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/>
  <mc:AlternateContent xmlns:mc="http://schemas.openxmlformats.org/markup-compatibility/2006">
    <mc:Choice Requires="x15">
      <x15ac:absPath xmlns:x15ac="http://schemas.microsoft.com/office/spreadsheetml/2010/11/ac" url="C:\Users\Daniel\Desktop\Proyecto IMT\"/>
    </mc:Choice>
  </mc:AlternateContent>
  <xr:revisionPtr revIDLastSave="0" documentId="13_ncr:1_{51D620BB-54AE-46FC-8285-1442DA3B7723}" xr6:coauthVersionLast="43" xr6:coauthVersionMax="43" xr10:uidLastSave="{00000000-0000-0000-0000-000000000000}"/>
  <bookViews>
    <workbookView xWindow="-120" yWindow="-120" windowWidth="20730" windowHeight="11160" tabRatio="569" firstSheet="1" activeTab="3" xr2:uid="{00000000-000D-0000-FFFF-FFFF00000000}"/>
  </bookViews>
  <sheets>
    <sheet name="TRABAJO SOBRE DATOS NUEVOS" sheetId="14" r:id="rId1"/>
    <sheet name="TRABAJO SOBRE DATOS MIX" sheetId="13" r:id="rId2"/>
    <sheet name="TRABAJO SOBRE DATOS ANTIGUOS" sheetId="8" r:id="rId3"/>
    <sheet name="DATASET" sheetId="12" r:id="rId4"/>
    <sheet name="IPC ORIGINAL" sheetId="1" r:id="rId5"/>
    <sheet name="IPC NORMALIZADO" sheetId="3" r:id="rId6"/>
  </sheets>
  <definedNames>
    <definedName name="_xlnm._FilterDatabase" localSheetId="5" hidden="1">'IPC NORMALIZADO'!$A$5:$BP$308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3" i="13" l="1"/>
  <c r="KS14" i="14" l="1"/>
  <c r="KS13" i="14"/>
  <c r="KS12" i="14"/>
  <c r="KS11" i="14"/>
  <c r="KS10" i="14"/>
  <c r="KS9" i="14"/>
  <c r="KS8" i="14"/>
  <c r="KS7" i="14"/>
  <c r="KS6" i="14"/>
  <c r="KS5" i="14"/>
  <c r="KS4" i="14"/>
  <c r="KS3" i="14"/>
  <c r="KS62" i="13"/>
  <c r="KS61" i="13"/>
  <c r="KS60" i="13"/>
  <c r="KS59" i="13"/>
  <c r="KS58" i="13"/>
  <c r="KS57" i="13"/>
  <c r="KS56" i="13"/>
  <c r="KS55" i="13"/>
  <c r="KS54" i="13"/>
  <c r="KS53" i="13"/>
  <c r="KS52" i="13"/>
  <c r="KS51" i="13"/>
  <c r="KS50" i="13"/>
  <c r="KS49" i="13"/>
  <c r="KS48" i="13"/>
  <c r="KS47" i="13"/>
  <c r="KS46" i="13"/>
  <c r="KS45" i="13"/>
  <c r="KS44" i="13"/>
  <c r="KS43" i="13"/>
  <c r="KS42" i="13"/>
  <c r="KS41" i="13"/>
  <c r="KS40" i="13"/>
  <c r="KS39" i="13"/>
  <c r="KS38" i="13"/>
  <c r="KS37" i="13"/>
  <c r="KS36" i="13"/>
  <c r="KS35" i="13"/>
  <c r="KS34" i="13"/>
  <c r="KS33" i="13"/>
  <c r="KS32" i="13"/>
  <c r="KS31" i="13"/>
  <c r="KS30" i="13"/>
  <c r="KS29" i="13"/>
  <c r="KS28" i="13"/>
  <c r="KS27" i="13"/>
  <c r="KS26" i="13"/>
  <c r="KS25" i="13"/>
  <c r="KS24" i="13"/>
  <c r="KS23" i="13"/>
  <c r="KS22" i="13"/>
  <c r="KS21" i="13"/>
  <c r="KS20" i="13"/>
  <c r="KS19" i="13"/>
  <c r="KS18" i="13"/>
  <c r="KS17" i="13"/>
  <c r="KS16" i="13"/>
  <c r="KS15" i="13"/>
  <c r="KS14" i="13"/>
  <c r="KS13" i="13"/>
  <c r="KS12" i="13"/>
  <c r="KS11" i="13"/>
  <c r="KS10" i="13"/>
  <c r="KS9" i="13"/>
  <c r="KS8" i="13"/>
  <c r="KS7" i="13"/>
  <c r="KS6" i="13"/>
  <c r="KS5" i="13"/>
  <c r="KS4" i="13"/>
  <c r="KS3" i="13"/>
  <c r="KS64" i="8"/>
  <c r="KS3" i="8"/>
  <c r="BQ3" i="3"/>
  <c r="KS4" i="8"/>
  <c r="KS5" i="8"/>
  <c r="KS6" i="8"/>
  <c r="KS7" i="8"/>
  <c r="KS8" i="8"/>
  <c r="KS9" i="8"/>
  <c r="KS10" i="8"/>
  <c r="KS11" i="8"/>
  <c r="KS12" i="8"/>
  <c r="KS13" i="8"/>
  <c r="KS14" i="8"/>
  <c r="KS15" i="8"/>
  <c r="KS16" i="8"/>
  <c r="KS17" i="8"/>
  <c r="KS18" i="8"/>
  <c r="KS19" i="8"/>
  <c r="KS20" i="8"/>
  <c r="KS21" i="8"/>
  <c r="KS22" i="8"/>
  <c r="KS23" i="8"/>
  <c r="KS24" i="8"/>
  <c r="KS25" i="8"/>
  <c r="KS26" i="8"/>
  <c r="KS27" i="8"/>
  <c r="KS28" i="8"/>
  <c r="KS29" i="8"/>
  <c r="KS30" i="8"/>
  <c r="KS31" i="8"/>
  <c r="KS32" i="8"/>
  <c r="KS33" i="8"/>
  <c r="KS34" i="8"/>
  <c r="KS35" i="8"/>
  <c r="KS36" i="8"/>
  <c r="KS37" i="8"/>
  <c r="KS38" i="8"/>
  <c r="KS39" i="8"/>
  <c r="KS40" i="8"/>
  <c r="KS41" i="8"/>
  <c r="KS42" i="8"/>
  <c r="KS43" i="8"/>
  <c r="KS44" i="8"/>
  <c r="KS45" i="8"/>
  <c r="KS46" i="8"/>
  <c r="KS47" i="8"/>
  <c r="KS48" i="8"/>
  <c r="KS49" i="8"/>
  <c r="KS50" i="8"/>
  <c r="KS51" i="8"/>
  <c r="KS52" i="8"/>
  <c r="KS53" i="8"/>
  <c r="KS54" i="8"/>
  <c r="KS55" i="8"/>
  <c r="KS56" i="8"/>
  <c r="KS57" i="8"/>
  <c r="KS58" i="8"/>
  <c r="KS59" i="8"/>
  <c r="KS60" i="8"/>
  <c r="KS61" i="8"/>
  <c r="KS62" i="8"/>
  <c r="D20" i="14"/>
  <c r="B15" i="14"/>
  <c r="KM74" i="14"/>
  <c r="JW74" i="14"/>
  <c r="JG74" i="14"/>
  <c r="IQ74" i="14"/>
  <c r="IA74" i="14"/>
  <c r="HK74" i="14"/>
  <c r="GU74" i="14"/>
  <c r="GE74" i="14"/>
  <c r="FO74" i="14"/>
  <c r="EY74" i="14"/>
  <c r="EI74" i="14"/>
  <c r="DS74" i="14"/>
  <c r="DC74" i="14"/>
  <c r="CM74" i="14"/>
  <c r="BW74" i="14"/>
  <c r="BG74" i="14"/>
  <c r="AQ74" i="14"/>
  <c r="AA74" i="14"/>
  <c r="K74" i="14"/>
  <c r="KM73" i="14"/>
  <c r="JW73" i="14"/>
  <c r="JG73" i="14"/>
  <c r="IQ73" i="14"/>
  <c r="IA73" i="14"/>
  <c r="HK73" i="14"/>
  <c r="GU73" i="14"/>
  <c r="GE73" i="14"/>
  <c r="FO73" i="14"/>
  <c r="EY73" i="14"/>
  <c r="EI73" i="14"/>
  <c r="DS73" i="14"/>
  <c r="DC73" i="14"/>
  <c r="KB74" i="14"/>
  <c r="JF74" i="14"/>
  <c r="IK74" i="14"/>
  <c r="HP74" i="14"/>
  <c r="GT74" i="14"/>
  <c r="FY74" i="14"/>
  <c r="FD74" i="14"/>
  <c r="EH74" i="14"/>
  <c r="DM74" i="14"/>
  <c r="CR74" i="14"/>
  <c r="BV74" i="14"/>
  <c r="BA74" i="14"/>
  <c r="AF74" i="14"/>
  <c r="J74" i="14"/>
  <c r="KP74" i="14"/>
  <c r="JU74" i="14"/>
  <c r="IZ74" i="14"/>
  <c r="ID74" i="14"/>
  <c r="HI74" i="14"/>
  <c r="GN74" i="14"/>
  <c r="FR74" i="14"/>
  <c r="EW74" i="14"/>
  <c r="EB74" i="14"/>
  <c r="DF74" i="14"/>
  <c r="CK74" i="14"/>
  <c r="BP74" i="14"/>
  <c r="AT74" i="14"/>
  <c r="Y74" i="14"/>
  <c r="KR73" i="14"/>
  <c r="IO74" i="14"/>
  <c r="GX74" i="14"/>
  <c r="FH74" i="14"/>
  <c r="DQ74" i="14"/>
  <c r="BE74" i="14"/>
  <c r="N74" i="14"/>
  <c r="KA74" i="14"/>
  <c r="IU74" i="14"/>
  <c r="HO74" i="14"/>
  <c r="GI74" i="14"/>
  <c r="EM74" i="14"/>
  <c r="DG74" i="14"/>
  <c r="CA74" i="14"/>
  <c r="AU74" i="14"/>
  <c r="O74" i="14"/>
  <c r="JK73" i="14"/>
  <c r="IE73" i="14"/>
  <c r="GY73" i="14"/>
  <c r="FC73" i="14"/>
  <c r="DG73" i="14"/>
  <c r="IP74" i="14"/>
  <c r="GD74" i="14"/>
  <c r="EN74" i="14"/>
  <c r="CW74" i="14"/>
  <c r="AK74" i="14"/>
  <c r="KL73" i="14"/>
  <c r="JE74" i="14"/>
  <c r="GS74" i="14"/>
  <c r="FB74" i="14"/>
  <c r="CP74" i="14"/>
  <c r="AZ74" i="14"/>
  <c r="I74" i="14"/>
  <c r="KI74" i="14"/>
  <c r="JS74" i="14"/>
  <c r="JC74" i="14"/>
  <c r="IM74" i="14"/>
  <c r="HW74" i="14"/>
  <c r="HG74" i="14"/>
  <c r="GQ74" i="14"/>
  <c r="GA74" i="14"/>
  <c r="FK74" i="14"/>
  <c r="EU74" i="14"/>
  <c r="EE74" i="14"/>
  <c r="DO74" i="14"/>
  <c r="CY74" i="14"/>
  <c r="CI74" i="14"/>
  <c r="BS74" i="14"/>
  <c r="BC74" i="14"/>
  <c r="AM74" i="14"/>
  <c r="W74" i="14"/>
  <c r="G74" i="14"/>
  <c r="KI73" i="14"/>
  <c r="JS73" i="14"/>
  <c r="JC73" i="14"/>
  <c r="IM73" i="14"/>
  <c r="HW73" i="14"/>
  <c r="HG73" i="14"/>
  <c r="GQ73" i="14"/>
  <c r="GA73" i="14"/>
  <c r="FK73" i="14"/>
  <c r="EU73" i="14"/>
  <c r="EE73" i="14"/>
  <c r="DO73" i="14"/>
  <c r="CY73" i="14"/>
  <c r="JV74" i="14"/>
  <c r="JA74" i="14"/>
  <c r="IF74" i="14"/>
  <c r="HJ74" i="14"/>
  <c r="GO74" i="14"/>
  <c r="FT74" i="14"/>
  <c r="EX74" i="14"/>
  <c r="EC74" i="14"/>
  <c r="DH74" i="14"/>
  <c r="CL74" i="14"/>
  <c r="BQ74" i="14"/>
  <c r="AV74" i="14"/>
  <c r="Z74" i="14"/>
  <c r="E74" i="14"/>
  <c r="KK74" i="14"/>
  <c r="JP74" i="14"/>
  <c r="IT74" i="14"/>
  <c r="HY74" i="14"/>
  <c r="HD74" i="14"/>
  <c r="GH74" i="14"/>
  <c r="FM74" i="14"/>
  <c r="ER74" i="14"/>
  <c r="DV74" i="14"/>
  <c r="DA74" i="14"/>
  <c r="CF74" i="14"/>
  <c r="BJ74" i="14"/>
  <c r="AO74" i="14"/>
  <c r="T74" i="14"/>
  <c r="U74" i="14"/>
  <c r="JJ74" i="14"/>
  <c r="HT74" i="14"/>
  <c r="GC74" i="14"/>
  <c r="EL74" i="14"/>
  <c r="BZ74" i="14"/>
  <c r="AJ74" i="14"/>
  <c r="KQ74" i="14"/>
  <c r="JK74" i="14"/>
  <c r="IE74" i="14"/>
  <c r="GY74" i="14"/>
  <c r="FC74" i="14"/>
  <c r="DW74" i="14"/>
  <c r="CQ74" i="14"/>
  <c r="BK74" i="14"/>
  <c r="AE74" i="14"/>
  <c r="KQ73" i="14"/>
  <c r="IU73" i="14"/>
  <c r="HO73" i="14"/>
  <c r="GI73" i="14"/>
  <c r="EM73" i="14"/>
  <c r="DW73" i="14"/>
  <c r="JL74" i="14"/>
  <c r="HU74" i="14"/>
  <c r="FI74" i="14"/>
  <c r="DR74" i="14"/>
  <c r="CB74" i="14"/>
  <c r="P74" i="14"/>
  <c r="JZ74" i="14"/>
  <c r="HN74" i="14"/>
  <c r="FX74" i="14"/>
  <c r="EG74" i="14"/>
  <c r="BU74" i="14"/>
  <c r="AD74" i="14"/>
  <c r="KR74" i="14"/>
  <c r="KE74" i="14"/>
  <c r="JO74" i="14"/>
  <c r="IY74" i="14"/>
  <c r="II74" i="14"/>
  <c r="HS74" i="14"/>
  <c r="HC74" i="14"/>
  <c r="GM74" i="14"/>
  <c r="FW74" i="14"/>
  <c r="FG74" i="14"/>
  <c r="EQ74" i="14"/>
  <c r="EA74" i="14"/>
  <c r="DK74" i="14"/>
  <c r="CU74" i="14"/>
  <c r="CE74" i="14"/>
  <c r="BO74" i="14"/>
  <c r="AY74" i="14"/>
  <c r="AI74" i="14"/>
  <c r="S74" i="14"/>
  <c r="C74" i="14"/>
  <c r="KE73" i="14"/>
  <c r="JO73" i="14"/>
  <c r="IY73" i="14"/>
  <c r="II73" i="14"/>
  <c r="HS73" i="14"/>
  <c r="HC73" i="14"/>
  <c r="GM73" i="14"/>
  <c r="FW73" i="14"/>
  <c r="FG73" i="14"/>
  <c r="EQ73" i="14"/>
  <c r="EA73" i="14"/>
  <c r="DK73" i="14"/>
  <c r="KL74" i="14"/>
  <c r="JQ74" i="14"/>
  <c r="IV74" i="14"/>
  <c r="HZ74" i="14"/>
  <c r="HE74" i="14"/>
  <c r="GJ74" i="14"/>
  <c r="FN74" i="14"/>
  <c r="ES74" i="14"/>
  <c r="DX74" i="14"/>
  <c r="DB74" i="14"/>
  <c r="CG74" i="14"/>
  <c r="BL74" i="14"/>
  <c r="AP74" i="14"/>
  <c r="KF74" i="14"/>
  <c r="CV74" i="14"/>
  <c r="FS74" i="14"/>
  <c r="KA73" i="14"/>
  <c r="FS73" i="14"/>
  <c r="KG74" i="14"/>
  <c r="GZ74" i="14"/>
  <c r="BF74" i="14"/>
  <c r="IJ74" i="14"/>
  <c r="DL74" i="14"/>
  <c r="D74" i="14"/>
  <c r="KP73" i="14"/>
  <c r="JU73" i="14"/>
  <c r="IZ73" i="14"/>
  <c r="ID73" i="14"/>
  <c r="HI73" i="14"/>
  <c r="EW73" i="14"/>
  <c r="L73" i="14"/>
  <c r="KK73" i="14"/>
  <c r="JP73" i="14"/>
  <c r="IT73" i="14"/>
  <c r="HY73" i="14"/>
  <c r="HD73" i="14"/>
  <c r="GH73" i="14"/>
  <c r="FM73" i="14"/>
  <c r="ER73" i="14"/>
  <c r="DV73" i="14"/>
  <c r="DA73" i="14"/>
  <c r="CJ73" i="14"/>
  <c r="BT73" i="14"/>
  <c r="BD73" i="14"/>
  <c r="AN73" i="14"/>
  <c r="X73" i="14"/>
  <c r="H73" i="14"/>
  <c r="GC73" i="14"/>
  <c r="FH73" i="14"/>
  <c r="EL73" i="14"/>
  <c r="CV73" i="14"/>
  <c r="CF73" i="14"/>
  <c r="BP73" i="14"/>
  <c r="AZ73" i="14"/>
  <c r="AJ73" i="14"/>
  <c r="T73" i="14"/>
  <c r="KF73" i="14"/>
  <c r="JJ73" i="14"/>
  <c r="IO73" i="14"/>
  <c r="HT73" i="14"/>
  <c r="GX73" i="14"/>
  <c r="DQ73" i="14"/>
  <c r="JZ73" i="14"/>
  <c r="JE73" i="14"/>
  <c r="IJ73" i="14"/>
  <c r="HN73" i="14"/>
  <c r="GS73" i="14"/>
  <c r="FX73" i="14"/>
  <c r="FB73" i="14"/>
  <c r="EG73" i="14"/>
  <c r="DL73" i="14"/>
  <c r="CR73" i="14"/>
  <c r="CB73" i="14"/>
  <c r="BL73" i="14"/>
  <c r="AV73" i="14"/>
  <c r="AF73" i="14"/>
  <c r="P73" i="14"/>
  <c r="GN73" i="14"/>
  <c r="FR73" i="14"/>
  <c r="EB73" i="14"/>
  <c r="DF73" i="14"/>
  <c r="CN73" i="14"/>
  <c r="BX73" i="14"/>
  <c r="BH73" i="14"/>
  <c r="AR73" i="14"/>
  <c r="AB73" i="14"/>
  <c r="D73" i="14"/>
  <c r="KR72" i="14"/>
  <c r="KB72" i="14"/>
  <c r="DP74" i="14"/>
  <c r="KN72" i="14"/>
  <c r="JX72" i="14"/>
  <c r="JT74" i="14"/>
  <c r="IC74" i="14"/>
  <c r="BN74" i="14"/>
  <c r="KJ72" i="14"/>
  <c r="JT72" i="14"/>
  <c r="JI74" i="14"/>
  <c r="HR74" i="14"/>
  <c r="GB74" i="14"/>
  <c r="EK74" i="14"/>
  <c r="CT74" i="14"/>
  <c r="BD74" i="14"/>
  <c r="M74" i="14"/>
  <c r="IN74" i="14"/>
  <c r="FF74" i="14"/>
  <c r="AH74" i="14"/>
  <c r="EV74" i="14"/>
  <c r="X74" i="14"/>
  <c r="KF72" i="14"/>
  <c r="KO74" i="14"/>
  <c r="IX74" i="14"/>
  <c r="HH74" i="14"/>
  <c r="FQ74" i="14"/>
  <c r="DZ74" i="14"/>
  <c r="CJ74" i="14"/>
  <c r="AS74" i="14"/>
  <c r="KD74" i="14"/>
  <c r="GW74" i="14"/>
  <c r="BY74" i="14"/>
  <c r="GL74" i="14"/>
  <c r="DE74" i="14"/>
  <c r="B74" i="14"/>
  <c r="KJ73" i="14"/>
  <c r="KC73" i="14"/>
  <c r="JA73" i="14"/>
  <c r="HX73" i="14"/>
  <c r="GV73" i="14"/>
  <c r="FT73" i="14"/>
  <c r="EP73" i="14"/>
  <c r="DN73" i="14"/>
  <c r="CO73" i="14"/>
  <c r="BS73" i="14"/>
  <c r="AX73" i="14"/>
  <c r="AC73" i="14"/>
  <c r="G73" i="14"/>
  <c r="JV73" i="14"/>
  <c r="IS73" i="14"/>
  <c r="HQ73" i="14"/>
  <c r="GO73" i="14"/>
  <c r="FL73" i="14"/>
  <c r="EJ73" i="14"/>
  <c r="DH73" i="14"/>
  <c r="CI73" i="14"/>
  <c r="BN73" i="14"/>
  <c r="AS73" i="14"/>
  <c r="W73" i="14"/>
  <c r="JN73" i="14"/>
  <c r="IL73" i="14"/>
  <c r="HJ73" i="14"/>
  <c r="GG73" i="14"/>
  <c r="FE73" i="14"/>
  <c r="EC73" i="14"/>
  <c r="CZ73" i="14"/>
  <c r="CD73" i="14"/>
  <c r="BI73" i="14"/>
  <c r="AM73" i="14"/>
  <c r="R73" i="14"/>
  <c r="JH73" i="14"/>
  <c r="IF73" i="14"/>
  <c r="HB73" i="14"/>
  <c r="FZ73" i="14"/>
  <c r="EX73" i="14"/>
  <c r="DU73" i="14"/>
  <c r="CT73" i="14"/>
  <c r="BY73" i="14"/>
  <c r="BC73" i="14"/>
  <c r="AH73" i="14"/>
  <c r="M73" i="14"/>
  <c r="B73" i="14"/>
  <c r="KO72" i="14"/>
  <c r="JS72" i="14"/>
  <c r="JC72" i="14"/>
  <c r="IM72" i="14"/>
  <c r="HW72" i="14"/>
  <c r="HG72" i="14"/>
  <c r="GQ72" i="14"/>
  <c r="GA72" i="14"/>
  <c r="FK72" i="14"/>
  <c r="EU72" i="14"/>
  <c r="EE72" i="14"/>
  <c r="DO72" i="14"/>
  <c r="CY72" i="14"/>
  <c r="KC74" i="14"/>
  <c r="IL74" i="14"/>
  <c r="GV74" i="14"/>
  <c r="FE74" i="14"/>
  <c r="DN74" i="14"/>
  <c r="BX74" i="14"/>
  <c r="AG74" i="14"/>
  <c r="JN74" i="14"/>
  <c r="GG74" i="14"/>
  <c r="CZ74" i="14"/>
  <c r="R74" i="14"/>
  <c r="JL73" i="14"/>
  <c r="HZ73" i="14"/>
  <c r="GL73" i="14"/>
  <c r="FA73" i="14"/>
  <c r="DP73" i="14"/>
  <c r="CH73" i="14"/>
  <c r="BF73" i="14"/>
  <c r="AD73" i="14"/>
  <c r="KL72" i="14"/>
  <c r="JL72" i="14"/>
  <c r="IP72" i="14"/>
  <c r="HU72" i="14"/>
  <c r="GZ72" i="14"/>
  <c r="GD72" i="14"/>
  <c r="FI72" i="14"/>
  <c r="EN72" i="14"/>
  <c r="DR72" i="14"/>
  <c r="CW72" i="14"/>
  <c r="CE72" i="14"/>
  <c r="BO72" i="14"/>
  <c r="AY72" i="14"/>
  <c r="AI72" i="14"/>
  <c r="S72" i="14"/>
  <c r="C72" i="14"/>
  <c r="KE71" i="14"/>
  <c r="JO71" i="14"/>
  <c r="IY71" i="14"/>
  <c r="II71" i="14"/>
  <c r="HS71" i="14"/>
  <c r="HC71" i="14"/>
  <c r="GM71" i="14"/>
  <c r="FW71" i="14"/>
  <c r="FG71" i="14"/>
  <c r="EQ71" i="14"/>
  <c r="EA71" i="14"/>
  <c r="DK71" i="14"/>
  <c r="CU71" i="14"/>
  <c r="CE71" i="14"/>
  <c r="BO71" i="14"/>
  <c r="AY71" i="14"/>
  <c r="AI71" i="14"/>
  <c r="S71" i="14"/>
  <c r="C71" i="14"/>
  <c r="KE70" i="14"/>
  <c r="JO70" i="14"/>
  <c r="IY70" i="14"/>
  <c r="II70" i="14"/>
  <c r="HS70" i="14"/>
  <c r="HC70" i="14"/>
  <c r="GM70" i="14"/>
  <c r="FW70" i="14"/>
  <c r="FG70" i="14"/>
  <c r="EQ70" i="14"/>
  <c r="EA70" i="14"/>
  <c r="DK70" i="14"/>
  <c r="CU70" i="14"/>
  <c r="CE70" i="14"/>
  <c r="BO70" i="14"/>
  <c r="AY70" i="14"/>
  <c r="AI70" i="14"/>
  <c r="HV74" i="14"/>
  <c r="EO74" i="14"/>
  <c r="BH74" i="14"/>
  <c r="KB73" i="14"/>
  <c r="IP73" i="14"/>
  <c r="HE73" i="14"/>
  <c r="FQ73" i="14"/>
  <c r="EF73" i="14"/>
  <c r="CU73" i="14"/>
  <c r="BR73" i="14"/>
  <c r="AP73" i="14"/>
  <c r="N73" i="14"/>
  <c r="KC72" i="14"/>
  <c r="JE72" i="14"/>
  <c r="JD74" i="14"/>
  <c r="FV74" i="14"/>
  <c r="CO74" i="14"/>
  <c r="H74" i="14"/>
  <c r="JF73" i="14"/>
  <c r="HU73" i="14"/>
  <c r="GJ73" i="14"/>
  <c r="EV73" i="14"/>
  <c r="DJ73" i="14"/>
  <c r="CE73" i="14"/>
  <c r="BB73" i="14"/>
  <c r="Z73" i="14"/>
  <c r="KP72" i="14"/>
  <c r="JN72" i="14"/>
  <c r="IS72" i="14"/>
  <c r="HX72" i="14"/>
  <c r="HB72" i="14"/>
  <c r="GG72" i="14"/>
  <c r="FL72" i="14"/>
  <c r="EP72" i="14"/>
  <c r="DU72" i="14"/>
  <c r="CZ72" i="14"/>
  <c r="CG72" i="14"/>
  <c r="BQ72" i="14"/>
  <c r="BA72" i="14"/>
  <c r="AK72" i="14"/>
  <c r="U72" i="14"/>
  <c r="E72" i="14"/>
  <c r="DI74" i="14"/>
  <c r="JY72" i="14"/>
  <c r="JG72" i="14"/>
  <c r="IQ72" i="14"/>
  <c r="IA72" i="14"/>
  <c r="HK72" i="14"/>
  <c r="GU72" i="14"/>
  <c r="GE72" i="14"/>
  <c r="FO72" i="14"/>
  <c r="EY72" i="14"/>
  <c r="EI72" i="14"/>
  <c r="DS72" i="14"/>
  <c r="DC72" i="14"/>
  <c r="KN74" i="14"/>
  <c r="IW74" i="14"/>
  <c r="HF74" i="14"/>
  <c r="FP74" i="14"/>
  <c r="DY74" i="14"/>
  <c r="CH74" i="14"/>
  <c r="AR74" i="14"/>
  <c r="KJ74" i="14"/>
  <c r="HB74" i="14"/>
  <c r="DU74" i="14"/>
  <c r="AN74" i="14"/>
  <c r="JT73" i="14"/>
  <c r="IH73" i="14"/>
  <c r="GW73" i="14"/>
  <c r="FJ73" i="14"/>
  <c r="DY73" i="14"/>
  <c r="CP73" i="14"/>
  <c r="BM73" i="14"/>
  <c r="AK73" i="14"/>
  <c r="I73" i="14"/>
  <c r="JQ72" i="14"/>
  <c r="IV72" i="14"/>
  <c r="HZ72" i="14"/>
  <c r="HE72" i="14"/>
  <c r="GJ72" i="14"/>
  <c r="FN72" i="14"/>
  <c r="ES72" i="14"/>
  <c r="DX72" i="14"/>
  <c r="DB72" i="14"/>
  <c r="CI72" i="14"/>
  <c r="BS72" i="14"/>
  <c r="BC72" i="14"/>
  <c r="AM72" i="14"/>
  <c r="W72" i="14"/>
  <c r="G72" i="14"/>
  <c r="KI71" i="14"/>
  <c r="JS71" i="14"/>
  <c r="JC71" i="14"/>
  <c r="IM71" i="14"/>
  <c r="HW71" i="14"/>
  <c r="HG71" i="14"/>
  <c r="GQ71" i="14"/>
  <c r="GA71" i="14"/>
  <c r="FK71" i="14"/>
  <c r="EU71" i="14"/>
  <c r="EE71" i="14"/>
  <c r="DO71" i="14"/>
  <c r="CY71" i="14"/>
  <c r="CI71" i="14"/>
  <c r="BS71" i="14"/>
  <c r="BC71" i="14"/>
  <c r="AM71" i="14"/>
  <c r="W71" i="14"/>
  <c r="G71" i="14"/>
  <c r="KI70" i="14"/>
  <c r="JS70" i="14"/>
  <c r="JC70" i="14"/>
  <c r="IM70" i="14"/>
  <c r="HW70" i="14"/>
  <c r="HG70" i="14"/>
  <c r="GQ70" i="14"/>
  <c r="GA70" i="14"/>
  <c r="FK70" i="14"/>
  <c r="EU70" i="14"/>
  <c r="EE70" i="14"/>
  <c r="DO70" i="14"/>
  <c r="CY70" i="14"/>
  <c r="CI70" i="14"/>
  <c r="BS70" i="14"/>
  <c r="BC70" i="14"/>
  <c r="AM70" i="14"/>
  <c r="IR74" i="14"/>
  <c r="FJ74" i="14"/>
  <c r="CC74" i="14"/>
  <c r="KN73" i="14"/>
  <c r="IX73" i="14"/>
  <c r="HM73" i="14"/>
  <c r="GB73" i="14"/>
  <c r="EO73" i="14"/>
  <c r="DD73" i="14"/>
  <c r="BZ73" i="14"/>
  <c r="AW73" i="14"/>
  <c r="U73" i="14"/>
  <c r="KK72" i="14"/>
  <c r="JJ72" i="14"/>
  <c r="JY74" i="14"/>
  <c r="GR74" i="14"/>
  <c r="DJ74" i="14"/>
  <c r="AC74" i="14"/>
  <c r="JQ73" i="14"/>
  <c r="IC73" i="14"/>
  <c r="GR73" i="14"/>
  <c r="FF73" i="14"/>
  <c r="DT73" i="14"/>
  <c r="CL73" i="14"/>
  <c r="BJ73" i="14"/>
  <c r="AG73" i="14"/>
  <c r="E73" i="14"/>
  <c r="JU72" i="14"/>
  <c r="IX72" i="14"/>
  <c r="IC72" i="14"/>
  <c r="HH72" i="14"/>
  <c r="GL72" i="14"/>
  <c r="FQ72" i="14"/>
  <c r="EV72" i="14"/>
  <c r="DZ72" i="14"/>
  <c r="DE72" i="14"/>
  <c r="CK72" i="14"/>
  <c r="BU72" i="14"/>
  <c r="BE72" i="14"/>
  <c r="AO72" i="14"/>
  <c r="Y72" i="14"/>
  <c r="I72" i="14"/>
  <c r="GP74" i="14"/>
  <c r="IB73" i="14"/>
  <c r="KI72" i="14"/>
  <c r="IY72" i="14"/>
  <c r="HS72" i="14"/>
  <c r="GM72" i="14"/>
  <c r="FG72" i="14"/>
  <c r="EA72" i="14"/>
  <c r="CU72" i="14"/>
  <c r="IB74" i="14"/>
  <c r="ET74" i="14"/>
  <c r="BM74" i="14"/>
  <c r="IS74" i="14"/>
  <c r="CD74" i="14"/>
  <c r="JB73" i="14"/>
  <c r="GD73" i="14"/>
  <c r="DE73" i="14"/>
  <c r="AY73" i="14"/>
  <c r="KE72" i="14"/>
  <c r="IK72" i="14"/>
  <c r="GT72" i="14"/>
  <c r="FD72" i="14"/>
  <c r="DM72" i="14"/>
  <c r="CA72" i="14"/>
  <c r="AU72" i="14"/>
  <c r="O72" i="14"/>
  <c r="KA71" i="14"/>
  <c r="IU71" i="14"/>
  <c r="HO71" i="14"/>
  <c r="GI71" i="14"/>
  <c r="FC71" i="14"/>
  <c r="DW71" i="14"/>
  <c r="CQ71" i="14"/>
  <c r="BK71" i="14"/>
  <c r="AE71" i="14"/>
  <c r="KQ70" i="14"/>
  <c r="JK70" i="14"/>
  <c r="IE70" i="14"/>
  <c r="GY70" i="14"/>
  <c r="FS70" i="14"/>
  <c r="EM70" i="14"/>
  <c r="DG70" i="14"/>
  <c r="CA70" i="14"/>
  <c r="AU70" i="14"/>
  <c r="HA74" i="14"/>
  <c r="AL74" i="14"/>
  <c r="IG73" i="14"/>
  <c r="FI73" i="14"/>
  <c r="CM73" i="14"/>
  <c r="AI73" i="14"/>
  <c r="JV72" i="14"/>
  <c r="IH74" i="14"/>
  <c r="BT74" i="14"/>
  <c r="IW73" i="14"/>
  <c r="FY73" i="14"/>
  <c r="DB73" i="14"/>
  <c r="AU73" i="14"/>
  <c r="KH72" i="14"/>
  <c r="IN72" i="14"/>
  <c r="GW72" i="14"/>
  <c r="FF72" i="14"/>
  <c r="DP72" i="14"/>
  <c r="CC72" i="14"/>
  <c r="AW72" i="14"/>
  <c r="Q72" i="14"/>
  <c r="AB74" i="14"/>
  <c r="DR73" i="14"/>
  <c r="C73" i="14"/>
  <c r="HY72" i="14"/>
  <c r="GH72" i="14"/>
  <c r="ER72" i="14"/>
  <c r="DA72" i="14"/>
  <c r="BR72" i="14"/>
  <c r="AL72" i="14"/>
  <c r="F72" i="14"/>
  <c r="JY71" i="14"/>
  <c r="JD71" i="14"/>
  <c r="IH71" i="14"/>
  <c r="HM71" i="14"/>
  <c r="GR71" i="14"/>
  <c r="FV71" i="14"/>
  <c r="FA71" i="14"/>
  <c r="EF71" i="14"/>
  <c r="DJ71" i="14"/>
  <c r="AC71" i="14"/>
  <c r="KD72" i="14"/>
  <c r="IU72" i="14"/>
  <c r="HO72" i="14"/>
  <c r="GI72" i="14"/>
  <c r="FC72" i="14"/>
  <c r="DW72" i="14"/>
  <c r="CQ72" i="14"/>
  <c r="HQ74" i="14"/>
  <c r="EJ74" i="14"/>
  <c r="BB74" i="14"/>
  <c r="HX74" i="14"/>
  <c r="BI74" i="14"/>
  <c r="IR73" i="14"/>
  <c r="FU73" i="14"/>
  <c r="CW73" i="14"/>
  <c r="AQ73" i="14"/>
  <c r="JW72" i="14"/>
  <c r="IF72" i="14"/>
  <c r="GO72" i="14"/>
  <c r="EX72" i="14"/>
  <c r="DH72" i="14"/>
  <c r="BW72" i="14"/>
  <c r="AQ72" i="14"/>
  <c r="K72" i="14"/>
  <c r="JW71" i="14"/>
  <c r="IQ71" i="14"/>
  <c r="HK71" i="14"/>
  <c r="GE71" i="14"/>
  <c r="EY71" i="14"/>
  <c r="DS71" i="14"/>
  <c r="CM71" i="14"/>
  <c r="BG71" i="14"/>
  <c r="AA71" i="14"/>
  <c r="KM70" i="14"/>
  <c r="JG70" i="14"/>
  <c r="IA70" i="14"/>
  <c r="GU70" i="14"/>
  <c r="FO70" i="14"/>
  <c r="EI70" i="14"/>
  <c r="DC70" i="14"/>
  <c r="BW70" i="14"/>
  <c r="AQ70" i="14"/>
  <c r="GF74" i="14"/>
  <c r="Q74" i="14"/>
  <c r="HV73" i="14"/>
  <c r="EZ73" i="14"/>
  <c r="CG73" i="14"/>
  <c r="AA73" i="14"/>
  <c r="JP72" i="14"/>
  <c r="HM74" i="14"/>
  <c r="AX74" i="14"/>
  <c r="IN73" i="14"/>
  <c r="FP73" i="14"/>
  <c r="CS73" i="14"/>
  <c r="AO73" i="14"/>
  <c r="KA72" i="14"/>
  <c r="IH72" i="14"/>
  <c r="GR72" i="14"/>
  <c r="FA72" i="14"/>
  <c r="DJ72" i="14"/>
  <c r="BY72" i="14"/>
  <c r="AS72" i="14"/>
  <c r="M72" i="14"/>
  <c r="JM73" i="14"/>
  <c r="CK73" i="14"/>
  <c r="JR72" i="14"/>
  <c r="HN72" i="14"/>
  <c r="FX72" i="14"/>
  <c r="EG72" i="14"/>
  <c r="CP72" i="14"/>
  <c r="BJ72" i="14"/>
  <c r="AD72" i="14"/>
  <c r="KP71" i="14"/>
  <c r="JT71" i="14"/>
  <c r="IX71" i="14"/>
  <c r="IC71" i="14"/>
  <c r="HH71" i="14"/>
  <c r="GL71" i="14"/>
  <c r="FQ71" i="14"/>
  <c r="EV71" i="14"/>
  <c r="JO72" i="14"/>
  <c r="II72" i="14"/>
  <c r="HC72" i="14"/>
  <c r="FW72" i="14"/>
  <c r="EQ72" i="14"/>
  <c r="DK72" i="14"/>
  <c r="JR74" i="14"/>
  <c r="GK74" i="14"/>
  <c r="DD74" i="14"/>
  <c r="V74" i="14"/>
  <c r="FL74" i="14"/>
  <c r="KO73" i="14"/>
  <c r="HP73" i="14"/>
  <c r="ES73" i="14"/>
  <c r="CA73" i="14"/>
  <c r="V73" i="14"/>
  <c r="JF72" i="14"/>
  <c r="HP72" i="14"/>
  <c r="FY72" i="14"/>
  <c r="EH72" i="14"/>
  <c r="CR72" i="14"/>
  <c r="BK72" i="14"/>
  <c r="AE72" i="14"/>
  <c r="KQ71" i="14"/>
  <c r="JK71" i="14"/>
  <c r="IE71" i="14"/>
  <c r="GY71" i="14"/>
  <c r="FS71" i="14"/>
  <c r="EM71" i="14"/>
  <c r="DG71" i="14"/>
  <c r="CA71" i="14"/>
  <c r="AU71" i="14"/>
  <c r="O71" i="14"/>
  <c r="KA70" i="14"/>
  <c r="IU70" i="14"/>
  <c r="HO70" i="14"/>
  <c r="GI70" i="14"/>
  <c r="FC70" i="14"/>
  <c r="DW70" i="14"/>
  <c r="CQ70" i="14"/>
  <c r="BK70" i="14"/>
  <c r="KH74" i="14"/>
  <c r="DT74" i="14"/>
  <c r="JR73" i="14"/>
  <c r="GT73" i="14"/>
  <c r="DX73" i="14"/>
  <c r="BK73" i="14"/>
  <c r="F73" i="14"/>
  <c r="IZ72" i="14"/>
  <c r="FA74" i="14"/>
  <c r="KH73" i="14"/>
  <c r="HL73" i="14"/>
  <c r="EN73" i="14"/>
  <c r="BW73" i="14"/>
  <c r="S73" i="14"/>
  <c r="JI72" i="14"/>
  <c r="HR72" i="14"/>
  <c r="GB72" i="14"/>
  <c r="EK72" i="14"/>
  <c r="CT72" i="14"/>
  <c r="BM72" i="14"/>
  <c r="AG72" i="14"/>
  <c r="KO71" i="14"/>
  <c r="GP73" i="14"/>
  <c r="BG73" i="14"/>
  <c r="IW72" i="14"/>
  <c r="HD72" i="14"/>
  <c r="FM72" i="14"/>
  <c r="DV72" i="14"/>
  <c r="CH72" i="14"/>
  <c r="BB72" i="14"/>
  <c r="V72" i="14"/>
  <c r="KJ71" i="14"/>
  <c r="JN71" i="14"/>
  <c r="IS71" i="14"/>
  <c r="HX71" i="14"/>
  <c r="HB71" i="14"/>
  <c r="GG71" i="14"/>
  <c r="FL71" i="14"/>
  <c r="EP71" i="14"/>
  <c r="DU71" i="14"/>
  <c r="CZ71" i="14"/>
  <c r="CD71" i="14"/>
  <c r="BI71" i="14"/>
  <c r="AN71" i="14"/>
  <c r="R71" i="14"/>
  <c r="FD73" i="14"/>
  <c r="FB72" i="14"/>
  <c r="BZ72" i="14"/>
  <c r="N72" i="14"/>
  <c r="JI71" i="14"/>
  <c r="HR71" i="14"/>
  <c r="GB71" i="14"/>
  <c r="EK71" i="14"/>
  <c r="CT71" i="14"/>
  <c r="BY71" i="14"/>
  <c r="AH71" i="14"/>
  <c r="CO71" i="14"/>
  <c r="AX71" i="14"/>
  <c r="DZ71" i="14"/>
  <c r="CJ71" i="14"/>
  <c r="AS71" i="14"/>
  <c r="JK72" i="14"/>
  <c r="IE72" i="14"/>
  <c r="GY72" i="14"/>
  <c r="FS72" i="14"/>
  <c r="EM72" i="14"/>
  <c r="DG72" i="14"/>
  <c r="JH74" i="14"/>
  <c r="FZ74" i="14"/>
  <c r="CS74" i="14"/>
  <c r="L74" i="14"/>
  <c r="EP74" i="14"/>
  <c r="KD73" i="14"/>
  <c r="HF73" i="14"/>
  <c r="EH73" i="14"/>
  <c r="BU73" i="14"/>
  <c r="O73" i="14"/>
  <c r="JA72" i="14"/>
  <c r="HJ72" i="14"/>
  <c r="FT72" i="14"/>
  <c r="EC72" i="14"/>
  <c r="CM72" i="14"/>
  <c r="BG72" i="14"/>
  <c r="AA72" i="14"/>
  <c r="KM71" i="14"/>
  <c r="JG71" i="14"/>
  <c r="IA71" i="14"/>
  <c r="GU71" i="14"/>
  <c r="FO71" i="14"/>
  <c r="EI71" i="14"/>
  <c r="DC71" i="14"/>
  <c r="BW71" i="14"/>
  <c r="AQ71" i="14"/>
  <c r="K71" i="14"/>
  <c r="JW70" i="14"/>
  <c r="IQ70" i="14"/>
  <c r="HK70" i="14"/>
  <c r="GE70" i="14"/>
  <c r="EY70" i="14"/>
  <c r="DS70" i="14"/>
  <c r="CM70" i="14"/>
  <c r="BG70" i="14"/>
  <c r="JM74" i="14"/>
  <c r="CX74" i="14"/>
  <c r="JI73" i="14"/>
  <c r="GK73" i="14"/>
  <c r="DM73" i="14"/>
  <c r="BE73" i="14"/>
  <c r="KQ72" i="14"/>
  <c r="IT72" i="14"/>
  <c r="EF74" i="14"/>
  <c r="JY73" i="14"/>
  <c r="HA73" i="14"/>
  <c r="ED73" i="14"/>
  <c r="BQ73" i="14"/>
  <c r="K73" i="14"/>
  <c r="JD72" i="14"/>
  <c r="HM72" i="14"/>
  <c r="FV72" i="14"/>
  <c r="EF72" i="14"/>
  <c r="CO72" i="14"/>
  <c r="BI72" i="14"/>
  <c r="AC72" i="14"/>
  <c r="JX74" i="14"/>
  <c r="AE73" i="14"/>
  <c r="IJ72" i="14"/>
  <c r="GS72" i="14"/>
  <c r="DL72" i="14"/>
  <c r="AT72" i="14"/>
  <c r="KD71" i="14"/>
  <c r="IN71" i="14"/>
  <c r="GW71" i="14"/>
  <c r="FF71" i="14"/>
  <c r="DP71" i="14"/>
  <c r="BD71" i="14"/>
  <c r="M71" i="14"/>
  <c r="BT71" i="14"/>
  <c r="H71" i="14"/>
  <c r="DE71" i="14"/>
  <c r="BN71" i="14"/>
  <c r="X71" i="14"/>
  <c r="B71" i="14"/>
  <c r="KO70" i="14"/>
  <c r="JT70" i="14"/>
  <c r="IX70" i="14"/>
  <c r="IC70" i="14"/>
  <c r="HH70" i="14"/>
  <c r="GL70" i="14"/>
  <c r="FQ70" i="14"/>
  <c r="EV70" i="14"/>
  <c r="DZ70" i="14"/>
  <c r="DE70" i="14"/>
  <c r="CJ70" i="14"/>
  <c r="BN70" i="14"/>
  <c r="AS70" i="14"/>
  <c r="Z70" i="14"/>
  <c r="J70" i="14"/>
  <c r="JN70" i="14"/>
  <c r="HX70" i="14"/>
  <c r="GG70" i="14"/>
  <c r="EP70" i="14"/>
  <c r="DU70" i="14"/>
  <c r="BI70" i="14"/>
  <c r="AN70" i="14"/>
  <c r="KD70" i="14"/>
  <c r="IN70" i="14"/>
  <c r="GW70" i="14"/>
  <c r="EK70" i="14"/>
  <c r="CT70" i="14"/>
  <c r="BD70" i="14"/>
  <c r="AH70" i="14"/>
  <c r="JY70" i="14"/>
  <c r="JD70" i="14"/>
  <c r="IH70" i="14"/>
  <c r="HM70" i="14"/>
  <c r="GR70" i="14"/>
  <c r="FV70" i="14"/>
  <c r="FA70" i="14"/>
  <c r="EF70" i="14"/>
  <c r="DJ70" i="14"/>
  <c r="CO70" i="14"/>
  <c r="BT70" i="14"/>
  <c r="AX70" i="14"/>
  <c r="AD70" i="14"/>
  <c r="N70" i="14"/>
  <c r="KJ70" i="14"/>
  <c r="IS70" i="14"/>
  <c r="HB70" i="14"/>
  <c r="FL70" i="14"/>
  <c r="CZ70" i="14"/>
  <c r="CD70" i="14"/>
  <c r="V70" i="14"/>
  <c r="F70" i="14"/>
  <c r="JI70" i="14"/>
  <c r="HR70" i="14"/>
  <c r="GB70" i="14"/>
  <c r="FF70" i="14"/>
  <c r="DP70" i="14"/>
  <c r="BY70" i="14"/>
  <c r="R70" i="14"/>
  <c r="B70" i="14"/>
  <c r="KP69" i="14"/>
  <c r="KL69" i="14"/>
  <c r="JV69" i="14"/>
  <c r="JF69" i="14"/>
  <c r="IP69" i="14"/>
  <c r="HZ69" i="14"/>
  <c r="HJ69" i="14"/>
  <c r="GT69" i="14"/>
  <c r="GD69" i="14"/>
  <c r="FN69" i="14"/>
  <c r="CN74" i="14"/>
  <c r="GF73" i="14"/>
  <c r="BA73" i="14"/>
  <c r="IR72" i="14"/>
  <c r="HA72" i="14"/>
  <c r="FJ72" i="14"/>
  <c r="DT72" i="14"/>
  <c r="CF72" i="14"/>
  <c r="AZ72" i="14"/>
  <c r="T72" i="14"/>
  <c r="KH69" i="14"/>
  <c r="IL69" i="14"/>
  <c r="HF69" i="14"/>
  <c r="GP69" i="14"/>
  <c r="F74" i="14"/>
  <c r="Y73" i="14"/>
  <c r="GP72" i="14"/>
  <c r="EZ72" i="14"/>
  <c r="BX72" i="14"/>
  <c r="L72" i="14"/>
  <c r="JN69" i="14"/>
  <c r="IH69" i="14"/>
  <c r="HB69" i="14"/>
  <c r="JB74" i="14"/>
  <c r="DI73" i="14"/>
  <c r="HV72" i="14"/>
  <c r="GF72" i="14"/>
  <c r="CX72" i="14"/>
  <c r="AJ72" i="14"/>
  <c r="JZ69" i="14"/>
  <c r="JJ69" i="14"/>
  <c r="IT69" i="14"/>
  <c r="ID69" i="14"/>
  <c r="HN69" i="14"/>
  <c r="GX69" i="14"/>
  <c r="GH69" i="14"/>
  <c r="FR69" i="14"/>
  <c r="FU74" i="14"/>
  <c r="HR73" i="14"/>
  <c r="CC73" i="14"/>
  <c r="JM72" i="14"/>
  <c r="HL72" i="14"/>
  <c r="FU72" i="14"/>
  <c r="ED72" i="14"/>
  <c r="CN72" i="14"/>
  <c r="BH72" i="14"/>
  <c r="AB72" i="14"/>
  <c r="JR69" i="14"/>
  <c r="JB69" i="14"/>
  <c r="HV69" i="14"/>
  <c r="FZ69" i="14"/>
  <c r="FJ69" i="14"/>
  <c r="ET73" i="14"/>
  <c r="IG72" i="14"/>
  <c r="DI72" i="14"/>
  <c r="AR72" i="14"/>
  <c r="KD69" i="14"/>
  <c r="IX69" i="14"/>
  <c r="HR69" i="14"/>
  <c r="GL69" i="14"/>
  <c r="FV69" i="14"/>
  <c r="JD73" i="14"/>
  <c r="KM72" i="14"/>
  <c r="EO72" i="14"/>
  <c r="BP72" i="14"/>
  <c r="D72" i="14"/>
  <c r="KN71" i="14"/>
  <c r="JR71" i="14"/>
  <c r="IW71" i="14"/>
  <c r="IB71" i="14"/>
  <c r="HF71" i="14"/>
  <c r="GK71" i="14"/>
  <c r="FP71" i="14"/>
  <c r="ET71" i="14"/>
  <c r="DY71" i="14"/>
  <c r="DD71" i="14"/>
  <c r="CH71" i="14"/>
  <c r="BM71" i="14"/>
  <c r="AR71" i="14"/>
  <c r="V71" i="14"/>
  <c r="KN70" i="14"/>
  <c r="JR70" i="14"/>
  <c r="IW70" i="14"/>
  <c r="IB70" i="14"/>
  <c r="HF70" i="14"/>
  <c r="GK70" i="14"/>
  <c r="FP70" i="14"/>
  <c r="IG74" i="14"/>
  <c r="IV73" i="14"/>
  <c r="CX73" i="14"/>
  <c r="KG72" i="14"/>
  <c r="HT72" i="14"/>
  <c r="GC72" i="14"/>
  <c r="EL72" i="14"/>
  <c r="CV72" i="14"/>
  <c r="BN72" i="14"/>
  <c r="AH72" i="14"/>
  <c r="KH71" i="14"/>
  <c r="HV71" i="14"/>
  <c r="GF71" i="14"/>
  <c r="EO71" i="14"/>
  <c r="CX71" i="14"/>
  <c r="BH71" i="14"/>
  <c r="Q71" i="14"/>
  <c r="JM70" i="14"/>
  <c r="HV70" i="14"/>
  <c r="GF70" i="14"/>
  <c r="EZ74" i="14"/>
  <c r="BV73" i="14"/>
  <c r="HI72" i="14"/>
  <c r="CL72" i="14"/>
  <c r="Z72" i="14"/>
  <c r="JH71" i="14"/>
  <c r="HQ71" i="14"/>
  <c r="FZ71" i="14"/>
  <c r="EJ71" i="14"/>
  <c r="CS71" i="14"/>
  <c r="BB71" i="14"/>
  <c r="L71" i="14"/>
  <c r="JH70" i="14"/>
  <c r="HQ70" i="14"/>
  <c r="FZ70" i="14"/>
  <c r="FV73" i="14"/>
  <c r="GX72" i="14"/>
  <c r="FH72" i="14"/>
  <c r="AX72" i="14"/>
  <c r="R72" i="14"/>
  <c r="JX71" i="14"/>
  <c r="JB71" i="14"/>
  <c r="IG71" i="14"/>
  <c r="HL71" i="14"/>
  <c r="GP71" i="14"/>
  <c r="FU71" i="14"/>
  <c r="EZ71" i="14"/>
  <c r="ED71" i="14"/>
  <c r="DI71" i="14"/>
  <c r="CN71" i="14"/>
  <c r="BR71" i="14"/>
  <c r="AW71" i="14"/>
  <c r="AB71" i="14"/>
  <c r="F71" i="14"/>
  <c r="JX70" i="14"/>
  <c r="JB70" i="14"/>
  <c r="IG70" i="14"/>
  <c r="HL70" i="14"/>
  <c r="GP70" i="14"/>
  <c r="FU70" i="14"/>
  <c r="EZ70" i="14"/>
  <c r="KG73" i="14"/>
  <c r="EK73" i="14"/>
  <c r="Q73" i="14"/>
  <c r="ID72" i="14"/>
  <c r="GN72" i="14"/>
  <c r="EW72" i="14"/>
  <c r="DF72" i="14"/>
  <c r="BV72" i="14"/>
  <c r="AP72" i="14"/>
  <c r="J72" i="14"/>
  <c r="JM71" i="14"/>
  <c r="IR71" i="14"/>
  <c r="HA71" i="14"/>
  <c r="FJ71" i="14"/>
  <c r="DT71" i="14"/>
  <c r="CC71" i="14"/>
  <c r="AL71" i="14"/>
  <c r="KH70" i="14"/>
  <c r="IR70" i="14"/>
  <c r="HA70" i="14"/>
  <c r="FJ70" i="14"/>
  <c r="HH73" i="14"/>
  <c r="JH72" i="14"/>
  <c r="FR72" i="14"/>
  <c r="EB72" i="14"/>
  <c r="BF72" i="14"/>
  <c r="KC71" i="14"/>
  <c r="IL71" i="14"/>
  <c r="GV71" i="14"/>
  <c r="FE71" i="14"/>
  <c r="DN71" i="14"/>
  <c r="BX71" i="14"/>
  <c r="AG71" i="14"/>
  <c r="KC70" i="14"/>
  <c r="IL70" i="14"/>
  <c r="GV70" i="14"/>
  <c r="FE70" i="14"/>
  <c r="BR74" i="14"/>
  <c r="AT73" i="14"/>
  <c r="IO72" i="14"/>
  <c r="DQ72" i="14"/>
  <c r="CD72" i="14"/>
  <c r="B72" i="14"/>
  <c r="KL71" i="14"/>
  <c r="JQ71" i="14"/>
  <c r="IV71" i="14"/>
  <c r="HZ71" i="14"/>
  <c r="HE71" i="14"/>
  <c r="GJ71" i="14"/>
  <c r="FN71" i="14"/>
  <c r="ES71" i="14"/>
  <c r="DX71" i="14"/>
  <c r="DB71" i="14"/>
  <c r="CG71" i="14"/>
  <c r="BL71" i="14"/>
  <c r="AP71" i="14"/>
  <c r="U71" i="14"/>
  <c r="KR70" i="14"/>
  <c r="JV70" i="14"/>
  <c r="JA70" i="14"/>
  <c r="IF70" i="14"/>
  <c r="HJ70" i="14"/>
  <c r="GO70" i="14"/>
  <c r="FT70" i="14"/>
  <c r="EX70" i="14"/>
  <c r="EC70" i="14"/>
  <c r="DH70" i="14"/>
  <c r="CL70" i="14"/>
  <c r="BQ70" i="14"/>
  <c r="AV70" i="14"/>
  <c r="AB70" i="14"/>
  <c r="L70" i="14"/>
  <c r="JL71" i="14"/>
  <c r="HU71" i="14"/>
  <c r="GD71" i="14"/>
  <c r="DR71" i="14"/>
  <c r="CB71" i="14"/>
  <c r="AK71" i="14"/>
  <c r="JQ70" i="14"/>
  <c r="HZ70" i="14"/>
  <c r="HE70" i="14"/>
  <c r="FN70" i="14"/>
  <c r="DX70" i="14"/>
  <c r="CG70" i="14"/>
  <c r="AP70" i="14"/>
  <c r="H70" i="14"/>
  <c r="JF71" i="14"/>
  <c r="GT71" i="14"/>
  <c r="FD71" i="14"/>
  <c r="EH71" i="14"/>
  <c r="CR71" i="14"/>
  <c r="BA71" i="14"/>
  <c r="J71" i="14"/>
  <c r="JL70" i="14"/>
  <c r="HU70" i="14"/>
  <c r="GD70" i="14"/>
  <c r="EN70" i="14"/>
  <c r="CB70" i="14"/>
  <c r="BF70" i="14"/>
  <c r="JV71" i="14"/>
  <c r="JA71" i="14"/>
  <c r="IF71" i="14"/>
  <c r="HJ71" i="14"/>
  <c r="GO71" i="14"/>
  <c r="FT71" i="14"/>
  <c r="EX71" i="14"/>
  <c r="EC71" i="14"/>
  <c r="DH71" i="14"/>
  <c r="CL71" i="14"/>
  <c r="BQ71" i="14"/>
  <c r="AV71" i="14"/>
  <c r="Z71" i="14"/>
  <c r="E71" i="14"/>
  <c r="KB70" i="14"/>
  <c r="JF70" i="14"/>
  <c r="IK70" i="14"/>
  <c r="HP70" i="14"/>
  <c r="GT70" i="14"/>
  <c r="FY70" i="14"/>
  <c r="FD70" i="14"/>
  <c r="EH70" i="14"/>
  <c r="DM70" i="14"/>
  <c r="CR70" i="14"/>
  <c r="BV70" i="14"/>
  <c r="BA70" i="14"/>
  <c r="AF70" i="14"/>
  <c r="P70" i="14"/>
  <c r="KG71" i="14"/>
  <c r="IP71" i="14"/>
  <c r="GZ71" i="14"/>
  <c r="FI71" i="14"/>
  <c r="EN71" i="14"/>
  <c r="CW71" i="14"/>
  <c r="BF71" i="14"/>
  <c r="P71" i="14"/>
  <c r="KL70" i="14"/>
  <c r="IV70" i="14"/>
  <c r="GJ70" i="14"/>
  <c r="ES70" i="14"/>
  <c r="DB70" i="14"/>
  <c r="BL70" i="14"/>
  <c r="X70" i="14"/>
  <c r="KB71" i="14"/>
  <c r="IK71" i="14"/>
  <c r="HP71" i="14"/>
  <c r="FY71" i="14"/>
  <c r="DM71" i="14"/>
  <c r="BV71" i="14"/>
  <c r="AF71" i="14"/>
  <c r="KG70" i="14"/>
  <c r="IP70" i="14"/>
  <c r="GZ70" i="14"/>
  <c r="FI70" i="14"/>
  <c r="DR70" i="14"/>
  <c r="CW70" i="14"/>
  <c r="AK70" i="14"/>
  <c r="T70" i="14"/>
  <c r="D70" i="14"/>
  <c r="KJ69" i="14"/>
  <c r="JT69" i="14"/>
  <c r="JD69" i="14"/>
  <c r="IN69" i="14"/>
  <c r="HX69" i="14"/>
  <c r="HH69" i="14"/>
  <c r="GR69" i="14"/>
  <c r="GB69" i="14"/>
  <c r="FL69" i="14"/>
  <c r="EV69" i="14"/>
  <c r="EF69" i="14"/>
  <c r="DP69" i="14"/>
  <c r="CZ69" i="14"/>
  <c r="CJ69" i="14"/>
  <c r="BT69" i="14"/>
  <c r="BD69" i="14"/>
  <c r="AN69" i="14"/>
  <c r="X69" i="14"/>
  <c r="H69" i="14"/>
  <c r="KB69" i="14"/>
  <c r="IV69" i="14"/>
  <c r="HP69" i="14"/>
  <c r="GJ69" i="14"/>
  <c r="FD69" i="14"/>
  <c r="DX69" i="14"/>
  <c r="CR69" i="14"/>
  <c r="BL69" i="14"/>
  <c r="AF69" i="14"/>
  <c r="KN69" i="14"/>
  <c r="JH69" i="14"/>
  <c r="IR69" i="14"/>
  <c r="HL69" i="14"/>
  <c r="GF69" i="14"/>
  <c r="EZ69" i="14"/>
  <c r="DD69" i="14"/>
  <c r="BX69" i="14"/>
  <c r="BH69" i="14"/>
  <c r="L69" i="14"/>
  <c r="KF69" i="14"/>
  <c r="JP69" i="14"/>
  <c r="IZ69" i="14"/>
  <c r="IJ69" i="14"/>
  <c r="HT69" i="14"/>
  <c r="HD69" i="14"/>
  <c r="GN69" i="14"/>
  <c r="FX69" i="14"/>
  <c r="FH69" i="14"/>
  <c r="ER69" i="14"/>
  <c r="EB69" i="14"/>
  <c r="DL69" i="14"/>
  <c r="CV69" i="14"/>
  <c r="CF69" i="14"/>
  <c r="BP69" i="14"/>
  <c r="AZ69" i="14"/>
  <c r="AJ69" i="14"/>
  <c r="T69" i="14"/>
  <c r="KR69" i="14"/>
  <c r="JL69" i="14"/>
  <c r="IF69" i="14"/>
  <c r="GZ69" i="14"/>
  <c r="FT69" i="14"/>
  <c r="EN69" i="14"/>
  <c r="DH69" i="14"/>
  <c r="CB69" i="14"/>
  <c r="AV69" i="14"/>
  <c r="P69" i="14"/>
  <c r="JX69" i="14"/>
  <c r="IB69" i="14"/>
  <c r="GV69" i="14"/>
  <c r="FP69" i="14"/>
  <c r="EJ69" i="14"/>
  <c r="DT69" i="14"/>
  <c r="CN69" i="14"/>
  <c r="AR69" i="14"/>
  <c r="AB69" i="14"/>
  <c r="D69" i="14"/>
  <c r="KR68" i="14"/>
  <c r="KB68" i="14"/>
  <c r="JL68" i="14"/>
  <c r="IV68" i="14"/>
  <c r="IF68" i="14"/>
  <c r="HP68" i="14"/>
  <c r="IK73" i="14"/>
  <c r="FZ72" i="14"/>
  <c r="AF72" i="14"/>
  <c r="ID71" i="14"/>
  <c r="EW71" i="14"/>
  <c r="BP71" i="14"/>
  <c r="JX68" i="14"/>
  <c r="IB68" i="14"/>
  <c r="EJ72" i="14"/>
  <c r="KR71" i="14"/>
  <c r="EB71" i="14"/>
  <c r="JT68" i="14"/>
  <c r="IN68" i="14"/>
  <c r="HH68" i="14"/>
  <c r="CS72" i="14"/>
  <c r="GN71" i="14"/>
  <c r="DF71" i="14"/>
  <c r="JH68" i="14"/>
  <c r="KJ68" i="14"/>
  <c r="KF68" i="14"/>
  <c r="JP68" i="14"/>
  <c r="IZ68" i="14"/>
  <c r="IJ68" i="14"/>
  <c r="HT68" i="14"/>
  <c r="HL74" i="14"/>
  <c r="HQ72" i="14"/>
  <c r="BL72" i="14"/>
  <c r="IZ71" i="14"/>
  <c r="FR71" i="14"/>
  <c r="CK71" i="14"/>
  <c r="KN68" i="14"/>
  <c r="IR68" i="14"/>
  <c r="HL68" i="14"/>
  <c r="CQ73" i="14"/>
  <c r="HI71" i="14"/>
  <c r="AT71" i="14"/>
  <c r="JD68" i="14"/>
  <c r="HX68" i="14"/>
  <c r="JZ72" i="14"/>
  <c r="JU71" i="14"/>
  <c r="Y71" i="14"/>
  <c r="D71" i="14"/>
  <c r="JZ70" i="14"/>
  <c r="GS70" i="14"/>
  <c r="ED70" i="14"/>
  <c r="CN70" i="14"/>
  <c r="AW70" i="14"/>
  <c r="M70" i="14"/>
  <c r="JY69" i="14"/>
  <c r="IS69" i="14"/>
  <c r="HM69" i="14"/>
  <c r="GG69" i="14"/>
  <c r="FC69" i="14"/>
  <c r="EH69" i="14"/>
  <c r="DM69" i="14"/>
  <c r="CQ69" i="14"/>
  <c r="BV69" i="14"/>
  <c r="BA69" i="14"/>
  <c r="AE69" i="14"/>
  <c r="J69" i="14"/>
  <c r="KG68" i="14"/>
  <c r="JK68" i="14"/>
  <c r="IP68" i="14"/>
  <c r="HU68" i="14"/>
  <c r="HA68" i="14"/>
  <c r="GK68" i="14"/>
  <c r="FU68" i="14"/>
  <c r="FE68" i="14"/>
  <c r="EO68" i="14"/>
  <c r="DY68" i="14"/>
  <c r="DI68" i="14"/>
  <c r="CS68" i="14"/>
  <c r="CC68" i="14"/>
  <c r="BM68" i="14"/>
  <c r="AW68" i="14"/>
  <c r="AG68" i="14"/>
  <c r="JB72" i="14"/>
  <c r="CJ72" i="14"/>
  <c r="JP71" i="14"/>
  <c r="GH71" i="14"/>
  <c r="DA71" i="14"/>
  <c r="T71" i="14"/>
  <c r="ID70" i="14"/>
  <c r="EW70" i="14"/>
  <c r="DF70" i="14"/>
  <c r="BP70" i="14"/>
  <c r="AA70" i="14"/>
  <c r="KM69" i="14"/>
  <c r="JG69" i="14"/>
  <c r="IA69" i="14"/>
  <c r="GU69" i="14"/>
  <c r="FO69" i="14"/>
  <c r="EQ69" i="14"/>
  <c r="DV69" i="14"/>
  <c r="DA69" i="14"/>
  <c r="CE69" i="14"/>
  <c r="BJ69" i="14"/>
  <c r="AO69" i="14"/>
  <c r="S69" i="14"/>
  <c r="KP68" i="14"/>
  <c r="JU68" i="14"/>
  <c r="IY68" i="14"/>
  <c r="ID68" i="14"/>
  <c r="HI68" i="14"/>
  <c r="GR68" i="14"/>
  <c r="GB68" i="14"/>
  <c r="FL68" i="14"/>
  <c r="EV68" i="14"/>
  <c r="EF68" i="14"/>
  <c r="DP68" i="14"/>
  <c r="CZ68" i="14"/>
  <c r="CJ68" i="14"/>
  <c r="BT68" i="14"/>
  <c r="BD68" i="14"/>
  <c r="AN68" i="14"/>
  <c r="X68" i="14"/>
  <c r="H68" i="14"/>
  <c r="E69" i="14"/>
  <c r="JF68" i="14"/>
  <c r="IK68" i="14"/>
  <c r="GW68" i="14"/>
  <c r="GG68" i="14"/>
  <c r="FQ68" i="14"/>
  <c r="FA68" i="14"/>
  <c r="DU68" i="14"/>
  <c r="DE68" i="14"/>
  <c r="CO68" i="14"/>
  <c r="BY68" i="14"/>
  <c r="BI68" i="14"/>
  <c r="ED74" i="14"/>
  <c r="HF72" i="14"/>
  <c r="BD72" i="14"/>
  <c r="FM71" i="14"/>
  <c r="CF71" i="14"/>
  <c r="KP70" i="14"/>
  <c r="HI70" i="14"/>
  <c r="EL70" i="14"/>
  <c r="CV70" i="14"/>
  <c r="BE70" i="14"/>
  <c r="S70" i="14"/>
  <c r="IY69" i="14"/>
  <c r="HS69" i="14"/>
  <c r="GM69" i="14"/>
  <c r="FG69" i="14"/>
  <c r="EL69" i="14"/>
  <c r="DQ69" i="14"/>
  <c r="CU69" i="14"/>
  <c r="BZ69" i="14"/>
  <c r="BE69" i="14"/>
  <c r="AI69" i="14"/>
  <c r="N69" i="14"/>
  <c r="KK68" i="14"/>
  <c r="JO68" i="14"/>
  <c r="IT68" i="14"/>
  <c r="HY68" i="14"/>
  <c r="HD68" i="14"/>
  <c r="FX68" i="14"/>
  <c r="FH68" i="14"/>
  <c r="ER68" i="14"/>
  <c r="EB68" i="14"/>
  <c r="DL68" i="14"/>
  <c r="CV68" i="14"/>
  <c r="CF68" i="14"/>
  <c r="BP68" i="14"/>
  <c r="AZ68" i="14"/>
  <c r="AJ68" i="14"/>
  <c r="T68" i="14"/>
  <c r="HC69" i="14"/>
  <c r="EA69" i="14"/>
  <c r="CK69" i="14"/>
  <c r="Y69" i="14"/>
  <c r="JZ68" i="14"/>
  <c r="II68" i="14"/>
  <c r="JE70" i="14"/>
  <c r="FX70" i="14"/>
  <c r="DT70" i="14"/>
  <c r="CC70" i="14"/>
  <c r="AL70" i="14"/>
  <c r="E70" i="14"/>
  <c r="JQ69" i="14"/>
  <c r="IK69" i="14"/>
  <c r="HE69" i="14"/>
  <c r="FY69" i="14"/>
  <c r="EX69" i="14"/>
  <c r="EC69" i="14"/>
  <c r="DG69" i="14"/>
  <c r="CL69" i="14"/>
  <c r="BQ69" i="14"/>
  <c r="AU69" i="14"/>
  <c r="Z69" i="14"/>
  <c r="KA68" i="14"/>
  <c r="HO68" i="14"/>
  <c r="EK68" i="14"/>
  <c r="AS68" i="14"/>
  <c r="IT71" i="14"/>
  <c r="KE69" i="14"/>
  <c r="GN68" i="14"/>
  <c r="IJ70" i="14"/>
  <c r="FB70" i="14"/>
  <c r="DI70" i="14"/>
  <c r="BR70" i="14"/>
  <c r="AC70" i="14"/>
  <c r="KO69" i="14"/>
  <c r="JI69" i="14"/>
  <c r="IC69" i="14"/>
  <c r="GW69" i="14"/>
  <c r="FQ69" i="14"/>
  <c r="ES69" i="14"/>
  <c r="DW69" i="14"/>
  <c r="DB69" i="14"/>
  <c r="CG69" i="14"/>
  <c r="BK69" i="14"/>
  <c r="AP69" i="14"/>
  <c r="U69" i="14"/>
  <c r="KQ68" i="14"/>
  <c r="JV68" i="14"/>
  <c r="JA68" i="14"/>
  <c r="IE68" i="14"/>
  <c r="HJ68" i="14"/>
  <c r="GS68" i="14"/>
  <c r="GC68" i="14"/>
  <c r="FM68" i="14"/>
  <c r="EW68" i="14"/>
  <c r="EG68" i="14"/>
  <c r="DQ68" i="14"/>
  <c r="DA68" i="14"/>
  <c r="CK68" i="14"/>
  <c r="BU68" i="14"/>
  <c r="BE68" i="14"/>
  <c r="AO68" i="14"/>
  <c r="GZ73" i="14"/>
  <c r="FP72" i="14"/>
  <c r="X72" i="14"/>
  <c r="HY71" i="14"/>
  <c r="ER71" i="14"/>
  <c r="BJ71" i="14"/>
  <c r="JU70" i="14"/>
  <c r="GN70" i="14"/>
  <c r="EB70" i="14"/>
  <c r="CK70" i="14"/>
  <c r="AT70" i="14"/>
  <c r="K70" i="14"/>
  <c r="JW69" i="14"/>
  <c r="IQ69" i="14"/>
  <c r="HK69" i="14"/>
  <c r="GE69" i="14"/>
  <c r="FB69" i="14"/>
  <c r="EG69" i="14"/>
  <c r="DK69" i="14"/>
  <c r="CP69" i="14"/>
  <c r="BU69" i="14"/>
  <c r="AY69" i="14"/>
  <c r="AD69" i="14"/>
  <c r="I69" i="14"/>
  <c r="KE68" i="14"/>
  <c r="JJ68" i="14"/>
  <c r="IO68" i="14"/>
  <c r="HS68" i="14"/>
  <c r="GZ68" i="14"/>
  <c r="GJ68" i="14"/>
  <c r="FT68" i="14"/>
  <c r="FD68" i="14"/>
  <c r="EN68" i="14"/>
  <c r="DX68" i="14"/>
  <c r="DH68" i="14"/>
  <c r="CR68" i="14"/>
  <c r="CB68" i="14"/>
  <c r="BL68" i="14"/>
  <c r="AV68" i="14"/>
  <c r="AF68" i="14"/>
  <c r="P68" i="14"/>
  <c r="HN70" i="14"/>
  <c r="EO70" i="14"/>
  <c r="CX70" i="14"/>
  <c r="BH70" i="14"/>
  <c r="U70" i="14"/>
  <c r="KG69" i="14"/>
  <c r="JA69" i="14"/>
  <c r="HU69" i="14"/>
  <c r="GO69" i="14"/>
  <c r="FI69" i="14"/>
  <c r="EM69" i="14"/>
  <c r="DR69" i="14"/>
  <c r="CW69" i="14"/>
  <c r="CA69" i="14"/>
  <c r="BF69" i="14"/>
  <c r="AK69" i="14"/>
  <c r="O69" i="14"/>
  <c r="KL68" i="14"/>
  <c r="JQ68" i="14"/>
  <c r="IU68" i="14"/>
  <c r="HZ68" i="14"/>
  <c r="HE68" i="14"/>
  <c r="GO68" i="14"/>
  <c r="FY68" i="14"/>
  <c r="FI68" i="14"/>
  <c r="ES68" i="14"/>
  <c r="EC68" i="14"/>
  <c r="DM68" i="14"/>
  <c r="CW68" i="14"/>
  <c r="CG68" i="14"/>
  <c r="BQ68" i="14"/>
  <c r="BA68" i="14"/>
  <c r="AK68" i="14"/>
  <c r="BO73" i="14"/>
  <c r="DY72" i="14"/>
  <c r="KK71" i="14"/>
  <c r="HD71" i="14"/>
  <c r="DV71" i="14"/>
  <c r="AO71" i="14"/>
  <c r="IZ70" i="14"/>
  <c r="FR70" i="14"/>
  <c r="DQ70" i="14"/>
  <c r="BZ70" i="14"/>
  <c r="AJ70" i="14"/>
  <c r="C70" i="14"/>
  <c r="JO69" i="14"/>
  <c r="II69" i="14"/>
  <c r="FW69" i="14"/>
  <c r="EW69" i="14"/>
  <c r="DF69" i="14"/>
  <c r="BO69" i="14"/>
  <c r="C69" i="14"/>
  <c r="JE68" i="14"/>
  <c r="GV68" i="14"/>
  <c r="EJ68" i="14"/>
  <c r="BX68" i="14"/>
  <c r="L68" i="14"/>
  <c r="AR68" i="14"/>
  <c r="EZ68" i="14"/>
  <c r="AB68" i="14"/>
  <c r="GF68" i="14"/>
  <c r="DT68" i="14"/>
  <c r="BH68" i="14"/>
  <c r="AT69" i="14"/>
  <c r="FP68" i="14"/>
  <c r="DD68" i="14"/>
  <c r="HN68" i="14"/>
  <c r="CN68" i="14"/>
  <c r="D68" i="14"/>
  <c r="KR67" i="14"/>
  <c r="KB67" i="14"/>
  <c r="JL67" i="14"/>
  <c r="IV67" i="14"/>
  <c r="IF67" i="14"/>
  <c r="HP67" i="14"/>
  <c r="GZ67" i="14"/>
  <c r="GJ67" i="14"/>
  <c r="FT67" i="14"/>
  <c r="FD67" i="14"/>
  <c r="EN67" i="14"/>
  <c r="DX67" i="14"/>
  <c r="DH67" i="14"/>
  <c r="CR67" i="14"/>
  <c r="CB67" i="14"/>
  <c r="BL67" i="14"/>
  <c r="AV67" i="14"/>
  <c r="AF67" i="14"/>
  <c r="P67" i="14"/>
  <c r="JX67" i="14"/>
  <c r="IB67" i="14"/>
  <c r="GV67" i="14"/>
  <c r="FP67" i="14"/>
  <c r="EJ67" i="14"/>
  <c r="DD67" i="14"/>
  <c r="BH67" i="14"/>
  <c r="AR67" i="14"/>
  <c r="L67" i="14"/>
  <c r="HH67" i="14"/>
  <c r="FL67" i="14"/>
  <c r="EF67" i="14"/>
  <c r="CJ67" i="14"/>
  <c r="AN67" i="14"/>
  <c r="H67" i="14"/>
  <c r="KN67" i="14"/>
  <c r="CN67" i="14"/>
  <c r="BT67" i="14"/>
  <c r="KJ67" i="14"/>
  <c r="JT67" i="14"/>
  <c r="JD67" i="14"/>
  <c r="IN67" i="14"/>
  <c r="GR67" i="14"/>
  <c r="DP67" i="14"/>
  <c r="X67" i="14"/>
  <c r="KF67" i="14"/>
  <c r="JP67" i="14"/>
  <c r="IZ67" i="14"/>
  <c r="IJ67" i="14"/>
  <c r="HT67" i="14"/>
  <c r="HD67" i="14"/>
  <c r="GN67" i="14"/>
  <c r="FX67" i="14"/>
  <c r="FH67" i="14"/>
  <c r="ER67" i="14"/>
  <c r="EB67" i="14"/>
  <c r="DL67" i="14"/>
  <c r="CV67" i="14"/>
  <c r="CF67" i="14"/>
  <c r="BP67" i="14"/>
  <c r="AZ67" i="14"/>
  <c r="AJ67" i="14"/>
  <c r="T67" i="14"/>
  <c r="JH67" i="14"/>
  <c r="IR67" i="14"/>
  <c r="HL67" i="14"/>
  <c r="GF67" i="14"/>
  <c r="EZ67" i="14"/>
  <c r="DT67" i="14"/>
  <c r="BX67" i="14"/>
  <c r="AB67" i="14"/>
  <c r="HX67" i="14"/>
  <c r="GB67" i="14"/>
  <c r="EV67" i="14"/>
  <c r="CZ67" i="14"/>
  <c r="BD67" i="14"/>
  <c r="D67" i="14"/>
  <c r="KR66" i="14"/>
  <c r="KB66" i="14"/>
  <c r="JL66" i="14"/>
  <c r="IV66" i="14"/>
  <c r="GV72" i="14"/>
  <c r="IO71" i="14"/>
  <c r="BZ71" i="14"/>
  <c r="HD70" i="14"/>
  <c r="CS70" i="14"/>
  <c r="Q70" i="14"/>
  <c r="IG69" i="14"/>
  <c r="FU69" i="14"/>
  <c r="DZ69" i="14"/>
  <c r="CI69" i="14"/>
  <c r="AS69" i="14"/>
  <c r="JX66" i="14"/>
  <c r="DN72" i="14"/>
  <c r="GX71" i="14"/>
  <c r="FM70" i="14"/>
  <c r="HQ69" i="14"/>
  <c r="BY69" i="14"/>
  <c r="FH71" i="14"/>
  <c r="EJ70" i="14"/>
  <c r="HA69" i="14"/>
  <c r="DE69" i="14"/>
  <c r="W69" i="14"/>
  <c r="KN66" i="14"/>
  <c r="JH66" i="14"/>
  <c r="KC69" i="14"/>
  <c r="KJ66" i="14"/>
  <c r="JT66" i="14"/>
  <c r="JD66" i="14"/>
  <c r="AW74" i="14"/>
  <c r="AV72" i="14"/>
  <c r="JM69" i="14"/>
  <c r="KF66" i="14"/>
  <c r="JP66" i="14"/>
  <c r="IZ66" i="14"/>
  <c r="AL73" i="14"/>
  <c r="KF71" i="14"/>
  <c r="DQ71" i="14"/>
  <c r="IT70" i="14"/>
  <c r="DN70" i="14"/>
  <c r="AG70" i="14"/>
  <c r="IW69" i="14"/>
  <c r="GK69" i="14"/>
  <c r="EK69" i="14"/>
  <c r="CT69" i="14"/>
  <c r="BC69" i="14"/>
  <c r="M69" i="14"/>
  <c r="IR66" i="14"/>
  <c r="AJ71" i="14"/>
  <c r="BX70" i="14"/>
  <c r="FF69" i="14"/>
  <c r="DO69" i="14"/>
  <c r="AH69" i="14"/>
  <c r="KK70" i="14"/>
  <c r="BB70" i="14"/>
  <c r="EU69" i="14"/>
  <c r="BN69" i="14"/>
  <c r="B69" i="14"/>
  <c r="KI68" i="14"/>
  <c r="IS68" i="14"/>
  <c r="HC68" i="14"/>
  <c r="FW68" i="14"/>
  <c r="EQ68" i="14"/>
  <c r="DK68" i="14"/>
  <c r="CE68" i="14"/>
  <c r="AY68" i="14"/>
  <c r="W68" i="14"/>
  <c r="JY68" i="14"/>
  <c r="GU68" i="14"/>
  <c r="EI68" i="14"/>
  <c r="BW68" i="14"/>
  <c r="R68" i="14"/>
  <c r="JN68" i="14"/>
  <c r="FG68" i="14"/>
  <c r="CU68" i="14"/>
  <c r="AI68" i="14"/>
  <c r="JC68" i="14"/>
  <c r="HM68" i="14"/>
  <c r="GE68" i="14"/>
  <c r="EY68" i="14"/>
  <c r="DS68" i="14"/>
  <c r="CM68" i="14"/>
  <c r="BG68" i="14"/>
  <c r="AC68" i="14"/>
  <c r="G68" i="14"/>
  <c r="IH68" i="14"/>
  <c r="FO68" i="14"/>
  <c r="DC68" i="14"/>
  <c r="AQ68" i="14"/>
  <c r="HW68" i="14"/>
  <c r="GM68" i="14"/>
  <c r="EA68" i="14"/>
  <c r="BO68" i="14"/>
  <c r="M68" i="14"/>
  <c r="B68" i="14"/>
  <c r="KO67" i="14"/>
  <c r="J73" i="14"/>
  <c r="JZ71" i="14"/>
  <c r="DL71" i="14"/>
  <c r="IO70" i="14"/>
  <c r="DL70" i="14"/>
  <c r="AE70" i="14"/>
  <c r="JK69" i="14"/>
  <c r="GY69" i="14"/>
  <c r="ET69" i="14"/>
  <c r="DC69" i="14"/>
  <c r="BM69" i="14"/>
  <c r="V69" i="14"/>
  <c r="JM68" i="14"/>
  <c r="HV68" i="14"/>
  <c r="GL68" i="14"/>
  <c r="FF68" i="14"/>
  <c r="DZ68" i="14"/>
  <c r="CT68" i="14"/>
  <c r="BN68" i="14"/>
  <c r="AH68" i="14"/>
  <c r="K68" i="14"/>
  <c r="KC67" i="14"/>
  <c r="JG67" i="14"/>
  <c r="IL67" i="14"/>
  <c r="HQ67" i="14"/>
  <c r="GU67" i="14"/>
  <c r="FZ67" i="14"/>
  <c r="FE67" i="14"/>
  <c r="EI67" i="14"/>
  <c r="DN67" i="14"/>
  <c r="CS67" i="14"/>
  <c r="BW67" i="14"/>
  <c r="BB67" i="14"/>
  <c r="AG67" i="14"/>
  <c r="K67" i="14"/>
  <c r="KC66" i="14"/>
  <c r="JG66" i="14"/>
  <c r="IM66" i="14"/>
  <c r="HW66" i="14"/>
  <c r="HG66" i="14"/>
  <c r="GQ66" i="14"/>
  <c r="GA66" i="14"/>
  <c r="FK66" i="14"/>
  <c r="EU66" i="14"/>
  <c r="EE66" i="14"/>
  <c r="DO66" i="14"/>
  <c r="CY66" i="14"/>
  <c r="CI66" i="14"/>
  <c r="BS66" i="14"/>
  <c r="BC66" i="14"/>
  <c r="AM66" i="14"/>
  <c r="W66" i="14"/>
  <c r="G66" i="14"/>
  <c r="KI65" i="14"/>
  <c r="JS65" i="14"/>
  <c r="JC65" i="14"/>
  <c r="IM65" i="14"/>
  <c r="HW65" i="14"/>
  <c r="HG65" i="14"/>
  <c r="GQ65" i="14"/>
  <c r="GA65" i="14"/>
  <c r="FK65" i="14"/>
  <c r="EU65" i="14"/>
  <c r="EE65" i="14"/>
  <c r="DO65" i="14"/>
  <c r="CY65" i="14"/>
  <c r="CI65" i="14"/>
  <c r="BS65" i="14"/>
  <c r="BC65" i="14"/>
  <c r="AM65" i="14"/>
  <c r="W65" i="14"/>
  <c r="G65" i="14"/>
  <c r="KI64" i="14"/>
  <c r="JS64" i="14"/>
  <c r="JC64" i="14"/>
  <c r="IM64" i="14"/>
  <c r="HW64" i="14"/>
  <c r="HG64" i="14"/>
  <c r="GQ64" i="14"/>
  <c r="GA64" i="14"/>
  <c r="FK64" i="14"/>
  <c r="EU64" i="14"/>
  <c r="EE64" i="14"/>
  <c r="DO64" i="14"/>
  <c r="CY64" i="14"/>
  <c r="CI64" i="14"/>
  <c r="BS64" i="14"/>
  <c r="BC64" i="14"/>
  <c r="AM64" i="14"/>
  <c r="W64" i="14"/>
  <c r="G64" i="14"/>
  <c r="KI63" i="14"/>
  <c r="JS63" i="14"/>
  <c r="JC63" i="14"/>
  <c r="IM63" i="14"/>
  <c r="HW63" i="14"/>
  <c r="HG63" i="14"/>
  <c r="GQ63" i="14"/>
  <c r="GA63" i="14"/>
  <c r="FK63" i="14"/>
  <c r="EU63" i="14"/>
  <c r="EE63" i="14"/>
  <c r="DO63" i="14"/>
  <c r="CY63" i="14"/>
  <c r="CI63" i="14"/>
  <c r="BS63" i="14"/>
  <c r="BC63" i="14"/>
  <c r="AM63" i="14"/>
  <c r="W63" i="14"/>
  <c r="G63" i="14"/>
  <c r="KI62" i="14"/>
  <c r="JS62" i="14"/>
  <c r="JC62" i="14"/>
  <c r="IM62" i="14"/>
  <c r="HW62" i="14"/>
  <c r="HG62" i="14"/>
  <c r="GQ62" i="14"/>
  <c r="GA62" i="14"/>
  <c r="FK62" i="14"/>
  <c r="EU62" i="14"/>
  <c r="EE62" i="14"/>
  <c r="DO62" i="14"/>
  <c r="CY62" i="14"/>
  <c r="CI62" i="14"/>
  <c r="BS62" i="14"/>
  <c r="BC62" i="14"/>
  <c r="AM62" i="14"/>
  <c r="KI67" i="14"/>
  <c r="GK72" i="14"/>
  <c r="IJ71" i="14"/>
  <c r="BU71" i="14"/>
  <c r="GX70" i="14"/>
  <c r="CP70" i="14"/>
  <c r="O70" i="14"/>
  <c r="IU69" i="14"/>
  <c r="GI69" i="14"/>
  <c r="EI69" i="14"/>
  <c r="CS69" i="14"/>
  <c r="BB69" i="14"/>
  <c r="K69" i="14"/>
  <c r="JB68" i="14"/>
  <c r="HK68" i="14"/>
  <c r="GD68" i="14"/>
  <c r="EX68" i="14"/>
  <c r="DR68" i="14"/>
  <c r="CL68" i="14"/>
  <c r="BF68" i="14"/>
  <c r="AA68" i="14"/>
  <c r="F68" i="14"/>
  <c r="JW67" i="14"/>
  <c r="JB67" i="14"/>
  <c r="IG67" i="14"/>
  <c r="HK67" i="14"/>
  <c r="GP67" i="14"/>
  <c r="FU67" i="14"/>
  <c r="EY67" i="14"/>
  <c r="ED67" i="14"/>
  <c r="DI67" i="14"/>
  <c r="CM67" i="14"/>
  <c r="BR67" i="14"/>
  <c r="AW67" i="14"/>
  <c r="AA67" i="14"/>
  <c r="F67" i="14"/>
  <c r="JW66" i="14"/>
  <c r="JB66" i="14"/>
  <c r="II66" i="14"/>
  <c r="HS66" i="14"/>
  <c r="HC66" i="14"/>
  <c r="GM66" i="14"/>
  <c r="FW66" i="14"/>
  <c r="FG66" i="14"/>
  <c r="EQ66" i="14"/>
  <c r="EA66" i="14"/>
  <c r="DK66" i="14"/>
  <c r="CU66" i="14"/>
  <c r="CE66" i="14"/>
  <c r="BO66" i="14"/>
  <c r="AY66" i="14"/>
  <c r="AI66" i="14"/>
  <c r="S66" i="14"/>
  <c r="C66" i="14"/>
  <c r="KE65" i="14"/>
  <c r="JO65" i="14"/>
  <c r="IY65" i="14"/>
  <c r="II65" i="14"/>
  <c r="HS65" i="14"/>
  <c r="HC65" i="14"/>
  <c r="GM65" i="14"/>
  <c r="FW65" i="14"/>
  <c r="FG65" i="14"/>
  <c r="EQ65" i="14"/>
  <c r="EA65" i="14"/>
  <c r="DK65" i="14"/>
  <c r="CU65" i="14"/>
  <c r="CE65" i="14"/>
  <c r="BO65" i="14"/>
  <c r="AY65" i="14"/>
  <c r="AI65" i="14"/>
  <c r="S65" i="14"/>
  <c r="C65" i="14"/>
  <c r="KE64" i="14"/>
  <c r="JO64" i="14"/>
  <c r="IY64" i="14"/>
  <c r="II64" i="14"/>
  <c r="HS64" i="14"/>
  <c r="HC64" i="14"/>
  <c r="GM64" i="14"/>
  <c r="FW64" i="14"/>
  <c r="FG64" i="14"/>
  <c r="EQ64" i="14"/>
  <c r="EA64" i="14"/>
  <c r="DK64" i="14"/>
  <c r="CU64" i="14"/>
  <c r="CE64" i="14"/>
  <c r="BO64" i="14"/>
  <c r="AY64" i="14"/>
  <c r="AI64" i="14"/>
  <c r="S64" i="14"/>
  <c r="C64" i="14"/>
  <c r="KE63" i="14"/>
  <c r="JO63" i="14"/>
  <c r="IY63" i="14"/>
  <c r="II63" i="14"/>
  <c r="HS63" i="14"/>
  <c r="HC63" i="14"/>
  <c r="GM63" i="14"/>
  <c r="FW63" i="14"/>
  <c r="FG63" i="14"/>
  <c r="EQ63" i="14"/>
  <c r="EA63" i="14"/>
  <c r="DK63" i="14"/>
  <c r="CU63" i="14"/>
  <c r="CE63" i="14"/>
  <c r="BO63" i="14"/>
  <c r="AY63" i="14"/>
  <c r="AI63" i="14"/>
  <c r="S63" i="14"/>
  <c r="C63" i="14"/>
  <c r="KE62" i="14"/>
  <c r="JO62" i="14"/>
  <c r="IY62" i="14"/>
  <c r="II62" i="14"/>
  <c r="HS62" i="14"/>
  <c r="HC62" i="14"/>
  <c r="GM62" i="14"/>
  <c r="FW62" i="14"/>
  <c r="FG62" i="14"/>
  <c r="EQ62" i="14"/>
  <c r="EA62" i="14"/>
  <c r="DK62" i="14"/>
  <c r="CU62" i="14"/>
  <c r="CE62" i="14"/>
  <c r="BO62" i="14"/>
  <c r="AY62" i="14"/>
  <c r="KD67" i="14"/>
  <c r="DD72" i="14"/>
  <c r="GS71" i="14"/>
  <c r="AD71" i="14"/>
  <c r="FH70" i="14"/>
  <c r="BU70" i="14"/>
  <c r="KQ69" i="14"/>
  <c r="IE69" i="14"/>
  <c r="FS69" i="14"/>
  <c r="DY69" i="14"/>
  <c r="CH69" i="14"/>
  <c r="AQ69" i="14"/>
  <c r="KH68" i="14"/>
  <c r="IQ68" i="14"/>
  <c r="HB68" i="14"/>
  <c r="FV68" i="14"/>
  <c r="EP68" i="14"/>
  <c r="DJ68" i="14"/>
  <c r="CD68" i="14"/>
  <c r="AX68" i="14"/>
  <c r="V68" i="14"/>
  <c r="KM67" i="14"/>
  <c r="JR67" i="14"/>
  <c r="IW67" i="14"/>
  <c r="IA67" i="14"/>
  <c r="HF67" i="14"/>
  <c r="GK67" i="14"/>
  <c r="FO67" i="14"/>
  <c r="ET67" i="14"/>
  <c r="DY67" i="14"/>
  <c r="DC67" i="14"/>
  <c r="CH67" i="14"/>
  <c r="BM67" i="14"/>
  <c r="AQ67" i="14"/>
  <c r="V67" i="14"/>
  <c r="KM66" i="14"/>
  <c r="JR66" i="14"/>
  <c r="IW66" i="14"/>
  <c r="IE66" i="14"/>
  <c r="HO66" i="14"/>
  <c r="GY66" i="14"/>
  <c r="GI66" i="14"/>
  <c r="FS66" i="14"/>
  <c r="FC66" i="14"/>
  <c r="EM66" i="14"/>
  <c r="DW66" i="14"/>
  <c r="DG66" i="14"/>
  <c r="CQ66" i="14"/>
  <c r="CA66" i="14"/>
  <c r="BK66" i="14"/>
  <c r="AU66" i="14"/>
  <c r="AE66" i="14"/>
  <c r="O66" i="14"/>
  <c r="KQ65" i="14"/>
  <c r="KA65" i="14"/>
  <c r="JK65" i="14"/>
  <c r="IU65" i="14"/>
  <c r="IE65" i="14"/>
  <c r="HO65" i="14"/>
  <c r="GY65" i="14"/>
  <c r="GI65" i="14"/>
  <c r="FS65" i="14"/>
  <c r="FC65" i="14"/>
  <c r="EM65" i="14"/>
  <c r="DW65" i="14"/>
  <c r="DG65" i="14"/>
  <c r="CQ65" i="14"/>
  <c r="CA65" i="14"/>
  <c r="BK65" i="14"/>
  <c r="AU65" i="14"/>
  <c r="AE65" i="14"/>
  <c r="O65" i="14"/>
  <c r="KQ64" i="14"/>
  <c r="KA64" i="14"/>
  <c r="JK64" i="14"/>
  <c r="IU64" i="14"/>
  <c r="IE64" i="14"/>
  <c r="HO64" i="14"/>
  <c r="GY64" i="14"/>
  <c r="GI64" i="14"/>
  <c r="FS64" i="14"/>
  <c r="FC64" i="14"/>
  <c r="EM64" i="14"/>
  <c r="DW64" i="14"/>
  <c r="DG64" i="14"/>
  <c r="CQ64" i="14"/>
  <c r="CA64" i="14"/>
  <c r="BK64" i="14"/>
  <c r="AU64" i="14"/>
  <c r="AE64" i="14"/>
  <c r="O64" i="14"/>
  <c r="KQ63" i="14"/>
  <c r="KA63" i="14"/>
  <c r="JK63" i="14"/>
  <c r="IU63" i="14"/>
  <c r="IE63" i="14"/>
  <c r="HO63" i="14"/>
  <c r="GY63" i="14"/>
  <c r="GI63" i="14"/>
  <c r="FS63" i="14"/>
  <c r="FC63" i="14"/>
  <c r="EM63" i="14"/>
  <c r="DW63" i="14"/>
  <c r="DG63" i="14"/>
  <c r="CQ63" i="14"/>
  <c r="CA63" i="14"/>
  <c r="BK63" i="14"/>
  <c r="AU63" i="14"/>
  <c r="AE63" i="14"/>
  <c r="O63" i="14"/>
  <c r="KQ62" i="14"/>
  <c r="KA62" i="14"/>
  <c r="JK62" i="14"/>
  <c r="IU62" i="14"/>
  <c r="IE62" i="14"/>
  <c r="HO62" i="14"/>
  <c r="GY62" i="14"/>
  <c r="GI62" i="14"/>
  <c r="FS62" i="14"/>
  <c r="FC62" i="14"/>
  <c r="EM62" i="14"/>
  <c r="DW62" i="14"/>
  <c r="DG62" i="14"/>
  <c r="CQ62" i="14"/>
  <c r="CA62" i="14"/>
  <c r="BK62" i="14"/>
  <c r="AU62" i="14"/>
  <c r="FN73" i="14"/>
  <c r="JX73" i="14"/>
  <c r="AN72" i="14"/>
  <c r="FB71" i="14"/>
  <c r="KF70" i="14"/>
  <c r="EG70" i="14"/>
  <c r="AZ70" i="14"/>
  <c r="KA69" i="14"/>
  <c r="HO69" i="14"/>
  <c r="FE69" i="14"/>
  <c r="DN69" i="14"/>
  <c r="BW69" i="14"/>
  <c r="AG69" i="14"/>
  <c r="JW68" i="14"/>
  <c r="IG68" i="14"/>
  <c r="GT68" i="14"/>
  <c r="FN68" i="14"/>
  <c r="EH68" i="14"/>
  <c r="DB68" i="14"/>
  <c r="BV68" i="14"/>
  <c r="AP68" i="14"/>
  <c r="Q68" i="14"/>
  <c r="KH67" i="14"/>
  <c r="JM67" i="14"/>
  <c r="IQ67" i="14"/>
  <c r="HV67" i="14"/>
  <c r="HA67" i="14"/>
  <c r="GE67" i="14"/>
  <c r="FJ67" i="14"/>
  <c r="EO67" i="14"/>
  <c r="DS67" i="14"/>
  <c r="CX67" i="14"/>
  <c r="CC67" i="14"/>
  <c r="BG67" i="14"/>
  <c r="AL67" i="14"/>
  <c r="Q67" i="14"/>
  <c r="KH66" i="14"/>
  <c r="JM66" i="14"/>
  <c r="IQ66" i="14"/>
  <c r="IA66" i="14"/>
  <c r="HK66" i="14"/>
  <c r="GU66" i="14"/>
  <c r="GE66" i="14"/>
  <c r="FO66" i="14"/>
  <c r="EY66" i="14"/>
  <c r="EI66" i="14"/>
  <c r="DS66" i="14"/>
  <c r="DC66" i="14"/>
  <c r="CM66" i="14"/>
  <c r="BW66" i="14"/>
  <c r="BG66" i="14"/>
  <c r="AQ66" i="14"/>
  <c r="AA66" i="14"/>
  <c r="K66" i="14"/>
  <c r="KM65" i="14"/>
  <c r="JW65" i="14"/>
  <c r="JG65" i="14"/>
  <c r="IQ65" i="14"/>
  <c r="IA65" i="14"/>
  <c r="HK65" i="14"/>
  <c r="GU65" i="14"/>
  <c r="GE65" i="14"/>
  <c r="FO65" i="14"/>
  <c r="EY65" i="14"/>
  <c r="EI65" i="14"/>
  <c r="DS65" i="14"/>
  <c r="DC65" i="14"/>
  <c r="CM65" i="14"/>
  <c r="BW65" i="14"/>
  <c r="BG65" i="14"/>
  <c r="AQ65" i="14"/>
  <c r="AA65" i="14"/>
  <c r="K65" i="14"/>
  <c r="KM64" i="14"/>
  <c r="JW64" i="14"/>
  <c r="JG64" i="14"/>
  <c r="IQ64" i="14"/>
  <c r="IA64" i="14"/>
  <c r="HK64" i="14"/>
  <c r="GU64" i="14"/>
  <c r="GE64" i="14"/>
  <c r="FO64" i="14"/>
  <c r="EY64" i="14"/>
  <c r="EI64" i="14"/>
  <c r="DS64" i="14"/>
  <c r="DC64" i="14"/>
  <c r="CM64" i="14"/>
  <c r="BW64" i="14"/>
  <c r="BG64" i="14"/>
  <c r="AQ64" i="14"/>
  <c r="AA64" i="14"/>
  <c r="K64" i="14"/>
  <c r="KM63" i="14"/>
  <c r="JW63" i="14"/>
  <c r="JG63" i="14"/>
  <c r="IQ63" i="14"/>
  <c r="IA63" i="14"/>
  <c r="HK63" i="14"/>
  <c r="GU63" i="14"/>
  <c r="GE63" i="14"/>
  <c r="FO63" i="14"/>
  <c r="EY63" i="14"/>
  <c r="EI63" i="14"/>
  <c r="DS63" i="14"/>
  <c r="DC63" i="14"/>
  <c r="CM63" i="14"/>
  <c r="BW63" i="14"/>
  <c r="BG63" i="14"/>
  <c r="AQ63" i="14"/>
  <c r="AA63" i="14"/>
  <c r="K63" i="14"/>
  <c r="KM62" i="14"/>
  <c r="JW62" i="14"/>
  <c r="JG62" i="14"/>
  <c r="IQ62" i="14"/>
  <c r="IA62" i="14"/>
  <c r="HK62" i="14"/>
  <c r="GU62" i="14"/>
  <c r="GE62" i="14"/>
  <c r="FO62" i="14"/>
  <c r="EY62" i="14"/>
  <c r="EI62" i="14"/>
  <c r="DS62" i="14"/>
  <c r="DC62" i="14"/>
  <c r="CM62" i="14"/>
  <c r="BW62" i="14"/>
  <c r="BG62" i="14"/>
  <c r="AQ62" i="14"/>
  <c r="AI62" i="14"/>
  <c r="P72" i="14"/>
  <c r="EL71" i="14"/>
  <c r="JP70" i="14"/>
  <c r="DY70" i="14"/>
  <c r="AR70" i="14"/>
  <c r="JU69" i="14"/>
  <c r="HI69" i="14"/>
  <c r="FA69" i="14"/>
  <c r="DJ69" i="14"/>
  <c r="BS69" i="14"/>
  <c r="AC69" i="14"/>
  <c r="KD68" i="14"/>
  <c r="IM68" i="14"/>
  <c r="GY68" i="14"/>
  <c r="FS68" i="14"/>
  <c r="EM68" i="14"/>
  <c r="DG68" i="14"/>
  <c r="CA68" i="14"/>
  <c r="AU68" i="14"/>
  <c r="U68" i="14"/>
  <c r="KQ67" i="14"/>
  <c r="JV67" i="14"/>
  <c r="JA67" i="14"/>
  <c r="IE67" i="14"/>
  <c r="HJ67" i="14"/>
  <c r="GO67" i="14"/>
  <c r="FS67" i="14"/>
  <c r="EX67" i="14"/>
  <c r="EC67" i="14"/>
  <c r="DG67" i="14"/>
  <c r="CL67" i="14"/>
  <c r="BQ67" i="14"/>
  <c r="AU67" i="14"/>
  <c r="Z67" i="14"/>
  <c r="E67" i="14"/>
  <c r="KA66" i="14"/>
  <c r="JF66" i="14"/>
  <c r="IL66" i="14"/>
  <c r="HV66" i="14"/>
  <c r="HF66" i="14"/>
  <c r="GP66" i="14"/>
  <c r="FZ66" i="14"/>
  <c r="FJ66" i="14"/>
  <c r="ET66" i="14"/>
  <c r="ED66" i="14"/>
  <c r="DN66" i="14"/>
  <c r="CX66" i="14"/>
  <c r="CH66" i="14"/>
  <c r="BR66" i="14"/>
  <c r="BB66" i="14"/>
  <c r="AL66" i="14"/>
  <c r="V66" i="14"/>
  <c r="F66" i="14"/>
  <c r="EL66" i="14"/>
  <c r="DF66" i="14"/>
  <c r="BZ66" i="14"/>
  <c r="AD66" i="14"/>
  <c r="CL66" i="14"/>
  <c r="Z66" i="14"/>
  <c r="IL72" i="14"/>
  <c r="JJ71" i="14"/>
  <c r="CV71" i="14"/>
  <c r="HY70" i="14"/>
  <c r="DD70" i="14"/>
  <c r="Y70" i="14"/>
  <c r="JE69" i="14"/>
  <c r="GS69" i="14"/>
  <c r="EP69" i="14"/>
  <c r="CY69" i="14"/>
  <c r="BI69" i="14"/>
  <c r="R69" i="14"/>
  <c r="JS68" i="14"/>
  <c r="IC68" i="14"/>
  <c r="GQ68" i="14"/>
  <c r="FK68" i="14"/>
  <c r="EE68" i="14"/>
  <c r="CY68" i="14"/>
  <c r="BS68" i="14"/>
  <c r="AM68" i="14"/>
  <c r="O68" i="14"/>
  <c r="KL67" i="14"/>
  <c r="JQ67" i="14"/>
  <c r="IU67" i="14"/>
  <c r="HZ67" i="14"/>
  <c r="HE67" i="14"/>
  <c r="GI67" i="14"/>
  <c r="FN67" i="14"/>
  <c r="ES67" i="14"/>
  <c r="DW67" i="14"/>
  <c r="DB67" i="14"/>
  <c r="CG67" i="14"/>
  <c r="BK67" i="14"/>
  <c r="AP67" i="14"/>
  <c r="U67" i="14"/>
  <c r="KQ66" i="14"/>
  <c r="JV66" i="14"/>
  <c r="JA66" i="14"/>
  <c r="IH66" i="14"/>
  <c r="HR66" i="14"/>
  <c r="HB66" i="14"/>
  <c r="GL66" i="14"/>
  <c r="FV66" i="14"/>
  <c r="FF66" i="14"/>
  <c r="EP66" i="14"/>
  <c r="DZ66" i="14"/>
  <c r="DJ66" i="14"/>
  <c r="CT66" i="14"/>
  <c r="CD66" i="14"/>
  <c r="BN66" i="14"/>
  <c r="AX66" i="14"/>
  <c r="AH66" i="14"/>
  <c r="R66" i="14"/>
  <c r="FB66" i="14"/>
  <c r="CP66" i="14"/>
  <c r="BJ66" i="14"/>
  <c r="N66" i="14"/>
  <c r="BV66" i="14"/>
  <c r="AP66" i="14"/>
  <c r="J66" i="14"/>
  <c r="FE72" i="14"/>
  <c r="HT71" i="14"/>
  <c r="BE71" i="14"/>
  <c r="GH70" i="14"/>
  <c r="CH70" i="14"/>
  <c r="I70" i="14"/>
  <c r="IO69" i="14"/>
  <c r="GC69" i="14"/>
  <c r="EE69" i="14"/>
  <c r="CO69" i="14"/>
  <c r="AX69" i="14"/>
  <c r="G69" i="14"/>
  <c r="JI68" i="14"/>
  <c r="HR68" i="14"/>
  <c r="GI68" i="14"/>
  <c r="FC68" i="14"/>
  <c r="DW68" i="14"/>
  <c r="CQ68" i="14"/>
  <c r="BK68" i="14"/>
  <c r="AE68" i="14"/>
  <c r="J68" i="14"/>
  <c r="KG67" i="14"/>
  <c r="JK67" i="14"/>
  <c r="IP67" i="14"/>
  <c r="HU67" i="14"/>
  <c r="GY67" i="14"/>
  <c r="GD67" i="14"/>
  <c r="FI67" i="14"/>
  <c r="EM67" i="14"/>
  <c r="DR67" i="14"/>
  <c r="CW67" i="14"/>
  <c r="CA67" i="14"/>
  <c r="BF67" i="14"/>
  <c r="AK67" i="14"/>
  <c r="O67" i="14"/>
  <c r="KL66" i="14"/>
  <c r="JQ66" i="14"/>
  <c r="IU66" i="14"/>
  <c r="ID66" i="14"/>
  <c r="HN66" i="14"/>
  <c r="GX66" i="14"/>
  <c r="GH66" i="14"/>
  <c r="FR66" i="14"/>
  <c r="DV66" i="14"/>
  <c r="AT66" i="14"/>
  <c r="CB72" i="14"/>
  <c r="GC71" i="14"/>
  <c r="N71" i="14"/>
  <c r="ET70" i="14"/>
  <c r="BM70" i="14"/>
  <c r="KK69" i="14"/>
  <c r="HY69" i="14"/>
  <c r="FM69" i="14"/>
  <c r="DU69" i="14"/>
  <c r="CD69" i="14"/>
  <c r="AM69" i="14"/>
  <c r="KO68" i="14"/>
  <c r="IX68" i="14"/>
  <c r="HG68" i="14"/>
  <c r="GA68" i="14"/>
  <c r="EU68" i="14"/>
  <c r="DO68" i="14"/>
  <c r="CI68" i="14"/>
  <c r="BC68" i="14"/>
  <c r="Z68" i="14"/>
  <c r="E68" i="14"/>
  <c r="KA67" i="14"/>
  <c r="JF67" i="14"/>
  <c r="IK67" i="14"/>
  <c r="HO67" i="14"/>
  <c r="GT67" i="14"/>
  <c r="FY67" i="14"/>
  <c r="FC67" i="14"/>
  <c r="EH67" i="14"/>
  <c r="DM67" i="14"/>
  <c r="CQ67" i="14"/>
  <c r="BV67" i="14"/>
  <c r="BA67" i="14"/>
  <c r="AE67" i="14"/>
  <c r="J67" i="14"/>
  <c r="KG66" i="14"/>
  <c r="JK66" i="14"/>
  <c r="IP66" i="14"/>
  <c r="HZ66" i="14"/>
  <c r="HJ66" i="14"/>
  <c r="GT66" i="14"/>
  <c r="GD66" i="14"/>
  <c r="FN66" i="14"/>
  <c r="EX66" i="14"/>
  <c r="EH66" i="14"/>
  <c r="DR66" i="14"/>
  <c r="DB66" i="14"/>
  <c r="BF66" i="14"/>
  <c r="B66" i="14"/>
  <c r="KP65" i="14"/>
  <c r="JZ65" i="14"/>
  <c r="JJ65" i="14"/>
  <c r="IT65" i="14"/>
  <c r="ID65" i="14"/>
  <c r="HN65" i="14"/>
  <c r="GX65" i="14"/>
  <c r="GH65" i="14"/>
  <c r="FR65" i="14"/>
  <c r="FB65" i="14"/>
  <c r="EL65" i="14"/>
  <c r="DV65" i="14"/>
  <c r="DF65" i="14"/>
  <c r="CP65" i="14"/>
  <c r="BZ65" i="14"/>
  <c r="BJ65" i="14"/>
  <c r="AT65" i="14"/>
  <c r="AD65" i="14"/>
  <c r="N65" i="14"/>
  <c r="JV65" i="14"/>
  <c r="IP65" i="14"/>
  <c r="HJ65" i="14"/>
  <c r="GD65" i="14"/>
  <c r="EH65" i="14"/>
  <c r="DB65" i="14"/>
  <c r="BV65" i="14"/>
  <c r="Z65" i="14"/>
  <c r="KH65" i="14"/>
  <c r="IL65" i="14"/>
  <c r="HF65" i="14"/>
  <c r="FZ65" i="14"/>
  <c r="ET65" i="14"/>
  <c r="CX65" i="14"/>
  <c r="BR65" i="14"/>
  <c r="AL65" i="14"/>
  <c r="F65" i="14"/>
  <c r="KD65" i="14"/>
  <c r="JN65" i="14"/>
  <c r="IX65" i="14"/>
  <c r="IH65" i="14"/>
  <c r="HR65" i="14"/>
  <c r="HB65" i="14"/>
  <c r="GL65" i="14"/>
  <c r="FV65" i="14"/>
  <c r="FF65" i="14"/>
  <c r="EP65" i="14"/>
  <c r="DZ65" i="14"/>
  <c r="DJ65" i="14"/>
  <c r="CT65" i="14"/>
  <c r="CD65" i="14"/>
  <c r="BN65" i="14"/>
  <c r="AX65" i="14"/>
  <c r="AH65" i="14"/>
  <c r="R65" i="14"/>
  <c r="KL65" i="14"/>
  <c r="JF65" i="14"/>
  <c r="HZ65" i="14"/>
  <c r="GT65" i="14"/>
  <c r="FN65" i="14"/>
  <c r="EX65" i="14"/>
  <c r="DR65" i="14"/>
  <c r="CL65" i="14"/>
  <c r="BF65" i="14"/>
  <c r="AP65" i="14"/>
  <c r="J65" i="14"/>
  <c r="JR65" i="14"/>
  <c r="JB65" i="14"/>
  <c r="HV65" i="14"/>
  <c r="GP65" i="14"/>
  <c r="FJ65" i="14"/>
  <c r="ED65" i="14"/>
  <c r="DN65" i="14"/>
  <c r="CH65" i="14"/>
  <c r="BB65" i="14"/>
  <c r="V65" i="14"/>
  <c r="B65" i="14"/>
  <c r="KP64" i="14"/>
  <c r="KL64" i="14"/>
  <c r="KH64" i="14"/>
  <c r="JR64" i="14"/>
  <c r="JB64" i="14"/>
  <c r="IL64" i="14"/>
  <c r="HV64" i="14"/>
  <c r="HF64" i="14"/>
  <c r="GP64" i="14"/>
  <c r="FZ64" i="14"/>
  <c r="FJ64" i="14"/>
  <c r="ET64" i="14"/>
  <c r="ED64" i="14"/>
  <c r="DN64" i="14"/>
  <c r="CX64" i="14"/>
  <c r="CH64" i="14"/>
  <c r="BR64" i="14"/>
  <c r="BB64" i="14"/>
  <c r="AL64" i="14"/>
  <c r="V64" i="14"/>
  <c r="F64" i="14"/>
  <c r="JJ64" i="14"/>
  <c r="IT64" i="14"/>
  <c r="HN64" i="14"/>
  <c r="FR64" i="14"/>
  <c r="EL64" i="14"/>
  <c r="DV64" i="14"/>
  <c r="CP64" i="14"/>
  <c r="BJ64" i="14"/>
  <c r="N64" i="14"/>
  <c r="JV64" i="14"/>
  <c r="IP64" i="14"/>
  <c r="HJ64" i="14"/>
  <c r="GD64" i="14"/>
  <c r="EX64" i="14"/>
  <c r="DR64" i="14"/>
  <c r="DB64" i="14"/>
  <c r="BV64" i="14"/>
  <c r="AP64" i="14"/>
  <c r="J64" i="14"/>
  <c r="KD64" i="14"/>
  <c r="JN64" i="14"/>
  <c r="IX64" i="14"/>
  <c r="IH64" i="14"/>
  <c r="HR64" i="14"/>
  <c r="HB64" i="14"/>
  <c r="GL64" i="14"/>
  <c r="FV64" i="14"/>
  <c r="FF64" i="14"/>
  <c r="EP64" i="14"/>
  <c r="DZ64" i="14"/>
  <c r="DJ64" i="14"/>
  <c r="CT64" i="14"/>
  <c r="CD64" i="14"/>
  <c r="BN64" i="14"/>
  <c r="AX64" i="14"/>
  <c r="AH64" i="14"/>
  <c r="R64" i="14"/>
  <c r="JZ64" i="14"/>
  <c r="ID64" i="14"/>
  <c r="GX64" i="14"/>
  <c r="GH64" i="14"/>
  <c r="FB64" i="14"/>
  <c r="DF64" i="14"/>
  <c r="BZ64" i="14"/>
  <c r="AT64" i="14"/>
  <c r="AD64" i="14"/>
  <c r="JF64" i="14"/>
  <c r="HZ64" i="14"/>
  <c r="GT64" i="14"/>
  <c r="FN64" i="14"/>
  <c r="EH64" i="14"/>
  <c r="CL64" i="14"/>
  <c r="BF64" i="14"/>
  <c r="Z64" i="14"/>
  <c r="B64" i="14"/>
  <c r="H72" i="14"/>
  <c r="AO70" i="14"/>
  <c r="DI69" i="14"/>
  <c r="IL68" i="14"/>
  <c r="DF68" i="14"/>
  <c r="KP67" i="14"/>
  <c r="IS67" i="14"/>
  <c r="HB67" i="14"/>
  <c r="FK67" i="14"/>
  <c r="DU67" i="14"/>
  <c r="CD67" i="14"/>
  <c r="AM67" i="14"/>
  <c r="KO66" i="14"/>
  <c r="IX66" i="14"/>
  <c r="HP66" i="14"/>
  <c r="GJ66" i="14"/>
  <c r="FD66" i="14"/>
  <c r="DX66" i="14"/>
  <c r="CR66" i="14"/>
  <c r="BL66" i="14"/>
  <c r="AF66" i="14"/>
  <c r="KR65" i="14"/>
  <c r="JL65" i="14"/>
  <c r="IF65" i="14"/>
  <c r="GZ65" i="14"/>
  <c r="FT65" i="14"/>
  <c r="EN65" i="14"/>
  <c r="DH65" i="14"/>
  <c r="CB65" i="14"/>
  <c r="AV65" i="14"/>
  <c r="P65" i="14"/>
  <c r="KB64" i="14"/>
  <c r="IV64" i="14"/>
  <c r="HP64" i="14"/>
  <c r="GJ64" i="14"/>
  <c r="FD64" i="14"/>
  <c r="DX64" i="14"/>
  <c r="CR64" i="14"/>
  <c r="BL64" i="14"/>
  <c r="AF64" i="14"/>
  <c r="KR63" i="14"/>
  <c r="JU63" i="14"/>
  <c r="IZ63" i="14"/>
  <c r="ID63" i="14"/>
  <c r="HI63" i="14"/>
  <c r="GN63" i="14"/>
  <c r="FR63" i="14"/>
  <c r="EW63" i="14"/>
  <c r="EB63" i="14"/>
  <c r="DF63" i="14"/>
  <c r="CK63" i="14"/>
  <c r="BP63" i="14"/>
  <c r="AT63" i="14"/>
  <c r="Y63" i="14"/>
  <c r="JJ70" i="14"/>
  <c r="HG69" i="14"/>
  <c r="FR68" i="14"/>
  <c r="JN67" i="14"/>
  <c r="GG67" i="14"/>
  <c r="CY67" i="14"/>
  <c r="R67" i="14"/>
  <c r="IF66" i="14"/>
  <c r="FT66" i="14"/>
  <c r="EN66" i="14"/>
  <c r="CB66" i="14"/>
  <c r="P66" i="14"/>
  <c r="IV65" i="14"/>
  <c r="FD65" i="14"/>
  <c r="CR65" i="14"/>
  <c r="AF65" i="14"/>
  <c r="JL64" i="14"/>
  <c r="IF64" i="14"/>
  <c r="FT64" i="14"/>
  <c r="DH64" i="14"/>
  <c r="AV64" i="14"/>
  <c r="KF63" i="14"/>
  <c r="IO63" i="14"/>
  <c r="GX63" i="14"/>
  <c r="FH63" i="14"/>
  <c r="DQ63" i="14"/>
  <c r="BZ63" i="14"/>
  <c r="AJ63" i="14"/>
  <c r="DZ73" i="14"/>
  <c r="KC68" i="14"/>
  <c r="S68" i="14"/>
  <c r="HM67" i="14"/>
  <c r="FV67" i="14"/>
  <c r="CO67" i="14"/>
  <c r="JI66" i="14"/>
  <c r="HX66" i="14"/>
  <c r="FL66" i="14"/>
  <c r="CZ66" i="14"/>
  <c r="AN66" i="14"/>
  <c r="H66" i="14"/>
  <c r="HH65" i="14"/>
  <c r="EV65" i="14"/>
  <c r="CJ65" i="14"/>
  <c r="X65" i="14"/>
  <c r="JD64" i="14"/>
  <c r="GR64" i="14"/>
  <c r="EF64" i="14"/>
  <c r="BT64" i="14"/>
  <c r="H64" i="14"/>
  <c r="JE63" i="14"/>
  <c r="IJ63" i="14"/>
  <c r="GS63" i="14"/>
  <c r="FB63" i="14"/>
  <c r="CP63" i="14"/>
  <c r="AZ63" i="14"/>
  <c r="I63" i="14"/>
  <c r="EG71" i="14"/>
  <c r="JS69" i="14"/>
  <c r="BR69" i="14"/>
  <c r="GX68" i="14"/>
  <c r="BZ68" i="14"/>
  <c r="JY67" i="14"/>
  <c r="IH67" i="14"/>
  <c r="GQ67" i="14"/>
  <c r="FA67" i="14"/>
  <c r="DJ67" i="14"/>
  <c r="BS67" i="14"/>
  <c r="AC67" i="14"/>
  <c r="KD66" i="14"/>
  <c r="IN66" i="14"/>
  <c r="HH66" i="14"/>
  <c r="GB66" i="14"/>
  <c r="EV66" i="14"/>
  <c r="DP66" i="14"/>
  <c r="CJ66" i="14"/>
  <c r="BD66" i="14"/>
  <c r="X66" i="14"/>
  <c r="KJ65" i="14"/>
  <c r="JD65" i="14"/>
  <c r="HX65" i="14"/>
  <c r="GR65" i="14"/>
  <c r="FL65" i="14"/>
  <c r="EF65" i="14"/>
  <c r="CZ65" i="14"/>
  <c r="BT65" i="14"/>
  <c r="AN65" i="14"/>
  <c r="H65" i="14"/>
  <c r="JT64" i="14"/>
  <c r="IN64" i="14"/>
  <c r="HH64" i="14"/>
  <c r="GB64" i="14"/>
  <c r="EV64" i="14"/>
  <c r="DP64" i="14"/>
  <c r="CJ64" i="14"/>
  <c r="BD64" i="14"/>
  <c r="X64" i="14"/>
  <c r="KK63" i="14"/>
  <c r="JP63" i="14"/>
  <c r="IT63" i="14"/>
  <c r="HY63" i="14"/>
  <c r="HD63" i="14"/>
  <c r="GH63" i="14"/>
  <c r="FM63" i="14"/>
  <c r="ER63" i="14"/>
  <c r="DV63" i="14"/>
  <c r="DA63" i="14"/>
  <c r="CF63" i="14"/>
  <c r="BJ63" i="14"/>
  <c r="AO63" i="14"/>
  <c r="T63" i="14"/>
  <c r="KP63" i="14"/>
  <c r="AA69" i="14"/>
  <c r="AT68" i="14"/>
  <c r="HW67" i="14"/>
  <c r="EP67" i="14"/>
  <c r="BI67" i="14"/>
  <c r="JS66" i="14"/>
  <c r="GZ66" i="14"/>
  <c r="DH66" i="14"/>
  <c r="AV66" i="14"/>
  <c r="KB65" i="14"/>
  <c r="HP65" i="14"/>
  <c r="GJ65" i="14"/>
  <c r="DX65" i="14"/>
  <c r="BL65" i="14"/>
  <c r="KR64" i="14"/>
  <c r="GZ64" i="14"/>
  <c r="EN64" i="14"/>
  <c r="CB64" i="14"/>
  <c r="P64" i="14"/>
  <c r="JJ63" i="14"/>
  <c r="HT63" i="14"/>
  <c r="GC63" i="14"/>
  <c r="EL63" i="14"/>
  <c r="CV63" i="14"/>
  <c r="BE63" i="14"/>
  <c r="N63" i="14"/>
  <c r="DV70" i="14"/>
  <c r="EY69" i="14"/>
  <c r="EL68" i="14"/>
  <c r="JC67" i="14"/>
  <c r="EE67" i="14"/>
  <c r="AX67" i="14"/>
  <c r="G67" i="14"/>
  <c r="GR66" i="14"/>
  <c r="EF66" i="14"/>
  <c r="BT66" i="14"/>
  <c r="JT65" i="14"/>
  <c r="IN65" i="14"/>
  <c r="GB65" i="14"/>
  <c r="DP65" i="14"/>
  <c r="BD65" i="14"/>
  <c r="KJ64" i="14"/>
  <c r="HX64" i="14"/>
  <c r="FL64" i="14"/>
  <c r="CZ64" i="14"/>
  <c r="AN64" i="14"/>
  <c r="JZ63" i="14"/>
  <c r="HN63" i="14"/>
  <c r="FX63" i="14"/>
  <c r="EG63" i="14"/>
  <c r="DL63" i="14"/>
  <c r="BU63" i="14"/>
  <c r="AD63" i="14"/>
  <c r="D63" i="14"/>
  <c r="KP62" i="14"/>
  <c r="JU62" i="14"/>
  <c r="IZ62" i="14"/>
  <c r="ID62" i="14"/>
  <c r="HI62" i="14"/>
  <c r="GN62" i="14"/>
  <c r="FR62" i="14"/>
  <c r="EW62" i="14"/>
  <c r="EB62" i="14"/>
  <c r="DF62" i="14"/>
  <c r="CK62" i="14"/>
  <c r="BP62" i="14"/>
  <c r="AT62" i="14"/>
  <c r="AA62" i="14"/>
  <c r="K62" i="14"/>
  <c r="KM61" i="14"/>
  <c r="JW61" i="14"/>
  <c r="JG61" i="14"/>
  <c r="IQ61" i="14"/>
  <c r="IA61" i="14"/>
  <c r="HK61" i="14"/>
  <c r="GU61" i="14"/>
  <c r="GE61" i="14"/>
  <c r="FO61" i="14"/>
  <c r="EY61" i="14"/>
  <c r="EI61" i="14"/>
  <c r="DS61" i="14"/>
  <c r="DC61" i="14"/>
  <c r="CM61" i="14"/>
  <c r="BW61" i="14"/>
  <c r="BG61" i="14"/>
  <c r="AQ61" i="14"/>
  <c r="AA61" i="14"/>
  <c r="K61" i="14"/>
  <c r="KM60" i="14"/>
  <c r="JW60" i="14"/>
  <c r="JG60" i="14"/>
  <c r="IQ60" i="14"/>
  <c r="IA60" i="14"/>
  <c r="HK60" i="14"/>
  <c r="GU60" i="14"/>
  <c r="GE60" i="14"/>
  <c r="FO60" i="14"/>
  <c r="EY60" i="14"/>
  <c r="EI60" i="14"/>
  <c r="DS60" i="14"/>
  <c r="DC60" i="14"/>
  <c r="CM60" i="14"/>
  <c r="BW60" i="14"/>
  <c r="BG60" i="14"/>
  <c r="AQ60" i="14"/>
  <c r="AA60" i="14"/>
  <c r="K60" i="14"/>
  <c r="KM59" i="14"/>
  <c r="JW59" i="14"/>
  <c r="JG59" i="14"/>
  <c r="IQ59" i="14"/>
  <c r="IA59" i="14"/>
  <c r="HK59" i="14"/>
  <c r="GU59" i="14"/>
  <c r="GE59" i="14"/>
  <c r="FO59" i="14"/>
  <c r="EY59" i="14"/>
  <c r="EI59" i="14"/>
  <c r="DS59" i="14"/>
  <c r="DC59" i="14"/>
  <c r="CM59" i="14"/>
  <c r="BW59" i="14"/>
  <c r="BG59" i="14"/>
  <c r="AQ59" i="14"/>
  <c r="AA59" i="14"/>
  <c r="K59" i="14"/>
  <c r="KM58" i="14"/>
  <c r="JW58" i="14"/>
  <c r="HT70" i="14"/>
  <c r="GQ69" i="14"/>
  <c r="Q69" i="14"/>
  <c r="FJ68" i="14"/>
  <c r="AL68" i="14"/>
  <c r="JJ67" i="14"/>
  <c r="HS67" i="14"/>
  <c r="GC67" i="14"/>
  <c r="EL67" i="14"/>
  <c r="CU67" i="14"/>
  <c r="BE67" i="14"/>
  <c r="N67" i="14"/>
  <c r="JO66" i="14"/>
  <c r="IC66" i="14"/>
  <c r="GW66" i="14"/>
  <c r="FQ66" i="14"/>
  <c r="EK66" i="14"/>
  <c r="DE66" i="14"/>
  <c r="BY66" i="14"/>
  <c r="AS66" i="14"/>
  <c r="M66" i="14"/>
  <c r="JY65" i="14"/>
  <c r="IS65" i="14"/>
  <c r="HM65" i="14"/>
  <c r="GG65" i="14"/>
  <c r="FA65" i="14"/>
  <c r="DU65" i="14"/>
  <c r="CO65" i="14"/>
  <c r="BI65" i="14"/>
  <c r="AC65" i="14"/>
  <c r="KO64" i="14"/>
  <c r="JI64" i="14"/>
  <c r="IC64" i="14"/>
  <c r="GW64" i="14"/>
  <c r="FQ64" i="14"/>
  <c r="EK64" i="14"/>
  <c r="DE64" i="14"/>
  <c r="BY64" i="14"/>
  <c r="AS64" i="14"/>
  <c r="M64" i="14"/>
  <c r="KD63" i="14"/>
  <c r="JI63" i="14"/>
  <c r="IN63" i="14"/>
  <c r="HR63" i="14"/>
  <c r="GW63" i="14"/>
  <c r="GB63" i="14"/>
  <c r="FF63" i="14"/>
  <c r="EK63" i="14"/>
  <c r="DP63" i="14"/>
  <c r="BD63" i="14"/>
  <c r="KK62" i="14"/>
  <c r="JP62" i="14"/>
  <c r="IT62" i="14"/>
  <c r="HY62" i="14"/>
  <c r="HD62" i="14"/>
  <c r="GH62" i="14"/>
  <c r="FM62" i="14"/>
  <c r="ER62" i="14"/>
  <c r="DV62" i="14"/>
  <c r="DA62" i="14"/>
  <c r="CF62" i="14"/>
  <c r="BJ62" i="14"/>
  <c r="AO62" i="14"/>
  <c r="W62" i="14"/>
  <c r="G62" i="14"/>
  <c r="KI61" i="14"/>
  <c r="JS61" i="14"/>
  <c r="JC61" i="14"/>
  <c r="IM61" i="14"/>
  <c r="HW61" i="14"/>
  <c r="HG61" i="14"/>
  <c r="GQ61" i="14"/>
  <c r="GA61" i="14"/>
  <c r="FK61" i="14"/>
  <c r="EU61" i="14"/>
  <c r="EE61" i="14"/>
  <c r="DO61" i="14"/>
  <c r="CY61" i="14"/>
  <c r="CI61" i="14"/>
  <c r="BS61" i="14"/>
  <c r="BC61" i="14"/>
  <c r="AM61" i="14"/>
  <c r="W61" i="14"/>
  <c r="G61" i="14"/>
  <c r="KI60" i="14"/>
  <c r="JS60" i="14"/>
  <c r="JC60" i="14"/>
  <c r="IM60" i="14"/>
  <c r="HW60" i="14"/>
  <c r="HG60" i="14"/>
  <c r="GQ60" i="14"/>
  <c r="GA60" i="14"/>
  <c r="FK60" i="14"/>
  <c r="EU60" i="14"/>
  <c r="EE60" i="14"/>
  <c r="DO60" i="14"/>
  <c r="CY60" i="14"/>
  <c r="CI60" i="14"/>
  <c r="BS60" i="14"/>
  <c r="BC60" i="14"/>
  <c r="AM60" i="14"/>
  <c r="W60" i="14"/>
  <c r="G60" i="14"/>
  <c r="KI59" i="14"/>
  <c r="JS59" i="14"/>
  <c r="JC59" i="14"/>
  <c r="IM59" i="14"/>
  <c r="HW59" i="14"/>
  <c r="HG59" i="14"/>
  <c r="GQ59" i="14"/>
  <c r="GA59" i="14"/>
  <c r="FK59" i="14"/>
  <c r="EU59" i="14"/>
  <c r="EE59" i="14"/>
  <c r="DO59" i="14"/>
  <c r="CY59" i="14"/>
  <c r="CI59" i="14"/>
  <c r="BS59" i="14"/>
  <c r="BC59" i="14"/>
  <c r="AM59" i="14"/>
  <c r="W59" i="14"/>
  <c r="G59" i="14"/>
  <c r="KI58" i="14"/>
  <c r="IB72" i="14"/>
  <c r="DA70" i="14"/>
  <c r="EO69" i="14"/>
  <c r="JR68" i="14"/>
  <c r="ED68" i="14"/>
  <c r="N68" i="14"/>
  <c r="IY67" i="14"/>
  <c r="HI67" i="14"/>
  <c r="FR67" i="14"/>
  <c r="EA67" i="14"/>
  <c r="CK67" i="14"/>
  <c r="AT67" i="14"/>
  <c r="C67" i="14"/>
  <c r="JE66" i="14"/>
  <c r="HU66" i="14"/>
  <c r="GO66" i="14"/>
  <c r="FI66" i="14"/>
  <c r="EC66" i="14"/>
  <c r="CW66" i="14"/>
  <c r="BQ66" i="14"/>
  <c r="AK66" i="14"/>
  <c r="E66" i="14"/>
  <c r="JQ65" i="14"/>
  <c r="IK65" i="14"/>
  <c r="HE65" i="14"/>
  <c r="FY65" i="14"/>
  <c r="ES65" i="14"/>
  <c r="DM65" i="14"/>
  <c r="CG65" i="14"/>
  <c r="BA65" i="14"/>
  <c r="U65" i="14"/>
  <c r="KG64" i="14"/>
  <c r="JA64" i="14"/>
  <c r="HU64" i="14"/>
  <c r="GO64" i="14"/>
  <c r="FI64" i="14"/>
  <c r="EC64" i="14"/>
  <c r="CW64" i="14"/>
  <c r="BQ64" i="14"/>
  <c r="AK64" i="14"/>
  <c r="E64" i="14"/>
  <c r="JY63" i="14"/>
  <c r="JD63" i="14"/>
  <c r="IH63" i="14"/>
  <c r="HM63" i="14"/>
  <c r="GR63" i="14"/>
  <c r="FV63" i="14"/>
  <c r="FA63" i="14"/>
  <c r="EF63" i="14"/>
  <c r="DJ63" i="14"/>
  <c r="CO63" i="14"/>
  <c r="BT63" i="14"/>
  <c r="AX63" i="14"/>
  <c r="AC63" i="14"/>
  <c r="H63" i="14"/>
  <c r="DU63" i="14"/>
  <c r="BI63" i="14"/>
  <c r="AN63" i="14"/>
  <c r="CT63" i="14"/>
  <c r="M63" i="14"/>
  <c r="KF62" i="14"/>
  <c r="JJ62" i="14"/>
  <c r="IO62" i="14"/>
  <c r="HT62" i="14"/>
  <c r="GX62" i="14"/>
  <c r="GC62" i="14"/>
  <c r="FH62" i="14"/>
  <c r="EL62" i="14"/>
  <c r="DQ62" i="14"/>
  <c r="CV62" i="14"/>
  <c r="BZ62" i="14"/>
  <c r="BE62" i="14"/>
  <c r="AJ62" i="14"/>
  <c r="S62" i="14"/>
  <c r="C62" i="14"/>
  <c r="KE61" i="14"/>
  <c r="JO61" i="14"/>
  <c r="IY61" i="14"/>
  <c r="II61" i="14"/>
  <c r="HS61" i="14"/>
  <c r="HC61" i="14"/>
  <c r="GM61" i="14"/>
  <c r="FW61" i="14"/>
  <c r="FG61" i="14"/>
  <c r="EQ61" i="14"/>
  <c r="EA61" i="14"/>
  <c r="DK61" i="14"/>
  <c r="CU61" i="14"/>
  <c r="CE61" i="14"/>
  <c r="BO61" i="14"/>
  <c r="AY61" i="14"/>
  <c r="AI61" i="14"/>
  <c r="S61" i="14"/>
  <c r="C61" i="14"/>
  <c r="KE60" i="14"/>
  <c r="JO60" i="14"/>
  <c r="IY60" i="14"/>
  <c r="II60" i="14"/>
  <c r="HS60" i="14"/>
  <c r="HC60" i="14"/>
  <c r="GM60" i="14"/>
  <c r="FW60" i="14"/>
  <c r="FG60" i="14"/>
  <c r="EQ60" i="14"/>
  <c r="EA60" i="14"/>
  <c r="DK60" i="14"/>
  <c r="CU60" i="14"/>
  <c r="CE60" i="14"/>
  <c r="BO60" i="14"/>
  <c r="AY60" i="14"/>
  <c r="AI60" i="14"/>
  <c r="S60" i="14"/>
  <c r="C60" i="14"/>
  <c r="KE59" i="14"/>
  <c r="JO59" i="14"/>
  <c r="IY59" i="14"/>
  <c r="II59" i="14"/>
  <c r="HS59" i="14"/>
  <c r="HC59" i="14"/>
  <c r="GM59" i="14"/>
  <c r="FW59" i="14"/>
  <c r="FG59" i="14"/>
  <c r="EQ59" i="14"/>
  <c r="EA59" i="14"/>
  <c r="DK59" i="14"/>
  <c r="CU59" i="14"/>
  <c r="CE59" i="14"/>
  <c r="BO59" i="14"/>
  <c r="AY59" i="14"/>
  <c r="AI59" i="14"/>
  <c r="S59" i="14"/>
  <c r="C59" i="14"/>
  <c r="KE58" i="14"/>
  <c r="JE71" i="14"/>
  <c r="W70" i="14"/>
  <c r="CX69" i="14"/>
  <c r="IA68" i="14"/>
  <c r="CX68" i="14"/>
  <c r="KK67" i="14"/>
  <c r="IO67" i="14"/>
  <c r="GX67" i="14"/>
  <c r="FG67" i="14"/>
  <c r="DQ67" i="14"/>
  <c r="BZ67" i="14"/>
  <c r="AI67" i="14"/>
  <c r="KK66" i="14"/>
  <c r="IT66" i="14"/>
  <c r="HM66" i="14"/>
  <c r="GG66" i="14"/>
  <c r="FA66" i="14"/>
  <c r="DU66" i="14"/>
  <c r="CO66" i="14"/>
  <c r="BI66" i="14"/>
  <c r="AC66" i="14"/>
  <c r="KO65" i="14"/>
  <c r="JI65" i="14"/>
  <c r="IC65" i="14"/>
  <c r="GW65" i="14"/>
  <c r="FQ65" i="14"/>
  <c r="EK65" i="14"/>
  <c r="DE65" i="14"/>
  <c r="BY65" i="14"/>
  <c r="AS65" i="14"/>
  <c r="M65" i="14"/>
  <c r="JY64" i="14"/>
  <c r="IS64" i="14"/>
  <c r="HM64" i="14"/>
  <c r="GG64" i="14"/>
  <c r="FA64" i="14"/>
  <c r="DU64" i="14"/>
  <c r="CO64" i="14"/>
  <c r="BI64" i="14"/>
  <c r="AC64" i="14"/>
  <c r="KO63" i="14"/>
  <c r="JT63" i="14"/>
  <c r="IX63" i="14"/>
  <c r="IC63" i="14"/>
  <c r="HH63" i="14"/>
  <c r="GL63" i="14"/>
  <c r="FQ63" i="14"/>
  <c r="EV63" i="14"/>
  <c r="DZ63" i="14"/>
  <c r="DE63" i="14"/>
  <c r="CJ63" i="14"/>
  <c r="BN63" i="14"/>
  <c r="AS63" i="14"/>
  <c r="X63" i="14"/>
  <c r="EP63" i="14"/>
  <c r="CD63" i="14"/>
  <c r="R63" i="14"/>
  <c r="BY63" i="14"/>
  <c r="AH63" i="14"/>
  <c r="JZ62" i="14"/>
  <c r="JE62" i="14"/>
  <c r="IJ62" i="14"/>
  <c r="HN62" i="14"/>
  <c r="GS62" i="14"/>
  <c r="FX62" i="14"/>
  <c r="FB62" i="14"/>
  <c r="EG62" i="14"/>
  <c r="DL62" i="14"/>
  <c r="CP62" i="14"/>
  <c r="BU62" i="14"/>
  <c r="AZ62" i="14"/>
  <c r="AE62" i="14"/>
  <c r="O62" i="14"/>
  <c r="KQ61" i="14"/>
  <c r="KA61" i="14"/>
  <c r="JK61" i="14"/>
  <c r="IU61" i="14"/>
  <c r="IE61" i="14"/>
  <c r="HO61" i="14"/>
  <c r="GY61" i="14"/>
  <c r="GI61" i="14"/>
  <c r="FS61" i="14"/>
  <c r="FC61" i="14"/>
  <c r="EM61" i="14"/>
  <c r="DW61" i="14"/>
  <c r="DG61" i="14"/>
  <c r="CQ61" i="14"/>
  <c r="CA61" i="14"/>
  <c r="BK61" i="14"/>
  <c r="AU61" i="14"/>
  <c r="AE61" i="14"/>
  <c r="O61" i="14"/>
  <c r="KQ60" i="14"/>
  <c r="KA60" i="14"/>
  <c r="JK60" i="14"/>
  <c r="IU60" i="14"/>
  <c r="IE60" i="14"/>
  <c r="HO60" i="14"/>
  <c r="GY60" i="14"/>
  <c r="GI60" i="14"/>
  <c r="FS60" i="14"/>
  <c r="FC60" i="14"/>
  <c r="EM60" i="14"/>
  <c r="DW60" i="14"/>
  <c r="DG60" i="14"/>
  <c r="CQ60" i="14"/>
  <c r="CA60" i="14"/>
  <c r="BK60" i="14"/>
  <c r="AU60" i="14"/>
  <c r="AE60" i="14"/>
  <c r="O60" i="14"/>
  <c r="KQ59" i="14"/>
  <c r="KA59" i="14"/>
  <c r="JK59" i="14"/>
  <c r="IU59" i="14"/>
  <c r="IE59" i="14"/>
  <c r="HO59" i="14"/>
  <c r="GY59" i="14"/>
  <c r="GI59" i="14"/>
  <c r="FS59" i="14"/>
  <c r="FC59" i="14"/>
  <c r="EM59" i="14"/>
  <c r="DW59" i="14"/>
  <c r="DG59" i="14"/>
  <c r="CQ59" i="14"/>
  <c r="CA59" i="14"/>
  <c r="BK59" i="14"/>
  <c r="AU59" i="14"/>
  <c r="AE59" i="14"/>
  <c r="O59" i="14"/>
  <c r="KQ58" i="14"/>
  <c r="KA58" i="14"/>
  <c r="CP71" i="14"/>
  <c r="JC69" i="14"/>
  <c r="BG69" i="14"/>
  <c r="GP68" i="14"/>
  <c r="BR68" i="14"/>
  <c r="JU67" i="14"/>
  <c r="ID67" i="14"/>
  <c r="GM67" i="14"/>
  <c r="EW67" i="14"/>
  <c r="DF67" i="14"/>
  <c r="BO67" i="14"/>
  <c r="Y67" i="14"/>
  <c r="JZ66" i="14"/>
  <c r="IK66" i="14"/>
  <c r="HE66" i="14"/>
  <c r="FY66" i="14"/>
  <c r="ES66" i="14"/>
  <c r="DM66" i="14"/>
  <c r="CG66" i="14"/>
  <c r="BA66" i="14"/>
  <c r="U66" i="14"/>
  <c r="KG65" i="14"/>
  <c r="JA65" i="14"/>
  <c r="HU65" i="14"/>
  <c r="GO65" i="14"/>
  <c r="FI65" i="14"/>
  <c r="EC65" i="14"/>
  <c r="CW65" i="14"/>
  <c r="BQ65" i="14"/>
  <c r="AK65" i="14"/>
  <c r="E65" i="14"/>
  <c r="JQ64" i="14"/>
  <c r="IK64" i="14"/>
  <c r="HE64" i="14"/>
  <c r="FY64" i="14"/>
  <c r="ES64" i="14"/>
  <c r="DM64" i="14"/>
  <c r="CG64" i="14"/>
  <c r="BA64" i="14"/>
  <c r="U64" i="14"/>
  <c r="KJ63" i="14"/>
  <c r="JN63" i="14"/>
  <c r="IS63" i="14"/>
  <c r="HX63" i="14"/>
  <c r="HB63" i="14"/>
  <c r="GG63" i="14"/>
  <c r="FL63" i="14"/>
  <c r="CZ63" i="14"/>
  <c r="B63" i="14"/>
  <c r="KO62" i="14"/>
  <c r="JT62" i="14"/>
  <c r="IX62" i="14"/>
  <c r="IC62" i="14"/>
  <c r="HH62" i="14"/>
  <c r="GL62" i="14"/>
  <c r="FQ62" i="14"/>
  <c r="EV62" i="14"/>
  <c r="DZ62" i="14"/>
  <c r="DE62" i="14"/>
  <c r="CJ62" i="14"/>
  <c r="BN62" i="14"/>
  <c r="KJ62" i="14"/>
  <c r="JN62" i="14"/>
  <c r="IS62" i="14"/>
  <c r="HX62" i="14"/>
  <c r="HB62" i="14"/>
  <c r="GG62" i="14"/>
  <c r="FL62" i="14"/>
  <c r="EP62" i="14"/>
  <c r="DU62" i="14"/>
  <c r="CZ62" i="14"/>
  <c r="CD62" i="14"/>
  <c r="BI62" i="14"/>
  <c r="AN62" i="14"/>
  <c r="KD62" i="14"/>
  <c r="JI62" i="14"/>
  <c r="IN62" i="14"/>
  <c r="HR62" i="14"/>
  <c r="GW62" i="14"/>
  <c r="GB62" i="14"/>
  <c r="FF62" i="14"/>
  <c r="EK62" i="14"/>
  <c r="DP62" i="14"/>
  <c r="CT62" i="14"/>
  <c r="BY62" i="14"/>
  <c r="BD62" i="14"/>
  <c r="AH62" i="14"/>
  <c r="R62" i="14"/>
  <c r="Z62" i="14"/>
  <c r="V62" i="14"/>
  <c r="JY62" i="14"/>
  <c r="JD62" i="14"/>
  <c r="IH62" i="14"/>
  <c r="HM62" i="14"/>
  <c r="GR62" i="14"/>
  <c r="FV62" i="14"/>
  <c r="FA62" i="14"/>
  <c r="EF62" i="14"/>
  <c r="DJ62" i="14"/>
  <c r="CO62" i="14"/>
  <c r="BT62" i="14"/>
  <c r="AX62" i="14"/>
  <c r="AD62" i="14"/>
  <c r="N62" i="14"/>
  <c r="AS62" i="14"/>
  <c r="J62" i="14"/>
  <c r="F62" i="14"/>
  <c r="B62" i="14"/>
  <c r="KP61" i="14"/>
  <c r="JZ61" i="14"/>
  <c r="JJ61" i="14"/>
  <c r="IT61" i="14"/>
  <c r="ID61" i="14"/>
  <c r="HN61" i="14"/>
  <c r="GX61" i="14"/>
  <c r="GH61" i="14"/>
  <c r="FR61" i="14"/>
  <c r="FB61" i="14"/>
  <c r="EL61" i="14"/>
  <c r="DV61" i="14"/>
  <c r="DF61" i="14"/>
  <c r="CP61" i="14"/>
  <c r="BZ61" i="14"/>
  <c r="BJ61" i="14"/>
  <c r="AT61" i="14"/>
  <c r="N61" i="14"/>
  <c r="KL61" i="14"/>
  <c r="JV61" i="14"/>
  <c r="JF61" i="14"/>
  <c r="IP61" i="14"/>
  <c r="HZ61" i="14"/>
  <c r="HJ61" i="14"/>
  <c r="GT61" i="14"/>
  <c r="GD61" i="14"/>
  <c r="FN61" i="14"/>
  <c r="EX61" i="14"/>
  <c r="EH61" i="14"/>
  <c r="DR61" i="14"/>
  <c r="DB61" i="14"/>
  <c r="CL61" i="14"/>
  <c r="BV61" i="14"/>
  <c r="BF61" i="14"/>
  <c r="AP61" i="14"/>
  <c r="Z61" i="14"/>
  <c r="KH61" i="14"/>
  <c r="JR61" i="14"/>
  <c r="JB61" i="14"/>
  <c r="IL61" i="14"/>
  <c r="HV61" i="14"/>
  <c r="HF61" i="14"/>
  <c r="GP61" i="14"/>
  <c r="FZ61" i="14"/>
  <c r="FJ61" i="14"/>
  <c r="ET61" i="14"/>
  <c r="ED61" i="14"/>
  <c r="DN61" i="14"/>
  <c r="CX61" i="14"/>
  <c r="CH61" i="14"/>
  <c r="BR61" i="14"/>
  <c r="BB61" i="14"/>
  <c r="AL61" i="14"/>
  <c r="V61" i="14"/>
  <c r="F61" i="14"/>
  <c r="J61" i="14"/>
  <c r="KD61" i="14"/>
  <c r="JN61" i="14"/>
  <c r="IX61" i="14"/>
  <c r="IH61" i="14"/>
  <c r="HR61" i="14"/>
  <c r="HB61" i="14"/>
  <c r="GL61" i="14"/>
  <c r="FV61" i="14"/>
  <c r="FF61" i="14"/>
  <c r="EP61" i="14"/>
  <c r="DZ61" i="14"/>
  <c r="DJ61" i="14"/>
  <c r="CT61" i="14"/>
  <c r="CD61" i="14"/>
  <c r="BN61" i="14"/>
  <c r="AX61" i="14"/>
  <c r="AH61" i="14"/>
  <c r="R61" i="14"/>
  <c r="AD61" i="14"/>
  <c r="B61" i="14"/>
  <c r="KP60" i="14"/>
  <c r="JJ60" i="14"/>
  <c r="HN60" i="14"/>
  <c r="FR60" i="14"/>
  <c r="CP60" i="14"/>
  <c r="AT60" i="14"/>
  <c r="KL60" i="14"/>
  <c r="JV60" i="14"/>
  <c r="JF60" i="14"/>
  <c r="IP60" i="14"/>
  <c r="HZ60" i="14"/>
  <c r="HJ60" i="14"/>
  <c r="GT60" i="14"/>
  <c r="GD60" i="14"/>
  <c r="FN60" i="14"/>
  <c r="EX60" i="14"/>
  <c r="EH60" i="14"/>
  <c r="DR60" i="14"/>
  <c r="DB60" i="14"/>
  <c r="CL60" i="14"/>
  <c r="BV60" i="14"/>
  <c r="BF60" i="14"/>
  <c r="AP60" i="14"/>
  <c r="Z60" i="14"/>
  <c r="J60" i="14"/>
  <c r="JR60" i="14"/>
  <c r="IL60" i="14"/>
  <c r="HV60" i="14"/>
  <c r="GP60" i="14"/>
  <c r="FZ60" i="14"/>
  <c r="ET60" i="14"/>
  <c r="ED60" i="14"/>
  <c r="CX60" i="14"/>
  <c r="CH60" i="14"/>
  <c r="BR60" i="14"/>
  <c r="AL60" i="14"/>
  <c r="V60" i="14"/>
  <c r="KH60" i="14"/>
  <c r="JB60" i="14"/>
  <c r="HF60" i="14"/>
  <c r="FJ60" i="14"/>
  <c r="DN60" i="14"/>
  <c r="BB60" i="14"/>
  <c r="KD60" i="14"/>
  <c r="JN60" i="14"/>
  <c r="IX60" i="14"/>
  <c r="IH60" i="14"/>
  <c r="HR60" i="14"/>
  <c r="HB60" i="14"/>
  <c r="GL60" i="14"/>
  <c r="FV60" i="14"/>
  <c r="FF60" i="14"/>
  <c r="EP60" i="14"/>
  <c r="DZ60" i="14"/>
  <c r="DJ60" i="14"/>
  <c r="CT60" i="14"/>
  <c r="CD60" i="14"/>
  <c r="BN60" i="14"/>
  <c r="AX60" i="14"/>
  <c r="AH60" i="14"/>
  <c r="R60" i="14"/>
  <c r="JZ60" i="14"/>
  <c r="IT60" i="14"/>
  <c r="ID60" i="14"/>
  <c r="GX60" i="14"/>
  <c r="GH60" i="14"/>
  <c r="FB60" i="14"/>
  <c r="EL60" i="14"/>
  <c r="DV60" i="14"/>
  <c r="DF60" i="14"/>
  <c r="BZ60" i="14"/>
  <c r="BJ60" i="14"/>
  <c r="AD60" i="14"/>
  <c r="N60" i="14"/>
  <c r="F60" i="14"/>
  <c r="B60" i="14"/>
  <c r="KL59" i="14"/>
  <c r="JV59" i="14"/>
  <c r="JF59" i="14"/>
  <c r="IP59" i="14"/>
  <c r="HZ59" i="14"/>
  <c r="HJ59" i="14"/>
  <c r="GT59" i="14"/>
  <c r="GD59" i="14"/>
  <c r="FN59" i="14"/>
  <c r="EX59" i="14"/>
  <c r="EH59" i="14"/>
  <c r="DR59" i="14"/>
  <c r="DB59" i="14"/>
  <c r="CL59" i="14"/>
  <c r="BV59" i="14"/>
  <c r="BF59" i="14"/>
  <c r="AP59" i="14"/>
  <c r="Z59" i="14"/>
  <c r="J59" i="14"/>
  <c r="JN59" i="14"/>
  <c r="IX59" i="14"/>
  <c r="HR59" i="14"/>
  <c r="GL59" i="14"/>
  <c r="FF59" i="14"/>
  <c r="DZ59" i="14"/>
  <c r="DJ59" i="14"/>
  <c r="CD59" i="14"/>
  <c r="AX59" i="14"/>
  <c r="R59" i="14"/>
  <c r="JZ59" i="14"/>
  <c r="IT59" i="14"/>
  <c r="ID59" i="14"/>
  <c r="GX59" i="14"/>
  <c r="FR59" i="14"/>
  <c r="FB59" i="14"/>
  <c r="DV59" i="14"/>
  <c r="CP59" i="14"/>
  <c r="KH59" i="14"/>
  <c r="JR59" i="14"/>
  <c r="JB59" i="14"/>
  <c r="IL59" i="14"/>
  <c r="HV59" i="14"/>
  <c r="HF59" i="14"/>
  <c r="GP59" i="14"/>
  <c r="FZ59" i="14"/>
  <c r="FJ59" i="14"/>
  <c r="ET59" i="14"/>
  <c r="ED59" i="14"/>
  <c r="DN59" i="14"/>
  <c r="CX59" i="14"/>
  <c r="CH59" i="14"/>
  <c r="BR59" i="14"/>
  <c r="BB59" i="14"/>
  <c r="AL59" i="14"/>
  <c r="V59" i="14"/>
  <c r="F59" i="14"/>
  <c r="KD59" i="14"/>
  <c r="IH59" i="14"/>
  <c r="HB59" i="14"/>
  <c r="FV59" i="14"/>
  <c r="EP59" i="14"/>
  <c r="CT59" i="14"/>
  <c r="BN59" i="14"/>
  <c r="AH59" i="14"/>
  <c r="KP59" i="14"/>
  <c r="JJ59" i="14"/>
  <c r="HN59" i="14"/>
  <c r="GH59" i="14"/>
  <c r="EL59" i="14"/>
  <c r="DF59" i="14"/>
  <c r="BZ59" i="14"/>
  <c r="BJ59" i="14"/>
  <c r="AT59" i="14"/>
  <c r="AD59" i="14"/>
  <c r="N59" i="14"/>
  <c r="B59" i="14"/>
  <c r="KL58" i="14"/>
  <c r="JV58" i="14"/>
  <c r="JF58" i="14"/>
  <c r="IP58" i="14"/>
  <c r="HZ58" i="14"/>
  <c r="HJ58" i="14"/>
  <c r="GT58" i="14"/>
  <c r="GD58" i="14"/>
  <c r="FN58" i="14"/>
  <c r="EX58" i="14"/>
  <c r="EH58" i="14"/>
  <c r="DR58" i="14"/>
  <c r="DB58" i="14"/>
  <c r="CL58" i="14"/>
  <c r="BV58" i="14"/>
  <c r="BF58" i="14"/>
  <c r="AP58" i="14"/>
  <c r="Z58" i="14"/>
  <c r="J58" i="14"/>
  <c r="KH58" i="14"/>
  <c r="JR58" i="14"/>
  <c r="JB58" i="14"/>
  <c r="IL58" i="14"/>
  <c r="HV58" i="14"/>
  <c r="HF58" i="14"/>
  <c r="GP58" i="14"/>
  <c r="FZ58" i="14"/>
  <c r="FJ58" i="14"/>
  <c r="ET58" i="14"/>
  <c r="ED58" i="14"/>
  <c r="DN58" i="14"/>
  <c r="CX58" i="14"/>
  <c r="CH58" i="14"/>
  <c r="BR58" i="14"/>
  <c r="BB58" i="14"/>
  <c r="AL58" i="14"/>
  <c r="V58" i="14"/>
  <c r="KD58" i="14"/>
  <c r="JN58" i="14"/>
  <c r="IX58" i="14"/>
  <c r="IH58" i="14"/>
  <c r="HR58" i="14"/>
  <c r="HB58" i="14"/>
  <c r="GL58" i="14"/>
  <c r="FV58" i="14"/>
  <c r="FF58" i="14"/>
  <c r="EP58" i="14"/>
  <c r="DZ58" i="14"/>
  <c r="DJ58" i="14"/>
  <c r="CT58" i="14"/>
  <c r="CD58" i="14"/>
  <c r="BN58" i="14"/>
  <c r="AX58" i="14"/>
  <c r="AH58" i="14"/>
  <c r="R58" i="14"/>
  <c r="KP58" i="14"/>
  <c r="JZ58" i="14"/>
  <c r="JJ58" i="14"/>
  <c r="IT58" i="14"/>
  <c r="ID58" i="14"/>
  <c r="HN58" i="14"/>
  <c r="GX58" i="14"/>
  <c r="GH58" i="14"/>
  <c r="FR58" i="14"/>
  <c r="FB58" i="14"/>
  <c r="EL58" i="14"/>
  <c r="DV58" i="14"/>
  <c r="DF58" i="14"/>
  <c r="CP58" i="14"/>
  <c r="BZ58" i="14"/>
  <c r="BJ58" i="14"/>
  <c r="AT58" i="14"/>
  <c r="AD58" i="14"/>
  <c r="N58" i="14"/>
  <c r="F58" i="14"/>
  <c r="B58" i="14"/>
  <c r="KP57" i="14"/>
  <c r="JZ57" i="14"/>
  <c r="JJ57" i="14"/>
  <c r="IT57" i="14"/>
  <c r="ID57" i="14"/>
  <c r="HN57" i="14"/>
  <c r="GX57" i="14"/>
  <c r="GH57" i="14"/>
  <c r="FR57" i="14"/>
  <c r="FB57" i="14"/>
  <c r="EL57" i="14"/>
  <c r="DV57" i="14"/>
  <c r="DF57" i="14"/>
  <c r="CP57" i="14"/>
  <c r="BZ57" i="14"/>
  <c r="BJ57" i="14"/>
  <c r="AT57" i="14"/>
  <c r="AD57" i="14"/>
  <c r="N57" i="14"/>
  <c r="JV57" i="14"/>
  <c r="JF57" i="14"/>
  <c r="IP57" i="14"/>
  <c r="HZ57" i="14"/>
  <c r="HJ57" i="14"/>
  <c r="GT57" i="14"/>
  <c r="GD57" i="14"/>
  <c r="FN57" i="14"/>
  <c r="EH57" i="14"/>
  <c r="DR57" i="14"/>
  <c r="DB57" i="14"/>
  <c r="CL57" i="14"/>
  <c r="BV57" i="14"/>
  <c r="BF57" i="14"/>
  <c r="AP57" i="14"/>
  <c r="Z57" i="14"/>
  <c r="KL57" i="14"/>
  <c r="EX57" i="14"/>
  <c r="J57" i="14"/>
  <c r="KH57" i="14"/>
  <c r="JR57" i="14"/>
  <c r="JB57" i="14"/>
  <c r="IL57" i="14"/>
  <c r="HV57" i="14"/>
  <c r="HF57" i="14"/>
  <c r="GP57" i="14"/>
  <c r="FZ57" i="14"/>
  <c r="FJ57" i="14"/>
  <c r="ET57" i="14"/>
  <c r="ED57" i="14"/>
  <c r="DN57" i="14"/>
  <c r="CX57" i="14"/>
  <c r="CH57" i="14"/>
  <c r="BR57" i="14"/>
  <c r="BB57" i="14"/>
  <c r="AL57" i="14"/>
  <c r="V57" i="14"/>
  <c r="F57" i="14"/>
  <c r="KD57" i="14"/>
  <c r="JN57" i="14"/>
  <c r="IX57" i="14"/>
  <c r="IH57" i="14"/>
  <c r="HR57" i="14"/>
  <c r="HB57" i="14"/>
  <c r="GL57" i="14"/>
  <c r="FV57" i="14"/>
  <c r="FF57" i="14"/>
  <c r="EP57" i="14"/>
  <c r="DZ57" i="14"/>
  <c r="DJ57" i="14"/>
  <c r="CT57" i="14"/>
  <c r="CD57" i="14"/>
  <c r="BN57" i="14"/>
  <c r="AX57" i="14"/>
  <c r="AH57" i="14"/>
  <c r="R57" i="14"/>
  <c r="B57" i="14"/>
  <c r="KP56" i="14"/>
  <c r="JZ56" i="14"/>
  <c r="JJ56" i="14"/>
  <c r="IT56" i="14"/>
  <c r="ID56" i="14"/>
  <c r="HN56" i="14"/>
  <c r="GX56" i="14"/>
  <c r="GH56" i="14"/>
  <c r="FR56" i="14"/>
  <c r="FB56" i="14"/>
  <c r="EL56" i="14"/>
  <c r="DV56" i="14"/>
  <c r="DF56" i="14"/>
  <c r="CP56" i="14"/>
  <c r="BZ56" i="14"/>
  <c r="BJ56" i="14"/>
  <c r="AT56" i="14"/>
  <c r="AD56" i="14"/>
  <c r="N56" i="14"/>
  <c r="DR56" i="14"/>
  <c r="DB56" i="14"/>
  <c r="CL56" i="14"/>
  <c r="BV56" i="14"/>
  <c r="BF56" i="14"/>
  <c r="AP56" i="14"/>
  <c r="Z56" i="14"/>
  <c r="KL56" i="14"/>
  <c r="JV56" i="14"/>
  <c r="JF56" i="14"/>
  <c r="IP56" i="14"/>
  <c r="HZ56" i="14"/>
  <c r="HJ56" i="14"/>
  <c r="GT56" i="14"/>
  <c r="GD56" i="14"/>
  <c r="FN56" i="14"/>
  <c r="EX56" i="14"/>
  <c r="EH56" i="14"/>
  <c r="KH56" i="14"/>
  <c r="JR56" i="14"/>
  <c r="JB56" i="14"/>
  <c r="IL56" i="14"/>
  <c r="HV56" i="14"/>
  <c r="HF56" i="14"/>
  <c r="GP56" i="14"/>
  <c r="FZ56" i="14"/>
  <c r="FJ56" i="14"/>
  <c r="ET56" i="14"/>
  <c r="ED56" i="14"/>
  <c r="DN56" i="14"/>
  <c r="CX56" i="14"/>
  <c r="CH56" i="14"/>
  <c r="BR56" i="14"/>
  <c r="BB56" i="14"/>
  <c r="AL56" i="14"/>
  <c r="V56" i="14"/>
  <c r="F56" i="14"/>
  <c r="KD56" i="14"/>
  <c r="JN56" i="14"/>
  <c r="IX56" i="14"/>
  <c r="IH56" i="14"/>
  <c r="HR56" i="14"/>
  <c r="HB56" i="14"/>
  <c r="GL56" i="14"/>
  <c r="FV56" i="14"/>
  <c r="FF56" i="14"/>
  <c r="EP56" i="14"/>
  <c r="DZ56" i="14"/>
  <c r="DJ56" i="14"/>
  <c r="CT56" i="14"/>
  <c r="CD56" i="14"/>
  <c r="BN56" i="14"/>
  <c r="AX56" i="14"/>
  <c r="AH56" i="14"/>
  <c r="R56" i="14"/>
  <c r="J56" i="14"/>
  <c r="B56" i="14"/>
  <c r="KP55" i="14"/>
  <c r="JZ55" i="14"/>
  <c r="JJ55" i="14"/>
  <c r="IT55" i="14"/>
  <c r="HN71" i="14"/>
  <c r="G70" i="14"/>
  <c r="CM69" i="14"/>
  <c r="HQ68" i="14"/>
  <c r="CP68" i="14"/>
  <c r="KE67" i="14"/>
  <c r="IM67" i="14"/>
  <c r="GW67" i="14"/>
  <c r="FF67" i="14"/>
  <c r="DO67" i="14"/>
  <c r="BY67" i="14"/>
  <c r="AH67" i="14"/>
  <c r="JV55" i="14"/>
  <c r="JF55" i="14"/>
  <c r="IP55" i="14"/>
  <c r="IM69" i="14"/>
  <c r="AW69" i="14"/>
  <c r="GH68" i="14"/>
  <c r="BJ68" i="14"/>
  <c r="JS67" i="14"/>
  <c r="IC67" i="14"/>
  <c r="EU67" i="14"/>
  <c r="DE67" i="14"/>
  <c r="BN67" i="14"/>
  <c r="W67" i="14"/>
  <c r="AS67" i="14"/>
  <c r="KL55" i="14"/>
  <c r="AZ71" i="14"/>
  <c r="GL67" i="14"/>
  <c r="KH55" i="14"/>
  <c r="JR55" i="14"/>
  <c r="JB55" i="14"/>
  <c r="IL55" i="14"/>
  <c r="GC70" i="14"/>
  <c r="GA69" i="14"/>
  <c r="F69" i="14"/>
  <c r="FB68" i="14"/>
  <c r="AD68" i="14"/>
  <c r="JI67" i="14"/>
  <c r="HR67" i="14"/>
  <c r="GA67" i="14"/>
  <c r="EK67" i="14"/>
  <c r="CT67" i="14"/>
  <c r="BC67" i="14"/>
  <c r="M67" i="14"/>
  <c r="KD55" i="14"/>
  <c r="JN55" i="14"/>
  <c r="IX55" i="14"/>
  <c r="ET72" i="14"/>
  <c r="CF70" i="14"/>
  <c r="ED69" i="14"/>
  <c r="JG68" i="14"/>
  <c r="DV68" i="14"/>
  <c r="I68" i="14"/>
  <c r="IX67" i="14"/>
  <c r="HG67" i="14"/>
  <c r="FQ67" i="14"/>
  <c r="DZ67" i="14"/>
  <c r="CI67" i="14"/>
  <c r="B67" i="14"/>
  <c r="JN66" i="14"/>
  <c r="IB66" i="14"/>
  <c r="GV66" i="14"/>
  <c r="FP66" i="14"/>
  <c r="EJ66" i="14"/>
  <c r="DD66" i="14"/>
  <c r="BX66" i="14"/>
  <c r="AR66" i="14"/>
  <c r="L66" i="14"/>
  <c r="IS66" i="14"/>
  <c r="GF66" i="14"/>
  <c r="DT66" i="14"/>
  <c r="BH66" i="14"/>
  <c r="JY66" i="14"/>
  <c r="HD66" i="14"/>
  <c r="ER66" i="14"/>
  <c r="DL66" i="14"/>
  <c r="T66" i="14"/>
  <c r="JC66" i="14"/>
  <c r="HT66" i="14"/>
  <c r="GN66" i="14"/>
  <c r="FH66" i="14"/>
  <c r="EB66" i="14"/>
  <c r="CV66" i="14"/>
  <c r="BP66" i="14"/>
  <c r="AJ66" i="14"/>
  <c r="KI66" i="14"/>
  <c r="HL66" i="14"/>
  <c r="EZ66" i="14"/>
  <c r="CN66" i="14"/>
  <c r="AB66" i="14"/>
  <c r="IJ66" i="14"/>
  <c r="FX66" i="14"/>
  <c r="CF66" i="14"/>
  <c r="AZ66" i="14"/>
  <c r="D66" i="14"/>
  <c r="JX65" i="14"/>
  <c r="IR65" i="14"/>
  <c r="HL65" i="14"/>
  <c r="GF65" i="14"/>
  <c r="EZ65" i="14"/>
  <c r="DT65" i="14"/>
  <c r="CN65" i="14"/>
  <c r="BH65" i="14"/>
  <c r="AB65" i="14"/>
  <c r="JH65" i="14"/>
  <c r="GV65" i="14"/>
  <c r="EJ65" i="14"/>
  <c r="BX65" i="14"/>
  <c r="L65" i="14"/>
  <c r="IZ65" i="14"/>
  <c r="GN65" i="14"/>
  <c r="EB65" i="14"/>
  <c r="BP65" i="14"/>
  <c r="JP65" i="14"/>
  <c r="IJ65" i="14"/>
  <c r="HD65" i="14"/>
  <c r="FX65" i="14"/>
  <c r="ER65" i="14"/>
  <c r="DL65" i="14"/>
  <c r="CF65" i="14"/>
  <c r="AZ65" i="14"/>
  <c r="T65" i="14"/>
  <c r="KN65" i="14"/>
  <c r="IB65" i="14"/>
  <c r="FP65" i="14"/>
  <c r="DD65" i="14"/>
  <c r="AR65" i="14"/>
  <c r="KF65" i="14"/>
  <c r="HT65" i="14"/>
  <c r="FH65" i="14"/>
  <c r="CV65" i="14"/>
  <c r="AJ65" i="14"/>
  <c r="D65" i="14"/>
  <c r="KF64" i="14"/>
  <c r="IZ64" i="14"/>
  <c r="HT64" i="14"/>
  <c r="GN64" i="14"/>
  <c r="FH64" i="14"/>
  <c r="EB64" i="14"/>
  <c r="CV64" i="14"/>
  <c r="BP64" i="14"/>
  <c r="AJ64" i="14"/>
  <c r="JX64" i="14"/>
  <c r="IR64" i="14"/>
  <c r="HL64" i="14"/>
  <c r="GF64" i="14"/>
  <c r="EZ64" i="14"/>
  <c r="DT64" i="14"/>
  <c r="CN64" i="14"/>
  <c r="BH64" i="14"/>
  <c r="AB64" i="14"/>
  <c r="L64" i="14"/>
  <c r="JP64" i="14"/>
  <c r="IJ64" i="14"/>
  <c r="HD64" i="14"/>
  <c r="FX64" i="14"/>
  <c r="ER64" i="14"/>
  <c r="DL64" i="14"/>
  <c r="CF64" i="14"/>
  <c r="AZ64" i="14"/>
  <c r="T64" i="14"/>
  <c r="KN64" i="14"/>
  <c r="JH64" i="14"/>
  <c r="IB64" i="14"/>
  <c r="GV64" i="14"/>
  <c r="FP64" i="14"/>
  <c r="EJ64" i="14"/>
  <c r="DD64" i="14"/>
  <c r="BX64" i="14"/>
  <c r="AR64" i="14"/>
  <c r="D64" i="14"/>
  <c r="KH63" i="14"/>
  <c r="JM63" i="14"/>
  <c r="IR63" i="14"/>
  <c r="HV63" i="14"/>
  <c r="HA63" i="14"/>
  <c r="GF63" i="14"/>
  <c r="FJ63" i="14"/>
  <c r="EO63" i="14"/>
  <c r="DT63" i="14"/>
  <c r="CX63" i="14"/>
  <c r="CC63" i="14"/>
  <c r="BH63" i="14"/>
  <c r="AL63" i="14"/>
  <c r="Q63" i="14"/>
  <c r="KH62" i="14"/>
  <c r="JM62" i="14"/>
  <c r="IR62" i="14"/>
  <c r="HV62" i="14"/>
  <c r="HA62" i="14"/>
  <c r="GF62" i="14"/>
  <c r="FJ62" i="14"/>
  <c r="EO62" i="14"/>
  <c r="DT62" i="14"/>
  <c r="CX62" i="14"/>
  <c r="CC62" i="14"/>
  <c r="BH62" i="14"/>
  <c r="AL62" i="14"/>
  <c r="U62" i="14"/>
  <c r="E62" i="14"/>
  <c r="KC61" i="14"/>
  <c r="JM61" i="14"/>
  <c r="IW61" i="14"/>
  <c r="IG61" i="14"/>
  <c r="HQ61" i="14"/>
  <c r="HA61" i="14"/>
  <c r="GK61" i="14"/>
  <c r="FU61" i="14"/>
  <c r="FE61" i="14"/>
  <c r="EO61" i="14"/>
  <c r="DY61" i="14"/>
  <c r="DI61" i="14"/>
  <c r="CS61" i="14"/>
  <c r="CC61" i="14"/>
  <c r="BM61" i="14"/>
  <c r="AW61" i="14"/>
  <c r="AG61" i="14"/>
  <c r="Q61" i="14"/>
  <c r="BT72" i="14"/>
  <c r="DN68" i="14"/>
  <c r="FM67" i="14"/>
  <c r="KP66" i="14"/>
  <c r="FE66" i="14"/>
  <c r="AG66" i="14"/>
  <c r="FU65" i="14"/>
  <c r="AW65" i="14"/>
  <c r="HQ64" i="14"/>
  <c r="CS64" i="14"/>
  <c r="JA63" i="14"/>
  <c r="FT63" i="14"/>
  <c r="CL63" i="14"/>
  <c r="E63" i="14"/>
  <c r="HP62" i="14"/>
  <c r="EH62" i="14"/>
  <c r="BA62" i="14"/>
  <c r="KB61" i="14"/>
  <c r="HP61" i="14"/>
  <c r="FD61" i="14"/>
  <c r="CR61" i="14"/>
  <c r="AF61" i="14"/>
  <c r="KB60" i="14"/>
  <c r="IV60" i="14"/>
  <c r="HP60" i="14"/>
  <c r="GJ60" i="14"/>
  <c r="FD60" i="14"/>
  <c r="DX60" i="14"/>
  <c r="CR60" i="14"/>
  <c r="BL60" i="14"/>
  <c r="AF60" i="14"/>
  <c r="KR59" i="14"/>
  <c r="JL59" i="14"/>
  <c r="IF59" i="14"/>
  <c r="GZ59" i="14"/>
  <c r="FT59" i="14"/>
  <c r="EN59" i="14"/>
  <c r="DH59" i="14"/>
  <c r="CB59" i="14"/>
  <c r="AV59" i="14"/>
  <c r="P59" i="14"/>
  <c r="KB58" i="14"/>
  <c r="JD58" i="14"/>
  <c r="II58" i="14"/>
  <c r="HM58" i="14"/>
  <c r="GR58" i="14"/>
  <c r="FW58" i="14"/>
  <c r="FA58" i="14"/>
  <c r="EF58" i="14"/>
  <c r="DK58" i="14"/>
  <c r="CO58" i="14"/>
  <c r="BT58" i="14"/>
  <c r="AY58" i="14"/>
  <c r="AC58" i="14"/>
  <c r="H58" i="14"/>
  <c r="KE57" i="14"/>
  <c r="JI57" i="14"/>
  <c r="IN57" i="14"/>
  <c r="HS57" i="14"/>
  <c r="GW57" i="14"/>
  <c r="GB57" i="14"/>
  <c r="FG57" i="14"/>
  <c r="EK57" i="14"/>
  <c r="DP57" i="14"/>
  <c r="CU57" i="14"/>
  <c r="BY57" i="14"/>
  <c r="BD57" i="14"/>
  <c r="AI57" i="14"/>
  <c r="M57" i="14"/>
  <c r="KJ56" i="14"/>
  <c r="JO56" i="14"/>
  <c r="IS56" i="14"/>
  <c r="HX56" i="14"/>
  <c r="HC56" i="14"/>
  <c r="GG56" i="14"/>
  <c r="FL56" i="14"/>
  <c r="EQ56" i="14"/>
  <c r="DU56" i="14"/>
  <c r="CZ56" i="14"/>
  <c r="CE56" i="14"/>
  <c r="JX63" i="14"/>
  <c r="JB63" i="14"/>
  <c r="IG63" i="14"/>
  <c r="HL63" i="14"/>
  <c r="GP63" i="14"/>
  <c r="FU63" i="14"/>
  <c r="EZ63" i="14"/>
  <c r="ED63" i="14"/>
  <c r="DI63" i="14"/>
  <c r="CN63" i="14"/>
  <c r="BR63" i="14"/>
  <c r="AW63" i="14"/>
  <c r="AB63" i="14"/>
  <c r="F63" i="14"/>
  <c r="JX62" i="14"/>
  <c r="JB62" i="14"/>
  <c r="IG62" i="14"/>
  <c r="HL62" i="14"/>
  <c r="GP62" i="14"/>
  <c r="FU62" i="14"/>
  <c r="EZ62" i="14"/>
  <c r="ED62" i="14"/>
  <c r="DI62" i="14"/>
  <c r="CN62" i="14"/>
  <c r="BR62" i="14"/>
  <c r="AW62" i="14"/>
  <c r="AC62" i="14"/>
  <c r="M62" i="14"/>
  <c r="KK61" i="14"/>
  <c r="JU61" i="14"/>
  <c r="JE61" i="14"/>
  <c r="IO61" i="14"/>
  <c r="HY61" i="14"/>
  <c r="HI61" i="14"/>
  <c r="GS61" i="14"/>
  <c r="GC61" i="14"/>
  <c r="FM61" i="14"/>
  <c r="EW61" i="14"/>
  <c r="EG61" i="14"/>
  <c r="DQ61" i="14"/>
  <c r="DA61" i="14"/>
  <c r="CK61" i="14"/>
  <c r="BU61" i="14"/>
  <c r="BE61" i="14"/>
  <c r="AO61" i="14"/>
  <c r="Y61" i="14"/>
  <c r="I61" i="14"/>
  <c r="DS69" i="14"/>
  <c r="IT67" i="14"/>
  <c r="CE67" i="14"/>
  <c r="HQ66" i="14"/>
  <c r="CS66" i="14"/>
  <c r="IG65" i="14"/>
  <c r="DI65" i="14"/>
  <c r="KC64" i="14"/>
  <c r="FE64" i="14"/>
  <c r="AG64" i="14"/>
  <c r="HJ63" i="14"/>
  <c r="EC63" i="14"/>
  <c r="AV63" i="14"/>
  <c r="JF62" i="14"/>
  <c r="FY62" i="14"/>
  <c r="CR62" i="14"/>
  <c r="P62" i="14"/>
  <c r="IV61" i="14"/>
  <c r="GJ61" i="14"/>
  <c r="DX61" i="14"/>
  <c r="BL61" i="14"/>
  <c r="KR60" i="14"/>
  <c r="JL60" i="14"/>
  <c r="IF60" i="14"/>
  <c r="GZ60" i="14"/>
  <c r="FT60" i="14"/>
  <c r="EN60" i="14"/>
  <c r="DH60" i="14"/>
  <c r="CB60" i="14"/>
  <c r="AV60" i="14"/>
  <c r="P60" i="14"/>
  <c r="KB59" i="14"/>
  <c r="IV59" i="14"/>
  <c r="HP59" i="14"/>
  <c r="GJ59" i="14"/>
  <c r="FD59" i="14"/>
  <c r="DX59" i="14"/>
  <c r="CR59" i="14"/>
  <c r="BL59" i="14"/>
  <c r="AF59" i="14"/>
  <c r="KR58" i="14"/>
  <c r="JO58" i="14"/>
  <c r="IS58" i="14"/>
  <c r="HX58" i="14"/>
  <c r="HC58" i="14"/>
  <c r="GG58" i="14"/>
  <c r="FL58" i="14"/>
  <c r="EQ58" i="14"/>
  <c r="DU58" i="14"/>
  <c r="CZ58" i="14"/>
  <c r="CE58" i="14"/>
  <c r="BI58" i="14"/>
  <c r="AN58" i="14"/>
  <c r="S58" i="14"/>
  <c r="KO57" i="14"/>
  <c r="JT57" i="14"/>
  <c r="IY57" i="14"/>
  <c r="IC57" i="14"/>
  <c r="HH57" i="14"/>
  <c r="GM57" i="14"/>
  <c r="FQ57" i="14"/>
  <c r="EV57" i="14"/>
  <c r="EA57" i="14"/>
  <c r="DE57" i="14"/>
  <c r="CJ57" i="14"/>
  <c r="BO57" i="14"/>
  <c r="AS57" i="14"/>
  <c r="X57" i="14"/>
  <c r="C57" i="14"/>
  <c r="JY56" i="14"/>
  <c r="JD56" i="14"/>
  <c r="II56" i="14"/>
  <c r="HM56" i="14"/>
  <c r="GR56" i="14"/>
  <c r="FW56" i="14"/>
  <c r="FA56" i="14"/>
  <c r="EF56" i="14"/>
  <c r="DK56" i="14"/>
  <c r="CO56" i="14"/>
  <c r="BT56" i="14"/>
  <c r="KN63" i="14"/>
  <c r="IW63" i="14"/>
  <c r="HF63" i="14"/>
  <c r="FP63" i="14"/>
  <c r="DY63" i="14"/>
  <c r="CH63" i="14"/>
  <c r="AR63" i="14"/>
  <c r="KN62" i="14"/>
  <c r="IW62" i="14"/>
  <c r="HF62" i="14"/>
  <c r="FP62" i="14"/>
  <c r="DY62" i="14"/>
  <c r="CH62" i="14"/>
  <c r="AR62" i="14"/>
  <c r="I62" i="14"/>
  <c r="JQ61" i="14"/>
  <c r="IK61" i="14"/>
  <c r="HE61" i="14"/>
  <c r="FY61" i="14"/>
  <c r="ES61" i="14"/>
  <c r="DM61" i="14"/>
  <c r="CG61" i="14"/>
  <c r="BA61" i="14"/>
  <c r="U61" i="14"/>
  <c r="IW68" i="14"/>
  <c r="AO67" i="14"/>
  <c r="BM66" i="14"/>
  <c r="CC65" i="14"/>
  <c r="DY64" i="14"/>
  <c r="GO63" i="14"/>
  <c r="Z63" i="14"/>
  <c r="FD62" i="14"/>
  <c r="KR61" i="14"/>
  <c r="FT61" i="14"/>
  <c r="AV61" i="14"/>
  <c r="JD60" i="14"/>
  <c r="GR60" i="14"/>
  <c r="EF60" i="14"/>
  <c r="BT60" i="14"/>
  <c r="H60" i="14"/>
  <c r="IN59" i="14"/>
  <c r="GB59" i="14"/>
  <c r="DP59" i="14"/>
  <c r="BD59" i="14"/>
  <c r="KJ58" i="14"/>
  <c r="IN58" i="14"/>
  <c r="GW58" i="14"/>
  <c r="FG58" i="14"/>
  <c r="DP58" i="14"/>
  <c r="BY58" i="14"/>
  <c r="AI58" i="14"/>
  <c r="KJ57" i="14"/>
  <c r="IS57" i="14"/>
  <c r="HC57" i="14"/>
  <c r="FL57" i="14"/>
  <c r="DU57" i="14"/>
  <c r="CE57" i="14"/>
  <c r="AN57" i="14"/>
  <c r="KO56" i="14"/>
  <c r="IY56" i="14"/>
  <c r="HH56" i="14"/>
  <c r="FQ56" i="14"/>
  <c r="EA56" i="14"/>
  <c r="CJ56" i="14"/>
  <c r="BD56" i="14"/>
  <c r="AI56" i="14"/>
  <c r="M56" i="14"/>
  <c r="KJ55" i="14"/>
  <c r="JO55" i="14"/>
  <c r="IS55" i="14"/>
  <c r="IA55" i="14"/>
  <c r="HK55" i="14"/>
  <c r="GU55" i="14"/>
  <c r="GE55" i="14"/>
  <c r="FO55" i="14"/>
  <c r="EY55" i="14"/>
  <c r="EI55" i="14"/>
  <c r="DS55" i="14"/>
  <c r="DC55" i="14"/>
  <c r="CM55" i="14"/>
  <c r="BW55" i="14"/>
  <c r="BG55" i="14"/>
  <c r="AQ55" i="14"/>
  <c r="AA55" i="14"/>
  <c r="K55" i="14"/>
  <c r="KI69" i="14"/>
  <c r="JZ67" i="14"/>
  <c r="DK67" i="14"/>
  <c r="IO66" i="14"/>
  <c r="DQ66" i="14"/>
  <c r="KK65" i="14"/>
  <c r="FM65" i="14"/>
  <c r="AO65" i="14"/>
  <c r="HI64" i="14"/>
  <c r="CK64" i="14"/>
  <c r="JQ63" i="14"/>
  <c r="GJ63" i="14"/>
  <c r="DB63" i="14"/>
  <c r="U63" i="14"/>
  <c r="IF62" i="14"/>
  <c r="EX62" i="14"/>
  <c r="BQ62" i="14"/>
  <c r="KN61" i="14"/>
  <c r="IB61" i="14"/>
  <c r="FP61" i="14"/>
  <c r="DD61" i="14"/>
  <c r="AR61" i="14"/>
  <c r="KG60" i="14"/>
  <c r="JA60" i="14"/>
  <c r="HU60" i="14"/>
  <c r="GO60" i="14"/>
  <c r="FI60" i="14"/>
  <c r="EC60" i="14"/>
  <c r="CW60" i="14"/>
  <c r="BQ60" i="14"/>
  <c r="AK60" i="14"/>
  <c r="E60" i="14"/>
  <c r="JQ59" i="14"/>
  <c r="IK59" i="14"/>
  <c r="HE59" i="14"/>
  <c r="FY59" i="14"/>
  <c r="ES59" i="14"/>
  <c r="DM59" i="14"/>
  <c r="CG59" i="14"/>
  <c r="BA59" i="14"/>
  <c r="U59" i="14"/>
  <c r="KG58" i="14"/>
  <c r="JH63" i="14"/>
  <c r="HQ63" i="14"/>
  <c r="FZ63" i="14"/>
  <c r="EJ63" i="14"/>
  <c r="CS63" i="14"/>
  <c r="BB63" i="14"/>
  <c r="L63" i="14"/>
  <c r="JH62" i="14"/>
  <c r="HQ62" i="14"/>
  <c r="FZ62" i="14"/>
  <c r="EJ62" i="14"/>
  <c r="CS62" i="14"/>
  <c r="BB62" i="14"/>
  <c r="Q62" i="14"/>
  <c r="JY61" i="14"/>
  <c r="IS61" i="14"/>
  <c r="HM61" i="14"/>
  <c r="GG61" i="14"/>
  <c r="FA61" i="14"/>
  <c r="DU61" i="14"/>
  <c r="CO61" i="14"/>
  <c r="BI61" i="14"/>
  <c r="AC61" i="14"/>
  <c r="BJ70" i="14"/>
  <c r="DV67" i="14"/>
  <c r="DY66" i="14"/>
  <c r="EO65" i="14"/>
  <c r="GK64" i="14"/>
  <c r="IF63" i="14"/>
  <c r="BQ63" i="14"/>
  <c r="GT62" i="14"/>
  <c r="AF62" i="14"/>
  <c r="GZ61" i="14"/>
  <c r="CB61" i="14"/>
  <c r="JT60" i="14"/>
  <c r="HH60" i="14"/>
  <c r="EV60" i="14"/>
  <c r="CJ60" i="14"/>
  <c r="X60" i="14"/>
  <c r="JD59" i="14"/>
  <c r="GR59" i="14"/>
  <c r="EF59" i="14"/>
  <c r="BT59" i="14"/>
  <c r="H59" i="14"/>
  <c r="IY58" i="14"/>
  <c r="HH58" i="14"/>
  <c r="FQ58" i="14"/>
  <c r="EA58" i="14"/>
  <c r="CJ58" i="14"/>
  <c r="AS58" i="14"/>
  <c r="C58" i="14"/>
  <c r="JD57" i="14"/>
  <c r="HM57" i="14"/>
  <c r="FW57" i="14"/>
  <c r="EF57" i="14"/>
  <c r="CO57" i="14"/>
  <c r="AY57" i="14"/>
  <c r="H57" i="14"/>
  <c r="JI56" i="14"/>
  <c r="HS56" i="14"/>
  <c r="GB56" i="14"/>
  <c r="EK56" i="14"/>
  <c r="CU56" i="14"/>
  <c r="BI56" i="14"/>
  <c r="AN56" i="14"/>
  <c r="S56" i="14"/>
  <c r="KO55" i="14"/>
  <c r="JT55" i="14"/>
  <c r="IY55" i="14"/>
  <c r="IE55" i="14"/>
  <c r="HO55" i="14"/>
  <c r="GY55" i="14"/>
  <c r="GI55" i="14"/>
  <c r="FS55" i="14"/>
  <c r="FC55" i="14"/>
  <c r="EM55" i="14"/>
  <c r="DW55" i="14"/>
  <c r="DG55" i="14"/>
  <c r="CQ55" i="14"/>
  <c r="CA55" i="14"/>
  <c r="BK55" i="14"/>
  <c r="AU55" i="14"/>
  <c r="AE55" i="14"/>
  <c r="O55" i="14"/>
  <c r="FX71" i="14"/>
  <c r="CH68" i="14"/>
  <c r="FB67" i="14"/>
  <c r="KE66" i="14"/>
  <c r="EW66" i="14"/>
  <c r="Y66" i="14"/>
  <c r="GS65" i="14"/>
  <c r="BU65" i="14"/>
  <c r="IO64" i="14"/>
  <c r="DQ64" i="14"/>
  <c r="KL63" i="14"/>
  <c r="HE63" i="14"/>
  <c r="DX63" i="14"/>
  <c r="AP63" i="14"/>
  <c r="JA62" i="14"/>
  <c r="FT62" i="14"/>
  <c r="CL62" i="14"/>
  <c r="L62" i="14"/>
  <c r="IR61" i="14"/>
  <c r="GF61" i="14"/>
  <c r="DT61" i="14"/>
  <c r="BH61" i="14"/>
  <c r="KO60" i="14"/>
  <c r="JI60" i="14"/>
  <c r="IC60" i="14"/>
  <c r="GW60" i="14"/>
  <c r="FQ60" i="14"/>
  <c r="EK60" i="14"/>
  <c r="DE60" i="14"/>
  <c r="BY60" i="14"/>
  <c r="AS60" i="14"/>
  <c r="M60" i="14"/>
  <c r="JY59" i="14"/>
  <c r="IS59" i="14"/>
  <c r="HM59" i="14"/>
  <c r="GG59" i="14"/>
  <c r="FA59" i="14"/>
  <c r="DU59" i="14"/>
  <c r="CO59" i="14"/>
  <c r="BI59" i="14"/>
  <c r="AC59" i="14"/>
  <c r="KO58" i="14"/>
  <c r="JM58" i="14"/>
  <c r="KC63" i="14"/>
  <c r="GV63" i="14"/>
  <c r="DN63" i="14"/>
  <c r="AG63" i="14"/>
  <c r="IL62" i="14"/>
  <c r="FE62" i="14"/>
  <c r="BX62" i="14"/>
  <c r="KO61" i="14"/>
  <c r="IC61" i="14"/>
  <c r="FQ61" i="14"/>
  <c r="DE61" i="14"/>
  <c r="AS61" i="14"/>
  <c r="C68" i="14"/>
  <c r="JM65" i="14"/>
  <c r="BM64" i="14"/>
  <c r="KB62" i="14"/>
  <c r="JL61" i="14"/>
  <c r="P61" i="14"/>
  <c r="GB60" i="14"/>
  <c r="BD60" i="14"/>
  <c r="HX59" i="14"/>
  <c r="CZ59" i="14"/>
  <c r="JT58" i="14"/>
  <c r="GM58" i="14"/>
  <c r="DE58" i="14"/>
  <c r="X58" i="14"/>
  <c r="II57" i="14"/>
  <c r="FA57" i="14"/>
  <c r="BT57" i="14"/>
  <c r="KE56" i="14"/>
  <c r="GW56" i="14"/>
  <c r="DP56" i="14"/>
  <c r="AY56" i="14"/>
  <c r="H56" i="14"/>
  <c r="JI55" i="14"/>
  <c r="HW55" i="14"/>
  <c r="GQ55" i="14"/>
  <c r="FK55" i="14"/>
  <c r="EE55" i="14"/>
  <c r="CY55" i="14"/>
  <c r="BS55" i="14"/>
  <c r="AM55" i="14"/>
  <c r="G55" i="14"/>
  <c r="II67" i="14"/>
  <c r="HI66" i="14"/>
  <c r="JE65" i="14"/>
  <c r="I65" i="14"/>
  <c r="BE64" i="14"/>
  <c r="FN63" i="14"/>
  <c r="KR62" i="14"/>
  <c r="EC62" i="14"/>
  <c r="JX61" i="14"/>
  <c r="EZ61" i="14"/>
  <c r="AB61" i="14"/>
  <c r="IS60" i="14"/>
  <c r="GG60" i="14"/>
  <c r="DU60" i="14"/>
  <c r="BI60" i="14"/>
  <c r="KO59" i="14"/>
  <c r="IC59" i="14"/>
  <c r="FQ59" i="14"/>
  <c r="DE59" i="14"/>
  <c r="AS59" i="14"/>
  <c r="JY58" i="14"/>
  <c r="IW58" i="14"/>
  <c r="IB58" i="14"/>
  <c r="HG58" i="14"/>
  <c r="GK58" i="14"/>
  <c r="FP58" i="14"/>
  <c r="EU58" i="14"/>
  <c r="DY58" i="14"/>
  <c r="DD58" i="14"/>
  <c r="CI58" i="14"/>
  <c r="BM58" i="14"/>
  <c r="AR58" i="14"/>
  <c r="W58" i="14"/>
  <c r="KN57" i="14"/>
  <c r="JS57" i="14"/>
  <c r="IW57" i="14"/>
  <c r="IB57" i="14"/>
  <c r="HG57" i="14"/>
  <c r="GK57" i="14"/>
  <c r="FP57" i="14"/>
  <c r="EU57" i="14"/>
  <c r="DY57" i="14"/>
  <c r="DD57" i="14"/>
  <c r="CI57" i="14"/>
  <c r="BM57" i="14"/>
  <c r="AR57" i="14"/>
  <c r="W57" i="14"/>
  <c r="KN56" i="14"/>
  <c r="JS56" i="14"/>
  <c r="IW56" i="14"/>
  <c r="IB56" i="14"/>
  <c r="HG56" i="14"/>
  <c r="GK56" i="14"/>
  <c r="FP56" i="14"/>
  <c r="EU56" i="14"/>
  <c r="DY56" i="14"/>
  <c r="DD56" i="14"/>
  <c r="CI56" i="14"/>
  <c r="BM56" i="14"/>
  <c r="AR56" i="14"/>
  <c r="I71" i="14"/>
  <c r="BB68" i="14"/>
  <c r="EQ67" i="14"/>
  <c r="JU66" i="14"/>
  <c r="EO66" i="14"/>
  <c r="Q66" i="14"/>
  <c r="GK65" i="14"/>
  <c r="BM65" i="14"/>
  <c r="HA64" i="14"/>
  <c r="CC64" i="14"/>
  <c r="JL63" i="14"/>
  <c r="GD63" i="14"/>
  <c r="CW63" i="14"/>
  <c r="P63" i="14"/>
  <c r="HZ62" i="14"/>
  <c r="ES62" i="14"/>
  <c r="BL62" i="14"/>
  <c r="KJ61" i="14"/>
  <c r="HX61" i="14"/>
  <c r="FL61" i="14"/>
  <c r="CZ61" i="14"/>
  <c r="AN61" i="14"/>
  <c r="KF60" i="14"/>
  <c r="IZ60" i="14"/>
  <c r="HT60" i="14"/>
  <c r="GN60" i="14"/>
  <c r="IB63" i="14"/>
  <c r="ET63" i="14"/>
  <c r="BM63" i="14"/>
  <c r="JR62" i="14"/>
  <c r="GK62" i="14"/>
  <c r="DD62" i="14"/>
  <c r="Y62" i="14"/>
  <c r="JA61" i="14"/>
  <c r="GO61" i="14"/>
  <c r="EC61" i="14"/>
  <c r="BQ61" i="14"/>
  <c r="E61" i="14"/>
  <c r="GK66" i="14"/>
  <c r="IW64" i="14"/>
  <c r="DH63" i="14"/>
  <c r="BV62" i="14"/>
  <c r="DH61" i="14"/>
  <c r="HX60" i="14"/>
  <c r="CZ60" i="14"/>
  <c r="JT59" i="14"/>
  <c r="EV59" i="14"/>
  <c r="X59" i="14"/>
  <c r="HS58" i="14"/>
  <c r="EK58" i="14"/>
  <c r="BD58" i="14"/>
  <c r="JO57" i="14"/>
  <c r="GG57" i="14"/>
  <c r="CZ57" i="14"/>
  <c r="S57" i="14"/>
  <c r="IC56" i="14"/>
  <c r="EV56" i="14"/>
  <c r="BO56" i="14"/>
  <c r="X56" i="14"/>
  <c r="JY55" i="14"/>
  <c r="II55" i="14"/>
  <c r="HC55" i="14"/>
  <c r="FW55" i="14"/>
  <c r="EQ55" i="14"/>
  <c r="DK55" i="14"/>
  <c r="CE55" i="14"/>
  <c r="AY55" i="14"/>
  <c r="S55" i="14"/>
  <c r="HF68" i="14"/>
  <c r="AD67" i="14"/>
  <c r="BE66" i="14"/>
  <c r="DA65" i="14"/>
  <c r="EW64" i="14"/>
  <c r="HZ63" i="14"/>
  <c r="BL63" i="14"/>
  <c r="GO62" i="14"/>
  <c r="AB62" i="14"/>
  <c r="GV61" i="14"/>
  <c r="BX61" i="14"/>
  <c r="JQ60" i="14"/>
  <c r="HE60" i="14"/>
  <c r="ES60" i="14"/>
  <c r="CG60" i="14"/>
  <c r="U60" i="14"/>
  <c r="JA59" i="14"/>
  <c r="GO59" i="14"/>
  <c r="EC59" i="14"/>
  <c r="BQ59" i="14"/>
  <c r="E59" i="14"/>
  <c r="JC58" i="14"/>
  <c r="IG58" i="14"/>
  <c r="HL58" i="14"/>
  <c r="GQ58" i="14"/>
  <c r="FU58" i="14"/>
  <c r="EZ58" i="14"/>
  <c r="EE58" i="14"/>
  <c r="DI58" i="14"/>
  <c r="CN58" i="14"/>
  <c r="BS58" i="14"/>
  <c r="AW58" i="14"/>
  <c r="AB58" i="14"/>
  <c r="G58" i="14"/>
  <c r="JX57" i="14"/>
  <c r="JC57" i="14"/>
  <c r="IG57" i="14"/>
  <c r="HL57" i="14"/>
  <c r="GQ57" i="14"/>
  <c r="FU57" i="14"/>
  <c r="EZ57" i="14"/>
  <c r="EE57" i="14"/>
  <c r="DI57" i="14"/>
  <c r="CN57" i="14"/>
  <c r="BS57" i="14"/>
  <c r="AW57" i="14"/>
  <c r="AB57" i="14"/>
  <c r="G57" i="14"/>
  <c r="JX56" i="14"/>
  <c r="JC56" i="14"/>
  <c r="IG56" i="14"/>
  <c r="HL56" i="14"/>
  <c r="GQ56" i="14"/>
  <c r="FU56" i="14"/>
  <c r="EZ56" i="14"/>
  <c r="EE56" i="14"/>
  <c r="DI56" i="14"/>
  <c r="CN56" i="14"/>
  <c r="BS56" i="14"/>
  <c r="AW56" i="14"/>
  <c r="AB56" i="14"/>
  <c r="FZ68" i="14"/>
  <c r="GH67" i="14"/>
  <c r="S67" i="14"/>
  <c r="FU66" i="14"/>
  <c r="AW66" i="14"/>
  <c r="HQ65" i="14"/>
  <c r="CS65" i="14"/>
  <c r="IG64" i="14"/>
  <c r="DI64" i="14"/>
  <c r="KG63" i="14"/>
  <c r="GZ63" i="14"/>
  <c r="DR63" i="14"/>
  <c r="AK63" i="14"/>
  <c r="IV62" i="14"/>
  <c r="FN62" i="14"/>
  <c r="CG62" i="14"/>
  <c r="H62" i="14"/>
  <c r="IN61" i="14"/>
  <c r="GB61" i="14"/>
  <c r="DP61" i="14"/>
  <c r="BD61" i="14"/>
  <c r="KN60" i="14"/>
  <c r="JH60" i="14"/>
  <c r="IB60" i="14"/>
  <c r="JR63" i="14"/>
  <c r="DD63" i="14"/>
  <c r="IB62" i="14"/>
  <c r="BM62" i="14"/>
  <c r="HU61" i="14"/>
  <c r="CW61" i="14"/>
  <c r="HC67" i="14"/>
  <c r="JV63" i="14"/>
  <c r="IF61" i="14"/>
  <c r="FL60" i="14"/>
  <c r="HH59" i="14"/>
  <c r="JI58" i="14"/>
  <c r="CU58" i="14"/>
  <c r="HX57" i="14"/>
  <c r="BI57" i="14"/>
  <c r="GM56" i="14"/>
  <c r="AS56" i="14"/>
  <c r="JD55" i="14"/>
  <c r="GM55" i="14"/>
  <c r="EA55" i="14"/>
  <c r="BO55" i="14"/>
  <c r="C55" i="14"/>
  <c r="GC66" i="14"/>
  <c r="JU64" i="14"/>
  <c r="ES63" i="14"/>
  <c r="DH62" i="14"/>
  <c r="EJ61" i="14"/>
  <c r="IK60" i="14"/>
  <c r="DM60" i="14"/>
  <c r="KG59" i="14"/>
  <c r="FI59" i="14"/>
  <c r="AK59" i="14"/>
  <c r="IR58" i="14"/>
  <c r="HA58" i="14"/>
  <c r="FK58" i="14"/>
  <c r="DT58" i="14"/>
  <c r="CC58" i="14"/>
  <c r="AM58" i="14"/>
  <c r="KI57" i="14"/>
  <c r="IR57" i="14"/>
  <c r="HA57" i="14"/>
  <c r="FK57" i="14"/>
  <c r="DT57" i="14"/>
  <c r="CC57" i="14"/>
  <c r="AM57" i="14"/>
  <c r="KI56" i="14"/>
  <c r="IR56" i="14"/>
  <c r="HA56" i="14"/>
  <c r="FK56" i="14"/>
  <c r="DT56" i="14"/>
  <c r="CC56" i="14"/>
  <c r="AM56" i="14"/>
  <c r="JO67" i="14"/>
  <c r="IG66" i="14"/>
  <c r="KC65" i="14"/>
  <c r="AG65" i="14"/>
  <c r="AW64" i="14"/>
  <c r="FI63" i="14"/>
  <c r="KL62" i="14"/>
  <c r="DX62" i="14"/>
  <c r="JT61" i="14"/>
  <c r="EV61" i="14"/>
  <c r="X61" i="14"/>
  <c r="IR60" i="14"/>
  <c r="GV60" i="14"/>
  <c r="FH60" i="14"/>
  <c r="EB60" i="14"/>
  <c r="CV60" i="14"/>
  <c r="BP60" i="14"/>
  <c r="AJ60" i="14"/>
  <c r="IL63" i="14"/>
  <c r="GV62" i="14"/>
  <c r="AG62" i="14"/>
  <c r="GW61" i="14"/>
  <c r="BY61" i="14"/>
  <c r="EX63" i="14"/>
  <c r="DP60" i="14"/>
  <c r="IC58" i="14"/>
  <c r="GR57" i="14"/>
  <c r="FG56" i="14"/>
  <c r="IN55" i="14"/>
  <c r="DO55" i="14"/>
  <c r="CC69" i="14"/>
  <c r="GC64" i="14"/>
  <c r="AV62" i="14"/>
  <c r="HM60" i="14"/>
  <c r="JI59" i="14"/>
  <c r="M59" i="14"/>
  <c r="GV58" i="14"/>
  <c r="DO58" i="14"/>
  <c r="AG58" i="14"/>
  <c r="IM57" i="14"/>
  <c r="FE57" i="14"/>
  <c r="BX57" i="14"/>
  <c r="KC56" i="14"/>
  <c r="GV56" i="14"/>
  <c r="DO56" i="14"/>
  <c r="HY67" i="14"/>
  <c r="IW65" i="14"/>
  <c r="Q64" i="14"/>
  <c r="JQ62" i="14"/>
  <c r="JD61" i="14"/>
  <c r="H61" i="14"/>
  <c r="EZ60" i="14"/>
  <c r="CN60" i="14"/>
  <c r="AB60" i="14"/>
  <c r="V63" i="14"/>
  <c r="KG61" i="14"/>
  <c r="AK61" i="14"/>
  <c r="IK62" i="14"/>
  <c r="AN60" i="14"/>
  <c r="CJ59" i="14"/>
  <c r="M58" i="14"/>
  <c r="JT56" i="14"/>
  <c r="C56" i="14"/>
  <c r="FG55" i="14"/>
  <c r="AI55" i="14"/>
  <c r="HY65" i="14"/>
  <c r="JV62" i="14"/>
  <c r="L61" i="14"/>
  <c r="BA60" i="14"/>
  <c r="CW59" i="14"/>
  <c r="JS58" i="14"/>
  <c r="GF58" i="14"/>
  <c r="CY58" i="14"/>
  <c r="Q58" i="14"/>
  <c r="HW57" i="14"/>
  <c r="EO57" i="14"/>
  <c r="BH57" i="14"/>
  <c r="JM56" i="14"/>
  <c r="GF56" i="14"/>
  <c r="BH56" i="14"/>
  <c r="DA67" i="14"/>
  <c r="FE65" i="14"/>
  <c r="IP63" i="14"/>
  <c r="HE62" i="14"/>
  <c r="HH61" i="14"/>
  <c r="JX60" i="14"/>
  <c r="FX60" i="14"/>
  <c r="ER60" i="14"/>
  <c r="AZ60" i="14"/>
  <c r="FE63" i="14"/>
  <c r="KC62" i="14"/>
  <c r="DN62" i="14"/>
  <c r="JI61" i="14"/>
  <c r="EK61" i="14"/>
  <c r="M61" i="14"/>
  <c r="Q65" i="14"/>
  <c r="DM62" i="14"/>
  <c r="IN60" i="14"/>
  <c r="KJ59" i="14"/>
  <c r="AN59" i="14"/>
  <c r="EV58" i="14"/>
  <c r="JY57" i="14"/>
  <c r="DK57" i="14"/>
  <c r="IN56" i="14"/>
  <c r="BY56" i="14"/>
  <c r="KE55" i="14"/>
  <c r="HG55" i="14"/>
  <c r="EU55" i="14"/>
  <c r="CI55" i="14"/>
  <c r="W55" i="14"/>
  <c r="BU67" i="14"/>
  <c r="EG65" i="14"/>
  <c r="IV63" i="14"/>
  <c r="HJ62" i="14"/>
  <c r="HL61" i="14"/>
  <c r="JY60" i="14"/>
  <c r="FA60" i="14"/>
  <c r="AC60" i="14"/>
  <c r="GW59" i="14"/>
  <c r="BY59" i="14"/>
  <c r="JH58" i="14"/>
  <c r="HQ58" i="14"/>
  <c r="GA58" i="14"/>
  <c r="EJ58" i="14"/>
  <c r="CS58" i="14"/>
  <c r="BC58" i="14"/>
  <c r="L58" i="14"/>
  <c r="JH57" i="14"/>
  <c r="HQ57" i="14"/>
  <c r="GA57" i="14"/>
  <c r="EJ57" i="14"/>
  <c r="CS57" i="14"/>
  <c r="BC57" i="14"/>
  <c r="L57" i="14"/>
  <c r="JH56" i="14"/>
  <c r="HQ56" i="14"/>
  <c r="GA56" i="14"/>
  <c r="EJ56" i="14"/>
  <c r="CS56" i="14"/>
  <c r="BC56" i="14"/>
  <c r="AL69" i="14"/>
  <c r="BJ67" i="14"/>
  <c r="CC66" i="14"/>
  <c r="DY65" i="14"/>
  <c r="EO64" i="14"/>
  <c r="HU63" i="14"/>
  <c r="BF63" i="14"/>
  <c r="GJ62" i="14"/>
  <c r="X62" i="14"/>
  <c r="GR61" i="14"/>
  <c r="BT61" i="14"/>
  <c r="JP60" i="14"/>
  <c r="HD60" i="14"/>
  <c r="FP60" i="14"/>
  <c r="EJ60" i="14"/>
  <c r="DD60" i="14"/>
  <c r="BX60" i="14"/>
  <c r="AR60" i="14"/>
  <c r="L60" i="14"/>
  <c r="BX63" i="14"/>
  <c r="IY66" i="14"/>
  <c r="EN61" i="14"/>
  <c r="FL59" i="14"/>
  <c r="BO58" i="14"/>
  <c r="AC57" i="14"/>
  <c r="AC56" i="14"/>
  <c r="GA55" i="14"/>
  <c r="BC55" i="14"/>
  <c r="CK66" i="14"/>
  <c r="CG63" i="14"/>
  <c r="CN61" i="14"/>
  <c r="CO60" i="14"/>
  <c r="EK59" i="14"/>
  <c r="IM58" i="14"/>
  <c r="FE58" i="14"/>
  <c r="BX58" i="14"/>
  <c r="KC57" i="14"/>
  <c r="GV57" i="14"/>
  <c r="DO57" i="14"/>
  <c r="AG57" i="14"/>
  <c r="IM56" i="14"/>
  <c r="FE56" i="14"/>
  <c r="BX56" i="14"/>
  <c r="AG56" i="14"/>
  <c r="HA66" i="14"/>
  <c r="JM64" i="14"/>
  <c r="EN63" i="14"/>
  <c r="DB62" i="14"/>
  <c r="EF61" i="14"/>
  <c r="IJ60" i="14"/>
  <c r="GF60" i="14"/>
  <c r="DT60" i="14"/>
  <c r="BH60" i="14"/>
  <c r="GK63" i="14"/>
  <c r="ET62" i="14"/>
  <c r="FI61" i="14"/>
  <c r="HA65" i="14"/>
  <c r="KJ60" i="14"/>
  <c r="GB58" i="14"/>
  <c r="EQ57" i="14"/>
  <c r="DE56" i="14"/>
  <c r="HS55" i="14"/>
  <c r="CU55" i="14"/>
  <c r="GS67" i="14"/>
  <c r="Y64" i="14"/>
  <c r="JH61" i="14"/>
  <c r="FY60" i="14"/>
  <c r="HU59" i="14"/>
  <c r="HW58" i="14"/>
  <c r="EO58" i="14"/>
  <c r="BH58" i="14"/>
  <c r="JM57" i="14"/>
  <c r="GF57" i="14"/>
  <c r="CY57" i="14"/>
  <c r="Q57" i="14"/>
  <c r="HW56" i="14"/>
  <c r="EO56" i="14"/>
  <c r="CY56" i="14"/>
  <c r="HW69" i="14"/>
  <c r="DI66" i="14"/>
  <c r="FU64" i="14"/>
  <c r="CB63" i="14"/>
  <c r="AP62" i="14"/>
  <c r="CJ61" i="14"/>
  <c r="HL60" i="14"/>
  <c r="DL60" i="14"/>
  <c r="CF60" i="14"/>
  <c r="T60" i="14"/>
  <c r="D60" i="14"/>
  <c r="KN59" i="14"/>
  <c r="JX59" i="14"/>
  <c r="IR59" i="14"/>
  <c r="HL59" i="14"/>
  <c r="GF59" i="14"/>
  <c r="EZ59" i="14"/>
  <c r="DT59" i="14"/>
  <c r="CN59" i="14"/>
  <c r="BH59" i="14"/>
  <c r="AB59" i="14"/>
  <c r="JP59" i="14"/>
  <c r="IJ59" i="14"/>
  <c r="HD59" i="14"/>
  <c r="FX59" i="14"/>
  <c r="ER59" i="14"/>
  <c r="DL59" i="14"/>
  <c r="CF59" i="14"/>
  <c r="AZ59" i="14"/>
  <c r="T59" i="14"/>
  <c r="JH59" i="14"/>
  <c r="IB59" i="14"/>
  <c r="GV59" i="14"/>
  <c r="FP59" i="14"/>
  <c r="EJ59" i="14"/>
  <c r="DD59" i="14"/>
  <c r="BX59" i="14"/>
  <c r="AR59" i="14"/>
  <c r="L59" i="14"/>
  <c r="KF59" i="14"/>
  <c r="IZ59" i="14"/>
  <c r="HT59" i="14"/>
  <c r="GN59" i="14"/>
  <c r="FH59" i="14"/>
  <c r="EB59" i="14"/>
  <c r="CV59" i="14"/>
  <c r="BP59" i="14"/>
  <c r="AJ59" i="14"/>
  <c r="D59" i="14"/>
  <c r="KN58" i="14"/>
  <c r="JL58" i="14"/>
  <c r="IQ58" i="14"/>
  <c r="HU58" i="14"/>
  <c r="GZ58" i="14"/>
  <c r="GE58" i="14"/>
  <c r="FI58" i="14"/>
  <c r="DS58" i="14"/>
  <c r="I67" i="14"/>
  <c r="CW62" i="14"/>
  <c r="KF58" i="14"/>
  <c r="JG58" i="14"/>
  <c r="IK58" i="14"/>
  <c r="HP58" i="14"/>
  <c r="GU58" i="14"/>
  <c r="FY58" i="14"/>
  <c r="FD58" i="14"/>
  <c r="EI58" i="14"/>
  <c r="DM58" i="14"/>
  <c r="CR58" i="14"/>
  <c r="ER70" i="14"/>
  <c r="Y68" i="14"/>
  <c r="EG67" i="14"/>
  <c r="JJ66" i="14"/>
  <c r="EG66" i="14"/>
  <c r="I66" i="14"/>
  <c r="GC65" i="14"/>
  <c r="BE65" i="14"/>
  <c r="HY64" i="14"/>
  <c r="DA64" i="14"/>
  <c r="KB63" i="14"/>
  <c r="GT63" i="14"/>
  <c r="DM63" i="14"/>
  <c r="AF63" i="14"/>
  <c r="IP62" i="14"/>
  <c r="FI62" i="14"/>
  <c r="CB62" i="14"/>
  <c r="EY58" i="14"/>
  <c r="DH58" i="14"/>
  <c r="CM58" i="14"/>
  <c r="JE67" i="14"/>
  <c r="CP67" i="14"/>
  <c r="HY66" i="14"/>
  <c r="DA66" i="14"/>
  <c r="JU65" i="14"/>
  <c r="EW65" i="14"/>
  <c r="Y65" i="14"/>
  <c r="GS64" i="14"/>
  <c r="BU64" i="14"/>
  <c r="FY63" i="14"/>
  <c r="CR63" i="14"/>
  <c r="J63" i="14"/>
  <c r="HU62" i="14"/>
  <c r="EN62" i="14"/>
  <c r="BF62" i="14"/>
  <c r="JX58" i="14"/>
  <c r="JA58" i="14"/>
  <c r="IF58" i="14"/>
  <c r="HK58" i="14"/>
  <c r="GO58" i="14"/>
  <c r="FT58" i="14"/>
  <c r="EC58" i="14"/>
  <c r="FK69" i="14"/>
  <c r="JF63" i="14"/>
  <c r="JQ58" i="14"/>
  <c r="IV58" i="14"/>
  <c r="IA58" i="14"/>
  <c r="HE58" i="14"/>
  <c r="GJ58" i="14"/>
  <c r="FO58" i="14"/>
  <c r="ES58" i="14"/>
  <c r="DX58" i="14"/>
  <c r="DC58" i="14"/>
  <c r="CG58" i="14"/>
  <c r="KM68" i="14"/>
  <c r="HN67" i="14"/>
  <c r="AY67" i="14"/>
  <c r="GS66" i="14"/>
  <c r="BU66" i="14"/>
  <c r="IO65" i="14"/>
  <c r="DQ65" i="14"/>
  <c r="KK64" i="14"/>
  <c r="FM64" i="14"/>
  <c r="AO64" i="14"/>
  <c r="IK63" i="14"/>
  <c r="FD63" i="14"/>
  <c r="BV63" i="14"/>
  <c r="KG62" i="14"/>
  <c r="GZ62" i="14"/>
  <c r="DR62" i="14"/>
  <c r="AK62" i="14"/>
  <c r="EN58" i="14"/>
  <c r="CW58" i="14"/>
  <c r="CB58" i="14"/>
  <c r="ET68" i="14"/>
  <c r="FW67" i="14"/>
  <c r="FM66" i="14"/>
  <c r="AO66" i="14"/>
  <c r="HI65" i="14"/>
  <c r="CK65" i="14"/>
  <c r="JE64" i="14"/>
  <c r="EG64" i="14"/>
  <c r="I64" i="14"/>
  <c r="HP63" i="14"/>
  <c r="EH63" i="14"/>
  <c r="BA63" i="14"/>
  <c r="JL62" i="14"/>
  <c r="GD62" i="14"/>
  <c r="T62" i="14"/>
  <c r="D62" i="14"/>
  <c r="JP61" i="14"/>
  <c r="HD61" i="14"/>
  <c r="ER61" i="14"/>
  <c r="CF61" i="14"/>
  <c r="T61" i="14"/>
  <c r="IZ61" i="14"/>
  <c r="GN61" i="14"/>
  <c r="EB61" i="14"/>
  <c r="BP61" i="14"/>
  <c r="IJ61" i="14"/>
  <c r="FX61" i="14"/>
  <c r="DL61" i="14"/>
  <c r="AZ61" i="14"/>
  <c r="KF61" i="14"/>
  <c r="HT61" i="14"/>
  <c r="FH61" i="14"/>
  <c r="CV61" i="14"/>
  <c r="AJ61" i="14"/>
  <c r="D61" i="14"/>
  <c r="KC60" i="14"/>
  <c r="IW60" i="14"/>
  <c r="HQ60" i="14"/>
  <c r="GK60" i="14"/>
  <c r="FE60" i="14"/>
  <c r="DY60" i="14"/>
  <c r="CS60" i="14"/>
  <c r="BM60" i="14"/>
  <c r="AG60" i="14"/>
  <c r="KK59" i="14"/>
  <c r="GK59" i="14"/>
  <c r="BM59" i="14"/>
  <c r="HY58" i="14"/>
  <c r="ER58" i="14"/>
  <c r="BQ58" i="14"/>
  <c r="AA58" i="14"/>
  <c r="KB57" i="14"/>
  <c r="IK57" i="14"/>
  <c r="GU57" i="14"/>
  <c r="FD57" i="14"/>
  <c r="DM57" i="14"/>
  <c r="BW57" i="14"/>
  <c r="AF57" i="14"/>
  <c r="KG56" i="14"/>
  <c r="IQ56" i="14"/>
  <c r="GZ56" i="14"/>
  <c r="FI56" i="14"/>
  <c r="DS56" i="14"/>
  <c r="CB56" i="14"/>
  <c r="AK56" i="14"/>
  <c r="E56" i="14"/>
  <c r="JU55" i="14"/>
  <c r="IR55" i="14"/>
  <c r="HU55" i="14"/>
  <c r="GZ55" i="14"/>
  <c r="GD55" i="14"/>
  <c r="FI55" i="14"/>
  <c r="EN55" i="14"/>
  <c r="DR55" i="14"/>
  <c r="CW55" i="14"/>
  <c r="CB55" i="14"/>
  <c r="BF55" i="14"/>
  <c r="AK55" i="14"/>
  <c r="P55" i="14"/>
  <c r="KN54" i="14"/>
  <c r="JX54" i="14"/>
  <c r="JH54" i="14"/>
  <c r="IR54" i="14"/>
  <c r="IB54" i="14"/>
  <c r="HL54" i="14"/>
  <c r="GV54" i="14"/>
  <c r="GF54" i="14"/>
  <c r="FP54" i="14"/>
  <c r="EZ54" i="14"/>
  <c r="EJ54" i="14"/>
  <c r="DT54" i="14"/>
  <c r="DD54" i="14"/>
  <c r="CN54" i="14"/>
  <c r="BX54" i="14"/>
  <c r="BH54" i="14"/>
  <c r="AR54" i="14"/>
  <c r="AB54" i="14"/>
  <c r="L54" i="14"/>
  <c r="JU60" i="14"/>
  <c r="IO60" i="14"/>
  <c r="HI60" i="14"/>
  <c r="GC60" i="14"/>
  <c r="EW60" i="14"/>
  <c r="DQ60" i="14"/>
  <c r="CK60" i="14"/>
  <c r="BE60" i="14"/>
  <c r="Y60" i="14"/>
  <c r="KC59" i="14"/>
  <c r="FE59" i="14"/>
  <c r="AG59" i="14"/>
  <c r="HD58" i="14"/>
  <c r="DW58" i="14"/>
  <c r="BG58" i="14"/>
  <c r="P58" i="14"/>
  <c r="JQ57" i="14"/>
  <c r="IA57" i="14"/>
  <c r="GJ57" i="14"/>
  <c r="ES57" i="14"/>
  <c r="DC57" i="14"/>
  <c r="BL57" i="14"/>
  <c r="U57" i="14"/>
  <c r="JW56" i="14"/>
  <c r="IF56" i="14"/>
  <c r="GO56" i="14"/>
  <c r="EY56" i="14"/>
  <c r="DH56" i="14"/>
  <c r="BQ56" i="14"/>
  <c r="AA56" i="14"/>
  <c r="KQ55" i="14"/>
  <c r="JM55" i="14"/>
  <c r="IK55" i="14"/>
  <c r="HP55" i="14"/>
  <c r="GT55" i="14"/>
  <c r="FY55" i="14"/>
  <c r="FD55" i="14"/>
  <c r="EH55" i="14"/>
  <c r="DM55" i="14"/>
  <c r="CR55" i="14"/>
  <c r="BV55" i="14"/>
  <c r="BA55" i="14"/>
  <c r="AF55" i="14"/>
  <c r="J55" i="14"/>
  <c r="KJ54" i="14"/>
  <c r="JT54" i="14"/>
  <c r="JD54" i="14"/>
  <c r="IN54" i="14"/>
  <c r="HX54" i="14"/>
  <c r="HH54" i="14"/>
  <c r="GR54" i="14"/>
  <c r="GB54" i="14"/>
  <c r="FL54" i="14"/>
  <c r="EV54" i="14"/>
  <c r="EF54" i="14"/>
  <c r="DP54" i="14"/>
  <c r="CZ54" i="14"/>
  <c r="CJ54" i="14"/>
  <c r="BT54" i="14"/>
  <c r="BD54" i="14"/>
  <c r="AN54" i="14"/>
  <c r="X54" i="14"/>
  <c r="H54" i="14"/>
  <c r="JM60" i="14"/>
  <c r="IG60" i="14"/>
  <c r="HA60" i="14"/>
  <c r="FU60" i="14"/>
  <c r="EO60" i="14"/>
  <c r="DI60" i="14"/>
  <c r="CC60" i="14"/>
  <c r="AW60" i="14"/>
  <c r="Q60" i="14"/>
  <c r="IW59" i="14"/>
  <c r="DY59" i="14"/>
  <c r="JP58" i="14"/>
  <c r="GI58" i="14"/>
  <c r="DA58" i="14"/>
  <c r="AV58" i="14"/>
  <c r="E58" i="14"/>
  <c r="JG57" i="14"/>
  <c r="HP57" i="14"/>
  <c r="FY57" i="14"/>
  <c r="EI57" i="14"/>
  <c r="CR57" i="14"/>
  <c r="BA57" i="14"/>
  <c r="K57" i="14"/>
  <c r="JL56" i="14"/>
  <c r="HU56" i="14"/>
  <c r="GE56" i="14"/>
  <c r="EN56" i="14"/>
  <c r="CW56" i="14"/>
  <c r="BG56" i="14"/>
  <c r="T56" i="14"/>
  <c r="KI55" i="14"/>
  <c r="JG55" i="14"/>
  <c r="IF55" i="14"/>
  <c r="HJ55" i="14"/>
  <c r="GO55" i="14"/>
  <c r="FT55" i="14"/>
  <c r="EX55" i="14"/>
  <c r="EC55" i="14"/>
  <c r="DH55" i="14"/>
  <c r="CL55" i="14"/>
  <c r="BQ55" i="14"/>
  <c r="AV55" i="14"/>
  <c r="Z55" i="14"/>
  <c r="E55" i="14"/>
  <c r="KF54" i="14"/>
  <c r="JP54" i="14"/>
  <c r="IZ54" i="14"/>
  <c r="IJ54" i="14"/>
  <c r="HT54" i="14"/>
  <c r="HD54" i="14"/>
  <c r="GN54" i="14"/>
  <c r="FX54" i="14"/>
  <c r="FH54" i="14"/>
  <c r="ER54" i="14"/>
  <c r="EB54" i="14"/>
  <c r="DL54" i="14"/>
  <c r="CV54" i="14"/>
  <c r="CF54" i="14"/>
  <c r="BP54" i="14"/>
  <c r="AZ54" i="14"/>
  <c r="AJ54" i="14"/>
  <c r="T54" i="14"/>
  <c r="KK60" i="14"/>
  <c r="JE60" i="14"/>
  <c r="HY60" i="14"/>
  <c r="GS60" i="14"/>
  <c r="FM60" i="14"/>
  <c r="EG60" i="14"/>
  <c r="DA60" i="14"/>
  <c r="BU60" i="14"/>
  <c r="AO60" i="14"/>
  <c r="I60" i="14"/>
  <c r="HQ59" i="14"/>
  <c r="CS59" i="14"/>
  <c r="IU58" i="14"/>
  <c r="FM58" i="14"/>
  <c r="CF58" i="14"/>
  <c r="AK58" i="14"/>
  <c r="KM57" i="14"/>
  <c r="IV57" i="14"/>
  <c r="HE57" i="14"/>
  <c r="FO57" i="14"/>
  <c r="DX57" i="14"/>
  <c r="CG57" i="14"/>
  <c r="AQ57" i="14"/>
  <c r="KR56" i="14"/>
  <c r="JA56" i="14"/>
  <c r="HK56" i="14"/>
  <c r="FT56" i="14"/>
  <c r="EC56" i="14"/>
  <c r="CM56" i="14"/>
  <c r="AV56" i="14"/>
  <c r="L56" i="14"/>
  <c r="KB55" i="14"/>
  <c r="IZ55" i="14"/>
  <c r="HZ55" i="14"/>
  <c r="HE55" i="14"/>
  <c r="GJ55" i="14"/>
  <c r="FN55" i="14"/>
  <c r="ES55" i="14"/>
  <c r="DX55" i="14"/>
  <c r="DB55" i="14"/>
  <c r="CG55" i="14"/>
  <c r="BL55" i="14"/>
  <c r="AP55" i="14"/>
  <c r="U55" i="14"/>
  <c r="KR54" i="14"/>
  <c r="KB54" i="14"/>
  <c r="JL54" i="14"/>
  <c r="IV54" i="14"/>
  <c r="IF54" i="14"/>
  <c r="HP54" i="14"/>
  <c r="GZ54" i="14"/>
  <c r="GJ54" i="14"/>
  <c r="FT54" i="14"/>
  <c r="FD54" i="14"/>
  <c r="EN54" i="14"/>
  <c r="DX54" i="14"/>
  <c r="DH54" i="14"/>
  <c r="CR54" i="14"/>
  <c r="CB54" i="14"/>
  <c r="BL54" i="14"/>
  <c r="AV54" i="14"/>
  <c r="AF54" i="14"/>
  <c r="P54" i="14"/>
  <c r="D54" i="14"/>
  <c r="KR53" i="14"/>
  <c r="KB53" i="14"/>
  <c r="JL53" i="14"/>
  <c r="IV53" i="14"/>
  <c r="IF53" i="14"/>
  <c r="HP53" i="14"/>
  <c r="GZ53" i="14"/>
  <c r="GJ53" i="14"/>
  <c r="FT53" i="14"/>
  <c r="FD53" i="14"/>
  <c r="EN53" i="14"/>
  <c r="DX53" i="14"/>
  <c r="DH53" i="14"/>
  <c r="CR53" i="14"/>
  <c r="CB53" i="14"/>
  <c r="BL53" i="14"/>
  <c r="AV53" i="14"/>
  <c r="AF53" i="14"/>
  <c r="JU59" i="14"/>
  <c r="EW59" i="14"/>
  <c r="Y59" i="14"/>
  <c r="HT58" i="14"/>
  <c r="EM58" i="14"/>
  <c r="BP58" i="14"/>
  <c r="Y58" i="14"/>
  <c r="KN53" i="14"/>
  <c r="JH53" i="14"/>
  <c r="IB53" i="14"/>
  <c r="GF53" i="14"/>
  <c r="EZ53" i="14"/>
  <c r="DT53" i="14"/>
  <c r="CN53" i="14"/>
  <c r="BH53" i="14"/>
  <c r="AB53" i="14"/>
  <c r="DQ59" i="14"/>
  <c r="GY58" i="14"/>
  <c r="BE58" i="14"/>
  <c r="KJ53" i="14"/>
  <c r="JD53" i="14"/>
  <c r="HX53" i="14"/>
  <c r="GR53" i="14"/>
  <c r="EV53" i="14"/>
  <c r="DP53" i="14"/>
  <c r="CJ53" i="14"/>
  <c r="BD53" i="14"/>
  <c r="X53" i="14"/>
  <c r="CK59" i="14"/>
  <c r="GC58" i="14"/>
  <c r="AU58" i="14"/>
  <c r="KF53" i="14"/>
  <c r="JP53" i="14"/>
  <c r="IZ53" i="14"/>
  <c r="IJ53" i="14"/>
  <c r="HT53" i="14"/>
  <c r="HD53" i="14"/>
  <c r="GN53" i="14"/>
  <c r="FX53" i="14"/>
  <c r="FH53" i="14"/>
  <c r="ER53" i="14"/>
  <c r="EB53" i="14"/>
  <c r="DL53" i="14"/>
  <c r="CV53" i="14"/>
  <c r="CF53" i="14"/>
  <c r="BP53" i="14"/>
  <c r="AZ53" i="14"/>
  <c r="AJ53" i="14"/>
  <c r="T53" i="14"/>
  <c r="GC59" i="14"/>
  <c r="BE59" i="14"/>
  <c r="IO58" i="14"/>
  <c r="FH58" i="14"/>
  <c r="CA58" i="14"/>
  <c r="AJ58" i="14"/>
  <c r="JX53" i="14"/>
  <c r="IR53" i="14"/>
  <c r="HL53" i="14"/>
  <c r="GV53" i="14"/>
  <c r="FP53" i="14"/>
  <c r="EJ53" i="14"/>
  <c r="DD53" i="14"/>
  <c r="BX53" i="14"/>
  <c r="AR53" i="14"/>
  <c r="IO59" i="14"/>
  <c r="KK58" i="14"/>
  <c r="DQ58" i="14"/>
  <c r="O58" i="14"/>
  <c r="JT53" i="14"/>
  <c r="IN53" i="14"/>
  <c r="HH53" i="14"/>
  <c r="GB53" i="14"/>
  <c r="FL53" i="14"/>
  <c r="EF53" i="14"/>
  <c r="CZ53" i="14"/>
  <c r="BT53" i="14"/>
  <c r="AN53" i="14"/>
  <c r="HI59" i="14"/>
  <c r="JK58" i="14"/>
  <c r="CV58" i="14"/>
  <c r="D58" i="14"/>
  <c r="KK57" i="14"/>
  <c r="IU57" i="14"/>
  <c r="HD57" i="14"/>
  <c r="FM57" i="14"/>
  <c r="HI56" i="14"/>
  <c r="KA57" i="14"/>
  <c r="IJ57" i="14"/>
  <c r="GS57" i="14"/>
  <c r="FC57" i="14"/>
  <c r="DL57" i="14"/>
  <c r="BU57" i="14"/>
  <c r="AE57" i="14"/>
  <c r="KF56" i="14"/>
  <c r="IO56" i="14"/>
  <c r="GY56" i="14"/>
  <c r="FH56" i="14"/>
  <c r="DQ56" i="14"/>
  <c r="CA56" i="14"/>
  <c r="AJ56" i="14"/>
  <c r="HO57" i="14"/>
  <c r="EG57" i="14"/>
  <c r="AZ57" i="14"/>
  <c r="I57" i="14"/>
  <c r="GC56" i="14"/>
  <c r="CV56" i="14"/>
  <c r="Q56" i="14"/>
  <c r="CF57" i="14"/>
  <c r="KQ56" i="14"/>
  <c r="FS56" i="14"/>
  <c r="AU56" i="14"/>
  <c r="JP57" i="14"/>
  <c r="HY57" i="14"/>
  <c r="GI57" i="14"/>
  <c r="ER57" i="14"/>
  <c r="DA57" i="14"/>
  <c r="BK57" i="14"/>
  <c r="T57" i="14"/>
  <c r="JU56" i="14"/>
  <c r="IE56" i="14"/>
  <c r="GN56" i="14"/>
  <c r="EW56" i="14"/>
  <c r="DG56" i="14"/>
  <c r="BP56" i="14"/>
  <c r="Y56" i="14"/>
  <c r="JE57" i="14"/>
  <c r="FX57" i="14"/>
  <c r="CQ57" i="14"/>
  <c r="JK56" i="14"/>
  <c r="HT56" i="14"/>
  <c r="EM56" i="14"/>
  <c r="BE56" i="14"/>
  <c r="DW57" i="14"/>
  <c r="AO57" i="14"/>
  <c r="IZ56" i="14"/>
  <c r="EB56" i="14"/>
  <c r="CK56" i="14"/>
  <c r="K56" i="14"/>
  <c r="D56" i="14"/>
  <c r="KN55" i="14"/>
  <c r="JL55" i="14"/>
  <c r="IJ55" i="14"/>
  <c r="HN55" i="14"/>
  <c r="GS55" i="14"/>
  <c r="FX55" i="14"/>
  <c r="FB55" i="14"/>
  <c r="EG55" i="14"/>
  <c r="DL55" i="14"/>
  <c r="CP55" i="14"/>
  <c r="BU55" i="14"/>
  <c r="AZ55" i="14"/>
  <c r="AD55" i="14"/>
  <c r="I55" i="14"/>
  <c r="ID55" i="14"/>
  <c r="HI55" i="14"/>
  <c r="FR55" i="14"/>
  <c r="EB55" i="14"/>
  <c r="CK55" i="14"/>
  <c r="AT55" i="14"/>
  <c r="IW55" i="14"/>
  <c r="HD55" i="14"/>
  <c r="FM55" i="14"/>
  <c r="DA55" i="14"/>
  <c r="CF55" i="14"/>
  <c r="T55" i="14"/>
  <c r="KG55" i="14"/>
  <c r="KA55" i="14"/>
  <c r="JS55" i="14"/>
  <c r="IQ55" i="14"/>
  <c r="HT55" i="14"/>
  <c r="GX55" i="14"/>
  <c r="GC55" i="14"/>
  <c r="FH55" i="14"/>
  <c r="EL55" i="14"/>
  <c r="DQ55" i="14"/>
  <c r="CV55" i="14"/>
  <c r="BZ55" i="14"/>
  <c r="BE55" i="14"/>
  <c r="AJ55" i="14"/>
  <c r="N55" i="14"/>
  <c r="JE55" i="14"/>
  <c r="GN55" i="14"/>
  <c r="EW55" i="14"/>
  <c r="DF55" i="14"/>
  <c r="BP55" i="14"/>
  <c r="Y55" i="14"/>
  <c r="HY55" i="14"/>
  <c r="GH55" i="14"/>
  <c r="ER55" i="14"/>
  <c r="DV55" i="14"/>
  <c r="BJ55" i="14"/>
  <c r="AO55" i="14"/>
  <c r="D55" i="14"/>
  <c r="KQ54" i="14"/>
  <c r="KA54" i="14"/>
  <c r="JK54" i="14"/>
  <c r="IU54" i="14"/>
  <c r="IE54" i="14"/>
  <c r="HO54" i="14"/>
  <c r="GY54" i="14"/>
  <c r="GI54" i="14"/>
  <c r="FS54" i="14"/>
  <c r="FC54" i="14"/>
  <c r="EM54" i="14"/>
  <c r="DW54" i="14"/>
  <c r="DG54" i="14"/>
  <c r="CQ54" i="14"/>
  <c r="CA54" i="14"/>
  <c r="BK54" i="14"/>
  <c r="AU54" i="14"/>
  <c r="AE54" i="14"/>
  <c r="O54" i="14"/>
  <c r="KQ53" i="14"/>
  <c r="KA53" i="14"/>
  <c r="JK53" i="14"/>
  <c r="IU53" i="14"/>
  <c r="IE53" i="14"/>
  <c r="HO53" i="14"/>
  <c r="GY53" i="14"/>
  <c r="GI53" i="14"/>
  <c r="FS53" i="14"/>
  <c r="FC53" i="14"/>
  <c r="EM53" i="14"/>
  <c r="DW53" i="14"/>
  <c r="DG53" i="14"/>
  <c r="CQ53" i="14"/>
  <c r="CA53" i="14"/>
  <c r="BK53" i="14"/>
  <c r="AU53" i="14"/>
  <c r="AE53" i="14"/>
  <c r="O53" i="14"/>
  <c r="KQ52" i="14"/>
  <c r="KA52" i="14"/>
  <c r="JK52" i="14"/>
  <c r="IU52" i="14"/>
  <c r="IE52" i="14"/>
  <c r="HO52" i="14"/>
  <c r="GY52" i="14"/>
  <c r="GI52" i="14"/>
  <c r="FS52" i="14"/>
  <c r="FC52" i="14"/>
  <c r="EM52" i="14"/>
  <c r="DW52" i="14"/>
  <c r="DG52" i="14"/>
  <c r="CQ52" i="14"/>
  <c r="CA52" i="14"/>
  <c r="BK52" i="14"/>
  <c r="AU52" i="14"/>
  <c r="AE52" i="14"/>
  <c r="O52" i="14"/>
  <c r="KQ51" i="14"/>
  <c r="KA51" i="14"/>
  <c r="JK51" i="14"/>
  <c r="IU51" i="14"/>
  <c r="IE51" i="14"/>
  <c r="HO51" i="14"/>
  <c r="GY51" i="14"/>
  <c r="GI51" i="14"/>
  <c r="FS51" i="14"/>
  <c r="FC51" i="14"/>
  <c r="EM51" i="14"/>
  <c r="DW51" i="14"/>
  <c r="DG51" i="14"/>
  <c r="CQ51" i="14"/>
  <c r="CA51" i="14"/>
  <c r="BK51" i="14"/>
  <c r="AU51" i="14"/>
  <c r="AE51" i="14"/>
  <c r="O51" i="14"/>
  <c r="KQ50" i="14"/>
  <c r="KA50" i="14"/>
  <c r="JK50" i="14"/>
  <c r="IU50" i="14"/>
  <c r="IE50" i="14"/>
  <c r="HO50" i="14"/>
  <c r="GY50" i="14"/>
  <c r="GI50" i="14"/>
  <c r="FS50" i="14"/>
  <c r="FC50" i="14"/>
  <c r="EM50" i="14"/>
  <c r="DW50" i="14"/>
  <c r="DG50" i="14"/>
  <c r="CQ50" i="14"/>
  <c r="CA50" i="14"/>
  <c r="BK50" i="14"/>
  <c r="AU50" i="14"/>
  <c r="AE50" i="14"/>
  <c r="O50" i="14"/>
  <c r="KQ49" i="14"/>
  <c r="KA49" i="14"/>
  <c r="JK49" i="14"/>
  <c r="IU49" i="14"/>
  <c r="IE49" i="14"/>
  <c r="HO49" i="14"/>
  <c r="GY49" i="14"/>
  <c r="GI49" i="14"/>
  <c r="FS49" i="14"/>
  <c r="FC49" i="14"/>
  <c r="EM49" i="14"/>
  <c r="DW49" i="14"/>
  <c r="DG49" i="14"/>
  <c r="CQ49" i="14"/>
  <c r="CA49" i="14"/>
  <c r="BK49" i="14"/>
  <c r="AU49" i="14"/>
  <c r="AE49" i="14"/>
  <c r="O49" i="14"/>
  <c r="KQ48" i="14"/>
  <c r="HA59" i="14"/>
  <c r="CC59" i="14"/>
  <c r="JE58" i="14"/>
  <c r="FX58" i="14"/>
  <c r="CQ58" i="14"/>
  <c r="AQ58" i="14"/>
  <c r="KR57" i="14"/>
  <c r="JA57" i="14"/>
  <c r="HK57" i="14"/>
  <c r="FT57" i="14"/>
  <c r="EC57" i="14"/>
  <c r="AV57" i="14"/>
  <c r="HP56" i="14"/>
  <c r="KM54" i="14"/>
  <c r="JW54" i="14"/>
  <c r="JG54" i="14"/>
  <c r="IQ54" i="14"/>
  <c r="IA54" i="14"/>
  <c r="HK54" i="14"/>
  <c r="GU54" i="14"/>
  <c r="GE54" i="14"/>
  <c r="FO54" i="14"/>
  <c r="EY54" i="14"/>
  <c r="EI54" i="14"/>
  <c r="DS54" i="14"/>
  <c r="DC54" i="14"/>
  <c r="CM54" i="14"/>
  <c r="BW54" i="14"/>
  <c r="BG54" i="14"/>
  <c r="AQ54" i="14"/>
  <c r="AA54" i="14"/>
  <c r="K54" i="14"/>
  <c r="KM53" i="14"/>
  <c r="JW53" i="14"/>
  <c r="JG53" i="14"/>
  <c r="IQ53" i="14"/>
  <c r="IA53" i="14"/>
  <c r="HK53" i="14"/>
  <c r="GU53" i="14"/>
  <c r="GE53" i="14"/>
  <c r="FO53" i="14"/>
  <c r="EY53" i="14"/>
  <c r="EI53" i="14"/>
  <c r="DS53" i="14"/>
  <c r="DC53" i="14"/>
  <c r="CM53" i="14"/>
  <c r="BW53" i="14"/>
  <c r="BG53" i="14"/>
  <c r="AQ53" i="14"/>
  <c r="AA53" i="14"/>
  <c r="K53" i="14"/>
  <c r="KM52" i="14"/>
  <c r="JW52" i="14"/>
  <c r="JG52" i="14"/>
  <c r="IQ52" i="14"/>
  <c r="IA52" i="14"/>
  <c r="HK52" i="14"/>
  <c r="GU52" i="14"/>
  <c r="GE52" i="14"/>
  <c r="FO52" i="14"/>
  <c r="EY52" i="14"/>
  <c r="EI52" i="14"/>
  <c r="DS52" i="14"/>
  <c r="DC52" i="14"/>
  <c r="CM52" i="14"/>
  <c r="BW52" i="14"/>
  <c r="BG52" i="14"/>
  <c r="AQ52" i="14"/>
  <c r="AA52" i="14"/>
  <c r="K52" i="14"/>
  <c r="KM51" i="14"/>
  <c r="JW51" i="14"/>
  <c r="JG51" i="14"/>
  <c r="IQ51" i="14"/>
  <c r="IA51" i="14"/>
  <c r="HK51" i="14"/>
  <c r="GU51" i="14"/>
  <c r="GE51" i="14"/>
  <c r="FO51" i="14"/>
  <c r="EY51" i="14"/>
  <c r="EI51" i="14"/>
  <c r="DS51" i="14"/>
  <c r="DC51" i="14"/>
  <c r="CM51" i="14"/>
  <c r="BW51" i="14"/>
  <c r="BG51" i="14"/>
  <c r="AQ51" i="14"/>
  <c r="AA51" i="14"/>
  <c r="K51" i="14"/>
  <c r="KM50" i="14"/>
  <c r="JW50" i="14"/>
  <c r="JG50" i="14"/>
  <c r="IQ50" i="14"/>
  <c r="IA50" i="14"/>
  <c r="HK50" i="14"/>
  <c r="GU50" i="14"/>
  <c r="GE50" i="14"/>
  <c r="FO50" i="14"/>
  <c r="EY50" i="14"/>
  <c r="EI50" i="14"/>
  <c r="DS50" i="14"/>
  <c r="DC50" i="14"/>
  <c r="CM50" i="14"/>
  <c r="BW50" i="14"/>
  <c r="BG50" i="14"/>
  <c r="AQ50" i="14"/>
  <c r="AA50" i="14"/>
  <c r="K50" i="14"/>
  <c r="KM49" i="14"/>
  <c r="JW49" i="14"/>
  <c r="JG49" i="14"/>
  <c r="IQ49" i="14"/>
  <c r="IA49" i="14"/>
  <c r="HK49" i="14"/>
  <c r="GU49" i="14"/>
  <c r="GE49" i="14"/>
  <c r="FO49" i="14"/>
  <c r="EY49" i="14"/>
  <c r="EI49" i="14"/>
  <c r="DS49" i="14"/>
  <c r="DC49" i="14"/>
  <c r="CM49" i="14"/>
  <c r="BW49" i="14"/>
  <c r="BG49" i="14"/>
  <c r="AQ49" i="14"/>
  <c r="AA49" i="14"/>
  <c r="K49" i="14"/>
  <c r="KM48" i="14"/>
  <c r="FU59" i="14"/>
  <c r="AW59" i="14"/>
  <c r="IJ58" i="14"/>
  <c r="FC58" i="14"/>
  <c r="BW58" i="14"/>
  <c r="AF58" i="14"/>
  <c r="KG57" i="14"/>
  <c r="IQ57" i="14"/>
  <c r="GZ57" i="14"/>
  <c r="FI57" i="14"/>
  <c r="DS57" i="14"/>
  <c r="CB57" i="14"/>
  <c r="AK57" i="14"/>
  <c r="KM56" i="14"/>
  <c r="IV56" i="14"/>
  <c r="HE56" i="14"/>
  <c r="FO56" i="14"/>
  <c r="DX56" i="14"/>
  <c r="CG56" i="14"/>
  <c r="AQ56" i="14"/>
  <c r="I56" i="14"/>
  <c r="JQ55" i="14"/>
  <c r="IO55" i="14"/>
  <c r="HR55" i="14"/>
  <c r="GW55" i="14"/>
  <c r="GB55" i="14"/>
  <c r="FF55" i="14"/>
  <c r="EK55" i="14"/>
  <c r="DP55" i="14"/>
  <c r="CT55" i="14"/>
  <c r="BY55" i="14"/>
  <c r="BD55" i="14"/>
  <c r="AH55" i="14"/>
  <c r="M55" i="14"/>
  <c r="BQ57" i="14"/>
  <c r="KB56" i="14"/>
  <c r="IK56" i="14"/>
  <c r="GU56" i="14"/>
  <c r="DM56" i="14"/>
  <c r="BW56" i="14"/>
  <c r="AF56" i="14"/>
  <c r="KM55" i="14"/>
  <c r="KI54" i="14"/>
  <c r="JS54" i="14"/>
  <c r="JC54" i="14"/>
  <c r="IM54" i="14"/>
  <c r="HW54" i="14"/>
  <c r="HG54" i="14"/>
  <c r="GQ54" i="14"/>
  <c r="GA54" i="14"/>
  <c r="FK54" i="14"/>
  <c r="EU54" i="14"/>
  <c r="EE54" i="14"/>
  <c r="DO54" i="14"/>
  <c r="CY54" i="14"/>
  <c r="CI54" i="14"/>
  <c r="BS54" i="14"/>
  <c r="BC54" i="14"/>
  <c r="AM54" i="14"/>
  <c r="W54" i="14"/>
  <c r="G54" i="14"/>
  <c r="KI53" i="14"/>
  <c r="JS53" i="14"/>
  <c r="JC53" i="14"/>
  <c r="IM53" i="14"/>
  <c r="HW53" i="14"/>
  <c r="HG53" i="14"/>
  <c r="GQ53" i="14"/>
  <c r="GA53" i="14"/>
  <c r="FK53" i="14"/>
  <c r="EU53" i="14"/>
  <c r="EE53" i="14"/>
  <c r="DO53" i="14"/>
  <c r="CY53" i="14"/>
  <c r="CI53" i="14"/>
  <c r="BS53" i="14"/>
  <c r="BC53" i="14"/>
  <c r="AM53" i="14"/>
  <c r="W53" i="14"/>
  <c r="G53" i="14"/>
  <c r="KI52" i="14"/>
  <c r="JS52" i="14"/>
  <c r="JC52" i="14"/>
  <c r="IM52" i="14"/>
  <c r="HW52" i="14"/>
  <c r="HG52" i="14"/>
  <c r="GQ52" i="14"/>
  <c r="GA52" i="14"/>
  <c r="FK52" i="14"/>
  <c r="EU52" i="14"/>
  <c r="EE52" i="14"/>
  <c r="DO52" i="14"/>
  <c r="CY52" i="14"/>
  <c r="CI52" i="14"/>
  <c r="BS52" i="14"/>
  <c r="BC52" i="14"/>
  <c r="AM52" i="14"/>
  <c r="W52" i="14"/>
  <c r="G52" i="14"/>
  <c r="KI51" i="14"/>
  <c r="JS51" i="14"/>
  <c r="JC51" i="14"/>
  <c r="IM51" i="14"/>
  <c r="HW51" i="14"/>
  <c r="HG51" i="14"/>
  <c r="GQ51" i="14"/>
  <c r="GA51" i="14"/>
  <c r="FK51" i="14"/>
  <c r="EU51" i="14"/>
  <c r="EE51" i="14"/>
  <c r="DO51" i="14"/>
  <c r="CY51" i="14"/>
  <c r="CI51" i="14"/>
  <c r="BS51" i="14"/>
  <c r="BC51" i="14"/>
  <c r="AM51" i="14"/>
  <c r="W51" i="14"/>
  <c r="G51" i="14"/>
  <c r="KI50" i="14"/>
  <c r="JS50" i="14"/>
  <c r="JC50" i="14"/>
  <c r="IM50" i="14"/>
  <c r="HW50" i="14"/>
  <c r="HG50" i="14"/>
  <c r="GQ50" i="14"/>
  <c r="GA50" i="14"/>
  <c r="FK50" i="14"/>
  <c r="EU50" i="14"/>
  <c r="EE50" i="14"/>
  <c r="DO50" i="14"/>
  <c r="CY50" i="14"/>
  <c r="CI50" i="14"/>
  <c r="BS50" i="14"/>
  <c r="BC50" i="14"/>
  <c r="AM50" i="14"/>
  <c r="W50" i="14"/>
  <c r="G50" i="14"/>
  <c r="KI49" i="14"/>
  <c r="JS49" i="14"/>
  <c r="JC49" i="14"/>
  <c r="IM49" i="14"/>
  <c r="HW49" i="14"/>
  <c r="HG49" i="14"/>
  <c r="GQ49" i="14"/>
  <c r="GA49" i="14"/>
  <c r="FK49" i="14"/>
  <c r="EU49" i="14"/>
  <c r="EE49" i="14"/>
  <c r="DO49" i="14"/>
  <c r="CY49" i="14"/>
  <c r="CI49" i="14"/>
  <c r="BS49" i="14"/>
  <c r="BC49" i="14"/>
  <c r="AM49" i="14"/>
  <c r="W49" i="14"/>
  <c r="G49" i="14"/>
  <c r="JM59" i="14"/>
  <c r="EO59" i="14"/>
  <c r="Q59" i="14"/>
  <c r="HO58" i="14"/>
  <c r="EG58" i="14"/>
  <c r="BL58" i="14"/>
  <c r="U58" i="14"/>
  <c r="JW57" i="14"/>
  <c r="IF57" i="14"/>
  <c r="GO57" i="14"/>
  <c r="EY57" i="14"/>
  <c r="DH57" i="14"/>
  <c r="AA57" i="14"/>
  <c r="KE54" i="14"/>
  <c r="JO54" i="14"/>
  <c r="IY54" i="14"/>
  <c r="II54" i="14"/>
  <c r="HS54" i="14"/>
  <c r="HC54" i="14"/>
  <c r="GM54" i="14"/>
  <c r="FW54" i="14"/>
  <c r="FG54" i="14"/>
  <c r="EQ54" i="14"/>
  <c r="EA54" i="14"/>
  <c r="DK54" i="14"/>
  <c r="CU54" i="14"/>
  <c r="CE54" i="14"/>
  <c r="BO54" i="14"/>
  <c r="AY54" i="14"/>
  <c r="AI54" i="14"/>
  <c r="S54" i="14"/>
  <c r="C54" i="14"/>
  <c r="KE53" i="14"/>
  <c r="JO53" i="14"/>
  <c r="IY53" i="14"/>
  <c r="II53" i="14"/>
  <c r="HS53" i="14"/>
  <c r="HC53" i="14"/>
  <c r="GM53" i="14"/>
  <c r="FW53" i="14"/>
  <c r="FG53" i="14"/>
  <c r="EQ53" i="14"/>
  <c r="EA53" i="14"/>
  <c r="DK53" i="14"/>
  <c r="CU53" i="14"/>
  <c r="CE53" i="14"/>
  <c r="BO53" i="14"/>
  <c r="AY53" i="14"/>
  <c r="AI53" i="14"/>
  <c r="S53" i="14"/>
  <c r="C53" i="14"/>
  <c r="KE52" i="14"/>
  <c r="JO52" i="14"/>
  <c r="IY52" i="14"/>
  <c r="II52" i="14"/>
  <c r="HS52" i="14"/>
  <c r="HC52" i="14"/>
  <c r="GM52" i="14"/>
  <c r="FW52" i="14"/>
  <c r="FG52" i="14"/>
  <c r="EQ52" i="14"/>
  <c r="EA52" i="14"/>
  <c r="DK52" i="14"/>
  <c r="CU52" i="14"/>
  <c r="CE52" i="14"/>
  <c r="BO52" i="14"/>
  <c r="AY52" i="14"/>
  <c r="AI52" i="14"/>
  <c r="S52" i="14"/>
  <c r="C52" i="14"/>
  <c r="KE51" i="14"/>
  <c r="JO51" i="14"/>
  <c r="IY51" i="14"/>
  <c r="II51" i="14"/>
  <c r="HS51" i="14"/>
  <c r="HC51" i="14"/>
  <c r="GM51" i="14"/>
  <c r="FW51" i="14"/>
  <c r="FG51" i="14"/>
  <c r="EQ51" i="14"/>
  <c r="EA51" i="14"/>
  <c r="DK51" i="14"/>
  <c r="CU51" i="14"/>
  <c r="CE51" i="14"/>
  <c r="BO51" i="14"/>
  <c r="AY51" i="14"/>
  <c r="AI51" i="14"/>
  <c r="S51" i="14"/>
  <c r="C51" i="14"/>
  <c r="KE50" i="14"/>
  <c r="JO50" i="14"/>
  <c r="IY50" i="14"/>
  <c r="II50" i="14"/>
  <c r="HS50" i="14"/>
  <c r="HC50" i="14"/>
  <c r="GM50" i="14"/>
  <c r="FW50" i="14"/>
  <c r="FG50" i="14"/>
  <c r="EQ50" i="14"/>
  <c r="EA50" i="14"/>
  <c r="DK50" i="14"/>
  <c r="CU50" i="14"/>
  <c r="CE50" i="14"/>
  <c r="BO50" i="14"/>
  <c r="AY50" i="14"/>
  <c r="AI50" i="14"/>
  <c r="S50" i="14"/>
  <c r="C50" i="14"/>
  <c r="KE49" i="14"/>
  <c r="JO49" i="14"/>
  <c r="IY49" i="14"/>
  <c r="II49" i="14"/>
  <c r="HS49" i="14"/>
  <c r="HC49" i="14"/>
  <c r="GM49" i="14"/>
  <c r="FW49" i="14"/>
  <c r="FG49" i="14"/>
  <c r="EQ49" i="14"/>
  <c r="EA49" i="14"/>
  <c r="DK49" i="14"/>
  <c r="CU49" i="14"/>
  <c r="CE49" i="14"/>
  <c r="BO49" i="14"/>
  <c r="AY49" i="14"/>
  <c r="AI49" i="14"/>
  <c r="S49" i="14"/>
  <c r="C49" i="14"/>
  <c r="IG59" i="14"/>
  <c r="DI59" i="14"/>
  <c r="KC58" i="14"/>
  <c r="GS58" i="14"/>
  <c r="DL58" i="14"/>
  <c r="BA58" i="14"/>
  <c r="K58" i="14"/>
  <c r="JL57" i="14"/>
  <c r="HU57" i="14"/>
  <c r="GE57" i="14"/>
  <c r="EN57" i="14"/>
  <c r="CW57" i="14"/>
  <c r="BG57" i="14"/>
  <c r="P57" i="14"/>
  <c r="JQ56" i="14"/>
  <c r="IA56" i="14"/>
  <c r="GJ56" i="14"/>
  <c r="ES56" i="14"/>
  <c r="DC56" i="14"/>
  <c r="BL56" i="14"/>
  <c r="W56" i="14"/>
  <c r="KF55" i="14"/>
  <c r="JC55" i="14"/>
  <c r="IC55" i="14"/>
  <c r="HH55" i="14"/>
  <c r="GL55" i="14"/>
  <c r="FQ55" i="14"/>
  <c r="EV55" i="14"/>
  <c r="DZ55" i="14"/>
  <c r="DE55" i="14"/>
  <c r="CJ55" i="14"/>
  <c r="BN55" i="14"/>
  <c r="AS55" i="14"/>
  <c r="X55" i="14"/>
  <c r="CM57" i="14"/>
  <c r="E57" i="14"/>
  <c r="JG56" i="14"/>
  <c r="FY56" i="14"/>
  <c r="EI56" i="14"/>
  <c r="CR56" i="14"/>
  <c r="BA56" i="14"/>
  <c r="P56" i="14"/>
  <c r="JK55" i="14"/>
  <c r="HM55" i="14"/>
  <c r="FV55" i="14"/>
  <c r="EF55" i="14"/>
  <c r="CO55" i="14"/>
  <c r="AX55" i="14"/>
  <c r="H55" i="14"/>
  <c r="IV55" i="14"/>
  <c r="HB55" i="14"/>
  <c r="FL55" i="14"/>
  <c r="DU55" i="14"/>
  <c r="CD55" i="14"/>
  <c r="AN55" i="14"/>
  <c r="FD56" i="14"/>
  <c r="IH55" i="14"/>
  <c r="GR55" i="14"/>
  <c r="FA55" i="14"/>
  <c r="DJ55" i="14"/>
  <c r="BT55" i="14"/>
  <c r="AC55" i="14"/>
  <c r="JX55" i="14"/>
  <c r="HX55" i="14"/>
  <c r="GG55" i="14"/>
  <c r="EP55" i="14"/>
  <c r="CZ55" i="14"/>
  <c r="BI55" i="14"/>
  <c r="R55" i="14"/>
  <c r="B55" i="14"/>
  <c r="KP54" i="14"/>
  <c r="JZ54" i="14"/>
  <c r="JJ54" i="14"/>
  <c r="IT54" i="14"/>
  <c r="ID54" i="14"/>
  <c r="HN54" i="14"/>
  <c r="GX54" i="14"/>
  <c r="GH54" i="14"/>
  <c r="FR54" i="14"/>
  <c r="FB54" i="14"/>
  <c r="EL54" i="14"/>
  <c r="DV54" i="14"/>
  <c r="DF54" i="14"/>
  <c r="BZ54" i="14"/>
  <c r="KL54" i="14"/>
  <c r="JV54" i="14"/>
  <c r="JF54" i="14"/>
  <c r="IP54" i="14"/>
  <c r="HZ54" i="14"/>
  <c r="HJ54" i="14"/>
  <c r="GT54" i="14"/>
  <c r="GD54" i="14"/>
  <c r="FN54" i="14"/>
  <c r="EX54" i="14"/>
  <c r="EH54" i="14"/>
  <c r="DR54" i="14"/>
  <c r="DB54" i="14"/>
  <c r="CL54" i="14"/>
  <c r="BV54" i="14"/>
  <c r="BF54" i="14"/>
  <c r="AP54" i="14"/>
  <c r="KH54" i="14"/>
  <c r="JR54" i="14"/>
  <c r="JB54" i="14"/>
  <c r="IL54" i="14"/>
  <c r="HV54" i="14"/>
  <c r="HF54" i="14"/>
  <c r="GP54" i="14"/>
  <c r="FZ54" i="14"/>
  <c r="FJ54" i="14"/>
  <c r="ET54" i="14"/>
  <c r="ED54" i="14"/>
  <c r="DN54" i="14"/>
  <c r="CX54" i="14"/>
  <c r="CH54" i="14"/>
  <c r="BR54" i="14"/>
  <c r="BB54" i="14"/>
  <c r="AL54" i="14"/>
  <c r="V54" i="14"/>
  <c r="F54" i="14"/>
  <c r="BJ54" i="14"/>
  <c r="AD54" i="14"/>
  <c r="Z54" i="14"/>
  <c r="KD54" i="14"/>
  <c r="JN54" i="14"/>
  <c r="IX54" i="14"/>
  <c r="IH54" i="14"/>
  <c r="HR54" i="14"/>
  <c r="HB54" i="14"/>
  <c r="GL54" i="14"/>
  <c r="FV54" i="14"/>
  <c r="FF54" i="14"/>
  <c r="EP54" i="14"/>
  <c r="DZ54" i="14"/>
  <c r="DJ54" i="14"/>
  <c r="CT54" i="14"/>
  <c r="CD54" i="14"/>
  <c r="BN54" i="14"/>
  <c r="AX54" i="14"/>
  <c r="AH54" i="14"/>
  <c r="R54" i="14"/>
  <c r="CP54" i="14"/>
  <c r="AT54" i="14"/>
  <c r="N54" i="14"/>
  <c r="J54" i="14"/>
  <c r="B54" i="14"/>
  <c r="KP53" i="14"/>
  <c r="JZ53" i="14"/>
  <c r="JJ53" i="14"/>
  <c r="IT53" i="14"/>
  <c r="ID53" i="14"/>
  <c r="HN53" i="14"/>
  <c r="GX53" i="14"/>
  <c r="GH53" i="14"/>
  <c r="FR53" i="14"/>
  <c r="FB53" i="14"/>
  <c r="EL53" i="14"/>
  <c r="DV53" i="14"/>
  <c r="DF53" i="14"/>
  <c r="CP53" i="14"/>
  <c r="BZ53" i="14"/>
  <c r="BJ53" i="14"/>
  <c r="AT53" i="14"/>
  <c r="AD53" i="14"/>
  <c r="N53" i="14"/>
  <c r="JV53" i="14"/>
  <c r="JF53" i="14"/>
  <c r="IP53" i="14"/>
  <c r="HZ53" i="14"/>
  <c r="HJ53" i="14"/>
  <c r="GT53" i="14"/>
  <c r="FN53" i="14"/>
  <c r="EX53" i="14"/>
  <c r="EH53" i="14"/>
  <c r="DR53" i="14"/>
  <c r="DB53" i="14"/>
  <c r="BV53" i="14"/>
  <c r="BF53" i="14"/>
  <c r="AP53" i="14"/>
  <c r="Z53" i="14"/>
  <c r="J53" i="14"/>
  <c r="KL53" i="14"/>
  <c r="GD53" i="14"/>
  <c r="CL53" i="14"/>
  <c r="KH53" i="14"/>
  <c r="JR53" i="14"/>
  <c r="JB53" i="14"/>
  <c r="IL53" i="14"/>
  <c r="HV53" i="14"/>
  <c r="HF53" i="14"/>
  <c r="GP53" i="14"/>
  <c r="FZ53" i="14"/>
  <c r="FJ53" i="14"/>
  <c r="ET53" i="14"/>
  <c r="ED53" i="14"/>
  <c r="DN53" i="14"/>
  <c r="CX53" i="14"/>
  <c r="CH53" i="14"/>
  <c r="BR53" i="14"/>
  <c r="BB53" i="14"/>
  <c r="AL53" i="14"/>
  <c r="V53" i="14"/>
  <c r="F53" i="14"/>
  <c r="KD53" i="14"/>
  <c r="JN53" i="14"/>
  <c r="IX53" i="14"/>
  <c r="IH53" i="14"/>
  <c r="HR53" i="14"/>
  <c r="HB53" i="14"/>
  <c r="GL53" i="14"/>
  <c r="FV53" i="14"/>
  <c r="FF53" i="14"/>
  <c r="EP53" i="14"/>
  <c r="DZ53" i="14"/>
  <c r="DJ53" i="14"/>
  <c r="CT53" i="14"/>
  <c r="CD53" i="14"/>
  <c r="BN53" i="14"/>
  <c r="AX53" i="14"/>
  <c r="AH53" i="14"/>
  <c r="R53" i="14"/>
  <c r="B53" i="14"/>
  <c r="KP52" i="14"/>
  <c r="JZ52" i="14"/>
  <c r="JJ52" i="14"/>
  <c r="IT52" i="14"/>
  <c r="ID52" i="14"/>
  <c r="HN52" i="14"/>
  <c r="GX52" i="14"/>
  <c r="GH52" i="14"/>
  <c r="FR52" i="14"/>
  <c r="FB52" i="14"/>
  <c r="EL52" i="14"/>
  <c r="DV52" i="14"/>
  <c r="DF52" i="14"/>
  <c r="CP52" i="14"/>
  <c r="BZ52" i="14"/>
  <c r="BJ52" i="14"/>
  <c r="AT52" i="14"/>
  <c r="AD52" i="14"/>
  <c r="N52" i="14"/>
  <c r="GD52" i="14"/>
  <c r="DR52" i="14"/>
  <c r="CL52" i="14"/>
  <c r="AP52" i="14"/>
  <c r="J52" i="14"/>
  <c r="AL52" i="14"/>
  <c r="KL52" i="14"/>
  <c r="JV52" i="14"/>
  <c r="JF52" i="14"/>
  <c r="IP52" i="14"/>
  <c r="HZ52" i="14"/>
  <c r="HJ52" i="14"/>
  <c r="FN52" i="14"/>
  <c r="EH52" i="14"/>
  <c r="BV52" i="14"/>
  <c r="F52" i="14"/>
  <c r="KH52" i="14"/>
  <c r="JR52" i="14"/>
  <c r="JB52" i="14"/>
  <c r="IL52" i="14"/>
  <c r="HV52" i="14"/>
  <c r="HF52" i="14"/>
  <c r="GP52" i="14"/>
  <c r="FZ52" i="14"/>
  <c r="FJ52" i="14"/>
  <c r="ET52" i="14"/>
  <c r="ED52" i="14"/>
  <c r="DN52" i="14"/>
  <c r="CX52" i="14"/>
  <c r="CH52" i="14"/>
  <c r="BR52" i="14"/>
  <c r="V52" i="14"/>
  <c r="KD52" i="14"/>
  <c r="JN52" i="14"/>
  <c r="IX52" i="14"/>
  <c r="IH52" i="14"/>
  <c r="HR52" i="14"/>
  <c r="HB52" i="14"/>
  <c r="GL52" i="14"/>
  <c r="FV52" i="14"/>
  <c r="FF52" i="14"/>
  <c r="EP52" i="14"/>
  <c r="DZ52" i="14"/>
  <c r="DJ52" i="14"/>
  <c r="CT52" i="14"/>
  <c r="CD52" i="14"/>
  <c r="BN52" i="14"/>
  <c r="AX52" i="14"/>
  <c r="AH52" i="14"/>
  <c r="R52" i="14"/>
  <c r="GT52" i="14"/>
  <c r="EX52" i="14"/>
  <c r="DB52" i="14"/>
  <c r="BF52" i="14"/>
  <c r="Z52" i="14"/>
  <c r="BB52" i="14"/>
  <c r="B52" i="14"/>
  <c r="KP51" i="14"/>
  <c r="JZ51" i="14"/>
  <c r="JJ51" i="14"/>
  <c r="IT51" i="14"/>
  <c r="ID51" i="14"/>
  <c r="HN51" i="14"/>
  <c r="GX51" i="14"/>
  <c r="GH51" i="14"/>
  <c r="FR51" i="14"/>
  <c r="FB51" i="14"/>
  <c r="EL51" i="14"/>
  <c r="DV51" i="14"/>
  <c r="DF51" i="14"/>
  <c r="CP51" i="14"/>
  <c r="BZ51" i="14"/>
  <c r="BJ51" i="14"/>
  <c r="KL51" i="14"/>
  <c r="JV51" i="14"/>
  <c r="JF51" i="14"/>
  <c r="IP51" i="14"/>
  <c r="HZ51" i="14"/>
  <c r="HJ51" i="14"/>
  <c r="GT51" i="14"/>
  <c r="GD51" i="14"/>
  <c r="FN51" i="14"/>
  <c r="EX51" i="14"/>
  <c r="EH51" i="14"/>
  <c r="DR51" i="14"/>
  <c r="DB51" i="14"/>
  <c r="CL51" i="14"/>
  <c r="BV51" i="14"/>
  <c r="BF51" i="14"/>
  <c r="AP51" i="14"/>
  <c r="Z51" i="14"/>
  <c r="KH51" i="14"/>
  <c r="JR51" i="14"/>
  <c r="JB51" i="14"/>
  <c r="IL51" i="14"/>
  <c r="HV51" i="14"/>
  <c r="HF51" i="14"/>
  <c r="GP51" i="14"/>
  <c r="FZ51" i="14"/>
  <c r="FJ51" i="14"/>
  <c r="ET51" i="14"/>
  <c r="ED51" i="14"/>
  <c r="DN51" i="14"/>
  <c r="CX51" i="14"/>
  <c r="CH51" i="14"/>
  <c r="BR51" i="14"/>
  <c r="BB51" i="14"/>
  <c r="AL51" i="14"/>
  <c r="V51" i="14"/>
  <c r="F51" i="14"/>
  <c r="N51" i="14"/>
  <c r="J51" i="14"/>
  <c r="KD51" i="14"/>
  <c r="JN51" i="14"/>
  <c r="IX51" i="14"/>
  <c r="IH51" i="14"/>
  <c r="HR51" i="14"/>
  <c r="HB51" i="14"/>
  <c r="GL51" i="14"/>
  <c r="FV51" i="14"/>
  <c r="FF51" i="14"/>
  <c r="EP51" i="14"/>
  <c r="DZ51" i="14"/>
  <c r="DJ51" i="14"/>
  <c r="CT51" i="14"/>
  <c r="CD51" i="14"/>
  <c r="BN51" i="14"/>
  <c r="AX51" i="14"/>
  <c r="AH51" i="14"/>
  <c r="R51" i="14"/>
  <c r="AT51" i="14"/>
  <c r="AD51" i="14"/>
  <c r="B51" i="14"/>
  <c r="KH50" i="14"/>
  <c r="JR50" i="14"/>
  <c r="JB50" i="14"/>
  <c r="IL50" i="14"/>
  <c r="HV50" i="14"/>
  <c r="HF50" i="14"/>
  <c r="GP50" i="14"/>
  <c r="FZ50" i="14"/>
  <c r="FJ50" i="14"/>
  <c r="ET50" i="14"/>
  <c r="ED50" i="14"/>
  <c r="DN50" i="14"/>
  <c r="CX50" i="14"/>
  <c r="CH50" i="14"/>
  <c r="BR50" i="14"/>
  <c r="BB50" i="14"/>
  <c r="AL50" i="14"/>
  <c r="GS59" i="14"/>
  <c r="BU59" i="14"/>
  <c r="IZ58" i="14"/>
  <c r="FS58" i="14"/>
  <c r="CK58" i="14"/>
  <c r="AO58" i="14"/>
  <c r="KQ57" i="14"/>
  <c r="IZ57" i="14"/>
  <c r="HI57" i="14"/>
  <c r="FS57" i="14"/>
  <c r="EB57" i="14"/>
  <c r="CK57" i="14"/>
  <c r="AU57" i="14"/>
  <c r="JZ50" i="14"/>
  <c r="JJ50" i="14"/>
  <c r="HN50" i="14"/>
  <c r="GH50" i="14"/>
  <c r="FB50" i="14"/>
  <c r="DV50" i="14"/>
  <c r="CP50" i="14"/>
  <c r="BJ50" i="14"/>
  <c r="JE59" i="14"/>
  <c r="HI58" i="14"/>
  <c r="BK58" i="14"/>
  <c r="JU57" i="14"/>
  <c r="EW57" i="14"/>
  <c r="DG57" i="14"/>
  <c r="Y57" i="14"/>
  <c r="JV50" i="14"/>
  <c r="IP50" i="14"/>
  <c r="HJ50" i="14"/>
  <c r="GD50" i="14"/>
  <c r="EX50" i="14"/>
  <c r="EH50" i="14"/>
  <c r="CL50" i="14"/>
  <c r="BF50" i="14"/>
  <c r="HY59" i="14"/>
  <c r="JU58" i="14"/>
  <c r="DG58" i="14"/>
  <c r="I58" i="14"/>
  <c r="JK57" i="14"/>
  <c r="GC57" i="14"/>
  <c r="CV57" i="14"/>
  <c r="O57" i="14"/>
  <c r="KD50" i="14"/>
  <c r="JN50" i="14"/>
  <c r="IX50" i="14"/>
  <c r="IH50" i="14"/>
  <c r="HR50" i="14"/>
  <c r="HB50" i="14"/>
  <c r="GL50" i="14"/>
  <c r="FV50" i="14"/>
  <c r="FF50" i="14"/>
  <c r="EP50" i="14"/>
  <c r="DZ50" i="14"/>
  <c r="DJ50" i="14"/>
  <c r="CT50" i="14"/>
  <c r="CD50" i="14"/>
  <c r="BN50" i="14"/>
  <c r="AX50" i="14"/>
  <c r="AH50" i="14"/>
  <c r="FM59" i="14"/>
  <c r="AO59" i="14"/>
  <c r="IE58" i="14"/>
  <c r="EW58" i="14"/>
  <c r="BU58" i="14"/>
  <c r="AE58" i="14"/>
  <c r="KF57" i="14"/>
  <c r="IO57" i="14"/>
  <c r="GY57" i="14"/>
  <c r="FH57" i="14"/>
  <c r="DQ57" i="14"/>
  <c r="CA57" i="14"/>
  <c r="AJ57" i="14"/>
  <c r="KP50" i="14"/>
  <c r="IT50" i="14"/>
  <c r="ID50" i="14"/>
  <c r="GX50" i="14"/>
  <c r="FR50" i="14"/>
  <c r="EL50" i="14"/>
  <c r="DF50" i="14"/>
  <c r="BZ50" i="14"/>
  <c r="AT50" i="14"/>
  <c r="EG59" i="14"/>
  <c r="I59" i="14"/>
  <c r="EB58" i="14"/>
  <c r="T58" i="14"/>
  <c r="IE57" i="14"/>
  <c r="GN57" i="14"/>
  <c r="BP57" i="14"/>
  <c r="KL50" i="14"/>
  <c r="JF50" i="14"/>
  <c r="HZ50" i="14"/>
  <c r="GT50" i="14"/>
  <c r="FN50" i="14"/>
  <c r="DR50" i="14"/>
  <c r="DB50" i="14"/>
  <c r="BV50" i="14"/>
  <c r="AP50" i="14"/>
  <c r="DA59" i="14"/>
  <c r="GN58" i="14"/>
  <c r="AZ58" i="14"/>
  <c r="HT57" i="14"/>
  <c r="EM57" i="14"/>
  <c r="BE57" i="14"/>
  <c r="D57" i="14"/>
  <c r="KK56" i="14"/>
  <c r="IU56" i="14"/>
  <c r="HD56" i="14"/>
  <c r="FM56" i="14"/>
  <c r="DW56" i="14"/>
  <c r="CF56" i="14"/>
  <c r="AO56" i="14"/>
  <c r="G56" i="14"/>
  <c r="JW55" i="14"/>
  <c r="IU55" i="14"/>
  <c r="HV55" i="14"/>
  <c r="HA55" i="14"/>
  <c r="GF55" i="14"/>
  <c r="FJ55" i="14"/>
  <c r="EO55" i="14"/>
  <c r="DT55" i="14"/>
  <c r="CX55" i="14"/>
  <c r="CC55" i="14"/>
  <c r="BH55" i="14"/>
  <c r="AL55" i="14"/>
  <c r="Q55" i="14"/>
  <c r="KK54" i="14"/>
  <c r="JU54" i="14"/>
  <c r="JE54" i="14"/>
  <c r="IO54" i="14"/>
  <c r="HY54" i="14"/>
  <c r="HI54" i="14"/>
  <c r="GS54" i="14"/>
  <c r="FE54" i="14"/>
  <c r="CS54" i="14"/>
  <c r="AG54" i="14"/>
  <c r="IW53" i="14"/>
  <c r="GK53" i="14"/>
  <c r="DY53" i="14"/>
  <c r="BM53" i="14"/>
  <c r="I53" i="14"/>
  <c r="JM52" i="14"/>
  <c r="IG52" i="14"/>
  <c r="HA52" i="14"/>
  <c r="FU52" i="14"/>
  <c r="EO52" i="14"/>
  <c r="DI52" i="14"/>
  <c r="CC52" i="14"/>
  <c r="AW52" i="14"/>
  <c r="Q52" i="14"/>
  <c r="JU51" i="14"/>
  <c r="IO51" i="14"/>
  <c r="HI51" i="14"/>
  <c r="GC51" i="14"/>
  <c r="EW51" i="14"/>
  <c r="DQ51" i="14"/>
  <c r="CK51" i="14"/>
  <c r="BE51" i="14"/>
  <c r="Y51" i="14"/>
  <c r="KC50" i="14"/>
  <c r="IW50" i="14"/>
  <c r="HQ50" i="14"/>
  <c r="GK50" i="14"/>
  <c r="FE50" i="14"/>
  <c r="DY50" i="14"/>
  <c r="CS50" i="14"/>
  <c r="BM50" i="14"/>
  <c r="AG50" i="14"/>
  <c r="L50" i="14"/>
  <c r="KC49" i="14"/>
  <c r="JH49" i="14"/>
  <c r="IL49" i="14"/>
  <c r="HQ49" i="14"/>
  <c r="GV49" i="14"/>
  <c r="FZ49" i="14"/>
  <c r="FE49" i="14"/>
  <c r="EJ49" i="14"/>
  <c r="DN49" i="14"/>
  <c r="CS49" i="14"/>
  <c r="BX49" i="14"/>
  <c r="BB49" i="14"/>
  <c r="AG49" i="14"/>
  <c r="L49" i="14"/>
  <c r="KE48" i="14"/>
  <c r="JO48" i="14"/>
  <c r="IY48" i="14"/>
  <c r="II48" i="14"/>
  <c r="HS48" i="14"/>
  <c r="HC48" i="14"/>
  <c r="GM48" i="14"/>
  <c r="FW48" i="14"/>
  <c r="FG48" i="14"/>
  <c r="EQ48" i="14"/>
  <c r="EA48" i="14"/>
  <c r="DK48" i="14"/>
  <c r="CU48" i="14"/>
  <c r="CE48" i="14"/>
  <c r="BO48" i="14"/>
  <c r="AY48" i="14"/>
  <c r="AI48" i="14"/>
  <c r="S48" i="14"/>
  <c r="C48" i="14"/>
  <c r="KE47" i="14"/>
  <c r="JO47" i="14"/>
  <c r="IY47" i="14"/>
  <c r="II47" i="14"/>
  <c r="HS47" i="14"/>
  <c r="HC47" i="14"/>
  <c r="GM47" i="14"/>
  <c r="FW47" i="14"/>
  <c r="GG54" i="14"/>
  <c r="DU54" i="14"/>
  <c r="BI54" i="14"/>
  <c r="KO53" i="14"/>
  <c r="IC53" i="14"/>
  <c r="FQ53" i="14"/>
  <c r="DE53" i="14"/>
  <c r="AS53" i="14"/>
  <c r="KR52" i="14"/>
  <c r="JL52" i="14"/>
  <c r="IF52" i="14"/>
  <c r="GZ52" i="14"/>
  <c r="FT52" i="14"/>
  <c r="EN52" i="14"/>
  <c r="DH52" i="14"/>
  <c r="CB52" i="14"/>
  <c r="AV52" i="14"/>
  <c r="P52" i="14"/>
  <c r="KB51" i="14"/>
  <c r="IV51" i="14"/>
  <c r="HP51" i="14"/>
  <c r="GJ51" i="14"/>
  <c r="FD51" i="14"/>
  <c r="DX51" i="14"/>
  <c r="CR51" i="14"/>
  <c r="BL51" i="14"/>
  <c r="AF51" i="14"/>
  <c r="KR50" i="14"/>
  <c r="JL50" i="14"/>
  <c r="IF50" i="14"/>
  <c r="GZ50" i="14"/>
  <c r="FT50" i="14"/>
  <c r="EN50" i="14"/>
  <c r="DH50" i="14"/>
  <c r="AV50" i="14"/>
  <c r="U50" i="14"/>
  <c r="EW54" i="14"/>
  <c r="JE53" i="14"/>
  <c r="M53" i="14"/>
  <c r="HM52" i="14"/>
  <c r="FA52" i="14"/>
  <c r="CO52" i="14"/>
  <c r="AC52" i="14"/>
  <c r="JI51" i="14"/>
  <c r="GW51" i="14"/>
  <c r="EK51" i="14"/>
  <c r="BY51" i="14"/>
  <c r="M51" i="14"/>
  <c r="IS50" i="14"/>
  <c r="GG50" i="14"/>
  <c r="DU50" i="14"/>
  <c r="KA56" i="14"/>
  <c r="IJ56" i="14"/>
  <c r="GS56" i="14"/>
  <c r="FC56" i="14"/>
  <c r="DL56" i="14"/>
  <c r="BU56" i="14"/>
  <c r="AE56" i="14"/>
  <c r="KR55" i="14"/>
  <c r="JP55" i="14"/>
  <c r="IM55" i="14"/>
  <c r="HQ55" i="14"/>
  <c r="GV55" i="14"/>
  <c r="FZ55" i="14"/>
  <c r="FE55" i="14"/>
  <c r="EJ55" i="14"/>
  <c r="DN55" i="14"/>
  <c r="CS55" i="14"/>
  <c r="BX55" i="14"/>
  <c r="BB55" i="14"/>
  <c r="AG55" i="14"/>
  <c r="L55" i="14"/>
  <c r="KG54" i="14"/>
  <c r="JQ54" i="14"/>
  <c r="JA54" i="14"/>
  <c r="IK54" i="14"/>
  <c r="HU54" i="14"/>
  <c r="HE54" i="14"/>
  <c r="GO54" i="14"/>
  <c r="EO54" i="14"/>
  <c r="CC54" i="14"/>
  <c r="Q54" i="14"/>
  <c r="IG53" i="14"/>
  <c r="FU53" i="14"/>
  <c r="DI53" i="14"/>
  <c r="AW53" i="14"/>
  <c r="KK52" i="14"/>
  <c r="JE52" i="14"/>
  <c r="HY52" i="14"/>
  <c r="GS52" i="14"/>
  <c r="FM52" i="14"/>
  <c r="EG52" i="14"/>
  <c r="DA52" i="14"/>
  <c r="BU52" i="14"/>
  <c r="AO52" i="14"/>
  <c r="I52" i="14"/>
  <c r="JM51" i="14"/>
  <c r="IG51" i="14"/>
  <c r="HA51" i="14"/>
  <c r="FU51" i="14"/>
  <c r="EO51" i="14"/>
  <c r="DI51" i="14"/>
  <c r="CC51" i="14"/>
  <c r="AW51" i="14"/>
  <c r="Q51" i="14"/>
  <c r="JU50" i="14"/>
  <c r="IO50" i="14"/>
  <c r="HI50" i="14"/>
  <c r="GC50" i="14"/>
  <c r="EW50" i="14"/>
  <c r="DQ50" i="14"/>
  <c r="CK50" i="14"/>
  <c r="BE50" i="14"/>
  <c r="AB50" i="14"/>
  <c r="F50" i="14"/>
  <c r="JX49" i="14"/>
  <c r="JB49" i="14"/>
  <c r="IG49" i="14"/>
  <c r="HL49" i="14"/>
  <c r="GP49" i="14"/>
  <c r="FU49" i="14"/>
  <c r="EZ49" i="14"/>
  <c r="ED49" i="14"/>
  <c r="DI49" i="14"/>
  <c r="CN49" i="14"/>
  <c r="BR49" i="14"/>
  <c r="AW49" i="14"/>
  <c r="AB49" i="14"/>
  <c r="F49" i="14"/>
  <c r="KA48" i="14"/>
  <c r="JK48" i="14"/>
  <c r="IU48" i="14"/>
  <c r="IE48" i="14"/>
  <c r="HO48" i="14"/>
  <c r="GY48" i="14"/>
  <c r="GI48" i="14"/>
  <c r="FS48" i="14"/>
  <c r="FC48" i="14"/>
  <c r="EM48" i="14"/>
  <c r="DW48" i="14"/>
  <c r="DG48" i="14"/>
  <c r="CQ48" i="14"/>
  <c r="CA48" i="14"/>
  <c r="BK48" i="14"/>
  <c r="AU48" i="14"/>
  <c r="AE48" i="14"/>
  <c r="O48" i="14"/>
  <c r="KQ47" i="14"/>
  <c r="KA47" i="14"/>
  <c r="JK47" i="14"/>
  <c r="IU47" i="14"/>
  <c r="IE47" i="14"/>
  <c r="HO47" i="14"/>
  <c r="GY47" i="14"/>
  <c r="GI47" i="14"/>
  <c r="FS47" i="14"/>
  <c r="FQ54" i="14"/>
  <c r="DE54" i="14"/>
  <c r="AS54" i="14"/>
  <c r="JY53" i="14"/>
  <c r="HM53" i="14"/>
  <c r="FA53" i="14"/>
  <c r="CO53" i="14"/>
  <c r="AC53" i="14"/>
  <c r="KJ52" i="14"/>
  <c r="JD52" i="14"/>
  <c r="HX52" i="14"/>
  <c r="GR52" i="14"/>
  <c r="FL52" i="14"/>
  <c r="EF52" i="14"/>
  <c r="CZ52" i="14"/>
  <c r="BT52" i="14"/>
  <c r="AN52" i="14"/>
  <c r="H52" i="14"/>
  <c r="JT51" i="14"/>
  <c r="IN51" i="14"/>
  <c r="HH51" i="14"/>
  <c r="GB51" i="14"/>
  <c r="EV51" i="14"/>
  <c r="DP51" i="14"/>
  <c r="CJ51" i="14"/>
  <c r="BD51" i="14"/>
  <c r="X51" i="14"/>
  <c r="KJ50" i="14"/>
  <c r="JD50" i="14"/>
  <c r="HX50" i="14"/>
  <c r="GR50" i="14"/>
  <c r="FL50" i="14"/>
  <c r="EF50" i="14"/>
  <c r="CZ50" i="14"/>
  <c r="BT50" i="14"/>
  <c r="AN50" i="14"/>
  <c r="P50" i="14"/>
  <c r="KL49" i="14"/>
  <c r="EG54" i="14"/>
  <c r="BU54" i="14"/>
  <c r="I54" i="14"/>
  <c r="IO53" i="14"/>
  <c r="GC53" i="14"/>
  <c r="DQ53" i="14"/>
  <c r="BE53" i="14"/>
  <c r="E53" i="14"/>
  <c r="JQ52" i="14"/>
  <c r="IK52" i="14"/>
  <c r="HE52" i="14"/>
  <c r="FY52" i="14"/>
  <c r="ES52" i="14"/>
  <c r="DM52" i="14"/>
  <c r="CG52" i="14"/>
  <c r="BA52" i="14"/>
  <c r="U52" i="14"/>
  <c r="KG51" i="14"/>
  <c r="JA51" i="14"/>
  <c r="HU51" i="14"/>
  <c r="GO51" i="14"/>
  <c r="FI51" i="14"/>
  <c r="EC51" i="14"/>
  <c r="CW51" i="14"/>
  <c r="BQ51" i="14"/>
  <c r="AK51" i="14"/>
  <c r="E51" i="14"/>
  <c r="JQ50" i="14"/>
  <c r="IK50" i="14"/>
  <c r="HE50" i="14"/>
  <c r="FY50" i="14"/>
  <c r="ES50" i="14"/>
  <c r="DM50" i="14"/>
  <c r="CG50" i="14"/>
  <c r="BA50" i="14"/>
  <c r="Y50" i="14"/>
  <c r="BL50" i="14"/>
  <c r="GC54" i="14"/>
  <c r="BE54" i="14"/>
  <c r="KK53" i="14"/>
  <c r="FM53" i="14"/>
  <c r="DA53" i="14"/>
  <c r="AO53" i="14"/>
  <c r="JI52" i="14"/>
  <c r="IC52" i="14"/>
  <c r="GW52" i="14"/>
  <c r="EK52" i="14"/>
  <c r="DE52" i="14"/>
  <c r="AS52" i="14"/>
  <c r="M52" i="14"/>
  <c r="IS51" i="14"/>
  <c r="HM51" i="14"/>
  <c r="FA51" i="14"/>
  <c r="DU51" i="14"/>
  <c r="CO51" i="14"/>
  <c r="AC51" i="14"/>
  <c r="KO50" i="14"/>
  <c r="JI50" i="14"/>
  <c r="GW50" i="14"/>
  <c r="FQ50" i="14"/>
  <c r="EK50" i="14"/>
  <c r="BY50" i="14"/>
  <c r="AS50" i="14"/>
  <c r="CO50" i="14"/>
  <c r="AD50" i="14"/>
  <c r="JP56" i="14"/>
  <c r="HY56" i="14"/>
  <c r="GI56" i="14"/>
  <c r="ER56" i="14"/>
  <c r="DA56" i="14"/>
  <c r="BK56" i="14"/>
  <c r="U56" i="14"/>
  <c r="KK55" i="14"/>
  <c r="JH55" i="14"/>
  <c r="IG55" i="14"/>
  <c r="HL55" i="14"/>
  <c r="GP55" i="14"/>
  <c r="FU55" i="14"/>
  <c r="EZ55" i="14"/>
  <c r="ED55" i="14"/>
  <c r="DI55" i="14"/>
  <c r="CN55" i="14"/>
  <c r="BR55" i="14"/>
  <c r="AW55" i="14"/>
  <c r="AB55" i="14"/>
  <c r="F55" i="14"/>
  <c r="KC54" i="14"/>
  <c r="JM54" i="14"/>
  <c r="IW54" i="14"/>
  <c r="IG54" i="14"/>
  <c r="HQ54" i="14"/>
  <c r="HA54" i="14"/>
  <c r="GK54" i="14"/>
  <c r="DY54" i="14"/>
  <c r="BM54" i="14"/>
  <c r="KC53" i="14"/>
  <c r="HQ53" i="14"/>
  <c r="FE53" i="14"/>
  <c r="CS53" i="14"/>
  <c r="AG53" i="14"/>
  <c r="KC52" i="14"/>
  <c r="IW52" i="14"/>
  <c r="HQ52" i="14"/>
  <c r="GK52" i="14"/>
  <c r="FE52" i="14"/>
  <c r="DY52" i="14"/>
  <c r="CS52" i="14"/>
  <c r="BM52" i="14"/>
  <c r="AG52" i="14"/>
  <c r="KK51" i="14"/>
  <c r="JE51" i="14"/>
  <c r="HY51" i="14"/>
  <c r="GS51" i="14"/>
  <c r="FM51" i="14"/>
  <c r="EG51" i="14"/>
  <c r="DA51" i="14"/>
  <c r="BU51" i="14"/>
  <c r="AO51" i="14"/>
  <c r="I51" i="14"/>
  <c r="JM50" i="14"/>
  <c r="IG50" i="14"/>
  <c r="HA50" i="14"/>
  <c r="FU50" i="14"/>
  <c r="EO50" i="14"/>
  <c r="DI50" i="14"/>
  <c r="CC50" i="14"/>
  <c r="AW50" i="14"/>
  <c r="V50" i="14"/>
  <c r="KN49" i="14"/>
  <c r="JR49" i="14"/>
  <c r="IW49" i="14"/>
  <c r="IB49" i="14"/>
  <c r="HF49" i="14"/>
  <c r="GK49" i="14"/>
  <c r="FP49" i="14"/>
  <c r="ET49" i="14"/>
  <c r="DY49" i="14"/>
  <c r="DD49" i="14"/>
  <c r="CH49" i="14"/>
  <c r="BM49" i="14"/>
  <c r="AR49" i="14"/>
  <c r="V49" i="14"/>
  <c r="KN48" i="14"/>
  <c r="JW48" i="14"/>
  <c r="JG48" i="14"/>
  <c r="IQ48" i="14"/>
  <c r="IA48" i="14"/>
  <c r="HK48" i="14"/>
  <c r="GU48" i="14"/>
  <c r="GE48" i="14"/>
  <c r="FO48" i="14"/>
  <c r="EY48" i="14"/>
  <c r="EI48" i="14"/>
  <c r="DS48" i="14"/>
  <c r="DC48" i="14"/>
  <c r="CM48" i="14"/>
  <c r="BW48" i="14"/>
  <c r="BG48" i="14"/>
  <c r="AQ48" i="14"/>
  <c r="AA48" i="14"/>
  <c r="K48" i="14"/>
  <c r="KM47" i="14"/>
  <c r="JW47" i="14"/>
  <c r="JG47" i="14"/>
  <c r="IQ47" i="14"/>
  <c r="IA47" i="14"/>
  <c r="HK47" i="14"/>
  <c r="GU47" i="14"/>
  <c r="GE47" i="14"/>
  <c r="FO47" i="14"/>
  <c r="FA54" i="14"/>
  <c r="CO54" i="14"/>
  <c r="AC54" i="14"/>
  <c r="JI53" i="14"/>
  <c r="GW53" i="14"/>
  <c r="EK53" i="14"/>
  <c r="BY53" i="14"/>
  <c r="P53" i="14"/>
  <c r="KB52" i="14"/>
  <c r="IV52" i="14"/>
  <c r="HP52" i="14"/>
  <c r="GJ52" i="14"/>
  <c r="FD52" i="14"/>
  <c r="DX52" i="14"/>
  <c r="CR52" i="14"/>
  <c r="BL52" i="14"/>
  <c r="AF52" i="14"/>
  <c r="KR51" i="14"/>
  <c r="JL51" i="14"/>
  <c r="IF51" i="14"/>
  <c r="GZ51" i="14"/>
  <c r="FT51" i="14"/>
  <c r="EN51" i="14"/>
  <c r="DH51" i="14"/>
  <c r="CB51" i="14"/>
  <c r="AV51" i="14"/>
  <c r="P51" i="14"/>
  <c r="KB50" i="14"/>
  <c r="IV50" i="14"/>
  <c r="HP50" i="14"/>
  <c r="GJ50" i="14"/>
  <c r="FD50" i="14"/>
  <c r="DX50" i="14"/>
  <c r="CR50" i="14"/>
  <c r="AF50" i="14"/>
  <c r="J50" i="14"/>
  <c r="DQ54" i="14"/>
  <c r="HY53" i="14"/>
  <c r="KO52" i="14"/>
  <c r="FQ52" i="14"/>
  <c r="BY52" i="14"/>
  <c r="JY51" i="14"/>
  <c r="GG51" i="14"/>
  <c r="BI51" i="14"/>
  <c r="IC50" i="14"/>
  <c r="DE50" i="14"/>
  <c r="T50" i="14"/>
  <c r="JE56" i="14"/>
  <c r="HO56" i="14"/>
  <c r="FX56" i="14"/>
  <c r="EG56" i="14"/>
  <c r="CQ56" i="14"/>
  <c r="AZ56" i="14"/>
  <c r="O56" i="14"/>
  <c r="KC55" i="14"/>
  <c r="JA55" i="14"/>
  <c r="IB55" i="14"/>
  <c r="HF55" i="14"/>
  <c r="GK55" i="14"/>
  <c r="FP55" i="14"/>
  <c r="ET55" i="14"/>
  <c r="DY55" i="14"/>
  <c r="DD55" i="14"/>
  <c r="CH55" i="14"/>
  <c r="BM55" i="14"/>
  <c r="AR55" i="14"/>
  <c r="V55" i="14"/>
  <c r="KO54" i="14"/>
  <c r="JY54" i="14"/>
  <c r="JI54" i="14"/>
  <c r="IS54" i="14"/>
  <c r="IC54" i="14"/>
  <c r="HM54" i="14"/>
  <c r="GW54" i="14"/>
  <c r="FU54" i="14"/>
  <c r="DI54" i="14"/>
  <c r="AW54" i="14"/>
  <c r="JM53" i="14"/>
  <c r="HA53" i="14"/>
  <c r="EO53" i="14"/>
  <c r="CC53" i="14"/>
  <c r="Q53" i="14"/>
  <c r="JU52" i="14"/>
  <c r="IO52" i="14"/>
  <c r="HI52" i="14"/>
  <c r="GC52" i="14"/>
  <c r="EW52" i="14"/>
  <c r="DQ52" i="14"/>
  <c r="CK52" i="14"/>
  <c r="BE52" i="14"/>
  <c r="Y52" i="14"/>
  <c r="KC51" i="14"/>
  <c r="IW51" i="14"/>
  <c r="HQ51" i="14"/>
  <c r="GK51" i="14"/>
  <c r="FE51" i="14"/>
  <c r="DY51" i="14"/>
  <c r="CS51" i="14"/>
  <c r="BM51" i="14"/>
  <c r="AG51" i="14"/>
  <c r="KK50" i="14"/>
  <c r="JE50" i="14"/>
  <c r="HY50" i="14"/>
  <c r="GS50" i="14"/>
  <c r="FM50" i="14"/>
  <c r="EG50" i="14"/>
  <c r="DA50" i="14"/>
  <c r="BU50" i="14"/>
  <c r="AO50" i="14"/>
  <c r="Q50" i="14"/>
  <c r="KH49" i="14"/>
  <c r="JM49" i="14"/>
  <c r="IR49" i="14"/>
  <c r="HV49" i="14"/>
  <c r="HA49" i="14"/>
  <c r="GF49" i="14"/>
  <c r="FJ49" i="14"/>
  <c r="EO49" i="14"/>
  <c r="DT49" i="14"/>
  <c r="CX49" i="14"/>
  <c r="CC49" i="14"/>
  <c r="BH49" i="14"/>
  <c r="AL49" i="14"/>
  <c r="Q49" i="14"/>
  <c r="KI48" i="14"/>
  <c r="JS48" i="14"/>
  <c r="JC48" i="14"/>
  <c r="IM48" i="14"/>
  <c r="HW48" i="14"/>
  <c r="HG48" i="14"/>
  <c r="GQ48" i="14"/>
  <c r="GA48" i="14"/>
  <c r="FK48" i="14"/>
  <c r="EU48" i="14"/>
  <c r="EE48" i="14"/>
  <c r="DO48" i="14"/>
  <c r="CY48" i="14"/>
  <c r="CI48" i="14"/>
  <c r="BS48" i="14"/>
  <c r="BC48" i="14"/>
  <c r="AM48" i="14"/>
  <c r="W48" i="14"/>
  <c r="G48" i="14"/>
  <c r="KI47" i="14"/>
  <c r="JS47" i="14"/>
  <c r="JC47" i="14"/>
  <c r="IM47" i="14"/>
  <c r="HW47" i="14"/>
  <c r="HG47" i="14"/>
  <c r="GQ47" i="14"/>
  <c r="GA47" i="14"/>
  <c r="FK47" i="14"/>
  <c r="EK54" i="14"/>
  <c r="BY54" i="14"/>
  <c r="M54" i="14"/>
  <c r="IS53" i="14"/>
  <c r="GG53" i="14"/>
  <c r="DU53" i="14"/>
  <c r="BI53" i="14"/>
  <c r="H53" i="14"/>
  <c r="JT52" i="14"/>
  <c r="IN52" i="14"/>
  <c r="HH52" i="14"/>
  <c r="GB52" i="14"/>
  <c r="EV52" i="14"/>
  <c r="DP52" i="14"/>
  <c r="CJ52" i="14"/>
  <c r="BD52" i="14"/>
  <c r="X52" i="14"/>
  <c r="KJ51" i="14"/>
  <c r="JD51" i="14"/>
  <c r="HX51" i="14"/>
  <c r="GR51" i="14"/>
  <c r="FL51" i="14"/>
  <c r="EF51" i="14"/>
  <c r="CZ51" i="14"/>
  <c r="BT51" i="14"/>
  <c r="AN51" i="14"/>
  <c r="H51" i="14"/>
  <c r="JT50" i="14"/>
  <c r="IN50" i="14"/>
  <c r="HH50" i="14"/>
  <c r="GB50" i="14"/>
  <c r="EV50" i="14"/>
  <c r="DP50" i="14"/>
  <c r="CJ50" i="14"/>
  <c r="BD50" i="14"/>
  <c r="Z50" i="14"/>
  <c r="E50" i="14"/>
  <c r="FM54" i="14"/>
  <c r="DA54" i="14"/>
  <c r="AO54" i="14"/>
  <c r="JU53" i="14"/>
  <c r="HI53" i="14"/>
  <c r="EW53" i="14"/>
  <c r="CK53" i="14"/>
  <c r="Y53" i="14"/>
  <c r="KG52" i="14"/>
  <c r="JA52" i="14"/>
  <c r="HU52" i="14"/>
  <c r="GO52" i="14"/>
  <c r="FI52" i="14"/>
  <c r="EC52" i="14"/>
  <c r="CW52" i="14"/>
  <c r="BQ52" i="14"/>
  <c r="AK52" i="14"/>
  <c r="E52" i="14"/>
  <c r="JQ51" i="14"/>
  <c r="IK51" i="14"/>
  <c r="HE51" i="14"/>
  <c r="FY51" i="14"/>
  <c r="ES51" i="14"/>
  <c r="DM51" i="14"/>
  <c r="CG51" i="14"/>
  <c r="BA51" i="14"/>
  <c r="U51" i="14"/>
  <c r="KG50" i="14"/>
  <c r="JA50" i="14"/>
  <c r="HU50" i="14"/>
  <c r="GO50" i="14"/>
  <c r="FI50" i="14"/>
  <c r="EC50" i="14"/>
  <c r="CW50" i="14"/>
  <c r="BQ50" i="14"/>
  <c r="AK50" i="14"/>
  <c r="N50" i="14"/>
  <c r="CB50" i="14"/>
  <c r="KR49" i="14"/>
  <c r="CK54" i="14"/>
  <c r="Y54" i="14"/>
  <c r="GS53" i="14"/>
  <c r="EG53" i="14"/>
  <c r="BU53" i="14"/>
  <c r="JY52" i="14"/>
  <c r="IS52" i="14"/>
  <c r="GG52" i="14"/>
  <c r="DU52" i="14"/>
  <c r="BI52" i="14"/>
  <c r="KO51" i="14"/>
  <c r="IC51" i="14"/>
  <c r="FQ51" i="14"/>
  <c r="DE51" i="14"/>
  <c r="AS51" i="14"/>
  <c r="JY50" i="14"/>
  <c r="HM50" i="14"/>
  <c r="FA50" i="14"/>
  <c r="BI50" i="14"/>
  <c r="I50" i="14"/>
  <c r="D50" i="14"/>
  <c r="KK49" i="14"/>
  <c r="JP49" i="14"/>
  <c r="IT49" i="14"/>
  <c r="HY49" i="14"/>
  <c r="HD49" i="14"/>
  <c r="GH49" i="14"/>
  <c r="FM49" i="14"/>
  <c r="ER49" i="14"/>
  <c r="DV49" i="14"/>
  <c r="DA49" i="14"/>
  <c r="CF49" i="14"/>
  <c r="BJ49" i="14"/>
  <c r="AO49" i="14"/>
  <c r="T49" i="14"/>
  <c r="KF49" i="14"/>
  <c r="JJ49" i="14"/>
  <c r="IO49" i="14"/>
  <c r="HT49" i="14"/>
  <c r="GX49" i="14"/>
  <c r="GC49" i="14"/>
  <c r="FH49" i="14"/>
  <c r="EL49" i="14"/>
  <c r="DQ49" i="14"/>
  <c r="CV49" i="14"/>
  <c r="BZ49" i="14"/>
  <c r="BE49" i="14"/>
  <c r="AJ49" i="14"/>
  <c r="N49" i="14"/>
  <c r="JZ49" i="14"/>
  <c r="JE49" i="14"/>
  <c r="IJ49" i="14"/>
  <c r="HN49" i="14"/>
  <c r="GS49" i="14"/>
  <c r="FX49" i="14"/>
  <c r="FB49" i="14"/>
  <c r="EG49" i="14"/>
  <c r="DL49" i="14"/>
  <c r="CP49" i="14"/>
  <c r="BU49" i="14"/>
  <c r="AZ49" i="14"/>
  <c r="AD49" i="14"/>
  <c r="I49" i="14"/>
  <c r="KP49" i="14"/>
  <c r="JU49" i="14"/>
  <c r="IZ49" i="14"/>
  <c r="ID49" i="14"/>
  <c r="HI49" i="14"/>
  <c r="GN49" i="14"/>
  <c r="FR49" i="14"/>
  <c r="EW49" i="14"/>
  <c r="EB49" i="14"/>
  <c r="DF49" i="14"/>
  <c r="CK49" i="14"/>
  <c r="BP49" i="14"/>
  <c r="AT49" i="14"/>
  <c r="Y49" i="14"/>
  <c r="D49" i="14"/>
  <c r="IK46" i="14"/>
  <c r="KK48" i="14"/>
  <c r="JU48" i="14"/>
  <c r="JE48" i="14"/>
  <c r="IO48" i="14"/>
  <c r="HY48" i="14"/>
  <c r="HI48" i="14"/>
  <c r="GS48" i="14"/>
  <c r="GC48" i="14"/>
  <c r="FM48" i="14"/>
  <c r="EW48" i="14"/>
  <c r="EG48" i="14"/>
  <c r="DQ48" i="14"/>
  <c r="DA48" i="14"/>
  <c r="CK48" i="14"/>
  <c r="BU48" i="14"/>
  <c r="BE48" i="14"/>
  <c r="AO48" i="14"/>
  <c r="Y48" i="14"/>
  <c r="I48" i="14"/>
  <c r="KG47" i="14"/>
  <c r="JQ47" i="14"/>
  <c r="JA47" i="14"/>
  <c r="IK47" i="14"/>
  <c r="HU47" i="14"/>
  <c r="HE47" i="14"/>
  <c r="GO47" i="14"/>
  <c r="FY47" i="14"/>
  <c r="FI47" i="14"/>
  <c r="ES47" i="14"/>
  <c r="EC47" i="14"/>
  <c r="DM47" i="14"/>
  <c r="CW47" i="14"/>
  <c r="CG47" i="14"/>
  <c r="BQ47" i="14"/>
  <c r="BA47" i="14"/>
  <c r="AK47" i="14"/>
  <c r="U47" i="14"/>
  <c r="E47" i="14"/>
  <c r="KC46" i="14"/>
  <c r="JM46" i="14"/>
  <c r="IW46" i="14"/>
  <c r="IG46" i="14"/>
  <c r="HQ46" i="14"/>
  <c r="HA46" i="14"/>
  <c r="GK46" i="14"/>
  <c r="FU46" i="14"/>
  <c r="FE46" i="14"/>
  <c r="EO46" i="14"/>
  <c r="DY46" i="14"/>
  <c r="DI46" i="14"/>
  <c r="CS46" i="14"/>
  <c r="CC46" i="14"/>
  <c r="BM46" i="14"/>
  <c r="AW46" i="14"/>
  <c r="AG46" i="14"/>
  <c r="Q46" i="14"/>
  <c r="KO45" i="14"/>
  <c r="JY45" i="14"/>
  <c r="JI45" i="14"/>
  <c r="IS45" i="14"/>
  <c r="IC45" i="14"/>
  <c r="HM45" i="14"/>
  <c r="GW45" i="14"/>
  <c r="FY54" i="14"/>
  <c r="DM54" i="14"/>
  <c r="BA54" i="14"/>
  <c r="KG53" i="14"/>
  <c r="HU53" i="14"/>
  <c r="FI53" i="14"/>
  <c r="CW53" i="14"/>
  <c r="AK53" i="14"/>
  <c r="KG46" i="14"/>
  <c r="GO46" i="14"/>
  <c r="EC46" i="14"/>
  <c r="BQ46" i="14"/>
  <c r="E46" i="14"/>
  <c r="IW45" i="14"/>
  <c r="GK45" i="14"/>
  <c r="E54" i="14"/>
  <c r="DM53" i="14"/>
  <c r="KG48" i="14"/>
  <c r="JQ48" i="14"/>
  <c r="JA48" i="14"/>
  <c r="IK48" i="14"/>
  <c r="HU48" i="14"/>
  <c r="HE48" i="14"/>
  <c r="GO48" i="14"/>
  <c r="FY48" i="14"/>
  <c r="FI48" i="14"/>
  <c r="ES48" i="14"/>
  <c r="EC48" i="14"/>
  <c r="DM48" i="14"/>
  <c r="CW48" i="14"/>
  <c r="CG48" i="14"/>
  <c r="BQ48" i="14"/>
  <c r="BA48" i="14"/>
  <c r="AK48" i="14"/>
  <c r="U48" i="14"/>
  <c r="E48" i="14"/>
  <c r="KC47" i="14"/>
  <c r="JM47" i="14"/>
  <c r="IW47" i="14"/>
  <c r="IG47" i="14"/>
  <c r="HQ47" i="14"/>
  <c r="HA47" i="14"/>
  <c r="GK47" i="14"/>
  <c r="FU47" i="14"/>
  <c r="FE47" i="14"/>
  <c r="EO47" i="14"/>
  <c r="DY47" i="14"/>
  <c r="DI47" i="14"/>
  <c r="CS47" i="14"/>
  <c r="CC47" i="14"/>
  <c r="BM47" i="14"/>
  <c r="AW47" i="14"/>
  <c r="AG47" i="14"/>
  <c r="Q47" i="14"/>
  <c r="KO46" i="14"/>
  <c r="JY46" i="14"/>
  <c r="JI46" i="14"/>
  <c r="IS46" i="14"/>
  <c r="IC46" i="14"/>
  <c r="HM46" i="14"/>
  <c r="GW46" i="14"/>
  <c r="GG46" i="14"/>
  <c r="FQ46" i="14"/>
  <c r="FA46" i="14"/>
  <c r="EK46" i="14"/>
  <c r="DU46" i="14"/>
  <c r="DE46" i="14"/>
  <c r="CO46" i="14"/>
  <c r="BY46" i="14"/>
  <c r="BI46" i="14"/>
  <c r="AS46" i="14"/>
  <c r="AC46" i="14"/>
  <c r="M46" i="14"/>
  <c r="KK45" i="14"/>
  <c r="JU45" i="14"/>
  <c r="JE45" i="14"/>
  <c r="IO45" i="14"/>
  <c r="HY45" i="14"/>
  <c r="HI45" i="14"/>
  <c r="GS45" i="14"/>
  <c r="FI54" i="14"/>
  <c r="CW54" i="14"/>
  <c r="AK54" i="14"/>
  <c r="JQ53" i="14"/>
  <c r="HE53" i="14"/>
  <c r="ES53" i="14"/>
  <c r="CG53" i="14"/>
  <c r="U53" i="14"/>
  <c r="KP48" i="14"/>
  <c r="IS48" i="14"/>
  <c r="HM48" i="14"/>
  <c r="GG48" i="14"/>
  <c r="FA48" i="14"/>
  <c r="DU48" i="14"/>
  <c r="CO48" i="14"/>
  <c r="BI48" i="14"/>
  <c r="AC48" i="14"/>
  <c r="KK47" i="14"/>
  <c r="JE47" i="14"/>
  <c r="HY47" i="14"/>
  <c r="GS47" i="14"/>
  <c r="EW47" i="14"/>
  <c r="DQ47" i="14"/>
  <c r="CK47" i="14"/>
  <c r="BE47" i="14"/>
  <c r="Y47" i="14"/>
  <c r="JQ46" i="14"/>
  <c r="HU46" i="14"/>
  <c r="FY46" i="14"/>
  <c r="ES46" i="14"/>
  <c r="CW46" i="14"/>
  <c r="BA46" i="14"/>
  <c r="KC45" i="14"/>
  <c r="IG45" i="14"/>
  <c r="HA45" i="14"/>
  <c r="BQ54" i="14"/>
  <c r="FY53" i="14"/>
  <c r="KC48" i="14"/>
  <c r="JM48" i="14"/>
  <c r="IW48" i="14"/>
  <c r="IG48" i="14"/>
  <c r="HQ48" i="14"/>
  <c r="HA48" i="14"/>
  <c r="GK48" i="14"/>
  <c r="FU48" i="14"/>
  <c r="FE48" i="14"/>
  <c r="EO48" i="14"/>
  <c r="DY48" i="14"/>
  <c r="DI48" i="14"/>
  <c r="CS48" i="14"/>
  <c r="CC48" i="14"/>
  <c r="BM48" i="14"/>
  <c r="AW48" i="14"/>
  <c r="AG48" i="14"/>
  <c r="Q48" i="14"/>
  <c r="KO47" i="14"/>
  <c r="JY47" i="14"/>
  <c r="JI47" i="14"/>
  <c r="IS47" i="14"/>
  <c r="IC47" i="14"/>
  <c r="HM47" i="14"/>
  <c r="GW47" i="14"/>
  <c r="GG47" i="14"/>
  <c r="FQ47" i="14"/>
  <c r="FA47" i="14"/>
  <c r="EK47" i="14"/>
  <c r="DU47" i="14"/>
  <c r="DE47" i="14"/>
  <c r="CO47" i="14"/>
  <c r="BY47" i="14"/>
  <c r="BI47" i="14"/>
  <c r="AS47" i="14"/>
  <c r="AC47" i="14"/>
  <c r="M47" i="14"/>
  <c r="KK46" i="14"/>
  <c r="JU46" i="14"/>
  <c r="JE46" i="14"/>
  <c r="IO46" i="14"/>
  <c r="HY46" i="14"/>
  <c r="HI46" i="14"/>
  <c r="GS46" i="14"/>
  <c r="GC46" i="14"/>
  <c r="FM46" i="14"/>
  <c r="EW46" i="14"/>
  <c r="EG46" i="14"/>
  <c r="DQ46" i="14"/>
  <c r="DA46" i="14"/>
  <c r="CK46" i="14"/>
  <c r="BU46" i="14"/>
  <c r="BE46" i="14"/>
  <c r="AO46" i="14"/>
  <c r="Y46" i="14"/>
  <c r="I46" i="14"/>
  <c r="KG45" i="14"/>
  <c r="JQ45" i="14"/>
  <c r="JA45" i="14"/>
  <c r="IK45" i="14"/>
  <c r="HU45" i="14"/>
  <c r="HE45" i="14"/>
  <c r="GO45" i="14"/>
  <c r="ES54" i="14"/>
  <c r="CG54" i="14"/>
  <c r="U54" i="14"/>
  <c r="JA53" i="14"/>
  <c r="GO53" i="14"/>
  <c r="EC53" i="14"/>
  <c r="BQ53" i="14"/>
  <c r="L53" i="14"/>
  <c r="JY48" i="14"/>
  <c r="JI48" i="14"/>
  <c r="IC48" i="14"/>
  <c r="GW48" i="14"/>
  <c r="FQ48" i="14"/>
  <c r="EK48" i="14"/>
  <c r="DE48" i="14"/>
  <c r="BY48" i="14"/>
  <c r="AS48" i="14"/>
  <c r="M48" i="14"/>
  <c r="JU47" i="14"/>
  <c r="IO47" i="14"/>
  <c r="HI47" i="14"/>
  <c r="GC47" i="14"/>
  <c r="FM47" i="14"/>
  <c r="EG47" i="14"/>
  <c r="DA47" i="14"/>
  <c r="BU47" i="14"/>
  <c r="AO47" i="14"/>
  <c r="I47" i="14"/>
  <c r="JA46" i="14"/>
  <c r="HE46" i="14"/>
  <c r="FI46" i="14"/>
  <c r="DM46" i="14"/>
  <c r="CG46" i="14"/>
  <c r="AK46" i="14"/>
  <c r="U46" i="14"/>
  <c r="JM45" i="14"/>
  <c r="HQ45" i="14"/>
  <c r="EC54" i="14"/>
  <c r="IK53" i="14"/>
  <c r="BA53" i="14"/>
  <c r="D53" i="14"/>
  <c r="KN52" i="14"/>
  <c r="JH52" i="14"/>
  <c r="IB52" i="14"/>
  <c r="GV52" i="14"/>
  <c r="FP52" i="14"/>
  <c r="EJ52" i="14"/>
  <c r="DD52" i="14"/>
  <c r="BX52" i="14"/>
  <c r="AR52" i="14"/>
  <c r="L52" i="14"/>
  <c r="IZ52" i="14"/>
  <c r="HT52" i="14"/>
  <c r="GN52" i="14"/>
  <c r="FH52" i="14"/>
  <c r="EB52" i="14"/>
  <c r="CV52" i="14"/>
  <c r="BP52" i="14"/>
  <c r="AJ52" i="14"/>
  <c r="KF52" i="14"/>
  <c r="JX52" i="14"/>
  <c r="IR52" i="14"/>
  <c r="HL52" i="14"/>
  <c r="GF52" i="14"/>
  <c r="EZ52" i="14"/>
  <c r="DT52" i="14"/>
  <c r="CN52" i="14"/>
  <c r="BH52" i="14"/>
  <c r="AB52" i="14"/>
  <c r="JP52" i="14"/>
  <c r="IJ52" i="14"/>
  <c r="HD52" i="14"/>
  <c r="FX52" i="14"/>
  <c r="ER52" i="14"/>
  <c r="DL52" i="14"/>
  <c r="CF52" i="14"/>
  <c r="AZ52" i="14"/>
  <c r="T52" i="14"/>
  <c r="D52" i="14"/>
  <c r="KN51" i="14"/>
  <c r="JH51" i="14"/>
  <c r="IB51" i="14"/>
  <c r="GV51" i="14"/>
  <c r="FP51" i="14"/>
  <c r="EJ51" i="14"/>
  <c r="DD51" i="14"/>
  <c r="BX51" i="14"/>
  <c r="AR51" i="14"/>
  <c r="L51" i="14"/>
  <c r="IZ51" i="14"/>
  <c r="GN51" i="14"/>
  <c r="EB51" i="14"/>
  <c r="BP51" i="14"/>
  <c r="JX51" i="14"/>
  <c r="HL51" i="14"/>
  <c r="EZ51" i="14"/>
  <c r="CN51" i="14"/>
  <c r="AB51" i="14"/>
  <c r="JP51" i="14"/>
  <c r="IJ51" i="14"/>
  <c r="HD51" i="14"/>
  <c r="FX51" i="14"/>
  <c r="ER51" i="14"/>
  <c r="DL51" i="14"/>
  <c r="CF51" i="14"/>
  <c r="AZ51" i="14"/>
  <c r="T51" i="14"/>
  <c r="KF51" i="14"/>
  <c r="HT51" i="14"/>
  <c r="FH51" i="14"/>
  <c r="CV51" i="14"/>
  <c r="AJ51" i="14"/>
  <c r="IR51" i="14"/>
  <c r="GF51" i="14"/>
  <c r="DT51" i="14"/>
  <c r="BH51" i="14"/>
  <c r="D51" i="14"/>
  <c r="JX50" i="14"/>
  <c r="IR50" i="14"/>
  <c r="HL50" i="14"/>
  <c r="GF50" i="14"/>
  <c r="EZ50" i="14"/>
  <c r="DT50" i="14"/>
  <c r="CN50" i="14"/>
  <c r="BH50" i="14"/>
  <c r="AC50" i="14"/>
  <c r="H50" i="14"/>
  <c r="JP50" i="14"/>
  <c r="IJ50" i="14"/>
  <c r="HD50" i="14"/>
  <c r="FX50" i="14"/>
  <c r="ER50" i="14"/>
  <c r="DL50" i="14"/>
  <c r="CF50" i="14"/>
  <c r="AZ50" i="14"/>
  <c r="X50" i="14"/>
  <c r="KN50" i="14"/>
  <c r="JH50" i="14"/>
  <c r="IB50" i="14"/>
  <c r="GV50" i="14"/>
  <c r="FP50" i="14"/>
  <c r="EJ50" i="14"/>
  <c r="DD50" i="14"/>
  <c r="BX50" i="14"/>
  <c r="AR50" i="14"/>
  <c r="R50" i="14"/>
  <c r="KF50" i="14"/>
  <c r="IZ50" i="14"/>
  <c r="HT50" i="14"/>
  <c r="GN50" i="14"/>
  <c r="FH50" i="14"/>
  <c r="EB50" i="14"/>
  <c r="CV50" i="14"/>
  <c r="BP50" i="14"/>
  <c r="AJ50" i="14"/>
  <c r="M50" i="14"/>
  <c r="B50" i="14"/>
  <c r="KO49" i="14"/>
  <c r="JT49" i="14"/>
  <c r="IX49" i="14"/>
  <c r="IC49" i="14"/>
  <c r="HH49" i="14"/>
  <c r="GL49" i="14"/>
  <c r="FQ49" i="14"/>
  <c r="EV49" i="14"/>
  <c r="DZ49" i="14"/>
  <c r="DE49" i="14"/>
  <c r="CJ49" i="14"/>
  <c r="BN49" i="14"/>
  <c r="AS49" i="14"/>
  <c r="X49" i="14"/>
  <c r="KJ49" i="14"/>
  <c r="HX49" i="14"/>
  <c r="GG49" i="14"/>
  <c r="FL49" i="14"/>
  <c r="DU49" i="14"/>
  <c r="CD49" i="14"/>
  <c r="AN49" i="14"/>
  <c r="KD49" i="14"/>
  <c r="IN49" i="14"/>
  <c r="GB49" i="14"/>
  <c r="EK49" i="14"/>
  <c r="DP49" i="14"/>
  <c r="BY49" i="14"/>
  <c r="AH49" i="14"/>
  <c r="JY49" i="14"/>
  <c r="JD49" i="14"/>
  <c r="IH49" i="14"/>
  <c r="HM49" i="14"/>
  <c r="GR49" i="14"/>
  <c r="FV49" i="14"/>
  <c r="FA49" i="14"/>
  <c r="EF49" i="14"/>
  <c r="DJ49" i="14"/>
  <c r="CO49" i="14"/>
  <c r="BT49" i="14"/>
  <c r="AX49" i="14"/>
  <c r="AC49" i="14"/>
  <c r="H49" i="14"/>
  <c r="JN49" i="14"/>
  <c r="IS49" i="14"/>
  <c r="HB49" i="14"/>
  <c r="EP49" i="14"/>
  <c r="CZ49" i="14"/>
  <c r="BI49" i="14"/>
  <c r="R49" i="14"/>
  <c r="JI49" i="14"/>
  <c r="HR49" i="14"/>
  <c r="GW49" i="14"/>
  <c r="FF49" i="14"/>
  <c r="CT49" i="14"/>
  <c r="BD49" i="14"/>
  <c r="M49" i="14"/>
  <c r="B49" i="14"/>
  <c r="KF48" i="14"/>
  <c r="JP48" i="14"/>
  <c r="IZ48" i="14"/>
  <c r="IJ48" i="14"/>
  <c r="HT48" i="14"/>
  <c r="HD48" i="14"/>
  <c r="GN48" i="14"/>
  <c r="FX48" i="14"/>
  <c r="FH48" i="14"/>
  <c r="ER48" i="14"/>
  <c r="EB48" i="14"/>
  <c r="DL48" i="14"/>
  <c r="KG49" i="14"/>
  <c r="GZ49" i="14"/>
  <c r="DR49" i="14"/>
  <c r="AK49" i="14"/>
  <c r="JF48" i="14"/>
  <c r="GT48" i="14"/>
  <c r="EH48" i="14"/>
  <c r="CJ48" i="14"/>
  <c r="BD48" i="14"/>
  <c r="X48" i="14"/>
  <c r="KJ47" i="14"/>
  <c r="JD47" i="14"/>
  <c r="HX47" i="14"/>
  <c r="GR47" i="14"/>
  <c r="FL47" i="14"/>
  <c r="EP47" i="14"/>
  <c r="DT47" i="14"/>
  <c r="CY47" i="14"/>
  <c r="CD47" i="14"/>
  <c r="BH47" i="14"/>
  <c r="AM47" i="14"/>
  <c r="R47" i="14"/>
  <c r="KB48" i="14"/>
  <c r="JL48" i="14"/>
  <c r="IV48" i="14"/>
  <c r="IF48" i="14"/>
  <c r="HP48" i="14"/>
  <c r="GZ48" i="14"/>
  <c r="GJ48" i="14"/>
  <c r="FT48" i="14"/>
  <c r="FD48" i="14"/>
  <c r="EN48" i="14"/>
  <c r="DX48" i="14"/>
  <c r="DH48" i="14"/>
  <c r="JL49" i="14"/>
  <c r="GD49" i="14"/>
  <c r="CW49" i="14"/>
  <c r="P49" i="14"/>
  <c r="IP48" i="14"/>
  <c r="GD48" i="14"/>
  <c r="DR48" i="14"/>
  <c r="CB48" i="14"/>
  <c r="AV48" i="14"/>
  <c r="P48" i="14"/>
  <c r="KB47" i="14"/>
  <c r="IV47" i="14"/>
  <c r="HP47" i="14"/>
  <c r="GJ47" i="14"/>
  <c r="FF47" i="14"/>
  <c r="EJ47" i="14"/>
  <c r="DO47" i="14"/>
  <c r="CT47" i="14"/>
  <c r="BX47" i="14"/>
  <c r="BC47" i="14"/>
  <c r="AH47" i="14"/>
  <c r="L47" i="14"/>
  <c r="KO48" i="14"/>
  <c r="JX48" i="14"/>
  <c r="JH48" i="14"/>
  <c r="IR48" i="14"/>
  <c r="IB48" i="14"/>
  <c r="HL48" i="14"/>
  <c r="GV48" i="14"/>
  <c r="GF48" i="14"/>
  <c r="FP48" i="14"/>
  <c r="EZ48" i="14"/>
  <c r="EJ48" i="14"/>
  <c r="DT48" i="14"/>
  <c r="DD48" i="14"/>
  <c r="IP49" i="14"/>
  <c r="FI49" i="14"/>
  <c r="CB49" i="14"/>
  <c r="KL48" i="14"/>
  <c r="HZ48" i="14"/>
  <c r="FN48" i="14"/>
  <c r="DB48" i="14"/>
  <c r="BT48" i="14"/>
  <c r="AN48" i="14"/>
  <c r="H48" i="14"/>
  <c r="JT47" i="14"/>
  <c r="IN47" i="14"/>
  <c r="HH47" i="14"/>
  <c r="GB47" i="14"/>
  <c r="EZ47" i="14"/>
  <c r="EE47" i="14"/>
  <c r="DJ47" i="14"/>
  <c r="CN47" i="14"/>
  <c r="BS47" i="14"/>
  <c r="AX47" i="14"/>
  <c r="AB47" i="14"/>
  <c r="G47" i="14"/>
  <c r="KJ48" i="14"/>
  <c r="JT48" i="14"/>
  <c r="JD48" i="14"/>
  <c r="IN48" i="14"/>
  <c r="HX48" i="14"/>
  <c r="HH48" i="14"/>
  <c r="GR48" i="14"/>
  <c r="GB48" i="14"/>
  <c r="FL48" i="14"/>
  <c r="EV48" i="14"/>
  <c r="EF48" i="14"/>
  <c r="DP48" i="14"/>
  <c r="CZ48" i="14"/>
  <c r="HU49" i="14"/>
  <c r="EN49" i="14"/>
  <c r="BF49" i="14"/>
  <c r="JV48" i="14"/>
  <c r="HJ48" i="14"/>
  <c r="EX48" i="14"/>
  <c r="CR48" i="14"/>
  <c r="BL48" i="14"/>
  <c r="AF48" i="14"/>
  <c r="KR47" i="14"/>
  <c r="JL47" i="14"/>
  <c r="IF47" i="14"/>
  <c r="GZ47" i="14"/>
  <c r="FT47" i="14"/>
  <c r="CI47" i="14"/>
  <c r="EU47" i="14"/>
  <c r="BN47" i="14"/>
  <c r="DZ47" i="14"/>
  <c r="AR47" i="14"/>
  <c r="DD47" i="14"/>
  <c r="W47" i="14"/>
  <c r="B47" i="14"/>
  <c r="KI46" i="14"/>
  <c r="JN46" i="14"/>
  <c r="IR46" i="14"/>
  <c r="HW46" i="14"/>
  <c r="HB46" i="14"/>
  <c r="GF46" i="14"/>
  <c r="FK46" i="14"/>
  <c r="EP46" i="14"/>
  <c r="DT46" i="14"/>
  <c r="CY46" i="14"/>
  <c r="CD46" i="14"/>
  <c r="BH46" i="14"/>
  <c r="AM46" i="14"/>
  <c r="R46" i="14"/>
  <c r="KD46" i="14"/>
  <c r="JH46" i="14"/>
  <c r="IM46" i="14"/>
  <c r="HR46" i="14"/>
  <c r="GV46" i="14"/>
  <c r="GA46" i="14"/>
  <c r="FF46" i="14"/>
  <c r="EJ46" i="14"/>
  <c r="DO46" i="14"/>
  <c r="CT46" i="14"/>
  <c r="BX46" i="14"/>
  <c r="BC46" i="14"/>
  <c r="AH46" i="14"/>
  <c r="L46" i="14"/>
  <c r="JX46" i="14"/>
  <c r="JC46" i="14"/>
  <c r="IH46" i="14"/>
  <c r="HL46" i="14"/>
  <c r="GQ46" i="14"/>
  <c r="FV46" i="14"/>
  <c r="EZ46" i="14"/>
  <c r="EE46" i="14"/>
  <c r="DJ46" i="14"/>
  <c r="CN46" i="14"/>
  <c r="BS46" i="14"/>
  <c r="AX46" i="14"/>
  <c r="AB46" i="14"/>
  <c r="G46" i="14"/>
  <c r="KN46" i="14"/>
  <c r="JS46" i="14"/>
  <c r="IX46" i="14"/>
  <c r="IB46" i="14"/>
  <c r="HG46" i="14"/>
  <c r="GL46" i="14"/>
  <c r="FP46" i="14"/>
  <c r="EU46" i="14"/>
  <c r="DZ46" i="14"/>
  <c r="DD46" i="14"/>
  <c r="CI46" i="14"/>
  <c r="BN46" i="14"/>
  <c r="AR46" i="14"/>
  <c r="W46" i="14"/>
  <c r="B46" i="14"/>
  <c r="KN45" i="14"/>
  <c r="JS45" i="14"/>
  <c r="IX45" i="14"/>
  <c r="IB45" i="14"/>
  <c r="HG45" i="14"/>
  <c r="GL45" i="14"/>
  <c r="FU45" i="14"/>
  <c r="FE45" i="14"/>
  <c r="EO45" i="14"/>
  <c r="DY45" i="14"/>
  <c r="DI45" i="14"/>
  <c r="CS45" i="14"/>
  <c r="CC45" i="14"/>
  <c r="BM45" i="14"/>
  <c r="AW45" i="14"/>
  <c r="AG45" i="14"/>
  <c r="Q45" i="14"/>
  <c r="KO44" i="14"/>
  <c r="JY44" i="14"/>
  <c r="JI44" i="14"/>
  <c r="IS44" i="14"/>
  <c r="IC44" i="14"/>
  <c r="HM44" i="14"/>
  <c r="GW44" i="14"/>
  <c r="GG44" i="14"/>
  <c r="FQ44" i="14"/>
  <c r="FA44" i="14"/>
  <c r="EK44" i="14"/>
  <c r="DU44" i="14"/>
  <c r="DE44" i="14"/>
  <c r="CO44" i="14"/>
  <c r="BY44" i="14"/>
  <c r="BI44" i="14"/>
  <c r="AS44" i="14"/>
  <c r="AC44" i="14"/>
  <c r="M44" i="14"/>
  <c r="KK43" i="14"/>
  <c r="JU43" i="14"/>
  <c r="JE43" i="14"/>
  <c r="IO43" i="14"/>
  <c r="HY43" i="14"/>
  <c r="HI43" i="14"/>
  <c r="GS43" i="14"/>
  <c r="GC43" i="14"/>
  <c r="FM43" i="14"/>
  <c r="EW43" i="14"/>
  <c r="EG43" i="14"/>
  <c r="DQ43" i="14"/>
  <c r="DA43" i="14"/>
  <c r="CK43" i="14"/>
  <c r="BU43" i="14"/>
  <c r="BE43" i="14"/>
  <c r="AO43" i="14"/>
  <c r="Y43" i="14"/>
  <c r="I43" i="14"/>
  <c r="KG42" i="14"/>
  <c r="JQ42" i="14"/>
  <c r="JA42" i="14"/>
  <c r="IK42" i="14"/>
  <c r="HU42" i="14"/>
  <c r="HE42" i="14"/>
  <c r="GO42" i="14"/>
  <c r="FY42" i="14"/>
  <c r="FI42" i="14"/>
  <c r="ES42" i="14"/>
  <c r="EC42" i="14"/>
  <c r="DM42" i="14"/>
  <c r="CW42" i="14"/>
  <c r="CG42" i="14"/>
  <c r="BQ42" i="14"/>
  <c r="BA42" i="14"/>
  <c r="AK42" i="14"/>
  <c r="U42" i="14"/>
  <c r="E42" i="14"/>
  <c r="KC41" i="14"/>
  <c r="JM41" i="14"/>
  <c r="IW41" i="14"/>
  <c r="IG41" i="14"/>
  <c r="HQ41" i="14"/>
  <c r="HA41" i="14"/>
  <c r="GK41" i="14"/>
  <c r="FU41" i="14"/>
  <c r="FE41" i="14"/>
  <c r="EO41" i="14"/>
  <c r="DY41" i="14"/>
  <c r="DI41" i="14"/>
  <c r="CS41" i="14"/>
  <c r="CC41" i="14"/>
  <c r="BM41" i="14"/>
  <c r="AW41" i="14"/>
  <c r="AG41" i="14"/>
  <c r="Q41" i="14"/>
  <c r="KO40" i="14"/>
  <c r="JY40" i="14"/>
  <c r="JI40" i="14"/>
  <c r="IS40" i="14"/>
  <c r="IC40" i="14"/>
  <c r="HM40" i="14"/>
  <c r="KI45" i="14"/>
  <c r="JN45" i="14"/>
  <c r="IR45" i="14"/>
  <c r="HW45" i="14"/>
  <c r="HB45" i="14"/>
  <c r="GG45" i="14"/>
  <c r="FQ45" i="14"/>
  <c r="FA45" i="14"/>
  <c r="EK45" i="14"/>
  <c r="DU45" i="14"/>
  <c r="DE45" i="14"/>
  <c r="CO45" i="14"/>
  <c r="BY45" i="14"/>
  <c r="BI45" i="14"/>
  <c r="AS45" i="14"/>
  <c r="AC45" i="14"/>
  <c r="M45" i="14"/>
  <c r="KK44" i="14"/>
  <c r="JU44" i="14"/>
  <c r="JE44" i="14"/>
  <c r="IO44" i="14"/>
  <c r="HY44" i="14"/>
  <c r="HI44" i="14"/>
  <c r="GS44" i="14"/>
  <c r="GC44" i="14"/>
  <c r="FM44" i="14"/>
  <c r="EW44" i="14"/>
  <c r="EG44" i="14"/>
  <c r="DQ44" i="14"/>
  <c r="DA44" i="14"/>
  <c r="CK44" i="14"/>
  <c r="BU44" i="14"/>
  <c r="BE44" i="14"/>
  <c r="AO44" i="14"/>
  <c r="Y44" i="14"/>
  <c r="I44" i="14"/>
  <c r="KG43" i="14"/>
  <c r="JQ43" i="14"/>
  <c r="JA43" i="14"/>
  <c r="IK43" i="14"/>
  <c r="HU43" i="14"/>
  <c r="HE43" i="14"/>
  <c r="GO43" i="14"/>
  <c r="FY43" i="14"/>
  <c r="FI43" i="14"/>
  <c r="ES43" i="14"/>
  <c r="EC43" i="14"/>
  <c r="DM43" i="14"/>
  <c r="CW43" i="14"/>
  <c r="CG43" i="14"/>
  <c r="BQ43" i="14"/>
  <c r="BA43" i="14"/>
  <c r="AK43" i="14"/>
  <c r="U43" i="14"/>
  <c r="E43" i="14"/>
  <c r="KC42" i="14"/>
  <c r="JM42" i="14"/>
  <c r="IW42" i="14"/>
  <c r="IG42" i="14"/>
  <c r="HQ42" i="14"/>
  <c r="HA42" i="14"/>
  <c r="GK42" i="14"/>
  <c r="FU42" i="14"/>
  <c r="FE42" i="14"/>
  <c r="EO42" i="14"/>
  <c r="DY42" i="14"/>
  <c r="DI42" i="14"/>
  <c r="CS42" i="14"/>
  <c r="CC42" i="14"/>
  <c r="BM42" i="14"/>
  <c r="AW42" i="14"/>
  <c r="AG42" i="14"/>
  <c r="Q42" i="14"/>
  <c r="KO41" i="14"/>
  <c r="JY41" i="14"/>
  <c r="JI41" i="14"/>
  <c r="IS41" i="14"/>
  <c r="IC41" i="14"/>
  <c r="HM41" i="14"/>
  <c r="GW41" i="14"/>
  <c r="GG41" i="14"/>
  <c r="FQ41" i="14"/>
  <c r="FA41" i="14"/>
  <c r="EK41" i="14"/>
  <c r="DU41" i="14"/>
  <c r="DE41" i="14"/>
  <c r="CO41" i="14"/>
  <c r="BY41" i="14"/>
  <c r="BI41" i="14"/>
  <c r="AS41" i="14"/>
  <c r="AC41" i="14"/>
  <c r="M41" i="14"/>
  <c r="KK40" i="14"/>
  <c r="JU40" i="14"/>
  <c r="JE40" i="14"/>
  <c r="IO40" i="14"/>
  <c r="HY40" i="14"/>
  <c r="HI40" i="14"/>
  <c r="KD45" i="14"/>
  <c r="JH45" i="14"/>
  <c r="IM45" i="14"/>
  <c r="HR45" i="14"/>
  <c r="GV45" i="14"/>
  <c r="GC45" i="14"/>
  <c r="FM45" i="14"/>
  <c r="EW45" i="14"/>
  <c r="EG45" i="14"/>
  <c r="DQ45" i="14"/>
  <c r="DA45" i="14"/>
  <c r="CK45" i="14"/>
  <c r="BU45" i="14"/>
  <c r="BE45" i="14"/>
  <c r="AO45" i="14"/>
  <c r="Y45" i="14"/>
  <c r="I45" i="14"/>
  <c r="KG44" i="14"/>
  <c r="JQ44" i="14"/>
  <c r="JA44" i="14"/>
  <c r="IK44" i="14"/>
  <c r="HU44" i="14"/>
  <c r="HE44" i="14"/>
  <c r="GO44" i="14"/>
  <c r="FY44" i="14"/>
  <c r="FI44" i="14"/>
  <c r="ES44" i="14"/>
  <c r="EC44" i="14"/>
  <c r="DM44" i="14"/>
  <c r="CW44" i="14"/>
  <c r="CG44" i="14"/>
  <c r="BQ44" i="14"/>
  <c r="BA44" i="14"/>
  <c r="AK44" i="14"/>
  <c r="U44" i="14"/>
  <c r="E44" i="14"/>
  <c r="KC43" i="14"/>
  <c r="JM43" i="14"/>
  <c r="IW43" i="14"/>
  <c r="IG43" i="14"/>
  <c r="HQ43" i="14"/>
  <c r="HA43" i="14"/>
  <c r="GK43" i="14"/>
  <c r="FU43" i="14"/>
  <c r="FE43" i="14"/>
  <c r="EO43" i="14"/>
  <c r="DY43" i="14"/>
  <c r="DI43" i="14"/>
  <c r="CS43" i="14"/>
  <c r="CC43" i="14"/>
  <c r="BM43" i="14"/>
  <c r="AW43" i="14"/>
  <c r="AG43" i="14"/>
  <c r="Q43" i="14"/>
  <c r="KO42" i="14"/>
  <c r="JY42" i="14"/>
  <c r="JI42" i="14"/>
  <c r="IS42" i="14"/>
  <c r="IC42" i="14"/>
  <c r="HM42" i="14"/>
  <c r="GW42" i="14"/>
  <c r="GG42" i="14"/>
  <c r="FQ42" i="14"/>
  <c r="FA42" i="14"/>
  <c r="EK42" i="14"/>
  <c r="DU42" i="14"/>
  <c r="DE42" i="14"/>
  <c r="CO42" i="14"/>
  <c r="BY42" i="14"/>
  <c r="BI42" i="14"/>
  <c r="AS42" i="14"/>
  <c r="AC42" i="14"/>
  <c r="M42" i="14"/>
  <c r="KK41" i="14"/>
  <c r="JU41" i="14"/>
  <c r="JE41" i="14"/>
  <c r="IO41" i="14"/>
  <c r="HY41" i="14"/>
  <c r="HI41" i="14"/>
  <c r="GS41" i="14"/>
  <c r="GC41" i="14"/>
  <c r="FM41" i="14"/>
  <c r="EW41" i="14"/>
  <c r="EG41" i="14"/>
  <c r="DQ41" i="14"/>
  <c r="DA41" i="14"/>
  <c r="CK41" i="14"/>
  <c r="BU41" i="14"/>
  <c r="BE41" i="14"/>
  <c r="AO41" i="14"/>
  <c r="Y41" i="14"/>
  <c r="I41" i="14"/>
  <c r="KG40" i="14"/>
  <c r="JQ40" i="14"/>
  <c r="JA40" i="14"/>
  <c r="IK40" i="14"/>
  <c r="HU40" i="14"/>
  <c r="HE40" i="14"/>
  <c r="GO40" i="14"/>
  <c r="FY40" i="14"/>
  <c r="FI40" i="14"/>
  <c r="ES40" i="14"/>
  <c r="EC40" i="14"/>
  <c r="DM40" i="14"/>
  <c r="CW40" i="14"/>
  <c r="CG40" i="14"/>
  <c r="BQ40" i="14"/>
  <c r="BA40" i="14"/>
  <c r="AK40" i="14"/>
  <c r="U40" i="14"/>
  <c r="E40" i="14"/>
  <c r="KC39" i="14"/>
  <c r="JM39" i="14"/>
  <c r="IW39" i="14"/>
  <c r="IG39" i="14"/>
  <c r="HQ39" i="14"/>
  <c r="HA39" i="14"/>
  <c r="GK39" i="14"/>
  <c r="FU39" i="14"/>
  <c r="FE39" i="14"/>
  <c r="EO39" i="14"/>
  <c r="DY39" i="14"/>
  <c r="IK49" i="14"/>
  <c r="FD49" i="14"/>
  <c r="BV49" i="14"/>
  <c r="KH48" i="14"/>
  <c r="HV48" i="14"/>
  <c r="FJ48" i="14"/>
  <c r="JX45" i="14"/>
  <c r="JC45" i="14"/>
  <c r="IH45" i="14"/>
  <c r="HL45" i="14"/>
  <c r="GQ45" i="14"/>
  <c r="FY45" i="14"/>
  <c r="FI45" i="14"/>
  <c r="ES45" i="14"/>
  <c r="EC45" i="14"/>
  <c r="DM45" i="14"/>
  <c r="CW45" i="14"/>
  <c r="CG45" i="14"/>
  <c r="BQ45" i="14"/>
  <c r="BA45" i="14"/>
  <c r="AK45" i="14"/>
  <c r="U45" i="14"/>
  <c r="E45" i="14"/>
  <c r="KC44" i="14"/>
  <c r="JM44" i="14"/>
  <c r="IW44" i="14"/>
  <c r="IG44" i="14"/>
  <c r="HQ44" i="14"/>
  <c r="HA44" i="14"/>
  <c r="GK44" i="14"/>
  <c r="FU44" i="14"/>
  <c r="FE44" i="14"/>
  <c r="EO44" i="14"/>
  <c r="DY44" i="14"/>
  <c r="DI44" i="14"/>
  <c r="CS44" i="14"/>
  <c r="CC44" i="14"/>
  <c r="BM44" i="14"/>
  <c r="AW44" i="14"/>
  <c r="AG44" i="14"/>
  <c r="Q44" i="14"/>
  <c r="KO43" i="14"/>
  <c r="JY43" i="14"/>
  <c r="JI43" i="14"/>
  <c r="IS43" i="14"/>
  <c r="IC43" i="14"/>
  <c r="HM43" i="14"/>
  <c r="GW43" i="14"/>
  <c r="GG43" i="14"/>
  <c r="FQ43" i="14"/>
  <c r="FA43" i="14"/>
  <c r="EK43" i="14"/>
  <c r="DU43" i="14"/>
  <c r="DE43" i="14"/>
  <c r="CO43" i="14"/>
  <c r="BY43" i="14"/>
  <c r="BI43" i="14"/>
  <c r="AS43" i="14"/>
  <c r="AC43" i="14"/>
  <c r="M43" i="14"/>
  <c r="KK42" i="14"/>
  <c r="JU42" i="14"/>
  <c r="JE42" i="14"/>
  <c r="IO42" i="14"/>
  <c r="HY42" i="14"/>
  <c r="HI42" i="14"/>
  <c r="GS42" i="14"/>
  <c r="GC42" i="14"/>
  <c r="FM42" i="14"/>
  <c r="EW42" i="14"/>
  <c r="EG42" i="14"/>
  <c r="DQ42" i="14"/>
  <c r="DA42" i="14"/>
  <c r="CK42" i="14"/>
  <c r="BU42" i="14"/>
  <c r="BE42" i="14"/>
  <c r="AO42" i="14"/>
  <c r="Y42" i="14"/>
  <c r="I42" i="14"/>
  <c r="KG41" i="14"/>
  <c r="JQ41" i="14"/>
  <c r="JA41" i="14"/>
  <c r="IK41" i="14"/>
  <c r="HU41" i="14"/>
  <c r="HE41" i="14"/>
  <c r="GO41" i="14"/>
  <c r="FY41" i="14"/>
  <c r="FI41" i="14"/>
  <c r="ES41" i="14"/>
  <c r="EC41" i="14"/>
  <c r="DM41" i="14"/>
  <c r="CW41" i="14"/>
  <c r="CG41" i="14"/>
  <c r="BQ41" i="14"/>
  <c r="BA41" i="14"/>
  <c r="AK41" i="14"/>
  <c r="U41" i="14"/>
  <c r="E41" i="14"/>
  <c r="KC40" i="14"/>
  <c r="JM40" i="14"/>
  <c r="IW40" i="14"/>
  <c r="IG40" i="14"/>
  <c r="HQ40" i="14"/>
  <c r="HA40" i="14"/>
  <c r="GK40" i="14"/>
  <c r="FU40" i="14"/>
  <c r="FE40" i="14"/>
  <c r="EO40" i="14"/>
  <c r="DY40" i="14"/>
  <c r="DI40" i="14"/>
  <c r="CS40" i="14"/>
  <c r="CC40" i="14"/>
  <c r="BM40" i="14"/>
  <c r="AW40" i="14"/>
  <c r="AG40" i="14"/>
  <c r="Q40" i="14"/>
  <c r="KO39" i="14"/>
  <c r="JY39" i="14"/>
  <c r="JI39" i="14"/>
  <c r="IS39" i="14"/>
  <c r="IC39" i="14"/>
  <c r="HM39" i="14"/>
  <c r="GW39" i="14"/>
  <c r="GG39" i="14"/>
  <c r="FQ39" i="14"/>
  <c r="FA39" i="14"/>
  <c r="EK39" i="14"/>
  <c r="DU39" i="14"/>
  <c r="HP49" i="14"/>
  <c r="EH49" i="14"/>
  <c r="BA49" i="14"/>
  <c r="JR48" i="14"/>
  <c r="HF48" i="14"/>
  <c r="GW40" i="14"/>
  <c r="FQ40" i="14"/>
  <c r="EK40" i="14"/>
  <c r="DE40" i="14"/>
  <c r="BY40" i="14"/>
  <c r="AS40" i="14"/>
  <c r="M40" i="14"/>
  <c r="JU39" i="14"/>
  <c r="IO39" i="14"/>
  <c r="HI39" i="14"/>
  <c r="GC39" i="14"/>
  <c r="EW39" i="14"/>
  <c r="KB49" i="14"/>
  <c r="DM49" i="14"/>
  <c r="JB48" i="14"/>
  <c r="ET48" i="14"/>
  <c r="CP48" i="14"/>
  <c r="BJ48" i="14"/>
  <c r="AD48" i="14"/>
  <c r="KP47" i="14"/>
  <c r="JJ47" i="14"/>
  <c r="ID47" i="14"/>
  <c r="GX47" i="14"/>
  <c r="FR47" i="14"/>
  <c r="ET47" i="14"/>
  <c r="DX47" i="14"/>
  <c r="DC47" i="14"/>
  <c r="CH47" i="14"/>
  <c r="BL47" i="14"/>
  <c r="AQ47" i="14"/>
  <c r="V47" i="14"/>
  <c r="KR46" i="14"/>
  <c r="JW46" i="14"/>
  <c r="JB46" i="14"/>
  <c r="IF46" i="14"/>
  <c r="HK46" i="14"/>
  <c r="GP46" i="14"/>
  <c r="FT46" i="14"/>
  <c r="EY46" i="14"/>
  <c r="ED46" i="14"/>
  <c r="DH46" i="14"/>
  <c r="CM46" i="14"/>
  <c r="BR46" i="14"/>
  <c r="AV46" i="14"/>
  <c r="AA46" i="14"/>
  <c r="F46" i="14"/>
  <c r="KB45" i="14"/>
  <c r="JG45" i="14"/>
  <c r="IL45" i="14"/>
  <c r="HP45" i="14"/>
  <c r="GU45" i="14"/>
  <c r="GB45" i="14"/>
  <c r="FL45" i="14"/>
  <c r="EV45" i="14"/>
  <c r="EF45" i="14"/>
  <c r="DP45" i="14"/>
  <c r="CZ45" i="14"/>
  <c r="CJ45" i="14"/>
  <c r="BT45" i="14"/>
  <c r="BD45" i="14"/>
  <c r="H45" i="14"/>
  <c r="GS40" i="14"/>
  <c r="FM40" i="14"/>
  <c r="EG40" i="14"/>
  <c r="DA40" i="14"/>
  <c r="BU40" i="14"/>
  <c r="AO40" i="14"/>
  <c r="I40" i="14"/>
  <c r="JQ39" i="14"/>
  <c r="IK39" i="14"/>
  <c r="HE39" i="14"/>
  <c r="FY39" i="14"/>
  <c r="ES39" i="14"/>
  <c r="JF49" i="14"/>
  <c r="CR49" i="14"/>
  <c r="IL48" i="14"/>
  <c r="ED48" i="14"/>
  <c r="CH48" i="14"/>
  <c r="BB48" i="14"/>
  <c r="V48" i="14"/>
  <c r="KH47" i="14"/>
  <c r="JB47" i="14"/>
  <c r="HV47" i="14"/>
  <c r="GP47" i="14"/>
  <c r="FJ47" i="14"/>
  <c r="EN47" i="14"/>
  <c r="DS47" i="14"/>
  <c r="CX47" i="14"/>
  <c r="CB47" i="14"/>
  <c r="BG47" i="14"/>
  <c r="AL47" i="14"/>
  <c r="P47" i="14"/>
  <c r="KM46" i="14"/>
  <c r="JR46" i="14"/>
  <c r="IV46" i="14"/>
  <c r="IA46" i="14"/>
  <c r="HF46" i="14"/>
  <c r="GJ46" i="14"/>
  <c r="FO46" i="14"/>
  <c r="ET46" i="14"/>
  <c r="DX46" i="14"/>
  <c r="DC46" i="14"/>
  <c r="CH46" i="14"/>
  <c r="BL46" i="14"/>
  <c r="AQ46" i="14"/>
  <c r="V46" i="14"/>
  <c r="KR45" i="14"/>
  <c r="JW45" i="14"/>
  <c r="JB45" i="14"/>
  <c r="IF45" i="14"/>
  <c r="HK45" i="14"/>
  <c r="GP45" i="14"/>
  <c r="FX45" i="14"/>
  <c r="FH45" i="14"/>
  <c r="ER45" i="14"/>
  <c r="EB45" i="14"/>
  <c r="DL45" i="14"/>
  <c r="CV45" i="14"/>
  <c r="CF45" i="14"/>
  <c r="BP45" i="14"/>
  <c r="AZ45" i="14"/>
  <c r="AJ45" i="14"/>
  <c r="T45" i="14"/>
  <c r="AV45" i="14"/>
  <c r="P45" i="14"/>
  <c r="GG40" i="14"/>
  <c r="FA40" i="14"/>
  <c r="DU40" i="14"/>
  <c r="CO40" i="14"/>
  <c r="BI40" i="14"/>
  <c r="AC40" i="14"/>
  <c r="KK39" i="14"/>
  <c r="JE39" i="14"/>
  <c r="HY39" i="14"/>
  <c r="GS39" i="14"/>
  <c r="FM39" i="14"/>
  <c r="EG39" i="14"/>
  <c r="GT49" i="14"/>
  <c r="AF49" i="14"/>
  <c r="GP48" i="14"/>
  <c r="DN48" i="14"/>
  <c r="BZ48" i="14"/>
  <c r="AT48" i="14"/>
  <c r="N48" i="14"/>
  <c r="JZ47" i="14"/>
  <c r="IT47" i="14"/>
  <c r="HN47" i="14"/>
  <c r="GH47" i="14"/>
  <c r="FD47" i="14"/>
  <c r="EI47" i="14"/>
  <c r="DN47" i="14"/>
  <c r="CR47" i="14"/>
  <c r="BW47" i="14"/>
  <c r="BB47" i="14"/>
  <c r="AF47" i="14"/>
  <c r="K47" i="14"/>
  <c r="KH46" i="14"/>
  <c r="JL46" i="14"/>
  <c r="IQ46" i="14"/>
  <c r="HV46" i="14"/>
  <c r="GZ46" i="14"/>
  <c r="GE46" i="14"/>
  <c r="FJ46" i="14"/>
  <c r="EN46" i="14"/>
  <c r="DS46" i="14"/>
  <c r="CX46" i="14"/>
  <c r="CB46" i="14"/>
  <c r="BG46" i="14"/>
  <c r="AL46" i="14"/>
  <c r="P46" i="14"/>
  <c r="KM45" i="14"/>
  <c r="JR45" i="14"/>
  <c r="IV45" i="14"/>
  <c r="IA45" i="14"/>
  <c r="HF45" i="14"/>
  <c r="GJ45" i="14"/>
  <c r="FT45" i="14"/>
  <c r="FD45" i="14"/>
  <c r="EN45" i="14"/>
  <c r="DX45" i="14"/>
  <c r="DH45" i="14"/>
  <c r="CR45" i="14"/>
  <c r="CB45" i="14"/>
  <c r="BL45" i="14"/>
  <c r="AF45" i="14"/>
  <c r="GC40" i="14"/>
  <c r="EW40" i="14"/>
  <c r="DQ40" i="14"/>
  <c r="CK40" i="14"/>
  <c r="BE40" i="14"/>
  <c r="Y40" i="14"/>
  <c r="KG39" i="14"/>
  <c r="JA39" i="14"/>
  <c r="HU39" i="14"/>
  <c r="GO39" i="14"/>
  <c r="FI39" i="14"/>
  <c r="EC39" i="14"/>
  <c r="FY49" i="14"/>
  <c r="J49" i="14"/>
  <c r="FZ48" i="14"/>
  <c r="CX48" i="14"/>
  <c r="BR48" i="14"/>
  <c r="AL48" i="14"/>
  <c r="F48" i="14"/>
  <c r="JR47" i="14"/>
  <c r="IL47" i="14"/>
  <c r="HF47" i="14"/>
  <c r="FZ47" i="14"/>
  <c r="EY47" i="14"/>
  <c r="ED47" i="14"/>
  <c r="DH47" i="14"/>
  <c r="CM47" i="14"/>
  <c r="BR47" i="14"/>
  <c r="AV47" i="14"/>
  <c r="AA47" i="14"/>
  <c r="F47" i="14"/>
  <c r="KB46" i="14"/>
  <c r="JG46" i="14"/>
  <c r="IL46" i="14"/>
  <c r="HP46" i="14"/>
  <c r="GU46" i="14"/>
  <c r="FZ46" i="14"/>
  <c r="FD46" i="14"/>
  <c r="EI46" i="14"/>
  <c r="DN46" i="14"/>
  <c r="CR46" i="14"/>
  <c r="BW46" i="14"/>
  <c r="BB46" i="14"/>
  <c r="AF46" i="14"/>
  <c r="K46" i="14"/>
  <c r="KH45" i="14"/>
  <c r="JL45" i="14"/>
  <c r="IQ45" i="14"/>
  <c r="HV45" i="14"/>
  <c r="GZ45" i="14"/>
  <c r="GF45" i="14"/>
  <c r="FP45" i="14"/>
  <c r="EZ45" i="14"/>
  <c r="EJ45" i="14"/>
  <c r="DT45" i="14"/>
  <c r="DD45" i="14"/>
  <c r="CN45" i="14"/>
  <c r="BX45" i="14"/>
  <c r="BH45" i="14"/>
  <c r="AR45" i="14"/>
  <c r="AB45" i="14"/>
  <c r="L45" i="14"/>
  <c r="AN45" i="14"/>
  <c r="X45" i="14"/>
  <c r="D45" i="14"/>
  <c r="KR44" i="14"/>
  <c r="KB44" i="14"/>
  <c r="JL44" i="14"/>
  <c r="IV44" i="14"/>
  <c r="IF44" i="14"/>
  <c r="HP44" i="14"/>
  <c r="GZ44" i="14"/>
  <c r="GJ44" i="14"/>
  <c r="FT44" i="14"/>
  <c r="FD44" i="14"/>
  <c r="EN44" i="14"/>
  <c r="DX44" i="14"/>
  <c r="DH44" i="14"/>
  <c r="CR44" i="14"/>
  <c r="CB44" i="14"/>
  <c r="BL44" i="14"/>
  <c r="AV44" i="14"/>
  <c r="AF44" i="14"/>
  <c r="P44" i="14"/>
  <c r="JH44" i="14"/>
  <c r="HL44" i="14"/>
  <c r="FP44" i="14"/>
  <c r="EJ44" i="14"/>
  <c r="CN44" i="14"/>
  <c r="BX44" i="14"/>
  <c r="AR44" i="14"/>
  <c r="EF44" i="14"/>
  <c r="CJ44" i="14"/>
  <c r="X44" i="14"/>
  <c r="KN44" i="14"/>
  <c r="JX44" i="14"/>
  <c r="GV44" i="14"/>
  <c r="DT44" i="14"/>
  <c r="L44" i="14"/>
  <c r="AN44" i="14"/>
  <c r="KJ44" i="14"/>
  <c r="JT44" i="14"/>
  <c r="JD44" i="14"/>
  <c r="IN44" i="14"/>
  <c r="HX44" i="14"/>
  <c r="HH44" i="14"/>
  <c r="GR44" i="14"/>
  <c r="GB44" i="14"/>
  <c r="FL44" i="14"/>
  <c r="DP44" i="14"/>
  <c r="BT44" i="14"/>
  <c r="KF44" i="14"/>
  <c r="JP44" i="14"/>
  <c r="IZ44" i="14"/>
  <c r="IJ44" i="14"/>
  <c r="HT44" i="14"/>
  <c r="HD44" i="14"/>
  <c r="GN44" i="14"/>
  <c r="FX44" i="14"/>
  <c r="FH44" i="14"/>
  <c r="ER44" i="14"/>
  <c r="EB44" i="14"/>
  <c r="DL44" i="14"/>
  <c r="CV44" i="14"/>
  <c r="CF44" i="14"/>
  <c r="BP44" i="14"/>
  <c r="AZ44" i="14"/>
  <c r="AJ44" i="14"/>
  <c r="T44" i="14"/>
  <c r="IR44" i="14"/>
  <c r="IB44" i="14"/>
  <c r="GF44" i="14"/>
  <c r="EZ44" i="14"/>
  <c r="DD44" i="14"/>
  <c r="BH44" i="14"/>
  <c r="AB44" i="14"/>
  <c r="EV44" i="14"/>
  <c r="CZ44" i="14"/>
  <c r="BD44" i="14"/>
  <c r="H44" i="14"/>
  <c r="D44" i="14"/>
  <c r="KR43" i="14"/>
  <c r="KN43" i="14"/>
  <c r="JX43" i="14"/>
  <c r="JH43" i="14"/>
  <c r="IR43" i="14"/>
  <c r="IB43" i="14"/>
  <c r="HL43" i="14"/>
  <c r="GV43" i="14"/>
  <c r="GF43" i="14"/>
  <c r="FP43" i="14"/>
  <c r="EZ43" i="14"/>
  <c r="EJ43" i="14"/>
  <c r="DT43" i="14"/>
  <c r="DD43" i="14"/>
  <c r="CN43" i="14"/>
  <c r="BX43" i="14"/>
  <c r="BH43" i="14"/>
  <c r="AR43" i="14"/>
  <c r="AB43" i="14"/>
  <c r="L43" i="14"/>
  <c r="JT43" i="14"/>
  <c r="JD43" i="14"/>
  <c r="IN43" i="14"/>
  <c r="HX43" i="14"/>
  <c r="HH43" i="14"/>
  <c r="GR43" i="14"/>
  <c r="GB43" i="14"/>
  <c r="FL43" i="14"/>
  <c r="EV43" i="14"/>
  <c r="EF43" i="14"/>
  <c r="DP43" i="14"/>
  <c r="CZ43" i="14"/>
  <c r="CJ43" i="14"/>
  <c r="BT43" i="14"/>
  <c r="BD43" i="14"/>
  <c r="AN43" i="14"/>
  <c r="X43" i="14"/>
  <c r="H43" i="14"/>
  <c r="KJ43" i="14"/>
  <c r="KF43" i="14"/>
  <c r="JP43" i="14"/>
  <c r="IZ43" i="14"/>
  <c r="IJ43" i="14"/>
  <c r="HT43" i="14"/>
  <c r="HD43" i="14"/>
  <c r="GN43" i="14"/>
  <c r="FX43" i="14"/>
  <c r="FH43" i="14"/>
  <c r="ER43" i="14"/>
  <c r="EB43" i="14"/>
  <c r="DL43" i="14"/>
  <c r="CV43" i="14"/>
  <c r="CF43" i="14"/>
  <c r="BP43" i="14"/>
  <c r="AZ43" i="14"/>
  <c r="AJ43" i="14"/>
  <c r="T43" i="14"/>
  <c r="KB43" i="14"/>
  <c r="JL43" i="14"/>
  <c r="IV43" i="14"/>
  <c r="IF43" i="14"/>
  <c r="HP43" i="14"/>
  <c r="GZ43" i="14"/>
  <c r="GJ43" i="14"/>
  <c r="FT43" i="14"/>
  <c r="FD43" i="14"/>
  <c r="EN43" i="14"/>
  <c r="DX43" i="14"/>
  <c r="DH43" i="14"/>
  <c r="CR43" i="14"/>
  <c r="CB43" i="14"/>
  <c r="BL43" i="14"/>
  <c r="AV43" i="14"/>
  <c r="AF43" i="14"/>
  <c r="P43" i="14"/>
  <c r="D43" i="14"/>
  <c r="KN42" i="14"/>
  <c r="JX42" i="14"/>
  <c r="JH42" i="14"/>
  <c r="IR42" i="14"/>
  <c r="IB42" i="14"/>
  <c r="HL42" i="14"/>
  <c r="GV42" i="14"/>
  <c r="GF42" i="14"/>
  <c r="FP42" i="14"/>
  <c r="EZ42" i="14"/>
  <c r="EJ42" i="14"/>
  <c r="DT42" i="14"/>
  <c r="DD42" i="14"/>
  <c r="CN42" i="14"/>
  <c r="BX42" i="14"/>
  <c r="BH42" i="14"/>
  <c r="AR42" i="14"/>
  <c r="AB42" i="14"/>
  <c r="L42" i="14"/>
  <c r="KJ42" i="14"/>
  <c r="JT42" i="14"/>
  <c r="JD42" i="14"/>
  <c r="IN42" i="14"/>
  <c r="HX42" i="14"/>
  <c r="HH42" i="14"/>
  <c r="GR42" i="14"/>
  <c r="GB42" i="14"/>
  <c r="FL42" i="14"/>
  <c r="EV42" i="14"/>
  <c r="EF42" i="14"/>
  <c r="DP42" i="14"/>
  <c r="CZ42" i="14"/>
  <c r="CJ42" i="14"/>
  <c r="BT42" i="14"/>
  <c r="BD42" i="14"/>
  <c r="AN42" i="14"/>
  <c r="X42" i="14"/>
  <c r="H42" i="14"/>
  <c r="P42" i="14"/>
  <c r="KF42" i="14"/>
  <c r="JP42" i="14"/>
  <c r="IZ42" i="14"/>
  <c r="IJ42" i="14"/>
  <c r="HT42" i="14"/>
  <c r="HD42" i="14"/>
  <c r="GN42" i="14"/>
  <c r="FX42" i="14"/>
  <c r="FH42" i="14"/>
  <c r="ER42" i="14"/>
  <c r="EB42" i="14"/>
  <c r="DL42" i="14"/>
  <c r="CV42" i="14"/>
  <c r="CF42" i="14"/>
  <c r="BP42" i="14"/>
  <c r="AZ42" i="14"/>
  <c r="AJ42" i="14"/>
  <c r="T42" i="14"/>
  <c r="KR42" i="14"/>
  <c r="KB42" i="14"/>
  <c r="JL42" i="14"/>
  <c r="IV42" i="14"/>
  <c r="IF42" i="14"/>
  <c r="HP42" i="14"/>
  <c r="GZ42" i="14"/>
  <c r="GJ42" i="14"/>
  <c r="FT42" i="14"/>
  <c r="FD42" i="14"/>
  <c r="EN42" i="14"/>
  <c r="DX42" i="14"/>
  <c r="DH42" i="14"/>
  <c r="CR42" i="14"/>
  <c r="CB42" i="14"/>
  <c r="BL42" i="14"/>
  <c r="AV42" i="14"/>
  <c r="AF42" i="14"/>
  <c r="D42" i="14"/>
  <c r="KR41" i="14"/>
  <c r="KB41" i="14"/>
  <c r="JL41" i="14"/>
  <c r="IV41" i="14"/>
  <c r="IF41" i="14"/>
  <c r="HP41" i="14"/>
  <c r="GZ41" i="14"/>
  <c r="GJ41" i="14"/>
  <c r="FT41" i="14"/>
  <c r="FD41" i="14"/>
  <c r="EN41" i="14"/>
  <c r="DX41" i="14"/>
  <c r="DH41" i="14"/>
  <c r="CR41" i="14"/>
  <c r="CB41" i="14"/>
  <c r="BL41" i="14"/>
  <c r="AV41" i="14"/>
  <c r="AF41" i="14"/>
  <c r="P41" i="14"/>
  <c r="JT41" i="14"/>
  <c r="IN41" i="14"/>
  <c r="HH41" i="14"/>
  <c r="GB41" i="14"/>
  <c r="EF41" i="14"/>
  <c r="DP41" i="14"/>
  <c r="BT41" i="14"/>
  <c r="AN41" i="14"/>
  <c r="KF41" i="14"/>
  <c r="IJ41" i="14"/>
  <c r="HD41" i="14"/>
  <c r="GN41" i="14"/>
  <c r="FH41" i="14"/>
  <c r="EB41" i="14"/>
  <c r="CV41" i="14"/>
  <c r="BP41" i="14"/>
  <c r="AJ41" i="14"/>
  <c r="KN41" i="14"/>
  <c r="JX41" i="14"/>
  <c r="JH41" i="14"/>
  <c r="IR41" i="14"/>
  <c r="IB41" i="14"/>
  <c r="HL41" i="14"/>
  <c r="GV41" i="14"/>
  <c r="GF41" i="14"/>
  <c r="FP41" i="14"/>
  <c r="EZ41" i="14"/>
  <c r="EJ41" i="14"/>
  <c r="DT41" i="14"/>
  <c r="DD41" i="14"/>
  <c r="CN41" i="14"/>
  <c r="BX41" i="14"/>
  <c r="BH41" i="14"/>
  <c r="AR41" i="14"/>
  <c r="AB41" i="14"/>
  <c r="L41" i="14"/>
  <c r="KJ41" i="14"/>
  <c r="JD41" i="14"/>
  <c r="HX41" i="14"/>
  <c r="GR41" i="14"/>
  <c r="FL41" i="14"/>
  <c r="EV41" i="14"/>
  <c r="CZ41" i="14"/>
  <c r="CJ41" i="14"/>
  <c r="BD41" i="14"/>
  <c r="X41" i="14"/>
  <c r="H41" i="14"/>
  <c r="JP41" i="14"/>
  <c r="IZ41" i="14"/>
  <c r="HT41" i="14"/>
  <c r="FX41" i="14"/>
  <c r="ER41" i="14"/>
  <c r="DL41" i="14"/>
  <c r="CF41" i="14"/>
  <c r="AZ41" i="14"/>
  <c r="T41" i="14"/>
  <c r="D41" i="14"/>
  <c r="KR40" i="14"/>
  <c r="KB40" i="14"/>
  <c r="JL40" i="14"/>
  <c r="IV40" i="14"/>
  <c r="IF40" i="14"/>
  <c r="HP40" i="14"/>
  <c r="GZ40" i="14"/>
  <c r="GJ40" i="14"/>
  <c r="FT40" i="14"/>
  <c r="FD40" i="14"/>
  <c r="EN40" i="14"/>
  <c r="DX40" i="14"/>
  <c r="DH40" i="14"/>
  <c r="CR40" i="14"/>
  <c r="CB40" i="14"/>
  <c r="BL40" i="14"/>
  <c r="AV40" i="14"/>
  <c r="AF40" i="14"/>
  <c r="P40" i="14"/>
  <c r="JX40" i="14"/>
  <c r="JH40" i="14"/>
  <c r="IR40" i="14"/>
  <c r="IB40" i="14"/>
  <c r="HL40" i="14"/>
  <c r="GV40" i="14"/>
  <c r="GF40" i="14"/>
  <c r="FP40" i="14"/>
  <c r="EZ40" i="14"/>
  <c r="EJ40" i="14"/>
  <c r="DT40" i="14"/>
  <c r="DD40" i="14"/>
  <c r="CN40" i="14"/>
  <c r="BX40" i="14"/>
  <c r="BH40" i="14"/>
  <c r="AR40" i="14"/>
  <c r="AB40" i="14"/>
  <c r="L40" i="14"/>
  <c r="KN40" i="14"/>
  <c r="KJ40" i="14"/>
  <c r="JT40" i="14"/>
  <c r="JD40" i="14"/>
  <c r="IN40" i="14"/>
  <c r="HX40" i="14"/>
  <c r="HH40" i="14"/>
  <c r="GR40" i="14"/>
  <c r="GB40" i="14"/>
  <c r="FL40" i="14"/>
  <c r="EV40" i="14"/>
  <c r="EF40" i="14"/>
  <c r="DP40" i="14"/>
  <c r="CZ40" i="14"/>
  <c r="CJ40" i="14"/>
  <c r="BT40" i="14"/>
  <c r="BD40" i="14"/>
  <c r="AN40" i="14"/>
  <c r="X40" i="14"/>
  <c r="H40" i="14"/>
  <c r="KF40" i="14"/>
  <c r="JP40" i="14"/>
  <c r="IZ40" i="14"/>
  <c r="IJ40" i="14"/>
  <c r="HT40" i="14"/>
  <c r="HD40" i="14"/>
  <c r="GN40" i="14"/>
  <c r="FX40" i="14"/>
  <c r="FH40" i="14"/>
  <c r="ER40" i="14"/>
  <c r="EB40" i="14"/>
  <c r="DL40" i="14"/>
  <c r="CV40" i="14"/>
  <c r="CF40" i="14"/>
  <c r="BP40" i="14"/>
  <c r="AZ40" i="14"/>
  <c r="AJ40" i="14"/>
  <c r="T40" i="14"/>
  <c r="D40" i="14"/>
  <c r="KR39" i="14"/>
  <c r="AF39" i="14"/>
  <c r="KN39" i="14"/>
  <c r="JX39" i="14"/>
  <c r="JH39" i="14"/>
  <c r="IR39" i="14"/>
  <c r="IB39" i="14"/>
  <c r="HL39" i="14"/>
  <c r="GV39" i="14"/>
  <c r="GF39" i="14"/>
  <c r="FP39" i="14"/>
  <c r="EZ39" i="14"/>
  <c r="EJ39" i="14"/>
  <c r="DT39" i="14"/>
  <c r="DD39" i="14"/>
  <c r="CN39" i="14"/>
  <c r="BX39" i="14"/>
  <c r="BH39" i="14"/>
  <c r="AR39" i="14"/>
  <c r="AB39" i="14"/>
  <c r="L39" i="14"/>
  <c r="JT39" i="14"/>
  <c r="JD39" i="14"/>
  <c r="IN39" i="14"/>
  <c r="HX39" i="14"/>
  <c r="HH39" i="14"/>
  <c r="GR39" i="14"/>
  <c r="GB39" i="14"/>
  <c r="FL39" i="14"/>
  <c r="EV39" i="14"/>
  <c r="EF39" i="14"/>
  <c r="DP39" i="14"/>
  <c r="CZ39" i="14"/>
  <c r="CJ39" i="14"/>
  <c r="BT39" i="14"/>
  <c r="BD39" i="14"/>
  <c r="AN39" i="14"/>
  <c r="H39" i="14"/>
  <c r="KJ39" i="14"/>
  <c r="X39" i="14"/>
  <c r="KF39" i="14"/>
  <c r="JP39" i="14"/>
  <c r="IZ39" i="14"/>
  <c r="IJ39" i="14"/>
  <c r="HT39" i="14"/>
  <c r="HD39" i="14"/>
  <c r="GN39" i="14"/>
  <c r="FX39" i="14"/>
  <c r="FH39" i="14"/>
  <c r="ER39" i="14"/>
  <c r="EB39" i="14"/>
  <c r="DL39" i="14"/>
  <c r="CV39" i="14"/>
  <c r="CF39" i="14"/>
  <c r="BP39" i="14"/>
  <c r="AZ39" i="14"/>
  <c r="AJ39" i="14"/>
  <c r="T39" i="14"/>
  <c r="KB39" i="14"/>
  <c r="JL39" i="14"/>
  <c r="IV39" i="14"/>
  <c r="IF39" i="14"/>
  <c r="HP39" i="14"/>
  <c r="GZ39" i="14"/>
  <c r="GJ39" i="14"/>
  <c r="FT39" i="14"/>
  <c r="FD39" i="14"/>
  <c r="EN39" i="14"/>
  <c r="DX39" i="14"/>
  <c r="DH39" i="14"/>
  <c r="CR39" i="14"/>
  <c r="CB39" i="14"/>
  <c r="BL39" i="14"/>
  <c r="AV39" i="14"/>
  <c r="P39" i="14"/>
  <c r="D39" i="14"/>
  <c r="KR38" i="14"/>
  <c r="GZ38" i="14"/>
  <c r="CR38" i="14"/>
  <c r="P38" i="14"/>
  <c r="KN38" i="14"/>
  <c r="JX38" i="14"/>
  <c r="JH38" i="14"/>
  <c r="IR38" i="14"/>
  <c r="IB38" i="14"/>
  <c r="HL38" i="14"/>
  <c r="GV38" i="14"/>
  <c r="GF38" i="14"/>
  <c r="FP38" i="14"/>
  <c r="EZ38" i="14"/>
  <c r="EJ38" i="14"/>
  <c r="DT38" i="14"/>
  <c r="DD38" i="14"/>
  <c r="CN38" i="14"/>
  <c r="BX38" i="14"/>
  <c r="BH38" i="14"/>
  <c r="AR38" i="14"/>
  <c r="AB38" i="14"/>
  <c r="L38" i="14"/>
  <c r="JT38" i="14"/>
  <c r="JD38" i="14"/>
  <c r="IN38" i="14"/>
  <c r="HX38" i="14"/>
  <c r="HH38" i="14"/>
  <c r="GR38" i="14"/>
  <c r="FL38" i="14"/>
  <c r="EV38" i="14"/>
  <c r="EF38" i="14"/>
  <c r="DP38" i="14"/>
  <c r="CZ38" i="14"/>
  <c r="BT38" i="14"/>
  <c r="BD38" i="14"/>
  <c r="AN38" i="14"/>
  <c r="X38" i="14"/>
  <c r="KJ38" i="14"/>
  <c r="GB38" i="14"/>
  <c r="CJ38" i="14"/>
  <c r="H38" i="14"/>
  <c r="KF38" i="14"/>
  <c r="JP38" i="14"/>
  <c r="IZ38" i="14"/>
  <c r="IJ38" i="14"/>
  <c r="HT38" i="14"/>
  <c r="HD38" i="14"/>
  <c r="GN38" i="14"/>
  <c r="FX38" i="14"/>
  <c r="FH38" i="14"/>
  <c r="ER38" i="14"/>
  <c r="EB38" i="14"/>
  <c r="DL38" i="14"/>
  <c r="CV38" i="14"/>
  <c r="CF38" i="14"/>
  <c r="BP38" i="14"/>
  <c r="AZ38" i="14"/>
  <c r="AJ38" i="14"/>
  <c r="T38" i="14"/>
  <c r="KB38" i="14"/>
  <c r="JL38" i="14"/>
  <c r="IV38" i="14"/>
  <c r="IF38" i="14"/>
  <c r="HP38" i="14"/>
  <c r="GJ38" i="14"/>
  <c r="FT38" i="14"/>
  <c r="FD38" i="14"/>
  <c r="EN38" i="14"/>
  <c r="DX38" i="14"/>
  <c r="DH38" i="14"/>
  <c r="CB38" i="14"/>
  <c r="BL38" i="14"/>
  <c r="AV38" i="14"/>
  <c r="AF38" i="14"/>
  <c r="D38" i="14"/>
  <c r="KR37" i="14"/>
  <c r="KB37" i="14"/>
  <c r="JL37" i="14"/>
  <c r="IV37" i="14"/>
  <c r="HP37" i="14"/>
  <c r="FT37" i="14"/>
  <c r="DH37" i="14"/>
  <c r="BL37" i="14"/>
  <c r="P37" i="14"/>
  <c r="KN37" i="14"/>
  <c r="JX37" i="14"/>
  <c r="JH37" i="14"/>
  <c r="IR37" i="14"/>
  <c r="IB37" i="14"/>
  <c r="HL37" i="14"/>
  <c r="GV37" i="14"/>
  <c r="GF37" i="14"/>
  <c r="FP37" i="14"/>
  <c r="EZ37" i="14"/>
  <c r="EJ37" i="14"/>
  <c r="DT37" i="14"/>
  <c r="DD37" i="14"/>
  <c r="CN37" i="14"/>
  <c r="BX37" i="14"/>
  <c r="BH37" i="14"/>
  <c r="AR37" i="14"/>
  <c r="AB37" i="14"/>
  <c r="L37" i="14"/>
  <c r="HX37" i="14"/>
  <c r="GR37" i="14"/>
  <c r="GB37" i="14"/>
  <c r="FL37" i="14"/>
  <c r="EF37" i="14"/>
  <c r="DP37" i="14"/>
  <c r="CJ37" i="14"/>
  <c r="BT37" i="14"/>
  <c r="AN37" i="14"/>
  <c r="X37" i="14"/>
  <c r="KJ37" i="14"/>
  <c r="JT37" i="14"/>
  <c r="JD37" i="14"/>
  <c r="IN37" i="14"/>
  <c r="HH37" i="14"/>
  <c r="EV37" i="14"/>
  <c r="CZ37" i="14"/>
  <c r="BD37" i="14"/>
  <c r="H37" i="14"/>
  <c r="KF37" i="14"/>
  <c r="JP37" i="14"/>
  <c r="IZ37" i="14"/>
  <c r="IJ37" i="14"/>
  <c r="HT37" i="14"/>
  <c r="HD37" i="14"/>
  <c r="GN37" i="14"/>
  <c r="FX37" i="14"/>
  <c r="FH37" i="14"/>
  <c r="ER37" i="14"/>
  <c r="EB37" i="14"/>
  <c r="DL37" i="14"/>
  <c r="CV37" i="14"/>
  <c r="CF37" i="14"/>
  <c r="BP37" i="14"/>
  <c r="AZ37" i="14"/>
  <c r="AJ37" i="14"/>
  <c r="T37" i="14"/>
  <c r="IF37" i="14"/>
  <c r="GZ37" i="14"/>
  <c r="GJ37" i="14"/>
  <c r="FD37" i="14"/>
  <c r="EN37" i="14"/>
  <c r="DX37" i="14"/>
  <c r="CR37" i="14"/>
  <c r="CB37" i="14"/>
  <c r="AV37" i="14"/>
  <c r="AF37" i="14"/>
  <c r="D37" i="14"/>
  <c r="KN36" i="14"/>
  <c r="JX36" i="14"/>
  <c r="JH36" i="14"/>
  <c r="IR36" i="14"/>
  <c r="IB36" i="14"/>
  <c r="HL36" i="14"/>
  <c r="GV36" i="14"/>
  <c r="GF36" i="14"/>
  <c r="FP36" i="14"/>
  <c r="EZ36" i="14"/>
  <c r="EJ36" i="14"/>
  <c r="DT36" i="14"/>
  <c r="DD36" i="14"/>
  <c r="CN36" i="14"/>
  <c r="BX36" i="14"/>
  <c r="BH36" i="14"/>
  <c r="AR36" i="14"/>
  <c r="AB36" i="14"/>
  <c r="L36" i="14"/>
  <c r="KJ36" i="14"/>
  <c r="JT36" i="14"/>
  <c r="JD36" i="14"/>
  <c r="IN36" i="14"/>
  <c r="HX36" i="14"/>
  <c r="HH36" i="14"/>
  <c r="GR36" i="14"/>
  <c r="GB36" i="14"/>
  <c r="FL36" i="14"/>
  <c r="EV36" i="14"/>
  <c r="EF36" i="14"/>
  <c r="DP36" i="14"/>
  <c r="CZ36" i="14"/>
  <c r="CJ36" i="14"/>
  <c r="BT36" i="14"/>
  <c r="BD36" i="14"/>
  <c r="AN36" i="14"/>
  <c r="X36" i="14"/>
  <c r="H36" i="14"/>
  <c r="KF36" i="14"/>
  <c r="JP36" i="14"/>
  <c r="IZ36" i="14"/>
  <c r="IJ36" i="14"/>
  <c r="HT36" i="14"/>
  <c r="HD36" i="14"/>
  <c r="GN36" i="14"/>
  <c r="FX36" i="14"/>
  <c r="FH36" i="14"/>
  <c r="ER36" i="14"/>
  <c r="EB36" i="14"/>
  <c r="DL36" i="14"/>
  <c r="CV36" i="14"/>
  <c r="CF36" i="14"/>
  <c r="BP36" i="14"/>
  <c r="AZ36" i="14"/>
  <c r="AJ36" i="14"/>
  <c r="T36" i="14"/>
  <c r="KR36" i="14"/>
  <c r="KB36" i="14"/>
  <c r="JL36" i="14"/>
  <c r="IV36" i="14"/>
  <c r="IF36" i="14"/>
  <c r="HP36" i="14"/>
  <c r="GZ36" i="14"/>
  <c r="GJ36" i="14"/>
  <c r="FT36" i="14"/>
  <c r="FD36" i="14"/>
  <c r="EN36" i="14"/>
  <c r="DX36" i="14"/>
  <c r="DH36" i="14"/>
  <c r="CR36" i="14"/>
  <c r="CB36" i="14"/>
  <c r="BL36" i="14"/>
  <c r="AV36" i="14"/>
  <c r="AF36" i="14"/>
  <c r="P36" i="14"/>
  <c r="D36" i="14"/>
  <c r="KR35" i="14"/>
  <c r="KB35" i="14"/>
  <c r="JL35" i="14"/>
  <c r="IV35" i="14"/>
  <c r="IF35" i="14"/>
  <c r="HP35" i="14"/>
  <c r="GZ35" i="14"/>
  <c r="GJ35" i="14"/>
  <c r="FT35" i="14"/>
  <c r="FD35" i="14"/>
  <c r="EN35" i="14"/>
  <c r="DX35" i="14"/>
  <c r="DH35" i="14"/>
  <c r="CR35" i="14"/>
  <c r="CB35" i="14"/>
  <c r="BL35" i="14"/>
  <c r="AV35" i="14"/>
  <c r="AF35" i="14"/>
  <c r="P35" i="14"/>
  <c r="KN35" i="14"/>
  <c r="JH35" i="14"/>
  <c r="IB35" i="14"/>
  <c r="GV35" i="14"/>
  <c r="EZ35" i="14"/>
  <c r="DT35" i="14"/>
  <c r="BX35" i="14"/>
  <c r="AR35" i="14"/>
  <c r="AB35" i="14"/>
  <c r="JT35" i="14"/>
  <c r="JD35" i="14"/>
  <c r="HH35" i="14"/>
  <c r="GR35" i="14"/>
  <c r="EV35" i="14"/>
  <c r="EF35" i="14"/>
  <c r="CJ35" i="14"/>
  <c r="BD35" i="14"/>
  <c r="X35" i="14"/>
  <c r="KF35" i="14"/>
  <c r="JP35" i="14"/>
  <c r="IZ35" i="14"/>
  <c r="IJ35" i="14"/>
  <c r="HT35" i="14"/>
  <c r="HD35" i="14"/>
  <c r="GN35" i="14"/>
  <c r="FX35" i="14"/>
  <c r="FH35" i="14"/>
  <c r="ER35" i="14"/>
  <c r="EB35" i="14"/>
  <c r="DL35" i="14"/>
  <c r="CV35" i="14"/>
  <c r="CF35" i="14"/>
  <c r="BP35" i="14"/>
  <c r="AZ35" i="14"/>
  <c r="AJ35" i="14"/>
  <c r="T35" i="14"/>
  <c r="JX35" i="14"/>
  <c r="IR35" i="14"/>
  <c r="HL35" i="14"/>
  <c r="GF35" i="14"/>
  <c r="FP35" i="14"/>
  <c r="EJ35" i="14"/>
  <c r="DD35" i="14"/>
  <c r="CN35" i="14"/>
  <c r="BH35" i="14"/>
  <c r="L35" i="14"/>
  <c r="KJ35" i="14"/>
  <c r="IN35" i="14"/>
  <c r="HX35" i="14"/>
  <c r="GB35" i="14"/>
  <c r="FL35" i="14"/>
  <c r="DP35" i="14"/>
  <c r="CZ35" i="14"/>
  <c r="BT35" i="14"/>
  <c r="AN35" i="14"/>
  <c r="H35" i="14"/>
  <c r="D35" i="14"/>
  <c r="KR34" i="14"/>
  <c r="KB34" i="14"/>
  <c r="JL34" i="14"/>
  <c r="IV34" i="14"/>
  <c r="IF34" i="14"/>
  <c r="HP34" i="14"/>
  <c r="GZ34" i="14"/>
  <c r="GJ34" i="14"/>
  <c r="FT34" i="14"/>
  <c r="FD34" i="14"/>
  <c r="EN34" i="14"/>
  <c r="DX34" i="14"/>
  <c r="DH34" i="14"/>
  <c r="IF49" i="14"/>
  <c r="EX49" i="14"/>
  <c r="BQ49" i="14"/>
  <c r="KD48" i="14"/>
  <c r="HR48" i="14"/>
  <c r="FF48" i="14"/>
  <c r="CV48" i="14"/>
  <c r="BP48" i="14"/>
  <c r="AJ48" i="14"/>
  <c r="KN34" i="14"/>
  <c r="JX34" i="14"/>
  <c r="JH34" i="14"/>
  <c r="IR34" i="14"/>
  <c r="IB34" i="14"/>
  <c r="HL34" i="14"/>
  <c r="GV34" i="14"/>
  <c r="GF34" i="14"/>
  <c r="FP34" i="14"/>
  <c r="EZ34" i="14"/>
  <c r="EJ34" i="14"/>
  <c r="DT34" i="14"/>
  <c r="DD34" i="14"/>
  <c r="HJ49" i="14"/>
  <c r="EC49" i="14"/>
  <c r="AV49" i="14"/>
  <c r="JN48" i="14"/>
  <c r="HB48" i="14"/>
  <c r="EP48" i="14"/>
  <c r="CN48" i="14"/>
  <c r="BH48" i="14"/>
  <c r="AB48" i="14"/>
  <c r="KJ34" i="14"/>
  <c r="JT34" i="14"/>
  <c r="JD34" i="14"/>
  <c r="IN34" i="14"/>
  <c r="HX34" i="14"/>
  <c r="HH34" i="14"/>
  <c r="GR34" i="14"/>
  <c r="GB34" i="14"/>
  <c r="FL34" i="14"/>
  <c r="EV34" i="14"/>
  <c r="EF34" i="14"/>
  <c r="DP34" i="14"/>
  <c r="JV49" i="14"/>
  <c r="GO49" i="14"/>
  <c r="DH49" i="14"/>
  <c r="Z49" i="14"/>
  <c r="IX48" i="14"/>
  <c r="GL48" i="14"/>
  <c r="DZ48" i="14"/>
  <c r="CF48" i="14"/>
  <c r="AZ48" i="14"/>
  <c r="T48" i="14"/>
  <c r="KF34" i="14"/>
  <c r="JP34" i="14"/>
  <c r="IZ34" i="14"/>
  <c r="IJ34" i="14"/>
  <c r="HT34" i="14"/>
  <c r="HD34" i="14"/>
  <c r="GN34" i="14"/>
  <c r="FX34" i="14"/>
  <c r="FH34" i="14"/>
  <c r="ER34" i="14"/>
  <c r="EB34" i="14"/>
  <c r="DL34" i="14"/>
  <c r="JA49" i="14"/>
  <c r="FT49" i="14"/>
  <c r="CL49" i="14"/>
  <c r="E49" i="14"/>
  <c r="IH48" i="14"/>
  <c r="FV48" i="14"/>
  <c r="DJ48" i="14"/>
  <c r="BX48" i="14"/>
  <c r="AR48" i="14"/>
  <c r="L48" i="14"/>
  <c r="D48" i="14"/>
  <c r="KN47" i="14"/>
  <c r="JH47" i="14"/>
  <c r="IB47" i="14"/>
  <c r="GV47" i="14"/>
  <c r="FP47" i="14"/>
  <c r="ER47" i="14"/>
  <c r="DW47" i="14"/>
  <c r="DB47" i="14"/>
  <c r="CF47" i="14"/>
  <c r="BK47" i="14"/>
  <c r="AP47" i="14"/>
  <c r="T47" i="14"/>
  <c r="IZ47" i="14"/>
  <c r="HT47" i="14"/>
  <c r="FH47" i="14"/>
  <c r="DR47" i="14"/>
  <c r="CA47" i="14"/>
  <c r="AJ47" i="14"/>
  <c r="JX47" i="14"/>
  <c r="HL47" i="14"/>
  <c r="FC47" i="14"/>
  <c r="DL47" i="14"/>
  <c r="BV47" i="14"/>
  <c r="AE47" i="14"/>
  <c r="JP47" i="14"/>
  <c r="IJ47" i="14"/>
  <c r="HD47" i="14"/>
  <c r="FX47" i="14"/>
  <c r="EX47" i="14"/>
  <c r="EB47" i="14"/>
  <c r="DG47" i="14"/>
  <c r="CL47" i="14"/>
  <c r="BP47" i="14"/>
  <c r="AU47" i="14"/>
  <c r="Z47" i="14"/>
  <c r="KF47" i="14"/>
  <c r="GN47" i="14"/>
  <c r="EM47" i="14"/>
  <c r="CV47" i="14"/>
  <c r="BF47" i="14"/>
  <c r="O47" i="14"/>
  <c r="IR47" i="14"/>
  <c r="GF47" i="14"/>
  <c r="EH47" i="14"/>
  <c r="CQ47" i="14"/>
  <c r="AZ47" i="14"/>
  <c r="J47" i="14"/>
  <c r="D47" i="14"/>
  <c r="KQ46" i="14"/>
  <c r="JV46" i="14"/>
  <c r="IZ46" i="14"/>
  <c r="IE46" i="14"/>
  <c r="HJ46" i="14"/>
  <c r="GN46" i="14"/>
  <c r="FS46" i="14"/>
  <c r="EX46" i="14"/>
  <c r="EB46" i="14"/>
  <c r="DG46" i="14"/>
  <c r="CL46" i="14"/>
  <c r="BP46" i="14"/>
  <c r="AU46" i="14"/>
  <c r="Z46" i="14"/>
  <c r="JP46" i="14"/>
  <c r="HZ46" i="14"/>
  <c r="FN46" i="14"/>
  <c r="DW46" i="14"/>
  <c r="CF46" i="14"/>
  <c r="BK46" i="14"/>
  <c r="T46" i="14"/>
  <c r="IP46" i="14"/>
  <c r="GY46" i="14"/>
  <c r="FH46" i="14"/>
  <c r="DR46" i="14"/>
  <c r="CV46" i="14"/>
  <c r="AJ46" i="14"/>
  <c r="KL46" i="14"/>
  <c r="KF46" i="14"/>
  <c r="BF46" i="14"/>
  <c r="KA46" i="14"/>
  <c r="JF46" i="14"/>
  <c r="IJ46" i="14"/>
  <c r="HO46" i="14"/>
  <c r="GT46" i="14"/>
  <c r="FX46" i="14"/>
  <c r="FC46" i="14"/>
  <c r="EH46" i="14"/>
  <c r="DL46" i="14"/>
  <c r="CQ46" i="14"/>
  <c r="BV46" i="14"/>
  <c r="AZ46" i="14"/>
  <c r="AE46" i="14"/>
  <c r="J46" i="14"/>
  <c r="IU46" i="14"/>
  <c r="HD46" i="14"/>
  <c r="GI46" i="14"/>
  <c r="ER46" i="14"/>
  <c r="DB46" i="14"/>
  <c r="AP46" i="14"/>
  <c r="JK46" i="14"/>
  <c r="HT46" i="14"/>
  <c r="GD46" i="14"/>
  <c r="EM46" i="14"/>
  <c r="CA46" i="14"/>
  <c r="O46" i="14"/>
  <c r="D46" i="14"/>
  <c r="KQ45" i="14"/>
  <c r="JV45" i="14"/>
  <c r="IZ45" i="14"/>
  <c r="IE45" i="14"/>
  <c r="HJ45" i="14"/>
  <c r="GN45" i="14"/>
  <c r="FW45" i="14"/>
  <c r="FG45" i="14"/>
  <c r="EQ45" i="14"/>
  <c r="EA45" i="14"/>
  <c r="DK45" i="14"/>
  <c r="CU45" i="14"/>
  <c r="CE45" i="14"/>
  <c r="BO45" i="14"/>
  <c r="AY45" i="14"/>
  <c r="AI45" i="14"/>
  <c r="S45" i="14"/>
  <c r="C45" i="14"/>
  <c r="KE44" i="14"/>
  <c r="JO44" i="14"/>
  <c r="IY44" i="14"/>
  <c r="II44" i="14"/>
  <c r="HS44" i="14"/>
  <c r="HC44" i="14"/>
  <c r="GM44" i="14"/>
  <c r="FW44" i="14"/>
  <c r="FG44" i="14"/>
  <c r="EQ44" i="14"/>
  <c r="EA44" i="14"/>
  <c r="DK44" i="14"/>
  <c r="CU44" i="14"/>
  <c r="CE44" i="14"/>
  <c r="BO44" i="14"/>
  <c r="AY44" i="14"/>
  <c r="AI44" i="14"/>
  <c r="S44" i="14"/>
  <c r="C44" i="14"/>
  <c r="KE43" i="14"/>
  <c r="JO43" i="14"/>
  <c r="IY43" i="14"/>
  <c r="II43" i="14"/>
  <c r="HS43" i="14"/>
  <c r="HC43" i="14"/>
  <c r="GM43" i="14"/>
  <c r="FW43" i="14"/>
  <c r="FG43" i="14"/>
  <c r="EQ43" i="14"/>
  <c r="EA43" i="14"/>
  <c r="DK43" i="14"/>
  <c r="CU43" i="14"/>
  <c r="CE43" i="14"/>
  <c r="BO43" i="14"/>
  <c r="AY43" i="14"/>
  <c r="AI43" i="14"/>
  <c r="S43" i="14"/>
  <c r="C43" i="14"/>
  <c r="KE42" i="14"/>
  <c r="JO42" i="14"/>
  <c r="IY42" i="14"/>
  <c r="II42" i="14"/>
  <c r="HS42" i="14"/>
  <c r="HC42" i="14"/>
  <c r="GM42" i="14"/>
  <c r="FW42" i="14"/>
  <c r="FG42" i="14"/>
  <c r="EQ42" i="14"/>
  <c r="EA42" i="14"/>
  <c r="DK42" i="14"/>
  <c r="CU42" i="14"/>
  <c r="CE42" i="14"/>
  <c r="BO42" i="14"/>
  <c r="AY42" i="14"/>
  <c r="AI42" i="14"/>
  <c r="S42" i="14"/>
  <c r="C42" i="14"/>
  <c r="KE41" i="14"/>
  <c r="JO41" i="14"/>
  <c r="IY41" i="14"/>
  <c r="II41" i="14"/>
  <c r="HS41" i="14"/>
  <c r="HC41" i="14"/>
  <c r="GM41" i="14"/>
  <c r="FW41" i="14"/>
  <c r="FG41" i="14"/>
  <c r="EQ41" i="14"/>
  <c r="EA41" i="14"/>
  <c r="DK41" i="14"/>
  <c r="CU41" i="14"/>
  <c r="CE41" i="14"/>
  <c r="BO41" i="14"/>
  <c r="AY41" i="14"/>
  <c r="AI41" i="14"/>
  <c r="S41" i="14"/>
  <c r="C41" i="14"/>
  <c r="KE40" i="14"/>
  <c r="JO40" i="14"/>
  <c r="IY40" i="14"/>
  <c r="II40" i="14"/>
  <c r="HS40" i="14"/>
  <c r="HC40" i="14"/>
  <c r="GM40" i="14"/>
  <c r="FW40" i="14"/>
  <c r="FG40" i="14"/>
  <c r="EQ40" i="14"/>
  <c r="EA40" i="14"/>
  <c r="DK40" i="14"/>
  <c r="CU40" i="14"/>
  <c r="CE40" i="14"/>
  <c r="BO40" i="14"/>
  <c r="AY40" i="14"/>
  <c r="AI40" i="14"/>
  <c r="S40" i="14"/>
  <c r="C40" i="14"/>
  <c r="KE39" i="14"/>
  <c r="JO39" i="14"/>
  <c r="IY39" i="14"/>
  <c r="II39" i="14"/>
  <c r="HS39" i="14"/>
  <c r="HC39" i="14"/>
  <c r="GM39" i="14"/>
  <c r="FW39" i="14"/>
  <c r="FG39" i="14"/>
  <c r="EQ39" i="14"/>
  <c r="EA39" i="14"/>
  <c r="DK39" i="14"/>
  <c r="CU39" i="14"/>
  <c r="CE39" i="14"/>
  <c r="KL45" i="14"/>
  <c r="JP45" i="14"/>
  <c r="IU45" i="14"/>
  <c r="HZ45" i="14"/>
  <c r="HD45" i="14"/>
  <c r="GI45" i="14"/>
  <c r="FS45" i="14"/>
  <c r="FC45" i="14"/>
  <c r="EM45" i="14"/>
  <c r="DW45" i="14"/>
  <c r="DG45" i="14"/>
  <c r="CQ45" i="14"/>
  <c r="CA45" i="14"/>
  <c r="BK45" i="14"/>
  <c r="AU45" i="14"/>
  <c r="AE45" i="14"/>
  <c r="O45" i="14"/>
  <c r="KQ44" i="14"/>
  <c r="KA44" i="14"/>
  <c r="JK44" i="14"/>
  <c r="IU44" i="14"/>
  <c r="IE44" i="14"/>
  <c r="HO44" i="14"/>
  <c r="GY44" i="14"/>
  <c r="GI44" i="14"/>
  <c r="FS44" i="14"/>
  <c r="FC44" i="14"/>
  <c r="EM44" i="14"/>
  <c r="DW44" i="14"/>
  <c r="DG44" i="14"/>
  <c r="CQ44" i="14"/>
  <c r="CA44" i="14"/>
  <c r="BK44" i="14"/>
  <c r="AU44" i="14"/>
  <c r="AE44" i="14"/>
  <c r="O44" i="14"/>
  <c r="KQ43" i="14"/>
  <c r="KA43" i="14"/>
  <c r="JK43" i="14"/>
  <c r="IU43" i="14"/>
  <c r="IE43" i="14"/>
  <c r="HO43" i="14"/>
  <c r="GY43" i="14"/>
  <c r="GI43" i="14"/>
  <c r="FS43" i="14"/>
  <c r="FC43" i="14"/>
  <c r="EM43" i="14"/>
  <c r="DW43" i="14"/>
  <c r="DG43" i="14"/>
  <c r="CQ43" i="14"/>
  <c r="CA43" i="14"/>
  <c r="BK43" i="14"/>
  <c r="AU43" i="14"/>
  <c r="AE43" i="14"/>
  <c r="O43" i="14"/>
  <c r="KQ42" i="14"/>
  <c r="KA42" i="14"/>
  <c r="JK42" i="14"/>
  <c r="IU42" i="14"/>
  <c r="IE42" i="14"/>
  <c r="HO42" i="14"/>
  <c r="GY42" i="14"/>
  <c r="GI42" i="14"/>
  <c r="FS42" i="14"/>
  <c r="FC42" i="14"/>
  <c r="EM42" i="14"/>
  <c r="DW42" i="14"/>
  <c r="DG42" i="14"/>
  <c r="CQ42" i="14"/>
  <c r="CA42" i="14"/>
  <c r="BK42" i="14"/>
  <c r="AU42" i="14"/>
  <c r="AE42" i="14"/>
  <c r="KF45" i="14"/>
  <c r="JK45" i="14"/>
  <c r="IP45" i="14"/>
  <c r="HT45" i="14"/>
  <c r="GY45" i="14"/>
  <c r="GE45" i="14"/>
  <c r="FO45" i="14"/>
  <c r="EY45" i="14"/>
  <c r="EI45" i="14"/>
  <c r="DS45" i="14"/>
  <c r="DC45" i="14"/>
  <c r="CM45" i="14"/>
  <c r="BW45" i="14"/>
  <c r="BG45" i="14"/>
  <c r="AQ45" i="14"/>
  <c r="AA45" i="14"/>
  <c r="K45" i="14"/>
  <c r="KM44" i="14"/>
  <c r="JW44" i="14"/>
  <c r="JG44" i="14"/>
  <c r="IQ44" i="14"/>
  <c r="IA44" i="14"/>
  <c r="HK44" i="14"/>
  <c r="GU44" i="14"/>
  <c r="GE44" i="14"/>
  <c r="FO44" i="14"/>
  <c r="EY44" i="14"/>
  <c r="EI44" i="14"/>
  <c r="DS44" i="14"/>
  <c r="DC44" i="14"/>
  <c r="CM44" i="14"/>
  <c r="BW44" i="14"/>
  <c r="BG44" i="14"/>
  <c r="AQ44" i="14"/>
  <c r="AA44" i="14"/>
  <c r="K44" i="14"/>
  <c r="KM43" i="14"/>
  <c r="JW43" i="14"/>
  <c r="JG43" i="14"/>
  <c r="IQ43" i="14"/>
  <c r="IA43" i="14"/>
  <c r="HK43" i="14"/>
  <c r="GU43" i="14"/>
  <c r="GE43" i="14"/>
  <c r="FO43" i="14"/>
  <c r="EY43" i="14"/>
  <c r="EI43" i="14"/>
  <c r="DS43" i="14"/>
  <c r="DC43" i="14"/>
  <c r="CM43" i="14"/>
  <c r="BW43" i="14"/>
  <c r="BG43" i="14"/>
  <c r="AQ43" i="14"/>
  <c r="AA43" i="14"/>
  <c r="K43" i="14"/>
  <c r="KM42" i="14"/>
  <c r="JW42" i="14"/>
  <c r="JG42" i="14"/>
  <c r="IQ42" i="14"/>
  <c r="IA42" i="14"/>
  <c r="HK42" i="14"/>
  <c r="GU42" i="14"/>
  <c r="GE42" i="14"/>
  <c r="FO42" i="14"/>
  <c r="EY42" i="14"/>
  <c r="EI42" i="14"/>
  <c r="DS42" i="14"/>
  <c r="DC42" i="14"/>
  <c r="CM42" i="14"/>
  <c r="BW42" i="14"/>
  <c r="BG42" i="14"/>
  <c r="AQ42" i="14"/>
  <c r="AA42" i="14"/>
  <c r="KA45" i="14"/>
  <c r="JF45" i="14"/>
  <c r="IJ45" i="14"/>
  <c r="HO45" i="14"/>
  <c r="GT45" i="14"/>
  <c r="GA45" i="14"/>
  <c r="FK45" i="14"/>
  <c r="EU45" i="14"/>
  <c r="EE45" i="14"/>
  <c r="DO45" i="14"/>
  <c r="CY45" i="14"/>
  <c r="CI45" i="14"/>
  <c r="BS45" i="14"/>
  <c r="BC45" i="14"/>
  <c r="AM45" i="14"/>
  <c r="W45" i="14"/>
  <c r="G45" i="14"/>
  <c r="KI44" i="14"/>
  <c r="JS44" i="14"/>
  <c r="JC44" i="14"/>
  <c r="IM44" i="14"/>
  <c r="HW44" i="14"/>
  <c r="HG44" i="14"/>
  <c r="GQ44" i="14"/>
  <c r="GA44" i="14"/>
  <c r="FK44" i="14"/>
  <c r="EU44" i="14"/>
  <c r="EE44" i="14"/>
  <c r="DO44" i="14"/>
  <c r="CY44" i="14"/>
  <c r="CI44" i="14"/>
  <c r="BS44" i="14"/>
  <c r="BC44" i="14"/>
  <c r="AM44" i="14"/>
  <c r="W44" i="14"/>
  <c r="G44" i="14"/>
  <c r="KI43" i="14"/>
  <c r="JS43" i="14"/>
  <c r="JC43" i="14"/>
  <c r="IM43" i="14"/>
  <c r="HW43" i="14"/>
  <c r="HG43" i="14"/>
  <c r="GQ43" i="14"/>
  <c r="GA43" i="14"/>
  <c r="FK43" i="14"/>
  <c r="EU43" i="14"/>
  <c r="EE43" i="14"/>
  <c r="DO43" i="14"/>
  <c r="CY43" i="14"/>
  <c r="CI43" i="14"/>
  <c r="BS43" i="14"/>
  <c r="BC43" i="14"/>
  <c r="AM43" i="14"/>
  <c r="W43" i="14"/>
  <c r="G43" i="14"/>
  <c r="KI42" i="14"/>
  <c r="JS42" i="14"/>
  <c r="JC42" i="14"/>
  <c r="IM42" i="14"/>
  <c r="HW42" i="14"/>
  <c r="HG42" i="14"/>
  <c r="GQ42" i="14"/>
  <c r="GA42" i="14"/>
  <c r="FK42" i="14"/>
  <c r="EU42" i="14"/>
  <c r="EE42" i="14"/>
  <c r="DO42" i="14"/>
  <c r="CY42" i="14"/>
  <c r="CI42" i="14"/>
  <c r="BS42" i="14"/>
  <c r="BC42" i="14"/>
  <c r="AM42" i="14"/>
  <c r="W42" i="14"/>
  <c r="G42" i="14"/>
  <c r="KI41" i="14"/>
  <c r="JS41" i="14"/>
  <c r="JC41" i="14"/>
  <c r="IM41" i="14"/>
  <c r="HW41" i="14"/>
  <c r="HG41" i="14"/>
  <c r="GQ41" i="14"/>
  <c r="GA41" i="14"/>
  <c r="FK41" i="14"/>
  <c r="EU41" i="14"/>
  <c r="EE41" i="14"/>
  <c r="DO41" i="14"/>
  <c r="CY41" i="14"/>
  <c r="CI41" i="14"/>
  <c r="BS41" i="14"/>
  <c r="BC41" i="14"/>
  <c r="AM41" i="14"/>
  <c r="W41" i="14"/>
  <c r="G41" i="14"/>
  <c r="KI40" i="14"/>
  <c r="JS40" i="14"/>
  <c r="JC40" i="14"/>
  <c r="IM40" i="14"/>
  <c r="HW40" i="14"/>
  <c r="HG40" i="14"/>
  <c r="GQ40" i="14"/>
  <c r="GA40" i="14"/>
  <c r="FK40" i="14"/>
  <c r="EU40" i="14"/>
  <c r="EE40" i="14"/>
  <c r="DO40" i="14"/>
  <c r="CY40" i="14"/>
  <c r="CI40" i="14"/>
  <c r="BS40" i="14"/>
  <c r="BC40" i="14"/>
  <c r="AM40" i="14"/>
  <c r="W40" i="14"/>
  <c r="G40" i="14"/>
  <c r="KI39" i="14"/>
  <c r="JS39" i="14"/>
  <c r="JC39" i="14"/>
  <c r="IM39" i="14"/>
  <c r="HW39" i="14"/>
  <c r="HG39" i="14"/>
  <c r="GQ39" i="14"/>
  <c r="GA39" i="14"/>
  <c r="FK39" i="14"/>
  <c r="EU39" i="14"/>
  <c r="EE39" i="14"/>
  <c r="DO39" i="14"/>
  <c r="CY39" i="14"/>
  <c r="CI39" i="14"/>
  <c r="BS39" i="14"/>
  <c r="O42" i="14"/>
  <c r="KA41" i="14"/>
  <c r="IU41" i="14"/>
  <c r="HO41" i="14"/>
  <c r="GI41" i="14"/>
  <c r="FC41" i="14"/>
  <c r="DW41" i="14"/>
  <c r="CQ41" i="14"/>
  <c r="BK41" i="14"/>
  <c r="AE41" i="14"/>
  <c r="KQ40" i="14"/>
  <c r="JK40" i="14"/>
  <c r="IE40" i="14"/>
  <c r="GY40" i="14"/>
  <c r="FS40" i="14"/>
  <c r="EM40" i="14"/>
  <c r="DG40" i="14"/>
  <c r="CA40" i="14"/>
  <c r="AU40" i="14"/>
  <c r="O40" i="14"/>
  <c r="KA39" i="14"/>
  <c r="IU39" i="14"/>
  <c r="HO39" i="14"/>
  <c r="GI39" i="14"/>
  <c r="FC39" i="14"/>
  <c r="DW39" i="14"/>
  <c r="CQ39" i="14"/>
  <c r="BO39" i="14"/>
  <c r="AY39" i="14"/>
  <c r="AI39" i="14"/>
  <c r="S39" i="14"/>
  <c r="C39" i="14"/>
  <c r="KE38" i="14"/>
  <c r="JO38" i="14"/>
  <c r="IY38" i="14"/>
  <c r="II38" i="14"/>
  <c r="HS38" i="14"/>
  <c r="HC38" i="14"/>
  <c r="GM38" i="14"/>
  <c r="FW38" i="14"/>
  <c r="FG38" i="14"/>
  <c r="EQ38" i="14"/>
  <c r="EA38" i="14"/>
  <c r="DK38" i="14"/>
  <c r="CU38" i="14"/>
  <c r="CE38" i="14"/>
  <c r="BO38" i="14"/>
  <c r="AY38" i="14"/>
  <c r="AI38" i="14"/>
  <c r="S38" i="14"/>
  <c r="C38" i="14"/>
  <c r="KE37" i="14"/>
  <c r="JO37" i="14"/>
  <c r="IY37" i="14"/>
  <c r="II37" i="14"/>
  <c r="HS37" i="14"/>
  <c r="HC37" i="14"/>
  <c r="GM37" i="14"/>
  <c r="FW37" i="14"/>
  <c r="FG37" i="14"/>
  <c r="EQ37" i="14"/>
  <c r="EA37" i="14"/>
  <c r="DK37" i="14"/>
  <c r="CU37" i="14"/>
  <c r="CE37" i="14"/>
  <c r="BO37" i="14"/>
  <c r="AY37" i="14"/>
  <c r="AI37" i="14"/>
  <c r="S37" i="14"/>
  <c r="C37" i="14"/>
  <c r="KE36" i="14"/>
  <c r="GJ49" i="14"/>
  <c r="GH48" i="14"/>
  <c r="R48" i="14"/>
  <c r="GL47" i="14"/>
  <c r="CU47" i="14"/>
  <c r="N47" i="14"/>
  <c r="HX46" i="14"/>
  <c r="EQ46" i="14"/>
  <c r="BN45" i="14"/>
  <c r="K42" i="14"/>
  <c r="JW41" i="14"/>
  <c r="IQ41" i="14"/>
  <c r="HK41" i="14"/>
  <c r="GE41" i="14"/>
  <c r="EY41" i="14"/>
  <c r="DS41" i="14"/>
  <c r="CM41" i="14"/>
  <c r="BG41" i="14"/>
  <c r="AA41" i="14"/>
  <c r="KM40" i="14"/>
  <c r="JG40" i="14"/>
  <c r="IA40" i="14"/>
  <c r="GU40" i="14"/>
  <c r="FO40" i="14"/>
  <c r="EI40" i="14"/>
  <c r="DC40" i="14"/>
  <c r="BW40" i="14"/>
  <c r="AQ40" i="14"/>
  <c r="K40" i="14"/>
  <c r="JW39" i="14"/>
  <c r="IQ39" i="14"/>
  <c r="HK39" i="14"/>
  <c r="GE39" i="14"/>
  <c r="EY39" i="14"/>
  <c r="DS39" i="14"/>
  <c r="CM39" i="14"/>
  <c r="BK39" i="14"/>
  <c r="AU39" i="14"/>
  <c r="AE39" i="14"/>
  <c r="O39" i="14"/>
  <c r="KQ38" i="14"/>
  <c r="KA38" i="14"/>
  <c r="JK38" i="14"/>
  <c r="IU38" i="14"/>
  <c r="IE38" i="14"/>
  <c r="HO38" i="14"/>
  <c r="GY38" i="14"/>
  <c r="GI38" i="14"/>
  <c r="FS38" i="14"/>
  <c r="FC38" i="14"/>
  <c r="EM38" i="14"/>
  <c r="DW38" i="14"/>
  <c r="DG38" i="14"/>
  <c r="CQ38" i="14"/>
  <c r="CA38" i="14"/>
  <c r="BK38" i="14"/>
  <c r="AU38" i="14"/>
  <c r="AE38" i="14"/>
  <c r="O38" i="14"/>
  <c r="KQ37" i="14"/>
  <c r="KA37" i="14"/>
  <c r="JK37" i="14"/>
  <c r="IU37" i="14"/>
  <c r="IE37" i="14"/>
  <c r="HO37" i="14"/>
  <c r="GY37" i="14"/>
  <c r="GI37" i="14"/>
  <c r="FS37" i="14"/>
  <c r="FC37" i="14"/>
  <c r="EM37" i="14"/>
  <c r="DW37" i="14"/>
  <c r="DG37" i="14"/>
  <c r="CQ37" i="14"/>
  <c r="CA37" i="14"/>
  <c r="BK37" i="14"/>
  <c r="AU37" i="14"/>
  <c r="AE37" i="14"/>
  <c r="O37" i="14"/>
  <c r="KQ36" i="14"/>
  <c r="KA36" i="14"/>
  <c r="DB49" i="14"/>
  <c r="DV48" i="14"/>
  <c r="KD47" i="14"/>
  <c r="FG47" i="14"/>
  <c r="BZ47" i="14"/>
  <c r="KJ46" i="14"/>
  <c r="HC46" i="14"/>
  <c r="DV46" i="14"/>
  <c r="AN46" i="14"/>
  <c r="KQ41" i="14"/>
  <c r="JK41" i="14"/>
  <c r="IE41" i="14"/>
  <c r="GY41" i="14"/>
  <c r="FS41" i="14"/>
  <c r="EM41" i="14"/>
  <c r="DG41" i="14"/>
  <c r="CA41" i="14"/>
  <c r="AU41" i="14"/>
  <c r="O41" i="14"/>
  <c r="KA40" i="14"/>
  <c r="IU40" i="14"/>
  <c r="HO40" i="14"/>
  <c r="GI40" i="14"/>
  <c r="FC40" i="14"/>
  <c r="DW40" i="14"/>
  <c r="CQ40" i="14"/>
  <c r="BK40" i="14"/>
  <c r="AE40" i="14"/>
  <c r="KQ39" i="14"/>
  <c r="JK39" i="14"/>
  <c r="IE39" i="14"/>
  <c r="GY39" i="14"/>
  <c r="FS39" i="14"/>
  <c r="EM39" i="14"/>
  <c r="DG39" i="14"/>
  <c r="CA39" i="14"/>
  <c r="BG39" i="14"/>
  <c r="AQ39" i="14"/>
  <c r="AA39" i="14"/>
  <c r="K39" i="14"/>
  <c r="KM38" i="14"/>
  <c r="JW38" i="14"/>
  <c r="JG38" i="14"/>
  <c r="IQ38" i="14"/>
  <c r="IA38" i="14"/>
  <c r="HK38" i="14"/>
  <c r="GU38" i="14"/>
  <c r="GE38" i="14"/>
  <c r="FO38" i="14"/>
  <c r="EY38" i="14"/>
  <c r="EI38" i="14"/>
  <c r="DS38" i="14"/>
  <c r="DC38" i="14"/>
  <c r="CM38" i="14"/>
  <c r="BW38" i="14"/>
  <c r="BG38" i="14"/>
  <c r="AQ38" i="14"/>
  <c r="AA38" i="14"/>
  <c r="K38" i="14"/>
  <c r="KM37" i="14"/>
  <c r="JW37" i="14"/>
  <c r="JG37" i="14"/>
  <c r="IQ37" i="14"/>
  <c r="IA37" i="14"/>
  <c r="HK37" i="14"/>
  <c r="GU37" i="14"/>
  <c r="GE37" i="14"/>
  <c r="FO37" i="14"/>
  <c r="EY37" i="14"/>
  <c r="EI37" i="14"/>
  <c r="DS37" i="14"/>
  <c r="DC37" i="14"/>
  <c r="CM37" i="14"/>
  <c r="BW37" i="14"/>
  <c r="BG37" i="14"/>
  <c r="AQ37" i="14"/>
  <c r="AA37" i="14"/>
  <c r="K37" i="14"/>
  <c r="KM36" i="14"/>
  <c r="JW36" i="14"/>
  <c r="U49" i="14"/>
  <c r="CD48" i="14"/>
  <c r="IX47" i="14"/>
  <c r="EL47" i="14"/>
  <c r="BD47" i="14"/>
  <c r="JO46" i="14"/>
  <c r="GH46" i="14"/>
  <c r="CZ46" i="14"/>
  <c r="S46" i="14"/>
  <c r="ID45" i="14"/>
  <c r="FF45" i="14"/>
  <c r="CT45" i="14"/>
  <c r="AH45" i="14"/>
  <c r="JT45" i="14"/>
  <c r="GM45" i="14"/>
  <c r="IY45" i="14"/>
  <c r="DJ45" i="14"/>
  <c r="KM41" i="14"/>
  <c r="JG41" i="14"/>
  <c r="IA41" i="14"/>
  <c r="GU41" i="14"/>
  <c r="FO41" i="14"/>
  <c r="EI41" i="14"/>
  <c r="DC41" i="14"/>
  <c r="BW41" i="14"/>
  <c r="AQ41" i="14"/>
  <c r="K41" i="14"/>
  <c r="JW40" i="14"/>
  <c r="IQ40" i="14"/>
  <c r="HK40" i="14"/>
  <c r="GE40" i="14"/>
  <c r="EY40" i="14"/>
  <c r="DS40" i="14"/>
  <c r="CM40" i="14"/>
  <c r="BG40" i="14"/>
  <c r="AA40" i="14"/>
  <c r="KM39" i="14"/>
  <c r="JG39" i="14"/>
  <c r="IA39" i="14"/>
  <c r="GU39" i="14"/>
  <c r="FO39" i="14"/>
  <c r="EI39" i="14"/>
  <c r="DC39" i="14"/>
  <c r="BW39" i="14"/>
  <c r="BC39" i="14"/>
  <c r="AM39" i="14"/>
  <c r="W39" i="14"/>
  <c r="G39" i="14"/>
  <c r="KI38" i="14"/>
  <c r="JS38" i="14"/>
  <c r="JC38" i="14"/>
  <c r="IM38" i="14"/>
  <c r="HW38" i="14"/>
  <c r="HG38" i="14"/>
  <c r="GQ38" i="14"/>
  <c r="GA38" i="14"/>
  <c r="FK38" i="14"/>
  <c r="EU38" i="14"/>
  <c r="EE38" i="14"/>
  <c r="DO38" i="14"/>
  <c r="CY38" i="14"/>
  <c r="CI38" i="14"/>
  <c r="BS38" i="14"/>
  <c r="BC38" i="14"/>
  <c r="AM38" i="14"/>
  <c r="W38" i="14"/>
  <c r="G38" i="14"/>
  <c r="KI37" i="14"/>
  <c r="JS37" i="14"/>
  <c r="JC37" i="14"/>
  <c r="IM37" i="14"/>
  <c r="HW37" i="14"/>
  <c r="HG37" i="14"/>
  <c r="GQ37" i="14"/>
  <c r="GA37" i="14"/>
  <c r="FK37" i="14"/>
  <c r="EU37" i="14"/>
  <c r="EE37" i="14"/>
  <c r="DO37" i="14"/>
  <c r="CY37" i="14"/>
  <c r="CI37" i="14"/>
  <c r="BS37" i="14"/>
  <c r="BC37" i="14"/>
  <c r="AM37" i="14"/>
  <c r="W37" i="14"/>
  <c r="G37" i="14"/>
  <c r="KI36" i="14"/>
  <c r="JQ49" i="14"/>
  <c r="IT48" i="14"/>
  <c r="AX48" i="14"/>
  <c r="HR47" i="14"/>
  <c r="DP47" i="14"/>
  <c r="AI47" i="14"/>
  <c r="IT46" i="14"/>
  <c r="FL46" i="14"/>
  <c r="CE46" i="14"/>
  <c r="KP45" i="14"/>
  <c r="HH45" i="14"/>
  <c r="EP45" i="14"/>
  <c r="CD45" i="14"/>
  <c r="R45" i="14"/>
  <c r="BJ46" i="14"/>
  <c r="DZ45" i="14"/>
  <c r="FV45" i="14"/>
  <c r="AX45" i="14"/>
  <c r="B45" i="14"/>
  <c r="KD44" i="14"/>
  <c r="CT44" i="14"/>
  <c r="JN44" i="14"/>
  <c r="HB44" i="14"/>
  <c r="IX44" i="14"/>
  <c r="GL44" i="14"/>
  <c r="DZ44" i="14"/>
  <c r="BN44" i="14"/>
  <c r="FF44" i="14"/>
  <c r="EP44" i="14"/>
  <c r="R44" i="14"/>
  <c r="IH44" i="14"/>
  <c r="FV44" i="14"/>
  <c r="DJ44" i="14"/>
  <c r="AX44" i="14"/>
  <c r="HR44" i="14"/>
  <c r="AH44" i="14"/>
  <c r="CD44" i="14"/>
  <c r="B44" i="14"/>
  <c r="KD43" i="14"/>
  <c r="HR43" i="14"/>
  <c r="FF43" i="14"/>
  <c r="CT43" i="14"/>
  <c r="AH43" i="14"/>
  <c r="JN43" i="14"/>
  <c r="EP43" i="14"/>
  <c r="R43" i="14"/>
  <c r="GL43" i="14"/>
  <c r="BN43" i="14"/>
  <c r="IH43" i="14"/>
  <c r="FV43" i="14"/>
  <c r="DJ43" i="14"/>
  <c r="AX43" i="14"/>
  <c r="HB43" i="14"/>
  <c r="CD43" i="14"/>
  <c r="IX43" i="14"/>
  <c r="DZ43" i="14"/>
  <c r="B43" i="14"/>
  <c r="KD42" i="14"/>
  <c r="HR42" i="14"/>
  <c r="FF42" i="14"/>
  <c r="CT42" i="14"/>
  <c r="AH42" i="14"/>
  <c r="HB42" i="14"/>
  <c r="R42" i="14"/>
  <c r="DZ42" i="14"/>
  <c r="BN42" i="14"/>
  <c r="JN42" i="14"/>
  <c r="IX42" i="14"/>
  <c r="IH42" i="14"/>
  <c r="FV42" i="14"/>
  <c r="DJ42" i="14"/>
  <c r="AX42" i="14"/>
  <c r="EP42" i="14"/>
  <c r="CD42" i="14"/>
  <c r="GL42" i="14"/>
  <c r="B42" i="14"/>
  <c r="KD41" i="14"/>
  <c r="HR41" i="14"/>
  <c r="CT41" i="14"/>
  <c r="JN41" i="14"/>
  <c r="HB41" i="14"/>
  <c r="EP41" i="14"/>
  <c r="R41" i="14"/>
  <c r="IX41" i="14"/>
  <c r="GL41" i="14"/>
  <c r="DZ41" i="14"/>
  <c r="BN41" i="14"/>
  <c r="IH41" i="14"/>
  <c r="FV41" i="14"/>
  <c r="DJ41" i="14"/>
  <c r="AX41" i="14"/>
  <c r="FF41" i="14"/>
  <c r="AH41" i="14"/>
  <c r="CD41" i="14"/>
  <c r="B41" i="14"/>
  <c r="KD40" i="14"/>
  <c r="HR40" i="14"/>
  <c r="FF40" i="14"/>
  <c r="CT40" i="14"/>
  <c r="AH40" i="14"/>
  <c r="HB40" i="14"/>
  <c r="R40" i="14"/>
  <c r="IX40" i="14"/>
  <c r="BN40" i="14"/>
  <c r="IH40" i="14"/>
  <c r="FV40" i="14"/>
  <c r="DJ40" i="14"/>
  <c r="AX40" i="14"/>
  <c r="JN40" i="14"/>
  <c r="EP40" i="14"/>
  <c r="CD40" i="14"/>
  <c r="GL40" i="14"/>
  <c r="DZ40" i="14"/>
  <c r="B40" i="14"/>
  <c r="KD39" i="14"/>
  <c r="HR39" i="14"/>
  <c r="FF39" i="14"/>
  <c r="DF39" i="14"/>
  <c r="BZ39" i="14"/>
  <c r="AT39" i="14"/>
  <c r="N39" i="14"/>
  <c r="JZ38" i="14"/>
  <c r="IT38" i="14"/>
  <c r="HN38" i="14"/>
  <c r="GH38" i="14"/>
  <c r="FB38" i="14"/>
  <c r="DV38" i="14"/>
  <c r="CP38" i="14"/>
  <c r="BJ38" i="14"/>
  <c r="AD38" i="14"/>
  <c r="KP37" i="14"/>
  <c r="JJ37" i="14"/>
  <c r="ID37" i="14"/>
  <c r="GX37" i="14"/>
  <c r="FR37" i="14"/>
  <c r="EL37" i="14"/>
  <c r="DF37" i="14"/>
  <c r="BZ37" i="14"/>
  <c r="AT37" i="14"/>
  <c r="N37" i="14"/>
  <c r="JZ36" i="14"/>
  <c r="JC36" i="14"/>
  <c r="IH36" i="14"/>
  <c r="HM36" i="14"/>
  <c r="GQ36" i="14"/>
  <c r="FV36" i="14"/>
  <c r="FA36" i="14"/>
  <c r="EE36" i="14"/>
  <c r="DJ36" i="14"/>
  <c r="CO36" i="14"/>
  <c r="BS36" i="14"/>
  <c r="AX36" i="14"/>
  <c r="AC36" i="14"/>
  <c r="G36" i="14"/>
  <c r="HB39" i="14"/>
  <c r="CX39" i="14"/>
  <c r="F39" i="14"/>
  <c r="IL38" i="14"/>
  <c r="FZ38" i="14"/>
  <c r="DN38" i="14"/>
  <c r="BB38" i="14"/>
  <c r="KH37" i="14"/>
  <c r="HV37" i="14"/>
  <c r="FJ37" i="14"/>
  <c r="CX37" i="14"/>
  <c r="AL37" i="14"/>
  <c r="IX36" i="14"/>
  <c r="HG36" i="14"/>
  <c r="FQ36" i="14"/>
  <c r="DZ36" i="14"/>
  <c r="CI36" i="14"/>
  <c r="AS36" i="14"/>
  <c r="IX39" i="14"/>
  <c r="GL39" i="14"/>
  <c r="CP39" i="14"/>
  <c r="BJ39" i="14"/>
  <c r="KP38" i="14"/>
  <c r="ID38" i="14"/>
  <c r="FR38" i="14"/>
  <c r="DF38" i="14"/>
  <c r="AT38" i="14"/>
  <c r="JZ37" i="14"/>
  <c r="IT37" i="14"/>
  <c r="GH37" i="14"/>
  <c r="DV37" i="14"/>
  <c r="BJ37" i="14"/>
  <c r="KP36" i="14"/>
  <c r="HW36" i="14"/>
  <c r="GG36" i="14"/>
  <c r="EP36" i="14"/>
  <c r="CY36" i="14"/>
  <c r="BI36" i="14"/>
  <c r="R36" i="14"/>
  <c r="IH39" i="14"/>
  <c r="FV39" i="14"/>
  <c r="DN39" i="14"/>
  <c r="CH39" i="14"/>
  <c r="BB39" i="14"/>
  <c r="V39" i="14"/>
  <c r="KH38" i="14"/>
  <c r="JB38" i="14"/>
  <c r="HV38" i="14"/>
  <c r="GP38" i="14"/>
  <c r="FJ38" i="14"/>
  <c r="ED38" i="14"/>
  <c r="CX38" i="14"/>
  <c r="BR38" i="14"/>
  <c r="AL38" i="14"/>
  <c r="F38" i="14"/>
  <c r="JR37" i="14"/>
  <c r="IL37" i="14"/>
  <c r="HF37" i="14"/>
  <c r="FZ37" i="14"/>
  <c r="ET37" i="14"/>
  <c r="DN37" i="14"/>
  <c r="CH37" i="14"/>
  <c r="BB37" i="14"/>
  <c r="V37" i="14"/>
  <c r="KH36" i="14"/>
  <c r="JI36" i="14"/>
  <c r="IM36" i="14"/>
  <c r="HR36" i="14"/>
  <c r="GW36" i="14"/>
  <c r="GA36" i="14"/>
  <c r="FF36" i="14"/>
  <c r="EK36" i="14"/>
  <c r="DO36" i="14"/>
  <c r="CT36" i="14"/>
  <c r="BY36" i="14"/>
  <c r="BC36" i="14"/>
  <c r="AH36" i="14"/>
  <c r="M36" i="14"/>
  <c r="JN39" i="14"/>
  <c r="EP39" i="14"/>
  <c r="BR39" i="14"/>
  <c r="AL39" i="14"/>
  <c r="JR38" i="14"/>
  <c r="HF38" i="14"/>
  <c r="ET38" i="14"/>
  <c r="CH38" i="14"/>
  <c r="V38" i="14"/>
  <c r="JB37" i="14"/>
  <c r="GP37" i="14"/>
  <c r="ED37" i="14"/>
  <c r="BR37" i="14"/>
  <c r="F37" i="14"/>
  <c r="JS36" i="14"/>
  <c r="IC36" i="14"/>
  <c r="GL36" i="14"/>
  <c r="EU36" i="14"/>
  <c r="DE36" i="14"/>
  <c r="BN36" i="14"/>
  <c r="W36" i="14"/>
  <c r="DZ39" i="14"/>
  <c r="AD39" i="14"/>
  <c r="JJ38" i="14"/>
  <c r="GX38" i="14"/>
  <c r="EL38" i="14"/>
  <c r="BZ38" i="14"/>
  <c r="N38" i="14"/>
  <c r="HN37" i="14"/>
  <c r="FB37" i="14"/>
  <c r="CP37" i="14"/>
  <c r="AD37" i="14"/>
  <c r="JN36" i="14"/>
  <c r="IS36" i="14"/>
  <c r="HB36" i="14"/>
  <c r="FK36" i="14"/>
  <c r="DU36" i="14"/>
  <c r="CD36" i="14"/>
  <c r="AM36" i="14"/>
  <c r="B36" i="14"/>
  <c r="KO35" i="14"/>
  <c r="JS35" i="14"/>
  <c r="IX35" i="14"/>
  <c r="IC35" i="14"/>
  <c r="HG35" i="14"/>
  <c r="GL35" i="14"/>
  <c r="FQ35" i="14"/>
  <c r="EU35" i="14"/>
  <c r="DZ35" i="14"/>
  <c r="DE35" i="14"/>
  <c r="CI35" i="14"/>
  <c r="BN35" i="14"/>
  <c r="AS35" i="14"/>
  <c r="W35" i="14"/>
  <c r="KI35" i="14"/>
  <c r="IS35" i="14"/>
  <c r="HB35" i="14"/>
  <c r="GG35" i="14"/>
  <c r="EP35" i="14"/>
  <c r="CY35" i="14"/>
  <c r="BI35" i="14"/>
  <c r="R35" i="14"/>
  <c r="JI35" i="14"/>
  <c r="HR35" i="14"/>
  <c r="GA35" i="14"/>
  <c r="FF35" i="14"/>
  <c r="DO35" i="14"/>
  <c r="BY35" i="14"/>
  <c r="AH35" i="14"/>
  <c r="JY35" i="14"/>
  <c r="JC35" i="14"/>
  <c r="IH35" i="14"/>
  <c r="HM35" i="14"/>
  <c r="GQ35" i="14"/>
  <c r="FV35" i="14"/>
  <c r="FA35" i="14"/>
  <c r="EE35" i="14"/>
  <c r="DJ35" i="14"/>
  <c r="CO35" i="14"/>
  <c r="BS35" i="14"/>
  <c r="AX35" i="14"/>
  <c r="AC35" i="14"/>
  <c r="G35" i="14"/>
  <c r="JN35" i="14"/>
  <c r="HW35" i="14"/>
  <c r="FK35" i="14"/>
  <c r="DU35" i="14"/>
  <c r="CD35" i="14"/>
  <c r="AM35" i="14"/>
  <c r="KD35" i="14"/>
  <c r="IM35" i="14"/>
  <c r="GW35" i="14"/>
  <c r="EK35" i="14"/>
  <c r="CT35" i="14"/>
  <c r="BC35" i="14"/>
  <c r="M35" i="14"/>
  <c r="B35" i="14"/>
  <c r="KO34" i="14"/>
  <c r="JS34" i="14"/>
  <c r="IX34" i="14"/>
  <c r="IC34" i="14"/>
  <c r="HG34" i="14"/>
  <c r="GL34" i="14"/>
  <c r="FQ34" i="14"/>
  <c r="EU34" i="14"/>
  <c r="DZ34" i="14"/>
  <c r="DE34" i="14"/>
  <c r="CN34" i="14"/>
  <c r="BX34" i="14"/>
  <c r="BH34" i="14"/>
  <c r="AR34" i="14"/>
  <c r="AB34" i="14"/>
  <c r="L34" i="14"/>
  <c r="HB34" i="14"/>
  <c r="EP34" i="14"/>
  <c r="CZ34" i="14"/>
  <c r="BT34" i="14"/>
  <c r="BD34" i="14"/>
  <c r="H34" i="14"/>
  <c r="DO34" i="14"/>
  <c r="BP34" i="14"/>
  <c r="AJ34" i="14"/>
  <c r="KI34" i="14"/>
  <c r="JN34" i="14"/>
  <c r="IS34" i="14"/>
  <c r="GG34" i="14"/>
  <c r="X34" i="14"/>
  <c r="KD34" i="14"/>
  <c r="JI34" i="14"/>
  <c r="IM34" i="14"/>
  <c r="HR34" i="14"/>
  <c r="GW34" i="14"/>
  <c r="GA34" i="14"/>
  <c r="FF34" i="14"/>
  <c r="CV34" i="14"/>
  <c r="JY34" i="14"/>
  <c r="JC34" i="14"/>
  <c r="IH34" i="14"/>
  <c r="HM34" i="14"/>
  <c r="GQ34" i="14"/>
  <c r="FV34" i="14"/>
  <c r="FA34" i="14"/>
  <c r="EE34" i="14"/>
  <c r="DJ34" i="14"/>
  <c r="CR34" i="14"/>
  <c r="CB34" i="14"/>
  <c r="BL34" i="14"/>
  <c r="AV34" i="14"/>
  <c r="AF34" i="14"/>
  <c r="P34" i="14"/>
  <c r="HW34" i="14"/>
  <c r="FK34" i="14"/>
  <c r="DU34" i="14"/>
  <c r="CJ34" i="14"/>
  <c r="AN34" i="14"/>
  <c r="EK34" i="14"/>
  <c r="CF34" i="14"/>
  <c r="AZ34" i="14"/>
  <c r="T34" i="14"/>
  <c r="D34" i="14"/>
  <c r="KR33" i="14"/>
  <c r="KB33" i="14"/>
  <c r="JL33" i="14"/>
  <c r="IV33" i="14"/>
  <c r="IF33" i="14"/>
  <c r="HP33" i="14"/>
  <c r="GZ33" i="14"/>
  <c r="GJ33" i="14"/>
  <c r="FT33" i="14"/>
  <c r="FD33" i="14"/>
  <c r="EN33" i="14"/>
  <c r="DX33" i="14"/>
  <c r="DH33" i="14"/>
  <c r="CR33" i="14"/>
  <c r="CB33" i="14"/>
  <c r="BL33" i="14"/>
  <c r="AV33" i="14"/>
  <c r="AF33" i="14"/>
  <c r="P33" i="14"/>
  <c r="DD33" i="14"/>
  <c r="CN33" i="14"/>
  <c r="BX33" i="14"/>
  <c r="BH33" i="14"/>
  <c r="AR33" i="14"/>
  <c r="AB33" i="14"/>
  <c r="L33" i="14"/>
  <c r="KJ33" i="14"/>
  <c r="JT33" i="14"/>
  <c r="JD33" i="14"/>
  <c r="IN33" i="14"/>
  <c r="HX33" i="14"/>
  <c r="HH33" i="14"/>
  <c r="GR33" i="14"/>
  <c r="GB33" i="14"/>
  <c r="FL33" i="14"/>
  <c r="EV33" i="14"/>
  <c r="EF33" i="14"/>
  <c r="DP33" i="14"/>
  <c r="CZ33" i="14"/>
  <c r="CJ33" i="14"/>
  <c r="BT33" i="14"/>
  <c r="BD33" i="14"/>
  <c r="AN33" i="14"/>
  <c r="X33" i="14"/>
  <c r="H33" i="14"/>
  <c r="KF33" i="14"/>
  <c r="JP33" i="14"/>
  <c r="IZ33" i="14"/>
  <c r="IJ33" i="14"/>
  <c r="HT33" i="14"/>
  <c r="HD33" i="14"/>
  <c r="GN33" i="14"/>
  <c r="FX33" i="14"/>
  <c r="FH33" i="14"/>
  <c r="ER33" i="14"/>
  <c r="EB33" i="14"/>
  <c r="DL33" i="14"/>
  <c r="CV33" i="14"/>
  <c r="CF33" i="14"/>
  <c r="BP33" i="14"/>
  <c r="AZ33" i="14"/>
  <c r="AJ33" i="14"/>
  <c r="T33" i="14"/>
  <c r="KN33" i="14"/>
  <c r="JX33" i="14"/>
  <c r="JH33" i="14"/>
  <c r="IR33" i="14"/>
  <c r="IB33" i="14"/>
  <c r="HL33" i="14"/>
  <c r="GV33" i="14"/>
  <c r="GF33" i="14"/>
  <c r="FP33" i="14"/>
  <c r="EZ33" i="14"/>
  <c r="EJ33" i="14"/>
  <c r="DT33" i="14"/>
  <c r="D33" i="14"/>
  <c r="KN32" i="14"/>
  <c r="JX32" i="14"/>
  <c r="JH32" i="14"/>
  <c r="IR32" i="14"/>
  <c r="IB32" i="14"/>
  <c r="HL32" i="14"/>
  <c r="GV32" i="14"/>
  <c r="GF32" i="14"/>
  <c r="FP32" i="14"/>
  <c r="EZ32" i="14"/>
  <c r="EJ32" i="14"/>
  <c r="DT32" i="14"/>
  <c r="DD32" i="14"/>
  <c r="CN32" i="14"/>
  <c r="BX32" i="14"/>
  <c r="BH32" i="14"/>
  <c r="AR32" i="14"/>
  <c r="AB32" i="14"/>
  <c r="L32" i="14"/>
  <c r="KJ32" i="14"/>
  <c r="JT32" i="14"/>
  <c r="JD32" i="14"/>
  <c r="IN32" i="14"/>
  <c r="HX32" i="14"/>
  <c r="HH32" i="14"/>
  <c r="GR32" i="14"/>
  <c r="GB32" i="14"/>
  <c r="FL32" i="14"/>
  <c r="EV32" i="14"/>
  <c r="EF32" i="14"/>
  <c r="DP32" i="14"/>
  <c r="CZ32" i="14"/>
  <c r="CJ32" i="14"/>
  <c r="BT32" i="14"/>
  <c r="BD32" i="14"/>
  <c r="AN32" i="14"/>
  <c r="X32" i="14"/>
  <c r="H32" i="14"/>
  <c r="KF32" i="14"/>
  <c r="JP32" i="14"/>
  <c r="IZ32" i="14"/>
  <c r="IJ32" i="14"/>
  <c r="HT32" i="14"/>
  <c r="HD32" i="14"/>
  <c r="GN32" i="14"/>
  <c r="FX32" i="14"/>
  <c r="FH32" i="14"/>
  <c r="ER32" i="14"/>
  <c r="EB32" i="14"/>
  <c r="DL32" i="14"/>
  <c r="CV32" i="14"/>
  <c r="CF32" i="14"/>
  <c r="BP32" i="14"/>
  <c r="AZ32" i="14"/>
  <c r="AJ32" i="14"/>
  <c r="T32" i="14"/>
  <c r="KR32" i="14"/>
  <c r="KB32" i="14"/>
  <c r="JL32" i="14"/>
  <c r="IV32" i="14"/>
  <c r="IF32" i="14"/>
  <c r="HP32" i="14"/>
  <c r="GZ32" i="14"/>
  <c r="GJ32" i="14"/>
  <c r="FT32" i="14"/>
  <c r="FD32" i="14"/>
  <c r="EN32" i="14"/>
  <c r="DX32" i="14"/>
  <c r="DH32" i="14"/>
  <c r="CR32" i="14"/>
  <c r="CB32" i="14"/>
  <c r="BL32" i="14"/>
  <c r="AV32" i="14"/>
  <c r="AF32" i="14"/>
  <c r="P32" i="14"/>
  <c r="D32" i="14"/>
  <c r="KR31" i="14"/>
  <c r="KN31" i="14"/>
  <c r="JX31" i="14"/>
  <c r="JH31" i="14"/>
  <c r="IR31" i="14"/>
  <c r="IB31" i="14"/>
  <c r="HL31" i="14"/>
  <c r="GV31" i="14"/>
  <c r="GF31" i="14"/>
  <c r="FP31" i="14"/>
  <c r="EZ31" i="14"/>
  <c r="EJ31" i="14"/>
  <c r="DT31" i="14"/>
  <c r="DD31" i="14"/>
  <c r="CN31" i="14"/>
  <c r="BX31" i="14"/>
  <c r="BH31" i="14"/>
  <c r="AR31" i="14"/>
  <c r="AB31" i="14"/>
  <c r="L31" i="14"/>
  <c r="JT31" i="14"/>
  <c r="JD31" i="14"/>
  <c r="IN31" i="14"/>
  <c r="HX31" i="14"/>
  <c r="HH31" i="14"/>
  <c r="GR31" i="14"/>
  <c r="GB31" i="14"/>
  <c r="FL31" i="14"/>
  <c r="EV31" i="14"/>
  <c r="EF31" i="14"/>
  <c r="DP31" i="14"/>
  <c r="CZ31" i="14"/>
  <c r="CJ31" i="14"/>
  <c r="BT31" i="14"/>
  <c r="BD31" i="14"/>
  <c r="AN31" i="14"/>
  <c r="X31" i="14"/>
  <c r="H31" i="14"/>
  <c r="KJ31" i="14"/>
  <c r="KF31" i="14"/>
  <c r="JP31" i="14"/>
  <c r="IZ31" i="14"/>
  <c r="IJ31" i="14"/>
  <c r="HT31" i="14"/>
  <c r="HD31" i="14"/>
  <c r="GN31" i="14"/>
  <c r="FX31" i="14"/>
  <c r="FH31" i="14"/>
  <c r="ER31" i="14"/>
  <c r="EB31" i="14"/>
  <c r="DL31" i="14"/>
  <c r="CV31" i="14"/>
  <c r="CF31" i="14"/>
  <c r="BP31" i="14"/>
  <c r="AZ31" i="14"/>
  <c r="AJ31" i="14"/>
  <c r="T31" i="14"/>
  <c r="KB31" i="14"/>
  <c r="JL31" i="14"/>
  <c r="IV31" i="14"/>
  <c r="IF31" i="14"/>
  <c r="HP31" i="14"/>
  <c r="GZ31" i="14"/>
  <c r="GJ31" i="14"/>
  <c r="FT31" i="14"/>
  <c r="FD31" i="14"/>
  <c r="EN31" i="14"/>
  <c r="DX31" i="14"/>
  <c r="DH31" i="14"/>
  <c r="CR31" i="14"/>
  <c r="CB31" i="14"/>
  <c r="BL31" i="14"/>
  <c r="AV31" i="14"/>
  <c r="AF31" i="14"/>
  <c r="P31" i="14"/>
  <c r="D31" i="14"/>
  <c r="KR30" i="14"/>
  <c r="KB30" i="14"/>
  <c r="JL30" i="14"/>
  <c r="HP30" i="14"/>
  <c r="EN30" i="14"/>
  <c r="P30" i="14"/>
  <c r="KN30" i="14"/>
  <c r="JX30" i="14"/>
  <c r="JH30" i="14"/>
  <c r="IR30" i="14"/>
  <c r="IB30" i="14"/>
  <c r="HL30" i="14"/>
  <c r="GV30" i="14"/>
  <c r="GF30" i="14"/>
  <c r="FP30" i="14"/>
  <c r="EZ30" i="14"/>
  <c r="EJ30" i="14"/>
  <c r="DT30" i="14"/>
  <c r="DD30" i="14"/>
  <c r="CN30" i="14"/>
  <c r="BX30" i="14"/>
  <c r="BH30" i="14"/>
  <c r="AR30" i="14"/>
  <c r="AB30" i="14"/>
  <c r="L30" i="14"/>
  <c r="JP30" i="14"/>
  <c r="IZ30" i="14"/>
  <c r="HD30" i="14"/>
  <c r="FX30" i="14"/>
  <c r="EB30" i="14"/>
  <c r="DL30" i="14"/>
  <c r="CV30" i="14"/>
  <c r="BP30" i="14"/>
  <c r="AJ30" i="14"/>
  <c r="IV30" i="14"/>
  <c r="GZ30" i="14"/>
  <c r="FT30" i="14"/>
  <c r="DX30" i="14"/>
  <c r="CR30" i="14"/>
  <c r="BL30" i="14"/>
  <c r="AF30" i="14"/>
  <c r="KJ30" i="14"/>
  <c r="JT30" i="14"/>
  <c r="JD30" i="14"/>
  <c r="IN30" i="14"/>
  <c r="HX30" i="14"/>
  <c r="HH30" i="14"/>
  <c r="GR30" i="14"/>
  <c r="GB30" i="14"/>
  <c r="FL30" i="14"/>
  <c r="EV30" i="14"/>
  <c r="EF30" i="14"/>
  <c r="DP30" i="14"/>
  <c r="CZ30" i="14"/>
  <c r="CJ30" i="14"/>
  <c r="BT30" i="14"/>
  <c r="BD30" i="14"/>
  <c r="AN30" i="14"/>
  <c r="X30" i="14"/>
  <c r="H30" i="14"/>
  <c r="KF30" i="14"/>
  <c r="IJ30" i="14"/>
  <c r="HT30" i="14"/>
  <c r="GN30" i="14"/>
  <c r="FH30" i="14"/>
  <c r="ER30" i="14"/>
  <c r="CF30" i="14"/>
  <c r="AZ30" i="14"/>
  <c r="T30" i="14"/>
  <c r="IF30" i="14"/>
  <c r="GJ30" i="14"/>
  <c r="FD30" i="14"/>
  <c r="DH30" i="14"/>
  <c r="CB30" i="14"/>
  <c r="AV30" i="14"/>
  <c r="D30" i="14"/>
  <c r="KN29" i="14"/>
  <c r="JX29" i="14"/>
  <c r="JH29" i="14"/>
  <c r="IR29" i="14"/>
  <c r="IB29" i="14"/>
  <c r="HL29" i="14"/>
  <c r="GV29" i="14"/>
  <c r="GF29" i="14"/>
  <c r="FP29" i="14"/>
  <c r="EZ29" i="14"/>
  <c r="EJ29" i="14"/>
  <c r="DT29" i="14"/>
  <c r="DD29" i="14"/>
  <c r="CN29" i="14"/>
  <c r="BX29" i="14"/>
  <c r="BH29" i="14"/>
  <c r="AR29" i="14"/>
  <c r="AB29" i="14"/>
  <c r="L29" i="14"/>
  <c r="KJ29" i="14"/>
  <c r="JT29" i="14"/>
  <c r="JD29" i="14"/>
  <c r="IN29" i="14"/>
  <c r="HX29" i="14"/>
  <c r="HH29" i="14"/>
  <c r="GR29" i="14"/>
  <c r="GB29" i="14"/>
  <c r="FL29" i="14"/>
  <c r="EV29" i="14"/>
  <c r="EF29" i="14"/>
  <c r="DP29" i="14"/>
  <c r="CZ29" i="14"/>
  <c r="CJ29" i="14"/>
  <c r="BT29" i="14"/>
  <c r="BD29" i="14"/>
  <c r="AN29" i="14"/>
  <c r="X29" i="14"/>
  <c r="H29" i="14"/>
  <c r="KF29" i="14"/>
  <c r="JP29" i="14"/>
  <c r="IZ29" i="14"/>
  <c r="IJ29" i="14"/>
  <c r="HT29" i="14"/>
  <c r="HD29" i="14"/>
  <c r="GN29" i="14"/>
  <c r="FX29" i="14"/>
  <c r="FH29" i="14"/>
  <c r="ER29" i="14"/>
  <c r="EB29" i="14"/>
  <c r="DL29" i="14"/>
  <c r="CV29" i="14"/>
  <c r="CF29" i="14"/>
  <c r="BP29" i="14"/>
  <c r="AZ29" i="14"/>
  <c r="AJ29" i="14"/>
  <c r="T29" i="14"/>
  <c r="KR29" i="14"/>
  <c r="KB29" i="14"/>
  <c r="JL29" i="14"/>
  <c r="IV29" i="14"/>
  <c r="IF29" i="14"/>
  <c r="HP29" i="14"/>
  <c r="GZ29" i="14"/>
  <c r="GJ29" i="14"/>
  <c r="FT29" i="14"/>
  <c r="FD29" i="14"/>
  <c r="EN29" i="14"/>
  <c r="DX29" i="14"/>
  <c r="DH29" i="14"/>
  <c r="CR29" i="14"/>
  <c r="CB29" i="14"/>
  <c r="BL29" i="14"/>
  <c r="AV29" i="14"/>
  <c r="AF29" i="14"/>
  <c r="P29" i="14"/>
  <c r="D29" i="14"/>
  <c r="KR28" i="14"/>
  <c r="DH28" i="14"/>
  <c r="KN28" i="14"/>
  <c r="JX28" i="14"/>
  <c r="JH28" i="14"/>
  <c r="IR28" i="14"/>
  <c r="IB28" i="14"/>
  <c r="HL28" i="14"/>
  <c r="GV28" i="14"/>
  <c r="GF28" i="14"/>
  <c r="FP28" i="14"/>
  <c r="EZ28" i="14"/>
  <c r="EJ28" i="14"/>
  <c r="DT28" i="14"/>
  <c r="DD28" i="14"/>
  <c r="CN28" i="14"/>
  <c r="BX28" i="14"/>
  <c r="BH28" i="14"/>
  <c r="AR28" i="14"/>
  <c r="AB28" i="14"/>
  <c r="L28" i="14"/>
  <c r="JT28" i="14"/>
  <c r="JD28" i="14"/>
  <c r="IN28" i="14"/>
  <c r="HX28" i="14"/>
  <c r="HH28" i="14"/>
  <c r="GR28" i="14"/>
  <c r="GB28" i="14"/>
  <c r="FL28" i="14"/>
  <c r="EV28" i="14"/>
  <c r="EF28" i="14"/>
  <c r="DP28" i="14"/>
  <c r="CZ28" i="14"/>
  <c r="CJ28" i="14"/>
  <c r="BT28" i="14"/>
  <c r="BD28" i="14"/>
  <c r="AN28" i="14"/>
  <c r="X28" i="14"/>
  <c r="H28" i="14"/>
  <c r="KJ28" i="14"/>
  <c r="KF28" i="14"/>
  <c r="JP28" i="14"/>
  <c r="IZ28" i="14"/>
  <c r="IJ28" i="14"/>
  <c r="HT28" i="14"/>
  <c r="HD28" i="14"/>
  <c r="GN28" i="14"/>
  <c r="FX28" i="14"/>
  <c r="FH28" i="14"/>
  <c r="ER28" i="14"/>
  <c r="EB28" i="14"/>
  <c r="DL28" i="14"/>
  <c r="CV28" i="14"/>
  <c r="CF28" i="14"/>
  <c r="BP28" i="14"/>
  <c r="AZ28" i="14"/>
  <c r="AJ28" i="14"/>
  <c r="T28" i="14"/>
  <c r="KB28" i="14"/>
  <c r="JL28" i="14"/>
  <c r="IV28" i="14"/>
  <c r="IF28" i="14"/>
  <c r="HP28" i="14"/>
  <c r="GZ28" i="14"/>
  <c r="GJ28" i="14"/>
  <c r="FT28" i="14"/>
  <c r="FD28" i="14"/>
  <c r="EN28" i="14"/>
  <c r="DX28" i="14"/>
  <c r="CR28" i="14"/>
  <c r="CB28" i="14"/>
  <c r="BL28" i="14"/>
  <c r="AV28" i="14"/>
  <c r="AF28" i="14"/>
  <c r="P28" i="14"/>
  <c r="D28" i="14"/>
  <c r="KN27" i="14"/>
  <c r="JX27" i="14"/>
  <c r="JH27" i="14"/>
  <c r="IR27" i="14"/>
  <c r="IB27" i="14"/>
  <c r="HL27" i="14"/>
  <c r="GV27" i="14"/>
  <c r="GF27" i="14"/>
  <c r="FP27" i="14"/>
  <c r="EZ27" i="14"/>
  <c r="EJ27" i="14"/>
  <c r="DT27" i="14"/>
  <c r="DD27" i="14"/>
  <c r="CN27" i="14"/>
  <c r="BX27" i="14"/>
  <c r="BH27" i="14"/>
  <c r="AR27" i="14"/>
  <c r="AB27" i="14"/>
  <c r="L27" i="14"/>
  <c r="KJ27" i="14"/>
  <c r="JT27" i="14"/>
  <c r="JD27" i="14"/>
  <c r="IN27" i="14"/>
  <c r="HX27" i="14"/>
  <c r="HH27" i="14"/>
  <c r="GR27" i="14"/>
  <c r="GB27" i="14"/>
  <c r="FL27" i="14"/>
  <c r="EV27" i="14"/>
  <c r="EF27" i="14"/>
  <c r="DP27" i="14"/>
  <c r="CZ27" i="14"/>
  <c r="CJ27" i="14"/>
  <c r="BT27" i="14"/>
  <c r="BD27" i="14"/>
  <c r="AN27" i="14"/>
  <c r="X27" i="14"/>
  <c r="H27" i="14"/>
  <c r="KF27" i="14"/>
  <c r="JP27" i="14"/>
  <c r="IZ27" i="14"/>
  <c r="IJ27" i="14"/>
  <c r="HT27" i="14"/>
  <c r="HD27" i="14"/>
  <c r="GN27" i="14"/>
  <c r="FX27" i="14"/>
  <c r="FH27" i="14"/>
  <c r="ER27" i="14"/>
  <c r="EB27" i="14"/>
  <c r="DL27" i="14"/>
  <c r="CV27" i="14"/>
  <c r="CF27" i="14"/>
  <c r="BP27" i="14"/>
  <c r="AZ27" i="14"/>
  <c r="AJ27" i="14"/>
  <c r="T27" i="14"/>
  <c r="KR27" i="14"/>
  <c r="KB27" i="14"/>
  <c r="JL27" i="14"/>
  <c r="IV27" i="14"/>
  <c r="IF27" i="14"/>
  <c r="HP27" i="14"/>
  <c r="GZ27" i="14"/>
  <c r="GJ27" i="14"/>
  <c r="FT27" i="14"/>
  <c r="FD27" i="14"/>
  <c r="EN27" i="14"/>
  <c r="DX27" i="14"/>
  <c r="DH27" i="14"/>
  <c r="CR27" i="14"/>
  <c r="CB27" i="14"/>
  <c r="BL27" i="14"/>
  <c r="AV27" i="14"/>
  <c r="AF27" i="14"/>
  <c r="P27" i="14"/>
  <c r="D27" i="14"/>
  <c r="KR26" i="14"/>
  <c r="KB26" i="14"/>
  <c r="JL26" i="14"/>
  <c r="IV26" i="14"/>
  <c r="IF26" i="14"/>
  <c r="HP26" i="14"/>
  <c r="GZ26" i="14"/>
  <c r="GJ26" i="14"/>
  <c r="FT26" i="14"/>
  <c r="FD26" i="14"/>
  <c r="EN26" i="14"/>
  <c r="DX26" i="14"/>
  <c r="DH26" i="14"/>
  <c r="CR26" i="14"/>
  <c r="CB26" i="14"/>
  <c r="BL26" i="14"/>
  <c r="IV49" i="14"/>
  <c r="ID48" i="14"/>
  <c r="AP48" i="14"/>
  <c r="HJ47" i="14"/>
  <c r="DK47" i="14"/>
  <c r="AD47" i="14"/>
  <c r="IN46" i="14"/>
  <c r="FG46" i="14"/>
  <c r="BZ46" i="14"/>
  <c r="KJ45" i="14"/>
  <c r="HC45" i="14"/>
  <c r="EL45" i="14"/>
  <c r="BZ45" i="14"/>
  <c r="N45" i="14"/>
  <c r="IT44" i="14"/>
  <c r="GH44" i="14"/>
  <c r="DV44" i="14"/>
  <c r="BJ44" i="14"/>
  <c r="KP43" i="14"/>
  <c r="ID43" i="14"/>
  <c r="FR43" i="14"/>
  <c r="DF43" i="14"/>
  <c r="AT43" i="14"/>
  <c r="JZ42" i="14"/>
  <c r="HN42" i="14"/>
  <c r="FB42" i="14"/>
  <c r="CP42" i="14"/>
  <c r="AD42" i="14"/>
  <c r="JJ41" i="14"/>
  <c r="GX41" i="14"/>
  <c r="EL41" i="14"/>
  <c r="BZ41" i="14"/>
  <c r="N41" i="14"/>
  <c r="IT40" i="14"/>
  <c r="GH40" i="14"/>
  <c r="DV40" i="14"/>
  <c r="BJ40" i="14"/>
  <c r="KP39" i="14"/>
  <c r="ID39" i="14"/>
  <c r="FR39" i="14"/>
  <c r="DM39" i="14"/>
  <c r="CG39" i="14"/>
  <c r="BA39" i="14"/>
  <c r="U39" i="14"/>
  <c r="KG38" i="14"/>
  <c r="JA38" i="14"/>
  <c r="HU38" i="14"/>
  <c r="GO38" i="14"/>
  <c r="FI38" i="14"/>
  <c r="EC38" i="14"/>
  <c r="CW38" i="14"/>
  <c r="BQ38" i="14"/>
  <c r="AK38" i="14"/>
  <c r="E38" i="14"/>
  <c r="JQ37" i="14"/>
  <c r="IK37" i="14"/>
  <c r="HE37" i="14"/>
  <c r="FY37" i="14"/>
  <c r="ES37" i="14"/>
  <c r="DM37" i="14"/>
  <c r="CG37" i="14"/>
  <c r="BA37" i="14"/>
  <c r="U37" i="14"/>
  <c r="KG36" i="14"/>
  <c r="JG36" i="14"/>
  <c r="IL36" i="14"/>
  <c r="HQ36" i="14"/>
  <c r="GU36" i="14"/>
  <c r="FZ36" i="14"/>
  <c r="FE36" i="14"/>
  <c r="EI36" i="14"/>
  <c r="DN36" i="14"/>
  <c r="CS36" i="14"/>
  <c r="BW36" i="14"/>
  <c r="BB36" i="14"/>
  <c r="AG36" i="14"/>
  <c r="K36" i="14"/>
  <c r="KC35" i="14"/>
  <c r="JG35" i="14"/>
  <c r="IL35" i="14"/>
  <c r="HQ35" i="14"/>
  <c r="GU35" i="14"/>
  <c r="FZ35" i="14"/>
  <c r="FE35" i="14"/>
  <c r="EI35" i="14"/>
  <c r="DN35" i="14"/>
  <c r="CS35" i="14"/>
  <c r="BW35" i="14"/>
  <c r="BB35" i="14"/>
  <c r="AG35" i="14"/>
  <c r="K35" i="14"/>
  <c r="KC34" i="14"/>
  <c r="JG34" i="14"/>
  <c r="IL34" i="14"/>
  <c r="HQ34" i="14"/>
  <c r="GU34" i="14"/>
  <c r="FZ34" i="14"/>
  <c r="FE34" i="14"/>
  <c r="EI34" i="14"/>
  <c r="DN34" i="14"/>
  <c r="CU34" i="14"/>
  <c r="CE34" i="14"/>
  <c r="BO34" i="14"/>
  <c r="AY34" i="14"/>
  <c r="AI34" i="14"/>
  <c r="S34" i="14"/>
  <c r="C34" i="14"/>
  <c r="KE33" i="14"/>
  <c r="JO33" i="14"/>
  <c r="IY33" i="14"/>
  <c r="II33" i="14"/>
  <c r="HS33" i="14"/>
  <c r="HC33" i="14"/>
  <c r="KN26" i="14"/>
  <c r="JX26" i="14"/>
  <c r="JH26" i="14"/>
  <c r="IR26" i="14"/>
  <c r="IB26" i="14"/>
  <c r="HL26" i="14"/>
  <c r="GV26" i="14"/>
  <c r="GF26" i="14"/>
  <c r="FP26" i="14"/>
  <c r="EZ26" i="14"/>
  <c r="EJ26" i="14"/>
  <c r="DT26" i="14"/>
  <c r="DD26" i="14"/>
  <c r="CN26" i="14"/>
  <c r="BX26" i="14"/>
  <c r="BH26" i="14"/>
  <c r="FN49" i="14"/>
  <c r="FR48" i="14"/>
  <c r="J48" i="14"/>
  <c r="GD47" i="14"/>
  <c r="CP47" i="14"/>
  <c r="H47" i="14"/>
  <c r="HS46" i="14"/>
  <c r="EL46" i="14"/>
  <c r="BD46" i="14"/>
  <c r="JO45" i="14"/>
  <c r="GH45" i="14"/>
  <c r="DV45" i="14"/>
  <c r="BJ45" i="14"/>
  <c r="KP44" i="14"/>
  <c r="ID44" i="14"/>
  <c r="FR44" i="14"/>
  <c r="DF44" i="14"/>
  <c r="AT44" i="14"/>
  <c r="JZ43" i="14"/>
  <c r="HN43" i="14"/>
  <c r="FB43" i="14"/>
  <c r="CP43" i="14"/>
  <c r="AD43" i="14"/>
  <c r="JJ42" i="14"/>
  <c r="GX42" i="14"/>
  <c r="EL42" i="14"/>
  <c r="BZ42" i="14"/>
  <c r="N42" i="14"/>
  <c r="IT41" i="14"/>
  <c r="GH41" i="14"/>
  <c r="DV41" i="14"/>
  <c r="BJ41" i="14"/>
  <c r="KP40" i="14"/>
  <c r="ID40" i="14"/>
  <c r="FR40" i="14"/>
  <c r="DF40" i="14"/>
  <c r="AT40" i="14"/>
  <c r="JZ39" i="14"/>
  <c r="HN39" i="14"/>
  <c r="FB39" i="14"/>
  <c r="DE39" i="14"/>
  <c r="BY39" i="14"/>
  <c r="AS39" i="14"/>
  <c r="M39" i="14"/>
  <c r="JY38" i="14"/>
  <c r="IS38" i="14"/>
  <c r="HM38" i="14"/>
  <c r="GG38" i="14"/>
  <c r="FA38" i="14"/>
  <c r="DU38" i="14"/>
  <c r="CO38" i="14"/>
  <c r="BI38" i="14"/>
  <c r="AC38" i="14"/>
  <c r="KO37" i="14"/>
  <c r="JI37" i="14"/>
  <c r="IC37" i="14"/>
  <c r="GW37" i="14"/>
  <c r="FQ37" i="14"/>
  <c r="EK37" i="14"/>
  <c r="DE37" i="14"/>
  <c r="BY37" i="14"/>
  <c r="AS37" i="14"/>
  <c r="M37" i="14"/>
  <c r="JY36" i="14"/>
  <c r="JB36" i="14"/>
  <c r="IG36" i="14"/>
  <c r="HK36" i="14"/>
  <c r="GP36" i="14"/>
  <c r="FU36" i="14"/>
  <c r="EY36" i="14"/>
  <c r="ED36" i="14"/>
  <c r="DI36" i="14"/>
  <c r="CM36" i="14"/>
  <c r="BR36" i="14"/>
  <c r="AW36" i="14"/>
  <c r="AA36" i="14"/>
  <c r="F36" i="14"/>
  <c r="JW35" i="14"/>
  <c r="JB35" i="14"/>
  <c r="IG35" i="14"/>
  <c r="HK35" i="14"/>
  <c r="GP35" i="14"/>
  <c r="FU35" i="14"/>
  <c r="EY35" i="14"/>
  <c r="ED35" i="14"/>
  <c r="DI35" i="14"/>
  <c r="CM35" i="14"/>
  <c r="BR35" i="14"/>
  <c r="AW35" i="14"/>
  <c r="AA35" i="14"/>
  <c r="F35" i="14"/>
  <c r="JW34" i="14"/>
  <c r="JB34" i="14"/>
  <c r="IG34" i="14"/>
  <c r="HK34" i="14"/>
  <c r="GP34" i="14"/>
  <c r="FU34" i="14"/>
  <c r="EY34" i="14"/>
  <c r="ED34" i="14"/>
  <c r="DI34" i="14"/>
  <c r="CQ34" i="14"/>
  <c r="CA34" i="14"/>
  <c r="BK34" i="14"/>
  <c r="AU34" i="14"/>
  <c r="AE34" i="14"/>
  <c r="O34" i="14"/>
  <c r="KQ33" i="14"/>
  <c r="KA33" i="14"/>
  <c r="JK33" i="14"/>
  <c r="IU33" i="14"/>
  <c r="IE33" i="14"/>
  <c r="KJ26" i="14"/>
  <c r="JT26" i="14"/>
  <c r="JD26" i="14"/>
  <c r="IN26" i="14"/>
  <c r="HX26" i="14"/>
  <c r="HH26" i="14"/>
  <c r="GR26" i="14"/>
  <c r="GB26" i="14"/>
  <c r="FL26" i="14"/>
  <c r="EV26" i="14"/>
  <c r="EF26" i="14"/>
  <c r="DP26" i="14"/>
  <c r="CZ26" i="14"/>
  <c r="CJ26" i="14"/>
  <c r="BT26" i="14"/>
  <c r="BD26" i="14"/>
  <c r="CG49" i="14"/>
  <c r="DF48" i="14"/>
  <c r="JV47" i="14"/>
  <c r="FB47" i="14"/>
  <c r="BT47" i="14"/>
  <c r="KE46" i="14"/>
  <c r="GX46" i="14"/>
  <c r="DP46" i="14"/>
  <c r="AI46" i="14"/>
  <c r="IT45" i="14"/>
  <c r="FR45" i="14"/>
  <c r="DF45" i="14"/>
  <c r="AT45" i="14"/>
  <c r="JZ44" i="14"/>
  <c r="HN44" i="14"/>
  <c r="FB44" i="14"/>
  <c r="CP44" i="14"/>
  <c r="AD44" i="14"/>
  <c r="JJ43" i="14"/>
  <c r="GX43" i="14"/>
  <c r="EL43" i="14"/>
  <c r="BZ43" i="14"/>
  <c r="N43" i="14"/>
  <c r="IT42" i="14"/>
  <c r="GH42" i="14"/>
  <c r="DV42" i="14"/>
  <c r="BJ42" i="14"/>
  <c r="KP41" i="14"/>
  <c r="ID41" i="14"/>
  <c r="FR41" i="14"/>
  <c r="DF41" i="14"/>
  <c r="AT41" i="14"/>
  <c r="JZ40" i="14"/>
  <c r="HN40" i="14"/>
  <c r="FB40" i="14"/>
  <c r="CP40" i="14"/>
  <c r="AD40" i="14"/>
  <c r="JJ39" i="14"/>
  <c r="GX39" i="14"/>
  <c r="EL39" i="14"/>
  <c r="CW39" i="14"/>
  <c r="BQ39" i="14"/>
  <c r="AK39" i="14"/>
  <c r="E39" i="14"/>
  <c r="JQ38" i="14"/>
  <c r="IK38" i="14"/>
  <c r="HE38" i="14"/>
  <c r="FY38" i="14"/>
  <c r="ES38" i="14"/>
  <c r="DM38" i="14"/>
  <c r="CG38" i="14"/>
  <c r="BA38" i="14"/>
  <c r="U38" i="14"/>
  <c r="KG37" i="14"/>
  <c r="JA37" i="14"/>
  <c r="KF26" i="14"/>
  <c r="JP26" i="14"/>
  <c r="IZ26" i="14"/>
  <c r="IJ26" i="14"/>
  <c r="HT26" i="14"/>
  <c r="HD26" i="14"/>
  <c r="GN26" i="14"/>
  <c r="FX26" i="14"/>
  <c r="FH26" i="14"/>
  <c r="ER26" i="14"/>
  <c r="EB26" i="14"/>
  <c r="DL26" i="14"/>
  <c r="CV26" i="14"/>
  <c r="CF26" i="14"/>
  <c r="BP26" i="14"/>
  <c r="AZ26" i="14"/>
  <c r="KR48" i="14"/>
  <c r="BV48" i="14"/>
  <c r="IP47" i="14"/>
  <c r="EF47" i="14"/>
  <c r="AY47" i="14"/>
  <c r="JJ46" i="14"/>
  <c r="GB46" i="14"/>
  <c r="CU46" i="14"/>
  <c r="N46" i="14"/>
  <c r="HX45" i="14"/>
  <c r="FB45" i="14"/>
  <c r="CP45" i="14"/>
  <c r="AD45" i="14"/>
  <c r="JJ44" i="14"/>
  <c r="GX44" i="14"/>
  <c r="EL44" i="14"/>
  <c r="BZ44" i="14"/>
  <c r="N44" i="14"/>
  <c r="IT43" i="14"/>
  <c r="GH43" i="14"/>
  <c r="DV43" i="14"/>
  <c r="BJ43" i="14"/>
  <c r="KP42" i="14"/>
  <c r="ID42" i="14"/>
  <c r="FR42" i="14"/>
  <c r="DF42" i="14"/>
  <c r="AT42" i="14"/>
  <c r="JZ41" i="14"/>
  <c r="HN41" i="14"/>
  <c r="FB41" i="14"/>
  <c r="CP41" i="14"/>
  <c r="AD41" i="14"/>
  <c r="JJ40" i="14"/>
  <c r="GX40" i="14"/>
  <c r="EL40" i="14"/>
  <c r="BZ40" i="14"/>
  <c r="N40" i="14"/>
  <c r="IT39" i="14"/>
  <c r="GH39" i="14"/>
  <c r="DV39" i="14"/>
  <c r="CO39" i="14"/>
  <c r="BI39" i="14"/>
  <c r="AC39" i="14"/>
  <c r="KO38" i="14"/>
  <c r="JI38" i="14"/>
  <c r="EK38" i="14"/>
  <c r="M38" i="14"/>
  <c r="HM37" i="14"/>
  <c r="FA37" i="14"/>
  <c r="CO37" i="14"/>
  <c r="AC37" i="14"/>
  <c r="JM36" i="14"/>
  <c r="HV36" i="14"/>
  <c r="GE36" i="14"/>
  <c r="EO36" i="14"/>
  <c r="CX36" i="14"/>
  <c r="BG36" i="14"/>
  <c r="Q36" i="14"/>
  <c r="JM35" i="14"/>
  <c r="HV35" i="14"/>
  <c r="GE35" i="14"/>
  <c r="EO35" i="14"/>
  <c r="CX35" i="14"/>
  <c r="BG35" i="14"/>
  <c r="Q35" i="14"/>
  <c r="JM34" i="14"/>
  <c r="HV34" i="14"/>
  <c r="GE34" i="14"/>
  <c r="EO34" i="14"/>
  <c r="CY34" i="14"/>
  <c r="BS34" i="14"/>
  <c r="AM34" i="14"/>
  <c r="G34" i="14"/>
  <c r="JS33" i="14"/>
  <c r="IM33" i="14"/>
  <c r="HK33" i="14"/>
  <c r="GQ33" i="14"/>
  <c r="GA33" i="14"/>
  <c r="FK33" i="14"/>
  <c r="EU33" i="14"/>
  <c r="EE33" i="14"/>
  <c r="DO33" i="14"/>
  <c r="CY33" i="14"/>
  <c r="CI33" i="14"/>
  <c r="BS33" i="14"/>
  <c r="BC33" i="14"/>
  <c r="AM33" i="14"/>
  <c r="W33" i="14"/>
  <c r="G33" i="14"/>
  <c r="KI32" i="14"/>
  <c r="JS32" i="14"/>
  <c r="JC32" i="14"/>
  <c r="IM32" i="14"/>
  <c r="HW32" i="14"/>
  <c r="HG32" i="14"/>
  <c r="GQ32" i="14"/>
  <c r="GA32" i="14"/>
  <c r="FK32" i="14"/>
  <c r="EU32" i="14"/>
  <c r="EE32" i="14"/>
  <c r="DO32" i="14"/>
  <c r="CY32" i="14"/>
  <c r="CI32" i="14"/>
  <c r="BS32" i="14"/>
  <c r="BC32" i="14"/>
  <c r="AM32" i="14"/>
  <c r="W32" i="14"/>
  <c r="G32" i="14"/>
  <c r="KI31" i="14"/>
  <c r="JS31" i="14"/>
  <c r="JC31" i="14"/>
  <c r="IM31" i="14"/>
  <c r="HW31" i="14"/>
  <c r="HG31" i="14"/>
  <c r="GQ31" i="14"/>
  <c r="GA31" i="14"/>
  <c r="FK31" i="14"/>
  <c r="EU31" i="14"/>
  <c r="EE31" i="14"/>
  <c r="DO31" i="14"/>
  <c r="CY31" i="14"/>
  <c r="CI31" i="14"/>
  <c r="BS31" i="14"/>
  <c r="BC31" i="14"/>
  <c r="AM31" i="14"/>
  <c r="W31" i="14"/>
  <c r="G31" i="14"/>
  <c r="KI30" i="14"/>
  <c r="JS30" i="14"/>
  <c r="JC30" i="14"/>
  <c r="IM30" i="14"/>
  <c r="HW30" i="14"/>
  <c r="HG30" i="14"/>
  <c r="GQ30" i="14"/>
  <c r="GA30" i="14"/>
  <c r="FK30" i="14"/>
  <c r="EU30" i="14"/>
  <c r="EE30" i="14"/>
  <c r="DO30" i="14"/>
  <c r="CY30" i="14"/>
  <c r="CI30" i="14"/>
  <c r="BS30" i="14"/>
  <c r="BC30" i="14"/>
  <c r="AM30" i="14"/>
  <c r="W30" i="14"/>
  <c r="G30" i="14"/>
  <c r="KI29" i="14"/>
  <c r="JS29" i="14"/>
  <c r="JC29" i="14"/>
  <c r="IM29" i="14"/>
  <c r="HW29" i="14"/>
  <c r="HG29" i="14"/>
  <c r="GQ29" i="14"/>
  <c r="GA29" i="14"/>
  <c r="FK29" i="14"/>
  <c r="EU29" i="14"/>
  <c r="EE29" i="14"/>
  <c r="DO29" i="14"/>
  <c r="CY29" i="14"/>
  <c r="CI29" i="14"/>
  <c r="BS29" i="14"/>
  <c r="BC29" i="14"/>
  <c r="AM29" i="14"/>
  <c r="W29" i="14"/>
  <c r="G29" i="14"/>
  <c r="KI28" i="14"/>
  <c r="JS28" i="14"/>
  <c r="JC28" i="14"/>
  <c r="IM28" i="14"/>
  <c r="HW28" i="14"/>
  <c r="HG28" i="14"/>
  <c r="GQ28" i="14"/>
  <c r="GA28" i="14"/>
  <c r="FK28" i="14"/>
  <c r="EU28" i="14"/>
  <c r="EE28" i="14"/>
  <c r="DO28" i="14"/>
  <c r="CY28" i="14"/>
  <c r="CI28" i="14"/>
  <c r="BS28" i="14"/>
  <c r="BC28" i="14"/>
  <c r="AM28" i="14"/>
  <c r="W28" i="14"/>
  <c r="G28" i="14"/>
  <c r="KI27" i="14"/>
  <c r="JS27" i="14"/>
  <c r="JC27" i="14"/>
  <c r="IM27" i="14"/>
  <c r="HW27" i="14"/>
  <c r="HG27" i="14"/>
  <c r="GQ27" i="14"/>
  <c r="GA27" i="14"/>
  <c r="FK27" i="14"/>
  <c r="EU27" i="14"/>
  <c r="EE27" i="14"/>
  <c r="DO27" i="14"/>
  <c r="CY27" i="14"/>
  <c r="CI27" i="14"/>
  <c r="BS27" i="14"/>
  <c r="BC27" i="14"/>
  <c r="AM27" i="14"/>
  <c r="W27" i="14"/>
  <c r="G27" i="14"/>
  <c r="KI26" i="14"/>
  <c r="JS26" i="14"/>
  <c r="JC26" i="14"/>
  <c r="IM26" i="14"/>
  <c r="HW26" i="14"/>
  <c r="HG26" i="14"/>
  <c r="GQ26" i="14"/>
  <c r="GA26" i="14"/>
  <c r="FK26" i="14"/>
  <c r="EU26" i="14"/>
  <c r="EE26" i="14"/>
  <c r="DO26" i="14"/>
  <c r="CY26" i="14"/>
  <c r="CI26" i="14"/>
  <c r="BS26" i="14"/>
  <c r="BC26" i="14"/>
  <c r="ES49" i="14"/>
  <c r="FB48" i="14"/>
  <c r="C30" i="14"/>
  <c r="CU29" i="14"/>
  <c r="AY29" i="14"/>
  <c r="C29" i="14"/>
  <c r="IY28" i="14"/>
  <c r="HC28" i="14"/>
  <c r="FW28" i="14"/>
  <c r="EQ28" i="14"/>
  <c r="EA28" i="14"/>
  <c r="CE28" i="14"/>
  <c r="AY28" i="14"/>
  <c r="S28" i="14"/>
  <c r="JO27" i="14"/>
  <c r="II27" i="14"/>
  <c r="GM27" i="14"/>
  <c r="FG27" i="14"/>
  <c r="EA27" i="14"/>
  <c r="CE27" i="14"/>
  <c r="AI27" i="14"/>
  <c r="C27" i="14"/>
  <c r="IY26" i="14"/>
  <c r="HS26" i="14"/>
  <c r="GM26" i="14"/>
  <c r="EQ26" i="14"/>
  <c r="CU26" i="14"/>
  <c r="BO26" i="14"/>
  <c r="BL49" i="14"/>
  <c r="IC38" i="14"/>
  <c r="DE38" i="14"/>
  <c r="JY37" i="14"/>
  <c r="GO37" i="14"/>
  <c r="EC37" i="14"/>
  <c r="BQ37" i="14"/>
  <c r="E37" i="14"/>
  <c r="IW36" i="14"/>
  <c r="HF36" i="14"/>
  <c r="FO36" i="14"/>
  <c r="DY36" i="14"/>
  <c r="CH36" i="14"/>
  <c r="AQ36" i="14"/>
  <c r="KM35" i="14"/>
  <c r="IW35" i="14"/>
  <c r="HF35" i="14"/>
  <c r="FO35" i="14"/>
  <c r="DY35" i="14"/>
  <c r="CH35" i="14"/>
  <c r="AQ35" i="14"/>
  <c r="KM34" i="14"/>
  <c r="IW34" i="14"/>
  <c r="HF34" i="14"/>
  <c r="FO34" i="14"/>
  <c r="DY34" i="14"/>
  <c r="CM34" i="14"/>
  <c r="BG34" i="14"/>
  <c r="AA34" i="14"/>
  <c r="KM33" i="14"/>
  <c r="JG33" i="14"/>
  <c r="IA33" i="14"/>
  <c r="HG33" i="14"/>
  <c r="GM33" i="14"/>
  <c r="FW33" i="14"/>
  <c r="FG33" i="14"/>
  <c r="EQ33" i="14"/>
  <c r="EA33" i="14"/>
  <c r="DK33" i="14"/>
  <c r="CU33" i="14"/>
  <c r="CE33" i="14"/>
  <c r="BO33" i="14"/>
  <c r="AY33" i="14"/>
  <c r="AI33" i="14"/>
  <c r="S33" i="14"/>
  <c r="C33" i="14"/>
  <c r="KE32" i="14"/>
  <c r="JO32" i="14"/>
  <c r="IY32" i="14"/>
  <c r="II32" i="14"/>
  <c r="HS32" i="14"/>
  <c r="HC32" i="14"/>
  <c r="GM32" i="14"/>
  <c r="FW32" i="14"/>
  <c r="FG32" i="14"/>
  <c r="EQ32" i="14"/>
  <c r="EA32" i="14"/>
  <c r="DK32" i="14"/>
  <c r="CU32" i="14"/>
  <c r="CE32" i="14"/>
  <c r="BO32" i="14"/>
  <c r="AY32" i="14"/>
  <c r="AI32" i="14"/>
  <c r="S32" i="14"/>
  <c r="C32" i="14"/>
  <c r="KE31" i="14"/>
  <c r="JO31" i="14"/>
  <c r="IY31" i="14"/>
  <c r="II31" i="14"/>
  <c r="HS31" i="14"/>
  <c r="HC31" i="14"/>
  <c r="GM31" i="14"/>
  <c r="FW31" i="14"/>
  <c r="FG31" i="14"/>
  <c r="EQ31" i="14"/>
  <c r="EA31" i="14"/>
  <c r="DK31" i="14"/>
  <c r="CU31" i="14"/>
  <c r="CE31" i="14"/>
  <c r="BO31" i="14"/>
  <c r="AY31" i="14"/>
  <c r="AI31" i="14"/>
  <c r="S31" i="14"/>
  <c r="C31" i="14"/>
  <c r="KE30" i="14"/>
  <c r="JO30" i="14"/>
  <c r="IY30" i="14"/>
  <c r="II30" i="14"/>
  <c r="HS30" i="14"/>
  <c r="HC30" i="14"/>
  <c r="GM30" i="14"/>
  <c r="FW30" i="14"/>
  <c r="FG30" i="14"/>
  <c r="EQ30" i="14"/>
  <c r="EA30" i="14"/>
  <c r="DK30" i="14"/>
  <c r="CU30" i="14"/>
  <c r="CE30" i="14"/>
  <c r="BO30" i="14"/>
  <c r="AY30" i="14"/>
  <c r="AI30" i="14"/>
  <c r="S30" i="14"/>
  <c r="KE29" i="14"/>
  <c r="IY29" i="14"/>
  <c r="II29" i="14"/>
  <c r="HS29" i="14"/>
  <c r="HC29" i="14"/>
  <c r="GM29" i="14"/>
  <c r="FW29" i="14"/>
  <c r="FG29" i="14"/>
  <c r="EQ29" i="14"/>
  <c r="EA29" i="14"/>
  <c r="CE29" i="14"/>
  <c r="AI29" i="14"/>
  <c r="JO28" i="14"/>
  <c r="GM28" i="14"/>
  <c r="CU28" i="14"/>
  <c r="KE27" i="14"/>
  <c r="HC27" i="14"/>
  <c r="DK27" i="14"/>
  <c r="BO27" i="14"/>
  <c r="JO26" i="14"/>
  <c r="FW26" i="14"/>
  <c r="DK26" i="14"/>
  <c r="GW38" i="14"/>
  <c r="BY38" i="14"/>
  <c r="IS37" i="14"/>
  <c r="GG37" i="14"/>
  <c r="DU37" i="14"/>
  <c r="BI37" i="14"/>
  <c r="KO36" i="14"/>
  <c r="IQ36" i="14"/>
  <c r="HA36" i="14"/>
  <c r="FJ36" i="14"/>
  <c r="DS36" i="14"/>
  <c r="CC36" i="14"/>
  <c r="AL36" i="14"/>
  <c r="KH35" i="14"/>
  <c r="IQ35" i="14"/>
  <c r="HA35" i="14"/>
  <c r="FJ35" i="14"/>
  <c r="DS35" i="14"/>
  <c r="CC35" i="14"/>
  <c r="AL35" i="14"/>
  <c r="KH34" i="14"/>
  <c r="IQ34" i="14"/>
  <c r="HA34" i="14"/>
  <c r="FJ34" i="14"/>
  <c r="DS34" i="14"/>
  <c r="CI34" i="14"/>
  <c r="BC34" i="14"/>
  <c r="W34" i="14"/>
  <c r="KI33" i="14"/>
  <c r="JC33" i="14"/>
  <c r="HW33" i="14"/>
  <c r="GY33" i="14"/>
  <c r="GI33" i="14"/>
  <c r="FS33" i="14"/>
  <c r="FC33" i="14"/>
  <c r="EM33" i="14"/>
  <c r="DW33" i="14"/>
  <c r="DG33" i="14"/>
  <c r="CQ33" i="14"/>
  <c r="CA33" i="14"/>
  <c r="BK33" i="14"/>
  <c r="AU33" i="14"/>
  <c r="AE33" i="14"/>
  <c r="O33" i="14"/>
  <c r="KQ32" i="14"/>
  <c r="KA32" i="14"/>
  <c r="JK32" i="14"/>
  <c r="IU32" i="14"/>
  <c r="IE32" i="14"/>
  <c r="HO32" i="14"/>
  <c r="GY32" i="14"/>
  <c r="GI32" i="14"/>
  <c r="FS32" i="14"/>
  <c r="FC32" i="14"/>
  <c r="EM32" i="14"/>
  <c r="DW32" i="14"/>
  <c r="DG32" i="14"/>
  <c r="CQ32" i="14"/>
  <c r="CA32" i="14"/>
  <c r="BK32" i="14"/>
  <c r="AU32" i="14"/>
  <c r="AE32" i="14"/>
  <c r="O32" i="14"/>
  <c r="KQ31" i="14"/>
  <c r="KA31" i="14"/>
  <c r="JK31" i="14"/>
  <c r="IU31" i="14"/>
  <c r="IE31" i="14"/>
  <c r="HO31" i="14"/>
  <c r="GY31" i="14"/>
  <c r="GI31" i="14"/>
  <c r="FS31" i="14"/>
  <c r="FC31" i="14"/>
  <c r="EM31" i="14"/>
  <c r="DW31" i="14"/>
  <c r="DG31" i="14"/>
  <c r="CQ31" i="14"/>
  <c r="CA31" i="14"/>
  <c r="BK31" i="14"/>
  <c r="AU31" i="14"/>
  <c r="AE31" i="14"/>
  <c r="O31" i="14"/>
  <c r="KQ30" i="14"/>
  <c r="KA30" i="14"/>
  <c r="JK30" i="14"/>
  <c r="IU30" i="14"/>
  <c r="IE30" i="14"/>
  <c r="HO30" i="14"/>
  <c r="GY30" i="14"/>
  <c r="GI30" i="14"/>
  <c r="FS30" i="14"/>
  <c r="FC30" i="14"/>
  <c r="EM30" i="14"/>
  <c r="DW30" i="14"/>
  <c r="DG30" i="14"/>
  <c r="CQ30" i="14"/>
  <c r="CA30" i="14"/>
  <c r="BK30" i="14"/>
  <c r="AU30" i="14"/>
  <c r="AE30" i="14"/>
  <c r="O30" i="14"/>
  <c r="KQ29" i="14"/>
  <c r="KA29" i="14"/>
  <c r="JK29" i="14"/>
  <c r="IU29" i="14"/>
  <c r="IE29" i="14"/>
  <c r="HO29" i="14"/>
  <c r="GY29" i="14"/>
  <c r="GI29" i="14"/>
  <c r="FS29" i="14"/>
  <c r="FC29" i="14"/>
  <c r="EM29" i="14"/>
  <c r="DW29" i="14"/>
  <c r="DG29" i="14"/>
  <c r="CQ29" i="14"/>
  <c r="CA29" i="14"/>
  <c r="BK29" i="14"/>
  <c r="AU29" i="14"/>
  <c r="AE29" i="14"/>
  <c r="O29" i="14"/>
  <c r="KQ28" i="14"/>
  <c r="KA28" i="14"/>
  <c r="JK28" i="14"/>
  <c r="IU28" i="14"/>
  <c r="IE28" i="14"/>
  <c r="HO28" i="14"/>
  <c r="GY28" i="14"/>
  <c r="GI28" i="14"/>
  <c r="FS28" i="14"/>
  <c r="FC28" i="14"/>
  <c r="EM28" i="14"/>
  <c r="DW28" i="14"/>
  <c r="DG28" i="14"/>
  <c r="CQ28" i="14"/>
  <c r="CA28" i="14"/>
  <c r="BK28" i="14"/>
  <c r="AU28" i="14"/>
  <c r="AE28" i="14"/>
  <c r="O28" i="14"/>
  <c r="KQ27" i="14"/>
  <c r="KA27" i="14"/>
  <c r="JK27" i="14"/>
  <c r="IU27" i="14"/>
  <c r="IE27" i="14"/>
  <c r="HO27" i="14"/>
  <c r="GY27" i="14"/>
  <c r="GI27" i="14"/>
  <c r="FS27" i="14"/>
  <c r="FC27" i="14"/>
  <c r="EM27" i="14"/>
  <c r="DW27" i="14"/>
  <c r="DG27" i="14"/>
  <c r="CQ27" i="14"/>
  <c r="CA27" i="14"/>
  <c r="BK27" i="14"/>
  <c r="AU27" i="14"/>
  <c r="AE27" i="14"/>
  <c r="O27" i="14"/>
  <c r="KQ26" i="14"/>
  <c r="KA26" i="14"/>
  <c r="JK26" i="14"/>
  <c r="IU26" i="14"/>
  <c r="IE26" i="14"/>
  <c r="HO26" i="14"/>
  <c r="GY26" i="14"/>
  <c r="GI26" i="14"/>
  <c r="FS26" i="14"/>
  <c r="FC26" i="14"/>
  <c r="EM26" i="14"/>
  <c r="DW26" i="14"/>
  <c r="DG26" i="14"/>
  <c r="CQ26" i="14"/>
  <c r="CA26" i="14"/>
  <c r="BK26" i="14"/>
  <c r="AU26" i="14"/>
  <c r="JZ48" i="14"/>
  <c r="BN48" i="14"/>
  <c r="FQ38" i="14"/>
  <c r="AS38" i="14"/>
  <c r="HU37" i="14"/>
  <c r="FI37" i="14"/>
  <c r="CW37" i="14"/>
  <c r="AK37" i="14"/>
  <c r="JR36" i="14"/>
  <c r="IA36" i="14"/>
  <c r="GK36" i="14"/>
  <c r="ET36" i="14"/>
  <c r="DC36" i="14"/>
  <c r="BM36" i="14"/>
  <c r="V36" i="14"/>
  <c r="JR35" i="14"/>
  <c r="IA35" i="14"/>
  <c r="GK35" i="14"/>
  <c r="ET35" i="14"/>
  <c r="DC35" i="14"/>
  <c r="BM35" i="14"/>
  <c r="V35" i="14"/>
  <c r="JR34" i="14"/>
  <c r="IA34" i="14"/>
  <c r="GK34" i="14"/>
  <c r="ET34" i="14"/>
  <c r="DC34" i="14"/>
  <c r="BW34" i="14"/>
  <c r="AQ34" i="14"/>
  <c r="K34" i="14"/>
  <c r="JW33" i="14"/>
  <c r="IQ33" i="14"/>
  <c r="HO33" i="14"/>
  <c r="GU33" i="14"/>
  <c r="GE33" i="14"/>
  <c r="FO33" i="14"/>
  <c r="EY33" i="14"/>
  <c r="EI33" i="14"/>
  <c r="DS33" i="14"/>
  <c r="DC33" i="14"/>
  <c r="CM33" i="14"/>
  <c r="BW33" i="14"/>
  <c r="BG33" i="14"/>
  <c r="AQ33" i="14"/>
  <c r="AA33" i="14"/>
  <c r="K33" i="14"/>
  <c r="KM32" i="14"/>
  <c r="JW32" i="14"/>
  <c r="JG32" i="14"/>
  <c r="IQ32" i="14"/>
  <c r="IA32" i="14"/>
  <c r="HK32" i="14"/>
  <c r="GU32" i="14"/>
  <c r="GE32" i="14"/>
  <c r="FO32" i="14"/>
  <c r="EY32" i="14"/>
  <c r="EI32" i="14"/>
  <c r="DS32" i="14"/>
  <c r="DC32" i="14"/>
  <c r="CM32" i="14"/>
  <c r="BW32" i="14"/>
  <c r="BG32" i="14"/>
  <c r="AQ32" i="14"/>
  <c r="AA32" i="14"/>
  <c r="K32" i="14"/>
  <c r="KM31" i="14"/>
  <c r="JW31" i="14"/>
  <c r="JG31" i="14"/>
  <c r="IQ31" i="14"/>
  <c r="IA31" i="14"/>
  <c r="HK31" i="14"/>
  <c r="GU31" i="14"/>
  <c r="GE31" i="14"/>
  <c r="FO31" i="14"/>
  <c r="EY31" i="14"/>
  <c r="EI31" i="14"/>
  <c r="DS31" i="14"/>
  <c r="DC31" i="14"/>
  <c r="CM31" i="14"/>
  <c r="BW31" i="14"/>
  <c r="BG31" i="14"/>
  <c r="AQ31" i="14"/>
  <c r="AA31" i="14"/>
  <c r="K31" i="14"/>
  <c r="KM30" i="14"/>
  <c r="JW30" i="14"/>
  <c r="JG30" i="14"/>
  <c r="IQ30" i="14"/>
  <c r="IA30" i="14"/>
  <c r="HK30" i="14"/>
  <c r="GU30" i="14"/>
  <c r="GE30" i="14"/>
  <c r="FO30" i="14"/>
  <c r="EY30" i="14"/>
  <c r="EI30" i="14"/>
  <c r="DS30" i="14"/>
  <c r="DC30" i="14"/>
  <c r="CM30" i="14"/>
  <c r="BW30" i="14"/>
  <c r="BG30" i="14"/>
  <c r="AQ30" i="14"/>
  <c r="AA30" i="14"/>
  <c r="K30" i="14"/>
  <c r="KM29" i="14"/>
  <c r="JW29" i="14"/>
  <c r="JG29" i="14"/>
  <c r="IQ29" i="14"/>
  <c r="IA29" i="14"/>
  <c r="HK29" i="14"/>
  <c r="GU29" i="14"/>
  <c r="GE29" i="14"/>
  <c r="FO29" i="14"/>
  <c r="EY29" i="14"/>
  <c r="EI29" i="14"/>
  <c r="DS29" i="14"/>
  <c r="DC29" i="14"/>
  <c r="CM29" i="14"/>
  <c r="BW29" i="14"/>
  <c r="BG29" i="14"/>
  <c r="AQ29" i="14"/>
  <c r="AA29" i="14"/>
  <c r="K29" i="14"/>
  <c r="KM28" i="14"/>
  <c r="JW28" i="14"/>
  <c r="JG28" i="14"/>
  <c r="IQ28" i="14"/>
  <c r="IA28" i="14"/>
  <c r="HK28" i="14"/>
  <c r="GU28" i="14"/>
  <c r="GE28" i="14"/>
  <c r="FO28" i="14"/>
  <c r="EY28" i="14"/>
  <c r="EI28" i="14"/>
  <c r="DS28" i="14"/>
  <c r="DC28" i="14"/>
  <c r="CM28" i="14"/>
  <c r="BW28" i="14"/>
  <c r="BG28" i="14"/>
  <c r="AQ28" i="14"/>
  <c r="AA28" i="14"/>
  <c r="K28" i="14"/>
  <c r="KM27" i="14"/>
  <c r="JW27" i="14"/>
  <c r="JG27" i="14"/>
  <c r="IQ27" i="14"/>
  <c r="IA27" i="14"/>
  <c r="HK27" i="14"/>
  <c r="GU27" i="14"/>
  <c r="GE27" i="14"/>
  <c r="FO27" i="14"/>
  <c r="EY27" i="14"/>
  <c r="EI27" i="14"/>
  <c r="DS27" i="14"/>
  <c r="DC27" i="14"/>
  <c r="CM27" i="14"/>
  <c r="BW27" i="14"/>
  <c r="BG27" i="14"/>
  <c r="AQ27" i="14"/>
  <c r="AA27" i="14"/>
  <c r="K27" i="14"/>
  <c r="KM26" i="14"/>
  <c r="JW26" i="14"/>
  <c r="JG26" i="14"/>
  <c r="IQ26" i="14"/>
  <c r="IA26" i="14"/>
  <c r="HK26" i="14"/>
  <c r="GU26" i="14"/>
  <c r="GE26" i="14"/>
  <c r="FO26" i="14"/>
  <c r="EY26" i="14"/>
  <c r="EI26" i="14"/>
  <c r="DS26" i="14"/>
  <c r="DC26" i="14"/>
  <c r="CM26" i="14"/>
  <c r="BW26" i="14"/>
  <c r="BG26" i="14"/>
  <c r="HZ49" i="14"/>
  <c r="HN48" i="14"/>
  <c r="AH48" i="14"/>
  <c r="JO29" i="14"/>
  <c r="DK29" i="14"/>
  <c r="BO29" i="14"/>
  <c r="S29" i="14"/>
  <c r="KE28" i="14"/>
  <c r="II28" i="14"/>
  <c r="HS28" i="14"/>
  <c r="FG28" i="14"/>
  <c r="DK28" i="14"/>
  <c r="BO28" i="14"/>
  <c r="AI28" i="14"/>
  <c r="C28" i="14"/>
  <c r="IY27" i="14"/>
  <c r="HS27" i="14"/>
  <c r="FW27" i="14"/>
  <c r="EQ27" i="14"/>
  <c r="CU27" i="14"/>
  <c r="AY27" i="14"/>
  <c r="S27" i="14"/>
  <c r="KE26" i="14"/>
  <c r="II26" i="14"/>
  <c r="HC26" i="14"/>
  <c r="FG26" i="14"/>
  <c r="EA26" i="14"/>
  <c r="CE26" i="14"/>
  <c r="AY26" i="14"/>
  <c r="CT48" i="14"/>
  <c r="B48" i="14"/>
  <c r="JN47" i="14"/>
  <c r="EV47" i="14"/>
  <c r="BO47" i="14"/>
  <c r="JZ46" i="14"/>
  <c r="GR46" i="14"/>
  <c r="DK46" i="14"/>
  <c r="AD46" i="14"/>
  <c r="IN45" i="14"/>
  <c r="FN45" i="14"/>
  <c r="DB45" i="14"/>
  <c r="AP45" i="14"/>
  <c r="JV44" i="14"/>
  <c r="HJ44" i="14"/>
  <c r="EX44" i="14"/>
  <c r="CL44" i="14"/>
  <c r="Z44" i="14"/>
  <c r="JF43" i="14"/>
  <c r="GT43" i="14"/>
  <c r="EH43" i="14"/>
  <c r="BV43" i="14"/>
  <c r="J43" i="14"/>
  <c r="IP42" i="14"/>
  <c r="GD42" i="14"/>
  <c r="DR42" i="14"/>
  <c r="BF42" i="14"/>
  <c r="KL41" i="14"/>
  <c r="HZ41" i="14"/>
  <c r="FN41" i="14"/>
  <c r="DB41" i="14"/>
  <c r="AP41" i="14"/>
  <c r="JV40" i="14"/>
  <c r="HJ40" i="14"/>
  <c r="EX40" i="14"/>
  <c r="CL40" i="14"/>
  <c r="Z40" i="14"/>
  <c r="JF39" i="14"/>
  <c r="GT39" i="14"/>
  <c r="EH39" i="14"/>
  <c r="CT39" i="14"/>
  <c r="BN39" i="14"/>
  <c r="AH39" i="14"/>
  <c r="BF39" i="14"/>
  <c r="R39" i="14"/>
  <c r="IH47" i="14"/>
  <c r="EA47" i="14"/>
  <c r="AT47" i="14"/>
  <c r="JD46" i="14"/>
  <c r="FW46" i="14"/>
  <c r="CP46" i="14"/>
  <c r="H46" i="14"/>
  <c r="HS45" i="14"/>
  <c r="EX45" i="14"/>
  <c r="CL45" i="14"/>
  <c r="Z45" i="14"/>
  <c r="JF44" i="14"/>
  <c r="GT44" i="14"/>
  <c r="EH44" i="14"/>
  <c r="BV44" i="14"/>
  <c r="J44" i="14"/>
  <c r="IP43" i="14"/>
  <c r="GD43" i="14"/>
  <c r="DR43" i="14"/>
  <c r="BF43" i="14"/>
  <c r="KL42" i="14"/>
  <c r="HZ42" i="14"/>
  <c r="FN42" i="14"/>
  <c r="DB42" i="14"/>
  <c r="AP42" i="14"/>
  <c r="JV41" i="14"/>
  <c r="HJ41" i="14"/>
  <c r="EX41" i="14"/>
  <c r="CL41" i="14"/>
  <c r="Z41" i="14"/>
  <c r="JF40" i="14"/>
  <c r="GT40" i="14"/>
  <c r="EH40" i="14"/>
  <c r="BV40" i="14"/>
  <c r="J40" i="14"/>
  <c r="IP39" i="14"/>
  <c r="GD39" i="14"/>
  <c r="DR39" i="14"/>
  <c r="CL39" i="14"/>
  <c r="HB47" i="14"/>
  <c r="DF47" i="14"/>
  <c r="X47" i="14"/>
  <c r="II46" i="14"/>
  <c r="FB46" i="14"/>
  <c r="BT46" i="14"/>
  <c r="KE45" i="14"/>
  <c r="GX45" i="14"/>
  <c r="EH45" i="14"/>
  <c r="BV45" i="14"/>
  <c r="J45" i="14"/>
  <c r="IP44" i="14"/>
  <c r="GD44" i="14"/>
  <c r="DR44" i="14"/>
  <c r="BF44" i="14"/>
  <c r="KL43" i="14"/>
  <c r="HZ43" i="14"/>
  <c r="FN43" i="14"/>
  <c r="DB43" i="14"/>
  <c r="AP43" i="14"/>
  <c r="JV42" i="14"/>
  <c r="HJ42" i="14"/>
  <c r="EX42" i="14"/>
  <c r="CL42" i="14"/>
  <c r="Z42" i="14"/>
  <c r="JF41" i="14"/>
  <c r="GT41" i="14"/>
  <c r="EH41" i="14"/>
  <c r="BV41" i="14"/>
  <c r="J41" i="14"/>
  <c r="IP40" i="14"/>
  <c r="GD40" i="14"/>
  <c r="DR40" i="14"/>
  <c r="BF40" i="14"/>
  <c r="KL39" i="14"/>
  <c r="HZ39" i="14"/>
  <c r="FN39" i="14"/>
  <c r="DJ39" i="14"/>
  <c r="CD39" i="14"/>
  <c r="AX39" i="14"/>
  <c r="FV47" i="14"/>
  <c r="CJ47" i="14"/>
  <c r="C47" i="14"/>
  <c r="HN46" i="14"/>
  <c r="EF46" i="14"/>
  <c r="AY46" i="14"/>
  <c r="JJ45" i="14"/>
  <c r="GD45" i="14"/>
  <c r="DR45" i="14"/>
  <c r="BF45" i="14"/>
  <c r="KL44" i="14"/>
  <c r="HZ44" i="14"/>
  <c r="FN44" i="14"/>
  <c r="DB44" i="14"/>
  <c r="AP44" i="14"/>
  <c r="JV43" i="14"/>
  <c r="HJ43" i="14"/>
  <c r="EX43" i="14"/>
  <c r="CL43" i="14"/>
  <c r="Z43" i="14"/>
  <c r="JF42" i="14"/>
  <c r="GT42" i="14"/>
  <c r="EH42" i="14"/>
  <c r="BV42" i="14"/>
  <c r="J42" i="14"/>
  <c r="IP41" i="14"/>
  <c r="GD41" i="14"/>
  <c r="DR41" i="14"/>
  <c r="BF41" i="14"/>
  <c r="KL40" i="14"/>
  <c r="HZ40" i="14"/>
  <c r="FN40" i="14"/>
  <c r="DB40" i="14"/>
  <c r="AP40" i="14"/>
  <c r="JV39" i="14"/>
  <c r="HJ39" i="14"/>
  <c r="EX39" i="14"/>
  <c r="DB39" i="14"/>
  <c r="BV39" i="14"/>
  <c r="AP39" i="14"/>
  <c r="J39" i="14"/>
  <c r="Z39" i="14"/>
  <c r="B39" i="14"/>
  <c r="JV38" i="14"/>
  <c r="IP38" i="14"/>
  <c r="HJ38" i="14"/>
  <c r="GD38" i="14"/>
  <c r="EX38" i="14"/>
  <c r="DR38" i="14"/>
  <c r="CL38" i="14"/>
  <c r="BF38" i="14"/>
  <c r="Z38" i="14"/>
  <c r="JN38" i="14"/>
  <c r="IH38" i="14"/>
  <c r="HB38" i="14"/>
  <c r="FV38" i="14"/>
  <c r="EP38" i="14"/>
  <c r="DJ38" i="14"/>
  <c r="CD38" i="14"/>
  <c r="AX38" i="14"/>
  <c r="R38" i="14"/>
  <c r="KL38" i="14"/>
  <c r="JF38" i="14"/>
  <c r="HZ38" i="14"/>
  <c r="GT38" i="14"/>
  <c r="FN38" i="14"/>
  <c r="EH38" i="14"/>
  <c r="DB38" i="14"/>
  <c r="BV38" i="14"/>
  <c r="AP38" i="14"/>
  <c r="J38" i="14"/>
  <c r="KD38" i="14"/>
  <c r="IX38" i="14"/>
  <c r="HR38" i="14"/>
  <c r="GL38" i="14"/>
  <c r="FF38" i="14"/>
  <c r="DZ38" i="14"/>
  <c r="CT38" i="14"/>
  <c r="BN38" i="14"/>
  <c r="AH38" i="14"/>
  <c r="B38" i="14"/>
  <c r="KL37" i="14"/>
  <c r="JF37" i="14"/>
  <c r="HZ37" i="14"/>
  <c r="GT37" i="14"/>
  <c r="FN37" i="14"/>
  <c r="EH37" i="14"/>
  <c r="DB37" i="14"/>
  <c r="BV37" i="14"/>
  <c r="AP37" i="14"/>
  <c r="J37" i="14"/>
  <c r="HR37" i="14"/>
  <c r="FF37" i="14"/>
  <c r="BN37" i="14"/>
  <c r="EX37" i="14"/>
  <c r="CL37" i="14"/>
  <c r="BF37" i="14"/>
  <c r="KD37" i="14"/>
  <c r="CT37" i="14"/>
  <c r="JV37" i="14"/>
  <c r="IP37" i="14"/>
  <c r="HJ37" i="14"/>
  <c r="JN37" i="14"/>
  <c r="IH37" i="14"/>
  <c r="HB37" i="14"/>
  <c r="FV37" i="14"/>
  <c r="EP37" i="14"/>
  <c r="DJ37" i="14"/>
  <c r="CD37" i="14"/>
  <c r="AX37" i="14"/>
  <c r="R37" i="14"/>
  <c r="IX37" i="14"/>
  <c r="GL37" i="14"/>
  <c r="DZ37" i="14"/>
  <c r="AH37" i="14"/>
  <c r="GD37" i="14"/>
  <c r="DR37" i="14"/>
  <c r="Z37" i="14"/>
  <c r="B37" i="14"/>
  <c r="KL36" i="14"/>
  <c r="JK36" i="14"/>
  <c r="IP36" i="14"/>
  <c r="HU36" i="14"/>
  <c r="GY36" i="14"/>
  <c r="GD36" i="14"/>
  <c r="FI36" i="14"/>
  <c r="EM36" i="14"/>
  <c r="DR36" i="14"/>
  <c r="CW36" i="14"/>
  <c r="CA36" i="14"/>
  <c r="BF36" i="14"/>
  <c r="AK36" i="14"/>
  <c r="O36" i="14"/>
  <c r="KL35" i="14"/>
  <c r="JQ35" i="14"/>
  <c r="IU35" i="14"/>
  <c r="HZ35" i="14"/>
  <c r="HE35" i="14"/>
  <c r="GI35" i="14"/>
  <c r="FN35" i="14"/>
  <c r="ES35" i="14"/>
  <c r="DW35" i="14"/>
  <c r="DB35" i="14"/>
  <c r="CG35" i="14"/>
  <c r="BK35" i="14"/>
  <c r="AP35" i="14"/>
  <c r="U35" i="14"/>
  <c r="KQ34" i="14"/>
  <c r="JV34" i="14"/>
  <c r="JA34" i="14"/>
  <c r="IE34" i="14"/>
  <c r="HJ34" i="14"/>
  <c r="GO34" i="14"/>
  <c r="FS34" i="14"/>
  <c r="EX34" i="14"/>
  <c r="EC34" i="14"/>
  <c r="DG34" i="14"/>
  <c r="CP34" i="14"/>
  <c r="BZ34" i="14"/>
  <c r="DX49" i="14"/>
  <c r="EL48" i="14"/>
  <c r="KL47" i="14"/>
  <c r="FN47" i="14"/>
  <c r="CE47" i="14"/>
  <c r="KP46" i="14"/>
  <c r="HH46" i="14"/>
  <c r="EA46" i="14"/>
  <c r="AT46" i="14"/>
  <c r="JD45" i="14"/>
  <c r="FZ45" i="14"/>
  <c r="DN45" i="14"/>
  <c r="BB45" i="14"/>
  <c r="KH44" i="14"/>
  <c r="HV44" i="14"/>
  <c r="FJ44" i="14"/>
  <c r="CX44" i="14"/>
  <c r="AL44" i="14"/>
  <c r="JR43" i="14"/>
  <c r="HF43" i="14"/>
  <c r="ET43" i="14"/>
  <c r="CH43" i="14"/>
  <c r="V43" i="14"/>
  <c r="BR42" i="14"/>
  <c r="DN41" i="14"/>
  <c r="FJ40" i="14"/>
  <c r="HF39" i="14"/>
  <c r="AO39" i="14"/>
  <c r="HI38" i="14"/>
  <c r="CK38" i="14"/>
  <c r="JE37" i="14"/>
  <c r="EG37" i="14"/>
  <c r="I37" i="14"/>
  <c r="HI36" i="14"/>
  <c r="EA36" i="14"/>
  <c r="AT36" i="14"/>
  <c r="JE35" i="14"/>
  <c r="FW35" i="14"/>
  <c r="CP35" i="14"/>
  <c r="I35" i="14"/>
  <c r="HS34" i="14"/>
  <c r="EL34" i="14"/>
  <c r="BQ34" i="14"/>
  <c r="AK34" i="14"/>
  <c r="E34" i="14"/>
  <c r="JQ33" i="14"/>
  <c r="IK33" i="14"/>
  <c r="HE33" i="14"/>
  <c r="FY33" i="14"/>
  <c r="ES33" i="14"/>
  <c r="DM33" i="14"/>
  <c r="CG33" i="14"/>
  <c r="BA33" i="14"/>
  <c r="U33" i="14"/>
  <c r="KG32" i="14"/>
  <c r="JA32" i="14"/>
  <c r="HU32" i="14"/>
  <c r="GO32" i="14"/>
  <c r="FI32" i="14"/>
  <c r="EC32" i="14"/>
  <c r="CW32" i="14"/>
  <c r="BQ32" i="14"/>
  <c r="AK32" i="14"/>
  <c r="E32" i="14"/>
  <c r="JQ31" i="14"/>
  <c r="IK31" i="14"/>
  <c r="HE31" i="14"/>
  <c r="FY31" i="14"/>
  <c r="ES31" i="14"/>
  <c r="DM31" i="14"/>
  <c r="CG31" i="14"/>
  <c r="BA31" i="14"/>
  <c r="U31" i="14"/>
  <c r="KG30" i="14"/>
  <c r="JA30" i="14"/>
  <c r="HU30" i="14"/>
  <c r="GO30" i="14"/>
  <c r="FI30" i="14"/>
  <c r="EC30" i="14"/>
  <c r="CW30" i="14"/>
  <c r="BQ30" i="14"/>
  <c r="AK30" i="14"/>
  <c r="E30" i="14"/>
  <c r="JQ29" i="14"/>
  <c r="IK29" i="14"/>
  <c r="HE29" i="14"/>
  <c r="FY29" i="14"/>
  <c r="ES29" i="14"/>
  <c r="DM29" i="14"/>
  <c r="CG29" i="14"/>
  <c r="BA29" i="14"/>
  <c r="U29" i="14"/>
  <c r="KG28" i="14"/>
  <c r="JA28" i="14"/>
  <c r="HU28" i="14"/>
  <c r="GO28" i="14"/>
  <c r="FI28" i="14"/>
  <c r="EC28" i="14"/>
  <c r="CW28" i="14"/>
  <c r="BQ28" i="14"/>
  <c r="AK28" i="14"/>
  <c r="E28" i="14"/>
  <c r="JQ27" i="14"/>
  <c r="IK27" i="14"/>
  <c r="HE27" i="14"/>
  <c r="FY27" i="14"/>
  <c r="ES27" i="14"/>
  <c r="DM27" i="14"/>
  <c r="CG27" i="14"/>
  <c r="BA27" i="14"/>
  <c r="U27" i="14"/>
  <c r="KG26" i="14"/>
  <c r="JA26" i="14"/>
  <c r="HU26" i="14"/>
  <c r="GO26" i="14"/>
  <c r="FI26" i="14"/>
  <c r="EC26" i="14"/>
  <c r="CW26" i="14"/>
  <c r="BQ26" i="14"/>
  <c r="AP26" i="14"/>
  <c r="Z26" i="14"/>
  <c r="J26" i="14"/>
  <c r="AE36" i="14"/>
  <c r="FI35" i="14"/>
  <c r="DR35" i="14"/>
  <c r="CA35" i="14"/>
  <c r="O35" i="14"/>
  <c r="IU34" i="14"/>
  <c r="HE34" i="14"/>
  <c r="FN34" i="14"/>
  <c r="DW34" i="14"/>
  <c r="CL34" i="14"/>
  <c r="AP49" i="14"/>
  <c r="JF47" i="14"/>
  <c r="JT46" i="14"/>
  <c r="DF46" i="14"/>
  <c r="FJ45" i="14"/>
  <c r="AL45" i="14"/>
  <c r="HF44" i="14"/>
  <c r="V44" i="14"/>
  <c r="JB43" i="14"/>
  <c r="ED43" i="14"/>
  <c r="JB42" i="14"/>
  <c r="BB41" i="14"/>
  <c r="ET39" i="14"/>
  <c r="GC38" i="14"/>
  <c r="HY37" i="14"/>
  <c r="JU36" i="14"/>
  <c r="DF36" i="14"/>
  <c r="II35" i="14"/>
  <c r="FB35" i="14"/>
  <c r="GX34" i="14"/>
  <c r="BI34" i="14"/>
  <c r="KO33" i="14"/>
  <c r="IC33" i="14"/>
  <c r="FQ33" i="14"/>
  <c r="DE33" i="14"/>
  <c r="M33" i="14"/>
  <c r="IS32" i="14"/>
  <c r="GG32" i="14"/>
  <c r="DU32" i="14"/>
  <c r="BI32" i="14"/>
  <c r="KO31" i="14"/>
  <c r="IC31" i="14"/>
  <c r="FQ31" i="14"/>
  <c r="BY31" i="14"/>
  <c r="M31" i="14"/>
  <c r="JY30" i="14"/>
  <c r="HM30" i="14"/>
  <c r="FA30" i="14"/>
  <c r="BI30" i="14"/>
  <c r="KO29" i="14"/>
  <c r="IC29" i="14"/>
  <c r="FQ29" i="14"/>
  <c r="DE29" i="14"/>
  <c r="AS29" i="14"/>
  <c r="JY28" i="14"/>
  <c r="HM28" i="14"/>
  <c r="DU28" i="14"/>
  <c r="BI28" i="14"/>
  <c r="JI27" i="14"/>
  <c r="GW27" i="14"/>
  <c r="EK27" i="14"/>
  <c r="DE27" i="14"/>
  <c r="AS27" i="14"/>
  <c r="M27" i="14"/>
  <c r="HM26" i="14"/>
  <c r="FA26" i="14"/>
  <c r="DU26" i="14"/>
  <c r="BI26" i="14"/>
  <c r="V26" i="14"/>
  <c r="JU38" i="14"/>
  <c r="GS37" i="14"/>
  <c r="BU37" i="14"/>
  <c r="CK36" i="14"/>
  <c r="HN35" i="14"/>
  <c r="AY35" i="14"/>
  <c r="GC34" i="14"/>
  <c r="U34" i="14"/>
  <c r="JA33" i="14"/>
  <c r="FI33" i="14"/>
  <c r="CW33" i="14"/>
  <c r="AK33" i="14"/>
  <c r="JQ32" i="14"/>
  <c r="HE32" i="14"/>
  <c r="ES32" i="14"/>
  <c r="CG32" i="14"/>
  <c r="KG31" i="14"/>
  <c r="KD36" i="14"/>
  <c r="JF36" i="14"/>
  <c r="IK36" i="14"/>
  <c r="HO36" i="14"/>
  <c r="GT36" i="14"/>
  <c r="FY36" i="14"/>
  <c r="FC36" i="14"/>
  <c r="EH36" i="14"/>
  <c r="DM36" i="14"/>
  <c r="CQ36" i="14"/>
  <c r="BV36" i="14"/>
  <c r="BA36" i="14"/>
  <c r="KG35" i="14"/>
  <c r="JK35" i="14"/>
  <c r="IP35" i="14"/>
  <c r="HU35" i="14"/>
  <c r="GD35" i="14"/>
  <c r="AK35" i="14"/>
  <c r="BJ47" i="14"/>
  <c r="BY33" i="14"/>
  <c r="JV36" i="14"/>
  <c r="JA36" i="14"/>
  <c r="IE36" i="14"/>
  <c r="HJ36" i="14"/>
  <c r="GO36" i="14"/>
  <c r="FS36" i="14"/>
  <c r="EX36" i="14"/>
  <c r="EC36" i="14"/>
  <c r="DG36" i="14"/>
  <c r="CL36" i="14"/>
  <c r="BQ36" i="14"/>
  <c r="AU36" i="14"/>
  <c r="Z36" i="14"/>
  <c r="E36" i="14"/>
  <c r="KA35" i="14"/>
  <c r="JF35" i="14"/>
  <c r="IK35" i="14"/>
  <c r="HO35" i="14"/>
  <c r="GT35" i="14"/>
  <c r="FY35" i="14"/>
  <c r="FC35" i="14"/>
  <c r="EH35" i="14"/>
  <c r="DM35" i="14"/>
  <c r="CQ35" i="14"/>
  <c r="BV35" i="14"/>
  <c r="BA35" i="14"/>
  <c r="AE35" i="14"/>
  <c r="J35" i="14"/>
  <c r="KG34" i="14"/>
  <c r="JK34" i="14"/>
  <c r="IP34" i="14"/>
  <c r="HU34" i="14"/>
  <c r="GY34" i="14"/>
  <c r="GD34" i="14"/>
  <c r="FI34" i="14"/>
  <c r="EM34" i="14"/>
  <c r="DR34" i="14"/>
  <c r="CX34" i="14"/>
  <c r="CH34" i="14"/>
  <c r="BR34" i="14"/>
  <c r="JJ48" i="14"/>
  <c r="BF48" i="14"/>
  <c r="HZ47" i="14"/>
  <c r="DV47" i="14"/>
  <c r="AN47" i="14"/>
  <c r="IY46" i="14"/>
  <c r="FR46" i="14"/>
  <c r="CJ46" i="14"/>
  <c r="C46" i="14"/>
  <c r="HN45" i="14"/>
  <c r="ET45" i="14"/>
  <c r="CH45" i="14"/>
  <c r="V45" i="14"/>
  <c r="JB44" i="14"/>
  <c r="GP44" i="14"/>
  <c r="ED44" i="14"/>
  <c r="BR44" i="14"/>
  <c r="F44" i="14"/>
  <c r="IL43" i="14"/>
  <c r="FZ43" i="14"/>
  <c r="DN43" i="14"/>
  <c r="BB43" i="14"/>
  <c r="GP42" i="14"/>
  <c r="IL41" i="14"/>
  <c r="KH40" i="14"/>
  <c r="AL40" i="14"/>
  <c r="DA39" i="14"/>
  <c r="Y38" i="14"/>
  <c r="FR36" i="14"/>
  <c r="BA34" i="14"/>
  <c r="JQ36" i="14"/>
  <c r="IU36" i="14"/>
  <c r="HZ36" i="14"/>
  <c r="HE36" i="14"/>
  <c r="GI36" i="14"/>
  <c r="FN36" i="14"/>
  <c r="ES36" i="14"/>
  <c r="DW36" i="14"/>
  <c r="DB36" i="14"/>
  <c r="CG36" i="14"/>
  <c r="BK36" i="14"/>
  <c r="AP36" i="14"/>
  <c r="U36" i="14"/>
  <c r="KQ35" i="14"/>
  <c r="JV35" i="14"/>
  <c r="JA35" i="14"/>
  <c r="IE35" i="14"/>
  <c r="HJ35" i="14"/>
  <c r="GO35" i="14"/>
  <c r="FS35" i="14"/>
  <c r="EX35" i="14"/>
  <c r="EC35" i="14"/>
  <c r="DG35" i="14"/>
  <c r="CL35" i="14"/>
  <c r="BQ35" i="14"/>
  <c r="AU35" i="14"/>
  <c r="Z35" i="14"/>
  <c r="E35" i="14"/>
  <c r="KA34" i="14"/>
  <c r="JF34" i="14"/>
  <c r="IK34" i="14"/>
  <c r="HO34" i="14"/>
  <c r="GT34" i="14"/>
  <c r="FY34" i="14"/>
  <c r="FC34" i="14"/>
  <c r="EH34" i="14"/>
  <c r="DM34" i="14"/>
  <c r="CT34" i="14"/>
  <c r="CD34" i="14"/>
  <c r="HE49" i="14"/>
  <c r="GX48" i="14"/>
  <c r="Z48" i="14"/>
  <c r="GT47" i="14"/>
  <c r="CZ47" i="14"/>
  <c r="S47" i="14"/>
  <c r="ID46" i="14"/>
  <c r="EV46" i="14"/>
  <c r="BO46" i="14"/>
  <c r="JZ45" i="14"/>
  <c r="GR45" i="14"/>
  <c r="ED45" i="14"/>
  <c r="BR45" i="14"/>
  <c r="F45" i="14"/>
  <c r="IL44" i="14"/>
  <c r="FZ44" i="14"/>
  <c r="DN44" i="14"/>
  <c r="BB44" i="14"/>
  <c r="KH43" i="14"/>
  <c r="HV43" i="14"/>
  <c r="FJ43" i="14"/>
  <c r="CX43" i="14"/>
  <c r="AL43" i="14"/>
  <c r="ED42" i="14"/>
  <c r="FZ41" i="14"/>
  <c r="HV40" i="14"/>
  <c r="JR39" i="14"/>
  <c r="BU39" i="14"/>
  <c r="IO38" i="14"/>
  <c r="DQ38" i="14"/>
  <c r="KK37" i="14"/>
  <c r="FM37" i="14"/>
  <c r="AO37" i="14"/>
  <c r="ID36" i="14"/>
  <c r="EW36" i="14"/>
  <c r="BO36" i="14"/>
  <c r="JZ35" i="14"/>
  <c r="GS35" i="14"/>
  <c r="DK35" i="14"/>
  <c r="AD35" i="14"/>
  <c r="IO34" i="14"/>
  <c r="FG34" i="14"/>
  <c r="CG34" i="14"/>
  <c r="AS34" i="14"/>
  <c r="M34" i="14"/>
  <c r="JY33" i="14"/>
  <c r="IS33" i="14"/>
  <c r="HM33" i="14"/>
  <c r="GG33" i="14"/>
  <c r="FA33" i="14"/>
  <c r="DU33" i="14"/>
  <c r="CO33" i="14"/>
  <c r="BI33" i="14"/>
  <c r="AC33" i="14"/>
  <c r="KO32" i="14"/>
  <c r="JI32" i="14"/>
  <c r="IC32" i="14"/>
  <c r="GW32" i="14"/>
  <c r="FQ32" i="14"/>
  <c r="EK32" i="14"/>
  <c r="DE32" i="14"/>
  <c r="BY32" i="14"/>
  <c r="AS32" i="14"/>
  <c r="M32" i="14"/>
  <c r="JY31" i="14"/>
  <c r="IS31" i="14"/>
  <c r="HM31" i="14"/>
  <c r="GG31" i="14"/>
  <c r="FA31" i="14"/>
  <c r="DU31" i="14"/>
  <c r="CO31" i="14"/>
  <c r="BI31" i="14"/>
  <c r="AC31" i="14"/>
  <c r="KO30" i="14"/>
  <c r="JI30" i="14"/>
  <c r="IC30" i="14"/>
  <c r="GW30" i="14"/>
  <c r="FQ30" i="14"/>
  <c r="EK30" i="14"/>
  <c r="DE30" i="14"/>
  <c r="BY30" i="14"/>
  <c r="AS30" i="14"/>
  <c r="M30" i="14"/>
  <c r="JY29" i="14"/>
  <c r="IS29" i="14"/>
  <c r="HM29" i="14"/>
  <c r="GG29" i="14"/>
  <c r="FA29" i="14"/>
  <c r="DU29" i="14"/>
  <c r="CO29" i="14"/>
  <c r="BI29" i="14"/>
  <c r="AC29" i="14"/>
  <c r="KO28" i="14"/>
  <c r="JI28" i="14"/>
  <c r="IC28" i="14"/>
  <c r="GW28" i="14"/>
  <c r="FQ28" i="14"/>
  <c r="EK28" i="14"/>
  <c r="DE28" i="14"/>
  <c r="BY28" i="14"/>
  <c r="AS28" i="14"/>
  <c r="M28" i="14"/>
  <c r="JY27" i="14"/>
  <c r="IS27" i="14"/>
  <c r="HM27" i="14"/>
  <c r="GG27" i="14"/>
  <c r="FA27" i="14"/>
  <c r="DU27" i="14"/>
  <c r="CO27" i="14"/>
  <c r="BI27" i="14"/>
  <c r="AC27" i="14"/>
  <c r="KO26" i="14"/>
  <c r="JI26" i="14"/>
  <c r="IC26" i="14"/>
  <c r="GW26" i="14"/>
  <c r="FQ26" i="14"/>
  <c r="EK26" i="14"/>
  <c r="DE26" i="14"/>
  <c r="BY26" i="14"/>
  <c r="AT26" i="14"/>
  <c r="AD26" i="14"/>
  <c r="N26" i="14"/>
  <c r="J36" i="14"/>
  <c r="GY35" i="14"/>
  <c r="EM35" i="14"/>
  <c r="CW35" i="14"/>
  <c r="BF35" i="14"/>
  <c r="KL34" i="14"/>
  <c r="JQ34" i="14"/>
  <c r="HZ34" i="14"/>
  <c r="GI34" i="14"/>
  <c r="ES34" i="14"/>
  <c r="DB34" i="14"/>
  <c r="BV34" i="14"/>
  <c r="CL48" i="14"/>
  <c r="EQ47" i="14"/>
  <c r="GM46" i="14"/>
  <c r="X46" i="14"/>
  <c r="II45" i="14"/>
  <c r="CX45" i="14"/>
  <c r="JR44" i="14"/>
  <c r="ET44" i="14"/>
  <c r="CH44" i="14"/>
  <c r="GP43" i="14"/>
  <c r="BR43" i="14"/>
  <c r="F42" i="14"/>
  <c r="CX40" i="14"/>
  <c r="I39" i="14"/>
  <c r="BE38" i="14"/>
  <c r="DA37" i="14"/>
  <c r="GM36" i="14"/>
  <c r="Y36" i="14"/>
  <c r="BU35" i="14"/>
  <c r="KE34" i="14"/>
  <c r="DQ34" i="14"/>
  <c r="AC34" i="14"/>
  <c r="JI33" i="14"/>
  <c r="GW33" i="14"/>
  <c r="EK33" i="14"/>
  <c r="AS33" i="14"/>
  <c r="JY32" i="14"/>
  <c r="HM32" i="14"/>
  <c r="FA32" i="14"/>
  <c r="CO32" i="14"/>
  <c r="AC32" i="14"/>
  <c r="JI31" i="14"/>
  <c r="GW31" i="14"/>
  <c r="EK31" i="14"/>
  <c r="DE31" i="14"/>
  <c r="AS31" i="14"/>
  <c r="IS30" i="14"/>
  <c r="GG30" i="14"/>
  <c r="DU30" i="14"/>
  <c r="CO30" i="14"/>
  <c r="AC30" i="14"/>
  <c r="JI29" i="14"/>
  <c r="GW29" i="14"/>
  <c r="EK29" i="14"/>
  <c r="BY29" i="14"/>
  <c r="M29" i="14"/>
  <c r="IS28" i="14"/>
  <c r="GG28" i="14"/>
  <c r="FA28" i="14"/>
  <c r="CO28" i="14"/>
  <c r="AC28" i="14"/>
  <c r="KO27" i="14"/>
  <c r="IC27" i="14"/>
  <c r="FQ27" i="14"/>
  <c r="BY27" i="14"/>
  <c r="JY26" i="14"/>
  <c r="IS26" i="14"/>
  <c r="GG26" i="14"/>
  <c r="CO26" i="14"/>
  <c r="AL26" i="14"/>
  <c r="F26" i="14"/>
  <c r="EW38" i="14"/>
  <c r="IY36" i="14"/>
  <c r="C36" i="14"/>
  <c r="EG35" i="14"/>
  <c r="JJ34" i="14"/>
  <c r="CW34" i="14"/>
  <c r="KG33" i="14"/>
  <c r="HU33" i="14"/>
  <c r="GO33" i="14"/>
  <c r="EC33" i="14"/>
  <c r="BQ33" i="14"/>
  <c r="E33" i="14"/>
  <c r="IK32" i="14"/>
  <c r="FY32" i="14"/>
  <c r="DM32" i="14"/>
  <c r="U32" i="14"/>
  <c r="JA31" i="14"/>
  <c r="HU31" i="14"/>
  <c r="GO31" i="14"/>
  <c r="FI31" i="14"/>
  <c r="EC31" i="14"/>
  <c r="BA32" i="14"/>
  <c r="E31" i="14"/>
  <c r="FY30" i="14"/>
  <c r="BA30" i="14"/>
  <c r="HU29" i="14"/>
  <c r="CW29" i="14"/>
  <c r="JQ28" i="14"/>
  <c r="ES28" i="14"/>
  <c r="U28" i="14"/>
  <c r="GO27" i="14"/>
  <c r="BQ27" i="14"/>
  <c r="IK26" i="14"/>
  <c r="DM26" i="14"/>
  <c r="R26" i="14"/>
  <c r="U30" i="14"/>
  <c r="BQ29" i="14"/>
  <c r="IK28" i="14"/>
  <c r="DM28" i="14"/>
  <c r="FI27" i="14"/>
  <c r="AK27" i="14"/>
  <c r="HE26" i="14"/>
  <c r="CG26" i="14"/>
  <c r="JA27" i="14"/>
  <c r="FY26" i="14"/>
  <c r="BA26" i="14"/>
  <c r="CW31" i="14"/>
  <c r="JQ30" i="14"/>
  <c r="ES30" i="14"/>
  <c r="GO29" i="14"/>
  <c r="KG27" i="14"/>
  <c r="BQ31" i="14"/>
  <c r="IK30" i="14"/>
  <c r="DM30" i="14"/>
  <c r="KG29" i="14"/>
  <c r="FI29" i="14"/>
  <c r="AK29" i="14"/>
  <c r="HE28" i="14"/>
  <c r="EC27" i="14"/>
  <c r="AK31" i="14"/>
  <c r="HE30" i="14"/>
  <c r="CG30" i="14"/>
  <c r="JA29" i="14"/>
  <c r="EC29" i="14"/>
  <c r="E29" i="14"/>
  <c r="FY28" i="14"/>
  <c r="BA28" i="14"/>
  <c r="HU27" i="14"/>
  <c r="CW27" i="14"/>
  <c r="JQ26" i="14"/>
  <c r="ES26" i="14"/>
  <c r="AH26" i="14"/>
  <c r="CG28" i="14"/>
  <c r="E27" i="14"/>
  <c r="B26" i="14"/>
  <c r="KP25" i="14"/>
  <c r="JZ25" i="14"/>
  <c r="JJ25" i="14"/>
  <c r="IT25" i="14"/>
  <c r="ID25" i="14"/>
  <c r="HN25" i="14"/>
  <c r="GX25" i="14"/>
  <c r="GH25" i="14"/>
  <c r="FR25" i="14"/>
  <c r="FB25" i="14"/>
  <c r="EL25" i="14"/>
  <c r="DV25" i="14"/>
  <c r="DF25" i="14"/>
  <c r="CP25" i="14"/>
  <c r="BZ25" i="14"/>
  <c r="BJ25" i="14"/>
  <c r="AT25" i="14"/>
  <c r="AD25" i="14"/>
  <c r="N25" i="14"/>
  <c r="IP25" i="14"/>
  <c r="HZ25" i="14"/>
  <c r="GT25" i="14"/>
  <c r="GD25" i="14"/>
  <c r="FN25" i="14"/>
  <c r="EH25" i="14"/>
  <c r="DR25" i="14"/>
  <c r="CL25" i="14"/>
  <c r="BV25" i="14"/>
  <c r="BF25" i="14"/>
  <c r="Z25" i="14"/>
  <c r="J25" i="14"/>
  <c r="AX25" i="14"/>
  <c r="R25" i="14"/>
  <c r="KL25" i="14"/>
  <c r="JV25" i="14"/>
  <c r="JF25" i="14"/>
  <c r="HJ25" i="14"/>
  <c r="EX25" i="14"/>
  <c r="DB25" i="14"/>
  <c r="AP25" i="14"/>
  <c r="KH25" i="14"/>
  <c r="JR25" i="14"/>
  <c r="JB25" i="14"/>
  <c r="IL25" i="14"/>
  <c r="HV25" i="14"/>
  <c r="HF25" i="14"/>
  <c r="GP25" i="14"/>
  <c r="FZ25" i="14"/>
  <c r="FJ25" i="14"/>
  <c r="ET25" i="14"/>
  <c r="ED25" i="14"/>
  <c r="DN25" i="14"/>
  <c r="CX25" i="14"/>
  <c r="CH25" i="14"/>
  <c r="BR25" i="14"/>
  <c r="BB25" i="14"/>
  <c r="AL25" i="14"/>
  <c r="V25" i="14"/>
  <c r="F25" i="14"/>
  <c r="KD25" i="14"/>
  <c r="JN25" i="14"/>
  <c r="IX25" i="14"/>
  <c r="IH25" i="14"/>
  <c r="HR25" i="14"/>
  <c r="HB25" i="14"/>
  <c r="GL25" i="14"/>
  <c r="FV25" i="14"/>
  <c r="FF25" i="14"/>
  <c r="EP25" i="14"/>
  <c r="DZ25" i="14"/>
  <c r="DJ25" i="14"/>
  <c r="CT25" i="14"/>
  <c r="CD25" i="14"/>
  <c r="BN25" i="14"/>
  <c r="AH25" i="14"/>
  <c r="B25" i="14"/>
  <c r="KP24" i="14"/>
  <c r="JZ24" i="14"/>
  <c r="JJ24" i="14"/>
  <c r="IT24" i="14"/>
  <c r="ID24" i="14"/>
  <c r="HN24" i="14"/>
  <c r="GX24" i="14"/>
  <c r="GH24" i="14"/>
  <c r="FR24" i="14"/>
  <c r="FB24" i="14"/>
  <c r="FZ42" i="14"/>
  <c r="HV41" i="14"/>
  <c r="JR40" i="14"/>
  <c r="V40" i="14"/>
  <c r="CS39" i="14"/>
  <c r="IG38" i="14"/>
  <c r="DI38" i="14"/>
  <c r="KC37" i="14"/>
  <c r="FE37" i="14"/>
  <c r="AG37" i="14"/>
  <c r="HC36" i="14"/>
  <c r="DV36" i="14"/>
  <c r="AO36" i="14"/>
  <c r="IY35" i="14"/>
  <c r="FR35" i="14"/>
  <c r="CK35" i="14"/>
  <c r="C35" i="14"/>
  <c r="HN34" i="14"/>
  <c r="EG34" i="14"/>
  <c r="BN34" i="14"/>
  <c r="AH34" i="14"/>
  <c r="KL24" i="14"/>
  <c r="JV24" i="14"/>
  <c r="JF24" i="14"/>
  <c r="IP24" i="14"/>
  <c r="HZ24" i="14"/>
  <c r="HJ24" i="14"/>
  <c r="GT24" i="14"/>
  <c r="GD24" i="14"/>
  <c r="FN24" i="14"/>
  <c r="EX24" i="14"/>
  <c r="DN42" i="14"/>
  <c r="FJ41" i="14"/>
  <c r="HF40" i="14"/>
  <c r="JB39" i="14"/>
  <c r="BM39" i="14"/>
  <c r="HA38" i="14"/>
  <c r="CC38" i="14"/>
  <c r="IW37" i="14"/>
  <c r="DY37" i="14"/>
  <c r="JO36" i="14"/>
  <c r="GH36" i="14"/>
  <c r="DA36" i="14"/>
  <c r="S36" i="14"/>
  <c r="ID35" i="14"/>
  <c r="EW35" i="14"/>
  <c r="BO35" i="14"/>
  <c r="JZ34" i="14"/>
  <c r="GS34" i="14"/>
  <c r="DK34" i="14"/>
  <c r="BF34" i="14"/>
  <c r="Z34" i="14"/>
  <c r="KH24" i="14"/>
  <c r="JR24" i="14"/>
  <c r="JB24" i="14"/>
  <c r="IL24" i="14"/>
  <c r="HV24" i="14"/>
  <c r="HF24" i="14"/>
  <c r="GP24" i="14"/>
  <c r="FZ24" i="14"/>
  <c r="FJ24" i="14"/>
  <c r="F43" i="14"/>
  <c r="BB42" i="14"/>
  <c r="CX41" i="14"/>
  <c r="ET40" i="14"/>
  <c r="GP39" i="14"/>
  <c r="AG39" i="14"/>
  <c r="FU38" i="14"/>
  <c r="AW38" i="14"/>
  <c r="HQ37" i="14"/>
  <c r="CS37" i="14"/>
  <c r="IT36" i="14"/>
  <c r="FM36" i="14"/>
  <c r="CE36" i="14"/>
  <c r="KP35" i="14"/>
  <c r="HI35" i="14"/>
  <c r="EA35" i="14"/>
  <c r="AT35" i="14"/>
  <c r="JE34" i="14"/>
  <c r="FW34" i="14"/>
  <c r="CS34" i="14"/>
  <c r="AX34" i="14"/>
  <c r="R34" i="14"/>
  <c r="KD24" i="14"/>
  <c r="JN24" i="14"/>
  <c r="IX24" i="14"/>
  <c r="IH24" i="14"/>
  <c r="HR24" i="14"/>
  <c r="HB24" i="14"/>
  <c r="GL24" i="14"/>
  <c r="FV24" i="14"/>
  <c r="FF24" i="14"/>
  <c r="IL42" i="14"/>
  <c r="KH41" i="14"/>
  <c r="AL41" i="14"/>
  <c r="CH40" i="14"/>
  <c r="ED39" i="14"/>
  <c r="JM38" i="14"/>
  <c r="EO38" i="14"/>
  <c r="Q38" i="14"/>
  <c r="GK37" i="14"/>
  <c r="BM37" i="14"/>
  <c r="HY36" i="14"/>
  <c r="EQ36" i="14"/>
  <c r="BJ36" i="14"/>
  <c r="JU35" i="14"/>
  <c r="GM35" i="14"/>
  <c r="DF35" i="14"/>
  <c r="Y35" i="14"/>
  <c r="II34" i="14"/>
  <c r="FB34" i="14"/>
  <c r="CC34" i="14"/>
  <c r="AP34" i="14"/>
  <c r="J34" i="14"/>
  <c r="B34" i="14"/>
  <c r="KL33" i="14"/>
  <c r="JF33" i="14"/>
  <c r="HZ33" i="14"/>
  <c r="GT33" i="14"/>
  <c r="FN33" i="14"/>
  <c r="EH33" i="14"/>
  <c r="DB33" i="14"/>
  <c r="BV33" i="14"/>
  <c r="AP33" i="14"/>
  <c r="J33" i="14"/>
  <c r="IX33" i="14"/>
  <c r="GL33" i="14"/>
  <c r="FF33" i="14"/>
  <c r="CT33" i="14"/>
  <c r="BN33" i="14"/>
  <c r="IP33" i="14"/>
  <c r="HJ33" i="14"/>
  <c r="DR33" i="14"/>
  <c r="BF33" i="14"/>
  <c r="JN33" i="14"/>
  <c r="IH33" i="14"/>
  <c r="HB33" i="14"/>
  <c r="FV33" i="14"/>
  <c r="EP33" i="14"/>
  <c r="DJ33" i="14"/>
  <c r="CD33" i="14"/>
  <c r="AX33" i="14"/>
  <c r="R33" i="14"/>
  <c r="KD33" i="14"/>
  <c r="HR33" i="14"/>
  <c r="DZ33" i="14"/>
  <c r="AH33" i="14"/>
  <c r="JV33" i="14"/>
  <c r="GD33" i="14"/>
  <c r="EX33" i="14"/>
  <c r="CL33" i="14"/>
  <c r="Z33" i="14"/>
  <c r="B33" i="14"/>
  <c r="KL32" i="14"/>
  <c r="JF32" i="14"/>
  <c r="HZ32" i="14"/>
  <c r="GT32" i="14"/>
  <c r="FN32" i="14"/>
  <c r="EH32" i="14"/>
  <c r="DB32" i="14"/>
  <c r="BV32" i="14"/>
  <c r="AP32" i="14"/>
  <c r="J32" i="14"/>
  <c r="KD32" i="14"/>
  <c r="IX32" i="14"/>
  <c r="HR32" i="14"/>
  <c r="GL32" i="14"/>
  <c r="FF32" i="14"/>
  <c r="DZ32" i="14"/>
  <c r="CT32" i="14"/>
  <c r="BN32" i="14"/>
  <c r="AH32" i="14"/>
  <c r="JV32" i="14"/>
  <c r="IP32" i="14"/>
  <c r="HJ32" i="14"/>
  <c r="GD32" i="14"/>
  <c r="EX32" i="14"/>
  <c r="DR32" i="14"/>
  <c r="CL32" i="14"/>
  <c r="BF32" i="14"/>
  <c r="Z32" i="14"/>
  <c r="JN32" i="14"/>
  <c r="IH32" i="14"/>
  <c r="HB32" i="14"/>
  <c r="FV32" i="14"/>
  <c r="EP32" i="14"/>
  <c r="DJ32" i="14"/>
  <c r="CD32" i="14"/>
  <c r="AX32" i="14"/>
  <c r="R32" i="14"/>
  <c r="B32" i="14"/>
  <c r="KL31" i="14"/>
  <c r="JF31" i="14"/>
  <c r="HZ31" i="14"/>
  <c r="GT31" i="14"/>
  <c r="FN31" i="14"/>
  <c r="EH31" i="14"/>
  <c r="DB31" i="14"/>
  <c r="BV31" i="14"/>
  <c r="KD31" i="14"/>
  <c r="IX31" i="14"/>
  <c r="HR31" i="14"/>
  <c r="GL31" i="14"/>
  <c r="FF31" i="14"/>
  <c r="DZ31" i="14"/>
  <c r="CT31" i="14"/>
  <c r="BN31" i="14"/>
  <c r="AH31" i="14"/>
  <c r="JV31" i="14"/>
  <c r="IP31" i="14"/>
  <c r="HJ31" i="14"/>
  <c r="GD31" i="14"/>
  <c r="EX31" i="14"/>
  <c r="DR31" i="14"/>
  <c r="CL31" i="14"/>
  <c r="BF31" i="14"/>
  <c r="Z31" i="14"/>
  <c r="J31" i="14"/>
  <c r="JN31" i="14"/>
  <c r="IH31" i="14"/>
  <c r="HB31" i="14"/>
  <c r="FV31" i="14"/>
  <c r="EP31" i="14"/>
  <c r="DJ31" i="14"/>
  <c r="CD31" i="14"/>
  <c r="AX31" i="14"/>
  <c r="R31" i="14"/>
  <c r="AP31" i="14"/>
  <c r="B31" i="14"/>
  <c r="KL30" i="14"/>
  <c r="JF30" i="14"/>
  <c r="KH42" i="14"/>
  <c r="AL42" i="14"/>
  <c r="CH41" i="14"/>
  <c r="ED40" i="14"/>
  <c r="FZ39" i="14"/>
  <c r="Y39" i="14"/>
  <c r="GS38" i="14"/>
  <c r="BU38" i="14"/>
  <c r="IO37" i="14"/>
  <c r="DQ37" i="14"/>
  <c r="KK36" i="14"/>
  <c r="GX36" i="14"/>
  <c r="DQ36" i="14"/>
  <c r="AI36" i="14"/>
  <c r="IT35" i="14"/>
  <c r="FM35" i="14"/>
  <c r="CE35" i="14"/>
  <c r="KP34" i="14"/>
  <c r="HI34" i="14"/>
  <c r="EA34" i="14"/>
  <c r="BM34" i="14"/>
  <c r="AG34" i="14"/>
  <c r="KK33" i="14"/>
  <c r="JE33" i="14"/>
  <c r="HY33" i="14"/>
  <c r="GS33" i="14"/>
  <c r="FM33" i="14"/>
  <c r="EG33" i="14"/>
  <c r="DA33" i="14"/>
  <c r="BU33" i="14"/>
  <c r="AO33" i="14"/>
  <c r="I33" i="14"/>
  <c r="JM32" i="14"/>
  <c r="IG32" i="14"/>
  <c r="HA32" i="14"/>
  <c r="FU32" i="14"/>
  <c r="EO32" i="14"/>
  <c r="DI32" i="14"/>
  <c r="CC32" i="14"/>
  <c r="AW32" i="14"/>
  <c r="Q32" i="14"/>
  <c r="JU31" i="14"/>
  <c r="IO31" i="14"/>
  <c r="HI31" i="14"/>
  <c r="GC31" i="14"/>
  <c r="EW31" i="14"/>
  <c r="DQ31" i="14"/>
  <c r="CK31" i="14"/>
  <c r="BE31" i="14"/>
  <c r="Y31" i="14"/>
  <c r="KC30" i="14"/>
  <c r="IW30" i="14"/>
  <c r="HQ30" i="14"/>
  <c r="GK30" i="14"/>
  <c r="FE30" i="14"/>
  <c r="DY30" i="14"/>
  <c r="CS30" i="14"/>
  <c r="BM30" i="14"/>
  <c r="AG30" i="14"/>
  <c r="KK29" i="14"/>
  <c r="JE29" i="14"/>
  <c r="HY29" i="14"/>
  <c r="GS29" i="14"/>
  <c r="FM29" i="14"/>
  <c r="EG29" i="14"/>
  <c r="DA29" i="14"/>
  <c r="BU29" i="14"/>
  <c r="AO29" i="14"/>
  <c r="I29" i="14"/>
  <c r="JM28" i="14"/>
  <c r="IG28" i="14"/>
  <c r="HA28" i="14"/>
  <c r="FU28" i="14"/>
  <c r="EO28" i="14"/>
  <c r="DI28" i="14"/>
  <c r="CC28" i="14"/>
  <c r="AW28" i="14"/>
  <c r="Q28" i="14"/>
  <c r="JU27" i="14"/>
  <c r="IO27" i="14"/>
  <c r="HI27" i="14"/>
  <c r="GC27" i="14"/>
  <c r="EW27" i="14"/>
  <c r="DQ27" i="14"/>
  <c r="CK27" i="14"/>
  <c r="BE27" i="14"/>
  <c r="CH42" i="14"/>
  <c r="ED41" i="14"/>
  <c r="FZ40" i="14"/>
  <c r="HV39" i="14"/>
  <c r="AW39" i="14"/>
  <c r="HQ38" i="14"/>
  <c r="CS38" i="14"/>
  <c r="IG37" i="14"/>
  <c r="DI37" i="14"/>
  <c r="KC36" i="14"/>
  <c r="GS36" i="14"/>
  <c r="DK36" i="14"/>
  <c r="AD36" i="14"/>
  <c r="IO35" i="14"/>
  <c r="FG35" i="14"/>
  <c r="BZ35" i="14"/>
  <c r="KK34" i="14"/>
  <c r="HC34" i="14"/>
  <c r="DV34" i="14"/>
  <c r="BJ34" i="14"/>
  <c r="AD34" i="14"/>
  <c r="KP33" i="14"/>
  <c r="JJ33" i="14"/>
  <c r="ID33" i="14"/>
  <c r="GX33" i="14"/>
  <c r="FR33" i="14"/>
  <c r="EL33" i="14"/>
  <c r="DF33" i="14"/>
  <c r="BZ33" i="14"/>
  <c r="AT33" i="14"/>
  <c r="N33" i="14"/>
  <c r="JZ32" i="14"/>
  <c r="IT32" i="14"/>
  <c r="HN32" i="14"/>
  <c r="GH32" i="14"/>
  <c r="FB32" i="14"/>
  <c r="DV32" i="14"/>
  <c r="CP32" i="14"/>
  <c r="BJ32" i="14"/>
  <c r="AD32" i="14"/>
  <c r="KP31" i="14"/>
  <c r="JJ31" i="14"/>
  <c r="ID31" i="14"/>
  <c r="GX31" i="14"/>
  <c r="FR31" i="14"/>
  <c r="EL31" i="14"/>
  <c r="DF31" i="14"/>
  <c r="BZ31" i="14"/>
  <c r="AT31" i="14"/>
  <c r="N31" i="14"/>
  <c r="JZ30" i="14"/>
  <c r="IT30" i="14"/>
  <c r="HN30" i="14"/>
  <c r="GH30" i="14"/>
  <c r="FB30" i="14"/>
  <c r="DV30" i="14"/>
  <c r="CP30" i="14"/>
  <c r="BJ30" i="14"/>
  <c r="AD30" i="14"/>
  <c r="KP29" i="14"/>
  <c r="JJ29" i="14"/>
  <c r="ID29" i="14"/>
  <c r="GX29" i="14"/>
  <c r="FR29" i="14"/>
  <c r="EL29" i="14"/>
  <c r="DF29" i="14"/>
  <c r="BZ29" i="14"/>
  <c r="AT29" i="14"/>
  <c r="N29" i="14"/>
  <c r="JZ28" i="14"/>
  <c r="IT28" i="14"/>
  <c r="HN28" i="14"/>
  <c r="GH28" i="14"/>
  <c r="FB28" i="14"/>
  <c r="DV28" i="14"/>
  <c r="CP28" i="14"/>
  <c r="BJ28" i="14"/>
  <c r="AD28" i="14"/>
  <c r="KP27" i="14"/>
  <c r="JJ27" i="14"/>
  <c r="ID27" i="14"/>
  <c r="GX27" i="14"/>
  <c r="FR27" i="14"/>
  <c r="EL27" i="14"/>
  <c r="DF27" i="14"/>
  <c r="BZ27" i="14"/>
  <c r="AT27" i="14"/>
  <c r="N27" i="14"/>
  <c r="JZ26" i="14"/>
  <c r="IT26" i="14"/>
  <c r="HN26" i="14"/>
  <c r="GH26" i="14"/>
  <c r="FB26" i="14"/>
  <c r="DV26" i="14"/>
  <c r="CP26" i="14"/>
  <c r="BJ26" i="14"/>
  <c r="AM26" i="14"/>
  <c r="W26" i="14"/>
  <c r="G26" i="14"/>
  <c r="KI25" i="14"/>
  <c r="JS25" i="14"/>
  <c r="JC25" i="14"/>
  <c r="IM25" i="14"/>
  <c r="HW25" i="14"/>
  <c r="HG25" i="14"/>
  <c r="GQ25" i="14"/>
  <c r="GA25" i="14"/>
  <c r="FK25" i="14"/>
  <c r="EU25" i="14"/>
  <c r="EE25" i="14"/>
  <c r="DO25" i="14"/>
  <c r="CY25" i="14"/>
  <c r="CI25" i="14"/>
  <c r="BS25" i="14"/>
  <c r="BC25" i="14"/>
  <c r="AM25" i="14"/>
  <c r="W25" i="14"/>
  <c r="G25" i="14"/>
  <c r="KI24" i="14"/>
  <c r="JS24" i="14"/>
  <c r="JC24" i="14"/>
  <c r="IM24" i="14"/>
  <c r="HW24" i="14"/>
  <c r="HG24" i="14"/>
  <c r="GQ24" i="14"/>
  <c r="GA24" i="14"/>
  <c r="FK24" i="14"/>
  <c r="GT30" i="14"/>
  <c r="BV30" i="14"/>
  <c r="IP29" i="14"/>
  <c r="DR29" i="14"/>
  <c r="KL28" i="14"/>
  <c r="FN28" i="14"/>
  <c r="AP28" i="14"/>
  <c r="HJ27" i="14"/>
  <c r="CL27" i="14"/>
  <c r="I27" i="14"/>
  <c r="IO26" i="14"/>
  <c r="GC26" i="14"/>
  <c r="DQ26" i="14"/>
  <c r="BE26" i="14"/>
  <c r="T26" i="14"/>
  <c r="HY26" i="14"/>
  <c r="DA26" i="14"/>
  <c r="HI26" i="14"/>
  <c r="KD30" i="14"/>
  <c r="IX30" i="14"/>
  <c r="HV42" i="14"/>
  <c r="JR41" i="14"/>
  <c r="V41" i="14"/>
  <c r="BR40" i="14"/>
  <c r="DQ39" i="14"/>
  <c r="KK38" i="14"/>
  <c r="FM38" i="14"/>
  <c r="AO38" i="14"/>
  <c r="HI37" i="14"/>
  <c r="CK37" i="14"/>
  <c r="JJ36" i="14"/>
  <c r="GC36" i="14"/>
  <c r="CU36" i="14"/>
  <c r="N36" i="14"/>
  <c r="HY35" i="14"/>
  <c r="EQ35" i="14"/>
  <c r="BJ35" i="14"/>
  <c r="JU34" i="14"/>
  <c r="GM34" i="14"/>
  <c r="DF34" i="14"/>
  <c r="BE34" i="14"/>
  <c r="Y34" i="14"/>
  <c r="KC33" i="14"/>
  <c r="IW33" i="14"/>
  <c r="HQ33" i="14"/>
  <c r="GK33" i="14"/>
  <c r="FE33" i="14"/>
  <c r="DY33" i="14"/>
  <c r="CS33" i="14"/>
  <c r="BM33" i="14"/>
  <c r="AG33" i="14"/>
  <c r="KK32" i="14"/>
  <c r="JE32" i="14"/>
  <c r="HY32" i="14"/>
  <c r="GS32" i="14"/>
  <c r="FM32" i="14"/>
  <c r="EG32" i="14"/>
  <c r="DA32" i="14"/>
  <c r="BU32" i="14"/>
  <c r="AO32" i="14"/>
  <c r="I32" i="14"/>
  <c r="JM31" i="14"/>
  <c r="IG31" i="14"/>
  <c r="HA31" i="14"/>
  <c r="FU31" i="14"/>
  <c r="EO31" i="14"/>
  <c r="DI31" i="14"/>
  <c r="CC31" i="14"/>
  <c r="AW31" i="14"/>
  <c r="Q31" i="14"/>
  <c r="JU30" i="14"/>
  <c r="IO30" i="14"/>
  <c r="HI30" i="14"/>
  <c r="GC30" i="14"/>
  <c r="EW30" i="14"/>
  <c r="DQ30" i="14"/>
  <c r="CK30" i="14"/>
  <c r="BE30" i="14"/>
  <c r="Y30" i="14"/>
  <c r="KC29" i="14"/>
  <c r="IW29" i="14"/>
  <c r="HQ29" i="14"/>
  <c r="GK29" i="14"/>
  <c r="FE29" i="14"/>
  <c r="DY29" i="14"/>
  <c r="CS29" i="14"/>
  <c r="BM29" i="14"/>
  <c r="AG29" i="14"/>
  <c r="KK28" i="14"/>
  <c r="JE28" i="14"/>
  <c r="HY28" i="14"/>
  <c r="GS28" i="14"/>
  <c r="FM28" i="14"/>
  <c r="EG28" i="14"/>
  <c r="DA28" i="14"/>
  <c r="BU28" i="14"/>
  <c r="AO28" i="14"/>
  <c r="I28" i="14"/>
  <c r="JM27" i="14"/>
  <c r="IG27" i="14"/>
  <c r="HA27" i="14"/>
  <c r="FU27" i="14"/>
  <c r="EO27" i="14"/>
  <c r="DI27" i="14"/>
  <c r="CC27" i="14"/>
  <c r="JR42" i="14"/>
  <c r="V42" i="14"/>
  <c r="BR41" i="14"/>
  <c r="DN40" i="14"/>
  <c r="FJ39" i="14"/>
  <c r="Q39" i="14"/>
  <c r="GK38" i="14"/>
  <c r="BM38" i="14"/>
  <c r="HA37" i="14"/>
  <c r="CC37" i="14"/>
  <c r="JE36" i="14"/>
  <c r="FW36" i="14"/>
  <c r="CP36" i="14"/>
  <c r="I36" i="14"/>
  <c r="HS35" i="14"/>
  <c r="EL35" i="14"/>
  <c r="BE35" i="14"/>
  <c r="JO34" i="14"/>
  <c r="GH34" i="14"/>
  <c r="DA34" i="14"/>
  <c r="BB34" i="14"/>
  <c r="V34" i="14"/>
  <c r="KH33" i="14"/>
  <c r="JB33" i="14"/>
  <c r="HV33" i="14"/>
  <c r="GP33" i="14"/>
  <c r="FJ33" i="14"/>
  <c r="ED33" i="14"/>
  <c r="CX33" i="14"/>
  <c r="BR33" i="14"/>
  <c r="AL33" i="14"/>
  <c r="F33" i="14"/>
  <c r="JR32" i="14"/>
  <c r="IL32" i="14"/>
  <c r="HF32" i="14"/>
  <c r="FZ32" i="14"/>
  <c r="ET32" i="14"/>
  <c r="DN32" i="14"/>
  <c r="CH32" i="14"/>
  <c r="BB32" i="14"/>
  <c r="V32" i="14"/>
  <c r="KH31" i="14"/>
  <c r="JB31" i="14"/>
  <c r="HV31" i="14"/>
  <c r="GP31" i="14"/>
  <c r="FJ31" i="14"/>
  <c r="ED31" i="14"/>
  <c r="CX31" i="14"/>
  <c r="BR31" i="14"/>
  <c r="AL31" i="14"/>
  <c r="F31" i="14"/>
  <c r="JR30" i="14"/>
  <c r="IL30" i="14"/>
  <c r="HF30" i="14"/>
  <c r="FZ30" i="14"/>
  <c r="ET30" i="14"/>
  <c r="DN30" i="14"/>
  <c r="CH30" i="14"/>
  <c r="BB30" i="14"/>
  <c r="V30" i="14"/>
  <c r="KH29" i="14"/>
  <c r="JB29" i="14"/>
  <c r="HV29" i="14"/>
  <c r="GP29" i="14"/>
  <c r="FJ29" i="14"/>
  <c r="ED29" i="14"/>
  <c r="CX29" i="14"/>
  <c r="BR29" i="14"/>
  <c r="AL29" i="14"/>
  <c r="F29" i="14"/>
  <c r="JR28" i="14"/>
  <c r="IL28" i="14"/>
  <c r="HF28" i="14"/>
  <c r="FZ28" i="14"/>
  <c r="ET28" i="14"/>
  <c r="DN28" i="14"/>
  <c r="CH28" i="14"/>
  <c r="BB28" i="14"/>
  <c r="V28" i="14"/>
  <c r="KH27" i="14"/>
  <c r="JB27" i="14"/>
  <c r="HV27" i="14"/>
  <c r="GP27" i="14"/>
  <c r="FJ27" i="14"/>
  <c r="ED27" i="14"/>
  <c r="CX27" i="14"/>
  <c r="BR27" i="14"/>
  <c r="AL27" i="14"/>
  <c r="F27" i="14"/>
  <c r="JR26" i="14"/>
  <c r="IL26" i="14"/>
  <c r="HF26" i="14"/>
  <c r="FZ26" i="14"/>
  <c r="ET26" i="14"/>
  <c r="DN26" i="14"/>
  <c r="CH26" i="14"/>
  <c r="BB26" i="14"/>
  <c r="AI26" i="14"/>
  <c r="S26" i="14"/>
  <c r="C26" i="14"/>
  <c r="KE25" i="14"/>
  <c r="JO25" i="14"/>
  <c r="IY25" i="14"/>
  <c r="II25" i="14"/>
  <c r="HS25" i="14"/>
  <c r="HC25" i="14"/>
  <c r="GM25" i="14"/>
  <c r="FW25" i="14"/>
  <c r="FG25" i="14"/>
  <c r="EQ25" i="14"/>
  <c r="EA25" i="14"/>
  <c r="DK25" i="14"/>
  <c r="CU25" i="14"/>
  <c r="CE25" i="14"/>
  <c r="BO25" i="14"/>
  <c r="AY25" i="14"/>
  <c r="AI25" i="14"/>
  <c r="S25" i="14"/>
  <c r="C25" i="14"/>
  <c r="KE24" i="14"/>
  <c r="JO24" i="14"/>
  <c r="IY24" i="14"/>
  <c r="II24" i="14"/>
  <c r="HS24" i="14"/>
  <c r="HC24" i="14"/>
  <c r="GM24" i="14"/>
  <c r="FW24" i="14"/>
  <c r="FG24" i="14"/>
  <c r="FN30" i="14"/>
  <c r="AP30" i="14"/>
  <c r="HJ29" i="14"/>
  <c r="CL29" i="14"/>
  <c r="JF28" i="14"/>
  <c r="EH28" i="14"/>
  <c r="J28" i="14"/>
  <c r="GD27" i="14"/>
  <c r="BF27" i="14"/>
  <c r="AR26" i="14"/>
  <c r="JV30" i="14"/>
  <c r="IP30" i="14"/>
  <c r="FJ42" i="14"/>
  <c r="HF41" i="14"/>
  <c r="JB40" i="14"/>
  <c r="F40" i="14"/>
  <c r="CK39" i="14"/>
  <c r="JE38" i="14"/>
  <c r="EG38" i="14"/>
  <c r="I38" i="14"/>
  <c r="GC37" i="14"/>
  <c r="BE37" i="14"/>
  <c r="IO36" i="14"/>
  <c r="FG36" i="14"/>
  <c r="BZ36" i="14"/>
  <c r="KK35" i="14"/>
  <c r="HC35" i="14"/>
  <c r="DV35" i="14"/>
  <c r="AO35" i="14"/>
  <c r="IY34" i="14"/>
  <c r="FR34" i="14"/>
  <c r="CO34" i="14"/>
  <c r="AW34" i="14"/>
  <c r="Q34" i="14"/>
  <c r="JU33" i="14"/>
  <c r="IO33" i="14"/>
  <c r="HI33" i="14"/>
  <c r="GC33" i="14"/>
  <c r="EW33" i="14"/>
  <c r="DQ33" i="14"/>
  <c r="CK33" i="14"/>
  <c r="BE33" i="14"/>
  <c r="Y33" i="14"/>
  <c r="KC32" i="14"/>
  <c r="IW32" i="14"/>
  <c r="HQ32" i="14"/>
  <c r="GK32" i="14"/>
  <c r="FE32" i="14"/>
  <c r="DY32" i="14"/>
  <c r="CS32" i="14"/>
  <c r="BM32" i="14"/>
  <c r="AG32" i="14"/>
  <c r="KK31" i="14"/>
  <c r="JE31" i="14"/>
  <c r="HY31" i="14"/>
  <c r="GS31" i="14"/>
  <c r="FM31" i="14"/>
  <c r="EG31" i="14"/>
  <c r="DA31" i="14"/>
  <c r="BU31" i="14"/>
  <c r="AO31" i="14"/>
  <c r="I31" i="14"/>
  <c r="JM30" i="14"/>
  <c r="IG30" i="14"/>
  <c r="HA30" i="14"/>
  <c r="FU30" i="14"/>
  <c r="EO30" i="14"/>
  <c r="DI30" i="14"/>
  <c r="CC30" i="14"/>
  <c r="AW30" i="14"/>
  <c r="Q30" i="14"/>
  <c r="JU29" i="14"/>
  <c r="IO29" i="14"/>
  <c r="HI29" i="14"/>
  <c r="GC29" i="14"/>
  <c r="EW29" i="14"/>
  <c r="DQ29" i="14"/>
  <c r="CK29" i="14"/>
  <c r="BE29" i="14"/>
  <c r="Y29" i="14"/>
  <c r="KC28" i="14"/>
  <c r="IW28" i="14"/>
  <c r="HQ28" i="14"/>
  <c r="GK28" i="14"/>
  <c r="FE28" i="14"/>
  <c r="DY28" i="14"/>
  <c r="CS28" i="14"/>
  <c r="BM28" i="14"/>
  <c r="AG28" i="14"/>
  <c r="KK27" i="14"/>
  <c r="JE27" i="14"/>
  <c r="HY27" i="14"/>
  <c r="GS27" i="14"/>
  <c r="FM27" i="14"/>
  <c r="EG27" i="14"/>
  <c r="DA27" i="14"/>
  <c r="BU27" i="14"/>
  <c r="HF42" i="14"/>
  <c r="JB41" i="14"/>
  <c r="F41" i="14"/>
  <c r="BB40" i="14"/>
  <c r="DI39" i="14"/>
  <c r="KC38" i="14"/>
  <c r="FE38" i="14"/>
  <c r="AG38" i="14"/>
  <c r="FU37" i="14"/>
  <c r="AW37" i="14"/>
  <c r="II36" i="14"/>
  <c r="FB36" i="14"/>
  <c r="BU36" i="14"/>
  <c r="KE35" i="14"/>
  <c r="GX35" i="14"/>
  <c r="DQ35" i="14"/>
  <c r="AI35" i="14"/>
  <c r="IT34" i="14"/>
  <c r="FM34" i="14"/>
  <c r="CK34" i="14"/>
  <c r="AT34" i="14"/>
  <c r="N34" i="14"/>
  <c r="JZ33" i="14"/>
  <c r="IT33" i="14"/>
  <c r="HN33" i="14"/>
  <c r="GH33" i="14"/>
  <c r="FB33" i="14"/>
  <c r="DV33" i="14"/>
  <c r="CP33" i="14"/>
  <c r="BJ33" i="14"/>
  <c r="AD33" i="14"/>
  <c r="KP32" i="14"/>
  <c r="JJ32" i="14"/>
  <c r="ID32" i="14"/>
  <c r="GX32" i="14"/>
  <c r="FR32" i="14"/>
  <c r="EL32" i="14"/>
  <c r="DF32" i="14"/>
  <c r="BZ32" i="14"/>
  <c r="AT32" i="14"/>
  <c r="N32" i="14"/>
  <c r="JZ31" i="14"/>
  <c r="IT31" i="14"/>
  <c r="HN31" i="14"/>
  <c r="GH31" i="14"/>
  <c r="FB31" i="14"/>
  <c r="DV31" i="14"/>
  <c r="CP31" i="14"/>
  <c r="BJ31" i="14"/>
  <c r="AD31" i="14"/>
  <c r="KP30" i="14"/>
  <c r="JJ30" i="14"/>
  <c r="ID30" i="14"/>
  <c r="GX30" i="14"/>
  <c r="FR30" i="14"/>
  <c r="EL30" i="14"/>
  <c r="DF30" i="14"/>
  <c r="BZ30" i="14"/>
  <c r="AT30" i="14"/>
  <c r="N30" i="14"/>
  <c r="JZ29" i="14"/>
  <c r="IT29" i="14"/>
  <c r="HN29" i="14"/>
  <c r="GH29" i="14"/>
  <c r="FB29" i="14"/>
  <c r="DV29" i="14"/>
  <c r="CP29" i="14"/>
  <c r="BJ29" i="14"/>
  <c r="AD29" i="14"/>
  <c r="KP28" i="14"/>
  <c r="JJ28" i="14"/>
  <c r="ID28" i="14"/>
  <c r="GX28" i="14"/>
  <c r="FR28" i="14"/>
  <c r="EL28" i="14"/>
  <c r="DF28" i="14"/>
  <c r="BZ28" i="14"/>
  <c r="AT28" i="14"/>
  <c r="N28" i="14"/>
  <c r="JZ27" i="14"/>
  <c r="IT27" i="14"/>
  <c r="HN27" i="14"/>
  <c r="GH27" i="14"/>
  <c r="FB27" i="14"/>
  <c r="DV27" i="14"/>
  <c r="CP27" i="14"/>
  <c r="BJ27" i="14"/>
  <c r="AD27" i="14"/>
  <c r="KP26" i="14"/>
  <c r="JJ26" i="14"/>
  <c r="ID26" i="14"/>
  <c r="GX26" i="14"/>
  <c r="FR26" i="14"/>
  <c r="EL26" i="14"/>
  <c r="DF26" i="14"/>
  <c r="BZ26" i="14"/>
  <c r="AV26" i="14"/>
  <c r="AE26" i="14"/>
  <c r="O26" i="14"/>
  <c r="KQ25" i="14"/>
  <c r="KA25" i="14"/>
  <c r="JK25" i="14"/>
  <c r="IU25" i="14"/>
  <c r="IE25" i="14"/>
  <c r="HO25" i="14"/>
  <c r="GY25" i="14"/>
  <c r="GI25" i="14"/>
  <c r="FS25" i="14"/>
  <c r="FC25" i="14"/>
  <c r="EM25" i="14"/>
  <c r="DW25" i="14"/>
  <c r="DG25" i="14"/>
  <c r="CQ25" i="14"/>
  <c r="CA25" i="14"/>
  <c r="BK25" i="14"/>
  <c r="AU25" i="14"/>
  <c r="AE25" i="14"/>
  <c r="O25" i="14"/>
  <c r="KQ24" i="14"/>
  <c r="KA24" i="14"/>
  <c r="JK24" i="14"/>
  <c r="IU24" i="14"/>
  <c r="IE24" i="14"/>
  <c r="HO24" i="14"/>
  <c r="GY24" i="14"/>
  <c r="GI24" i="14"/>
  <c r="FS24" i="14"/>
  <c r="FC24" i="14"/>
  <c r="EH30" i="14"/>
  <c r="J30" i="14"/>
  <c r="GD29" i="14"/>
  <c r="BF29" i="14"/>
  <c r="HZ28" i="14"/>
  <c r="DB28" i="14"/>
  <c r="JV27" i="14"/>
  <c r="EX27" i="14"/>
  <c r="AO27" i="14"/>
  <c r="JU26" i="14"/>
  <c r="CK26" i="14"/>
  <c r="JN30" i="14"/>
  <c r="IH30" i="14"/>
  <c r="CX42" i="14"/>
  <c r="ET41" i="14"/>
  <c r="GP40" i="14"/>
  <c r="IL39" i="14"/>
  <c r="BE39" i="14"/>
  <c r="HY38" i="14"/>
  <c r="DA38" i="14"/>
  <c r="JU37" i="14"/>
  <c r="EW37" i="14"/>
  <c r="Y37" i="14"/>
  <c r="HS36" i="14"/>
  <c r="EL36" i="14"/>
  <c r="BE36" i="14"/>
  <c r="JO35" i="14"/>
  <c r="GH35" i="14"/>
  <c r="DA35" i="14"/>
  <c r="S35" i="14"/>
  <c r="ID34" i="14"/>
  <c r="EW34" i="14"/>
  <c r="BY34" i="14"/>
  <c r="AO34" i="14"/>
  <c r="I34" i="14"/>
  <c r="JM33" i="14"/>
  <c r="IG33" i="14"/>
  <c r="HA33" i="14"/>
  <c r="FU33" i="14"/>
  <c r="EO33" i="14"/>
  <c r="DI33" i="14"/>
  <c r="CC33" i="14"/>
  <c r="AW33" i="14"/>
  <c r="Q33" i="14"/>
  <c r="JU32" i="14"/>
  <c r="IO32" i="14"/>
  <c r="HI32" i="14"/>
  <c r="GC32" i="14"/>
  <c r="EW32" i="14"/>
  <c r="DQ32" i="14"/>
  <c r="CK32" i="14"/>
  <c r="BE32" i="14"/>
  <c r="Y32" i="14"/>
  <c r="KC31" i="14"/>
  <c r="IW31" i="14"/>
  <c r="HQ31" i="14"/>
  <c r="GK31" i="14"/>
  <c r="FE31" i="14"/>
  <c r="DY31" i="14"/>
  <c r="CS31" i="14"/>
  <c r="BM31" i="14"/>
  <c r="AG31" i="14"/>
  <c r="KK30" i="14"/>
  <c r="JE30" i="14"/>
  <c r="HY30" i="14"/>
  <c r="GS30" i="14"/>
  <c r="FM30" i="14"/>
  <c r="EG30" i="14"/>
  <c r="DA30" i="14"/>
  <c r="BU30" i="14"/>
  <c r="AO30" i="14"/>
  <c r="I30" i="14"/>
  <c r="JM29" i="14"/>
  <c r="IG29" i="14"/>
  <c r="HA29" i="14"/>
  <c r="FU29" i="14"/>
  <c r="EO29" i="14"/>
  <c r="DI29" i="14"/>
  <c r="CC29" i="14"/>
  <c r="AW29" i="14"/>
  <c r="Q29" i="14"/>
  <c r="JU28" i="14"/>
  <c r="IO28" i="14"/>
  <c r="HI28" i="14"/>
  <c r="GC28" i="14"/>
  <c r="EW28" i="14"/>
  <c r="DQ28" i="14"/>
  <c r="CK28" i="14"/>
  <c r="BE28" i="14"/>
  <c r="Y28" i="14"/>
  <c r="KC27" i="14"/>
  <c r="IW27" i="14"/>
  <c r="HQ27" i="14"/>
  <c r="GK27" i="14"/>
  <c r="FE27" i="14"/>
  <c r="DY27" i="14"/>
  <c r="CS27" i="14"/>
  <c r="BM27" i="14"/>
  <c r="ET42" i="14"/>
  <c r="GP41" i="14"/>
  <c r="IL40" i="14"/>
  <c r="KH39" i="14"/>
  <c r="CC39" i="14"/>
  <c r="IW38" i="14"/>
  <c r="DY38" i="14"/>
  <c r="JM37" i="14"/>
  <c r="EO37" i="14"/>
  <c r="Q37" i="14"/>
  <c r="HN36" i="14"/>
  <c r="EG36" i="14"/>
  <c r="AY36" i="14"/>
  <c r="JJ35" i="14"/>
  <c r="GC35" i="14"/>
  <c r="CU35" i="14"/>
  <c r="N35" i="14"/>
  <c r="HY34" i="14"/>
  <c r="EQ34" i="14"/>
  <c r="BU34" i="14"/>
  <c r="AL34" i="14"/>
  <c r="F34" i="14"/>
  <c r="JR33" i="14"/>
  <c r="IL33" i="14"/>
  <c r="HF33" i="14"/>
  <c r="FZ33" i="14"/>
  <c r="ET33" i="14"/>
  <c r="DN33" i="14"/>
  <c r="CH33" i="14"/>
  <c r="BB33" i="14"/>
  <c r="V33" i="14"/>
  <c r="KH32" i="14"/>
  <c r="JB32" i="14"/>
  <c r="HV32" i="14"/>
  <c r="GP32" i="14"/>
  <c r="FJ32" i="14"/>
  <c r="ED32" i="14"/>
  <c r="CX32" i="14"/>
  <c r="BR32" i="14"/>
  <c r="AL32" i="14"/>
  <c r="F32" i="14"/>
  <c r="JR31" i="14"/>
  <c r="IL31" i="14"/>
  <c r="HF31" i="14"/>
  <c r="FZ31" i="14"/>
  <c r="ET31" i="14"/>
  <c r="DN31" i="14"/>
  <c r="CH31" i="14"/>
  <c r="BB31" i="14"/>
  <c r="V31" i="14"/>
  <c r="KH30" i="14"/>
  <c r="JB30" i="14"/>
  <c r="HV30" i="14"/>
  <c r="GP30" i="14"/>
  <c r="FJ30" i="14"/>
  <c r="ED30" i="14"/>
  <c r="CX30" i="14"/>
  <c r="BR30" i="14"/>
  <c r="AL30" i="14"/>
  <c r="F30" i="14"/>
  <c r="JR29" i="14"/>
  <c r="IL29" i="14"/>
  <c r="HF29" i="14"/>
  <c r="FZ29" i="14"/>
  <c r="ET29" i="14"/>
  <c r="DN29" i="14"/>
  <c r="CH29" i="14"/>
  <c r="BB29" i="14"/>
  <c r="V29" i="14"/>
  <c r="KH28" i="14"/>
  <c r="JB28" i="14"/>
  <c r="HV28" i="14"/>
  <c r="GP28" i="14"/>
  <c r="FJ28" i="14"/>
  <c r="ED28" i="14"/>
  <c r="CX28" i="14"/>
  <c r="BR28" i="14"/>
  <c r="AL28" i="14"/>
  <c r="F28" i="14"/>
  <c r="JR27" i="14"/>
  <c r="IL27" i="14"/>
  <c r="HF27" i="14"/>
  <c r="FZ27" i="14"/>
  <c r="ET27" i="14"/>
  <c r="DN27" i="14"/>
  <c r="CH27" i="14"/>
  <c r="BB27" i="14"/>
  <c r="V27" i="14"/>
  <c r="KH26" i="14"/>
  <c r="JB26" i="14"/>
  <c r="HV26" i="14"/>
  <c r="GP26" i="14"/>
  <c r="FJ26" i="14"/>
  <c r="ED26" i="14"/>
  <c r="CX26" i="14"/>
  <c r="BR26" i="14"/>
  <c r="AQ26" i="14"/>
  <c r="AA26" i="14"/>
  <c r="K26" i="14"/>
  <c r="KM25" i="14"/>
  <c r="JW25" i="14"/>
  <c r="JG25" i="14"/>
  <c r="IQ25" i="14"/>
  <c r="IA25" i="14"/>
  <c r="HK25" i="14"/>
  <c r="GU25" i="14"/>
  <c r="GE25" i="14"/>
  <c r="FO25" i="14"/>
  <c r="EY25" i="14"/>
  <c r="EI25" i="14"/>
  <c r="DS25" i="14"/>
  <c r="DC25" i="14"/>
  <c r="CM25" i="14"/>
  <c r="BW25" i="14"/>
  <c r="BG25" i="14"/>
  <c r="AQ25" i="14"/>
  <c r="AA25" i="14"/>
  <c r="K25" i="14"/>
  <c r="KM24" i="14"/>
  <c r="JW24" i="14"/>
  <c r="JG24" i="14"/>
  <c r="IQ24" i="14"/>
  <c r="IA24" i="14"/>
  <c r="HK24" i="14"/>
  <c r="GU24" i="14"/>
  <c r="GE24" i="14"/>
  <c r="FO24" i="14"/>
  <c r="HZ30" i="14"/>
  <c r="DB30" i="14"/>
  <c r="JV29" i="14"/>
  <c r="EX29" i="14"/>
  <c r="Z29" i="14"/>
  <c r="GT28" i="14"/>
  <c r="BV28" i="14"/>
  <c r="IP27" i="14"/>
  <c r="DR27" i="14"/>
  <c r="Y27" i="14"/>
  <c r="JE26" i="14"/>
  <c r="GS26" i="14"/>
  <c r="EG26" i="14"/>
  <c r="BU26" i="14"/>
  <c r="AB26" i="14"/>
  <c r="KK26" i="14"/>
  <c r="FM26" i="14"/>
  <c r="L26" i="14"/>
  <c r="EW26" i="14"/>
  <c r="AJ26" i="14"/>
  <c r="D26" i="14"/>
  <c r="KF25" i="14"/>
  <c r="JX25" i="14"/>
  <c r="IR25" i="14"/>
  <c r="HL25" i="14"/>
  <c r="GF25" i="14"/>
  <c r="EZ25" i="14"/>
  <c r="DT25" i="14"/>
  <c r="CN25" i="14"/>
  <c r="BH25" i="14"/>
  <c r="AB25" i="14"/>
  <c r="KN25" i="14"/>
  <c r="IB25" i="14"/>
  <c r="FP25" i="14"/>
  <c r="DD25" i="14"/>
  <c r="AR25" i="14"/>
  <c r="L25" i="14"/>
  <c r="HT25" i="14"/>
  <c r="FH25" i="14"/>
  <c r="CV25" i="14"/>
  <c r="AJ25" i="14"/>
  <c r="JP25" i="14"/>
  <c r="IJ25" i="14"/>
  <c r="HD25" i="14"/>
  <c r="FX25" i="14"/>
  <c r="ER25" i="14"/>
  <c r="DL25" i="14"/>
  <c r="CF25" i="14"/>
  <c r="AZ25" i="14"/>
  <c r="T25" i="14"/>
  <c r="JH25" i="14"/>
  <c r="GV25" i="14"/>
  <c r="EJ25" i="14"/>
  <c r="BX25" i="14"/>
  <c r="IZ25" i="14"/>
  <c r="GN25" i="14"/>
  <c r="EB25" i="14"/>
  <c r="BP25" i="14"/>
  <c r="D25" i="14"/>
  <c r="GM23" i="14"/>
  <c r="GM19" i="14"/>
  <c r="KF24" i="14"/>
  <c r="IZ24" i="14"/>
  <c r="HT24" i="14"/>
  <c r="GN24" i="14"/>
  <c r="FH24" i="14"/>
  <c r="EM24" i="14"/>
  <c r="DW24" i="14"/>
  <c r="DG24" i="14"/>
  <c r="CQ24" i="14"/>
  <c r="CA24" i="14"/>
  <c r="BK24" i="14"/>
  <c r="AU24" i="14"/>
  <c r="AE24" i="14"/>
  <c r="O24" i="14"/>
  <c r="KQ23" i="14"/>
  <c r="KA23" i="14"/>
  <c r="JK23" i="14"/>
  <c r="IU23" i="14"/>
  <c r="IE23" i="14"/>
  <c r="HO23" i="14"/>
  <c r="GY23" i="14"/>
  <c r="GI23" i="14"/>
  <c r="FS23" i="14"/>
  <c r="FC23" i="14"/>
  <c r="EM23" i="14"/>
  <c r="DW23" i="14"/>
  <c r="DG23" i="14"/>
  <c r="CQ23" i="14"/>
  <c r="CA23" i="14"/>
  <c r="BK23" i="14"/>
  <c r="AU23" i="14"/>
  <c r="AE23" i="14"/>
  <c r="KA22" i="14"/>
  <c r="JK22" i="14"/>
  <c r="IU22" i="14"/>
  <c r="IE22" i="14"/>
  <c r="HO22" i="14"/>
  <c r="FS22" i="14"/>
  <c r="CQ22" i="14"/>
  <c r="JX24" i="14"/>
  <c r="IR24" i="14"/>
  <c r="HL24" i="14"/>
  <c r="GF24" i="14"/>
  <c r="EZ24" i="14"/>
  <c r="EI24" i="14"/>
  <c r="DS24" i="14"/>
  <c r="DC24" i="14"/>
  <c r="CM24" i="14"/>
  <c r="BW24" i="14"/>
  <c r="BG24" i="14"/>
  <c r="AQ24" i="14"/>
  <c r="AA24" i="14"/>
  <c r="K24" i="14"/>
  <c r="KM23" i="14"/>
  <c r="JW23" i="14"/>
  <c r="JG23" i="14"/>
  <c r="IQ23" i="14"/>
  <c r="IA23" i="14"/>
  <c r="HK23" i="14"/>
  <c r="GU23" i="14"/>
  <c r="GE23" i="14"/>
  <c r="FO23" i="14"/>
  <c r="EY23" i="14"/>
  <c r="EI23" i="14"/>
  <c r="DS23" i="14"/>
  <c r="DC23" i="14"/>
  <c r="CM23" i="14"/>
  <c r="BW23" i="14"/>
  <c r="BG23" i="14"/>
  <c r="AQ23" i="14"/>
  <c r="AA23" i="14"/>
  <c r="K23" i="14"/>
  <c r="KM22" i="14"/>
  <c r="JW22" i="14"/>
  <c r="JG22" i="14"/>
  <c r="IQ22" i="14"/>
  <c r="IA22" i="14"/>
  <c r="HK22" i="14"/>
  <c r="GU22" i="14"/>
  <c r="GE22" i="14"/>
  <c r="FO22" i="14"/>
  <c r="EY22" i="14"/>
  <c r="EI22" i="14"/>
  <c r="DS22" i="14"/>
  <c r="DC22" i="14"/>
  <c r="CM22" i="14"/>
  <c r="BW22" i="14"/>
  <c r="BG22" i="14"/>
  <c r="AQ22" i="14"/>
  <c r="AA22" i="14"/>
  <c r="K22" i="14"/>
  <c r="KM21" i="14"/>
  <c r="JW21" i="14"/>
  <c r="JG21" i="14"/>
  <c r="IQ21" i="14"/>
  <c r="IA21" i="14"/>
  <c r="HK21" i="14"/>
  <c r="GU21" i="14"/>
  <c r="GE21" i="14"/>
  <c r="FO21" i="14"/>
  <c r="EY21" i="14"/>
  <c r="EI21" i="14"/>
  <c r="DS21" i="14"/>
  <c r="DC21" i="14"/>
  <c r="CM21" i="14"/>
  <c r="BW21" i="14"/>
  <c r="BG21" i="14"/>
  <c r="AQ21" i="14"/>
  <c r="AA21" i="14"/>
  <c r="K21" i="14"/>
  <c r="KM20" i="14"/>
  <c r="JW20" i="14"/>
  <c r="JG20" i="14"/>
  <c r="IQ20" i="14"/>
  <c r="IA20" i="14"/>
  <c r="HK20" i="14"/>
  <c r="GU20" i="14"/>
  <c r="GE20" i="14"/>
  <c r="FO20" i="14"/>
  <c r="EY20" i="14"/>
  <c r="EI20" i="14"/>
  <c r="DS20" i="14"/>
  <c r="DC20" i="14"/>
  <c r="CM20" i="14"/>
  <c r="BW20" i="14"/>
  <c r="BG20" i="14"/>
  <c r="AQ20" i="14"/>
  <c r="AA20" i="14"/>
  <c r="K20" i="14"/>
  <c r="KM19" i="14"/>
  <c r="JW19" i="14"/>
  <c r="JG19" i="14"/>
  <c r="IQ19" i="14"/>
  <c r="IA19" i="14"/>
  <c r="HK19" i="14"/>
  <c r="GU19" i="14"/>
  <c r="GE19" i="14"/>
  <c r="FO19" i="14"/>
  <c r="EY19" i="14"/>
  <c r="EI19" i="14"/>
  <c r="DS19" i="14"/>
  <c r="DC19" i="14"/>
  <c r="CM19" i="14"/>
  <c r="BW19" i="14"/>
  <c r="BG19" i="14"/>
  <c r="AQ19" i="14"/>
  <c r="AA19" i="14"/>
  <c r="K19" i="14"/>
  <c r="KM18" i="14"/>
  <c r="JW18" i="14"/>
  <c r="JG18" i="14"/>
  <c r="IQ18" i="14"/>
  <c r="IA18" i="14"/>
  <c r="HK18" i="14"/>
  <c r="GU18" i="14"/>
  <c r="GE18" i="14"/>
  <c r="FO18" i="14"/>
  <c r="EY18" i="14"/>
  <c r="EI18" i="14"/>
  <c r="DS18" i="14"/>
  <c r="DC18" i="14"/>
  <c r="CM18" i="14"/>
  <c r="BW18" i="14"/>
  <c r="BG18" i="14"/>
  <c r="AQ18" i="14"/>
  <c r="AA18" i="14"/>
  <c r="K18" i="14"/>
  <c r="KM17" i="14"/>
  <c r="JW17" i="14"/>
  <c r="JG17" i="14"/>
  <c r="IQ17" i="14"/>
  <c r="IA17" i="14"/>
  <c r="HK17" i="14"/>
  <c r="GU17" i="14"/>
  <c r="GE17" i="14"/>
  <c r="FO17" i="14"/>
  <c r="EY17" i="14"/>
  <c r="EI17" i="14"/>
  <c r="DS17" i="14"/>
  <c r="DC17" i="14"/>
  <c r="CM17" i="14"/>
  <c r="BW17" i="14"/>
  <c r="BG17" i="14"/>
  <c r="AQ17" i="14"/>
  <c r="AA17" i="14"/>
  <c r="K17" i="14"/>
  <c r="KM16" i="14"/>
  <c r="JW16" i="14"/>
  <c r="JG16" i="14"/>
  <c r="IQ16" i="14"/>
  <c r="IA16" i="14"/>
  <c r="HK16" i="14"/>
  <c r="GU16" i="14"/>
  <c r="GE16" i="14"/>
  <c r="FO16" i="14"/>
  <c r="EY16" i="14"/>
  <c r="EI16" i="14"/>
  <c r="DS16" i="14"/>
  <c r="DC16" i="14"/>
  <c r="CM16" i="14"/>
  <c r="BW16" i="14"/>
  <c r="BG16" i="14"/>
  <c r="AQ16" i="14"/>
  <c r="AA16" i="14"/>
  <c r="K16" i="14"/>
  <c r="JH24" i="14"/>
  <c r="IB24" i="14"/>
  <c r="GV24" i="14"/>
  <c r="EQ24" i="14"/>
  <c r="DK24" i="14"/>
  <c r="CE24" i="14"/>
  <c r="AY24" i="14"/>
  <c r="AI24" i="14"/>
  <c r="C24" i="14"/>
  <c r="JO23" i="14"/>
  <c r="II23" i="14"/>
  <c r="HS23" i="14"/>
  <c r="FW23" i="14"/>
  <c r="EQ23" i="14"/>
  <c r="DK23" i="14"/>
  <c r="CE23" i="14"/>
  <c r="AY23" i="14"/>
  <c r="C23" i="14"/>
  <c r="IY22" i="14"/>
  <c r="HS22" i="14"/>
  <c r="HC22" i="14"/>
  <c r="FW22" i="14"/>
  <c r="EA22" i="14"/>
  <c r="DK22" i="14"/>
  <c r="CE22" i="14"/>
  <c r="AY22" i="14"/>
  <c r="S22" i="14"/>
  <c r="KE21" i="14"/>
  <c r="IY21" i="14"/>
  <c r="HS21" i="14"/>
  <c r="GM21" i="14"/>
  <c r="FG21" i="14"/>
  <c r="EQ21" i="14"/>
  <c r="CU21" i="14"/>
  <c r="BO21" i="14"/>
  <c r="AY21" i="14"/>
  <c r="C21" i="14"/>
  <c r="JO20" i="14"/>
  <c r="II20" i="14"/>
  <c r="HC20" i="14"/>
  <c r="FW20" i="14"/>
  <c r="EQ20" i="14"/>
  <c r="DK20" i="14"/>
  <c r="CE20" i="14"/>
  <c r="AY20" i="14"/>
  <c r="S20" i="14"/>
  <c r="KE19" i="14"/>
  <c r="II19" i="14"/>
  <c r="HC19" i="14"/>
  <c r="FG19" i="14"/>
  <c r="EA19" i="14"/>
  <c r="CU19" i="14"/>
  <c r="BO19" i="14"/>
  <c r="AI19" i="14"/>
  <c r="C19" i="14"/>
  <c r="JO18" i="14"/>
  <c r="II18" i="14"/>
  <c r="HC18" i="14"/>
  <c r="FG18" i="14"/>
  <c r="EA18" i="14"/>
  <c r="DK18" i="14"/>
  <c r="BO18" i="14"/>
  <c r="AI18" i="14"/>
  <c r="C18" i="14"/>
  <c r="JO17" i="14"/>
  <c r="II17" i="14"/>
  <c r="HC17" i="14"/>
  <c r="FW17" i="14"/>
  <c r="EQ17" i="14"/>
  <c r="DK17" i="14"/>
  <c r="CE17" i="14"/>
  <c r="AY17" i="14"/>
  <c r="S17" i="14"/>
  <c r="KE16" i="14"/>
  <c r="IY16" i="14"/>
  <c r="HC16" i="14"/>
  <c r="FW16" i="14"/>
  <c r="EQ16" i="14"/>
  <c r="EA16" i="14"/>
  <c r="CU16" i="14"/>
  <c r="BO16" i="14"/>
  <c r="AI16" i="14"/>
  <c r="S16" i="14"/>
  <c r="O23" i="14"/>
  <c r="GI22" i="14"/>
  <c r="EM22" i="14"/>
  <c r="DG22" i="14"/>
  <c r="BK22" i="14"/>
  <c r="AE22" i="14"/>
  <c r="JP24" i="14"/>
  <c r="IJ24" i="14"/>
  <c r="HD24" i="14"/>
  <c r="FX24" i="14"/>
  <c r="EU24" i="14"/>
  <c r="EE24" i="14"/>
  <c r="DO24" i="14"/>
  <c r="CY24" i="14"/>
  <c r="CI24" i="14"/>
  <c r="BS24" i="14"/>
  <c r="BC24" i="14"/>
  <c r="AM24" i="14"/>
  <c r="W24" i="14"/>
  <c r="G24" i="14"/>
  <c r="KI23" i="14"/>
  <c r="JS23" i="14"/>
  <c r="JC23" i="14"/>
  <c r="IM23" i="14"/>
  <c r="HW23" i="14"/>
  <c r="HG23" i="14"/>
  <c r="GQ23" i="14"/>
  <c r="GA23" i="14"/>
  <c r="FK23" i="14"/>
  <c r="EU23" i="14"/>
  <c r="EE23" i="14"/>
  <c r="DO23" i="14"/>
  <c r="CY23" i="14"/>
  <c r="CI23" i="14"/>
  <c r="BS23" i="14"/>
  <c r="BC23" i="14"/>
  <c r="AM23" i="14"/>
  <c r="W23" i="14"/>
  <c r="G23" i="14"/>
  <c r="KI22" i="14"/>
  <c r="JS22" i="14"/>
  <c r="JC22" i="14"/>
  <c r="IM22" i="14"/>
  <c r="HW22" i="14"/>
  <c r="HG22" i="14"/>
  <c r="GQ22" i="14"/>
  <c r="GA22" i="14"/>
  <c r="FK22" i="14"/>
  <c r="EU22" i="14"/>
  <c r="EE22" i="14"/>
  <c r="DO22" i="14"/>
  <c r="CY22" i="14"/>
  <c r="CI22" i="14"/>
  <c r="BS22" i="14"/>
  <c r="BC22" i="14"/>
  <c r="AM22" i="14"/>
  <c r="W22" i="14"/>
  <c r="G22" i="14"/>
  <c r="KI21" i="14"/>
  <c r="JS21" i="14"/>
  <c r="JC21" i="14"/>
  <c r="IM21" i="14"/>
  <c r="HW21" i="14"/>
  <c r="HG21" i="14"/>
  <c r="GQ21" i="14"/>
  <c r="GA21" i="14"/>
  <c r="FK21" i="14"/>
  <c r="EU21" i="14"/>
  <c r="EE21" i="14"/>
  <c r="DO21" i="14"/>
  <c r="CY21" i="14"/>
  <c r="CI21" i="14"/>
  <c r="BS21" i="14"/>
  <c r="BC21" i="14"/>
  <c r="AM21" i="14"/>
  <c r="W21" i="14"/>
  <c r="G21" i="14"/>
  <c r="KI20" i="14"/>
  <c r="JS20" i="14"/>
  <c r="JC20" i="14"/>
  <c r="IM20" i="14"/>
  <c r="HW20" i="14"/>
  <c r="HG20" i="14"/>
  <c r="GQ20" i="14"/>
  <c r="GA20" i="14"/>
  <c r="FK20" i="14"/>
  <c r="EU20" i="14"/>
  <c r="EE20" i="14"/>
  <c r="DO20" i="14"/>
  <c r="CY20" i="14"/>
  <c r="CI20" i="14"/>
  <c r="BS20" i="14"/>
  <c r="BC20" i="14"/>
  <c r="AM20" i="14"/>
  <c r="W20" i="14"/>
  <c r="G20" i="14"/>
  <c r="KI19" i="14"/>
  <c r="JS19" i="14"/>
  <c r="JC19" i="14"/>
  <c r="IM19" i="14"/>
  <c r="HW19" i="14"/>
  <c r="HG19" i="14"/>
  <c r="GQ19" i="14"/>
  <c r="GA19" i="14"/>
  <c r="FK19" i="14"/>
  <c r="EU19" i="14"/>
  <c r="EE19" i="14"/>
  <c r="DO19" i="14"/>
  <c r="CY19" i="14"/>
  <c r="CI19" i="14"/>
  <c r="BS19" i="14"/>
  <c r="BC19" i="14"/>
  <c r="AM19" i="14"/>
  <c r="W19" i="14"/>
  <c r="G19" i="14"/>
  <c r="KI18" i="14"/>
  <c r="JS18" i="14"/>
  <c r="JC18" i="14"/>
  <c r="IM18" i="14"/>
  <c r="HW18" i="14"/>
  <c r="HG18" i="14"/>
  <c r="GQ18" i="14"/>
  <c r="GA18" i="14"/>
  <c r="FK18" i="14"/>
  <c r="EU18" i="14"/>
  <c r="EE18" i="14"/>
  <c r="DO18" i="14"/>
  <c r="CY18" i="14"/>
  <c r="CI18" i="14"/>
  <c r="BS18" i="14"/>
  <c r="BC18" i="14"/>
  <c r="AM18" i="14"/>
  <c r="W18" i="14"/>
  <c r="G18" i="14"/>
  <c r="KI17" i="14"/>
  <c r="JS17" i="14"/>
  <c r="JC17" i="14"/>
  <c r="IM17" i="14"/>
  <c r="HW17" i="14"/>
  <c r="HG17" i="14"/>
  <c r="GQ17" i="14"/>
  <c r="GA17" i="14"/>
  <c r="FK17" i="14"/>
  <c r="EU17" i="14"/>
  <c r="EE17" i="14"/>
  <c r="DO17" i="14"/>
  <c r="CY17" i="14"/>
  <c r="CI17" i="14"/>
  <c r="BS17" i="14"/>
  <c r="BC17" i="14"/>
  <c r="AM17" i="14"/>
  <c r="W17" i="14"/>
  <c r="G17" i="14"/>
  <c r="KI16" i="14"/>
  <c r="JS16" i="14"/>
  <c r="JC16" i="14"/>
  <c r="IM16" i="14"/>
  <c r="HW16" i="14"/>
  <c r="HG16" i="14"/>
  <c r="GQ16" i="14"/>
  <c r="GA16" i="14"/>
  <c r="FK16" i="14"/>
  <c r="EU16" i="14"/>
  <c r="EE16" i="14"/>
  <c r="DO16" i="14"/>
  <c r="CY16" i="14"/>
  <c r="CI16" i="14"/>
  <c r="BS16" i="14"/>
  <c r="BC16" i="14"/>
  <c r="AM16" i="14"/>
  <c r="W16" i="14"/>
  <c r="G16" i="14"/>
  <c r="KN24" i="14"/>
  <c r="FP24" i="14"/>
  <c r="EA24" i="14"/>
  <c r="CU24" i="14"/>
  <c r="BO24" i="14"/>
  <c r="S24" i="14"/>
  <c r="KE23" i="14"/>
  <c r="IY23" i="14"/>
  <c r="HC23" i="14"/>
  <c r="FG23" i="14"/>
  <c r="EA23" i="14"/>
  <c r="CU23" i="14"/>
  <c r="BO23" i="14"/>
  <c r="AI23" i="14"/>
  <c r="S23" i="14"/>
  <c r="KE22" i="14"/>
  <c r="JO22" i="14"/>
  <c r="II22" i="14"/>
  <c r="GM22" i="14"/>
  <c r="FG22" i="14"/>
  <c r="EQ22" i="14"/>
  <c r="CU22" i="14"/>
  <c r="BO22" i="14"/>
  <c r="AI22" i="14"/>
  <c r="C22" i="14"/>
  <c r="JO21" i="14"/>
  <c r="II21" i="14"/>
  <c r="HC21" i="14"/>
  <c r="FW21" i="14"/>
  <c r="EA21" i="14"/>
  <c r="DK21" i="14"/>
  <c r="CE21" i="14"/>
  <c r="AI21" i="14"/>
  <c r="S21" i="14"/>
  <c r="KE20" i="14"/>
  <c r="IY20" i="14"/>
  <c r="HS20" i="14"/>
  <c r="GM20" i="14"/>
  <c r="FG20" i="14"/>
  <c r="EA20" i="14"/>
  <c r="CU20" i="14"/>
  <c r="BO20" i="14"/>
  <c r="AI20" i="14"/>
  <c r="C20" i="14"/>
  <c r="JO19" i="14"/>
  <c r="IY19" i="14"/>
  <c r="HS19" i="14"/>
  <c r="FW19" i="14"/>
  <c r="EQ19" i="14"/>
  <c r="DK19" i="14"/>
  <c r="CE19" i="14"/>
  <c r="AY19" i="14"/>
  <c r="S19" i="14"/>
  <c r="KE18" i="14"/>
  <c r="IY18" i="14"/>
  <c r="HS18" i="14"/>
  <c r="GM18" i="14"/>
  <c r="FW18" i="14"/>
  <c r="EQ18" i="14"/>
  <c r="CU18" i="14"/>
  <c r="CE18" i="14"/>
  <c r="AY18" i="14"/>
  <c r="S18" i="14"/>
  <c r="KE17" i="14"/>
  <c r="IY17" i="14"/>
  <c r="HS17" i="14"/>
  <c r="GM17" i="14"/>
  <c r="FG17" i="14"/>
  <c r="EA17" i="14"/>
  <c r="CU17" i="14"/>
  <c r="BO17" i="14"/>
  <c r="AI17" i="14"/>
  <c r="C17" i="14"/>
  <c r="JO16" i="14"/>
  <c r="II16" i="14"/>
  <c r="HS16" i="14"/>
  <c r="GM16" i="14"/>
  <c r="FG16" i="14"/>
  <c r="DK16" i="14"/>
  <c r="CE16" i="14"/>
  <c r="AY16" i="14"/>
  <c r="C16" i="14"/>
  <c r="KQ22" i="14"/>
  <c r="GY22" i="14"/>
  <c r="FC22" i="14"/>
  <c r="DW22" i="14"/>
  <c r="CA22" i="14"/>
  <c r="AU22" i="14"/>
  <c r="O22" i="14"/>
  <c r="KQ21" i="14"/>
  <c r="IE21" i="14"/>
  <c r="FS21" i="14"/>
  <c r="DG21" i="14"/>
  <c r="AU21" i="14"/>
  <c r="KA20" i="14"/>
  <c r="HO20" i="14"/>
  <c r="FC20" i="14"/>
  <c r="CQ20" i="14"/>
  <c r="AE20" i="14"/>
  <c r="JK19" i="14"/>
  <c r="GY19" i="14"/>
  <c r="EM19" i="14"/>
  <c r="CA19" i="14"/>
  <c r="O19" i="14"/>
  <c r="IU18" i="14"/>
  <c r="GI18" i="14"/>
  <c r="DW18" i="14"/>
  <c r="BK18" i="14"/>
  <c r="KQ17" i="14"/>
  <c r="IE17" i="14"/>
  <c r="FS17" i="14"/>
  <c r="DG17" i="14"/>
  <c r="AU17" i="14"/>
  <c r="KA16" i="14"/>
  <c r="HO16" i="14"/>
  <c r="FC16" i="14"/>
  <c r="CQ16" i="14"/>
  <c r="AE16" i="14"/>
  <c r="EM21" i="14"/>
  <c r="IU20" i="14"/>
  <c r="DW20" i="14"/>
  <c r="IE19" i="14"/>
  <c r="DG19" i="14"/>
  <c r="KA18" i="14"/>
  <c r="HO18" i="14"/>
  <c r="CQ18" i="14"/>
  <c r="JK17" i="14"/>
  <c r="CA17" i="14"/>
  <c r="IU16" i="14"/>
  <c r="BK16" i="14"/>
  <c r="IU21" i="14"/>
  <c r="DW21" i="14"/>
  <c r="KQ20" i="14"/>
  <c r="DG20" i="14"/>
  <c r="KA19" i="14"/>
  <c r="FC19" i="14"/>
  <c r="AE19" i="14"/>
  <c r="GY18" i="14"/>
  <c r="O18" i="14"/>
  <c r="IU17" i="14"/>
  <c r="DW17" i="14"/>
  <c r="KQ16" i="14"/>
  <c r="FS16" i="14"/>
  <c r="AU16" i="14"/>
  <c r="KA21" i="14"/>
  <c r="HO21" i="14"/>
  <c r="FC21" i="14"/>
  <c r="CQ21" i="14"/>
  <c r="AE21" i="14"/>
  <c r="JK20" i="14"/>
  <c r="GY20" i="14"/>
  <c r="EM20" i="14"/>
  <c r="CA20" i="14"/>
  <c r="O20" i="14"/>
  <c r="IU19" i="14"/>
  <c r="GI19" i="14"/>
  <c r="DW19" i="14"/>
  <c r="BK19" i="14"/>
  <c r="KQ18" i="14"/>
  <c r="IE18" i="14"/>
  <c r="FS18" i="14"/>
  <c r="DG18" i="14"/>
  <c r="AU18" i="14"/>
  <c r="KA17" i="14"/>
  <c r="HO17" i="14"/>
  <c r="FC17" i="14"/>
  <c r="CQ17" i="14"/>
  <c r="AE17" i="14"/>
  <c r="JK16" i="14"/>
  <c r="GY16" i="14"/>
  <c r="EM16" i="14"/>
  <c r="CA16" i="14"/>
  <c r="O16" i="14"/>
  <c r="GY21" i="14"/>
  <c r="CA21" i="14"/>
  <c r="O21" i="14"/>
  <c r="GI20" i="14"/>
  <c r="BK20" i="14"/>
  <c r="KQ19" i="14"/>
  <c r="FS19" i="14"/>
  <c r="AU19" i="14"/>
  <c r="FC18" i="14"/>
  <c r="AE18" i="14"/>
  <c r="GY17" i="14"/>
  <c r="EM17" i="14"/>
  <c r="O17" i="14"/>
  <c r="GI16" i="14"/>
  <c r="DW16" i="14"/>
  <c r="GI21" i="14"/>
  <c r="BK21" i="14"/>
  <c r="IE20" i="14"/>
  <c r="FS20" i="14"/>
  <c r="AU20" i="14"/>
  <c r="HO19" i="14"/>
  <c r="CQ19" i="14"/>
  <c r="JK18" i="14"/>
  <c r="EM18" i="14"/>
  <c r="CA18" i="14"/>
  <c r="GI17" i="14"/>
  <c r="BK17" i="14"/>
  <c r="IE16" i="14"/>
  <c r="DG16" i="14"/>
  <c r="JK21" i="14"/>
  <c r="KQ15" i="14"/>
  <c r="KM15" i="14"/>
  <c r="KI15" i="14"/>
  <c r="KE15" i="14"/>
  <c r="KA15" i="14"/>
  <c r="JW15" i="14"/>
  <c r="JS15" i="14"/>
  <c r="JO15" i="14"/>
  <c r="JK15" i="14"/>
  <c r="JG15" i="14"/>
  <c r="JC15" i="14"/>
  <c r="IY15" i="14"/>
  <c r="IM15" i="14"/>
  <c r="HW15" i="14"/>
  <c r="HG15" i="14"/>
  <c r="GQ15" i="14"/>
  <c r="GA15" i="14"/>
  <c r="FK15" i="14"/>
  <c r="EU15" i="14"/>
  <c r="EE15" i="14"/>
  <c r="DO15" i="14"/>
  <c r="CY15" i="14"/>
  <c r="CI15" i="14"/>
  <c r="BS15" i="14"/>
  <c r="BC15" i="14"/>
  <c r="AM15" i="14"/>
  <c r="W15" i="14"/>
  <c r="G15" i="14"/>
  <c r="II15" i="14"/>
  <c r="HS15" i="14"/>
  <c r="HC15" i="14"/>
  <c r="GM15" i="14"/>
  <c r="FW15" i="14"/>
  <c r="FG15" i="14"/>
  <c r="EQ15" i="14"/>
  <c r="EA15" i="14"/>
  <c r="DK15" i="14"/>
  <c r="CU15" i="14"/>
  <c r="CE15" i="14"/>
  <c r="BO15" i="14"/>
  <c r="AY15" i="14"/>
  <c r="AI15" i="14"/>
  <c r="S15" i="14"/>
  <c r="IU15" i="14"/>
  <c r="IE15" i="14"/>
  <c r="HO15" i="14"/>
  <c r="GY15" i="14"/>
  <c r="GI15" i="14"/>
  <c r="FS15" i="14"/>
  <c r="FC15" i="14"/>
  <c r="EM15" i="14"/>
  <c r="DW15" i="14"/>
  <c r="DG15" i="14"/>
  <c r="CQ15" i="14"/>
  <c r="CA15" i="14"/>
  <c r="BK15" i="14"/>
  <c r="AU15" i="14"/>
  <c r="AE15" i="14"/>
  <c r="O15" i="14"/>
  <c r="IQ15" i="14"/>
  <c r="IA15" i="14"/>
  <c r="HK15" i="14"/>
  <c r="GU15" i="14"/>
  <c r="GE15" i="14"/>
  <c r="FO15" i="14"/>
  <c r="EY15" i="14"/>
  <c r="EI15" i="14"/>
  <c r="DS15" i="14"/>
  <c r="DC15" i="14"/>
  <c r="CM15" i="14"/>
  <c r="BW15" i="14"/>
  <c r="BG15" i="14"/>
  <c r="AQ15" i="14"/>
  <c r="AA15" i="14"/>
  <c r="K15" i="14"/>
  <c r="C15" i="14"/>
  <c r="FF30" i="14"/>
  <c r="AH30" i="14"/>
  <c r="GL30" i="14"/>
  <c r="BN30" i="14"/>
  <c r="DZ30" i="14"/>
  <c r="HR30" i="14"/>
  <c r="CT30" i="14"/>
  <c r="B30" i="14"/>
  <c r="JN29" i="14"/>
  <c r="EP29" i="14"/>
  <c r="R29" i="14"/>
  <c r="GL28" i="14"/>
  <c r="BN28" i="14"/>
  <c r="KD28" i="14"/>
  <c r="FF28" i="14"/>
  <c r="IX28" i="14"/>
  <c r="DZ28" i="14"/>
  <c r="IH29" i="14"/>
  <c r="HB29" i="14"/>
  <c r="FV29" i="14"/>
  <c r="AX29" i="14"/>
  <c r="HR28" i="14"/>
  <c r="CT28" i="14"/>
  <c r="DJ29" i="14"/>
  <c r="AH28" i="14"/>
  <c r="CD29" i="14"/>
  <c r="B28" i="14"/>
  <c r="JN27" i="14"/>
  <c r="IH27" i="14"/>
  <c r="DJ27" i="14"/>
  <c r="R27" i="14"/>
  <c r="EP27" i="14"/>
  <c r="HB27" i="14"/>
  <c r="CD27" i="14"/>
  <c r="FV27" i="14"/>
  <c r="AX27" i="14"/>
  <c r="AH27" i="14"/>
  <c r="B27" i="14"/>
  <c r="IX26" i="14"/>
  <c r="GL26" i="14"/>
  <c r="DZ26" i="14"/>
  <c r="BN26" i="14"/>
  <c r="Y26" i="14"/>
  <c r="KC25" i="14"/>
  <c r="IW25" i="14"/>
  <c r="HQ25" i="14"/>
  <c r="GK25" i="14"/>
  <c r="FE25" i="14"/>
  <c r="DY25" i="14"/>
  <c r="CS25" i="14"/>
  <c r="BM25" i="14"/>
  <c r="AG25" i="14"/>
  <c r="KK24" i="14"/>
  <c r="JE24" i="14"/>
  <c r="HY24" i="14"/>
  <c r="GS24" i="14"/>
  <c r="FM24" i="14"/>
  <c r="EP24" i="14"/>
  <c r="DZ24" i="14"/>
  <c r="DJ24" i="14"/>
  <c r="CT24" i="14"/>
  <c r="CD24" i="14"/>
  <c r="BN24" i="14"/>
  <c r="AX24" i="14"/>
  <c r="AH24" i="14"/>
  <c r="R24" i="14"/>
  <c r="HR26" i="14"/>
  <c r="FF26" i="14"/>
  <c r="AO26" i="14"/>
  <c r="JM25" i="14"/>
  <c r="HA25" i="14"/>
  <c r="DI25" i="14"/>
  <c r="CC25" i="14"/>
  <c r="Q25" i="14"/>
  <c r="HI24" i="14"/>
  <c r="GC24" i="14"/>
  <c r="EH24" i="14"/>
  <c r="DB24" i="14"/>
  <c r="BV24" i="14"/>
  <c r="AP24" i="14"/>
  <c r="JN26" i="14"/>
  <c r="EP26" i="14"/>
  <c r="AG26" i="14"/>
  <c r="JE25" i="14"/>
  <c r="GS25" i="14"/>
  <c r="EG25" i="14"/>
  <c r="BU25" i="14"/>
  <c r="AO25" i="14"/>
  <c r="JM24" i="14"/>
  <c r="HA24" i="14"/>
  <c r="ET24" i="14"/>
  <c r="DN24" i="14"/>
  <c r="CH24" i="14"/>
  <c r="V24" i="14"/>
  <c r="IH26" i="14"/>
  <c r="FV26" i="14"/>
  <c r="DJ26" i="14"/>
  <c r="AX26" i="14"/>
  <c r="Q26" i="14"/>
  <c r="JU25" i="14"/>
  <c r="IO25" i="14"/>
  <c r="HI25" i="14"/>
  <c r="GC25" i="14"/>
  <c r="EW25" i="14"/>
  <c r="DQ25" i="14"/>
  <c r="CK25" i="14"/>
  <c r="BE25" i="14"/>
  <c r="Y25" i="14"/>
  <c r="KC24" i="14"/>
  <c r="IW24" i="14"/>
  <c r="HQ24" i="14"/>
  <c r="GK24" i="14"/>
  <c r="FE24" i="14"/>
  <c r="EL24" i="14"/>
  <c r="DV24" i="14"/>
  <c r="DF24" i="14"/>
  <c r="CP24" i="14"/>
  <c r="BZ24" i="14"/>
  <c r="BJ24" i="14"/>
  <c r="AT24" i="14"/>
  <c r="AD24" i="14"/>
  <c r="N24" i="14"/>
  <c r="KD26" i="14"/>
  <c r="CT26" i="14"/>
  <c r="I26" i="14"/>
  <c r="IG25" i="14"/>
  <c r="FU25" i="14"/>
  <c r="EO25" i="14"/>
  <c r="AW25" i="14"/>
  <c r="JU24" i="14"/>
  <c r="IO24" i="14"/>
  <c r="EY24" i="14"/>
  <c r="DR24" i="14"/>
  <c r="CL24" i="14"/>
  <c r="BF24" i="14"/>
  <c r="Z24" i="14"/>
  <c r="J24" i="14"/>
  <c r="HB26" i="14"/>
  <c r="CD26" i="14"/>
  <c r="KK25" i="14"/>
  <c r="HY25" i="14"/>
  <c r="FM25" i="14"/>
  <c r="DA25" i="14"/>
  <c r="I25" i="14"/>
  <c r="IG24" i="14"/>
  <c r="FU24" i="14"/>
  <c r="ED24" i="14"/>
  <c r="CX24" i="14"/>
  <c r="BR24" i="14"/>
  <c r="BB24" i="14"/>
  <c r="AL24" i="14"/>
  <c r="F24" i="14"/>
  <c r="B24" i="14"/>
  <c r="KP23" i="14"/>
  <c r="JZ23" i="14"/>
  <c r="JJ23" i="14"/>
  <c r="IT23" i="14"/>
  <c r="ID23" i="14"/>
  <c r="HN23" i="14"/>
  <c r="GX23" i="14"/>
  <c r="GH23" i="14"/>
  <c r="FR23" i="14"/>
  <c r="FB23" i="14"/>
  <c r="EL23" i="14"/>
  <c r="DV23" i="14"/>
  <c r="DF23" i="14"/>
  <c r="CP23" i="14"/>
  <c r="BZ23" i="14"/>
  <c r="BJ23" i="14"/>
  <c r="AT23" i="14"/>
  <c r="AD23" i="14"/>
  <c r="N23" i="14"/>
  <c r="KL23" i="14"/>
  <c r="JV23" i="14"/>
  <c r="JF23" i="14"/>
  <c r="IP23" i="14"/>
  <c r="HZ23" i="14"/>
  <c r="HJ23" i="14"/>
  <c r="GD23" i="14"/>
  <c r="FN23" i="14"/>
  <c r="EX23" i="14"/>
  <c r="EH23" i="14"/>
  <c r="DR23" i="14"/>
  <c r="DB23" i="14"/>
  <c r="CL23" i="14"/>
  <c r="BV23" i="14"/>
  <c r="BF23" i="14"/>
  <c r="AP23" i="14"/>
  <c r="Z23" i="14"/>
  <c r="J23" i="14"/>
  <c r="GT23" i="14"/>
  <c r="KH23" i="14"/>
  <c r="JR23" i="14"/>
  <c r="JB23" i="14"/>
  <c r="IL23" i="14"/>
  <c r="HV23" i="14"/>
  <c r="HF23" i="14"/>
  <c r="GP23" i="14"/>
  <c r="FZ23" i="14"/>
  <c r="FJ23" i="14"/>
  <c r="ET23" i="14"/>
  <c r="ED23" i="14"/>
  <c r="DN23" i="14"/>
  <c r="CX23" i="14"/>
  <c r="CH23" i="14"/>
  <c r="BR23" i="14"/>
  <c r="BB23" i="14"/>
  <c r="AL23" i="14"/>
  <c r="V23" i="14"/>
  <c r="F23" i="14"/>
  <c r="KD23" i="14"/>
  <c r="JN23" i="14"/>
  <c r="IX23" i="14"/>
  <c r="IH23" i="14"/>
  <c r="HR23" i="14"/>
  <c r="HB23" i="14"/>
  <c r="GL23" i="14"/>
  <c r="FV23" i="14"/>
  <c r="FF23" i="14"/>
  <c r="EP23" i="14"/>
  <c r="DZ23" i="14"/>
  <c r="DJ23" i="14"/>
  <c r="CT23" i="14"/>
  <c r="CD23" i="14"/>
  <c r="BN23" i="14"/>
  <c r="AX23" i="14"/>
  <c r="AH23" i="14"/>
  <c r="R23" i="14"/>
  <c r="B23" i="14"/>
  <c r="KP22" i="14"/>
  <c r="JZ22" i="14"/>
  <c r="JJ22" i="14"/>
  <c r="IT22" i="14"/>
  <c r="ID22" i="14"/>
  <c r="HN22" i="14"/>
  <c r="GX22" i="14"/>
  <c r="GH22" i="14"/>
  <c r="FR22" i="14"/>
  <c r="FB22" i="14"/>
  <c r="EL22" i="14"/>
  <c r="DV22" i="14"/>
  <c r="DF22" i="14"/>
  <c r="CP22" i="14"/>
  <c r="BZ22" i="14"/>
  <c r="BJ22" i="14"/>
  <c r="AT22" i="14"/>
  <c r="AD22" i="14"/>
  <c r="N22" i="14"/>
  <c r="JV22" i="14"/>
  <c r="HZ22" i="14"/>
  <c r="GT22" i="14"/>
  <c r="EX22" i="14"/>
  <c r="EH22" i="14"/>
  <c r="DB22" i="14"/>
  <c r="BV22" i="14"/>
  <c r="Z22" i="14"/>
  <c r="JR22" i="14"/>
  <c r="IL22" i="14"/>
  <c r="GP22" i="14"/>
  <c r="FZ22" i="14"/>
  <c r="ET22" i="14"/>
  <c r="DN22" i="14"/>
  <c r="CH22" i="14"/>
  <c r="BB22" i="14"/>
  <c r="V22" i="14"/>
  <c r="KL22" i="14"/>
  <c r="KH22" i="14"/>
  <c r="KD22" i="14"/>
  <c r="JN22" i="14"/>
  <c r="IX22" i="14"/>
  <c r="IH22" i="14"/>
  <c r="HR22" i="14"/>
  <c r="HB22" i="14"/>
  <c r="GL22" i="14"/>
  <c r="FV22" i="14"/>
  <c r="FF22" i="14"/>
  <c r="EP22" i="14"/>
  <c r="DZ22" i="14"/>
  <c r="DJ22" i="14"/>
  <c r="CT22" i="14"/>
  <c r="CD22" i="14"/>
  <c r="BN22" i="14"/>
  <c r="AX22" i="14"/>
  <c r="AH22" i="14"/>
  <c r="R22" i="14"/>
  <c r="JF22" i="14"/>
  <c r="IP22" i="14"/>
  <c r="HJ22" i="14"/>
  <c r="GD22" i="14"/>
  <c r="FN22" i="14"/>
  <c r="DR22" i="14"/>
  <c r="CL22" i="14"/>
  <c r="BF22" i="14"/>
  <c r="AP22" i="14"/>
  <c r="J22" i="14"/>
  <c r="JB22" i="14"/>
  <c r="HV22" i="14"/>
  <c r="HF22" i="14"/>
  <c r="FJ22" i="14"/>
  <c r="ED22" i="14"/>
  <c r="CX22" i="14"/>
  <c r="BR22" i="14"/>
  <c r="AL22" i="14"/>
  <c r="F22" i="14"/>
  <c r="B22" i="14"/>
  <c r="KP21" i="14"/>
  <c r="JZ21" i="14"/>
  <c r="JJ21" i="14"/>
  <c r="IT21" i="14"/>
  <c r="ID21" i="14"/>
  <c r="HN21" i="14"/>
  <c r="GX21" i="14"/>
  <c r="GH21" i="14"/>
  <c r="FR21" i="14"/>
  <c r="FB21" i="14"/>
  <c r="EL21" i="14"/>
  <c r="DV21" i="14"/>
  <c r="DF21" i="14"/>
  <c r="CP21" i="14"/>
  <c r="BZ21" i="14"/>
  <c r="BJ21" i="14"/>
  <c r="AT21" i="14"/>
  <c r="AD21" i="14"/>
  <c r="N21" i="14"/>
  <c r="JV21" i="14"/>
  <c r="HZ21" i="14"/>
  <c r="GD21" i="14"/>
  <c r="EH21" i="14"/>
  <c r="DB21" i="14"/>
  <c r="BV21" i="14"/>
  <c r="Z21" i="14"/>
  <c r="J21" i="14"/>
  <c r="JR21" i="14"/>
  <c r="HV21" i="14"/>
  <c r="GP21" i="14"/>
  <c r="FZ21" i="14"/>
  <c r="ET21" i="14"/>
  <c r="DN21" i="14"/>
  <c r="CH21" i="14"/>
  <c r="BB21" i="14"/>
  <c r="V21" i="14"/>
  <c r="KD21" i="14"/>
  <c r="JN21" i="14"/>
  <c r="IX21" i="14"/>
  <c r="IH21" i="14"/>
  <c r="HR21" i="14"/>
  <c r="HB21" i="14"/>
  <c r="GL21" i="14"/>
  <c r="FV21" i="14"/>
  <c r="FF21" i="14"/>
  <c r="EP21" i="14"/>
  <c r="DZ21" i="14"/>
  <c r="DJ21" i="14"/>
  <c r="CT21" i="14"/>
  <c r="CD21" i="14"/>
  <c r="BN21" i="14"/>
  <c r="AX21" i="14"/>
  <c r="AH21" i="14"/>
  <c r="R21" i="14"/>
  <c r="KL21" i="14"/>
  <c r="JF21" i="14"/>
  <c r="IP21" i="14"/>
  <c r="HJ21" i="14"/>
  <c r="GT21" i="14"/>
  <c r="FN21" i="14"/>
  <c r="EX21" i="14"/>
  <c r="DR21" i="14"/>
  <c r="CL21" i="14"/>
  <c r="BF21" i="14"/>
  <c r="AP21" i="14"/>
  <c r="KH21" i="14"/>
  <c r="JB21" i="14"/>
  <c r="IL21" i="14"/>
  <c r="HF21" i="14"/>
  <c r="FJ21" i="14"/>
  <c r="ED21" i="14"/>
  <c r="CX21" i="14"/>
  <c r="BR21" i="14"/>
  <c r="AL21" i="14"/>
  <c r="F21" i="14"/>
  <c r="B21" i="14"/>
  <c r="KH20" i="14"/>
  <c r="JR20" i="14"/>
  <c r="JB20" i="14"/>
  <c r="IL20" i="14"/>
  <c r="HV20" i="14"/>
  <c r="HF20" i="14"/>
  <c r="GP20" i="14"/>
  <c r="FZ20" i="14"/>
  <c r="FJ20" i="14"/>
  <c r="ET20" i="14"/>
  <c r="ED20" i="14"/>
  <c r="DN20" i="14"/>
  <c r="CX20" i="14"/>
  <c r="CH20" i="14"/>
  <c r="BR20" i="14"/>
  <c r="BB20" i="14"/>
  <c r="AL20" i="14"/>
  <c r="V20" i="14"/>
  <c r="F20" i="14"/>
  <c r="JZ20" i="14"/>
  <c r="ID20" i="14"/>
  <c r="GX20" i="14"/>
  <c r="FR20" i="14"/>
  <c r="EL20" i="14"/>
  <c r="DF20" i="14"/>
  <c r="BZ20" i="14"/>
  <c r="AT20" i="14"/>
  <c r="N20" i="14"/>
  <c r="JV20" i="14"/>
  <c r="IP20" i="14"/>
  <c r="HJ20" i="14"/>
  <c r="GD20" i="14"/>
  <c r="EX20" i="14"/>
  <c r="DR20" i="14"/>
  <c r="CL20" i="14"/>
  <c r="BF20" i="14"/>
  <c r="Z20" i="14"/>
  <c r="J20" i="14"/>
  <c r="KD20" i="14"/>
  <c r="JN20" i="14"/>
  <c r="IX20" i="14"/>
  <c r="IH20" i="14"/>
  <c r="HR20" i="14"/>
  <c r="HB20" i="14"/>
  <c r="GL20" i="14"/>
  <c r="FV20" i="14"/>
  <c r="FF20" i="14"/>
  <c r="EP20" i="14"/>
  <c r="DZ20" i="14"/>
  <c r="DJ20" i="14"/>
  <c r="CT20" i="14"/>
  <c r="CD20" i="14"/>
  <c r="BN20" i="14"/>
  <c r="AX20" i="14"/>
  <c r="AH20" i="14"/>
  <c r="R20" i="14"/>
  <c r="KP20" i="14"/>
  <c r="JJ20" i="14"/>
  <c r="IT20" i="14"/>
  <c r="HN20" i="14"/>
  <c r="GH20" i="14"/>
  <c r="FB20" i="14"/>
  <c r="DV20" i="14"/>
  <c r="CP20" i="14"/>
  <c r="BJ20" i="14"/>
  <c r="AD20" i="14"/>
  <c r="KL20" i="14"/>
  <c r="JF20" i="14"/>
  <c r="HZ20" i="14"/>
  <c r="GT20" i="14"/>
  <c r="FN20" i="14"/>
  <c r="EH20" i="14"/>
  <c r="DB20" i="14"/>
  <c r="BV20" i="14"/>
  <c r="AP20" i="14"/>
  <c r="B20" i="14"/>
  <c r="KP19" i="14"/>
  <c r="JZ19" i="14"/>
  <c r="JJ19" i="14"/>
  <c r="IT19" i="14"/>
  <c r="ID19" i="14"/>
  <c r="HN19" i="14"/>
  <c r="GX19" i="14"/>
  <c r="GH19" i="14"/>
  <c r="FR19" i="14"/>
  <c r="FB19" i="14"/>
  <c r="EL19" i="14"/>
  <c r="DV19" i="14"/>
  <c r="DF19" i="14"/>
  <c r="CP19" i="14"/>
  <c r="BZ19" i="14"/>
  <c r="BJ19" i="14"/>
  <c r="AT19" i="14"/>
  <c r="AD19" i="14"/>
  <c r="N19" i="14"/>
  <c r="JF19" i="14"/>
  <c r="HZ19" i="14"/>
  <c r="HJ19" i="14"/>
  <c r="FN19" i="14"/>
  <c r="EH19" i="14"/>
  <c r="DB19" i="14"/>
  <c r="BV19" i="14"/>
  <c r="BF19" i="14"/>
  <c r="Z19" i="14"/>
  <c r="JR19" i="14"/>
  <c r="HV19" i="14"/>
  <c r="GP19" i="14"/>
  <c r="FJ19" i="14"/>
  <c r="ED19" i="14"/>
  <c r="CX19" i="14"/>
  <c r="BR19" i="14"/>
  <c r="AL19" i="14"/>
  <c r="KL19" i="14"/>
  <c r="KH19" i="14"/>
  <c r="KD19" i="14"/>
  <c r="JN19" i="14"/>
  <c r="IX19" i="14"/>
  <c r="IH19" i="14"/>
  <c r="HR19" i="14"/>
  <c r="HB19" i="14"/>
  <c r="GL19" i="14"/>
  <c r="FV19" i="14"/>
  <c r="FF19" i="14"/>
  <c r="EP19" i="14"/>
  <c r="DZ19" i="14"/>
  <c r="DJ19" i="14"/>
  <c r="CT19" i="14"/>
  <c r="CD19" i="14"/>
  <c r="BN19" i="14"/>
  <c r="AX19" i="14"/>
  <c r="AH19" i="14"/>
  <c r="R19" i="14"/>
  <c r="JV19" i="14"/>
  <c r="IP19" i="14"/>
  <c r="GT19" i="14"/>
  <c r="GD19" i="14"/>
  <c r="EX19" i="14"/>
  <c r="DR19" i="14"/>
  <c r="CL19" i="14"/>
  <c r="AP19" i="14"/>
  <c r="J19" i="14"/>
  <c r="JB19" i="14"/>
  <c r="IL19" i="14"/>
  <c r="HF19" i="14"/>
  <c r="FZ19" i="14"/>
  <c r="ET19" i="14"/>
  <c r="DN19" i="14"/>
  <c r="CH19" i="14"/>
  <c r="BB19" i="14"/>
  <c r="V19" i="14"/>
  <c r="F19" i="14"/>
  <c r="B19" i="14"/>
  <c r="KP18" i="14"/>
  <c r="JZ18" i="14"/>
  <c r="JJ18" i="14"/>
  <c r="IT18" i="14"/>
  <c r="ID18" i="14"/>
  <c r="HN18" i="14"/>
  <c r="GX18" i="14"/>
  <c r="GH18" i="14"/>
  <c r="FR18" i="14"/>
  <c r="FB18" i="14"/>
  <c r="EL18" i="14"/>
  <c r="DV18" i="14"/>
  <c r="DF18" i="14"/>
  <c r="CP18" i="14"/>
  <c r="BZ18" i="14"/>
  <c r="BJ18" i="14"/>
  <c r="AT18" i="14"/>
  <c r="AD18" i="14"/>
  <c r="N18" i="14"/>
  <c r="JV18" i="14"/>
  <c r="JF18" i="14"/>
  <c r="HZ18" i="14"/>
  <c r="GT18" i="14"/>
  <c r="FN18" i="14"/>
  <c r="EH18" i="14"/>
  <c r="DB18" i="14"/>
  <c r="BF18" i="14"/>
  <c r="Z18" i="14"/>
  <c r="KH18" i="14"/>
  <c r="JB18" i="14"/>
  <c r="HV18" i="14"/>
  <c r="GP18" i="14"/>
  <c r="FJ18" i="14"/>
  <c r="ED18" i="14"/>
  <c r="CH18" i="14"/>
  <c r="BB18" i="14"/>
  <c r="V18" i="14"/>
  <c r="F18" i="14"/>
  <c r="KD18" i="14"/>
  <c r="JN18" i="14"/>
  <c r="IX18" i="14"/>
  <c r="IH18" i="14"/>
  <c r="HR18" i="14"/>
  <c r="HB18" i="14"/>
  <c r="GL18" i="14"/>
  <c r="FV18" i="14"/>
  <c r="FF18" i="14"/>
  <c r="EP18" i="14"/>
  <c r="DZ18" i="14"/>
  <c r="DJ18" i="14"/>
  <c r="CT18" i="14"/>
  <c r="CD18" i="14"/>
  <c r="BN18" i="14"/>
  <c r="AX18" i="14"/>
  <c r="AH18" i="14"/>
  <c r="R18" i="14"/>
  <c r="KL18" i="14"/>
  <c r="IP18" i="14"/>
  <c r="HJ18" i="14"/>
  <c r="GD18" i="14"/>
  <c r="EX18" i="14"/>
  <c r="DR18" i="14"/>
  <c r="CL18" i="14"/>
  <c r="BV18" i="14"/>
  <c r="AP18" i="14"/>
  <c r="J18" i="14"/>
  <c r="JR18" i="14"/>
  <c r="IL18" i="14"/>
  <c r="HF18" i="14"/>
  <c r="FZ18" i="14"/>
  <c r="ET18" i="14"/>
  <c r="DN18" i="14"/>
  <c r="CX18" i="14"/>
  <c r="BR18" i="14"/>
  <c r="AL18" i="14"/>
  <c r="B18" i="14"/>
  <c r="KP17" i="14"/>
  <c r="JZ17" i="14"/>
  <c r="JJ17" i="14"/>
  <c r="IT17" i="14"/>
  <c r="ID17" i="14"/>
  <c r="HN17" i="14"/>
  <c r="GX17" i="14"/>
  <c r="GH17" i="14"/>
  <c r="FR17" i="14"/>
  <c r="FB17" i="14"/>
  <c r="EL17" i="14"/>
  <c r="DV17" i="14"/>
  <c r="DF17" i="14"/>
  <c r="CP17" i="14"/>
  <c r="BZ17" i="14"/>
  <c r="BJ17" i="14"/>
  <c r="AT17" i="14"/>
  <c r="AD17" i="14"/>
  <c r="N17" i="14"/>
  <c r="JV17" i="14"/>
  <c r="JF17" i="14"/>
  <c r="IP17" i="14"/>
  <c r="HZ17" i="14"/>
  <c r="HJ17" i="14"/>
  <c r="GT17" i="14"/>
  <c r="GD17" i="14"/>
  <c r="FN17" i="14"/>
  <c r="EX17" i="14"/>
  <c r="EH17" i="14"/>
  <c r="DR17" i="14"/>
  <c r="DB17" i="14"/>
  <c r="CL17" i="14"/>
  <c r="BV17" i="14"/>
  <c r="BF17" i="14"/>
  <c r="AP17" i="14"/>
  <c r="Z17" i="14"/>
  <c r="KL17" i="14"/>
  <c r="KH17" i="14"/>
  <c r="JR17" i="14"/>
  <c r="JB17" i="14"/>
  <c r="IL17" i="14"/>
  <c r="HV17" i="14"/>
  <c r="HF17" i="14"/>
  <c r="GP17" i="14"/>
  <c r="FZ17" i="14"/>
  <c r="FJ17" i="14"/>
  <c r="ET17" i="14"/>
  <c r="ED17" i="14"/>
  <c r="DN17" i="14"/>
  <c r="CX17" i="14"/>
  <c r="CH17" i="14"/>
  <c r="BR17" i="14"/>
  <c r="BB17" i="14"/>
  <c r="AL17" i="14"/>
  <c r="V17" i="14"/>
  <c r="F17" i="14"/>
  <c r="KD17" i="14"/>
  <c r="JN17" i="14"/>
  <c r="IX17" i="14"/>
  <c r="IH17" i="14"/>
  <c r="HR17" i="14"/>
  <c r="HB17" i="14"/>
  <c r="GL17" i="14"/>
  <c r="FV17" i="14"/>
  <c r="FF17" i="14"/>
  <c r="EP17" i="14"/>
  <c r="DZ17" i="14"/>
  <c r="DJ17" i="14"/>
  <c r="CT17" i="14"/>
  <c r="CD17" i="14"/>
  <c r="BN17" i="14"/>
  <c r="AX17" i="14"/>
  <c r="AH17" i="14"/>
  <c r="R17" i="14"/>
  <c r="J17" i="14"/>
  <c r="B17" i="14"/>
  <c r="KP16" i="14"/>
  <c r="JZ16" i="14"/>
  <c r="JJ16" i="14"/>
  <c r="IT16" i="14"/>
  <c r="ID16" i="14"/>
  <c r="HN16" i="14"/>
  <c r="GX16" i="14"/>
  <c r="GH16" i="14"/>
  <c r="FR16" i="14"/>
  <c r="FB16" i="14"/>
  <c r="EL16" i="14"/>
  <c r="DV16" i="14"/>
  <c r="DF16" i="14"/>
  <c r="CP16" i="14"/>
  <c r="BZ16" i="14"/>
  <c r="BJ16" i="14"/>
  <c r="AT16" i="14"/>
  <c r="AD16" i="14"/>
  <c r="N16" i="14"/>
  <c r="JV16" i="14"/>
  <c r="JF16" i="14"/>
  <c r="IP16" i="14"/>
  <c r="HZ16" i="14"/>
  <c r="HJ16" i="14"/>
  <c r="GT16" i="14"/>
  <c r="GD16" i="14"/>
  <c r="FN16" i="14"/>
  <c r="EX16" i="14"/>
  <c r="EH16" i="14"/>
  <c r="DR16" i="14"/>
  <c r="DB16" i="14"/>
  <c r="CL16" i="14"/>
  <c r="BV16" i="14"/>
  <c r="BF16" i="14"/>
  <c r="AP16" i="14"/>
  <c r="Z16" i="14"/>
  <c r="KL16" i="14"/>
  <c r="J16" i="14"/>
  <c r="KH16" i="14"/>
  <c r="JR16" i="14"/>
  <c r="JB16" i="14"/>
  <c r="IL16" i="14"/>
  <c r="HV16" i="14"/>
  <c r="HF16" i="14"/>
  <c r="GP16" i="14"/>
  <c r="FZ16" i="14"/>
  <c r="FJ16" i="14"/>
  <c r="ET16" i="14"/>
  <c r="ED16" i="14"/>
  <c r="DN16" i="14"/>
  <c r="CX16" i="14"/>
  <c r="CH16" i="14"/>
  <c r="BR16" i="14"/>
  <c r="BB16" i="14"/>
  <c r="AL16" i="14"/>
  <c r="V16" i="14"/>
  <c r="F16" i="14"/>
  <c r="KD16" i="14"/>
  <c r="JN16" i="14"/>
  <c r="IX16" i="14"/>
  <c r="IH16" i="14"/>
  <c r="HR16" i="14"/>
  <c r="HB16" i="14"/>
  <c r="GL16" i="14"/>
  <c r="FV16" i="14"/>
  <c r="FF16" i="14"/>
  <c r="EP16" i="14"/>
  <c r="DZ16" i="14"/>
  <c r="DJ16" i="14"/>
  <c r="CT16" i="14"/>
  <c r="CD16" i="14"/>
  <c r="BN16" i="14"/>
  <c r="AX16" i="14"/>
  <c r="AH16" i="14"/>
  <c r="R16" i="14"/>
  <c r="B16" i="14"/>
  <c r="KP15" i="14"/>
  <c r="KL15" i="14"/>
  <c r="KH15" i="14"/>
  <c r="KD15" i="14"/>
  <c r="JZ15" i="14"/>
  <c r="JV15" i="14"/>
  <c r="JR15" i="14"/>
  <c r="JN15" i="14"/>
  <c r="JJ15" i="14"/>
  <c r="JF15" i="14"/>
  <c r="JB15" i="14"/>
  <c r="IX15" i="14"/>
  <c r="IH15" i="14"/>
  <c r="HR15" i="14"/>
  <c r="HB15" i="14"/>
  <c r="GL15" i="14"/>
  <c r="FV15" i="14"/>
  <c r="FF15" i="14"/>
  <c r="EP15" i="14"/>
  <c r="DZ15" i="14"/>
  <c r="DJ15" i="14"/>
  <c r="CT15" i="14"/>
  <c r="CD15" i="14"/>
  <c r="BN15" i="14"/>
  <c r="AX15" i="14"/>
  <c r="AH15" i="14"/>
  <c r="R15" i="14"/>
  <c r="HJ30" i="14"/>
  <c r="CL30" i="14"/>
  <c r="JF29" i="14"/>
  <c r="EH29" i="14"/>
  <c r="J29" i="14"/>
  <c r="GD28" i="14"/>
  <c r="BF28" i="14"/>
  <c r="HZ27" i="14"/>
  <c r="DB27" i="14"/>
  <c r="Q27" i="14"/>
  <c r="IG26" i="14"/>
  <c r="FU26" i="14"/>
  <c r="DI26" i="14"/>
  <c r="AW26" i="14"/>
  <c r="P26" i="14"/>
  <c r="KB25" i="14"/>
  <c r="IV25" i="14"/>
  <c r="HP25" i="14"/>
  <c r="GJ25" i="14"/>
  <c r="FD25" i="14"/>
  <c r="DX25" i="14"/>
  <c r="CR25" i="14"/>
  <c r="BL25" i="14"/>
  <c r="AF25" i="14"/>
  <c r="KR24" i="14"/>
  <c r="JL24" i="14"/>
  <c r="IF24" i="14"/>
  <c r="GZ24" i="14"/>
  <c r="FT24" i="14"/>
  <c r="ES24" i="14"/>
  <c r="EC24" i="14"/>
  <c r="DM24" i="14"/>
  <c r="CW24" i="14"/>
  <c r="CG24" i="14"/>
  <c r="BQ24" i="14"/>
  <c r="BA24" i="14"/>
  <c r="AK24" i="14"/>
  <c r="U24" i="14"/>
  <c r="E24" i="14"/>
  <c r="KC23" i="14"/>
  <c r="JM23" i="14"/>
  <c r="IW23" i="14"/>
  <c r="IG23" i="14"/>
  <c r="HQ23" i="14"/>
  <c r="HA23" i="14"/>
  <c r="GK23" i="14"/>
  <c r="FU23" i="14"/>
  <c r="FE23" i="14"/>
  <c r="EO23" i="14"/>
  <c r="DY23" i="14"/>
  <c r="DI23" i="14"/>
  <c r="CS23" i="14"/>
  <c r="CC23" i="14"/>
  <c r="BM23" i="14"/>
  <c r="AW23" i="14"/>
  <c r="AG23" i="14"/>
  <c r="Q23" i="14"/>
  <c r="KO22" i="14"/>
  <c r="JY22" i="14"/>
  <c r="JI22" i="14"/>
  <c r="IS22" i="14"/>
  <c r="IC22" i="14"/>
  <c r="HM22" i="14"/>
  <c r="GW22" i="14"/>
  <c r="GG22" i="14"/>
  <c r="FQ22" i="14"/>
  <c r="FA22" i="14"/>
  <c r="EK22" i="14"/>
  <c r="DU22" i="14"/>
  <c r="DE22" i="14"/>
  <c r="CO22" i="14"/>
  <c r="BY22" i="14"/>
  <c r="BI22" i="14"/>
  <c r="AS22" i="14"/>
  <c r="AC22" i="14"/>
  <c r="M22" i="14"/>
  <c r="KK21" i="14"/>
  <c r="JU21" i="14"/>
  <c r="JE21" i="14"/>
  <c r="IO21" i="14"/>
  <c r="HY21" i="14"/>
  <c r="HI21" i="14"/>
  <c r="GS21" i="14"/>
  <c r="GC21" i="14"/>
  <c r="FM21" i="14"/>
  <c r="EW21" i="14"/>
  <c r="EG21" i="14"/>
  <c r="DQ21" i="14"/>
  <c r="DA21" i="14"/>
  <c r="CK21" i="14"/>
  <c r="BU21" i="14"/>
  <c r="BE21" i="14"/>
  <c r="AO21" i="14"/>
  <c r="Y21" i="14"/>
  <c r="I21" i="14"/>
  <c r="KG20" i="14"/>
  <c r="JQ20" i="14"/>
  <c r="JA20" i="14"/>
  <c r="IK20" i="14"/>
  <c r="HU20" i="14"/>
  <c r="HE20" i="14"/>
  <c r="GO20" i="14"/>
  <c r="FY20" i="14"/>
  <c r="FI20" i="14"/>
  <c r="ES20" i="14"/>
  <c r="EC20" i="14"/>
  <c r="DM20" i="14"/>
  <c r="CW20" i="14"/>
  <c r="CG20" i="14"/>
  <c r="BQ20" i="14"/>
  <c r="BA20" i="14"/>
  <c r="AK20" i="14"/>
  <c r="U20" i="14"/>
  <c r="E20" i="14"/>
  <c r="KC19" i="14"/>
  <c r="JM19" i="14"/>
  <c r="IW19" i="14"/>
  <c r="IG19" i="14"/>
  <c r="HQ19" i="14"/>
  <c r="HA19" i="14"/>
  <c r="GK19" i="14"/>
  <c r="FU19" i="14"/>
  <c r="FE19" i="14"/>
  <c r="EO19" i="14"/>
  <c r="DY19" i="14"/>
  <c r="DI19" i="14"/>
  <c r="CS19" i="14"/>
  <c r="CC19" i="14"/>
  <c r="BM19" i="14"/>
  <c r="AW19" i="14"/>
  <c r="AG19" i="14"/>
  <c r="Q19" i="14"/>
  <c r="KO18" i="14"/>
  <c r="JY18" i="14"/>
  <c r="JI18" i="14"/>
  <c r="IS18" i="14"/>
  <c r="IC18" i="14"/>
  <c r="HM18" i="14"/>
  <c r="GW18" i="14"/>
  <c r="GG18" i="14"/>
  <c r="FQ18" i="14"/>
  <c r="FA18" i="14"/>
  <c r="EK18" i="14"/>
  <c r="DU18" i="14"/>
  <c r="DE18" i="14"/>
  <c r="CO18" i="14"/>
  <c r="BY18" i="14"/>
  <c r="BI18" i="14"/>
  <c r="AS18" i="14"/>
  <c r="AC18" i="14"/>
  <c r="M18" i="14"/>
  <c r="KK17" i="14"/>
  <c r="JU17" i="14"/>
  <c r="JE17" i="14"/>
  <c r="IO17" i="14"/>
  <c r="HY17" i="14"/>
  <c r="HI17" i="14"/>
  <c r="GS17" i="14"/>
  <c r="GC17" i="14"/>
  <c r="FM17" i="14"/>
  <c r="EW17" i="14"/>
  <c r="EG17" i="14"/>
  <c r="DQ17" i="14"/>
  <c r="DA17" i="14"/>
  <c r="CK17" i="14"/>
  <c r="BU17" i="14"/>
  <c r="BE17" i="14"/>
  <c r="AO17" i="14"/>
  <c r="Y17" i="14"/>
  <c r="I17" i="14"/>
  <c r="KG16" i="14"/>
  <c r="JQ16" i="14"/>
  <c r="JA16" i="14"/>
  <c r="IK16" i="14"/>
  <c r="HU16" i="14"/>
  <c r="HE16" i="14"/>
  <c r="GO16" i="14"/>
  <c r="FY16" i="14"/>
  <c r="FI16" i="14"/>
  <c r="ES16" i="14"/>
  <c r="EC16" i="14"/>
  <c r="DM16" i="14"/>
  <c r="CW16" i="14"/>
  <c r="CG16" i="14"/>
  <c r="BQ16" i="14"/>
  <c r="BA16" i="14"/>
  <c r="AK16" i="14"/>
  <c r="U16" i="14"/>
  <c r="E16" i="14"/>
  <c r="KG17" i="14"/>
  <c r="HU17" i="14"/>
  <c r="FY17" i="14"/>
  <c r="ES17" i="14"/>
  <c r="DM17" i="14"/>
  <c r="BQ17" i="14"/>
  <c r="AK17" i="14"/>
  <c r="KC16" i="14"/>
  <c r="IW16" i="14"/>
  <c r="HQ16" i="14"/>
  <c r="FU16" i="14"/>
  <c r="DY16" i="14"/>
  <c r="CS16" i="14"/>
  <c r="BM16" i="14"/>
  <c r="AW16" i="14"/>
  <c r="JI16" i="14"/>
  <c r="IC16" i="14"/>
  <c r="GG16" i="14"/>
  <c r="FA16" i="14"/>
  <c r="CO16" i="14"/>
  <c r="BI16" i="14"/>
  <c r="IT15" i="14"/>
  <c r="ID15" i="14"/>
  <c r="HN15" i="14"/>
  <c r="GX15" i="14"/>
  <c r="GH15" i="14"/>
  <c r="FR15" i="14"/>
  <c r="FB15" i="14"/>
  <c r="EL15" i="14"/>
  <c r="DV15" i="14"/>
  <c r="DF15" i="14"/>
  <c r="CP15" i="14"/>
  <c r="BZ15" i="14"/>
  <c r="BJ15" i="14"/>
  <c r="AT15" i="14"/>
  <c r="AD15" i="14"/>
  <c r="N15" i="14"/>
  <c r="GD30" i="14"/>
  <c r="BF30" i="14"/>
  <c r="HZ29" i="14"/>
  <c r="DB29" i="14"/>
  <c r="JV28" i="14"/>
  <c r="EX28" i="14"/>
  <c r="Z28" i="14"/>
  <c r="GT27" i="14"/>
  <c r="BV27" i="14"/>
  <c r="KC26" i="14"/>
  <c r="HQ26" i="14"/>
  <c r="FE26" i="14"/>
  <c r="CS26" i="14"/>
  <c r="AN26" i="14"/>
  <c r="H26" i="14"/>
  <c r="JT25" i="14"/>
  <c r="IN25" i="14"/>
  <c r="HH25" i="14"/>
  <c r="GB25" i="14"/>
  <c r="EV25" i="14"/>
  <c r="DP25" i="14"/>
  <c r="CJ25" i="14"/>
  <c r="BD25" i="14"/>
  <c r="X25" i="14"/>
  <c r="KJ24" i="14"/>
  <c r="JD24" i="14"/>
  <c r="HX24" i="14"/>
  <c r="GR24" i="14"/>
  <c r="FL24" i="14"/>
  <c r="EO24" i="14"/>
  <c r="DY24" i="14"/>
  <c r="DI24" i="14"/>
  <c r="CS24" i="14"/>
  <c r="CC24" i="14"/>
  <c r="BM24" i="14"/>
  <c r="AW24" i="14"/>
  <c r="AG24" i="14"/>
  <c r="Q24" i="14"/>
  <c r="KO23" i="14"/>
  <c r="JY23" i="14"/>
  <c r="JI23" i="14"/>
  <c r="IS23" i="14"/>
  <c r="IC23" i="14"/>
  <c r="HM23" i="14"/>
  <c r="GW23" i="14"/>
  <c r="GG23" i="14"/>
  <c r="FQ23" i="14"/>
  <c r="FA23" i="14"/>
  <c r="EK23" i="14"/>
  <c r="DU23" i="14"/>
  <c r="DE23" i="14"/>
  <c r="CO23" i="14"/>
  <c r="BY23" i="14"/>
  <c r="BI23" i="14"/>
  <c r="AS23" i="14"/>
  <c r="AC23" i="14"/>
  <c r="M23" i="14"/>
  <c r="KK22" i="14"/>
  <c r="JU22" i="14"/>
  <c r="JE22" i="14"/>
  <c r="IO22" i="14"/>
  <c r="HY22" i="14"/>
  <c r="HI22" i="14"/>
  <c r="GS22" i="14"/>
  <c r="GC22" i="14"/>
  <c r="FM22" i="14"/>
  <c r="EW22" i="14"/>
  <c r="EG22" i="14"/>
  <c r="DQ22" i="14"/>
  <c r="DA22" i="14"/>
  <c r="CK22" i="14"/>
  <c r="BU22" i="14"/>
  <c r="BE22" i="14"/>
  <c r="AO22" i="14"/>
  <c r="Y22" i="14"/>
  <c r="I22" i="14"/>
  <c r="KG21" i="14"/>
  <c r="JQ21" i="14"/>
  <c r="JA21" i="14"/>
  <c r="IK21" i="14"/>
  <c r="HU21" i="14"/>
  <c r="HE21" i="14"/>
  <c r="GO21" i="14"/>
  <c r="FY21" i="14"/>
  <c r="FI21" i="14"/>
  <c r="ES21" i="14"/>
  <c r="EC21" i="14"/>
  <c r="DM21" i="14"/>
  <c r="CW21" i="14"/>
  <c r="CG21" i="14"/>
  <c r="BQ21" i="14"/>
  <c r="BA21" i="14"/>
  <c r="AK21" i="14"/>
  <c r="U21" i="14"/>
  <c r="E21" i="14"/>
  <c r="KC20" i="14"/>
  <c r="JM20" i="14"/>
  <c r="IW20" i="14"/>
  <c r="IG20" i="14"/>
  <c r="HQ20" i="14"/>
  <c r="HA20" i="14"/>
  <c r="GK20" i="14"/>
  <c r="FU20" i="14"/>
  <c r="FE20" i="14"/>
  <c r="EO20" i="14"/>
  <c r="DY20" i="14"/>
  <c r="DI20" i="14"/>
  <c r="CS20" i="14"/>
  <c r="CC20" i="14"/>
  <c r="BM20" i="14"/>
  <c r="AW20" i="14"/>
  <c r="AG20" i="14"/>
  <c r="Q20" i="14"/>
  <c r="KO19" i="14"/>
  <c r="JY19" i="14"/>
  <c r="JI19" i="14"/>
  <c r="IS19" i="14"/>
  <c r="IC19" i="14"/>
  <c r="HM19" i="14"/>
  <c r="GW19" i="14"/>
  <c r="GG19" i="14"/>
  <c r="FQ19" i="14"/>
  <c r="FA19" i="14"/>
  <c r="EK19" i="14"/>
  <c r="DU19" i="14"/>
  <c r="DE19" i="14"/>
  <c r="CO19" i="14"/>
  <c r="BY19" i="14"/>
  <c r="BI19" i="14"/>
  <c r="AS19" i="14"/>
  <c r="AC19" i="14"/>
  <c r="M19" i="14"/>
  <c r="KK18" i="14"/>
  <c r="JU18" i="14"/>
  <c r="JE18" i="14"/>
  <c r="IO18" i="14"/>
  <c r="HY18" i="14"/>
  <c r="HI18" i="14"/>
  <c r="GS18" i="14"/>
  <c r="GC18" i="14"/>
  <c r="FM18" i="14"/>
  <c r="EW18" i="14"/>
  <c r="EG18" i="14"/>
  <c r="DQ18" i="14"/>
  <c r="DA18" i="14"/>
  <c r="CK18" i="14"/>
  <c r="BU18" i="14"/>
  <c r="BE18" i="14"/>
  <c r="AO18" i="14"/>
  <c r="Y18" i="14"/>
  <c r="I18" i="14"/>
  <c r="JA17" i="14"/>
  <c r="HE17" i="14"/>
  <c r="CW17" i="14"/>
  <c r="U17" i="14"/>
  <c r="GK16" i="14"/>
  <c r="DE16" i="14"/>
  <c r="M16" i="14"/>
  <c r="IP15" i="14"/>
  <c r="HZ15" i="14"/>
  <c r="HJ15" i="14"/>
  <c r="GT15" i="14"/>
  <c r="GD15" i="14"/>
  <c r="FN15" i="14"/>
  <c r="EX15" i="14"/>
  <c r="EH15" i="14"/>
  <c r="DR15" i="14"/>
  <c r="DB15" i="14"/>
  <c r="CL15" i="14"/>
  <c r="BV15" i="14"/>
  <c r="BF15" i="14"/>
  <c r="AP15" i="14"/>
  <c r="Z15" i="14"/>
  <c r="J15" i="14"/>
  <c r="EX30" i="14"/>
  <c r="Z30" i="14"/>
  <c r="GT29" i="14"/>
  <c r="BV29" i="14"/>
  <c r="IP28" i="14"/>
  <c r="DR28" i="14"/>
  <c r="KL27" i="14"/>
  <c r="FN27" i="14"/>
  <c r="AW27" i="14"/>
  <c r="JM26" i="14"/>
  <c r="HA26" i="14"/>
  <c r="EO26" i="14"/>
  <c r="CC26" i="14"/>
  <c r="AF26" i="14"/>
  <c r="KR25" i="14"/>
  <c r="JL25" i="14"/>
  <c r="IF25" i="14"/>
  <c r="GZ25" i="14"/>
  <c r="FT25" i="14"/>
  <c r="EN25" i="14"/>
  <c r="DH25" i="14"/>
  <c r="CB25" i="14"/>
  <c r="AV25" i="14"/>
  <c r="P25" i="14"/>
  <c r="KB24" i="14"/>
  <c r="IV24" i="14"/>
  <c r="HP24" i="14"/>
  <c r="GJ24" i="14"/>
  <c r="FD24" i="14"/>
  <c r="EK24" i="14"/>
  <c r="DU24" i="14"/>
  <c r="DE24" i="14"/>
  <c r="CO24" i="14"/>
  <c r="BY24" i="14"/>
  <c r="BI24" i="14"/>
  <c r="AS24" i="14"/>
  <c r="AC24" i="14"/>
  <c r="M24" i="14"/>
  <c r="KK23" i="14"/>
  <c r="JU23" i="14"/>
  <c r="JE23" i="14"/>
  <c r="IO23" i="14"/>
  <c r="HY23" i="14"/>
  <c r="HI23" i="14"/>
  <c r="GS23" i="14"/>
  <c r="GC23" i="14"/>
  <c r="FM23" i="14"/>
  <c r="EW23" i="14"/>
  <c r="EG23" i="14"/>
  <c r="DQ23" i="14"/>
  <c r="DA23" i="14"/>
  <c r="CK23" i="14"/>
  <c r="BU23" i="14"/>
  <c r="BE23" i="14"/>
  <c r="AO23" i="14"/>
  <c r="Y23" i="14"/>
  <c r="I23" i="14"/>
  <c r="KG22" i="14"/>
  <c r="JQ22" i="14"/>
  <c r="JA22" i="14"/>
  <c r="IK22" i="14"/>
  <c r="HU22" i="14"/>
  <c r="HE22" i="14"/>
  <c r="GO22" i="14"/>
  <c r="FY22" i="14"/>
  <c r="FI22" i="14"/>
  <c r="ES22" i="14"/>
  <c r="EC22" i="14"/>
  <c r="DM22" i="14"/>
  <c r="CW22" i="14"/>
  <c r="CG22" i="14"/>
  <c r="BQ22" i="14"/>
  <c r="BA22" i="14"/>
  <c r="AK22" i="14"/>
  <c r="U22" i="14"/>
  <c r="E22" i="14"/>
  <c r="KC21" i="14"/>
  <c r="JM21" i="14"/>
  <c r="IW21" i="14"/>
  <c r="IG21" i="14"/>
  <c r="HQ21" i="14"/>
  <c r="HA21" i="14"/>
  <c r="GK21" i="14"/>
  <c r="FU21" i="14"/>
  <c r="FE21" i="14"/>
  <c r="EO21" i="14"/>
  <c r="DY21" i="14"/>
  <c r="DI21" i="14"/>
  <c r="CS21" i="14"/>
  <c r="CC21" i="14"/>
  <c r="BM21" i="14"/>
  <c r="AW21" i="14"/>
  <c r="AG21" i="14"/>
  <c r="Q21" i="14"/>
  <c r="KO20" i="14"/>
  <c r="JY20" i="14"/>
  <c r="JI20" i="14"/>
  <c r="IS20" i="14"/>
  <c r="IC20" i="14"/>
  <c r="HM20" i="14"/>
  <c r="GW20" i="14"/>
  <c r="GG20" i="14"/>
  <c r="FQ20" i="14"/>
  <c r="FA20" i="14"/>
  <c r="EK20" i="14"/>
  <c r="DU20" i="14"/>
  <c r="DE20" i="14"/>
  <c r="CO20" i="14"/>
  <c r="BY20" i="14"/>
  <c r="BI20" i="14"/>
  <c r="AS20" i="14"/>
  <c r="AC20" i="14"/>
  <c r="M20" i="14"/>
  <c r="KK19" i="14"/>
  <c r="JU19" i="14"/>
  <c r="JE19" i="14"/>
  <c r="IO19" i="14"/>
  <c r="HY19" i="14"/>
  <c r="HI19" i="14"/>
  <c r="GS19" i="14"/>
  <c r="GC19" i="14"/>
  <c r="FM19" i="14"/>
  <c r="EW19" i="14"/>
  <c r="EG19" i="14"/>
  <c r="DQ19" i="14"/>
  <c r="DA19" i="14"/>
  <c r="CK19" i="14"/>
  <c r="BU19" i="14"/>
  <c r="BE19" i="14"/>
  <c r="AO19" i="14"/>
  <c r="Y19" i="14"/>
  <c r="I19" i="14"/>
  <c r="KG18" i="14"/>
  <c r="JQ18" i="14"/>
  <c r="JA18" i="14"/>
  <c r="IK18" i="14"/>
  <c r="HU18" i="14"/>
  <c r="HE18" i="14"/>
  <c r="GO18" i="14"/>
  <c r="FY18" i="14"/>
  <c r="FI18" i="14"/>
  <c r="ES18" i="14"/>
  <c r="EC18" i="14"/>
  <c r="DM18" i="14"/>
  <c r="CW18" i="14"/>
  <c r="CG18" i="14"/>
  <c r="BQ18" i="14"/>
  <c r="BA18" i="14"/>
  <c r="AK18" i="14"/>
  <c r="U18" i="14"/>
  <c r="E18" i="14"/>
  <c r="KC17" i="14"/>
  <c r="JM17" i="14"/>
  <c r="IW17" i="14"/>
  <c r="IG17" i="14"/>
  <c r="HQ17" i="14"/>
  <c r="HA17" i="14"/>
  <c r="GK17" i="14"/>
  <c r="FU17" i="14"/>
  <c r="FE17" i="14"/>
  <c r="EO17" i="14"/>
  <c r="DY17" i="14"/>
  <c r="DI17" i="14"/>
  <c r="CS17" i="14"/>
  <c r="CC17" i="14"/>
  <c r="BM17" i="14"/>
  <c r="AW17" i="14"/>
  <c r="AG17" i="14"/>
  <c r="Q17" i="14"/>
  <c r="KO16" i="14"/>
  <c r="JY16" i="14"/>
  <c r="HM16" i="14"/>
  <c r="EK16" i="14"/>
  <c r="AS16" i="14"/>
  <c r="IL15" i="14"/>
  <c r="HV15" i="14"/>
  <c r="HF15" i="14"/>
  <c r="GP15" i="14"/>
  <c r="FZ15" i="14"/>
  <c r="FJ15" i="14"/>
  <c r="ET15" i="14"/>
  <c r="ED15" i="14"/>
  <c r="DN15" i="14"/>
  <c r="CX15" i="14"/>
  <c r="CH15" i="14"/>
  <c r="BR15" i="14"/>
  <c r="BB15" i="14"/>
  <c r="AL15" i="14"/>
  <c r="V15" i="14"/>
  <c r="F15" i="14"/>
  <c r="DR30" i="14"/>
  <c r="KL29" i="14"/>
  <c r="FN29" i="14"/>
  <c r="AP29" i="14"/>
  <c r="HJ28" i="14"/>
  <c r="CL28" i="14"/>
  <c r="JF27" i="14"/>
  <c r="EH27" i="14"/>
  <c r="AG27" i="14"/>
  <c r="IW26" i="14"/>
  <c r="GK26" i="14"/>
  <c r="DY26" i="14"/>
  <c r="BM26" i="14"/>
  <c r="X26" i="14"/>
  <c r="KJ25" i="14"/>
  <c r="JD25" i="14"/>
  <c r="HX25" i="14"/>
  <c r="GR25" i="14"/>
  <c r="FL25" i="14"/>
  <c r="EF25" i="14"/>
  <c r="CZ25" i="14"/>
  <c r="BT25" i="14"/>
  <c r="AN25" i="14"/>
  <c r="H25" i="14"/>
  <c r="JT24" i="14"/>
  <c r="IN24" i="14"/>
  <c r="HH24" i="14"/>
  <c r="GB24" i="14"/>
  <c r="EW24" i="14"/>
  <c r="EG24" i="14"/>
  <c r="DQ24" i="14"/>
  <c r="DA24" i="14"/>
  <c r="CK24" i="14"/>
  <c r="BU24" i="14"/>
  <c r="BE24" i="14"/>
  <c r="AO24" i="14"/>
  <c r="Y24" i="14"/>
  <c r="I24" i="14"/>
  <c r="KG23" i="14"/>
  <c r="JQ23" i="14"/>
  <c r="JA23" i="14"/>
  <c r="IK23" i="14"/>
  <c r="HU23" i="14"/>
  <c r="HE23" i="14"/>
  <c r="GO23" i="14"/>
  <c r="FY23" i="14"/>
  <c r="FI23" i="14"/>
  <c r="ES23" i="14"/>
  <c r="EC23" i="14"/>
  <c r="DM23" i="14"/>
  <c r="CW23" i="14"/>
  <c r="CG23" i="14"/>
  <c r="BQ23" i="14"/>
  <c r="BA23" i="14"/>
  <c r="AK23" i="14"/>
  <c r="U23" i="14"/>
  <c r="E23" i="14"/>
  <c r="KC22" i="14"/>
  <c r="JM22" i="14"/>
  <c r="IW22" i="14"/>
  <c r="IG22" i="14"/>
  <c r="HQ22" i="14"/>
  <c r="HA22" i="14"/>
  <c r="GK22" i="14"/>
  <c r="FU22" i="14"/>
  <c r="FE22" i="14"/>
  <c r="EO22" i="14"/>
  <c r="DY22" i="14"/>
  <c r="DI22" i="14"/>
  <c r="CS22" i="14"/>
  <c r="CC22" i="14"/>
  <c r="BM22" i="14"/>
  <c r="AW22" i="14"/>
  <c r="AG22" i="14"/>
  <c r="Q22" i="14"/>
  <c r="KO21" i="14"/>
  <c r="JY21" i="14"/>
  <c r="JI21" i="14"/>
  <c r="IS21" i="14"/>
  <c r="IC21" i="14"/>
  <c r="HM21" i="14"/>
  <c r="GW21" i="14"/>
  <c r="GG21" i="14"/>
  <c r="FQ21" i="14"/>
  <c r="FA21" i="14"/>
  <c r="EK21" i="14"/>
  <c r="DU21" i="14"/>
  <c r="DE21" i="14"/>
  <c r="CO21" i="14"/>
  <c r="BY21" i="14"/>
  <c r="BI21" i="14"/>
  <c r="AS21" i="14"/>
  <c r="AC21" i="14"/>
  <c r="M21" i="14"/>
  <c r="KK20" i="14"/>
  <c r="JU20" i="14"/>
  <c r="JE20" i="14"/>
  <c r="IO20" i="14"/>
  <c r="HY20" i="14"/>
  <c r="HI20" i="14"/>
  <c r="GS20" i="14"/>
  <c r="GC20" i="14"/>
  <c r="FM20" i="14"/>
  <c r="EW20" i="14"/>
  <c r="EG20" i="14"/>
  <c r="DQ20" i="14"/>
  <c r="DA20" i="14"/>
  <c r="CK20" i="14"/>
  <c r="BU20" i="14"/>
  <c r="BE20" i="14"/>
  <c r="AO20" i="14"/>
  <c r="Y20" i="14"/>
  <c r="I20" i="14"/>
  <c r="KG19" i="14"/>
  <c r="JQ19" i="14"/>
  <c r="JA19" i="14"/>
  <c r="IK19" i="14"/>
  <c r="HU19" i="14"/>
  <c r="HE19" i="14"/>
  <c r="GO19" i="14"/>
  <c r="FY19" i="14"/>
  <c r="FI19" i="14"/>
  <c r="ES19" i="14"/>
  <c r="EC19" i="14"/>
  <c r="DM19" i="14"/>
  <c r="CW19" i="14"/>
  <c r="CG19" i="14"/>
  <c r="BQ19" i="14"/>
  <c r="BA19" i="14"/>
  <c r="AK19" i="14"/>
  <c r="U19" i="14"/>
  <c r="E19" i="14"/>
  <c r="KC18" i="14"/>
  <c r="JM18" i="14"/>
  <c r="IW18" i="14"/>
  <c r="IG18" i="14"/>
  <c r="HQ18" i="14"/>
  <c r="HA18" i="14"/>
  <c r="GK18" i="14"/>
  <c r="FU18" i="14"/>
  <c r="FE18" i="14"/>
  <c r="EO18" i="14"/>
  <c r="DY18" i="14"/>
  <c r="DI18" i="14"/>
  <c r="CS18" i="14"/>
  <c r="CC18" i="14"/>
  <c r="BM18" i="14"/>
  <c r="AW18" i="14"/>
  <c r="AG18" i="14"/>
  <c r="Q18" i="14"/>
  <c r="KO17" i="14"/>
  <c r="JY17" i="14"/>
  <c r="JI17" i="14"/>
  <c r="IS17" i="14"/>
  <c r="IC17" i="14"/>
  <c r="HM17" i="14"/>
  <c r="GW17" i="14"/>
  <c r="GG17" i="14"/>
  <c r="FQ17" i="14"/>
  <c r="FA17" i="14"/>
  <c r="EK17" i="14"/>
  <c r="DU17" i="14"/>
  <c r="DE17" i="14"/>
  <c r="CO17" i="14"/>
  <c r="BY17" i="14"/>
  <c r="BI17" i="14"/>
  <c r="AS17" i="14"/>
  <c r="AC17" i="14"/>
  <c r="M17" i="14"/>
  <c r="KK16" i="14"/>
  <c r="JU16" i="14"/>
  <c r="JE16" i="14"/>
  <c r="IO16" i="14"/>
  <c r="HY16" i="14"/>
  <c r="HI16" i="14"/>
  <c r="GS16" i="14"/>
  <c r="GC16" i="14"/>
  <c r="FM16" i="14"/>
  <c r="EW16" i="14"/>
  <c r="EG16" i="14"/>
  <c r="DQ16" i="14"/>
  <c r="DA16" i="14"/>
  <c r="CK16" i="14"/>
  <c r="BU16" i="14"/>
  <c r="BE16" i="14"/>
  <c r="AO16" i="14"/>
  <c r="Y16" i="14"/>
  <c r="I16" i="14"/>
  <c r="JQ17" i="14"/>
  <c r="IK17" i="14"/>
  <c r="GO17" i="14"/>
  <c r="FI17" i="14"/>
  <c r="EC17" i="14"/>
  <c r="CG17" i="14"/>
  <c r="BA17" i="14"/>
  <c r="E17" i="14"/>
  <c r="JM16" i="14"/>
  <c r="IG16" i="14"/>
  <c r="HA16" i="14"/>
  <c r="FE16" i="14"/>
  <c r="EO16" i="14"/>
  <c r="DI16" i="14"/>
  <c r="CC16" i="14"/>
  <c r="AG16" i="14"/>
  <c r="Q16" i="14"/>
  <c r="IS16" i="14"/>
  <c r="GW16" i="14"/>
  <c r="FQ16" i="14"/>
  <c r="DU16" i="14"/>
  <c r="BY16" i="14"/>
  <c r="AC16" i="14"/>
  <c r="KO15" i="14"/>
  <c r="KK15" i="14"/>
  <c r="KG15" i="14"/>
  <c r="KC15" i="14"/>
  <c r="JY15" i="14"/>
  <c r="JU15" i="14"/>
  <c r="JQ15" i="14"/>
  <c r="JM15" i="14"/>
  <c r="JI15" i="14"/>
  <c r="JE15" i="14"/>
  <c r="JA15" i="14"/>
  <c r="IW15" i="14"/>
  <c r="IG15" i="14"/>
  <c r="HQ15" i="14"/>
  <c r="HA15" i="14"/>
  <c r="GK15" i="14"/>
  <c r="FU15" i="14"/>
  <c r="FE15" i="14"/>
  <c r="EO15" i="14"/>
  <c r="DY15" i="14"/>
  <c r="DI15" i="14"/>
  <c r="CS15" i="14"/>
  <c r="CC15" i="14"/>
  <c r="BM15" i="14"/>
  <c r="AW15" i="14"/>
  <c r="AG15" i="14"/>
  <c r="Q15" i="14"/>
  <c r="HB30" i="14"/>
  <c r="CD30" i="14"/>
  <c r="IX29" i="14"/>
  <c r="DZ29" i="14"/>
  <c r="IC15" i="14"/>
  <c r="GW15" i="14"/>
  <c r="FQ15" i="14"/>
  <c r="DU15" i="14"/>
  <c r="CO15" i="14"/>
  <c r="BI15" i="14"/>
  <c r="AC15" i="14"/>
  <c r="AX30" i="14"/>
  <c r="EG15" i="14"/>
  <c r="CK15" i="14"/>
  <c r="AO15" i="14"/>
  <c r="I15" i="14"/>
  <c r="R30" i="14"/>
  <c r="IS15" i="14"/>
  <c r="EK15" i="14"/>
  <c r="FV30" i="14"/>
  <c r="IO15" i="14"/>
  <c r="HY15" i="14"/>
  <c r="HI15" i="14"/>
  <c r="GS15" i="14"/>
  <c r="GC15" i="14"/>
  <c r="FM15" i="14"/>
  <c r="EW15" i="14"/>
  <c r="DQ15" i="14"/>
  <c r="BU15" i="14"/>
  <c r="GL29" i="14"/>
  <c r="IK15" i="14"/>
  <c r="HU15" i="14"/>
  <c r="HE15" i="14"/>
  <c r="GO15" i="14"/>
  <c r="FY15" i="14"/>
  <c r="FI15" i="14"/>
  <c r="ES15" i="14"/>
  <c r="EC15" i="14"/>
  <c r="DM15" i="14"/>
  <c r="CW15" i="14"/>
  <c r="CG15" i="14"/>
  <c r="BQ15" i="14"/>
  <c r="BA15" i="14"/>
  <c r="AK15" i="14"/>
  <c r="U15" i="14"/>
  <c r="E15" i="14"/>
  <c r="DJ30" i="14"/>
  <c r="KD29" i="14"/>
  <c r="FF29" i="14"/>
  <c r="AH29" i="14"/>
  <c r="HM15" i="14"/>
  <c r="GG15" i="14"/>
  <c r="FA15" i="14"/>
  <c r="DE15" i="14"/>
  <c r="BY15" i="14"/>
  <c r="AS15" i="14"/>
  <c r="M15" i="14"/>
  <c r="HR29" i="14"/>
  <c r="CT29" i="14"/>
  <c r="DA15" i="14"/>
  <c r="BE15" i="14"/>
  <c r="Y15" i="14"/>
  <c r="EP30" i="14"/>
  <c r="BN29" i="14"/>
  <c r="B29" i="14"/>
  <c r="JN28" i="14"/>
  <c r="EP28" i="14"/>
  <c r="R28" i="14"/>
  <c r="GL27" i="14"/>
  <c r="BN27" i="14"/>
  <c r="KL26" i="14"/>
  <c r="HZ26" i="14"/>
  <c r="FN26" i="14"/>
  <c r="DB26" i="14"/>
  <c r="AS26" i="14"/>
  <c r="M26" i="14"/>
  <c r="JY25" i="14"/>
  <c r="IS25" i="14"/>
  <c r="HM25" i="14"/>
  <c r="GG25" i="14"/>
  <c r="FA25" i="14"/>
  <c r="DU25" i="14"/>
  <c r="CO25" i="14"/>
  <c r="BI25" i="14"/>
  <c r="AC25" i="14"/>
  <c r="KO24" i="14"/>
  <c r="JI24" i="14"/>
  <c r="IC24" i="14"/>
  <c r="GW24" i="14"/>
  <c r="FQ24" i="14"/>
  <c r="ER24" i="14"/>
  <c r="EB24" i="14"/>
  <c r="DL24" i="14"/>
  <c r="CV24" i="14"/>
  <c r="CF24" i="14"/>
  <c r="BP24" i="14"/>
  <c r="AZ24" i="14"/>
  <c r="AJ24" i="14"/>
  <c r="T24" i="14"/>
  <c r="CL26" i="14"/>
  <c r="E26" i="14"/>
  <c r="JQ25" i="14"/>
  <c r="IK25" i="14"/>
  <c r="FY25" i="14"/>
  <c r="ES25" i="14"/>
  <c r="DM25" i="14"/>
  <c r="CG25" i="14"/>
  <c r="BA25" i="14"/>
  <c r="U25" i="14"/>
  <c r="JA24" i="14"/>
  <c r="HU24" i="14"/>
  <c r="GO24" i="14"/>
  <c r="FI24" i="14"/>
  <c r="EN24" i="14"/>
  <c r="DX24" i="14"/>
  <c r="DH24" i="14"/>
  <c r="CR24" i="14"/>
  <c r="CB24" i="14"/>
  <c r="AV24" i="14"/>
  <c r="AF24" i="14"/>
  <c r="P24" i="14"/>
  <c r="HE24" i="14"/>
  <c r="EV24" i="14"/>
  <c r="DP24" i="14"/>
  <c r="CJ24" i="14"/>
  <c r="BD24" i="14"/>
  <c r="X24" i="14"/>
  <c r="IH28" i="14"/>
  <c r="DJ28" i="14"/>
  <c r="KD27" i="14"/>
  <c r="FF27" i="14"/>
  <c r="AP27" i="14"/>
  <c r="JV26" i="14"/>
  <c r="HJ26" i="14"/>
  <c r="EX26" i="14"/>
  <c r="AK26" i="14"/>
  <c r="HE25" i="14"/>
  <c r="KG24" i="14"/>
  <c r="BL24" i="14"/>
  <c r="HB28" i="14"/>
  <c r="CD28" i="14"/>
  <c r="IX27" i="14"/>
  <c r="DZ27" i="14"/>
  <c r="Z27" i="14"/>
  <c r="JF26" i="14"/>
  <c r="GT26" i="14"/>
  <c r="EH26" i="14"/>
  <c r="BV26" i="14"/>
  <c r="AC26" i="14"/>
  <c r="KO25" i="14"/>
  <c r="JI25" i="14"/>
  <c r="IC25" i="14"/>
  <c r="GW25" i="14"/>
  <c r="FQ25" i="14"/>
  <c r="EK25" i="14"/>
  <c r="DE25" i="14"/>
  <c r="BY25" i="14"/>
  <c r="AS25" i="14"/>
  <c r="M25" i="14"/>
  <c r="JY24" i="14"/>
  <c r="IS24" i="14"/>
  <c r="HM24" i="14"/>
  <c r="GG24" i="14"/>
  <c r="FA24" i="14"/>
  <c r="EJ24" i="14"/>
  <c r="DT24" i="14"/>
  <c r="DD24" i="14"/>
  <c r="CN24" i="14"/>
  <c r="BX24" i="14"/>
  <c r="BH24" i="14"/>
  <c r="AR24" i="14"/>
  <c r="AB24" i="14"/>
  <c r="L24" i="14"/>
  <c r="FV28" i="14"/>
  <c r="AX28" i="14"/>
  <c r="HR27" i="14"/>
  <c r="CT27" i="14"/>
  <c r="J27" i="14"/>
  <c r="IP26" i="14"/>
  <c r="GD26" i="14"/>
  <c r="DR26" i="14"/>
  <c r="BF26" i="14"/>
  <c r="U26" i="14"/>
  <c r="KG25" i="14"/>
  <c r="JA25" i="14"/>
  <c r="HU25" i="14"/>
  <c r="GO25" i="14"/>
  <c r="FI25" i="14"/>
  <c r="EC25" i="14"/>
  <c r="CW25" i="14"/>
  <c r="BQ25" i="14"/>
  <c r="AK25" i="14"/>
  <c r="E25" i="14"/>
  <c r="JQ24" i="14"/>
  <c r="IK24" i="14"/>
  <c r="FY24" i="14"/>
  <c r="EF24" i="14"/>
  <c r="CZ24" i="14"/>
  <c r="BT24" i="14"/>
  <c r="AN24" i="14"/>
  <c r="H24" i="14"/>
  <c r="D24" i="14"/>
  <c r="KR23" i="14"/>
  <c r="KB23" i="14"/>
  <c r="JL23" i="14"/>
  <c r="IV23" i="14"/>
  <c r="IF23" i="14"/>
  <c r="HP23" i="14"/>
  <c r="GZ23" i="14"/>
  <c r="GJ23" i="14"/>
  <c r="FT23" i="14"/>
  <c r="FD23" i="14"/>
  <c r="EN23" i="14"/>
  <c r="DX23" i="14"/>
  <c r="DH23" i="14"/>
  <c r="CR23" i="14"/>
  <c r="CB23" i="14"/>
  <c r="BL23" i="14"/>
  <c r="AV23" i="14"/>
  <c r="AF23" i="14"/>
  <c r="P23" i="14"/>
  <c r="KN23" i="14"/>
  <c r="JX23" i="14"/>
  <c r="JH23" i="14"/>
  <c r="IR23" i="14"/>
  <c r="IB23" i="14"/>
  <c r="HL23" i="14"/>
  <c r="GV23" i="14"/>
  <c r="GF23" i="14"/>
  <c r="FP23" i="14"/>
  <c r="EZ23" i="14"/>
  <c r="EJ23" i="14"/>
  <c r="DT23" i="14"/>
  <c r="DD23" i="14"/>
  <c r="CN23" i="14"/>
  <c r="BX23" i="14"/>
  <c r="BH23" i="14"/>
  <c r="AR23" i="14"/>
  <c r="AB23" i="14"/>
  <c r="L23" i="14"/>
  <c r="KJ23" i="14"/>
  <c r="JT23" i="14"/>
  <c r="JD23" i="14"/>
  <c r="IN23" i="14"/>
  <c r="HX23" i="14"/>
  <c r="HH23" i="14"/>
  <c r="GR23" i="14"/>
  <c r="GB23" i="14"/>
  <c r="FL23" i="14"/>
  <c r="EV23" i="14"/>
  <c r="EF23" i="14"/>
  <c r="DP23" i="14"/>
  <c r="CZ23" i="14"/>
  <c r="CJ23" i="14"/>
  <c r="BT23" i="14"/>
  <c r="BD23" i="14"/>
  <c r="AN23" i="14"/>
  <c r="X23" i="14"/>
  <c r="H23" i="14"/>
  <c r="KF23" i="14"/>
  <c r="JP23" i="14"/>
  <c r="IZ23" i="14"/>
  <c r="IJ23" i="14"/>
  <c r="HT23" i="14"/>
  <c r="HD23" i="14"/>
  <c r="GN23" i="14"/>
  <c r="FX23" i="14"/>
  <c r="FH23" i="14"/>
  <c r="ER23" i="14"/>
  <c r="EB23" i="14"/>
  <c r="DL23" i="14"/>
  <c r="CV23" i="14"/>
  <c r="CF23" i="14"/>
  <c r="BP23" i="14"/>
  <c r="AZ23" i="14"/>
  <c r="AJ23" i="14"/>
  <c r="T23" i="14"/>
  <c r="D23" i="14"/>
  <c r="KR22" i="14"/>
  <c r="KB22" i="14"/>
  <c r="JL22" i="14"/>
  <c r="IV22" i="14"/>
  <c r="IF22" i="14"/>
  <c r="HP22" i="14"/>
  <c r="GZ22" i="14"/>
  <c r="GJ22" i="14"/>
  <c r="FT22" i="14"/>
  <c r="FD22" i="14"/>
  <c r="EN22" i="14"/>
  <c r="DX22" i="14"/>
  <c r="DH22" i="14"/>
  <c r="CR22" i="14"/>
  <c r="CB22" i="14"/>
  <c r="BL22" i="14"/>
  <c r="AV22" i="14"/>
  <c r="AF22" i="14"/>
  <c r="P22" i="14"/>
  <c r="KN22" i="14"/>
  <c r="JX22" i="14"/>
  <c r="JH22" i="14"/>
  <c r="IR22" i="14"/>
  <c r="HL22" i="14"/>
  <c r="GV22" i="14"/>
  <c r="GF22" i="14"/>
  <c r="FP22" i="14"/>
  <c r="EZ22" i="14"/>
  <c r="EJ22" i="14"/>
  <c r="DT22" i="14"/>
  <c r="DD22" i="14"/>
  <c r="CN22" i="14"/>
  <c r="BX22" i="14"/>
  <c r="BH22" i="14"/>
  <c r="AR22" i="14"/>
  <c r="AB22" i="14"/>
  <c r="L22" i="14"/>
  <c r="IB22" i="14"/>
  <c r="KJ22" i="14"/>
  <c r="JT22" i="14"/>
  <c r="JD22" i="14"/>
  <c r="IN22" i="14"/>
  <c r="HX22" i="14"/>
  <c r="HH22" i="14"/>
  <c r="GR22" i="14"/>
  <c r="GB22" i="14"/>
  <c r="FL22" i="14"/>
  <c r="EV22" i="14"/>
  <c r="EF22" i="14"/>
  <c r="DP22" i="14"/>
  <c r="CZ22" i="14"/>
  <c r="CJ22" i="14"/>
  <c r="BT22" i="14"/>
  <c r="BD22" i="14"/>
  <c r="AN22" i="14"/>
  <c r="X22" i="14"/>
  <c r="H22" i="14"/>
  <c r="KF22" i="14"/>
  <c r="JP22" i="14"/>
  <c r="IZ22" i="14"/>
  <c r="IJ22" i="14"/>
  <c r="HT22" i="14"/>
  <c r="HD22" i="14"/>
  <c r="GN22" i="14"/>
  <c r="FX22" i="14"/>
  <c r="FH22" i="14"/>
  <c r="ER22" i="14"/>
  <c r="EB22" i="14"/>
  <c r="DL22" i="14"/>
  <c r="CV22" i="14"/>
  <c r="CF22" i="14"/>
  <c r="BP22" i="14"/>
  <c r="AZ22" i="14"/>
  <c r="AJ22" i="14"/>
  <c r="T22" i="14"/>
  <c r="D22" i="14"/>
  <c r="KR21" i="14"/>
  <c r="KB21" i="14"/>
  <c r="JL21" i="14"/>
  <c r="GZ21" i="14"/>
  <c r="BL21" i="14"/>
  <c r="AB21" i="14"/>
  <c r="KN21" i="14"/>
  <c r="JX21" i="14"/>
  <c r="JH21" i="14"/>
  <c r="IR21" i="14"/>
  <c r="IB21" i="14"/>
  <c r="HL21" i="14"/>
  <c r="GV21" i="14"/>
  <c r="GF21" i="14"/>
  <c r="EJ21" i="14"/>
  <c r="AR21" i="14"/>
  <c r="KJ21" i="14"/>
  <c r="JT21" i="14"/>
  <c r="JD21" i="14"/>
  <c r="IN21" i="14"/>
  <c r="HX21" i="14"/>
  <c r="HH21" i="14"/>
  <c r="GR21" i="14"/>
  <c r="GB21" i="14"/>
  <c r="FL21" i="14"/>
  <c r="EV21" i="14"/>
  <c r="EF21" i="14"/>
  <c r="DP21" i="14"/>
  <c r="CZ21" i="14"/>
  <c r="CJ21" i="14"/>
  <c r="BT21" i="14"/>
  <c r="BD21" i="14"/>
  <c r="AN21" i="14"/>
  <c r="X21" i="14"/>
  <c r="H21" i="14"/>
  <c r="IF21" i="14"/>
  <c r="GJ21" i="14"/>
  <c r="FD21" i="14"/>
  <c r="DX21" i="14"/>
  <c r="CR21" i="14"/>
  <c r="AF21" i="14"/>
  <c r="FP21" i="14"/>
  <c r="DT21" i="14"/>
  <c r="CN21" i="14"/>
  <c r="BH21" i="14"/>
  <c r="KF21" i="14"/>
  <c r="JP21" i="14"/>
  <c r="IZ21" i="14"/>
  <c r="IJ21" i="14"/>
  <c r="HT21" i="14"/>
  <c r="HD21" i="14"/>
  <c r="GN21" i="14"/>
  <c r="FX21" i="14"/>
  <c r="FH21" i="14"/>
  <c r="ER21" i="14"/>
  <c r="EB21" i="14"/>
  <c r="DL21" i="14"/>
  <c r="CV21" i="14"/>
  <c r="CF21" i="14"/>
  <c r="BP21" i="14"/>
  <c r="AZ21" i="14"/>
  <c r="AJ21" i="14"/>
  <c r="T21" i="14"/>
  <c r="IV21" i="14"/>
  <c r="HP21" i="14"/>
  <c r="FT21" i="14"/>
  <c r="EN21" i="14"/>
  <c r="DH21" i="14"/>
  <c r="CB21" i="14"/>
  <c r="AV21" i="14"/>
  <c r="P21" i="14"/>
  <c r="EZ21" i="14"/>
  <c r="DD21" i="14"/>
  <c r="BX21" i="14"/>
  <c r="L21" i="14"/>
  <c r="D21" i="14"/>
  <c r="KR20" i="14"/>
  <c r="KB20" i="14"/>
  <c r="JL20" i="14"/>
  <c r="IV20" i="14"/>
  <c r="IF20" i="14"/>
  <c r="HP20" i="14"/>
  <c r="GZ20" i="14"/>
  <c r="GJ20" i="14"/>
  <c r="FT20" i="14"/>
  <c r="FD20" i="14"/>
  <c r="EN20" i="14"/>
  <c r="DX20" i="14"/>
  <c r="DH20" i="14"/>
  <c r="CR20" i="14"/>
  <c r="CB20" i="14"/>
  <c r="BL20" i="14"/>
  <c r="AV20" i="14"/>
  <c r="AF20" i="14"/>
  <c r="P20" i="14"/>
  <c r="JX20" i="14"/>
  <c r="IB20" i="14"/>
  <c r="GV20" i="14"/>
  <c r="FP20" i="14"/>
  <c r="EJ20" i="14"/>
  <c r="DD20" i="14"/>
  <c r="BX20" i="14"/>
  <c r="AR20" i="14"/>
  <c r="KJ20" i="14"/>
  <c r="JD20" i="14"/>
  <c r="HX20" i="14"/>
  <c r="GR20" i="14"/>
  <c r="GB20" i="14"/>
  <c r="EV20" i="14"/>
  <c r="DP20" i="14"/>
  <c r="CJ20" i="14"/>
  <c r="BD20" i="14"/>
  <c r="X20" i="14"/>
  <c r="KF20" i="14"/>
  <c r="JP20" i="14"/>
  <c r="IZ20" i="14"/>
  <c r="IJ20" i="14"/>
  <c r="HT20" i="14"/>
  <c r="HD20" i="14"/>
  <c r="GN20" i="14"/>
  <c r="FX20" i="14"/>
  <c r="FH20" i="14"/>
  <c r="ER20" i="14"/>
  <c r="EB20" i="14"/>
  <c r="DL20" i="14"/>
  <c r="CV20" i="14"/>
  <c r="CF20" i="14"/>
  <c r="BP20" i="14"/>
  <c r="AZ20" i="14"/>
  <c r="AJ20" i="14"/>
  <c r="T20" i="14"/>
  <c r="KN20" i="14"/>
  <c r="JH20" i="14"/>
  <c r="IR20" i="14"/>
  <c r="HL20" i="14"/>
  <c r="GF20" i="14"/>
  <c r="EZ20" i="14"/>
  <c r="DT20" i="14"/>
  <c r="CN20" i="14"/>
  <c r="BH20" i="14"/>
  <c r="AB20" i="14"/>
  <c r="L20" i="14"/>
  <c r="JT20" i="14"/>
  <c r="IN20" i="14"/>
  <c r="HH20" i="14"/>
  <c r="FL20" i="14"/>
  <c r="EF20" i="14"/>
  <c r="CZ20" i="14"/>
  <c r="BT20" i="14"/>
  <c r="AN20" i="14"/>
  <c r="H20" i="14"/>
  <c r="KR19" i="14"/>
  <c r="KB19" i="14"/>
  <c r="JL19" i="14"/>
  <c r="IV19" i="14"/>
  <c r="IF19" i="14"/>
  <c r="HP19" i="14"/>
  <c r="GZ19" i="14"/>
  <c r="GJ19" i="14"/>
  <c r="FT19" i="14"/>
  <c r="FD19" i="14"/>
  <c r="EN19" i="14"/>
  <c r="DX19" i="14"/>
  <c r="DH19" i="14"/>
  <c r="CR19" i="14"/>
  <c r="CB19" i="14"/>
  <c r="BL19" i="14"/>
  <c r="AV19" i="14"/>
  <c r="AF19" i="14"/>
  <c r="P19" i="14"/>
  <c r="KN19" i="14"/>
  <c r="JX19" i="14"/>
  <c r="JH19" i="14"/>
  <c r="IR19" i="14"/>
  <c r="IB19" i="14"/>
  <c r="HL19" i="14"/>
  <c r="GV19" i="14"/>
  <c r="GF19" i="14"/>
  <c r="FP19" i="14"/>
  <c r="EZ19" i="14"/>
  <c r="EJ19" i="14"/>
  <c r="DT19" i="14"/>
  <c r="DD19" i="14"/>
  <c r="BX19" i="14"/>
  <c r="BH19" i="14"/>
  <c r="AR19" i="14"/>
  <c r="AB19" i="14"/>
  <c r="L19" i="14"/>
  <c r="KJ19" i="14"/>
  <c r="JT19" i="14"/>
  <c r="JD19" i="14"/>
  <c r="IN19" i="14"/>
  <c r="HX19" i="14"/>
  <c r="HH19" i="14"/>
  <c r="GR19" i="14"/>
  <c r="GB19" i="14"/>
  <c r="FL19" i="14"/>
  <c r="EV19" i="14"/>
  <c r="EF19" i="14"/>
  <c r="DP19" i="14"/>
  <c r="CZ19" i="14"/>
  <c r="CJ19" i="14"/>
  <c r="BT19" i="14"/>
  <c r="BD19" i="14"/>
  <c r="AN19" i="14"/>
  <c r="X19" i="14"/>
  <c r="H19" i="14"/>
  <c r="KF19" i="14"/>
  <c r="JP19" i="14"/>
  <c r="IZ19" i="14"/>
  <c r="IJ19" i="14"/>
  <c r="HT19" i="14"/>
  <c r="HD19" i="14"/>
  <c r="GN19" i="14"/>
  <c r="FX19" i="14"/>
  <c r="FH19" i="14"/>
  <c r="ER19" i="14"/>
  <c r="EB19" i="14"/>
  <c r="DL19" i="14"/>
  <c r="CV19" i="14"/>
  <c r="CF19" i="14"/>
  <c r="BP19" i="14"/>
  <c r="AZ19" i="14"/>
  <c r="AJ19" i="14"/>
  <c r="T19" i="14"/>
  <c r="CN19" i="14"/>
  <c r="D19" i="14"/>
  <c r="KN18" i="14"/>
  <c r="JX18" i="14"/>
  <c r="JH18" i="14"/>
  <c r="IR18" i="14"/>
  <c r="IB18" i="14"/>
  <c r="HL18" i="14"/>
  <c r="GV18" i="14"/>
  <c r="GF18" i="14"/>
  <c r="FP18" i="14"/>
  <c r="EZ18" i="14"/>
  <c r="EJ18" i="14"/>
  <c r="DT18" i="14"/>
  <c r="DD18" i="14"/>
  <c r="CN18" i="14"/>
  <c r="BX18" i="14"/>
  <c r="BH18" i="14"/>
  <c r="AR18" i="14"/>
  <c r="AB18" i="14"/>
  <c r="L18" i="14"/>
  <c r="KJ18" i="14"/>
  <c r="JT18" i="14"/>
  <c r="JD18" i="14"/>
  <c r="IN18" i="14"/>
  <c r="HX18" i="14"/>
  <c r="HH18" i="14"/>
  <c r="GR18" i="14"/>
  <c r="GB18" i="14"/>
  <c r="FL18" i="14"/>
  <c r="EV18" i="14"/>
  <c r="EF18" i="14"/>
  <c r="DP18" i="14"/>
  <c r="CZ18" i="14"/>
  <c r="CJ18" i="14"/>
  <c r="BT18" i="14"/>
  <c r="BD18" i="14"/>
  <c r="AN18" i="14"/>
  <c r="X18" i="14"/>
  <c r="H18" i="14"/>
  <c r="KF18" i="14"/>
  <c r="JP18" i="14"/>
  <c r="IZ18" i="14"/>
  <c r="IJ18" i="14"/>
  <c r="HT18" i="14"/>
  <c r="HD18" i="14"/>
  <c r="GN18" i="14"/>
  <c r="FX18" i="14"/>
  <c r="FH18" i="14"/>
  <c r="ER18" i="14"/>
  <c r="EB18" i="14"/>
  <c r="DL18" i="14"/>
  <c r="CV18" i="14"/>
  <c r="CF18" i="14"/>
  <c r="BP18" i="14"/>
  <c r="AZ18" i="14"/>
  <c r="AJ18" i="14"/>
  <c r="T18" i="14"/>
  <c r="KR18" i="14"/>
  <c r="KB18" i="14"/>
  <c r="JL18" i="14"/>
  <c r="IV18" i="14"/>
  <c r="IF18" i="14"/>
  <c r="HP18" i="14"/>
  <c r="GZ18" i="14"/>
  <c r="GJ18" i="14"/>
  <c r="FT18" i="14"/>
  <c r="FD18" i="14"/>
  <c r="EN18" i="14"/>
  <c r="DX18" i="14"/>
  <c r="DH18" i="14"/>
  <c r="CR18" i="14"/>
  <c r="CB18" i="14"/>
  <c r="BL18" i="14"/>
  <c r="AV18" i="14"/>
  <c r="AF18" i="14"/>
  <c r="P18" i="14"/>
  <c r="D18" i="14"/>
  <c r="KN17" i="14"/>
  <c r="JX17" i="14"/>
  <c r="JH17" i="14"/>
  <c r="IR17" i="14"/>
  <c r="IB17" i="14"/>
  <c r="HL17" i="14"/>
  <c r="GV17" i="14"/>
  <c r="GF17" i="14"/>
  <c r="FP17" i="14"/>
  <c r="EZ17" i="14"/>
  <c r="EJ17" i="14"/>
  <c r="DT17" i="14"/>
  <c r="DD17" i="14"/>
  <c r="CN17" i="14"/>
  <c r="BX17" i="14"/>
  <c r="BH17" i="14"/>
  <c r="AR17" i="14"/>
  <c r="AB17" i="14"/>
  <c r="L17" i="14"/>
  <c r="KJ17" i="14"/>
  <c r="JT17" i="14"/>
  <c r="JD17" i="14"/>
  <c r="IN17" i="14"/>
  <c r="HX17" i="14"/>
  <c r="HH17" i="14"/>
  <c r="GR17" i="14"/>
  <c r="GB17" i="14"/>
  <c r="FL17" i="14"/>
  <c r="EV17" i="14"/>
  <c r="EF17" i="14"/>
  <c r="DP17" i="14"/>
  <c r="CZ17" i="14"/>
  <c r="CJ17" i="14"/>
  <c r="BT17" i="14"/>
  <c r="BD17" i="14"/>
  <c r="AN17" i="14"/>
  <c r="X17" i="14"/>
  <c r="H17" i="14"/>
  <c r="KF17" i="14"/>
  <c r="JP17" i="14"/>
  <c r="IZ17" i="14"/>
  <c r="IJ17" i="14"/>
  <c r="HT17" i="14"/>
  <c r="HD17" i="14"/>
  <c r="GN17" i="14"/>
  <c r="FX17" i="14"/>
  <c r="FH17" i="14"/>
  <c r="ER17" i="14"/>
  <c r="EB17" i="14"/>
  <c r="DL17" i="14"/>
  <c r="CV17" i="14"/>
  <c r="CF17" i="14"/>
  <c r="BP17" i="14"/>
  <c r="AZ17" i="14"/>
  <c r="AJ17" i="14"/>
  <c r="T17" i="14"/>
  <c r="KR17" i="14"/>
  <c r="KB17" i="14"/>
  <c r="JL17" i="14"/>
  <c r="IV17" i="14"/>
  <c r="IF17" i="14"/>
  <c r="HP17" i="14"/>
  <c r="GZ17" i="14"/>
  <c r="GJ17" i="14"/>
  <c r="FT17" i="14"/>
  <c r="FD17" i="14"/>
  <c r="EN17" i="14"/>
  <c r="DX17" i="14"/>
  <c r="DH17" i="14"/>
  <c r="CR17" i="14"/>
  <c r="CB17" i="14"/>
  <c r="BL17" i="14"/>
  <c r="AV17" i="14"/>
  <c r="AF17" i="14"/>
  <c r="P17" i="14"/>
  <c r="D17" i="14"/>
  <c r="KR16" i="14"/>
  <c r="KN16" i="14"/>
  <c r="JX16" i="14"/>
  <c r="JH16" i="14"/>
  <c r="IR16" i="14"/>
  <c r="IB16" i="14"/>
  <c r="HL16" i="14"/>
  <c r="GV16" i="14"/>
  <c r="GF16" i="14"/>
  <c r="DT16" i="14"/>
  <c r="BX16" i="14"/>
  <c r="AB16" i="14"/>
  <c r="KJ16" i="14"/>
  <c r="JT16" i="14"/>
  <c r="JD16" i="14"/>
  <c r="IN16" i="14"/>
  <c r="HX16" i="14"/>
  <c r="HH16" i="14"/>
  <c r="GR16" i="14"/>
  <c r="GB16" i="14"/>
  <c r="FL16" i="14"/>
  <c r="EV16" i="14"/>
  <c r="EF16" i="14"/>
  <c r="DP16" i="14"/>
  <c r="CZ16" i="14"/>
  <c r="CJ16" i="14"/>
  <c r="BT16" i="14"/>
  <c r="BD16" i="14"/>
  <c r="AN16" i="14"/>
  <c r="H16" i="14"/>
  <c r="KF16" i="14"/>
  <c r="JP16" i="14"/>
  <c r="IZ16" i="14"/>
  <c r="IJ16" i="14"/>
  <c r="HT16" i="14"/>
  <c r="HD16" i="14"/>
  <c r="GN16" i="14"/>
  <c r="FX16" i="14"/>
  <c r="FH16" i="14"/>
  <c r="ER16" i="14"/>
  <c r="EB16" i="14"/>
  <c r="DL16" i="14"/>
  <c r="CV16" i="14"/>
  <c r="CF16" i="14"/>
  <c r="BP16" i="14"/>
  <c r="AZ16" i="14"/>
  <c r="AJ16" i="14"/>
  <c r="T16" i="14"/>
  <c r="KB16" i="14"/>
  <c r="JL16" i="14"/>
  <c r="IV16" i="14"/>
  <c r="IF16" i="14"/>
  <c r="HP16" i="14"/>
  <c r="GZ16" i="14"/>
  <c r="GJ16" i="14"/>
  <c r="FT16" i="14"/>
  <c r="FD16" i="14"/>
  <c r="EN16" i="14"/>
  <c r="DX16" i="14"/>
  <c r="DH16" i="14"/>
  <c r="CR16" i="14"/>
  <c r="CB16" i="14"/>
  <c r="BL16" i="14"/>
  <c r="AV16" i="14"/>
  <c r="AF16" i="14"/>
  <c r="P16" i="14"/>
  <c r="FP16" i="14"/>
  <c r="EZ16" i="14"/>
  <c r="EJ16" i="14"/>
  <c r="DD16" i="14"/>
  <c r="CN16" i="14"/>
  <c r="BH16" i="14"/>
  <c r="AR16" i="14"/>
  <c r="L16" i="14"/>
  <c r="X16" i="14"/>
  <c r="D16" i="14"/>
  <c r="KR15" i="14"/>
  <c r="KN15" i="14"/>
  <c r="KJ15" i="14"/>
  <c r="KF15" i="14"/>
  <c r="KB15" i="14"/>
  <c r="JX15" i="14"/>
  <c r="JT15" i="14"/>
  <c r="JP15" i="14"/>
  <c r="JL15" i="14"/>
  <c r="JH15" i="14"/>
  <c r="JD15" i="14"/>
  <c r="IZ15" i="14"/>
  <c r="IR15" i="14"/>
  <c r="IB15" i="14"/>
  <c r="HL15" i="14"/>
  <c r="GV15" i="14"/>
  <c r="GF15" i="14"/>
  <c r="FP15" i="14"/>
  <c r="EZ15" i="14"/>
  <c r="EJ15" i="14"/>
  <c r="DT15" i="14"/>
  <c r="DD15" i="14"/>
  <c r="CN15" i="14"/>
  <c r="BX15" i="14"/>
  <c r="BH15" i="14"/>
  <c r="AR15" i="14"/>
  <c r="AB15" i="14"/>
  <c r="L15" i="14"/>
  <c r="IN15" i="14"/>
  <c r="HX15" i="14"/>
  <c r="HH15" i="14"/>
  <c r="GR15" i="14"/>
  <c r="GB15" i="14"/>
  <c r="FL15" i="14"/>
  <c r="EV15" i="14"/>
  <c r="EF15" i="14"/>
  <c r="DP15" i="14"/>
  <c r="CZ15" i="14"/>
  <c r="CJ15" i="14"/>
  <c r="BT15" i="14"/>
  <c r="BD15" i="14"/>
  <c r="AN15" i="14"/>
  <c r="X15" i="14"/>
  <c r="H15" i="14"/>
  <c r="IJ15" i="14"/>
  <c r="HT15" i="14"/>
  <c r="HD15" i="14"/>
  <c r="GN15" i="14"/>
  <c r="FX15" i="14"/>
  <c r="FH15" i="14"/>
  <c r="ER15" i="14"/>
  <c r="EB15" i="14"/>
  <c r="DL15" i="14"/>
  <c r="CV15" i="14"/>
  <c r="CF15" i="14"/>
  <c r="BP15" i="14"/>
  <c r="AZ15" i="14"/>
  <c r="AJ15" i="14"/>
  <c r="T15" i="14"/>
  <c r="IV15" i="14"/>
  <c r="IF15" i="14"/>
  <c r="HP15" i="14"/>
  <c r="GZ15" i="14"/>
  <c r="GJ15" i="14"/>
  <c r="FT15" i="14"/>
  <c r="FD15" i="14"/>
  <c r="EN15" i="14"/>
  <c r="DX15" i="14"/>
  <c r="DH15" i="14"/>
  <c r="CR15" i="14"/>
  <c r="CB15" i="14"/>
  <c r="BL15" i="14"/>
  <c r="AV15" i="14"/>
  <c r="AF15" i="14"/>
  <c r="P15" i="14"/>
  <c r="D15" i="14"/>
  <c r="KQ122" i="13"/>
  <c r="KM122" i="13"/>
  <c r="KI122" i="13"/>
  <c r="KE122" i="13"/>
  <c r="KA122" i="13"/>
  <c r="JW122" i="13"/>
  <c r="JS122" i="13"/>
  <c r="JO122" i="13"/>
  <c r="JK122" i="13"/>
  <c r="JG122" i="13"/>
  <c r="JC122" i="13"/>
  <c r="IY122" i="13"/>
  <c r="IU122" i="13"/>
  <c r="IQ122" i="13"/>
  <c r="IM122" i="13"/>
  <c r="II122" i="13"/>
  <c r="IE122" i="13"/>
  <c r="IA122" i="13"/>
  <c r="HW122" i="13"/>
  <c r="HS122" i="13"/>
  <c r="HO122" i="13"/>
  <c r="HK122" i="13"/>
  <c r="HG122" i="13"/>
  <c r="HC122" i="13"/>
  <c r="GY122" i="13"/>
  <c r="GU122" i="13"/>
  <c r="GQ122" i="13"/>
  <c r="GM122" i="13"/>
  <c r="GI122" i="13"/>
  <c r="GE122" i="13"/>
  <c r="GA122" i="13"/>
  <c r="FW122" i="13"/>
  <c r="FS122" i="13"/>
  <c r="FO122" i="13"/>
  <c r="FK122" i="13"/>
  <c r="FG122" i="13"/>
  <c r="FC122" i="13"/>
  <c r="EY122" i="13"/>
  <c r="EU122" i="13"/>
  <c r="EQ122" i="13"/>
  <c r="EM122" i="13"/>
  <c r="EI122" i="13"/>
  <c r="EE122" i="13"/>
  <c r="EA122" i="13"/>
  <c r="DW122" i="13"/>
  <c r="DS122" i="13"/>
  <c r="DO122" i="13"/>
  <c r="DK122" i="13"/>
  <c r="DG122" i="13"/>
  <c r="DC122" i="13"/>
  <c r="CY122" i="13"/>
  <c r="CU122" i="13"/>
  <c r="CQ122" i="13"/>
  <c r="CM122" i="13"/>
  <c r="CI122" i="13"/>
  <c r="CE122" i="13"/>
  <c r="CA122" i="13"/>
  <c r="BW122" i="13"/>
  <c r="BS122" i="13"/>
  <c r="BO122" i="13"/>
  <c r="BK122" i="13"/>
  <c r="BG122" i="13"/>
  <c r="BC122" i="13"/>
  <c r="KP122" i="13"/>
  <c r="KL122" i="13"/>
  <c r="KH122" i="13"/>
  <c r="KD122" i="13"/>
  <c r="JZ122" i="13"/>
  <c r="JV122" i="13"/>
  <c r="JR122" i="13"/>
  <c r="JN122" i="13"/>
  <c r="JJ122" i="13"/>
  <c r="JF122" i="13"/>
  <c r="JB122" i="13"/>
  <c r="IX122" i="13"/>
  <c r="IT122" i="13"/>
  <c r="IP122" i="13"/>
  <c r="IL122" i="13"/>
  <c r="IH122" i="13"/>
  <c r="ID122" i="13"/>
  <c r="HZ122" i="13"/>
  <c r="HV122" i="13"/>
  <c r="HR122" i="13"/>
  <c r="HN122" i="13"/>
  <c r="HJ122" i="13"/>
  <c r="HF122" i="13"/>
  <c r="HB122" i="13"/>
  <c r="GX122" i="13"/>
  <c r="GT122" i="13"/>
  <c r="GP122" i="13"/>
  <c r="GL122" i="13"/>
  <c r="GH122" i="13"/>
  <c r="GD122" i="13"/>
  <c r="FZ122" i="13"/>
  <c r="FV122" i="13"/>
  <c r="FR122" i="13"/>
  <c r="FN122" i="13"/>
  <c r="FJ122" i="13"/>
  <c r="FF122" i="13"/>
  <c r="FB122" i="13"/>
  <c r="EX122" i="13"/>
  <c r="ET122" i="13"/>
  <c r="EP122" i="13"/>
  <c r="EL122" i="13"/>
  <c r="EH122" i="13"/>
  <c r="ED122" i="13"/>
  <c r="DZ122" i="13"/>
  <c r="DV122" i="13"/>
  <c r="DR122" i="13"/>
  <c r="DN122" i="13"/>
  <c r="DJ122" i="13"/>
  <c r="DF122" i="13"/>
  <c r="DB122" i="13"/>
  <c r="CX122" i="13"/>
  <c r="CT122" i="13"/>
  <c r="CP122" i="13"/>
  <c r="CL122" i="13"/>
  <c r="CH122" i="13"/>
  <c r="CD122" i="13"/>
  <c r="BZ122" i="13"/>
  <c r="BV122" i="13"/>
  <c r="BR122" i="13"/>
  <c r="BN122" i="13"/>
  <c r="BJ122" i="13"/>
  <c r="BF122" i="13"/>
  <c r="BB122" i="13"/>
  <c r="AX122" i="13"/>
  <c r="AT122" i="13"/>
  <c r="AP122" i="13"/>
  <c r="AL122" i="13"/>
  <c r="AH122" i="13"/>
  <c r="AD122" i="13"/>
  <c r="Z122" i="13"/>
  <c r="V122" i="13"/>
  <c r="R122" i="13"/>
  <c r="N122" i="13"/>
  <c r="J122" i="13"/>
  <c r="F122" i="13"/>
  <c r="B122" i="13"/>
  <c r="KP121" i="13"/>
  <c r="KL121" i="13"/>
  <c r="KH121" i="13"/>
  <c r="KD121" i="13"/>
  <c r="JZ121" i="13"/>
  <c r="JV121" i="13"/>
  <c r="JR121" i="13"/>
  <c r="JN121" i="13"/>
  <c r="JJ121" i="13"/>
  <c r="JF121" i="13"/>
  <c r="JB121" i="13"/>
  <c r="IX121" i="13"/>
  <c r="IT121" i="13"/>
  <c r="IP121" i="13"/>
  <c r="IL121" i="13"/>
  <c r="IH121" i="13"/>
  <c r="ID121" i="13"/>
  <c r="HZ121" i="13"/>
  <c r="HV121" i="13"/>
  <c r="HR121" i="13"/>
  <c r="HN121" i="13"/>
  <c r="HJ121" i="13"/>
  <c r="HF121" i="13"/>
  <c r="HB121" i="13"/>
  <c r="GX121" i="13"/>
  <c r="GT121" i="13"/>
  <c r="GP121" i="13"/>
  <c r="GL121" i="13"/>
  <c r="GH121" i="13"/>
  <c r="GD121" i="13"/>
  <c r="FZ121" i="13"/>
  <c r="FV121" i="13"/>
  <c r="FR121" i="13"/>
  <c r="FN121" i="13"/>
  <c r="FJ121" i="13"/>
  <c r="FF121" i="13"/>
  <c r="FB121" i="13"/>
  <c r="EX121" i="13"/>
  <c r="ET121" i="13"/>
  <c r="EP121" i="13"/>
  <c r="EL121" i="13"/>
  <c r="EH121" i="13"/>
  <c r="ED121" i="13"/>
  <c r="DZ121" i="13"/>
  <c r="DV121" i="13"/>
  <c r="DR121" i="13"/>
  <c r="DN121" i="13"/>
  <c r="DJ121" i="13"/>
  <c r="DF121" i="13"/>
  <c r="DB121" i="13"/>
  <c r="CX121" i="13"/>
  <c r="KK122" i="13"/>
  <c r="KC122" i="13"/>
  <c r="JU122" i="13"/>
  <c r="JM122" i="13"/>
  <c r="JE122" i="13"/>
  <c r="IW122" i="13"/>
  <c r="IO122" i="13"/>
  <c r="IG122" i="13"/>
  <c r="HY122" i="13"/>
  <c r="HQ122" i="13"/>
  <c r="HI122" i="13"/>
  <c r="HA122" i="13"/>
  <c r="GS122" i="13"/>
  <c r="GK122" i="13"/>
  <c r="GC122" i="13"/>
  <c r="FU122" i="13"/>
  <c r="FM122" i="13"/>
  <c r="FE122" i="13"/>
  <c r="EW122" i="13"/>
  <c r="EO122" i="13"/>
  <c r="EG122" i="13"/>
  <c r="DY122" i="13"/>
  <c r="DQ122" i="13"/>
  <c r="DI122" i="13"/>
  <c r="DA122" i="13"/>
  <c r="CS122" i="13"/>
  <c r="CK122" i="13"/>
  <c r="CC122" i="13"/>
  <c r="BU122" i="13"/>
  <c r="BM122" i="13"/>
  <c r="BE122" i="13"/>
  <c r="AY122" i="13"/>
  <c r="AS122" i="13"/>
  <c r="AN122" i="13"/>
  <c r="AI122" i="13"/>
  <c r="AC122" i="13"/>
  <c r="X122" i="13"/>
  <c r="S122" i="13"/>
  <c r="M122" i="13"/>
  <c r="H122" i="13"/>
  <c r="C122" i="13"/>
  <c r="KO121" i="13"/>
  <c r="KJ121" i="13"/>
  <c r="KE121" i="13"/>
  <c r="JY121" i="13"/>
  <c r="JT121" i="13"/>
  <c r="JO121" i="13"/>
  <c r="JI121" i="13"/>
  <c r="JD121" i="13"/>
  <c r="IY121" i="13"/>
  <c r="IS121" i="13"/>
  <c r="IN121" i="13"/>
  <c r="II121" i="13"/>
  <c r="IC121" i="13"/>
  <c r="HX121" i="13"/>
  <c r="HS121" i="13"/>
  <c r="HM121" i="13"/>
  <c r="HH121" i="13"/>
  <c r="HC121" i="13"/>
  <c r="GW121" i="13"/>
  <c r="GR121" i="13"/>
  <c r="GM121" i="13"/>
  <c r="GG121" i="13"/>
  <c r="GB121" i="13"/>
  <c r="FW121" i="13"/>
  <c r="FQ121" i="13"/>
  <c r="FL121" i="13"/>
  <c r="FG121" i="13"/>
  <c r="FA121" i="13"/>
  <c r="EV121" i="13"/>
  <c r="EQ121" i="13"/>
  <c r="EK121" i="13"/>
  <c r="EF121" i="13"/>
  <c r="EA121" i="13"/>
  <c r="KR122" i="13"/>
  <c r="KJ122" i="13"/>
  <c r="KB122" i="13"/>
  <c r="JT122" i="13"/>
  <c r="JL122" i="13"/>
  <c r="JD122" i="13"/>
  <c r="IV122" i="13"/>
  <c r="IN122" i="13"/>
  <c r="IF122" i="13"/>
  <c r="HX122" i="13"/>
  <c r="HP122" i="13"/>
  <c r="HH122" i="13"/>
  <c r="GZ122" i="13"/>
  <c r="GR122" i="13"/>
  <c r="GJ122" i="13"/>
  <c r="GB122" i="13"/>
  <c r="FT122" i="13"/>
  <c r="FL122" i="13"/>
  <c r="FD122" i="13"/>
  <c r="EV122" i="13"/>
  <c r="EN122" i="13"/>
  <c r="EF122" i="13"/>
  <c r="DX122" i="13"/>
  <c r="DP122" i="13"/>
  <c r="DH122" i="13"/>
  <c r="CZ122" i="13"/>
  <c r="CR122" i="13"/>
  <c r="CJ122" i="13"/>
  <c r="CB122" i="13"/>
  <c r="BT122" i="13"/>
  <c r="BL122" i="13"/>
  <c r="BD122" i="13"/>
  <c r="AW122" i="13"/>
  <c r="AR122" i="13"/>
  <c r="AM122" i="13"/>
  <c r="AG122" i="13"/>
  <c r="AB122" i="13"/>
  <c r="W122" i="13"/>
  <c r="Q122" i="13"/>
  <c r="L122" i="13"/>
  <c r="G122" i="13"/>
  <c r="KN121" i="13"/>
  <c r="KI121" i="13"/>
  <c r="KC121" i="13"/>
  <c r="JX121" i="13"/>
  <c r="JS121" i="13"/>
  <c r="JM121" i="13"/>
  <c r="JH121" i="13"/>
  <c r="JC121" i="13"/>
  <c r="IW121" i="13"/>
  <c r="IR121" i="13"/>
  <c r="IM121" i="13"/>
  <c r="IG121" i="13"/>
  <c r="IB121" i="13"/>
  <c r="HW121" i="13"/>
  <c r="HQ121" i="13"/>
  <c r="HL121" i="13"/>
  <c r="HG121" i="13"/>
  <c r="HA121" i="13"/>
  <c r="GV121" i="13"/>
  <c r="GQ121" i="13"/>
  <c r="GK121" i="13"/>
  <c r="GF121" i="13"/>
  <c r="GA121" i="13"/>
  <c r="FU121" i="13"/>
  <c r="FP121" i="13"/>
  <c r="FK121" i="13"/>
  <c r="FE121" i="13"/>
  <c r="EZ121" i="13"/>
  <c r="EU121" i="13"/>
  <c r="EO121" i="13"/>
  <c r="EJ121" i="13"/>
  <c r="EE121" i="13"/>
  <c r="DY121" i="13"/>
  <c r="DT121" i="13"/>
  <c r="DO121" i="13"/>
  <c r="DI121" i="13"/>
  <c r="DD121" i="13"/>
  <c r="CY121" i="13"/>
  <c r="CT121" i="13"/>
  <c r="CP121" i="13"/>
  <c r="CL121" i="13"/>
  <c r="CH121" i="13"/>
  <c r="CD121" i="13"/>
  <c r="BZ121" i="13"/>
  <c r="BV121" i="13"/>
  <c r="BR121" i="13"/>
  <c r="BN121" i="13"/>
  <c r="BJ121" i="13"/>
  <c r="BF121" i="13"/>
  <c r="BB121" i="13"/>
  <c r="AX121" i="13"/>
  <c r="AT121" i="13"/>
  <c r="AP121" i="13"/>
  <c r="AL121" i="13"/>
  <c r="AH121" i="13"/>
  <c r="AD121" i="13"/>
  <c r="Z121" i="13"/>
  <c r="V121" i="13"/>
  <c r="R121" i="13"/>
  <c r="N121" i="13"/>
  <c r="J121" i="13"/>
  <c r="F121" i="13"/>
  <c r="B121" i="13"/>
  <c r="KP120" i="13"/>
  <c r="KL120" i="13"/>
  <c r="KH120" i="13"/>
  <c r="KD120" i="13"/>
  <c r="JZ120" i="13"/>
  <c r="JV120" i="13"/>
  <c r="JR120" i="13"/>
  <c r="JN120" i="13"/>
  <c r="JJ120" i="13"/>
  <c r="JF120" i="13"/>
  <c r="JB120" i="13"/>
  <c r="IX120" i="13"/>
  <c r="IT120" i="13"/>
  <c r="IP120" i="13"/>
  <c r="IL120" i="13"/>
  <c r="IH120" i="13"/>
  <c r="ID120" i="13"/>
  <c r="HZ120" i="13"/>
  <c r="HV120" i="13"/>
  <c r="HR120" i="13"/>
  <c r="HN120" i="13"/>
  <c r="HJ120" i="13"/>
  <c r="KO122" i="13"/>
  <c r="KG122" i="13"/>
  <c r="KN122" i="13"/>
  <c r="JQ122" i="13"/>
  <c r="JA122" i="13"/>
  <c r="IK122" i="13"/>
  <c r="HU122" i="13"/>
  <c r="HE122" i="13"/>
  <c r="GO122" i="13"/>
  <c r="FY122" i="13"/>
  <c r="FI122" i="13"/>
  <c r="ES122" i="13"/>
  <c r="EC122" i="13"/>
  <c r="DM122" i="13"/>
  <c r="CW122" i="13"/>
  <c r="CG122" i="13"/>
  <c r="BQ122" i="13"/>
  <c r="BA122" i="13"/>
  <c r="AQ122" i="13"/>
  <c r="AF122" i="13"/>
  <c r="U122" i="13"/>
  <c r="K122" i="13"/>
  <c r="KR121" i="13"/>
  <c r="KG121" i="13"/>
  <c r="JW121" i="13"/>
  <c r="JL121" i="13"/>
  <c r="JA121" i="13"/>
  <c r="IQ121" i="13"/>
  <c r="IF121" i="13"/>
  <c r="HU121" i="13"/>
  <c r="HK121" i="13"/>
  <c r="GZ121" i="13"/>
  <c r="GO121" i="13"/>
  <c r="GE121" i="13"/>
  <c r="FT121" i="13"/>
  <c r="FI121" i="13"/>
  <c r="EY121" i="13"/>
  <c r="EN121" i="13"/>
  <c r="EC121" i="13"/>
  <c r="DU121" i="13"/>
  <c r="DM121" i="13"/>
  <c r="DG121" i="13"/>
  <c r="CZ121" i="13"/>
  <c r="CS121" i="13"/>
  <c r="CN121" i="13"/>
  <c r="CI121" i="13"/>
  <c r="CC121" i="13"/>
  <c r="BX121" i="13"/>
  <c r="BS121" i="13"/>
  <c r="BM121" i="13"/>
  <c r="BH121" i="13"/>
  <c r="BC121" i="13"/>
  <c r="AW121" i="13"/>
  <c r="AR121" i="13"/>
  <c r="AM121" i="13"/>
  <c r="AG121" i="13"/>
  <c r="AB121" i="13"/>
  <c r="W121" i="13"/>
  <c r="Q121" i="13"/>
  <c r="L121" i="13"/>
  <c r="G121" i="13"/>
  <c r="KN120" i="13"/>
  <c r="KI120" i="13"/>
  <c r="KC120" i="13"/>
  <c r="JX120" i="13"/>
  <c r="JS120" i="13"/>
  <c r="JM120" i="13"/>
  <c r="JH120" i="13"/>
  <c r="JC120" i="13"/>
  <c r="IW120" i="13"/>
  <c r="IR120" i="13"/>
  <c r="IM120" i="13"/>
  <c r="IG120" i="13"/>
  <c r="IB120" i="13"/>
  <c r="HW120" i="13"/>
  <c r="HQ120" i="13"/>
  <c r="HL120" i="13"/>
  <c r="HG120" i="13"/>
  <c r="HC120" i="13"/>
  <c r="GY120" i="13"/>
  <c r="GU120" i="13"/>
  <c r="GQ120" i="13"/>
  <c r="GM120" i="13"/>
  <c r="GI120" i="13"/>
  <c r="GE120" i="13"/>
  <c r="GA120" i="13"/>
  <c r="FW120" i="13"/>
  <c r="FS120" i="13"/>
  <c r="FO120" i="13"/>
  <c r="FK120" i="13"/>
  <c r="FG120" i="13"/>
  <c r="FC120" i="13"/>
  <c r="EY120" i="13"/>
  <c r="EU120" i="13"/>
  <c r="KF122" i="13"/>
  <c r="JP122" i="13"/>
  <c r="IZ122" i="13"/>
  <c r="IJ122" i="13"/>
  <c r="HT122" i="13"/>
  <c r="HD122" i="13"/>
  <c r="GN122" i="13"/>
  <c r="FX122" i="13"/>
  <c r="FH122" i="13"/>
  <c r="ER122" i="13"/>
  <c r="EB122" i="13"/>
  <c r="DL122" i="13"/>
  <c r="CV122" i="13"/>
  <c r="CF122" i="13"/>
  <c r="BP122" i="13"/>
  <c r="AZ122" i="13"/>
  <c r="AO122" i="13"/>
  <c r="AE122" i="13"/>
  <c r="T122" i="13"/>
  <c r="I122" i="13"/>
  <c r="KQ121" i="13"/>
  <c r="KF121" i="13"/>
  <c r="JU121" i="13"/>
  <c r="JK121" i="13"/>
  <c r="IZ121" i="13"/>
  <c r="IO121" i="13"/>
  <c r="IE121" i="13"/>
  <c r="HT121" i="13"/>
  <c r="HI121" i="13"/>
  <c r="GY121" i="13"/>
  <c r="GN121" i="13"/>
  <c r="GC121" i="13"/>
  <c r="FS121" i="13"/>
  <c r="FH121" i="13"/>
  <c r="EW121" i="13"/>
  <c r="EM121" i="13"/>
  <c r="EB121" i="13"/>
  <c r="DS121" i="13"/>
  <c r="DL121" i="13"/>
  <c r="DE121" i="13"/>
  <c r="CW121" i="13"/>
  <c r="CR121" i="13"/>
  <c r="CM121" i="13"/>
  <c r="CG121" i="13"/>
  <c r="CB121" i="13"/>
  <c r="BW121" i="13"/>
  <c r="BQ121" i="13"/>
  <c r="BL121" i="13"/>
  <c r="BG121" i="13"/>
  <c r="BA121" i="13"/>
  <c r="AV121" i="13"/>
  <c r="AQ121" i="13"/>
  <c r="AK121" i="13"/>
  <c r="AF121" i="13"/>
  <c r="AA121" i="13"/>
  <c r="U121" i="13"/>
  <c r="P121" i="13"/>
  <c r="K121" i="13"/>
  <c r="E121" i="13"/>
  <c r="KR120" i="13"/>
  <c r="KM120" i="13"/>
  <c r="KG120" i="13"/>
  <c r="KB120" i="13"/>
  <c r="JW120" i="13"/>
  <c r="JQ120" i="13"/>
  <c r="JL120" i="13"/>
  <c r="JG120" i="13"/>
  <c r="JA120" i="13"/>
  <c r="IV120" i="13"/>
  <c r="IQ120" i="13"/>
  <c r="IK120" i="13"/>
  <c r="IF120" i="13"/>
  <c r="IA120" i="13"/>
  <c r="HU120" i="13"/>
  <c r="HP120" i="13"/>
  <c r="HK120" i="13"/>
  <c r="HF120" i="13"/>
  <c r="HB120" i="13"/>
  <c r="GX120" i="13"/>
  <c r="GT120" i="13"/>
  <c r="GP120" i="13"/>
  <c r="GL120" i="13"/>
  <c r="GH120" i="13"/>
  <c r="GD120" i="13"/>
  <c r="FZ120" i="13"/>
  <c r="FV120" i="13"/>
  <c r="FR120" i="13"/>
  <c r="FN120" i="13"/>
  <c r="FJ120" i="13"/>
  <c r="FF120" i="13"/>
  <c r="FB120" i="13"/>
  <c r="EX120" i="13"/>
  <c r="ET120" i="13"/>
  <c r="EP120" i="13"/>
  <c r="EL120" i="13"/>
  <c r="EH120" i="13"/>
  <c r="ED120" i="13"/>
  <c r="DZ120" i="13"/>
  <c r="DV120" i="13"/>
  <c r="DR120" i="13"/>
  <c r="DN120" i="13"/>
  <c r="DJ120" i="13"/>
  <c r="DF120" i="13"/>
  <c r="DB120" i="13"/>
  <c r="CX120" i="13"/>
  <c r="CT120" i="13"/>
  <c r="CP120" i="13"/>
  <c r="CL120" i="13"/>
  <c r="CH120" i="13"/>
  <c r="CD120" i="13"/>
  <c r="BZ120" i="13"/>
  <c r="BV120" i="13"/>
  <c r="BR120" i="13"/>
  <c r="BN120" i="13"/>
  <c r="BJ120" i="13"/>
  <c r="BF120" i="13"/>
  <c r="BB120" i="13"/>
  <c r="AX120" i="13"/>
  <c r="AT120" i="13"/>
  <c r="AP120" i="13"/>
  <c r="AL120" i="13"/>
  <c r="AH120" i="13"/>
  <c r="AD120" i="13"/>
  <c r="Z120" i="13"/>
  <c r="V120" i="13"/>
  <c r="R120" i="13"/>
  <c r="N120" i="13"/>
  <c r="J120" i="13"/>
  <c r="F120" i="13"/>
  <c r="B120" i="13"/>
  <c r="KP119" i="13"/>
  <c r="KL119" i="13"/>
  <c r="KH119" i="13"/>
  <c r="KD119" i="13"/>
  <c r="JZ119" i="13"/>
  <c r="JV119" i="13"/>
  <c r="JR119" i="13"/>
  <c r="JN119" i="13"/>
  <c r="JJ119" i="13"/>
  <c r="JF119" i="13"/>
  <c r="JB119" i="13"/>
  <c r="IX119" i="13"/>
  <c r="IT119" i="13"/>
  <c r="IP119" i="13"/>
  <c r="IL119" i="13"/>
  <c r="IH119" i="13"/>
  <c r="ID119" i="13"/>
  <c r="HZ119" i="13"/>
  <c r="HV119" i="13"/>
  <c r="HR119" i="13"/>
  <c r="HN119" i="13"/>
  <c r="HJ119" i="13"/>
  <c r="HF119" i="13"/>
  <c r="HB119" i="13"/>
  <c r="GX119" i="13"/>
  <c r="JY122" i="13"/>
  <c r="JI122" i="13"/>
  <c r="IS122" i="13"/>
  <c r="IC122" i="13"/>
  <c r="HM122" i="13"/>
  <c r="GW122" i="13"/>
  <c r="GG122" i="13"/>
  <c r="FQ122" i="13"/>
  <c r="FA122" i="13"/>
  <c r="EK122" i="13"/>
  <c r="DU122" i="13"/>
  <c r="DE122" i="13"/>
  <c r="CO122" i="13"/>
  <c r="BY122" i="13"/>
  <c r="BI122" i="13"/>
  <c r="AV122" i="13"/>
  <c r="AK122" i="13"/>
  <c r="AA122" i="13"/>
  <c r="P122" i="13"/>
  <c r="E122" i="13"/>
  <c r="KM121" i="13"/>
  <c r="KB121" i="13"/>
  <c r="JQ121" i="13"/>
  <c r="JG121" i="13"/>
  <c r="IV121" i="13"/>
  <c r="IK121" i="13"/>
  <c r="IA121" i="13"/>
  <c r="HP121" i="13"/>
  <c r="HE121" i="13"/>
  <c r="GU121" i="13"/>
  <c r="GJ121" i="13"/>
  <c r="FY121" i="13"/>
  <c r="FO121" i="13"/>
  <c r="FD121" i="13"/>
  <c r="ES121" i="13"/>
  <c r="EI121" i="13"/>
  <c r="DX121" i="13"/>
  <c r="DQ121" i="13"/>
  <c r="DK121" i="13"/>
  <c r="DC121" i="13"/>
  <c r="CV121" i="13"/>
  <c r="CQ121" i="13"/>
  <c r="CK121" i="13"/>
  <c r="CF121" i="13"/>
  <c r="CA121" i="13"/>
  <c r="BU121" i="13"/>
  <c r="BP121" i="13"/>
  <c r="BK121" i="13"/>
  <c r="BE121" i="13"/>
  <c r="AZ121" i="13"/>
  <c r="AU121" i="13"/>
  <c r="AO121" i="13"/>
  <c r="AJ121" i="13"/>
  <c r="AE121" i="13"/>
  <c r="Y121" i="13"/>
  <c r="T121" i="13"/>
  <c r="O121" i="13"/>
  <c r="I121" i="13"/>
  <c r="D121" i="13"/>
  <c r="KQ120" i="13"/>
  <c r="KK120" i="13"/>
  <c r="KF120" i="13"/>
  <c r="KA120" i="13"/>
  <c r="JU120" i="13"/>
  <c r="JP120" i="13"/>
  <c r="JK120" i="13"/>
  <c r="JE120" i="13"/>
  <c r="IZ120" i="13"/>
  <c r="IU120" i="13"/>
  <c r="IO120" i="13"/>
  <c r="IJ120" i="13"/>
  <c r="IE120" i="13"/>
  <c r="HY120" i="13"/>
  <c r="HT120" i="13"/>
  <c r="HO120" i="13"/>
  <c r="HI120" i="13"/>
  <c r="HE120" i="13"/>
  <c r="HA120" i="13"/>
  <c r="GW120" i="13"/>
  <c r="GS120" i="13"/>
  <c r="GO120" i="13"/>
  <c r="GK120" i="13"/>
  <c r="GG120" i="13"/>
  <c r="GC120" i="13"/>
  <c r="FY120" i="13"/>
  <c r="FU120" i="13"/>
  <c r="FQ120" i="13"/>
  <c r="FM120" i="13"/>
  <c r="FI120" i="13"/>
  <c r="FE120" i="13"/>
  <c r="FA120" i="13"/>
  <c r="EW120" i="13"/>
  <c r="ES120" i="13"/>
  <c r="EO120" i="13"/>
  <c r="EK120" i="13"/>
  <c r="EG120" i="13"/>
  <c r="EC120" i="13"/>
  <c r="DY120" i="13"/>
  <c r="DU120" i="13"/>
  <c r="DQ120" i="13"/>
  <c r="DM120" i="13"/>
  <c r="DI120" i="13"/>
  <c r="DE120" i="13"/>
  <c r="DA120" i="13"/>
  <c r="CW120" i="13"/>
  <c r="CS120" i="13"/>
  <c r="CO120" i="13"/>
  <c r="CK120" i="13"/>
  <c r="CG120" i="13"/>
  <c r="CC120" i="13"/>
  <c r="BY120" i="13"/>
  <c r="BU120" i="13"/>
  <c r="BQ120" i="13"/>
  <c r="BM120" i="13"/>
  <c r="BI120" i="13"/>
  <c r="BE120" i="13"/>
  <c r="BA120" i="13"/>
  <c r="AW120" i="13"/>
  <c r="AS120" i="13"/>
  <c r="AO120" i="13"/>
  <c r="AK120" i="13"/>
  <c r="AG120" i="13"/>
  <c r="AC120" i="13"/>
  <c r="Y120" i="13"/>
  <c r="U120" i="13"/>
  <c r="Q120" i="13"/>
  <c r="M120" i="13"/>
  <c r="JX122" i="13"/>
  <c r="HL122" i="13"/>
  <c r="EZ122" i="13"/>
  <c r="CN122" i="13"/>
  <c r="AJ122" i="13"/>
  <c r="KK121" i="13"/>
  <c r="IU121" i="13"/>
  <c r="HD121" i="13"/>
  <c r="FM121" i="13"/>
  <c r="DW121" i="13"/>
  <c r="CU121" i="13"/>
  <c r="BY121" i="13"/>
  <c r="BD121" i="13"/>
  <c r="AI121" i="13"/>
  <c r="M121" i="13"/>
  <c r="KJ120" i="13"/>
  <c r="JO120" i="13"/>
  <c r="IS120" i="13"/>
  <c r="HX120" i="13"/>
  <c r="HD120" i="13"/>
  <c r="GN120" i="13"/>
  <c r="FX120" i="13"/>
  <c r="FH120" i="13"/>
  <c r="ER120" i="13"/>
  <c r="EJ120" i="13"/>
  <c r="EB120" i="13"/>
  <c r="DT120" i="13"/>
  <c r="DL120" i="13"/>
  <c r="DD120" i="13"/>
  <c r="CV120" i="13"/>
  <c r="CN120" i="13"/>
  <c r="CF120" i="13"/>
  <c r="BX120" i="13"/>
  <c r="BP120" i="13"/>
  <c r="BH120" i="13"/>
  <c r="AZ120" i="13"/>
  <c r="AR120" i="13"/>
  <c r="AJ120" i="13"/>
  <c r="AB120" i="13"/>
  <c r="T120" i="13"/>
  <c r="L120" i="13"/>
  <c r="G120" i="13"/>
  <c r="KN119" i="13"/>
  <c r="KI119" i="13"/>
  <c r="KC119" i="13"/>
  <c r="JX119" i="13"/>
  <c r="JS119" i="13"/>
  <c r="JM119" i="13"/>
  <c r="JH119" i="13"/>
  <c r="JC119" i="13"/>
  <c r="IW119" i="13"/>
  <c r="IR119" i="13"/>
  <c r="IM119" i="13"/>
  <c r="IG119" i="13"/>
  <c r="IB119" i="13"/>
  <c r="HW119" i="13"/>
  <c r="HQ119" i="13"/>
  <c r="HL119" i="13"/>
  <c r="HG119" i="13"/>
  <c r="HA119" i="13"/>
  <c r="GV119" i="13"/>
  <c r="GR119" i="13"/>
  <c r="GN119" i="13"/>
  <c r="GJ119" i="13"/>
  <c r="GF119" i="13"/>
  <c r="GB119" i="13"/>
  <c r="FX119" i="13"/>
  <c r="FT119" i="13"/>
  <c r="FP119" i="13"/>
  <c r="FL119" i="13"/>
  <c r="FH119" i="13"/>
  <c r="FD119" i="13"/>
  <c r="EZ119" i="13"/>
  <c r="EV119" i="13"/>
  <c r="ER119" i="13"/>
  <c r="EN119" i="13"/>
  <c r="EJ119" i="13"/>
  <c r="EF119" i="13"/>
  <c r="EB119" i="13"/>
  <c r="DX119" i="13"/>
  <c r="DT119" i="13"/>
  <c r="DP119" i="13"/>
  <c r="DL119" i="13"/>
  <c r="DH119" i="13"/>
  <c r="DD119" i="13"/>
  <c r="CZ119" i="13"/>
  <c r="CV119" i="13"/>
  <c r="CR119" i="13"/>
  <c r="CN119" i="13"/>
  <c r="CJ119" i="13"/>
  <c r="CF119" i="13"/>
  <c r="CB119" i="13"/>
  <c r="BX119" i="13"/>
  <c r="BT119" i="13"/>
  <c r="BP119" i="13"/>
  <c r="BL119" i="13"/>
  <c r="BH119" i="13"/>
  <c r="BD119" i="13"/>
  <c r="AZ119" i="13"/>
  <c r="AV119" i="13"/>
  <c r="AR119" i="13"/>
  <c r="AN119" i="13"/>
  <c r="AJ119" i="13"/>
  <c r="AF119" i="13"/>
  <c r="AB119" i="13"/>
  <c r="X119" i="13"/>
  <c r="T119" i="13"/>
  <c r="P119" i="13"/>
  <c r="L119" i="13"/>
  <c r="H119" i="13"/>
  <c r="D119" i="13"/>
  <c r="KR118" i="13"/>
  <c r="KN118" i="13"/>
  <c r="KJ118" i="13"/>
  <c r="KF118" i="13"/>
  <c r="KB118" i="13"/>
  <c r="JX118" i="13"/>
  <c r="JT118" i="13"/>
  <c r="JP118" i="13"/>
  <c r="JL118" i="13"/>
  <c r="JH118" i="13"/>
  <c r="JD118" i="13"/>
  <c r="IZ118" i="13"/>
  <c r="IV118" i="13"/>
  <c r="IR118" i="13"/>
  <c r="IN118" i="13"/>
  <c r="JH122" i="13"/>
  <c r="GV122" i="13"/>
  <c r="EJ122" i="13"/>
  <c r="BX122" i="13"/>
  <c r="Y122" i="13"/>
  <c r="KA121" i="13"/>
  <c r="IJ121" i="13"/>
  <c r="GS121" i="13"/>
  <c r="FC121" i="13"/>
  <c r="DP121" i="13"/>
  <c r="CO121" i="13"/>
  <c r="BT121" i="13"/>
  <c r="AY121" i="13"/>
  <c r="AC121" i="13"/>
  <c r="H121" i="13"/>
  <c r="KE120" i="13"/>
  <c r="JI120" i="13"/>
  <c r="IN120" i="13"/>
  <c r="HS120" i="13"/>
  <c r="GZ120" i="13"/>
  <c r="GJ120" i="13"/>
  <c r="FT120" i="13"/>
  <c r="FD120" i="13"/>
  <c r="EQ120" i="13"/>
  <c r="EI120" i="13"/>
  <c r="EA120" i="13"/>
  <c r="DS120" i="13"/>
  <c r="DK120" i="13"/>
  <c r="DC120" i="13"/>
  <c r="CU120" i="13"/>
  <c r="CM120" i="13"/>
  <c r="CE120" i="13"/>
  <c r="BW120" i="13"/>
  <c r="BO120" i="13"/>
  <c r="BG120" i="13"/>
  <c r="AY120" i="13"/>
  <c r="AQ120" i="13"/>
  <c r="AI120" i="13"/>
  <c r="AA120" i="13"/>
  <c r="S120" i="13"/>
  <c r="K120" i="13"/>
  <c r="E120" i="13"/>
  <c r="KR119" i="13"/>
  <c r="KM119" i="13"/>
  <c r="KG119" i="13"/>
  <c r="KB119" i="13"/>
  <c r="JW119" i="13"/>
  <c r="JQ119" i="13"/>
  <c r="JL119" i="13"/>
  <c r="JG119" i="13"/>
  <c r="JA119" i="13"/>
  <c r="IV119" i="13"/>
  <c r="IQ119" i="13"/>
  <c r="IK119" i="13"/>
  <c r="IF119" i="13"/>
  <c r="IA119" i="13"/>
  <c r="HU119" i="13"/>
  <c r="HP119" i="13"/>
  <c r="HK119" i="13"/>
  <c r="HE119" i="13"/>
  <c r="GZ119" i="13"/>
  <c r="GU119" i="13"/>
  <c r="GQ119" i="13"/>
  <c r="GM119" i="13"/>
  <c r="GI119" i="13"/>
  <c r="GE119" i="13"/>
  <c r="GA119" i="13"/>
  <c r="FW119" i="13"/>
  <c r="FS119" i="13"/>
  <c r="FO119" i="13"/>
  <c r="FK119" i="13"/>
  <c r="FG119" i="13"/>
  <c r="FC119" i="13"/>
  <c r="EY119" i="13"/>
  <c r="EU119" i="13"/>
  <c r="EQ119" i="13"/>
  <c r="EM119" i="13"/>
  <c r="EI119" i="13"/>
  <c r="EE119" i="13"/>
  <c r="EA119" i="13"/>
  <c r="DW119" i="13"/>
  <c r="DS119" i="13"/>
  <c r="DO119" i="13"/>
  <c r="DK119" i="13"/>
  <c r="DG119" i="13"/>
  <c r="DC119" i="13"/>
  <c r="CY119" i="13"/>
  <c r="CU119" i="13"/>
  <c r="CQ119" i="13"/>
  <c r="CM119" i="13"/>
  <c r="CI119" i="13"/>
  <c r="CE119" i="13"/>
  <c r="CA119" i="13"/>
  <c r="BW119" i="13"/>
  <c r="BS119" i="13"/>
  <c r="BO119" i="13"/>
  <c r="BK119" i="13"/>
  <c r="BG119" i="13"/>
  <c r="BC119" i="13"/>
  <c r="AY119" i="13"/>
  <c r="AU119" i="13"/>
  <c r="AQ119" i="13"/>
  <c r="AM119" i="13"/>
  <c r="AI119" i="13"/>
  <c r="AE119" i="13"/>
  <c r="AA119" i="13"/>
  <c r="W119" i="13"/>
  <c r="S119" i="13"/>
  <c r="O119" i="13"/>
  <c r="K119" i="13"/>
  <c r="G119" i="13"/>
  <c r="C119" i="13"/>
  <c r="KQ118" i="13"/>
  <c r="KM118" i="13"/>
  <c r="KI118" i="13"/>
  <c r="KE118" i="13"/>
  <c r="KA118" i="13"/>
  <c r="JW118" i="13"/>
  <c r="JS118" i="13"/>
  <c r="JO118" i="13"/>
  <c r="JK118" i="13"/>
  <c r="JG118" i="13"/>
  <c r="JC118" i="13"/>
  <c r="IY118" i="13"/>
  <c r="IU118" i="13"/>
  <c r="IQ118" i="13"/>
  <c r="IM118" i="13"/>
  <c r="II118" i="13"/>
  <c r="IE118" i="13"/>
  <c r="IA118" i="13"/>
  <c r="HW118" i="13"/>
  <c r="HS118" i="13"/>
  <c r="HO118" i="13"/>
  <c r="HK118" i="13"/>
  <c r="HG118" i="13"/>
  <c r="HC118" i="13"/>
  <c r="GY118" i="13"/>
  <c r="GU118" i="13"/>
  <c r="GQ118" i="13"/>
  <c r="GM118" i="13"/>
  <c r="GI118" i="13"/>
  <c r="GE118" i="13"/>
  <c r="GA118" i="13"/>
  <c r="FW118" i="13"/>
  <c r="FS118" i="13"/>
  <c r="FO118" i="13"/>
  <c r="FK118" i="13"/>
  <c r="FG118" i="13"/>
  <c r="FC118" i="13"/>
  <c r="EY118" i="13"/>
  <c r="EU118" i="13"/>
  <c r="EQ118" i="13"/>
  <c r="EM118" i="13"/>
  <c r="EI118" i="13"/>
  <c r="EE118" i="13"/>
  <c r="EA118" i="13"/>
  <c r="DW118" i="13"/>
  <c r="DS118" i="13"/>
  <c r="DO118" i="13"/>
  <c r="DK118" i="13"/>
  <c r="DG118" i="13"/>
  <c r="DC118" i="13"/>
  <c r="CY118" i="13"/>
  <c r="CU118" i="13"/>
  <c r="CQ118" i="13"/>
  <c r="CM118" i="13"/>
  <c r="CI118" i="13"/>
  <c r="CE118" i="13"/>
  <c r="CA118" i="13"/>
  <c r="BW118" i="13"/>
  <c r="BS118" i="13"/>
  <c r="BO118" i="13"/>
  <c r="BK118" i="13"/>
  <c r="BG118" i="13"/>
  <c r="BC118" i="13"/>
  <c r="AY118" i="13"/>
  <c r="AU118" i="13"/>
  <c r="AQ118" i="13"/>
  <c r="AM118" i="13"/>
  <c r="AI118" i="13"/>
  <c r="AE118" i="13"/>
  <c r="AA118" i="13"/>
  <c r="W118" i="13"/>
  <c r="S118" i="13"/>
  <c r="O118" i="13"/>
  <c r="K118" i="13"/>
  <c r="G118" i="13"/>
  <c r="C118" i="13"/>
  <c r="KQ117" i="13"/>
  <c r="KM117" i="13"/>
  <c r="KI117" i="13"/>
  <c r="KE117" i="13"/>
  <c r="KA117" i="13"/>
  <c r="JW117" i="13"/>
  <c r="JS117" i="13"/>
  <c r="JO117" i="13"/>
  <c r="JK117" i="13"/>
  <c r="JG117" i="13"/>
  <c r="JC117" i="13"/>
  <c r="IY117" i="13"/>
  <c r="IU117" i="13"/>
  <c r="IQ117" i="13"/>
  <c r="IM117" i="13"/>
  <c r="II117" i="13"/>
  <c r="IE117" i="13"/>
  <c r="IA117" i="13"/>
  <c r="HW117" i="13"/>
  <c r="HS117" i="13"/>
  <c r="IR122" i="13"/>
  <c r="GF122" i="13"/>
  <c r="DT122" i="13"/>
  <c r="BH122" i="13"/>
  <c r="O122" i="13"/>
  <c r="JP121" i="13"/>
  <c r="HY121" i="13"/>
  <c r="GI121" i="13"/>
  <c r="ER121" i="13"/>
  <c r="DH121" i="13"/>
  <c r="CJ121" i="13"/>
  <c r="BO121" i="13"/>
  <c r="AS121" i="13"/>
  <c r="X121" i="13"/>
  <c r="C121" i="13"/>
  <c r="JY120" i="13"/>
  <c r="JD120" i="13"/>
  <c r="II120" i="13"/>
  <c r="HM120" i="13"/>
  <c r="GV120" i="13"/>
  <c r="GF120" i="13"/>
  <c r="FP120" i="13"/>
  <c r="IB122" i="13"/>
  <c r="D122" i="13"/>
  <c r="EG121" i="13"/>
  <c r="AN121" i="13"/>
  <c r="IY120" i="13"/>
  <c r="GB120" i="13"/>
  <c r="EN120" i="13"/>
  <c r="DX120" i="13"/>
  <c r="DH120" i="13"/>
  <c r="CR120" i="13"/>
  <c r="CB120" i="13"/>
  <c r="BL120" i="13"/>
  <c r="AV120" i="13"/>
  <c r="AF120" i="13"/>
  <c r="P120" i="13"/>
  <c r="D120" i="13"/>
  <c r="KK119" i="13"/>
  <c r="KA119" i="13"/>
  <c r="JP119" i="13"/>
  <c r="JE119" i="13"/>
  <c r="IU119" i="13"/>
  <c r="IJ119" i="13"/>
  <c r="HY119" i="13"/>
  <c r="HO119" i="13"/>
  <c r="HD119" i="13"/>
  <c r="GT119" i="13"/>
  <c r="GL119" i="13"/>
  <c r="GD119" i="13"/>
  <c r="FV119" i="13"/>
  <c r="FN119" i="13"/>
  <c r="FF119" i="13"/>
  <c r="EX119" i="13"/>
  <c r="EP119" i="13"/>
  <c r="EH119" i="13"/>
  <c r="DZ119" i="13"/>
  <c r="DR119" i="13"/>
  <c r="DJ119" i="13"/>
  <c r="DB119" i="13"/>
  <c r="CT119" i="13"/>
  <c r="CL119" i="13"/>
  <c r="CD119" i="13"/>
  <c r="BV119" i="13"/>
  <c r="BN119" i="13"/>
  <c r="BF119" i="13"/>
  <c r="AX119" i="13"/>
  <c r="AP119" i="13"/>
  <c r="AH119" i="13"/>
  <c r="Z119" i="13"/>
  <c r="R119" i="13"/>
  <c r="J119" i="13"/>
  <c r="B119" i="13"/>
  <c r="KL118" i="13"/>
  <c r="KD118" i="13"/>
  <c r="JV118" i="13"/>
  <c r="JN118" i="13"/>
  <c r="JF118" i="13"/>
  <c r="IX118" i="13"/>
  <c r="IP118" i="13"/>
  <c r="IJ118" i="13"/>
  <c r="ID118" i="13"/>
  <c r="HY118" i="13"/>
  <c r="HT118" i="13"/>
  <c r="HN118" i="13"/>
  <c r="HI118" i="13"/>
  <c r="HD118" i="13"/>
  <c r="GX118" i="13"/>
  <c r="GS118" i="13"/>
  <c r="GN118" i="13"/>
  <c r="GH118" i="13"/>
  <c r="GC118" i="13"/>
  <c r="FX118" i="13"/>
  <c r="FR118" i="13"/>
  <c r="FM118" i="13"/>
  <c r="FH118" i="13"/>
  <c r="FB118" i="13"/>
  <c r="EW118" i="13"/>
  <c r="ER118" i="13"/>
  <c r="EL118" i="13"/>
  <c r="EG118" i="13"/>
  <c r="EB118" i="13"/>
  <c r="DV118" i="13"/>
  <c r="DQ118" i="13"/>
  <c r="DL118" i="13"/>
  <c r="DF118" i="13"/>
  <c r="DA118" i="13"/>
  <c r="CV118" i="13"/>
  <c r="CP118" i="13"/>
  <c r="CK118" i="13"/>
  <c r="CF118" i="13"/>
  <c r="BZ118" i="13"/>
  <c r="BU118" i="13"/>
  <c r="BP118" i="13"/>
  <c r="BJ118" i="13"/>
  <c r="BE118" i="13"/>
  <c r="AZ118" i="13"/>
  <c r="AT118" i="13"/>
  <c r="AO118" i="13"/>
  <c r="AJ118" i="13"/>
  <c r="AD118" i="13"/>
  <c r="Y118" i="13"/>
  <c r="T118" i="13"/>
  <c r="N118" i="13"/>
  <c r="I118" i="13"/>
  <c r="D118" i="13"/>
  <c r="KP117" i="13"/>
  <c r="KK117" i="13"/>
  <c r="KF117" i="13"/>
  <c r="JZ117" i="13"/>
  <c r="JU117" i="13"/>
  <c r="JP117" i="13"/>
  <c r="JJ117" i="13"/>
  <c r="JE117" i="13"/>
  <c r="IZ117" i="13"/>
  <c r="IT117" i="13"/>
  <c r="IO117" i="13"/>
  <c r="IJ117" i="13"/>
  <c r="ID117" i="13"/>
  <c r="HY117" i="13"/>
  <c r="HT117" i="13"/>
  <c r="HO117" i="13"/>
  <c r="HK117" i="13"/>
  <c r="HG117" i="13"/>
  <c r="HC117" i="13"/>
  <c r="GY117" i="13"/>
  <c r="GU117" i="13"/>
  <c r="GQ117" i="13"/>
  <c r="GM117" i="13"/>
  <c r="GI117" i="13"/>
  <c r="GE117" i="13"/>
  <c r="GA117" i="13"/>
  <c r="FW117" i="13"/>
  <c r="FS117" i="13"/>
  <c r="FO117" i="13"/>
  <c r="FK117" i="13"/>
  <c r="FG117" i="13"/>
  <c r="FC117" i="13"/>
  <c r="EY117" i="13"/>
  <c r="EU117" i="13"/>
  <c r="EQ117" i="13"/>
  <c r="EM117" i="13"/>
  <c r="EI117" i="13"/>
  <c r="EE117" i="13"/>
  <c r="EA117" i="13"/>
  <c r="DW117" i="13"/>
  <c r="DS117" i="13"/>
  <c r="DO117" i="13"/>
  <c r="DK117" i="13"/>
  <c r="DG117" i="13"/>
  <c r="DC117" i="13"/>
  <c r="CY117" i="13"/>
  <c r="CU117" i="13"/>
  <c r="CQ117" i="13"/>
  <c r="CM117" i="13"/>
  <c r="CI117" i="13"/>
  <c r="CE117" i="13"/>
  <c r="CA117" i="13"/>
  <c r="BW117" i="13"/>
  <c r="BS117" i="13"/>
  <c r="BO117" i="13"/>
  <c r="BK117" i="13"/>
  <c r="BG117" i="13"/>
  <c r="BC117" i="13"/>
  <c r="AY117" i="13"/>
  <c r="AU117" i="13"/>
  <c r="AQ117" i="13"/>
  <c r="AM117" i="13"/>
  <c r="AI117" i="13"/>
  <c r="AE117" i="13"/>
  <c r="AA117" i="13"/>
  <c r="W117" i="13"/>
  <c r="S117" i="13"/>
  <c r="O117" i="13"/>
  <c r="K117" i="13"/>
  <c r="G117" i="13"/>
  <c r="C117" i="13"/>
  <c r="KQ116" i="13"/>
  <c r="KM116" i="13"/>
  <c r="KI116" i="13"/>
  <c r="KE116" i="13"/>
  <c r="KA116" i="13"/>
  <c r="JW116" i="13"/>
  <c r="JS116" i="13"/>
  <c r="JO116" i="13"/>
  <c r="JK116" i="13"/>
  <c r="JG116" i="13"/>
  <c r="JC116" i="13"/>
  <c r="IY116" i="13"/>
  <c r="IU116" i="13"/>
  <c r="IQ116" i="13"/>
  <c r="IM116" i="13"/>
  <c r="II116" i="13"/>
  <c r="IE116" i="13"/>
  <c r="IA116" i="13"/>
  <c r="HW116" i="13"/>
  <c r="HS116" i="13"/>
  <c r="HO116" i="13"/>
  <c r="HK116" i="13"/>
  <c r="HG116" i="13"/>
  <c r="HC116" i="13"/>
  <c r="GY116" i="13"/>
  <c r="GU116" i="13"/>
  <c r="GQ116" i="13"/>
  <c r="GM116" i="13"/>
  <c r="GI116" i="13"/>
  <c r="GE116" i="13"/>
  <c r="GA116" i="13"/>
  <c r="FW116" i="13"/>
  <c r="FS116" i="13"/>
  <c r="FO116" i="13"/>
  <c r="FK116" i="13"/>
  <c r="FG116" i="13"/>
  <c r="FC116" i="13"/>
  <c r="EY116" i="13"/>
  <c r="EU116" i="13"/>
  <c r="EQ116" i="13"/>
  <c r="EM116" i="13"/>
  <c r="EI116" i="13"/>
  <c r="EE116" i="13"/>
  <c r="EA116" i="13"/>
  <c r="DW116" i="13"/>
  <c r="DS116" i="13"/>
  <c r="DO116" i="13"/>
  <c r="DK116" i="13"/>
  <c r="DG116" i="13"/>
  <c r="DC116" i="13"/>
  <c r="CY116" i="13"/>
  <c r="CU116" i="13"/>
  <c r="CQ116" i="13"/>
  <c r="CM116" i="13"/>
  <c r="CI116" i="13"/>
  <c r="CE116" i="13"/>
  <c r="CA116" i="13"/>
  <c r="BW116" i="13"/>
  <c r="BS116" i="13"/>
  <c r="BO116" i="13"/>
  <c r="BK116" i="13"/>
  <c r="BG116" i="13"/>
  <c r="BC116" i="13"/>
  <c r="AY116" i="13"/>
  <c r="AU116" i="13"/>
  <c r="AQ116" i="13"/>
  <c r="AM116" i="13"/>
  <c r="AI116" i="13"/>
  <c r="AE116" i="13"/>
  <c r="AA116" i="13"/>
  <c r="W116" i="13"/>
  <c r="S116" i="13"/>
  <c r="O116" i="13"/>
  <c r="K116" i="13"/>
  <c r="G116" i="13"/>
  <c r="C116" i="13"/>
  <c r="KQ115" i="13"/>
  <c r="KM115" i="13"/>
  <c r="KI115" i="13"/>
  <c r="KE115" i="13"/>
  <c r="FP122" i="13"/>
  <c r="JE121" i="13"/>
  <c r="DA121" i="13"/>
  <c r="S121" i="13"/>
  <c r="IC120" i="13"/>
  <c r="FL120" i="13"/>
  <c r="EM120" i="13"/>
  <c r="DW120" i="13"/>
  <c r="DG120" i="13"/>
  <c r="CQ120" i="13"/>
  <c r="CA120" i="13"/>
  <c r="BK120" i="13"/>
  <c r="AU120" i="13"/>
  <c r="AE120" i="13"/>
  <c r="O120" i="13"/>
  <c r="C120" i="13"/>
  <c r="KJ119" i="13"/>
  <c r="JY119" i="13"/>
  <c r="JO119" i="13"/>
  <c r="JD119" i="13"/>
  <c r="IS119" i="13"/>
  <c r="II119" i="13"/>
  <c r="HX119" i="13"/>
  <c r="HM119" i="13"/>
  <c r="HC119" i="13"/>
  <c r="GS119" i="13"/>
  <c r="GK119" i="13"/>
  <c r="GC119" i="13"/>
  <c r="FU119" i="13"/>
  <c r="FM119" i="13"/>
  <c r="FE119" i="13"/>
  <c r="EW119" i="13"/>
  <c r="EO119" i="13"/>
  <c r="EG119" i="13"/>
  <c r="DY119" i="13"/>
  <c r="DQ119" i="13"/>
  <c r="DI119" i="13"/>
  <c r="DA119" i="13"/>
  <c r="CS119" i="13"/>
  <c r="CK119" i="13"/>
  <c r="CC119" i="13"/>
  <c r="BU119" i="13"/>
  <c r="BM119" i="13"/>
  <c r="BE119" i="13"/>
  <c r="AW119" i="13"/>
  <c r="AO119" i="13"/>
  <c r="AG119" i="13"/>
  <c r="Y119" i="13"/>
  <c r="Q119" i="13"/>
  <c r="I119" i="13"/>
  <c r="DD122" i="13"/>
  <c r="CE121" i="13"/>
  <c r="HH120" i="13"/>
  <c r="EF120" i="13"/>
  <c r="CZ120" i="13"/>
  <c r="BT120" i="13"/>
  <c r="AN120" i="13"/>
  <c r="I120" i="13"/>
  <c r="KF119" i="13"/>
  <c r="JK119" i="13"/>
  <c r="IO119" i="13"/>
  <c r="HT119" i="13"/>
  <c r="GY119" i="13"/>
  <c r="GH119" i="13"/>
  <c r="FR119" i="13"/>
  <c r="FB119" i="13"/>
  <c r="EL119" i="13"/>
  <c r="DV119" i="13"/>
  <c r="DF119" i="13"/>
  <c r="CP119" i="13"/>
  <c r="BZ119" i="13"/>
  <c r="BJ119" i="13"/>
  <c r="AT119" i="13"/>
  <c r="AD119" i="13"/>
  <c r="N119" i="13"/>
  <c r="KP118" i="13"/>
  <c r="KG118" i="13"/>
  <c r="JU118" i="13"/>
  <c r="JJ118" i="13"/>
  <c r="JA118" i="13"/>
  <c r="IO118" i="13"/>
  <c r="IG118" i="13"/>
  <c r="HZ118" i="13"/>
  <c r="HR118" i="13"/>
  <c r="HL118" i="13"/>
  <c r="HE118" i="13"/>
  <c r="GW118" i="13"/>
  <c r="GP118" i="13"/>
  <c r="GJ118" i="13"/>
  <c r="GB118" i="13"/>
  <c r="FU118" i="13"/>
  <c r="FN118" i="13"/>
  <c r="FF118" i="13"/>
  <c r="EZ118" i="13"/>
  <c r="ES118" i="13"/>
  <c r="EK118" i="13"/>
  <c r="ED118" i="13"/>
  <c r="DX118" i="13"/>
  <c r="DP118" i="13"/>
  <c r="DI118" i="13"/>
  <c r="DB118" i="13"/>
  <c r="CT118" i="13"/>
  <c r="CN118" i="13"/>
  <c r="CG118" i="13"/>
  <c r="BY118" i="13"/>
  <c r="BR118" i="13"/>
  <c r="BL118" i="13"/>
  <c r="BD118" i="13"/>
  <c r="AW118" i="13"/>
  <c r="AP118" i="13"/>
  <c r="AH118" i="13"/>
  <c r="AB118" i="13"/>
  <c r="U118" i="13"/>
  <c r="M118" i="13"/>
  <c r="F118" i="13"/>
  <c r="KR117" i="13"/>
  <c r="KJ117" i="13"/>
  <c r="KC117" i="13"/>
  <c r="JV117" i="13"/>
  <c r="JN117" i="13"/>
  <c r="JH117" i="13"/>
  <c r="JA117" i="13"/>
  <c r="IS117" i="13"/>
  <c r="IL117" i="13"/>
  <c r="IF117" i="13"/>
  <c r="HX117" i="13"/>
  <c r="HQ117" i="13"/>
  <c r="HL117" i="13"/>
  <c r="HF117" i="13"/>
  <c r="HA117" i="13"/>
  <c r="GV117" i="13"/>
  <c r="GP117" i="13"/>
  <c r="GK117" i="13"/>
  <c r="GF117" i="13"/>
  <c r="FZ117" i="13"/>
  <c r="FU117" i="13"/>
  <c r="FP117" i="13"/>
  <c r="FJ117" i="13"/>
  <c r="FE117" i="13"/>
  <c r="EZ117" i="13"/>
  <c r="ET117" i="13"/>
  <c r="EO117" i="13"/>
  <c r="EJ117" i="13"/>
  <c r="ED117" i="13"/>
  <c r="DY117" i="13"/>
  <c r="DT117" i="13"/>
  <c r="DN117" i="13"/>
  <c r="DI117" i="13"/>
  <c r="DD117" i="13"/>
  <c r="CX117" i="13"/>
  <c r="CS117" i="13"/>
  <c r="CN117" i="13"/>
  <c r="CH117" i="13"/>
  <c r="CC117" i="13"/>
  <c r="BX117" i="13"/>
  <c r="BR117" i="13"/>
  <c r="BM117" i="13"/>
  <c r="BH117" i="13"/>
  <c r="BB117" i="13"/>
  <c r="AW117" i="13"/>
  <c r="AR117" i="13"/>
  <c r="AL117" i="13"/>
  <c r="AG117" i="13"/>
  <c r="AB117" i="13"/>
  <c r="V117" i="13"/>
  <c r="Q117" i="13"/>
  <c r="L117" i="13"/>
  <c r="F117" i="13"/>
  <c r="KN116" i="13"/>
  <c r="KH116" i="13"/>
  <c r="KC116" i="13"/>
  <c r="JX116" i="13"/>
  <c r="JR116" i="13"/>
  <c r="JM116" i="13"/>
  <c r="JH116" i="13"/>
  <c r="JB116" i="13"/>
  <c r="IW116" i="13"/>
  <c r="IR116" i="13"/>
  <c r="IL116" i="13"/>
  <c r="IG116" i="13"/>
  <c r="IB116" i="13"/>
  <c r="HV116" i="13"/>
  <c r="HQ116" i="13"/>
  <c r="HL116" i="13"/>
  <c r="HF116" i="13"/>
  <c r="HA116" i="13"/>
  <c r="GV116" i="13"/>
  <c r="GP116" i="13"/>
  <c r="GK116" i="13"/>
  <c r="GF116" i="13"/>
  <c r="FZ116" i="13"/>
  <c r="FU116" i="13"/>
  <c r="FP116" i="13"/>
  <c r="FJ116" i="13"/>
  <c r="FE116" i="13"/>
  <c r="EZ116" i="13"/>
  <c r="ET116" i="13"/>
  <c r="EO116" i="13"/>
  <c r="EJ116" i="13"/>
  <c r="ED116" i="13"/>
  <c r="DY116" i="13"/>
  <c r="DT116" i="13"/>
  <c r="DN116" i="13"/>
  <c r="DI116" i="13"/>
  <c r="DD116" i="13"/>
  <c r="CX116" i="13"/>
  <c r="CS116" i="13"/>
  <c r="CN116" i="13"/>
  <c r="CH116" i="13"/>
  <c r="CC116" i="13"/>
  <c r="BX116" i="13"/>
  <c r="BR116" i="13"/>
  <c r="BM116" i="13"/>
  <c r="BH116" i="13"/>
  <c r="BB116" i="13"/>
  <c r="AW116" i="13"/>
  <c r="AR116" i="13"/>
  <c r="AL116" i="13"/>
  <c r="AG116" i="13"/>
  <c r="AB116" i="13"/>
  <c r="V116" i="13"/>
  <c r="Q116" i="13"/>
  <c r="L116" i="13"/>
  <c r="F116" i="13"/>
  <c r="HO121" i="13"/>
  <c r="KO120" i="13"/>
  <c r="EZ120" i="13"/>
  <c r="DP120" i="13"/>
  <c r="CJ120" i="13"/>
  <c r="BD120" i="13"/>
  <c r="X120" i="13"/>
  <c r="KQ119" i="13"/>
  <c r="JU119" i="13"/>
  <c r="IZ119" i="13"/>
  <c r="IE119" i="13"/>
  <c r="HI119" i="13"/>
  <c r="GP119" i="13"/>
  <c r="FZ119" i="13"/>
  <c r="FJ119" i="13"/>
  <c r="ET119" i="13"/>
  <c r="ED119" i="13"/>
  <c r="DN119" i="13"/>
  <c r="CX119" i="13"/>
  <c r="CH119" i="13"/>
  <c r="BR119" i="13"/>
  <c r="BB119" i="13"/>
  <c r="AL119" i="13"/>
  <c r="V119" i="13"/>
  <c r="F119" i="13"/>
  <c r="KK118" i="13"/>
  <c r="JZ118" i="13"/>
  <c r="JQ118" i="13"/>
  <c r="JE118" i="13"/>
  <c r="IT118" i="13"/>
  <c r="IK118" i="13"/>
  <c r="IC118" i="13"/>
  <c r="HV118" i="13"/>
  <c r="HP118" i="13"/>
  <c r="HH118" i="13"/>
  <c r="HA118" i="13"/>
  <c r="GT118" i="13"/>
  <c r="GL118" i="13"/>
  <c r="GF118" i="13"/>
  <c r="FY118" i="13"/>
  <c r="FQ118" i="13"/>
  <c r="FJ118" i="13"/>
  <c r="FD118" i="13"/>
  <c r="EV118" i="13"/>
  <c r="EO118" i="13"/>
  <c r="EH118" i="13"/>
  <c r="DZ118" i="13"/>
  <c r="DT118" i="13"/>
  <c r="DM118" i="13"/>
  <c r="DE118" i="13"/>
  <c r="CX118" i="13"/>
  <c r="CR118" i="13"/>
  <c r="CJ118" i="13"/>
  <c r="CC118" i="13"/>
  <c r="BV118" i="13"/>
  <c r="BN118" i="13"/>
  <c r="BH118" i="13"/>
  <c r="BA118" i="13"/>
  <c r="AS118" i="13"/>
  <c r="AL118" i="13"/>
  <c r="AF118" i="13"/>
  <c r="X118" i="13"/>
  <c r="Q118" i="13"/>
  <c r="J118" i="13"/>
  <c r="B118" i="13"/>
  <c r="KN117" i="13"/>
  <c r="KG117" i="13"/>
  <c r="JY117" i="13"/>
  <c r="JR117" i="13"/>
  <c r="JL117" i="13"/>
  <c r="JD117" i="13"/>
  <c r="IW117" i="13"/>
  <c r="IP117" i="13"/>
  <c r="IH117" i="13"/>
  <c r="IB117" i="13"/>
  <c r="HU117" i="13"/>
  <c r="HN117" i="13"/>
  <c r="HI117" i="13"/>
  <c r="HD117" i="13"/>
  <c r="GX117" i="13"/>
  <c r="GS117" i="13"/>
  <c r="GN117" i="13"/>
  <c r="GH117" i="13"/>
  <c r="GC117" i="13"/>
  <c r="FX117" i="13"/>
  <c r="FR117" i="13"/>
  <c r="FM117" i="13"/>
  <c r="FH117" i="13"/>
  <c r="FB117" i="13"/>
  <c r="EW117" i="13"/>
  <c r="ER117" i="13"/>
  <c r="EL117" i="13"/>
  <c r="EG117" i="13"/>
  <c r="EB117" i="13"/>
  <c r="DV117" i="13"/>
  <c r="DQ117" i="13"/>
  <c r="DL117" i="13"/>
  <c r="DF117" i="13"/>
  <c r="DA117" i="13"/>
  <c r="CV117" i="13"/>
  <c r="CP117" i="13"/>
  <c r="CK117" i="13"/>
  <c r="CF117" i="13"/>
  <c r="BZ117" i="13"/>
  <c r="BU117" i="13"/>
  <c r="BP117" i="13"/>
  <c r="BJ117" i="13"/>
  <c r="BE117" i="13"/>
  <c r="AZ117" i="13"/>
  <c r="AT117" i="13"/>
  <c r="AO117" i="13"/>
  <c r="AJ117" i="13"/>
  <c r="AD117" i="13"/>
  <c r="Y117" i="13"/>
  <c r="T117" i="13"/>
  <c r="N117" i="13"/>
  <c r="I117" i="13"/>
  <c r="D117" i="13"/>
  <c r="KP116" i="13"/>
  <c r="KK116" i="13"/>
  <c r="KF116" i="13"/>
  <c r="JZ116" i="13"/>
  <c r="JU116" i="13"/>
  <c r="JP116" i="13"/>
  <c r="JJ116" i="13"/>
  <c r="JE116" i="13"/>
  <c r="IZ116" i="13"/>
  <c r="IT116" i="13"/>
  <c r="IO116" i="13"/>
  <c r="IJ116" i="13"/>
  <c r="ID116" i="13"/>
  <c r="HY116" i="13"/>
  <c r="HT116" i="13"/>
  <c r="HN116" i="13"/>
  <c r="HI116" i="13"/>
  <c r="HD116" i="13"/>
  <c r="GX116" i="13"/>
  <c r="GS116" i="13"/>
  <c r="GN116" i="13"/>
  <c r="GH116" i="13"/>
  <c r="GC116" i="13"/>
  <c r="FX116" i="13"/>
  <c r="FR116" i="13"/>
  <c r="FM116" i="13"/>
  <c r="FH116" i="13"/>
  <c r="FB116" i="13"/>
  <c r="EW116" i="13"/>
  <c r="ER116" i="13"/>
  <c r="EL116" i="13"/>
  <c r="EG116" i="13"/>
  <c r="EB116" i="13"/>
  <c r="DV116" i="13"/>
  <c r="DQ116" i="13"/>
  <c r="DL116" i="13"/>
  <c r="DF116" i="13"/>
  <c r="DA116" i="13"/>
  <c r="CV116" i="13"/>
  <c r="CP116" i="13"/>
  <c r="CK116" i="13"/>
  <c r="CF116" i="13"/>
  <c r="BZ116" i="13"/>
  <c r="BU116" i="13"/>
  <c r="BP116" i="13"/>
  <c r="BJ116" i="13"/>
  <c r="BE116" i="13"/>
  <c r="AZ116" i="13"/>
  <c r="AT116" i="13"/>
  <c r="AO116" i="13"/>
  <c r="AJ116" i="13"/>
  <c r="AD116" i="13"/>
  <c r="Y116" i="13"/>
  <c r="T116" i="13"/>
  <c r="N116" i="13"/>
  <c r="I116" i="13"/>
  <c r="D116" i="13"/>
  <c r="KP115" i="13"/>
  <c r="KK115" i="13"/>
  <c r="KF115" i="13"/>
  <c r="KA115" i="13"/>
  <c r="JW115" i="13"/>
  <c r="JS115" i="13"/>
  <c r="JO115" i="13"/>
  <c r="JK115" i="13"/>
  <c r="JG115" i="13"/>
  <c r="JC115" i="13"/>
  <c r="IY115" i="13"/>
  <c r="IU115" i="13"/>
  <c r="IQ115" i="13"/>
  <c r="IM115" i="13"/>
  <c r="II115" i="13"/>
  <c r="IE115" i="13"/>
  <c r="IA115" i="13"/>
  <c r="HW115" i="13"/>
  <c r="HS115" i="13"/>
  <c r="HO115" i="13"/>
  <c r="HK115" i="13"/>
  <c r="HG115" i="13"/>
  <c r="HC115" i="13"/>
  <c r="GY115" i="13"/>
  <c r="GU115" i="13"/>
  <c r="GQ115" i="13"/>
  <c r="GM115" i="13"/>
  <c r="GI115" i="13"/>
  <c r="GE115" i="13"/>
  <c r="GA115" i="13"/>
  <c r="FW115" i="13"/>
  <c r="FS115" i="13"/>
  <c r="FO115" i="13"/>
  <c r="FK115" i="13"/>
  <c r="FG115" i="13"/>
  <c r="FC115" i="13"/>
  <c r="EY115" i="13"/>
  <c r="EU115" i="13"/>
  <c r="EQ115" i="13"/>
  <c r="EM115" i="13"/>
  <c r="EI115" i="13"/>
  <c r="EE115" i="13"/>
  <c r="EA115" i="13"/>
  <c r="DW115" i="13"/>
  <c r="DS115" i="13"/>
  <c r="DO115" i="13"/>
  <c r="DK115" i="13"/>
  <c r="DG115" i="13"/>
  <c r="DC115" i="13"/>
  <c r="CY115" i="13"/>
  <c r="CU115" i="13"/>
  <c r="CQ115" i="13"/>
  <c r="CM115" i="13"/>
  <c r="CI115" i="13"/>
  <c r="CE115" i="13"/>
  <c r="CA115" i="13"/>
  <c r="BW115" i="13"/>
  <c r="BS115" i="13"/>
  <c r="BO115" i="13"/>
  <c r="BK115" i="13"/>
  <c r="BG115" i="13"/>
  <c r="BC115" i="13"/>
  <c r="AY115" i="13"/>
  <c r="AU115" i="13"/>
  <c r="AQ115" i="13"/>
  <c r="AM115" i="13"/>
  <c r="AI115" i="13"/>
  <c r="AE115" i="13"/>
  <c r="AA115" i="13"/>
  <c r="W115" i="13"/>
  <c r="S115" i="13"/>
  <c r="O115" i="13"/>
  <c r="K115" i="13"/>
  <c r="G115" i="13"/>
  <c r="C115" i="13"/>
  <c r="KQ114" i="13"/>
  <c r="KM114" i="13"/>
  <c r="KI114" i="13"/>
  <c r="KE114" i="13"/>
  <c r="KA114" i="13"/>
  <c r="AU122" i="13"/>
  <c r="GR120" i="13"/>
  <c r="CY120" i="13"/>
  <c r="AM120" i="13"/>
  <c r="KE119" i="13"/>
  <c r="IN119" i="13"/>
  <c r="GW119" i="13"/>
  <c r="FQ119" i="13"/>
  <c r="EK119" i="13"/>
  <c r="DE119" i="13"/>
  <c r="BY119" i="13"/>
  <c r="AS119" i="13"/>
  <c r="M119" i="13"/>
  <c r="KC118" i="13"/>
  <c r="JI118" i="13"/>
  <c r="IL118" i="13"/>
  <c r="HX118" i="13"/>
  <c r="HJ118" i="13"/>
  <c r="GV118" i="13"/>
  <c r="GG118" i="13"/>
  <c r="FT118" i="13"/>
  <c r="FE118" i="13"/>
  <c r="EP118" i="13"/>
  <c r="EC118" i="13"/>
  <c r="DN118" i="13"/>
  <c r="CZ118" i="13"/>
  <c r="CL118" i="13"/>
  <c r="BX118" i="13"/>
  <c r="BI118" i="13"/>
  <c r="AV118" i="13"/>
  <c r="AG118" i="13"/>
  <c r="R118" i="13"/>
  <c r="E118" i="13"/>
  <c r="KH117" i="13"/>
  <c r="JT117" i="13"/>
  <c r="JF117" i="13"/>
  <c r="IR117" i="13"/>
  <c r="IC117" i="13"/>
  <c r="HP117" i="13"/>
  <c r="HE117" i="13"/>
  <c r="GT117" i="13"/>
  <c r="GJ117" i="13"/>
  <c r="FY117" i="13"/>
  <c r="FN117" i="13"/>
  <c r="FD117" i="13"/>
  <c r="ES117" i="13"/>
  <c r="EH117" i="13"/>
  <c r="DX117" i="13"/>
  <c r="DM117" i="13"/>
  <c r="DB117" i="13"/>
  <c r="CR117" i="13"/>
  <c r="CG117" i="13"/>
  <c r="BV117" i="13"/>
  <c r="BL117" i="13"/>
  <c r="BA117" i="13"/>
  <c r="AP117" i="13"/>
  <c r="AF117" i="13"/>
  <c r="U117" i="13"/>
  <c r="J117" i="13"/>
  <c r="KR116" i="13"/>
  <c r="KG116" i="13"/>
  <c r="JV116" i="13"/>
  <c r="JL116" i="13"/>
  <c r="JA116" i="13"/>
  <c r="IP116" i="13"/>
  <c r="IF116" i="13"/>
  <c r="HU116" i="13"/>
  <c r="HJ116" i="13"/>
  <c r="GZ116" i="13"/>
  <c r="GO116" i="13"/>
  <c r="GD116" i="13"/>
  <c r="FT116" i="13"/>
  <c r="FI116" i="13"/>
  <c r="EX116" i="13"/>
  <c r="EN116" i="13"/>
  <c r="EC116" i="13"/>
  <c r="DR116" i="13"/>
  <c r="DH116" i="13"/>
  <c r="CW116" i="13"/>
  <c r="CL116" i="13"/>
  <c r="CB116" i="13"/>
  <c r="BQ116" i="13"/>
  <c r="BF116" i="13"/>
  <c r="AV116" i="13"/>
  <c r="AK116" i="13"/>
  <c r="Z116" i="13"/>
  <c r="P116" i="13"/>
  <c r="E116" i="13"/>
  <c r="KN115" i="13"/>
  <c r="KG115" i="13"/>
  <c r="JZ115" i="13"/>
  <c r="JU115" i="13"/>
  <c r="JP115" i="13"/>
  <c r="JJ115" i="13"/>
  <c r="JE115" i="13"/>
  <c r="IZ115" i="13"/>
  <c r="IT115" i="13"/>
  <c r="IO115" i="13"/>
  <c r="IJ115" i="13"/>
  <c r="ID115" i="13"/>
  <c r="HY115" i="13"/>
  <c r="HT115" i="13"/>
  <c r="HN115" i="13"/>
  <c r="HI115" i="13"/>
  <c r="HD115" i="13"/>
  <c r="GX115" i="13"/>
  <c r="GS115" i="13"/>
  <c r="GN115" i="13"/>
  <c r="GH115" i="13"/>
  <c r="GC115" i="13"/>
  <c r="FX115" i="13"/>
  <c r="FR115" i="13"/>
  <c r="FM115" i="13"/>
  <c r="FH115" i="13"/>
  <c r="FB115" i="13"/>
  <c r="EW115" i="13"/>
  <c r="ER115" i="13"/>
  <c r="EL115" i="13"/>
  <c r="EG115" i="13"/>
  <c r="EB115" i="13"/>
  <c r="DV115" i="13"/>
  <c r="DQ115" i="13"/>
  <c r="DL115" i="13"/>
  <c r="DF115" i="13"/>
  <c r="DA115" i="13"/>
  <c r="CV115" i="13"/>
  <c r="CP115" i="13"/>
  <c r="CK115" i="13"/>
  <c r="CF115" i="13"/>
  <c r="BZ115" i="13"/>
  <c r="BU115" i="13"/>
  <c r="BP115" i="13"/>
  <c r="BJ115" i="13"/>
  <c r="BE115" i="13"/>
  <c r="AZ115" i="13"/>
  <c r="AT115" i="13"/>
  <c r="AO115" i="13"/>
  <c r="AJ115" i="13"/>
  <c r="AD115" i="13"/>
  <c r="Y115" i="13"/>
  <c r="T115" i="13"/>
  <c r="N115" i="13"/>
  <c r="I115" i="13"/>
  <c r="D115" i="13"/>
  <c r="KP114" i="13"/>
  <c r="KK114" i="13"/>
  <c r="KF114" i="13"/>
  <c r="JZ114" i="13"/>
  <c r="JV114" i="13"/>
  <c r="JR114" i="13"/>
  <c r="JN114" i="13"/>
  <c r="FX121" i="13"/>
  <c r="EV120" i="13"/>
  <c r="CI120" i="13"/>
  <c r="W120" i="13"/>
  <c r="JT119" i="13"/>
  <c r="IC119" i="13"/>
  <c r="GO119" i="13"/>
  <c r="FI119" i="13"/>
  <c r="EC119" i="13"/>
  <c r="CW119" i="13"/>
  <c r="BQ119" i="13"/>
  <c r="AK119" i="13"/>
  <c r="E119" i="13"/>
  <c r="JY118" i="13"/>
  <c r="JB118" i="13"/>
  <c r="IH118" i="13"/>
  <c r="HU118" i="13"/>
  <c r="HF118" i="13"/>
  <c r="GR118" i="13"/>
  <c r="GD118" i="13"/>
  <c r="FP118" i="13"/>
  <c r="FA118" i="13"/>
  <c r="EN118" i="13"/>
  <c r="DY118" i="13"/>
  <c r="DJ118" i="13"/>
  <c r="CW118" i="13"/>
  <c r="CH118" i="13"/>
  <c r="BT118" i="13"/>
  <c r="BF118" i="13"/>
  <c r="AR118" i="13"/>
  <c r="AC118" i="13"/>
  <c r="P118" i="13"/>
  <c r="KD117" i="13"/>
  <c r="JQ117" i="13"/>
  <c r="JB117" i="13"/>
  <c r="IN117" i="13"/>
  <c r="HZ117" i="13"/>
  <c r="HM117" i="13"/>
  <c r="HB117" i="13"/>
  <c r="GR117" i="13"/>
  <c r="GG117" i="13"/>
  <c r="FV117" i="13"/>
  <c r="FL117" i="13"/>
  <c r="FA117" i="13"/>
  <c r="EP117" i="13"/>
  <c r="EF117" i="13"/>
  <c r="DU117" i="13"/>
  <c r="DJ117" i="13"/>
  <c r="CZ117" i="13"/>
  <c r="CO117" i="13"/>
  <c r="CD117" i="13"/>
  <c r="BT117" i="13"/>
  <c r="BI117" i="13"/>
  <c r="AX117" i="13"/>
  <c r="AN117" i="13"/>
  <c r="AC117" i="13"/>
  <c r="R117" i="13"/>
  <c r="H117" i="13"/>
  <c r="KO116" i="13"/>
  <c r="KD116" i="13"/>
  <c r="JT116" i="13"/>
  <c r="JI116" i="13"/>
  <c r="IX116" i="13"/>
  <c r="IN116" i="13"/>
  <c r="IC116" i="13"/>
  <c r="HR116" i="13"/>
  <c r="HH116" i="13"/>
  <c r="GW116" i="13"/>
  <c r="GL116" i="13"/>
  <c r="GB116" i="13"/>
  <c r="FQ116" i="13"/>
  <c r="FF116" i="13"/>
  <c r="EV116" i="13"/>
  <c r="EK116" i="13"/>
  <c r="DZ116" i="13"/>
  <c r="DP116" i="13"/>
  <c r="DE116" i="13"/>
  <c r="CT116" i="13"/>
  <c r="CJ116" i="13"/>
  <c r="BY116" i="13"/>
  <c r="BN116" i="13"/>
  <c r="BD116" i="13"/>
  <c r="AS116" i="13"/>
  <c r="AH116" i="13"/>
  <c r="X116" i="13"/>
  <c r="M116" i="13"/>
  <c r="B116" i="13"/>
  <c r="KL115" i="13"/>
  <c r="KD115" i="13"/>
  <c r="JY115" i="13"/>
  <c r="JT115" i="13"/>
  <c r="JN115" i="13"/>
  <c r="JI115" i="13"/>
  <c r="JD115" i="13"/>
  <c r="IX115" i="13"/>
  <c r="IS115" i="13"/>
  <c r="IN115" i="13"/>
  <c r="IH115" i="13"/>
  <c r="IC115" i="13"/>
  <c r="HX115" i="13"/>
  <c r="HR115" i="13"/>
  <c r="HM115" i="13"/>
  <c r="HH115" i="13"/>
  <c r="HB115" i="13"/>
  <c r="GW115" i="13"/>
  <c r="GR115" i="13"/>
  <c r="GL115" i="13"/>
  <c r="GG115" i="13"/>
  <c r="GB115" i="13"/>
  <c r="FV115" i="13"/>
  <c r="FQ115" i="13"/>
  <c r="FL115" i="13"/>
  <c r="FF115" i="13"/>
  <c r="FA115" i="13"/>
  <c r="EV115" i="13"/>
  <c r="EP115" i="13"/>
  <c r="EK115" i="13"/>
  <c r="EF115" i="13"/>
  <c r="DZ115" i="13"/>
  <c r="DU115" i="13"/>
  <c r="DP115" i="13"/>
  <c r="DJ115" i="13"/>
  <c r="DE115" i="13"/>
  <c r="CZ115" i="13"/>
  <c r="CT115" i="13"/>
  <c r="CO115" i="13"/>
  <c r="CJ115" i="13"/>
  <c r="CD115" i="13"/>
  <c r="BY115" i="13"/>
  <c r="BT115" i="13"/>
  <c r="BN115" i="13"/>
  <c r="BI115" i="13"/>
  <c r="BD115" i="13"/>
  <c r="AX115" i="13"/>
  <c r="AS115" i="13"/>
  <c r="AN115" i="13"/>
  <c r="AH115" i="13"/>
  <c r="AC115" i="13"/>
  <c r="X115" i="13"/>
  <c r="R115" i="13"/>
  <c r="M115" i="13"/>
  <c r="H115" i="13"/>
  <c r="B115" i="13"/>
  <c r="KO114" i="13"/>
  <c r="KJ114" i="13"/>
  <c r="KD114" i="13"/>
  <c r="JY114" i="13"/>
  <c r="JU114" i="13"/>
  <c r="JQ114" i="13"/>
  <c r="JM114" i="13"/>
  <c r="JI114" i="13"/>
  <c r="JE114" i="13"/>
  <c r="JA114" i="13"/>
  <c r="IW114" i="13"/>
  <c r="IS114" i="13"/>
  <c r="IO114" i="13"/>
  <c r="IK114" i="13"/>
  <c r="IG114" i="13"/>
  <c r="IC114" i="13"/>
  <c r="HY114" i="13"/>
  <c r="HU114" i="13"/>
  <c r="HQ114" i="13"/>
  <c r="HM114" i="13"/>
  <c r="HI114" i="13"/>
  <c r="HE114" i="13"/>
  <c r="HA114" i="13"/>
  <c r="GW114" i="13"/>
  <c r="GS114" i="13"/>
  <c r="GO114" i="13"/>
  <c r="GK114" i="13"/>
  <c r="GG114" i="13"/>
  <c r="GC114" i="13"/>
  <c r="FY114" i="13"/>
  <c r="FU114" i="13"/>
  <c r="FQ114" i="13"/>
  <c r="FM114" i="13"/>
  <c r="FI114" i="13"/>
  <c r="FE114" i="13"/>
  <c r="FA114" i="13"/>
  <c r="EW114" i="13"/>
  <c r="ES114" i="13"/>
  <c r="EO114" i="13"/>
  <c r="EK114" i="13"/>
  <c r="EG114" i="13"/>
  <c r="EC114" i="13"/>
  <c r="DY114" i="13"/>
  <c r="DU114" i="13"/>
  <c r="DQ114" i="13"/>
  <c r="DM114" i="13"/>
  <c r="DI114" i="13"/>
  <c r="DE114" i="13"/>
  <c r="DA114" i="13"/>
  <c r="CW114" i="13"/>
  <c r="CS114" i="13"/>
  <c r="CO114" i="13"/>
  <c r="CK114" i="13"/>
  <c r="CG114" i="13"/>
  <c r="CC114" i="13"/>
  <c r="BY114" i="13"/>
  <c r="BU114" i="13"/>
  <c r="BQ114" i="13"/>
  <c r="BM114" i="13"/>
  <c r="BI114" i="13"/>
  <c r="BE114" i="13"/>
  <c r="BA114" i="13"/>
  <c r="AW114" i="13"/>
  <c r="AS114" i="13"/>
  <c r="AO114" i="13"/>
  <c r="AK114" i="13"/>
  <c r="AG114" i="13"/>
  <c r="AC114" i="13"/>
  <c r="Y114" i="13"/>
  <c r="U114" i="13"/>
  <c r="Q114" i="13"/>
  <c r="M114" i="13"/>
  <c r="I114" i="13"/>
  <c r="E114" i="13"/>
  <c r="KO113" i="13"/>
  <c r="KK113" i="13"/>
  <c r="KG113" i="13"/>
  <c r="KC113" i="13"/>
  <c r="JY113" i="13"/>
  <c r="JU113" i="13"/>
  <c r="JQ113" i="13"/>
  <c r="JM113" i="13"/>
  <c r="JI113" i="13"/>
  <c r="JE113" i="13"/>
  <c r="JA113" i="13"/>
  <c r="IW113" i="13"/>
  <c r="IS113" i="13"/>
  <c r="IO113" i="13"/>
  <c r="IK113" i="13"/>
  <c r="IG113" i="13"/>
  <c r="IC113" i="13"/>
  <c r="HY113" i="13"/>
  <c r="HU113" i="13"/>
  <c r="HQ113" i="13"/>
  <c r="HM113" i="13"/>
  <c r="HI113" i="13"/>
  <c r="HE113" i="13"/>
  <c r="HA113" i="13"/>
  <c r="GW113" i="13"/>
  <c r="GS113" i="13"/>
  <c r="GO113" i="13"/>
  <c r="GK113" i="13"/>
  <c r="GG113" i="13"/>
  <c r="GC113" i="13"/>
  <c r="FY113" i="13"/>
  <c r="FU113" i="13"/>
  <c r="FQ113" i="13"/>
  <c r="FM113" i="13"/>
  <c r="FI113" i="13"/>
  <c r="BI121" i="13"/>
  <c r="EE120" i="13"/>
  <c r="BS120" i="13"/>
  <c r="H120" i="13"/>
  <c r="JI119" i="13"/>
  <c r="HS119" i="13"/>
  <c r="GG119" i="13"/>
  <c r="FA119" i="13"/>
  <c r="DU119" i="13"/>
  <c r="CO119" i="13"/>
  <c r="BI119" i="13"/>
  <c r="AC119" i="13"/>
  <c r="KO118" i="13"/>
  <c r="JR118" i="13"/>
  <c r="IW118" i="13"/>
  <c r="IF118" i="13"/>
  <c r="HQ118" i="13"/>
  <c r="HB118" i="13"/>
  <c r="GO118" i="13"/>
  <c r="FZ118" i="13"/>
  <c r="FL118" i="13"/>
  <c r="EX118" i="13"/>
  <c r="EJ118" i="13"/>
  <c r="DU118" i="13"/>
  <c r="DH118" i="13"/>
  <c r="CS118" i="13"/>
  <c r="CD118" i="13"/>
  <c r="BQ118" i="13"/>
  <c r="BB118" i="13"/>
  <c r="AN118" i="13"/>
  <c r="Z118" i="13"/>
  <c r="L118" i="13"/>
  <c r="KO117" i="13"/>
  <c r="KB117" i="13"/>
  <c r="JM117" i="13"/>
  <c r="IX117" i="13"/>
  <c r="IK117" i="13"/>
  <c r="HV117" i="13"/>
  <c r="HJ117" i="13"/>
  <c r="GZ117" i="13"/>
  <c r="GO117" i="13"/>
  <c r="GD117" i="13"/>
  <c r="FT117" i="13"/>
  <c r="FI117" i="13"/>
  <c r="EX117" i="13"/>
  <c r="EN117" i="13"/>
  <c r="EC117" i="13"/>
  <c r="DR117" i="13"/>
  <c r="DH117" i="13"/>
  <c r="CW117" i="13"/>
  <c r="CL117" i="13"/>
  <c r="CB117" i="13"/>
  <c r="BQ117" i="13"/>
  <c r="BF117" i="13"/>
  <c r="AV117" i="13"/>
  <c r="AK117" i="13"/>
  <c r="Z117" i="13"/>
  <c r="P117" i="13"/>
  <c r="E117" i="13"/>
  <c r="KL116" i="13"/>
  <c r="KB116" i="13"/>
  <c r="JQ116" i="13"/>
  <c r="JF116" i="13"/>
  <c r="IV116" i="13"/>
  <c r="IK116" i="13"/>
  <c r="HZ116" i="13"/>
  <c r="HP116" i="13"/>
  <c r="HE116" i="13"/>
  <c r="GT116" i="13"/>
  <c r="GJ116" i="13"/>
  <c r="FY116" i="13"/>
  <c r="FN116" i="13"/>
  <c r="FD116" i="13"/>
  <c r="ES116" i="13"/>
  <c r="EH116" i="13"/>
  <c r="DX116" i="13"/>
  <c r="DM116" i="13"/>
  <c r="DB116" i="13"/>
  <c r="CR116" i="13"/>
  <c r="CG116" i="13"/>
  <c r="BV116" i="13"/>
  <c r="BL116" i="13"/>
  <c r="BA116" i="13"/>
  <c r="AP116" i="13"/>
  <c r="AF116" i="13"/>
  <c r="U116" i="13"/>
  <c r="J116" i="13"/>
  <c r="KR115" i="13"/>
  <c r="KJ115" i="13"/>
  <c r="KC115" i="13"/>
  <c r="JX115" i="13"/>
  <c r="JR115" i="13"/>
  <c r="JM115" i="13"/>
  <c r="JH115" i="13"/>
  <c r="JB115" i="13"/>
  <c r="IW115" i="13"/>
  <c r="IR115" i="13"/>
  <c r="IL115" i="13"/>
  <c r="IG115" i="13"/>
  <c r="IB115" i="13"/>
  <c r="HV115" i="13"/>
  <c r="HQ115" i="13"/>
  <c r="HL115" i="13"/>
  <c r="HF115" i="13"/>
  <c r="HA115" i="13"/>
  <c r="GV115" i="13"/>
  <c r="GP115" i="13"/>
  <c r="GK115" i="13"/>
  <c r="GF115" i="13"/>
  <c r="FZ115" i="13"/>
  <c r="FU115" i="13"/>
  <c r="FP115" i="13"/>
  <c r="FJ115" i="13"/>
  <c r="FE115" i="13"/>
  <c r="EZ115" i="13"/>
  <c r="ET115" i="13"/>
  <c r="EO115" i="13"/>
  <c r="EJ115" i="13"/>
  <c r="ED115" i="13"/>
  <c r="DY115" i="13"/>
  <c r="DT115" i="13"/>
  <c r="DN115" i="13"/>
  <c r="DI115" i="13"/>
  <c r="DD115" i="13"/>
  <c r="CX115" i="13"/>
  <c r="CS115" i="13"/>
  <c r="CN115" i="13"/>
  <c r="CH115" i="13"/>
  <c r="CC115" i="13"/>
  <c r="BX115" i="13"/>
  <c r="BR115" i="13"/>
  <c r="BM115" i="13"/>
  <c r="BH115" i="13"/>
  <c r="BB115" i="13"/>
  <c r="AW115" i="13"/>
  <c r="AR115" i="13"/>
  <c r="AL115" i="13"/>
  <c r="AG115" i="13"/>
  <c r="AB115" i="13"/>
  <c r="V115" i="13"/>
  <c r="Q115" i="13"/>
  <c r="L115" i="13"/>
  <c r="F115" i="13"/>
  <c r="KN114" i="13"/>
  <c r="KH114" i="13"/>
  <c r="KC114" i="13"/>
  <c r="JX114" i="13"/>
  <c r="JT114" i="13"/>
  <c r="JP114" i="13"/>
  <c r="JL114" i="13"/>
  <c r="JH114" i="13"/>
  <c r="JD114" i="13"/>
  <c r="IZ114" i="13"/>
  <c r="IV114" i="13"/>
  <c r="IR114" i="13"/>
  <c r="IN114" i="13"/>
  <c r="IJ114" i="13"/>
  <c r="IF114" i="13"/>
  <c r="IB114" i="13"/>
  <c r="HX114" i="13"/>
  <c r="HT114" i="13"/>
  <c r="HP114" i="13"/>
  <c r="JT120" i="13"/>
  <c r="IY119" i="13"/>
  <c r="DM119" i="13"/>
  <c r="KH118" i="13"/>
  <c r="HM118" i="13"/>
  <c r="FI118" i="13"/>
  <c r="DD118" i="13"/>
  <c r="AX118" i="13"/>
  <c r="KL117" i="13"/>
  <c r="IG117" i="13"/>
  <c r="GL117" i="13"/>
  <c r="EV117" i="13"/>
  <c r="DE117" i="13"/>
  <c r="BN117" i="13"/>
  <c r="X117" i="13"/>
  <c r="JY116" i="13"/>
  <c r="IH116" i="13"/>
  <c r="GR116" i="13"/>
  <c r="FA116" i="13"/>
  <c r="DJ116" i="13"/>
  <c r="BT116" i="13"/>
  <c r="AC116" i="13"/>
  <c r="KH115" i="13"/>
  <c r="JL115" i="13"/>
  <c r="IP115" i="13"/>
  <c r="HU115" i="13"/>
  <c r="GZ115" i="13"/>
  <c r="GD115" i="13"/>
  <c r="FI115" i="13"/>
  <c r="EN115" i="13"/>
  <c r="DR115" i="13"/>
  <c r="CW115" i="13"/>
  <c r="CB115" i="13"/>
  <c r="BF115" i="13"/>
  <c r="AK115" i="13"/>
  <c r="P115" i="13"/>
  <c r="KL114" i="13"/>
  <c r="JS114" i="13"/>
  <c r="JG114" i="13"/>
  <c r="IY114" i="13"/>
  <c r="IQ114" i="13"/>
  <c r="II114" i="13"/>
  <c r="IA114" i="13"/>
  <c r="HS114" i="13"/>
  <c r="HL114" i="13"/>
  <c r="HG114" i="13"/>
  <c r="HB114" i="13"/>
  <c r="GV114" i="13"/>
  <c r="GQ114" i="13"/>
  <c r="GL114" i="13"/>
  <c r="GF114" i="13"/>
  <c r="GA114" i="13"/>
  <c r="FV114" i="13"/>
  <c r="FP114" i="13"/>
  <c r="FK114" i="13"/>
  <c r="FF114" i="13"/>
  <c r="EZ114" i="13"/>
  <c r="EU114" i="13"/>
  <c r="EP114" i="13"/>
  <c r="EJ114" i="13"/>
  <c r="EE114" i="13"/>
  <c r="DZ114" i="13"/>
  <c r="DT114" i="13"/>
  <c r="DO114" i="13"/>
  <c r="DJ114" i="13"/>
  <c r="DD114" i="13"/>
  <c r="CY114" i="13"/>
  <c r="CT114" i="13"/>
  <c r="CN114" i="13"/>
  <c r="CI114" i="13"/>
  <c r="CD114" i="13"/>
  <c r="BX114" i="13"/>
  <c r="BS114" i="13"/>
  <c r="BN114" i="13"/>
  <c r="BH114" i="13"/>
  <c r="BC114" i="13"/>
  <c r="AX114" i="13"/>
  <c r="AR114" i="13"/>
  <c r="AM114" i="13"/>
  <c r="AH114" i="13"/>
  <c r="AB114" i="13"/>
  <c r="W114" i="13"/>
  <c r="R114" i="13"/>
  <c r="L114" i="13"/>
  <c r="G114" i="13"/>
  <c r="B114" i="13"/>
  <c r="KN113" i="13"/>
  <c r="KI113" i="13"/>
  <c r="KD113" i="13"/>
  <c r="JX113" i="13"/>
  <c r="JS113" i="13"/>
  <c r="JN113" i="13"/>
  <c r="JH113" i="13"/>
  <c r="JC113" i="13"/>
  <c r="IX113" i="13"/>
  <c r="IR113" i="13"/>
  <c r="IM113" i="13"/>
  <c r="IH113" i="13"/>
  <c r="IB113" i="13"/>
  <c r="HW113" i="13"/>
  <c r="HR113" i="13"/>
  <c r="HL113" i="13"/>
  <c r="HG113" i="13"/>
  <c r="HB113" i="13"/>
  <c r="GV113" i="13"/>
  <c r="GQ113" i="13"/>
  <c r="GL113" i="13"/>
  <c r="GF113" i="13"/>
  <c r="GA113" i="13"/>
  <c r="FV113" i="13"/>
  <c r="FP113" i="13"/>
  <c r="FK113" i="13"/>
  <c r="FF113" i="13"/>
  <c r="FB113" i="13"/>
  <c r="EX113" i="13"/>
  <c r="ET113" i="13"/>
  <c r="EP113" i="13"/>
  <c r="EL113" i="13"/>
  <c r="EH113" i="13"/>
  <c r="ED113" i="13"/>
  <c r="DZ113" i="13"/>
  <c r="DV113" i="13"/>
  <c r="DR113" i="13"/>
  <c r="DN113" i="13"/>
  <c r="DJ113" i="13"/>
  <c r="DF113" i="13"/>
  <c r="DB113" i="13"/>
  <c r="CX113" i="13"/>
  <c r="CT113" i="13"/>
  <c r="CP113" i="13"/>
  <c r="CL113" i="13"/>
  <c r="CH113" i="13"/>
  <c r="CD113" i="13"/>
  <c r="BZ113" i="13"/>
  <c r="BV113" i="13"/>
  <c r="BR113" i="13"/>
  <c r="BN113" i="13"/>
  <c r="BJ113" i="13"/>
  <c r="BF113" i="13"/>
  <c r="BB113" i="13"/>
  <c r="AX113" i="13"/>
  <c r="AT113" i="13"/>
  <c r="AP113" i="13"/>
  <c r="AL113" i="13"/>
  <c r="AH113" i="13"/>
  <c r="AD113" i="13"/>
  <c r="Z113" i="13"/>
  <c r="V113" i="13"/>
  <c r="R113" i="13"/>
  <c r="N113" i="13"/>
  <c r="J113" i="13"/>
  <c r="F113" i="13"/>
  <c r="B113" i="13"/>
  <c r="KP112" i="13"/>
  <c r="KL112" i="13"/>
  <c r="KH112" i="13"/>
  <c r="KD112" i="13"/>
  <c r="JZ112" i="13"/>
  <c r="JV112" i="13"/>
  <c r="JR112" i="13"/>
  <c r="JN112" i="13"/>
  <c r="JJ112" i="13"/>
  <c r="JF112" i="13"/>
  <c r="JB112" i="13"/>
  <c r="IX112" i="13"/>
  <c r="IT112" i="13"/>
  <c r="IP112" i="13"/>
  <c r="IL112" i="13"/>
  <c r="IH112" i="13"/>
  <c r="ID112" i="13"/>
  <c r="HZ112" i="13"/>
  <c r="HV112" i="13"/>
  <c r="HR112" i="13"/>
  <c r="HN112" i="13"/>
  <c r="HJ112" i="13"/>
  <c r="HF112" i="13"/>
  <c r="HB112" i="13"/>
  <c r="GX112" i="13"/>
  <c r="GT112" i="13"/>
  <c r="GP112" i="13"/>
  <c r="GL112" i="13"/>
  <c r="GH112" i="13"/>
  <c r="GD112" i="13"/>
  <c r="FZ112" i="13"/>
  <c r="FV112" i="13"/>
  <c r="FR112" i="13"/>
  <c r="FN112" i="13"/>
  <c r="FJ112" i="13"/>
  <c r="FF112" i="13"/>
  <c r="FB112" i="13"/>
  <c r="EX112" i="13"/>
  <c r="ET112" i="13"/>
  <c r="EP112" i="13"/>
  <c r="EL112" i="13"/>
  <c r="EH112" i="13"/>
  <c r="ED112" i="13"/>
  <c r="DZ112" i="13"/>
  <c r="DV112" i="13"/>
  <c r="DR112" i="13"/>
  <c r="DN112" i="13"/>
  <c r="DJ112" i="13"/>
  <c r="DF112" i="13"/>
  <c r="DB112" i="13"/>
  <c r="CX112" i="13"/>
  <c r="CT112" i="13"/>
  <c r="CP112" i="13"/>
  <c r="CL112" i="13"/>
  <c r="CH112" i="13"/>
  <c r="CD112" i="13"/>
  <c r="BZ112" i="13"/>
  <c r="BV112" i="13"/>
  <c r="BR112" i="13"/>
  <c r="BN112" i="13"/>
  <c r="BJ112" i="13"/>
  <c r="BF112" i="13"/>
  <c r="BB112" i="13"/>
  <c r="AX112" i="13"/>
  <c r="AT112" i="13"/>
  <c r="AP112" i="13"/>
  <c r="AL112" i="13"/>
  <c r="AH112" i="13"/>
  <c r="AD112" i="13"/>
  <c r="Z112" i="13"/>
  <c r="V112" i="13"/>
  <c r="R112" i="13"/>
  <c r="N112" i="13"/>
  <c r="J112" i="13"/>
  <c r="F112" i="13"/>
  <c r="B112" i="13"/>
  <c r="KP111" i="13"/>
  <c r="KL111" i="13"/>
  <c r="KH111" i="13"/>
  <c r="KD111" i="13"/>
  <c r="JZ111" i="13"/>
  <c r="JV111" i="13"/>
  <c r="JR111" i="13"/>
  <c r="JN111" i="13"/>
  <c r="JJ111" i="13"/>
  <c r="JF111" i="13"/>
  <c r="JB111" i="13"/>
  <c r="IX111" i="13"/>
  <c r="IT111" i="13"/>
  <c r="IP111" i="13"/>
  <c r="IL111" i="13"/>
  <c r="IH111" i="13"/>
  <c r="ID111" i="13"/>
  <c r="HZ111" i="13"/>
  <c r="HV111" i="13"/>
  <c r="HR111" i="13"/>
  <c r="HN111" i="13"/>
  <c r="HJ111" i="13"/>
  <c r="HF111" i="13"/>
  <c r="HB111" i="13"/>
  <c r="GX111" i="13"/>
  <c r="GT111" i="13"/>
  <c r="GP111" i="13"/>
  <c r="GL111" i="13"/>
  <c r="GH111" i="13"/>
  <c r="GD111" i="13"/>
  <c r="FZ111" i="13"/>
  <c r="FV111" i="13"/>
  <c r="FR111" i="13"/>
  <c r="FN111" i="13"/>
  <c r="FJ111" i="13"/>
  <c r="FF111" i="13"/>
  <c r="FB111" i="13"/>
  <c r="EX111" i="13"/>
  <c r="ET111" i="13"/>
  <c r="EP111" i="13"/>
  <c r="EL111" i="13"/>
  <c r="EH111" i="13"/>
  <c r="ED111" i="13"/>
  <c r="DZ111" i="13"/>
  <c r="DV111" i="13"/>
  <c r="DR111" i="13"/>
  <c r="DN111" i="13"/>
  <c r="DJ111" i="13"/>
  <c r="DF111" i="13"/>
  <c r="DB111" i="13"/>
  <c r="CX111" i="13"/>
  <c r="CT111" i="13"/>
  <c r="CP111" i="13"/>
  <c r="CL111" i="13"/>
  <c r="CH111" i="13"/>
  <c r="CD111" i="13"/>
  <c r="BZ111" i="13"/>
  <c r="BV111" i="13"/>
  <c r="BR111" i="13"/>
  <c r="BN111" i="13"/>
  <c r="BJ111" i="13"/>
  <c r="BF111" i="13"/>
  <c r="BB111" i="13"/>
  <c r="AX111" i="13"/>
  <c r="AT111" i="13"/>
  <c r="AP111" i="13"/>
  <c r="AL111" i="13"/>
  <c r="AH111" i="13"/>
  <c r="AD111" i="13"/>
  <c r="Z111" i="13"/>
  <c r="V111" i="13"/>
  <c r="R111" i="13"/>
  <c r="N111" i="13"/>
  <c r="J111" i="13"/>
  <c r="F111" i="13"/>
  <c r="B111" i="13"/>
  <c r="KP110" i="13"/>
  <c r="KL110" i="13"/>
  <c r="KH110" i="13"/>
  <c r="KD110" i="13"/>
  <c r="JZ110" i="13"/>
  <c r="JV110" i="13"/>
  <c r="JR110" i="13"/>
  <c r="JN110" i="13"/>
  <c r="JJ110" i="13"/>
  <c r="JF110" i="13"/>
  <c r="JB110" i="13"/>
  <c r="IX110" i="13"/>
  <c r="IT110" i="13"/>
  <c r="IP110" i="13"/>
  <c r="IL110" i="13"/>
  <c r="IH110" i="13"/>
  <c r="ID110" i="13"/>
  <c r="HZ110" i="13"/>
  <c r="HV110" i="13"/>
  <c r="HR110" i="13"/>
  <c r="HN110" i="13"/>
  <c r="HJ110" i="13"/>
  <c r="HF110" i="13"/>
  <c r="HB110" i="13"/>
  <c r="GX110" i="13"/>
  <c r="GT110" i="13"/>
  <c r="GP110" i="13"/>
  <c r="GL110" i="13"/>
  <c r="GH110" i="13"/>
  <c r="GD110" i="13"/>
  <c r="FZ110" i="13"/>
  <c r="FV110" i="13"/>
  <c r="FR110" i="13"/>
  <c r="FN110" i="13"/>
  <c r="FJ110" i="13"/>
  <c r="FF110" i="13"/>
  <c r="FB110" i="13"/>
  <c r="EX110" i="13"/>
  <c r="ET110" i="13"/>
  <c r="EP110" i="13"/>
  <c r="EL110" i="13"/>
  <c r="EH110" i="13"/>
  <c r="ED110" i="13"/>
  <c r="DZ110" i="13"/>
  <c r="DV110" i="13"/>
  <c r="DR110" i="13"/>
  <c r="DN110" i="13"/>
  <c r="DJ110" i="13"/>
  <c r="DF110" i="13"/>
  <c r="DB110" i="13"/>
  <c r="CX110" i="13"/>
  <c r="CT110" i="13"/>
  <c r="CP110" i="13"/>
  <c r="CL110" i="13"/>
  <c r="CH110" i="13"/>
  <c r="CD110" i="13"/>
  <c r="BZ110" i="13"/>
  <c r="BV110" i="13"/>
  <c r="BR110" i="13"/>
  <c r="BN110" i="13"/>
  <c r="BJ110" i="13"/>
  <c r="BF110" i="13"/>
  <c r="BB110" i="13"/>
  <c r="AX110" i="13"/>
  <c r="AT110" i="13"/>
  <c r="AP110" i="13"/>
  <c r="AL110" i="13"/>
  <c r="AH110" i="13"/>
  <c r="AD110" i="13"/>
  <c r="Z110" i="13"/>
  <c r="V110" i="13"/>
  <c r="R110" i="13"/>
  <c r="N110" i="13"/>
  <c r="J110" i="13"/>
  <c r="F110" i="13"/>
  <c r="B110" i="13"/>
  <c r="KP109" i="13"/>
  <c r="KL109" i="13"/>
  <c r="KH109" i="13"/>
  <c r="KD109" i="13"/>
  <c r="JZ109" i="13"/>
  <c r="JV109" i="13"/>
  <c r="JR109" i="13"/>
  <c r="JN109" i="13"/>
  <c r="JJ109" i="13"/>
  <c r="JF109" i="13"/>
  <c r="JB109" i="13"/>
  <c r="IX109" i="13"/>
  <c r="IT109" i="13"/>
  <c r="IP109" i="13"/>
  <c r="IL109" i="13"/>
  <c r="IH109" i="13"/>
  <c r="ID109" i="13"/>
  <c r="HZ109" i="13"/>
  <c r="HV109" i="13"/>
  <c r="HR109" i="13"/>
  <c r="HN109" i="13"/>
  <c r="HJ109" i="13"/>
  <c r="HF109" i="13"/>
  <c r="HB109" i="13"/>
  <c r="GX109" i="13"/>
  <c r="GT109" i="13"/>
  <c r="GP109" i="13"/>
  <c r="GL109" i="13"/>
  <c r="GH109" i="13"/>
  <c r="GD109" i="13"/>
  <c r="FZ109" i="13"/>
  <c r="FV109" i="13"/>
  <c r="FR109" i="13"/>
  <c r="FN109" i="13"/>
  <c r="FJ109" i="13"/>
  <c r="FF109" i="13"/>
  <c r="FB109" i="13"/>
  <c r="EX109" i="13"/>
  <c r="ET109" i="13"/>
  <c r="EP109" i="13"/>
  <c r="EL109" i="13"/>
  <c r="EH109" i="13"/>
  <c r="ED109" i="13"/>
  <c r="DZ109" i="13"/>
  <c r="DV109" i="13"/>
  <c r="DR109" i="13"/>
  <c r="DN109" i="13"/>
  <c r="DJ109" i="13"/>
  <c r="DF109" i="13"/>
  <c r="DB109" i="13"/>
  <c r="CX109" i="13"/>
  <c r="CT109" i="13"/>
  <c r="CP109" i="13"/>
  <c r="CL109" i="13"/>
  <c r="CH109" i="13"/>
  <c r="CD109" i="13"/>
  <c r="BZ109" i="13"/>
  <c r="BV109" i="13"/>
  <c r="BR109" i="13"/>
  <c r="BN109" i="13"/>
  <c r="BJ109" i="13"/>
  <c r="BF109" i="13"/>
  <c r="BB109" i="13"/>
  <c r="AX109" i="13"/>
  <c r="AT109" i="13"/>
  <c r="AP109" i="13"/>
  <c r="AL109" i="13"/>
  <c r="AH109" i="13"/>
  <c r="AD109" i="13"/>
  <c r="Z109" i="13"/>
  <c r="V109" i="13"/>
  <c r="R109" i="13"/>
  <c r="N109" i="13"/>
  <c r="J109" i="13"/>
  <c r="F109" i="13"/>
  <c r="B109" i="13"/>
  <c r="KP108" i="13"/>
  <c r="KL108" i="13"/>
  <c r="KH108" i="13"/>
  <c r="KD108" i="13"/>
  <c r="JZ108" i="13"/>
  <c r="JV108" i="13"/>
  <c r="JR108" i="13"/>
  <c r="JN108" i="13"/>
  <c r="JJ108" i="13"/>
  <c r="JF108" i="13"/>
  <c r="JB108" i="13"/>
  <c r="IX108" i="13"/>
  <c r="IT108" i="13"/>
  <c r="IP108" i="13"/>
  <c r="IL108" i="13"/>
  <c r="IH108" i="13"/>
  <c r="ID108" i="13"/>
  <c r="HZ108" i="13"/>
  <c r="HV108" i="13"/>
  <c r="HR108" i="13"/>
  <c r="HN108" i="13"/>
  <c r="HJ108" i="13"/>
  <c r="HF108" i="13"/>
  <c r="HB108" i="13"/>
  <c r="GX108" i="13"/>
  <c r="GT108" i="13"/>
  <c r="GP108" i="13"/>
  <c r="GL108" i="13"/>
  <c r="GH108" i="13"/>
  <c r="GD108" i="13"/>
  <c r="FZ108" i="13"/>
  <c r="FV108" i="13"/>
  <c r="FR108" i="13"/>
  <c r="FN108" i="13"/>
  <c r="FJ108" i="13"/>
  <c r="FF108" i="13"/>
  <c r="FB108" i="13"/>
  <c r="EX108" i="13"/>
  <c r="ET108" i="13"/>
  <c r="EP108" i="13"/>
  <c r="EL108" i="13"/>
  <c r="EH108" i="13"/>
  <c r="ED108" i="13"/>
  <c r="DZ108" i="13"/>
  <c r="DV108" i="13"/>
  <c r="DR108" i="13"/>
  <c r="DN108" i="13"/>
  <c r="DJ108" i="13"/>
  <c r="DF108" i="13"/>
  <c r="DB108" i="13"/>
  <c r="CX108" i="13"/>
  <c r="CT108" i="13"/>
  <c r="CP108" i="13"/>
  <c r="CL108" i="13"/>
  <c r="DO120" i="13"/>
  <c r="HH119" i="13"/>
  <c r="CG119" i="13"/>
  <c r="JM118" i="13"/>
  <c r="GZ118" i="13"/>
  <c r="ET118" i="13"/>
  <c r="CO118" i="13"/>
  <c r="AK118" i="13"/>
  <c r="JX117" i="13"/>
  <c r="HR117" i="13"/>
  <c r="GB117" i="13"/>
  <c r="EK117" i="13"/>
  <c r="CT117" i="13"/>
  <c r="BD117" i="13"/>
  <c r="M117" i="13"/>
  <c r="JN116" i="13"/>
  <c r="HX116" i="13"/>
  <c r="GG116" i="13"/>
  <c r="EP116" i="13"/>
  <c r="CZ116" i="13"/>
  <c r="BI116" i="13"/>
  <c r="R116" i="13"/>
  <c r="KB115" i="13"/>
  <c r="JF115" i="13"/>
  <c r="IK115" i="13"/>
  <c r="HP115" i="13"/>
  <c r="GT115" i="13"/>
  <c r="FY115" i="13"/>
  <c r="FD115" i="13"/>
  <c r="EH115" i="13"/>
  <c r="DM115" i="13"/>
  <c r="CR115" i="13"/>
  <c r="BV115" i="13"/>
  <c r="BA115" i="13"/>
  <c r="AF115" i="13"/>
  <c r="J115" i="13"/>
  <c r="KG114" i="13"/>
  <c r="JO114" i="13"/>
  <c r="JF114" i="13"/>
  <c r="IX114" i="13"/>
  <c r="IP114" i="13"/>
  <c r="IH114" i="13"/>
  <c r="HZ114" i="13"/>
  <c r="HR114" i="13"/>
  <c r="HK114" i="13"/>
  <c r="HF114" i="13"/>
  <c r="GZ114" i="13"/>
  <c r="GU114" i="13"/>
  <c r="GP114" i="13"/>
  <c r="GJ114" i="13"/>
  <c r="GE114" i="13"/>
  <c r="FZ114" i="13"/>
  <c r="FT114" i="13"/>
  <c r="FO114" i="13"/>
  <c r="FJ114" i="13"/>
  <c r="FD114" i="13"/>
  <c r="EY114" i="13"/>
  <c r="ET114" i="13"/>
  <c r="EN114" i="13"/>
  <c r="EI114" i="13"/>
  <c r="ED114" i="13"/>
  <c r="DX114" i="13"/>
  <c r="DS114" i="13"/>
  <c r="DN114" i="13"/>
  <c r="DH114" i="13"/>
  <c r="DC114" i="13"/>
  <c r="CX114" i="13"/>
  <c r="CR114" i="13"/>
  <c r="CM114" i="13"/>
  <c r="CH114" i="13"/>
  <c r="CB114" i="13"/>
  <c r="BW114" i="13"/>
  <c r="BR114" i="13"/>
  <c r="BL114" i="13"/>
  <c r="BG114" i="13"/>
  <c r="BB114" i="13"/>
  <c r="AV114" i="13"/>
  <c r="AQ114" i="13"/>
  <c r="AL114" i="13"/>
  <c r="AF114" i="13"/>
  <c r="AA114" i="13"/>
  <c r="V114" i="13"/>
  <c r="P114" i="13"/>
  <c r="K114" i="13"/>
  <c r="F114" i="13"/>
  <c r="KR113" i="13"/>
  <c r="KM113" i="13"/>
  <c r="KH113" i="13"/>
  <c r="KB113" i="13"/>
  <c r="JW113" i="13"/>
  <c r="JR113" i="13"/>
  <c r="JL113" i="13"/>
  <c r="JG113" i="13"/>
  <c r="JB113" i="13"/>
  <c r="IV113" i="13"/>
  <c r="IQ113" i="13"/>
  <c r="IL113" i="13"/>
  <c r="IF113" i="13"/>
  <c r="IA113" i="13"/>
  <c r="HV113" i="13"/>
  <c r="HP113" i="13"/>
  <c r="HK113" i="13"/>
  <c r="HF113" i="13"/>
  <c r="GZ113" i="13"/>
  <c r="GU113" i="13"/>
  <c r="GP113" i="13"/>
  <c r="GJ113" i="13"/>
  <c r="GE113" i="13"/>
  <c r="FZ113" i="13"/>
  <c r="FT113" i="13"/>
  <c r="FO113" i="13"/>
  <c r="FJ113" i="13"/>
  <c r="FE113" i="13"/>
  <c r="FA113" i="13"/>
  <c r="EW113" i="13"/>
  <c r="ES113" i="13"/>
  <c r="EO113" i="13"/>
  <c r="EK113" i="13"/>
  <c r="EG113" i="13"/>
  <c r="EC113" i="13"/>
  <c r="DY113" i="13"/>
  <c r="DU113" i="13"/>
  <c r="DQ113" i="13"/>
  <c r="DM113" i="13"/>
  <c r="DI113" i="13"/>
  <c r="DE113" i="13"/>
  <c r="DA113" i="13"/>
  <c r="CW113" i="13"/>
  <c r="CS113" i="13"/>
  <c r="CO113" i="13"/>
  <c r="CK113" i="13"/>
  <c r="CG113" i="13"/>
  <c r="CC113" i="13"/>
  <c r="BY113" i="13"/>
  <c r="BU113" i="13"/>
  <c r="BQ113" i="13"/>
  <c r="BM113" i="13"/>
  <c r="BI113" i="13"/>
  <c r="BE113" i="13"/>
  <c r="BA113" i="13"/>
  <c r="AW113" i="13"/>
  <c r="AS113" i="13"/>
  <c r="AO113" i="13"/>
  <c r="AK113" i="13"/>
  <c r="AG113" i="13"/>
  <c r="AC113" i="13"/>
  <c r="Y113" i="13"/>
  <c r="U113" i="13"/>
  <c r="Q113" i="13"/>
  <c r="M113" i="13"/>
  <c r="I113" i="13"/>
  <c r="E113" i="13"/>
  <c r="KO112" i="13"/>
  <c r="KK112" i="13"/>
  <c r="KG112" i="13"/>
  <c r="KC112" i="13"/>
  <c r="JY112" i="13"/>
  <c r="JU112" i="13"/>
  <c r="JQ112" i="13"/>
  <c r="JM112" i="13"/>
  <c r="JI112" i="13"/>
  <c r="JE112" i="13"/>
  <c r="JA112" i="13"/>
  <c r="IW112" i="13"/>
  <c r="IS112" i="13"/>
  <c r="IO112" i="13"/>
  <c r="IK112" i="13"/>
  <c r="IG112" i="13"/>
  <c r="IC112" i="13"/>
  <c r="HY112" i="13"/>
  <c r="HU112" i="13"/>
  <c r="HQ112" i="13"/>
  <c r="HM112" i="13"/>
  <c r="HI112" i="13"/>
  <c r="HE112" i="13"/>
  <c r="HA112" i="13"/>
  <c r="GW112" i="13"/>
  <c r="GS112" i="13"/>
  <c r="GO112" i="13"/>
  <c r="GK112" i="13"/>
  <c r="GG112" i="13"/>
  <c r="GC112" i="13"/>
  <c r="FY112" i="13"/>
  <c r="FU112" i="13"/>
  <c r="FQ112" i="13"/>
  <c r="FM112" i="13"/>
  <c r="FI112" i="13"/>
  <c r="FE112" i="13"/>
  <c r="FA112" i="13"/>
  <c r="EW112" i="13"/>
  <c r="ES112" i="13"/>
  <c r="EO112" i="13"/>
  <c r="EK112" i="13"/>
  <c r="EG112" i="13"/>
  <c r="EC112" i="13"/>
  <c r="DY112" i="13"/>
  <c r="DU112" i="13"/>
  <c r="DQ112" i="13"/>
  <c r="DM112" i="13"/>
  <c r="DI112" i="13"/>
  <c r="DE112" i="13"/>
  <c r="DA112" i="13"/>
  <c r="CW112" i="13"/>
  <c r="CS112" i="13"/>
  <c r="CO112" i="13"/>
  <c r="CK112" i="13"/>
  <c r="CG112" i="13"/>
  <c r="CC112" i="13"/>
  <c r="BY112" i="13"/>
  <c r="BU112" i="13"/>
  <c r="BQ112" i="13"/>
  <c r="BM112" i="13"/>
  <c r="BI112" i="13"/>
  <c r="BE112" i="13"/>
  <c r="BA112" i="13"/>
  <c r="AW112" i="13"/>
  <c r="AS112" i="13"/>
  <c r="AO112" i="13"/>
  <c r="AK112" i="13"/>
  <c r="AG112" i="13"/>
  <c r="AC112" i="13"/>
  <c r="Y112" i="13"/>
  <c r="U112" i="13"/>
  <c r="Q112" i="13"/>
  <c r="M112" i="13"/>
  <c r="I112" i="13"/>
  <c r="E112" i="13"/>
  <c r="KO111" i="13"/>
  <c r="KK111" i="13"/>
  <c r="KG111" i="13"/>
  <c r="KC111" i="13"/>
  <c r="JY111" i="13"/>
  <c r="JU111" i="13"/>
  <c r="JQ111" i="13"/>
  <c r="JM111" i="13"/>
  <c r="JI111" i="13"/>
  <c r="JE111" i="13"/>
  <c r="JA111" i="13"/>
  <c r="IW111" i="13"/>
  <c r="IS111" i="13"/>
  <c r="BC120" i="13"/>
  <c r="BA119" i="13"/>
  <c r="GK118" i="13"/>
  <c r="CB118" i="13"/>
  <c r="JI117" i="13"/>
  <c r="FQ117" i="13"/>
  <c r="CJ117" i="13"/>
  <c r="B117" i="13"/>
  <c r="HM116" i="13"/>
  <c r="EF116" i="13"/>
  <c r="AX116" i="13"/>
  <c r="JV115" i="13"/>
  <c r="IF115" i="13"/>
  <c r="GO115" i="13"/>
  <c r="EX115" i="13"/>
  <c r="DH115" i="13"/>
  <c r="BQ115" i="13"/>
  <c r="Z115" i="13"/>
  <c r="KB114" i="13"/>
  <c r="JC114" i="13"/>
  <c r="IM114" i="13"/>
  <c r="HW114" i="13"/>
  <c r="HJ114" i="13"/>
  <c r="GY114" i="13"/>
  <c r="GN114" i="13"/>
  <c r="GD114" i="13"/>
  <c r="FS114" i="13"/>
  <c r="FH114" i="13"/>
  <c r="EX114" i="13"/>
  <c r="EM114" i="13"/>
  <c r="EB114" i="13"/>
  <c r="DR114" i="13"/>
  <c r="DG114" i="13"/>
  <c r="CV114" i="13"/>
  <c r="CL114" i="13"/>
  <c r="CA114" i="13"/>
  <c r="BP114" i="13"/>
  <c r="BF114" i="13"/>
  <c r="AU114" i="13"/>
  <c r="AJ114" i="13"/>
  <c r="Z114" i="13"/>
  <c r="O114" i="13"/>
  <c r="D114" i="13"/>
  <c r="KL113" i="13"/>
  <c r="KA113" i="13"/>
  <c r="JP113" i="13"/>
  <c r="JF113" i="13"/>
  <c r="IU113" i="13"/>
  <c r="IJ113" i="13"/>
  <c r="HZ113" i="13"/>
  <c r="HO113" i="13"/>
  <c r="HD113" i="13"/>
  <c r="GT113" i="13"/>
  <c r="GI113" i="13"/>
  <c r="FX113" i="13"/>
  <c r="FN113" i="13"/>
  <c r="FD113" i="13"/>
  <c r="EV113" i="13"/>
  <c r="EN113" i="13"/>
  <c r="EF113" i="13"/>
  <c r="DX113" i="13"/>
  <c r="DP113" i="13"/>
  <c r="DH113" i="13"/>
  <c r="CZ113" i="13"/>
  <c r="CR113" i="13"/>
  <c r="CJ113" i="13"/>
  <c r="CB113" i="13"/>
  <c r="BT113" i="13"/>
  <c r="BL113" i="13"/>
  <c r="BD113" i="13"/>
  <c r="AV113" i="13"/>
  <c r="AN113" i="13"/>
  <c r="AF113" i="13"/>
  <c r="X113" i="13"/>
  <c r="P113" i="13"/>
  <c r="H113" i="13"/>
  <c r="KR112" i="13"/>
  <c r="KJ112" i="13"/>
  <c r="KB112" i="13"/>
  <c r="JT112" i="13"/>
  <c r="JL112" i="13"/>
  <c r="JD112" i="13"/>
  <c r="IV112" i="13"/>
  <c r="IN112" i="13"/>
  <c r="IF112" i="13"/>
  <c r="HX112" i="13"/>
  <c r="HP112" i="13"/>
  <c r="HH112" i="13"/>
  <c r="GZ112" i="13"/>
  <c r="GR112" i="13"/>
  <c r="GJ112" i="13"/>
  <c r="GB112" i="13"/>
  <c r="FT112" i="13"/>
  <c r="FL112" i="13"/>
  <c r="FD112" i="13"/>
  <c r="EV112" i="13"/>
  <c r="EN112" i="13"/>
  <c r="EF112" i="13"/>
  <c r="DX112" i="13"/>
  <c r="DP112" i="13"/>
  <c r="DH112" i="13"/>
  <c r="CZ112" i="13"/>
  <c r="CR112" i="13"/>
  <c r="CJ112" i="13"/>
  <c r="CB112" i="13"/>
  <c r="BT112" i="13"/>
  <c r="BL112" i="13"/>
  <c r="BD112" i="13"/>
  <c r="AV112" i="13"/>
  <c r="AN112" i="13"/>
  <c r="AF112" i="13"/>
  <c r="X112" i="13"/>
  <c r="P112" i="13"/>
  <c r="H112" i="13"/>
  <c r="KR111" i="13"/>
  <c r="KJ111" i="13"/>
  <c r="KB111" i="13"/>
  <c r="JT111" i="13"/>
  <c r="JL111" i="13"/>
  <c r="JD111" i="13"/>
  <c r="IV111" i="13"/>
  <c r="IO111" i="13"/>
  <c r="IJ111" i="13"/>
  <c r="IE111" i="13"/>
  <c r="HY111" i="13"/>
  <c r="HT111" i="13"/>
  <c r="HO111" i="13"/>
  <c r="HI111" i="13"/>
  <c r="HD111" i="13"/>
  <c r="GY111" i="13"/>
  <c r="GS111" i="13"/>
  <c r="GN111" i="13"/>
  <c r="GI111" i="13"/>
  <c r="GC111" i="13"/>
  <c r="FX111" i="13"/>
  <c r="FS111" i="13"/>
  <c r="FM111" i="13"/>
  <c r="FH111" i="13"/>
  <c r="FC111" i="13"/>
  <c r="EW111" i="13"/>
  <c r="ER111" i="13"/>
  <c r="EM111" i="13"/>
  <c r="EG111" i="13"/>
  <c r="EB111" i="13"/>
  <c r="DW111" i="13"/>
  <c r="DQ111" i="13"/>
  <c r="DL111" i="13"/>
  <c r="DG111" i="13"/>
  <c r="DA111" i="13"/>
  <c r="CV111" i="13"/>
  <c r="CQ111" i="13"/>
  <c r="CK111" i="13"/>
  <c r="CF111" i="13"/>
  <c r="CA111" i="13"/>
  <c r="BU111" i="13"/>
  <c r="BP111" i="13"/>
  <c r="BK111" i="13"/>
  <c r="BE111" i="13"/>
  <c r="AZ111" i="13"/>
  <c r="AU111" i="13"/>
  <c r="AO111" i="13"/>
  <c r="AJ111" i="13"/>
  <c r="AE111" i="13"/>
  <c r="Y111" i="13"/>
  <c r="T111" i="13"/>
  <c r="O111" i="13"/>
  <c r="I111" i="13"/>
  <c r="D111" i="13"/>
  <c r="KQ110" i="13"/>
  <c r="KK110" i="13"/>
  <c r="KF110" i="13"/>
  <c r="KA110" i="13"/>
  <c r="JU110" i="13"/>
  <c r="JP110" i="13"/>
  <c r="JK110" i="13"/>
  <c r="JE110" i="13"/>
  <c r="IZ110" i="13"/>
  <c r="IU110" i="13"/>
  <c r="IO110" i="13"/>
  <c r="IJ110" i="13"/>
  <c r="IE110" i="13"/>
  <c r="HY110" i="13"/>
  <c r="HT110" i="13"/>
  <c r="HO110" i="13"/>
  <c r="HI110" i="13"/>
  <c r="HD110" i="13"/>
  <c r="GY110" i="13"/>
  <c r="GS110" i="13"/>
  <c r="GN110" i="13"/>
  <c r="GI110" i="13"/>
  <c r="GC110" i="13"/>
  <c r="FX110" i="13"/>
  <c r="FS110" i="13"/>
  <c r="FM110" i="13"/>
  <c r="FH110" i="13"/>
  <c r="FC110" i="13"/>
  <c r="EW110" i="13"/>
  <c r="ER110" i="13"/>
  <c r="EM110" i="13"/>
  <c r="EG110" i="13"/>
  <c r="EB110" i="13"/>
  <c r="DW110" i="13"/>
  <c r="DQ110" i="13"/>
  <c r="DL110" i="13"/>
  <c r="DG110" i="13"/>
  <c r="DA110" i="13"/>
  <c r="CV110" i="13"/>
  <c r="CQ110" i="13"/>
  <c r="CK110" i="13"/>
  <c r="CF110" i="13"/>
  <c r="CA110" i="13"/>
  <c r="BU110" i="13"/>
  <c r="BP110" i="13"/>
  <c r="BK110" i="13"/>
  <c r="BE110" i="13"/>
  <c r="AZ110" i="13"/>
  <c r="AU110" i="13"/>
  <c r="AO110" i="13"/>
  <c r="AJ110" i="13"/>
  <c r="AE110" i="13"/>
  <c r="Y110" i="13"/>
  <c r="T110" i="13"/>
  <c r="O110" i="13"/>
  <c r="I110" i="13"/>
  <c r="D110" i="13"/>
  <c r="KQ109" i="13"/>
  <c r="KK109" i="13"/>
  <c r="KF109" i="13"/>
  <c r="KA109" i="13"/>
  <c r="JU109" i="13"/>
  <c r="JP109" i="13"/>
  <c r="JK109" i="13"/>
  <c r="JE109" i="13"/>
  <c r="IZ109" i="13"/>
  <c r="IU109" i="13"/>
  <c r="IO109" i="13"/>
  <c r="IJ109" i="13"/>
  <c r="IE109" i="13"/>
  <c r="HY109" i="13"/>
  <c r="HT109" i="13"/>
  <c r="HO109" i="13"/>
  <c r="HI109" i="13"/>
  <c r="HD109" i="13"/>
  <c r="GY109" i="13"/>
  <c r="GS109" i="13"/>
  <c r="GN109" i="13"/>
  <c r="GI109" i="13"/>
  <c r="GC109" i="13"/>
  <c r="FX109" i="13"/>
  <c r="FS109" i="13"/>
  <c r="FM109" i="13"/>
  <c r="FH109" i="13"/>
  <c r="FC109" i="13"/>
  <c r="EW109" i="13"/>
  <c r="ER109" i="13"/>
  <c r="EM109" i="13"/>
  <c r="EG109" i="13"/>
  <c r="EB109" i="13"/>
  <c r="DW109" i="13"/>
  <c r="DQ109" i="13"/>
  <c r="DL109" i="13"/>
  <c r="DG109" i="13"/>
  <c r="DA109" i="13"/>
  <c r="CV109" i="13"/>
  <c r="CQ109" i="13"/>
  <c r="CK109" i="13"/>
  <c r="CF109" i="13"/>
  <c r="CA109" i="13"/>
  <c r="BU109" i="13"/>
  <c r="BP109" i="13"/>
  <c r="BK109" i="13"/>
  <c r="BE109" i="13"/>
  <c r="AZ109" i="13"/>
  <c r="AU109" i="13"/>
  <c r="AO109" i="13"/>
  <c r="AJ109" i="13"/>
  <c r="AE109" i="13"/>
  <c r="Y109" i="13"/>
  <c r="T109" i="13"/>
  <c r="O109" i="13"/>
  <c r="I109" i="13"/>
  <c r="D109" i="13"/>
  <c r="KQ108" i="13"/>
  <c r="KK108" i="13"/>
  <c r="KF108" i="13"/>
  <c r="KA108" i="13"/>
  <c r="JU108" i="13"/>
  <c r="JP108" i="13"/>
  <c r="JK108" i="13"/>
  <c r="JE108" i="13"/>
  <c r="IZ108" i="13"/>
  <c r="IU108" i="13"/>
  <c r="IO108" i="13"/>
  <c r="IJ108" i="13"/>
  <c r="IE108" i="13"/>
  <c r="HY108" i="13"/>
  <c r="HT108" i="13"/>
  <c r="HO108" i="13"/>
  <c r="HI108" i="13"/>
  <c r="HD108" i="13"/>
  <c r="GY108" i="13"/>
  <c r="GS108" i="13"/>
  <c r="GN108" i="13"/>
  <c r="GI108" i="13"/>
  <c r="GC108" i="13"/>
  <c r="FX108" i="13"/>
  <c r="FS108" i="13"/>
  <c r="FM108" i="13"/>
  <c r="FH108" i="13"/>
  <c r="FC108" i="13"/>
  <c r="EW108" i="13"/>
  <c r="ER108" i="13"/>
  <c r="EM108" i="13"/>
  <c r="EG108" i="13"/>
  <c r="EB108" i="13"/>
  <c r="DW108" i="13"/>
  <c r="DQ108" i="13"/>
  <c r="DL108" i="13"/>
  <c r="DG108" i="13"/>
  <c r="DA108" i="13"/>
  <c r="CV108" i="13"/>
  <c r="CQ108" i="13"/>
  <c r="CK108" i="13"/>
  <c r="CG108" i="13"/>
  <c r="CC108" i="13"/>
  <c r="BY108" i="13"/>
  <c r="BU108" i="13"/>
  <c r="BQ108" i="13"/>
  <c r="BM108" i="13"/>
  <c r="BI108" i="13"/>
  <c r="BE108" i="13"/>
  <c r="BA108" i="13"/>
  <c r="AW108" i="13"/>
  <c r="AS108" i="13"/>
  <c r="AO108" i="13"/>
  <c r="AK108" i="13"/>
  <c r="AG108" i="13"/>
  <c r="AC108" i="13"/>
  <c r="Y108" i="13"/>
  <c r="U108" i="13"/>
  <c r="Q108" i="13"/>
  <c r="M108" i="13"/>
  <c r="I108" i="13"/>
  <c r="E108" i="13"/>
  <c r="KO107" i="13"/>
  <c r="KK107" i="13"/>
  <c r="KG107" i="13"/>
  <c r="KC107" i="13"/>
  <c r="JY107" i="13"/>
  <c r="JU107" i="13"/>
  <c r="JQ107" i="13"/>
  <c r="JM107" i="13"/>
  <c r="JI107" i="13"/>
  <c r="JE107" i="13"/>
  <c r="JA107" i="13"/>
  <c r="IW107" i="13"/>
  <c r="IS107" i="13"/>
  <c r="IO107" i="13"/>
  <c r="IK107" i="13"/>
  <c r="IG107" i="13"/>
  <c r="IC107" i="13"/>
  <c r="HY107" i="13"/>
  <c r="HU107" i="13"/>
  <c r="HQ107" i="13"/>
  <c r="HM107" i="13"/>
  <c r="HI107" i="13"/>
  <c r="HE107" i="13"/>
  <c r="HA107" i="13"/>
  <c r="GW107" i="13"/>
  <c r="GS107" i="13"/>
  <c r="GO107" i="13"/>
  <c r="GK107" i="13"/>
  <c r="GG107" i="13"/>
  <c r="GC107" i="13"/>
  <c r="FY107" i="13"/>
  <c r="FU107" i="13"/>
  <c r="FQ107" i="13"/>
  <c r="FM107" i="13"/>
  <c r="FI107" i="13"/>
  <c r="FE107" i="13"/>
  <c r="FA107" i="13"/>
  <c r="EW107" i="13"/>
  <c r="ES107" i="13"/>
  <c r="EO107" i="13"/>
  <c r="EK107" i="13"/>
  <c r="EG107" i="13"/>
  <c r="EC107" i="13"/>
  <c r="DY107" i="13"/>
  <c r="DU107" i="13"/>
  <c r="DQ107" i="13"/>
  <c r="DM107" i="13"/>
  <c r="DI107" i="13"/>
  <c r="DE107" i="13"/>
  <c r="DA107" i="13"/>
  <c r="CW107" i="13"/>
  <c r="CS107" i="13"/>
  <c r="CO107" i="13"/>
  <c r="CK107" i="13"/>
  <c r="CG107" i="13"/>
  <c r="CC107" i="13"/>
  <c r="BY107" i="13"/>
  <c r="BU107" i="13"/>
  <c r="BQ107" i="13"/>
  <c r="BM107" i="13"/>
  <c r="BI107" i="13"/>
  <c r="BE107" i="13"/>
  <c r="BA107" i="13"/>
  <c r="AW107" i="13"/>
  <c r="AS107" i="13"/>
  <c r="AO107" i="13"/>
  <c r="AK107" i="13"/>
  <c r="AG107" i="13"/>
  <c r="AC107" i="13"/>
  <c r="Y107" i="13"/>
  <c r="U107" i="13"/>
  <c r="Q107" i="13"/>
  <c r="M107" i="13"/>
  <c r="I107" i="13"/>
  <c r="E107" i="13"/>
  <c r="KO106" i="13"/>
  <c r="KK106" i="13"/>
  <c r="KG106" i="13"/>
  <c r="KC106" i="13"/>
  <c r="JY106" i="13"/>
  <c r="JU106" i="13"/>
  <c r="JQ106" i="13"/>
  <c r="JM106" i="13"/>
  <c r="JI106" i="13"/>
  <c r="JE106" i="13"/>
  <c r="JA106" i="13"/>
  <c r="IW106" i="13"/>
  <c r="IS106" i="13"/>
  <c r="IO106" i="13"/>
  <c r="IK106" i="13"/>
  <c r="IG106" i="13"/>
  <c r="IC106" i="13"/>
  <c r="HY106" i="13"/>
  <c r="HU106" i="13"/>
  <c r="HQ106" i="13"/>
  <c r="HM106" i="13"/>
  <c r="HI106" i="13"/>
  <c r="HE106" i="13"/>
  <c r="HA106" i="13"/>
  <c r="GW106" i="13"/>
  <c r="GS106" i="13"/>
  <c r="GO106" i="13"/>
  <c r="GK106" i="13"/>
  <c r="GG106" i="13"/>
  <c r="GC106" i="13"/>
  <c r="FY106" i="13"/>
  <c r="FU106" i="13"/>
  <c r="FQ106" i="13"/>
  <c r="FM106" i="13"/>
  <c r="FI106" i="13"/>
  <c r="FE106" i="13"/>
  <c r="FA106" i="13"/>
  <c r="EW106" i="13"/>
  <c r="ES106" i="13"/>
  <c r="EO106" i="13"/>
  <c r="EK106" i="13"/>
  <c r="EG106" i="13"/>
  <c r="EC106" i="13"/>
  <c r="DY106" i="13"/>
  <c r="DU106" i="13"/>
  <c r="DQ106" i="13"/>
  <c r="DM106" i="13"/>
  <c r="DI106" i="13"/>
  <c r="DE106" i="13"/>
  <c r="DA106" i="13"/>
  <c r="CW106" i="13"/>
  <c r="CS106" i="13"/>
  <c r="CO106" i="13"/>
  <c r="CK106" i="13"/>
  <c r="CG106" i="13"/>
  <c r="CC106" i="13"/>
  <c r="BY106" i="13"/>
  <c r="BU106" i="13"/>
  <c r="BQ106" i="13"/>
  <c r="BM106" i="13"/>
  <c r="BI106" i="13"/>
  <c r="BE106" i="13"/>
  <c r="BA106" i="13"/>
  <c r="AW106" i="13"/>
  <c r="AS106" i="13"/>
  <c r="AO106" i="13"/>
  <c r="AK106" i="13"/>
  <c r="AG106" i="13"/>
  <c r="AC106" i="13"/>
  <c r="Y106" i="13"/>
  <c r="U106" i="13"/>
  <c r="Q106" i="13"/>
  <c r="M106" i="13"/>
  <c r="I106" i="13"/>
  <c r="E106" i="13"/>
  <c r="KO119" i="13"/>
  <c r="U119" i="13"/>
  <c r="FV118" i="13"/>
  <c r="BM118" i="13"/>
  <c r="IV117" i="13"/>
  <c r="FF117" i="13"/>
  <c r="BY117" i="13"/>
  <c r="KJ116" i="13"/>
  <c r="HB116" i="13"/>
  <c r="DU116" i="13"/>
  <c r="AN116" i="13"/>
  <c r="JQ115" i="13"/>
  <c r="HZ115" i="13"/>
  <c r="GJ115" i="13"/>
  <c r="ES115" i="13"/>
  <c r="DB115" i="13"/>
  <c r="BL115" i="13"/>
  <c r="U115" i="13"/>
  <c r="JW114" i="13"/>
  <c r="JB114" i="13"/>
  <c r="IL114" i="13"/>
  <c r="HV114" i="13"/>
  <c r="HH114" i="13"/>
  <c r="GX114" i="13"/>
  <c r="GM114" i="13"/>
  <c r="GB114" i="13"/>
  <c r="FR114" i="13"/>
  <c r="FG114" i="13"/>
  <c r="EV114" i="13"/>
  <c r="EL114" i="13"/>
  <c r="EA114" i="13"/>
  <c r="DP114" i="13"/>
  <c r="DF114" i="13"/>
  <c r="CU114" i="13"/>
  <c r="CJ114" i="13"/>
  <c r="BZ114" i="13"/>
  <c r="BO114" i="13"/>
  <c r="BD114" i="13"/>
  <c r="AT114" i="13"/>
  <c r="AI114" i="13"/>
  <c r="X114" i="13"/>
  <c r="N114" i="13"/>
  <c r="C114" i="13"/>
  <c r="KJ113" i="13"/>
  <c r="JZ113" i="13"/>
  <c r="JO113" i="13"/>
  <c r="JD113" i="13"/>
  <c r="IT113" i="13"/>
  <c r="II113" i="13"/>
  <c r="HX113" i="13"/>
  <c r="HN113" i="13"/>
  <c r="HC113" i="13"/>
  <c r="GR113" i="13"/>
  <c r="GH113" i="13"/>
  <c r="FW113" i="13"/>
  <c r="FL113" i="13"/>
  <c r="FC113" i="13"/>
  <c r="EU113" i="13"/>
  <c r="EM113" i="13"/>
  <c r="EE113" i="13"/>
  <c r="DW113" i="13"/>
  <c r="DO113" i="13"/>
  <c r="DG113" i="13"/>
  <c r="CY113" i="13"/>
  <c r="CQ113" i="13"/>
  <c r="CI113" i="13"/>
  <c r="CA113" i="13"/>
  <c r="BS113" i="13"/>
  <c r="BK113" i="13"/>
  <c r="BC113" i="13"/>
  <c r="AU113" i="13"/>
  <c r="AM113" i="13"/>
  <c r="AE113" i="13"/>
  <c r="W113" i="13"/>
  <c r="O113" i="13"/>
  <c r="G113" i="13"/>
  <c r="KQ112" i="13"/>
  <c r="KI112" i="13"/>
  <c r="KA112" i="13"/>
  <c r="JS112" i="13"/>
  <c r="JK112" i="13"/>
  <c r="JC112" i="13"/>
  <c r="IU112" i="13"/>
  <c r="IM112" i="13"/>
  <c r="IE112" i="13"/>
  <c r="HW112" i="13"/>
  <c r="HO112" i="13"/>
  <c r="HG112" i="13"/>
  <c r="GY112" i="13"/>
  <c r="GQ112" i="13"/>
  <c r="GI112" i="13"/>
  <c r="GA112" i="13"/>
  <c r="FS112" i="13"/>
  <c r="FK112" i="13"/>
  <c r="FC112" i="13"/>
  <c r="EU112" i="13"/>
  <c r="EM112" i="13"/>
  <c r="EE112" i="13"/>
  <c r="DW112" i="13"/>
  <c r="DO112" i="13"/>
  <c r="DG112" i="13"/>
  <c r="CY112" i="13"/>
  <c r="CQ112" i="13"/>
  <c r="CI112" i="13"/>
  <c r="CA112" i="13"/>
  <c r="BS112" i="13"/>
  <c r="BK112" i="13"/>
  <c r="BC112" i="13"/>
  <c r="AU112" i="13"/>
  <c r="AM112" i="13"/>
  <c r="AE112" i="13"/>
  <c r="W112" i="13"/>
  <c r="O112" i="13"/>
  <c r="G112" i="13"/>
  <c r="KQ111" i="13"/>
  <c r="KI111" i="13"/>
  <c r="KA111" i="13"/>
  <c r="JS111" i="13"/>
  <c r="JK111" i="13"/>
  <c r="JC111" i="13"/>
  <c r="IU111" i="13"/>
  <c r="IN111" i="13"/>
  <c r="II111" i="13"/>
  <c r="IC111" i="13"/>
  <c r="HX111" i="13"/>
  <c r="HS111" i="13"/>
  <c r="HM111" i="13"/>
  <c r="HH111" i="13"/>
  <c r="HC111" i="13"/>
  <c r="GW111" i="13"/>
  <c r="GR111" i="13"/>
  <c r="GM111" i="13"/>
  <c r="GG111" i="13"/>
  <c r="GB111" i="13"/>
  <c r="FW111" i="13"/>
  <c r="FQ111" i="13"/>
  <c r="FL111" i="13"/>
  <c r="FG111" i="13"/>
  <c r="FA111" i="13"/>
  <c r="EV111" i="13"/>
  <c r="EQ111" i="13"/>
  <c r="EK111" i="13"/>
  <c r="EF111" i="13"/>
  <c r="EA111" i="13"/>
  <c r="DU111" i="13"/>
  <c r="DP111" i="13"/>
  <c r="DK111" i="13"/>
  <c r="DE111" i="13"/>
  <c r="CZ111" i="13"/>
  <c r="CU111" i="13"/>
  <c r="CO111" i="13"/>
  <c r="CJ111" i="13"/>
  <c r="CE111" i="13"/>
  <c r="BY111" i="13"/>
  <c r="BT111" i="13"/>
  <c r="BO111" i="13"/>
  <c r="BI111" i="13"/>
  <c r="BD111" i="13"/>
  <c r="AY111" i="13"/>
  <c r="AS111" i="13"/>
  <c r="AN111" i="13"/>
  <c r="AI111" i="13"/>
  <c r="AC111" i="13"/>
  <c r="X111" i="13"/>
  <c r="S111" i="13"/>
  <c r="M111" i="13"/>
  <c r="H111" i="13"/>
  <c r="C111" i="13"/>
  <c r="KO110" i="13"/>
  <c r="KJ110" i="13"/>
  <c r="KE110" i="13"/>
  <c r="JY110" i="13"/>
  <c r="JT110" i="13"/>
  <c r="JO110" i="13"/>
  <c r="JI110" i="13"/>
  <c r="JD110" i="13"/>
  <c r="IY110" i="13"/>
  <c r="IS110" i="13"/>
  <c r="IN110" i="13"/>
  <c r="II110" i="13"/>
  <c r="IC110" i="13"/>
  <c r="HX110" i="13"/>
  <c r="HS110" i="13"/>
  <c r="HM110" i="13"/>
  <c r="HH110" i="13"/>
  <c r="HC110" i="13"/>
  <c r="GW110" i="13"/>
  <c r="GR110" i="13"/>
  <c r="GM110" i="13"/>
  <c r="GG110" i="13"/>
  <c r="GB110" i="13"/>
  <c r="FW110" i="13"/>
  <c r="FQ110" i="13"/>
  <c r="FL110" i="13"/>
  <c r="FG110" i="13"/>
  <c r="FA110" i="13"/>
  <c r="EV110" i="13"/>
  <c r="EQ110" i="13"/>
  <c r="EK110" i="13"/>
  <c r="EF110" i="13"/>
  <c r="EA110" i="13"/>
  <c r="DU110" i="13"/>
  <c r="DP110" i="13"/>
  <c r="DK110" i="13"/>
  <c r="DE110" i="13"/>
  <c r="CZ110" i="13"/>
  <c r="CU110" i="13"/>
  <c r="CO110" i="13"/>
  <c r="CJ110" i="13"/>
  <c r="CE110" i="13"/>
  <c r="BY110" i="13"/>
  <c r="BT110" i="13"/>
  <c r="BO110" i="13"/>
  <c r="BI110" i="13"/>
  <c r="BD110" i="13"/>
  <c r="AY110" i="13"/>
  <c r="AS110" i="13"/>
  <c r="AN110" i="13"/>
  <c r="AI110" i="13"/>
  <c r="AC110" i="13"/>
  <c r="X110" i="13"/>
  <c r="S110" i="13"/>
  <c r="M110" i="13"/>
  <c r="H110" i="13"/>
  <c r="C110" i="13"/>
  <c r="KO109" i="13"/>
  <c r="KJ109" i="13"/>
  <c r="KE109" i="13"/>
  <c r="JY109" i="13"/>
  <c r="JT109" i="13"/>
  <c r="JO109" i="13"/>
  <c r="JI109" i="13"/>
  <c r="JD109" i="13"/>
  <c r="IY109" i="13"/>
  <c r="IS109" i="13"/>
  <c r="IN109" i="13"/>
  <c r="II109" i="13"/>
  <c r="IC109" i="13"/>
  <c r="HX109" i="13"/>
  <c r="HS109" i="13"/>
  <c r="HM109" i="13"/>
  <c r="HH109" i="13"/>
  <c r="HC109" i="13"/>
  <c r="GW109" i="13"/>
  <c r="GR109" i="13"/>
  <c r="GM109" i="13"/>
  <c r="GG109" i="13"/>
  <c r="GB109" i="13"/>
  <c r="FW109" i="13"/>
  <c r="FQ109" i="13"/>
  <c r="FL109" i="13"/>
  <c r="FG109" i="13"/>
  <c r="FA109" i="13"/>
  <c r="EV109" i="13"/>
  <c r="EQ109" i="13"/>
  <c r="EK109" i="13"/>
  <c r="EF109" i="13"/>
  <c r="EA109" i="13"/>
  <c r="DU109" i="13"/>
  <c r="DP109" i="13"/>
  <c r="DK109" i="13"/>
  <c r="DE109" i="13"/>
  <c r="CZ109" i="13"/>
  <c r="CU109" i="13"/>
  <c r="CO109" i="13"/>
  <c r="CJ109" i="13"/>
  <c r="CE109" i="13"/>
  <c r="BY109" i="13"/>
  <c r="BT109" i="13"/>
  <c r="BO109" i="13"/>
  <c r="BI109" i="13"/>
  <c r="BD109" i="13"/>
  <c r="AY109" i="13"/>
  <c r="AS109" i="13"/>
  <c r="AN109" i="13"/>
  <c r="AI109" i="13"/>
  <c r="AC109" i="13"/>
  <c r="X109" i="13"/>
  <c r="S109" i="13"/>
  <c r="M109" i="13"/>
  <c r="H109" i="13"/>
  <c r="C109" i="13"/>
  <c r="KO108" i="13"/>
  <c r="KJ108" i="13"/>
  <c r="KE108" i="13"/>
  <c r="JY108" i="13"/>
  <c r="JT108" i="13"/>
  <c r="JO108" i="13"/>
  <c r="JI108" i="13"/>
  <c r="JD108" i="13"/>
  <c r="IY108" i="13"/>
  <c r="IS108" i="13"/>
  <c r="IN108" i="13"/>
  <c r="II108" i="13"/>
  <c r="IC108" i="13"/>
  <c r="HX108" i="13"/>
  <c r="HS108" i="13"/>
  <c r="HM108" i="13"/>
  <c r="HH108" i="13"/>
  <c r="HC108" i="13"/>
  <c r="GW108" i="13"/>
  <c r="GR108" i="13"/>
  <c r="GM108" i="13"/>
  <c r="GG108" i="13"/>
  <c r="GB108" i="13"/>
  <c r="FW108" i="13"/>
  <c r="FQ108" i="13"/>
  <c r="FL108" i="13"/>
  <c r="FG108" i="13"/>
  <c r="FA108" i="13"/>
  <c r="EV108" i="13"/>
  <c r="EQ108" i="13"/>
  <c r="EK108" i="13"/>
  <c r="EF108" i="13"/>
  <c r="EA108" i="13"/>
  <c r="DU108" i="13"/>
  <c r="DP108" i="13"/>
  <c r="DK108" i="13"/>
  <c r="FY119" i="13"/>
  <c r="IS118" i="13"/>
  <c r="EF118" i="13"/>
  <c r="V118" i="13"/>
  <c r="HH117" i="13"/>
  <c r="DZ117" i="13"/>
  <c r="AS117" i="13"/>
  <c r="JD116" i="13"/>
  <c r="FV116" i="13"/>
  <c r="CO116" i="13"/>
  <c r="H116" i="13"/>
  <c r="JA115" i="13"/>
  <c r="HJ115" i="13"/>
  <c r="FT115" i="13"/>
  <c r="EC115" i="13"/>
  <c r="CL115" i="13"/>
  <c r="AV115" i="13"/>
  <c r="E115" i="13"/>
  <c r="JK114" i="13"/>
  <c r="IU114" i="13"/>
  <c r="IE114" i="13"/>
  <c r="HO114" i="13"/>
  <c r="HD114" i="13"/>
  <c r="GT114" i="13"/>
  <c r="GI114" i="13"/>
  <c r="FX114" i="13"/>
  <c r="FN114" i="13"/>
  <c r="FC114" i="13"/>
  <c r="ER114" i="13"/>
  <c r="EH114" i="13"/>
  <c r="DW114" i="13"/>
  <c r="DL114" i="13"/>
  <c r="DB114" i="13"/>
  <c r="CQ114" i="13"/>
  <c r="CF114" i="13"/>
  <c r="BV114" i="13"/>
  <c r="BK114" i="13"/>
  <c r="AZ114" i="13"/>
  <c r="AP114" i="13"/>
  <c r="AE114" i="13"/>
  <c r="T114" i="13"/>
  <c r="J114" i="13"/>
  <c r="KQ113" i="13"/>
  <c r="KF113" i="13"/>
  <c r="JV113" i="13"/>
  <c r="JK113" i="13"/>
  <c r="IZ113" i="13"/>
  <c r="IP113" i="13"/>
  <c r="IE113" i="13"/>
  <c r="HT113" i="13"/>
  <c r="HJ113" i="13"/>
  <c r="GY113" i="13"/>
  <c r="GN113" i="13"/>
  <c r="GD113" i="13"/>
  <c r="FS113" i="13"/>
  <c r="FH113" i="13"/>
  <c r="EZ113" i="13"/>
  <c r="ER113" i="13"/>
  <c r="EJ113" i="13"/>
  <c r="EB113" i="13"/>
  <c r="DT113" i="13"/>
  <c r="DL113" i="13"/>
  <c r="DD113" i="13"/>
  <c r="CV113" i="13"/>
  <c r="CN113" i="13"/>
  <c r="CF113" i="13"/>
  <c r="BX113" i="13"/>
  <c r="BP113" i="13"/>
  <c r="BH113" i="13"/>
  <c r="AZ113" i="13"/>
  <c r="AR113" i="13"/>
  <c r="AJ113" i="13"/>
  <c r="AB113" i="13"/>
  <c r="T113" i="13"/>
  <c r="L113" i="13"/>
  <c r="D113" i="13"/>
  <c r="KN112" i="13"/>
  <c r="KF112" i="13"/>
  <c r="JX112" i="13"/>
  <c r="JP112" i="13"/>
  <c r="JH112" i="13"/>
  <c r="IZ112" i="13"/>
  <c r="IR112" i="13"/>
  <c r="IJ112" i="13"/>
  <c r="IB112" i="13"/>
  <c r="HT112" i="13"/>
  <c r="HL112" i="13"/>
  <c r="HD112" i="13"/>
  <c r="GV112" i="13"/>
  <c r="GN112" i="13"/>
  <c r="GF112" i="13"/>
  <c r="FX112" i="13"/>
  <c r="FP112" i="13"/>
  <c r="FH112" i="13"/>
  <c r="EZ112" i="13"/>
  <c r="ER112" i="13"/>
  <c r="EJ112" i="13"/>
  <c r="EB112" i="13"/>
  <c r="DT112" i="13"/>
  <c r="DL112" i="13"/>
  <c r="DD112" i="13"/>
  <c r="CV112" i="13"/>
  <c r="CN112" i="13"/>
  <c r="CF112" i="13"/>
  <c r="BX112" i="13"/>
  <c r="BP112" i="13"/>
  <c r="BH112" i="13"/>
  <c r="AZ112" i="13"/>
  <c r="AR112" i="13"/>
  <c r="AJ112" i="13"/>
  <c r="AB112" i="13"/>
  <c r="T112" i="13"/>
  <c r="L112" i="13"/>
  <c r="D112" i="13"/>
  <c r="KN111" i="13"/>
  <c r="KF111" i="13"/>
  <c r="JX111" i="13"/>
  <c r="JP111" i="13"/>
  <c r="JH111" i="13"/>
  <c r="IZ111" i="13"/>
  <c r="IR111" i="13"/>
  <c r="IM111" i="13"/>
  <c r="IG111" i="13"/>
  <c r="IB111" i="13"/>
  <c r="HW111" i="13"/>
  <c r="HQ111" i="13"/>
  <c r="HL111" i="13"/>
  <c r="HG111" i="13"/>
  <c r="HA111" i="13"/>
  <c r="GV111" i="13"/>
  <c r="GQ111" i="13"/>
  <c r="GK111" i="13"/>
  <c r="GF111" i="13"/>
  <c r="GA111" i="13"/>
  <c r="FU111" i="13"/>
  <c r="FP111" i="13"/>
  <c r="FK111" i="13"/>
  <c r="FE111" i="13"/>
  <c r="EZ111" i="13"/>
  <c r="EU111" i="13"/>
  <c r="EO111" i="13"/>
  <c r="EJ111" i="13"/>
  <c r="EE111" i="13"/>
  <c r="DY111" i="13"/>
  <c r="DT111" i="13"/>
  <c r="DO111" i="13"/>
  <c r="DI111" i="13"/>
  <c r="DD111" i="13"/>
  <c r="CY111" i="13"/>
  <c r="CS111" i="13"/>
  <c r="CN111" i="13"/>
  <c r="CI111" i="13"/>
  <c r="CC111" i="13"/>
  <c r="BX111" i="13"/>
  <c r="BS111" i="13"/>
  <c r="BM111" i="13"/>
  <c r="BH111" i="13"/>
  <c r="BC111" i="13"/>
  <c r="AW111" i="13"/>
  <c r="AR111" i="13"/>
  <c r="AM111" i="13"/>
  <c r="AG111" i="13"/>
  <c r="AB111" i="13"/>
  <c r="W111" i="13"/>
  <c r="Q111" i="13"/>
  <c r="L111" i="13"/>
  <c r="G111" i="13"/>
  <c r="KN110" i="13"/>
  <c r="KI110" i="13"/>
  <c r="KC110" i="13"/>
  <c r="JX110" i="13"/>
  <c r="JS110" i="13"/>
  <c r="JM110" i="13"/>
  <c r="JH110" i="13"/>
  <c r="JC110" i="13"/>
  <c r="IW110" i="13"/>
  <c r="IR110" i="13"/>
  <c r="IM110" i="13"/>
  <c r="IG110" i="13"/>
  <c r="IB110" i="13"/>
  <c r="HW110" i="13"/>
  <c r="HQ110" i="13"/>
  <c r="HL110" i="13"/>
  <c r="HG110" i="13"/>
  <c r="HA110" i="13"/>
  <c r="GV110" i="13"/>
  <c r="GQ110" i="13"/>
  <c r="GK110" i="13"/>
  <c r="GF110" i="13"/>
  <c r="GA110" i="13"/>
  <c r="FU110" i="13"/>
  <c r="FP110" i="13"/>
  <c r="FK110" i="13"/>
  <c r="FE110" i="13"/>
  <c r="EZ110" i="13"/>
  <c r="EU110" i="13"/>
  <c r="EO110" i="13"/>
  <c r="EJ110" i="13"/>
  <c r="EE110" i="13"/>
  <c r="DY110" i="13"/>
  <c r="DT110" i="13"/>
  <c r="DO110" i="13"/>
  <c r="DI110" i="13"/>
  <c r="DD110" i="13"/>
  <c r="CY110" i="13"/>
  <c r="CS110" i="13"/>
  <c r="CN110" i="13"/>
  <c r="CI110" i="13"/>
  <c r="CC110" i="13"/>
  <c r="BX110" i="13"/>
  <c r="BS110" i="13"/>
  <c r="BM110" i="13"/>
  <c r="BH110" i="13"/>
  <c r="BC110" i="13"/>
  <c r="AW110" i="13"/>
  <c r="AR110" i="13"/>
  <c r="AM110" i="13"/>
  <c r="AG110" i="13"/>
  <c r="AB110" i="13"/>
  <c r="W110" i="13"/>
  <c r="Q110" i="13"/>
  <c r="L110" i="13"/>
  <c r="G110" i="13"/>
  <c r="ES119" i="13"/>
  <c r="IB118" i="13"/>
  <c r="DR118" i="13"/>
  <c r="H118" i="13"/>
  <c r="GW117" i="13"/>
  <c r="DP117" i="13"/>
  <c r="AH117" i="13"/>
  <c r="IS116" i="13"/>
  <c r="FL116" i="13"/>
  <c r="CD116" i="13"/>
  <c r="KO115" i="13"/>
  <c r="IV115" i="13"/>
  <c r="HE115" i="13"/>
  <c r="FN115" i="13"/>
  <c r="DX115" i="13"/>
  <c r="CG115" i="13"/>
  <c r="AP115" i="13"/>
  <c r="KR114" i="13"/>
  <c r="JJ114" i="13"/>
  <c r="IT114" i="13"/>
  <c r="ID114" i="13"/>
  <c r="HN114" i="13"/>
  <c r="HC114" i="13"/>
  <c r="GR114" i="13"/>
  <c r="GH114" i="13"/>
  <c r="FW114" i="13"/>
  <c r="FL114" i="13"/>
  <c r="FB114" i="13"/>
  <c r="EQ114" i="13"/>
  <c r="EF114" i="13"/>
  <c r="DV114" i="13"/>
  <c r="DK114" i="13"/>
  <c r="CZ114" i="13"/>
  <c r="CP114" i="13"/>
  <c r="CE114" i="13"/>
  <c r="BT114" i="13"/>
  <c r="BJ114" i="13"/>
  <c r="AY114" i="13"/>
  <c r="AN114" i="13"/>
  <c r="AD114" i="13"/>
  <c r="S114" i="13"/>
  <c r="H114" i="13"/>
  <c r="KP113" i="13"/>
  <c r="KE113" i="13"/>
  <c r="JT113" i="13"/>
  <c r="JJ113" i="13"/>
  <c r="IY113" i="13"/>
  <c r="IN113" i="13"/>
  <c r="ID113" i="13"/>
  <c r="HS113" i="13"/>
  <c r="HH113" i="13"/>
  <c r="GX113" i="13"/>
  <c r="GM113" i="13"/>
  <c r="GB113" i="13"/>
  <c r="FR113" i="13"/>
  <c r="FG113" i="13"/>
  <c r="EY113" i="13"/>
  <c r="EQ113" i="13"/>
  <c r="EI113" i="13"/>
  <c r="EA113" i="13"/>
  <c r="DS113" i="13"/>
  <c r="DK113" i="13"/>
  <c r="DC113" i="13"/>
  <c r="CU113" i="13"/>
  <c r="CM113" i="13"/>
  <c r="CE113" i="13"/>
  <c r="BW113" i="13"/>
  <c r="BO113" i="13"/>
  <c r="BG113" i="13"/>
  <c r="AY113" i="13"/>
  <c r="AQ113" i="13"/>
  <c r="AI113" i="13"/>
  <c r="AA113" i="13"/>
  <c r="S113" i="13"/>
  <c r="K113" i="13"/>
  <c r="C113" i="13"/>
  <c r="KM112" i="13"/>
  <c r="KE112" i="13"/>
  <c r="JW112" i="13"/>
  <c r="JO112" i="13"/>
  <c r="JG112" i="13"/>
  <c r="IY112" i="13"/>
  <c r="IQ112" i="13"/>
  <c r="II112" i="13"/>
  <c r="IA112" i="13"/>
  <c r="HS112" i="13"/>
  <c r="HK112" i="13"/>
  <c r="HC112" i="13"/>
  <c r="GU112" i="13"/>
  <c r="GM112" i="13"/>
  <c r="GE112" i="13"/>
  <c r="FW112" i="13"/>
  <c r="FO112" i="13"/>
  <c r="FG112" i="13"/>
  <c r="EY112" i="13"/>
  <c r="EQ112" i="13"/>
  <c r="EI112" i="13"/>
  <c r="EA112" i="13"/>
  <c r="DS112" i="13"/>
  <c r="DK112" i="13"/>
  <c r="DC112" i="13"/>
  <c r="CU112" i="13"/>
  <c r="CM112" i="13"/>
  <c r="CE112" i="13"/>
  <c r="BW112" i="13"/>
  <c r="BO112" i="13"/>
  <c r="BG112" i="13"/>
  <c r="AY112" i="13"/>
  <c r="AQ112" i="13"/>
  <c r="AI112" i="13"/>
  <c r="AA112" i="13"/>
  <c r="S112" i="13"/>
  <c r="K112" i="13"/>
  <c r="C112" i="13"/>
  <c r="KM111" i="13"/>
  <c r="KE111" i="13"/>
  <c r="JW111" i="13"/>
  <c r="JO111" i="13"/>
  <c r="JG111" i="13"/>
  <c r="IY111" i="13"/>
  <c r="IQ111" i="13"/>
  <c r="IK111" i="13"/>
  <c r="IF111" i="13"/>
  <c r="IA111" i="13"/>
  <c r="HU111" i="13"/>
  <c r="HP111" i="13"/>
  <c r="HK111" i="13"/>
  <c r="HE111" i="13"/>
  <c r="GZ111" i="13"/>
  <c r="GU111" i="13"/>
  <c r="GO111" i="13"/>
  <c r="GJ111" i="13"/>
  <c r="GE111" i="13"/>
  <c r="FY111" i="13"/>
  <c r="FT111" i="13"/>
  <c r="FO111" i="13"/>
  <c r="FI111" i="13"/>
  <c r="FD111" i="13"/>
  <c r="EY111" i="13"/>
  <c r="ES111" i="13"/>
  <c r="EN111" i="13"/>
  <c r="EI111" i="13"/>
  <c r="EC111" i="13"/>
  <c r="DX111" i="13"/>
  <c r="DS111" i="13"/>
  <c r="DM111" i="13"/>
  <c r="DH111" i="13"/>
  <c r="DC111" i="13"/>
  <c r="CW111" i="13"/>
  <c r="CR111" i="13"/>
  <c r="CM111" i="13"/>
  <c r="CG111" i="13"/>
  <c r="CB111" i="13"/>
  <c r="BW111" i="13"/>
  <c r="BQ111" i="13"/>
  <c r="BL111" i="13"/>
  <c r="BG111" i="13"/>
  <c r="BA111" i="13"/>
  <c r="AV111" i="13"/>
  <c r="AQ111" i="13"/>
  <c r="AK111" i="13"/>
  <c r="AF111" i="13"/>
  <c r="AA111" i="13"/>
  <c r="U111" i="13"/>
  <c r="P111" i="13"/>
  <c r="K111" i="13"/>
  <c r="E111" i="13"/>
  <c r="KR110" i="13"/>
  <c r="KM110" i="13"/>
  <c r="KG110" i="13"/>
  <c r="KB110" i="13"/>
  <c r="JW110" i="13"/>
  <c r="JQ110" i="13"/>
  <c r="JL110" i="13"/>
  <c r="JG110" i="13"/>
  <c r="JA110" i="13"/>
  <c r="IV110" i="13"/>
  <c r="IQ110" i="13"/>
  <c r="IK110" i="13"/>
  <c r="IF110" i="13"/>
  <c r="IA110" i="13"/>
  <c r="HU110" i="13"/>
  <c r="HP110" i="13"/>
  <c r="HK110" i="13"/>
  <c r="HE110" i="13"/>
  <c r="GZ110" i="13"/>
  <c r="GU110" i="13"/>
  <c r="GO110" i="13"/>
  <c r="GJ110" i="13"/>
  <c r="GE110" i="13"/>
  <c r="FY110" i="13"/>
  <c r="FT110" i="13"/>
  <c r="FO110" i="13"/>
  <c r="FI110" i="13"/>
  <c r="FD110" i="13"/>
  <c r="EY110" i="13"/>
  <c r="ES110" i="13"/>
  <c r="EN110" i="13"/>
  <c r="EI110" i="13"/>
  <c r="EC110" i="13"/>
  <c r="DX110" i="13"/>
  <c r="DS110" i="13"/>
  <c r="DM110" i="13"/>
  <c r="DH110" i="13"/>
  <c r="DC110" i="13"/>
  <c r="CW110" i="13"/>
  <c r="CR110" i="13"/>
  <c r="CM110" i="13"/>
  <c r="CG110" i="13"/>
  <c r="CB110" i="13"/>
  <c r="BW110" i="13"/>
  <c r="BQ110" i="13"/>
  <c r="BL110" i="13"/>
  <c r="BG110" i="13"/>
  <c r="BA110" i="13"/>
  <c r="AV110" i="13"/>
  <c r="AQ110" i="13"/>
  <c r="AK110" i="13"/>
  <c r="AF110" i="13"/>
  <c r="AA110" i="13"/>
  <c r="U110" i="13"/>
  <c r="P110" i="13"/>
  <c r="K110" i="13"/>
  <c r="E110" i="13"/>
  <c r="KR109" i="13"/>
  <c r="KM109" i="13"/>
  <c r="KG109" i="13"/>
  <c r="KB109" i="13"/>
  <c r="JW109" i="13"/>
  <c r="JQ109" i="13"/>
  <c r="JL109" i="13"/>
  <c r="JG109" i="13"/>
  <c r="JA109" i="13"/>
  <c r="IV109" i="13"/>
  <c r="IQ109" i="13"/>
  <c r="IK109" i="13"/>
  <c r="IF109" i="13"/>
  <c r="IA109" i="13"/>
  <c r="HU109" i="13"/>
  <c r="HP109" i="13"/>
  <c r="HK109" i="13"/>
  <c r="HE109" i="13"/>
  <c r="GZ109" i="13"/>
  <c r="GU109" i="13"/>
  <c r="GO109" i="13"/>
  <c r="GJ109" i="13"/>
  <c r="GE109" i="13"/>
  <c r="FY109" i="13"/>
  <c r="FT109" i="13"/>
  <c r="FO109" i="13"/>
  <c r="FI109" i="13"/>
  <c r="FD109" i="13"/>
  <c r="EY109" i="13"/>
  <c r="ES109" i="13"/>
  <c r="EN109" i="13"/>
  <c r="KN109" i="13"/>
  <c r="JS109" i="13"/>
  <c r="IW109" i="13"/>
  <c r="IB109" i="13"/>
  <c r="HG109" i="13"/>
  <c r="GK109" i="13"/>
  <c r="FP109" i="13"/>
  <c r="EU109" i="13"/>
  <c r="EE109" i="13"/>
  <c r="DT109" i="13"/>
  <c r="DI109" i="13"/>
  <c r="CY109" i="13"/>
  <c r="CN109" i="13"/>
  <c r="CC109" i="13"/>
  <c r="BS109" i="13"/>
  <c r="BH109" i="13"/>
  <c r="AW109" i="13"/>
  <c r="AM109" i="13"/>
  <c r="AB109" i="13"/>
  <c r="Q109" i="13"/>
  <c r="G109" i="13"/>
  <c r="KN108" i="13"/>
  <c r="KC108" i="13"/>
  <c r="JS108" i="13"/>
  <c r="JH108" i="13"/>
  <c r="IW108" i="13"/>
  <c r="IM108" i="13"/>
  <c r="IB108" i="13"/>
  <c r="HQ108" i="13"/>
  <c r="HG108" i="13"/>
  <c r="GV108" i="13"/>
  <c r="GK108" i="13"/>
  <c r="GA108" i="13"/>
  <c r="FP108" i="13"/>
  <c r="FE108" i="13"/>
  <c r="EU108" i="13"/>
  <c r="EJ108" i="13"/>
  <c r="DY108" i="13"/>
  <c r="DO108" i="13"/>
  <c r="DE108" i="13"/>
  <c r="CY108" i="13"/>
  <c r="CR108" i="13"/>
  <c r="CJ108" i="13"/>
  <c r="CE108" i="13"/>
  <c r="BZ108" i="13"/>
  <c r="BT108" i="13"/>
  <c r="BO108" i="13"/>
  <c r="BJ108" i="13"/>
  <c r="BD108" i="13"/>
  <c r="AY108" i="13"/>
  <c r="AT108" i="13"/>
  <c r="AN108" i="13"/>
  <c r="AI108" i="13"/>
  <c r="AD108" i="13"/>
  <c r="X108" i="13"/>
  <c r="S108" i="13"/>
  <c r="N108" i="13"/>
  <c r="H108" i="13"/>
  <c r="C108" i="13"/>
  <c r="KP107" i="13"/>
  <c r="KJ107" i="13"/>
  <c r="KE107" i="13"/>
  <c r="JZ107" i="13"/>
  <c r="JT107" i="13"/>
  <c r="JO107" i="13"/>
  <c r="JJ107" i="13"/>
  <c r="JD107" i="13"/>
  <c r="IY107" i="13"/>
  <c r="IT107" i="13"/>
  <c r="IN107" i="13"/>
  <c r="II107" i="13"/>
  <c r="ID107" i="13"/>
  <c r="HX107" i="13"/>
  <c r="HS107" i="13"/>
  <c r="HN107" i="13"/>
  <c r="HH107" i="13"/>
  <c r="HC107" i="13"/>
  <c r="GX107" i="13"/>
  <c r="GR107" i="13"/>
  <c r="GM107" i="13"/>
  <c r="GH107" i="13"/>
  <c r="GB107" i="13"/>
  <c r="FW107" i="13"/>
  <c r="FR107" i="13"/>
  <c r="FL107" i="13"/>
  <c r="FG107" i="13"/>
  <c r="FB107" i="13"/>
  <c r="EV107" i="13"/>
  <c r="EQ107" i="13"/>
  <c r="EL107" i="13"/>
  <c r="EF107" i="13"/>
  <c r="EA107" i="13"/>
  <c r="DV107" i="13"/>
  <c r="DP107" i="13"/>
  <c r="DK107" i="13"/>
  <c r="DF107" i="13"/>
  <c r="CZ107" i="13"/>
  <c r="CU107" i="13"/>
  <c r="CP107" i="13"/>
  <c r="CJ107" i="13"/>
  <c r="CE107" i="13"/>
  <c r="BZ107" i="13"/>
  <c r="BT107" i="13"/>
  <c r="BO107" i="13"/>
  <c r="BJ107" i="13"/>
  <c r="BD107" i="13"/>
  <c r="AY107" i="13"/>
  <c r="AT107" i="13"/>
  <c r="AN107" i="13"/>
  <c r="AI107" i="13"/>
  <c r="AD107" i="13"/>
  <c r="X107" i="13"/>
  <c r="S107" i="13"/>
  <c r="N107" i="13"/>
  <c r="H107" i="13"/>
  <c r="C107" i="13"/>
  <c r="KP106" i="13"/>
  <c r="KJ106" i="13"/>
  <c r="KE106" i="13"/>
  <c r="JZ106" i="13"/>
  <c r="JT106" i="13"/>
  <c r="JO106" i="13"/>
  <c r="JJ106" i="13"/>
  <c r="JD106" i="13"/>
  <c r="IY106" i="13"/>
  <c r="IT106" i="13"/>
  <c r="IN106" i="13"/>
  <c r="II106" i="13"/>
  <c r="ID106" i="13"/>
  <c r="HX106" i="13"/>
  <c r="HS106" i="13"/>
  <c r="HN106" i="13"/>
  <c r="HH106" i="13"/>
  <c r="HC106" i="13"/>
  <c r="GX106" i="13"/>
  <c r="GR106" i="13"/>
  <c r="GM106" i="13"/>
  <c r="GH106" i="13"/>
  <c r="GB106" i="13"/>
  <c r="FW106" i="13"/>
  <c r="FR106" i="13"/>
  <c r="FL106" i="13"/>
  <c r="FG106" i="13"/>
  <c r="FB106" i="13"/>
  <c r="EV106" i="13"/>
  <c r="EQ106" i="13"/>
  <c r="EL106" i="13"/>
  <c r="EF106" i="13"/>
  <c r="EA106" i="13"/>
  <c r="DV106" i="13"/>
  <c r="DP106" i="13"/>
  <c r="DK106" i="13"/>
  <c r="DF106" i="13"/>
  <c r="CZ106" i="13"/>
  <c r="CU106" i="13"/>
  <c r="CP106" i="13"/>
  <c r="CJ106" i="13"/>
  <c r="CE106" i="13"/>
  <c r="BZ106" i="13"/>
  <c r="BT106" i="13"/>
  <c r="BO106" i="13"/>
  <c r="BJ106" i="13"/>
  <c r="BD106" i="13"/>
  <c r="AY106" i="13"/>
  <c r="AT106" i="13"/>
  <c r="AN106" i="13"/>
  <c r="AI106" i="13"/>
  <c r="AD106" i="13"/>
  <c r="X106" i="13"/>
  <c r="S106" i="13"/>
  <c r="N106" i="13"/>
  <c r="H106" i="13"/>
  <c r="C106" i="13"/>
  <c r="KP105" i="13"/>
  <c r="KL105" i="13"/>
  <c r="KH105" i="13"/>
  <c r="KD105" i="13"/>
  <c r="JZ105" i="13"/>
  <c r="JV105" i="13"/>
  <c r="JR105" i="13"/>
  <c r="JN105" i="13"/>
  <c r="JJ105" i="13"/>
  <c r="JF105" i="13"/>
  <c r="JB105" i="13"/>
  <c r="IX105" i="13"/>
  <c r="IT105" i="13"/>
  <c r="IP105" i="13"/>
  <c r="IL105" i="13"/>
  <c r="IH105" i="13"/>
  <c r="ID105" i="13"/>
  <c r="HZ105" i="13"/>
  <c r="HV105" i="13"/>
  <c r="HR105" i="13"/>
  <c r="HN105" i="13"/>
  <c r="HJ105" i="13"/>
  <c r="HF105" i="13"/>
  <c r="HB105" i="13"/>
  <c r="GX105" i="13"/>
  <c r="GT105" i="13"/>
  <c r="GP105" i="13"/>
  <c r="GL105" i="13"/>
  <c r="GH105" i="13"/>
  <c r="GD105" i="13"/>
  <c r="FZ105" i="13"/>
  <c r="FV105" i="13"/>
  <c r="FR105" i="13"/>
  <c r="FN105" i="13"/>
  <c r="FJ105" i="13"/>
  <c r="FF105" i="13"/>
  <c r="FB105" i="13"/>
  <c r="EX105" i="13"/>
  <c r="ET105" i="13"/>
  <c r="KI109" i="13"/>
  <c r="JM109" i="13"/>
  <c r="IR109" i="13"/>
  <c r="HW109" i="13"/>
  <c r="HA109" i="13"/>
  <c r="GF109" i="13"/>
  <c r="FK109" i="13"/>
  <c r="EO109" i="13"/>
  <c r="EC109" i="13"/>
  <c r="DS109" i="13"/>
  <c r="DH109" i="13"/>
  <c r="CW109" i="13"/>
  <c r="CM109" i="13"/>
  <c r="CB109" i="13"/>
  <c r="BQ109" i="13"/>
  <c r="BG109" i="13"/>
  <c r="AV109" i="13"/>
  <c r="AK109" i="13"/>
  <c r="AA109" i="13"/>
  <c r="P109" i="13"/>
  <c r="E109" i="13"/>
  <c r="KM108" i="13"/>
  <c r="KB108" i="13"/>
  <c r="JQ108" i="13"/>
  <c r="JG108" i="13"/>
  <c r="IV108" i="13"/>
  <c r="IK108" i="13"/>
  <c r="IA108" i="13"/>
  <c r="HP108" i="13"/>
  <c r="HE108" i="13"/>
  <c r="GU108" i="13"/>
  <c r="GJ108" i="13"/>
  <c r="FY108" i="13"/>
  <c r="FO108" i="13"/>
  <c r="FD108" i="13"/>
  <c r="ES108" i="13"/>
  <c r="EI108" i="13"/>
  <c r="DX108" i="13"/>
  <c r="DM108" i="13"/>
  <c r="DD108" i="13"/>
  <c r="CW108" i="13"/>
  <c r="CO108" i="13"/>
  <c r="CI108" i="13"/>
  <c r="CD108" i="13"/>
  <c r="BX108" i="13"/>
  <c r="BS108" i="13"/>
  <c r="BN108" i="13"/>
  <c r="BH108" i="13"/>
  <c r="BC108" i="13"/>
  <c r="AX108" i="13"/>
  <c r="AR108" i="13"/>
  <c r="AM108" i="13"/>
  <c r="AH108" i="13"/>
  <c r="AB108" i="13"/>
  <c r="W108" i="13"/>
  <c r="R108" i="13"/>
  <c r="L108" i="13"/>
  <c r="G108" i="13"/>
  <c r="B108" i="13"/>
  <c r="KN107" i="13"/>
  <c r="KI107" i="13"/>
  <c r="KD107" i="13"/>
  <c r="JX107" i="13"/>
  <c r="JS107" i="13"/>
  <c r="JN107" i="13"/>
  <c r="JH107" i="13"/>
  <c r="JC107" i="13"/>
  <c r="IX107" i="13"/>
  <c r="IR107" i="13"/>
  <c r="IM107" i="13"/>
  <c r="IH107" i="13"/>
  <c r="IB107" i="13"/>
  <c r="HW107" i="13"/>
  <c r="HR107" i="13"/>
  <c r="HL107" i="13"/>
  <c r="HG107" i="13"/>
  <c r="HB107" i="13"/>
  <c r="GV107" i="13"/>
  <c r="GQ107" i="13"/>
  <c r="GL107" i="13"/>
  <c r="GF107" i="13"/>
  <c r="GA107" i="13"/>
  <c r="FV107" i="13"/>
  <c r="FP107" i="13"/>
  <c r="FK107" i="13"/>
  <c r="FF107" i="13"/>
  <c r="EZ107" i="13"/>
  <c r="EU107" i="13"/>
  <c r="EP107" i="13"/>
  <c r="EJ107" i="13"/>
  <c r="EE107" i="13"/>
  <c r="DZ107" i="13"/>
  <c r="DT107" i="13"/>
  <c r="DO107" i="13"/>
  <c r="DJ107" i="13"/>
  <c r="DD107" i="13"/>
  <c r="CY107" i="13"/>
  <c r="CT107" i="13"/>
  <c r="CN107" i="13"/>
  <c r="CI107" i="13"/>
  <c r="CD107" i="13"/>
  <c r="BX107" i="13"/>
  <c r="BS107" i="13"/>
  <c r="BN107" i="13"/>
  <c r="BH107" i="13"/>
  <c r="BC107" i="13"/>
  <c r="AX107" i="13"/>
  <c r="AR107" i="13"/>
  <c r="AM107" i="13"/>
  <c r="AH107" i="13"/>
  <c r="AB107" i="13"/>
  <c r="W107" i="13"/>
  <c r="R107" i="13"/>
  <c r="L107" i="13"/>
  <c r="G107" i="13"/>
  <c r="B107" i="13"/>
  <c r="KN106" i="13"/>
  <c r="KI106" i="13"/>
  <c r="KD106" i="13"/>
  <c r="JX106" i="13"/>
  <c r="JS106" i="13"/>
  <c r="JN106" i="13"/>
  <c r="JH106" i="13"/>
  <c r="JC106" i="13"/>
  <c r="IX106" i="13"/>
  <c r="IR106" i="13"/>
  <c r="IM106" i="13"/>
  <c r="IH106" i="13"/>
  <c r="IB106" i="13"/>
  <c r="HW106" i="13"/>
  <c r="HR106" i="13"/>
  <c r="HL106" i="13"/>
  <c r="HG106" i="13"/>
  <c r="HB106" i="13"/>
  <c r="GV106" i="13"/>
  <c r="GQ106" i="13"/>
  <c r="GL106" i="13"/>
  <c r="GF106" i="13"/>
  <c r="GA106" i="13"/>
  <c r="FV106" i="13"/>
  <c r="FP106" i="13"/>
  <c r="FK106" i="13"/>
  <c r="FF106" i="13"/>
  <c r="EZ106" i="13"/>
  <c r="EU106" i="13"/>
  <c r="EP106" i="13"/>
  <c r="EJ106" i="13"/>
  <c r="EE106" i="13"/>
  <c r="DZ106" i="13"/>
  <c r="DT106" i="13"/>
  <c r="DO106" i="13"/>
  <c r="DJ106" i="13"/>
  <c r="DD106" i="13"/>
  <c r="CY106" i="13"/>
  <c r="CT106" i="13"/>
  <c r="CN106" i="13"/>
  <c r="CI106" i="13"/>
  <c r="CD106" i="13"/>
  <c r="BX106" i="13"/>
  <c r="BS106" i="13"/>
  <c r="BN106" i="13"/>
  <c r="BH106" i="13"/>
  <c r="BC106" i="13"/>
  <c r="AX106" i="13"/>
  <c r="AR106" i="13"/>
  <c r="AM106" i="13"/>
  <c r="AH106" i="13"/>
  <c r="AB106" i="13"/>
  <c r="W106" i="13"/>
  <c r="R106" i="13"/>
  <c r="L106" i="13"/>
  <c r="G106" i="13"/>
  <c r="B106" i="13"/>
  <c r="KO105" i="13"/>
  <c r="KK105" i="13"/>
  <c r="KG105" i="13"/>
  <c r="KC105" i="13"/>
  <c r="JY105" i="13"/>
  <c r="JU105" i="13"/>
  <c r="JQ105" i="13"/>
  <c r="JM105" i="13"/>
  <c r="JI105" i="13"/>
  <c r="JE105" i="13"/>
  <c r="JA105" i="13"/>
  <c r="IW105" i="13"/>
  <c r="IS105" i="13"/>
  <c r="IO105" i="13"/>
  <c r="IK105" i="13"/>
  <c r="IG105" i="13"/>
  <c r="IC105" i="13"/>
  <c r="HY105" i="13"/>
  <c r="HU105" i="13"/>
  <c r="HQ105" i="13"/>
  <c r="HM105" i="13"/>
  <c r="HI105" i="13"/>
  <c r="HE105" i="13"/>
  <c r="HA105" i="13"/>
  <c r="GW105" i="13"/>
  <c r="GS105" i="13"/>
  <c r="GO105" i="13"/>
  <c r="GK105" i="13"/>
  <c r="GG105" i="13"/>
  <c r="GC105" i="13"/>
  <c r="FY105" i="13"/>
  <c r="FU105" i="13"/>
  <c r="FQ105" i="13"/>
  <c r="FM105" i="13"/>
  <c r="FI105" i="13"/>
  <c r="FE105" i="13"/>
  <c r="FA105" i="13"/>
  <c r="EW105" i="13"/>
  <c r="ES105" i="13"/>
  <c r="EO105" i="13"/>
  <c r="EK105" i="13"/>
  <c r="EG105" i="13"/>
  <c r="EC105" i="13"/>
  <c r="DY105" i="13"/>
  <c r="DU105" i="13"/>
  <c r="DQ105" i="13"/>
  <c r="DM105" i="13"/>
  <c r="DI105" i="13"/>
  <c r="DE105" i="13"/>
  <c r="DA105" i="13"/>
  <c r="CW105" i="13"/>
  <c r="CS105" i="13"/>
  <c r="CO105" i="13"/>
  <c r="CK105" i="13"/>
  <c r="CG105" i="13"/>
  <c r="CC105" i="13"/>
  <c r="BY105" i="13"/>
  <c r="BU105" i="13"/>
  <c r="BQ105" i="13"/>
  <c r="BM105" i="13"/>
  <c r="BI105" i="13"/>
  <c r="BE105" i="13"/>
  <c r="BA105" i="13"/>
  <c r="AW105" i="13"/>
  <c r="AS105" i="13"/>
  <c r="AO105" i="13"/>
  <c r="AK105" i="13"/>
  <c r="AG105" i="13"/>
  <c r="AC105" i="13"/>
  <c r="Y105" i="13"/>
  <c r="U105" i="13"/>
  <c r="Q105" i="13"/>
  <c r="M105" i="13"/>
  <c r="I105" i="13"/>
  <c r="E105" i="13"/>
  <c r="KO104" i="13"/>
  <c r="KK104" i="13"/>
  <c r="KG104" i="13"/>
  <c r="KC104" i="13"/>
  <c r="JY104" i="13"/>
  <c r="JU104" i="13"/>
  <c r="JQ104" i="13"/>
  <c r="JM104" i="13"/>
  <c r="JI104" i="13"/>
  <c r="JE104" i="13"/>
  <c r="JA104" i="13"/>
  <c r="IW104" i="13"/>
  <c r="IS104" i="13"/>
  <c r="IO104" i="13"/>
  <c r="IK104" i="13"/>
  <c r="IG104" i="13"/>
  <c r="IC104" i="13"/>
  <c r="HY104" i="13"/>
  <c r="HU104" i="13"/>
  <c r="HQ104" i="13"/>
  <c r="HM104" i="13"/>
  <c r="HI104" i="13"/>
  <c r="HE104" i="13"/>
  <c r="HA104" i="13"/>
  <c r="GW104" i="13"/>
  <c r="GS104" i="13"/>
  <c r="GO104" i="13"/>
  <c r="GK104" i="13"/>
  <c r="GG104" i="13"/>
  <c r="GC104" i="13"/>
  <c r="FY104" i="13"/>
  <c r="FU104" i="13"/>
  <c r="FQ104" i="13"/>
  <c r="FM104" i="13"/>
  <c r="FI104" i="13"/>
  <c r="FE104" i="13"/>
  <c r="FA104" i="13"/>
  <c r="EW104" i="13"/>
  <c r="ES104" i="13"/>
  <c r="EO104" i="13"/>
  <c r="EK104" i="13"/>
  <c r="EG104" i="13"/>
  <c r="EC104" i="13"/>
  <c r="DY104" i="13"/>
  <c r="DU104" i="13"/>
  <c r="DQ104" i="13"/>
  <c r="DM104" i="13"/>
  <c r="DI104" i="13"/>
  <c r="DE104" i="13"/>
  <c r="DA104" i="13"/>
  <c r="CW104" i="13"/>
  <c r="CS104" i="13"/>
  <c r="CO104" i="13"/>
  <c r="CK104" i="13"/>
  <c r="CG104" i="13"/>
  <c r="CC104" i="13"/>
  <c r="BY104" i="13"/>
  <c r="BU104" i="13"/>
  <c r="BQ104" i="13"/>
  <c r="BM104" i="13"/>
  <c r="BI104" i="13"/>
  <c r="BE104" i="13"/>
  <c r="BA104" i="13"/>
  <c r="AW104" i="13"/>
  <c r="AS104" i="13"/>
  <c r="AO104" i="13"/>
  <c r="AK104" i="13"/>
  <c r="AG104" i="13"/>
  <c r="AC104" i="13"/>
  <c r="Y104" i="13"/>
  <c r="U104" i="13"/>
  <c r="Q104" i="13"/>
  <c r="M104" i="13"/>
  <c r="I104" i="13"/>
  <c r="E104" i="13"/>
  <c r="KO103" i="13"/>
  <c r="KK103" i="13"/>
  <c r="KG103" i="13"/>
  <c r="KC103" i="13"/>
  <c r="JY103" i="13"/>
  <c r="JU103" i="13"/>
  <c r="JQ103" i="13"/>
  <c r="JM103" i="13"/>
  <c r="JI103" i="13"/>
  <c r="JE103" i="13"/>
  <c r="JA103" i="13"/>
  <c r="IW103" i="13"/>
  <c r="IS103" i="13"/>
  <c r="IO103" i="13"/>
  <c r="IK103" i="13"/>
  <c r="IG103" i="13"/>
  <c r="IC103" i="13"/>
  <c r="HY103" i="13"/>
  <c r="HU103" i="13"/>
  <c r="HQ103" i="13"/>
  <c r="HM103" i="13"/>
  <c r="HI103" i="13"/>
  <c r="HE103" i="13"/>
  <c r="HA103" i="13"/>
  <c r="GW103" i="13"/>
  <c r="GS103" i="13"/>
  <c r="GO103" i="13"/>
  <c r="GK103" i="13"/>
  <c r="GG103" i="13"/>
  <c r="GC103" i="13"/>
  <c r="FY103" i="13"/>
  <c r="FU103" i="13"/>
  <c r="FQ103" i="13"/>
  <c r="FM103" i="13"/>
  <c r="FI103" i="13"/>
  <c r="FE103" i="13"/>
  <c r="FA103" i="13"/>
  <c r="EW103" i="13"/>
  <c r="ES103" i="13"/>
  <c r="EO103" i="13"/>
  <c r="EK103" i="13"/>
  <c r="EG103" i="13"/>
  <c r="EC103" i="13"/>
  <c r="DY103" i="13"/>
  <c r="DU103" i="13"/>
  <c r="DQ103" i="13"/>
  <c r="DM103" i="13"/>
  <c r="DI103" i="13"/>
  <c r="DE103" i="13"/>
  <c r="DA103" i="13"/>
  <c r="CW103" i="13"/>
  <c r="CS103" i="13"/>
  <c r="CO103" i="13"/>
  <c r="CK103" i="13"/>
  <c r="CG103" i="13"/>
  <c r="CC103" i="13"/>
  <c r="BY103" i="13"/>
  <c r="BU103" i="13"/>
  <c r="BQ103" i="13"/>
  <c r="BM103" i="13"/>
  <c r="BI103" i="13"/>
  <c r="BE103" i="13"/>
  <c r="BA103" i="13"/>
  <c r="AW103" i="13"/>
  <c r="AS103" i="13"/>
  <c r="AO103" i="13"/>
  <c r="AK103" i="13"/>
  <c r="AG103" i="13"/>
  <c r="KC109" i="13"/>
  <c r="JH109" i="13"/>
  <c r="IM109" i="13"/>
  <c r="HQ109" i="13"/>
  <c r="GV109" i="13"/>
  <c r="GA109" i="13"/>
  <c r="FE109" i="13"/>
  <c r="EJ109" i="13"/>
  <c r="DY109" i="13"/>
  <c r="DO109" i="13"/>
  <c r="DD109" i="13"/>
  <c r="CS109" i="13"/>
  <c r="CI109" i="13"/>
  <c r="BX109" i="13"/>
  <c r="BM109" i="13"/>
  <c r="BC109" i="13"/>
  <c r="AR109" i="13"/>
  <c r="AG109" i="13"/>
  <c r="W109" i="13"/>
  <c r="L109" i="13"/>
  <c r="KI108" i="13"/>
  <c r="JX108" i="13"/>
  <c r="JM108" i="13"/>
  <c r="JC108" i="13"/>
  <c r="IR108" i="13"/>
  <c r="IG108" i="13"/>
  <c r="HW108" i="13"/>
  <c r="HL108" i="13"/>
  <c r="HA108" i="13"/>
  <c r="GQ108" i="13"/>
  <c r="GF108" i="13"/>
  <c r="FU108" i="13"/>
  <c r="FK108" i="13"/>
  <c r="EZ108" i="13"/>
  <c r="EO108" i="13"/>
  <c r="EE108" i="13"/>
  <c r="DT108" i="13"/>
  <c r="DI108" i="13"/>
  <c r="DC108" i="13"/>
  <c r="CU108" i="13"/>
  <c r="CN108" i="13"/>
  <c r="CH108" i="13"/>
  <c r="CB108" i="13"/>
  <c r="BW108" i="13"/>
  <c r="BR108" i="13"/>
  <c r="BL108" i="13"/>
  <c r="BG108" i="13"/>
  <c r="BB108" i="13"/>
  <c r="AV108" i="13"/>
  <c r="AQ108" i="13"/>
  <c r="AL108" i="13"/>
  <c r="AF108" i="13"/>
  <c r="AA108" i="13"/>
  <c r="V108" i="13"/>
  <c r="P108" i="13"/>
  <c r="K108" i="13"/>
  <c r="F108" i="13"/>
  <c r="KR107" i="13"/>
  <c r="KM107" i="13"/>
  <c r="KH107" i="13"/>
  <c r="KB107" i="13"/>
  <c r="JW107" i="13"/>
  <c r="JR107" i="13"/>
  <c r="JL107" i="13"/>
  <c r="JG107" i="13"/>
  <c r="JB107" i="13"/>
  <c r="IV107" i="13"/>
  <c r="IQ107" i="13"/>
  <c r="IL107" i="13"/>
  <c r="IF107" i="13"/>
  <c r="IA107" i="13"/>
  <c r="HV107" i="13"/>
  <c r="HP107" i="13"/>
  <c r="HK107" i="13"/>
  <c r="HF107" i="13"/>
  <c r="GZ107" i="13"/>
  <c r="GU107" i="13"/>
  <c r="GP107" i="13"/>
  <c r="GJ107" i="13"/>
  <c r="GE107" i="13"/>
  <c r="FZ107" i="13"/>
  <c r="FT107" i="13"/>
  <c r="FO107" i="13"/>
  <c r="FJ107" i="13"/>
  <c r="FD107" i="13"/>
  <c r="EY107" i="13"/>
  <c r="ET107" i="13"/>
  <c r="EN107" i="13"/>
  <c r="EI107" i="13"/>
  <c r="ED107" i="13"/>
  <c r="DX107" i="13"/>
  <c r="DS107" i="13"/>
  <c r="DN107" i="13"/>
  <c r="DH107" i="13"/>
  <c r="DC107" i="13"/>
  <c r="CX107" i="13"/>
  <c r="CR107" i="13"/>
  <c r="CM107" i="13"/>
  <c r="CH107" i="13"/>
  <c r="CB107" i="13"/>
  <c r="BW107" i="13"/>
  <c r="BR107" i="13"/>
  <c r="BL107" i="13"/>
  <c r="BG107" i="13"/>
  <c r="BB107" i="13"/>
  <c r="AV107" i="13"/>
  <c r="AQ107" i="13"/>
  <c r="AL107" i="13"/>
  <c r="AF107" i="13"/>
  <c r="AA107" i="13"/>
  <c r="V107" i="13"/>
  <c r="P107" i="13"/>
  <c r="K107" i="13"/>
  <c r="F107" i="13"/>
  <c r="KR106" i="13"/>
  <c r="KM106" i="13"/>
  <c r="KH106" i="13"/>
  <c r="KB106" i="13"/>
  <c r="JW106" i="13"/>
  <c r="JR106" i="13"/>
  <c r="JL106" i="13"/>
  <c r="JG106" i="13"/>
  <c r="JB106" i="13"/>
  <c r="IV106" i="13"/>
  <c r="IQ106" i="13"/>
  <c r="IL106" i="13"/>
  <c r="IF106" i="13"/>
  <c r="IA106" i="13"/>
  <c r="HV106" i="13"/>
  <c r="HP106" i="13"/>
  <c r="HK106" i="13"/>
  <c r="HF106" i="13"/>
  <c r="GZ106" i="13"/>
  <c r="GU106" i="13"/>
  <c r="GP106" i="13"/>
  <c r="GJ106" i="13"/>
  <c r="GE106" i="13"/>
  <c r="FZ106" i="13"/>
  <c r="FT106" i="13"/>
  <c r="FO106" i="13"/>
  <c r="FJ106" i="13"/>
  <c r="FD106" i="13"/>
  <c r="EY106" i="13"/>
  <c r="ET106" i="13"/>
  <c r="EN106" i="13"/>
  <c r="EI106" i="13"/>
  <c r="ED106" i="13"/>
  <c r="DX106" i="13"/>
  <c r="DS106" i="13"/>
  <c r="DN106" i="13"/>
  <c r="DH106" i="13"/>
  <c r="DC106" i="13"/>
  <c r="CX106" i="13"/>
  <c r="CR106" i="13"/>
  <c r="CM106" i="13"/>
  <c r="CH106" i="13"/>
  <c r="CB106" i="13"/>
  <c r="BW106" i="13"/>
  <c r="BR106" i="13"/>
  <c r="BL106" i="13"/>
  <c r="BG106" i="13"/>
  <c r="BB106" i="13"/>
  <c r="AV106" i="13"/>
  <c r="AQ106" i="13"/>
  <c r="AL106" i="13"/>
  <c r="AF106" i="13"/>
  <c r="AA106" i="13"/>
  <c r="V106" i="13"/>
  <c r="P106" i="13"/>
  <c r="K106" i="13"/>
  <c r="F106" i="13"/>
  <c r="KR105" i="13"/>
  <c r="KN105" i="13"/>
  <c r="KJ105" i="13"/>
  <c r="KF105" i="13"/>
  <c r="KB105" i="13"/>
  <c r="JX105" i="13"/>
  <c r="JT105" i="13"/>
  <c r="JP105" i="13"/>
  <c r="JL105" i="13"/>
  <c r="JH105" i="13"/>
  <c r="JD105" i="13"/>
  <c r="IZ105" i="13"/>
  <c r="IV105" i="13"/>
  <c r="IR105" i="13"/>
  <c r="IN105" i="13"/>
  <c r="IJ105" i="13"/>
  <c r="IF105" i="13"/>
  <c r="IB105" i="13"/>
  <c r="HX105" i="13"/>
  <c r="HT105" i="13"/>
  <c r="HP105" i="13"/>
  <c r="HL105" i="13"/>
  <c r="HH105" i="13"/>
  <c r="HD105" i="13"/>
  <c r="JX109" i="13"/>
  <c r="JC109" i="13"/>
  <c r="IG109" i="13"/>
  <c r="HL109" i="13"/>
  <c r="GQ109" i="13"/>
  <c r="FU109" i="13"/>
  <c r="EZ109" i="13"/>
  <c r="EI109" i="13"/>
  <c r="DX109" i="13"/>
  <c r="DM109" i="13"/>
  <c r="DC109" i="13"/>
  <c r="CR109" i="13"/>
  <c r="CG109" i="13"/>
  <c r="BW109" i="13"/>
  <c r="BL109" i="13"/>
  <c r="BA109" i="13"/>
  <c r="AQ109" i="13"/>
  <c r="AF109" i="13"/>
  <c r="U109" i="13"/>
  <c r="K109" i="13"/>
  <c r="KR108" i="13"/>
  <c r="KG108" i="13"/>
  <c r="JW108" i="13"/>
  <c r="JL108" i="13"/>
  <c r="JA108" i="13"/>
  <c r="IQ108" i="13"/>
  <c r="IF108" i="13"/>
  <c r="HU108" i="13"/>
  <c r="HK108" i="13"/>
  <c r="GZ108" i="13"/>
  <c r="GO108" i="13"/>
  <c r="GE108" i="13"/>
  <c r="FT108" i="13"/>
  <c r="FI108" i="13"/>
  <c r="EY108" i="13"/>
  <c r="EN108" i="13"/>
  <c r="EC108" i="13"/>
  <c r="DS108" i="13"/>
  <c r="DH108" i="13"/>
  <c r="CZ108" i="13"/>
  <c r="CS108" i="13"/>
  <c r="CM108" i="13"/>
  <c r="CF108" i="13"/>
  <c r="CA108" i="13"/>
  <c r="BV108" i="13"/>
  <c r="BP108" i="13"/>
  <c r="BK108" i="13"/>
  <c r="BF108" i="13"/>
  <c r="AZ108" i="13"/>
  <c r="AU108" i="13"/>
  <c r="AP108" i="13"/>
  <c r="AJ108" i="13"/>
  <c r="AE108" i="13"/>
  <c r="Z108" i="13"/>
  <c r="T108" i="13"/>
  <c r="O108" i="13"/>
  <c r="J108" i="13"/>
  <c r="D108" i="13"/>
  <c r="KQ107" i="13"/>
  <c r="KL107" i="13"/>
  <c r="KF107" i="13"/>
  <c r="KA107" i="13"/>
  <c r="JV107" i="13"/>
  <c r="JP107" i="13"/>
  <c r="JK107" i="13"/>
  <c r="JF107" i="13"/>
  <c r="IZ107" i="13"/>
  <c r="IU107" i="13"/>
  <c r="IP107" i="13"/>
  <c r="IJ107" i="13"/>
  <c r="IE107" i="13"/>
  <c r="HZ107" i="13"/>
  <c r="HT107" i="13"/>
  <c r="HO107" i="13"/>
  <c r="HJ107" i="13"/>
  <c r="HD107" i="13"/>
  <c r="GY107" i="13"/>
  <c r="GT107" i="13"/>
  <c r="GN107" i="13"/>
  <c r="GI107" i="13"/>
  <c r="GD107" i="13"/>
  <c r="FX107" i="13"/>
  <c r="FS107" i="13"/>
  <c r="FN107" i="13"/>
  <c r="FH107" i="13"/>
  <c r="FC107" i="13"/>
  <c r="EX107" i="13"/>
  <c r="ER107" i="13"/>
  <c r="EM107" i="13"/>
  <c r="EH107" i="13"/>
  <c r="EB107" i="13"/>
  <c r="DW107" i="13"/>
  <c r="DR107" i="13"/>
  <c r="DL107" i="13"/>
  <c r="DG107" i="13"/>
  <c r="DB107" i="13"/>
  <c r="CV107" i="13"/>
  <c r="CQ107" i="13"/>
  <c r="CL107" i="13"/>
  <c r="CF107" i="13"/>
  <c r="CA107" i="13"/>
  <c r="BV107" i="13"/>
  <c r="BP107" i="13"/>
  <c r="BK107" i="13"/>
  <c r="BF107" i="13"/>
  <c r="AZ107" i="13"/>
  <c r="AU107" i="13"/>
  <c r="AP107" i="13"/>
  <c r="AJ107" i="13"/>
  <c r="AE107" i="13"/>
  <c r="Z107" i="13"/>
  <c r="T107" i="13"/>
  <c r="O107" i="13"/>
  <c r="J107" i="13"/>
  <c r="D107" i="13"/>
  <c r="KQ106" i="13"/>
  <c r="KL106" i="13"/>
  <c r="KF106" i="13"/>
  <c r="KA106" i="13"/>
  <c r="JV106" i="13"/>
  <c r="JP106" i="13"/>
  <c r="JK106" i="13"/>
  <c r="JF106" i="13"/>
  <c r="IZ106" i="13"/>
  <c r="IU106" i="13"/>
  <c r="IP106" i="13"/>
  <c r="IJ106" i="13"/>
  <c r="IE106" i="13"/>
  <c r="HZ106" i="13"/>
  <c r="HT106" i="13"/>
  <c r="HO106" i="13"/>
  <c r="HJ106" i="13"/>
  <c r="HD106" i="13"/>
  <c r="GY106" i="13"/>
  <c r="GT106" i="13"/>
  <c r="GN106" i="13"/>
  <c r="GI106" i="13"/>
  <c r="GD106" i="13"/>
  <c r="FX106" i="13"/>
  <c r="FS106" i="13"/>
  <c r="FN106" i="13"/>
  <c r="FH106" i="13"/>
  <c r="FC106" i="13"/>
  <c r="EX106" i="13"/>
  <c r="ER106" i="13"/>
  <c r="EM106" i="13"/>
  <c r="EH106" i="13"/>
  <c r="EB106" i="13"/>
  <c r="DW106" i="13"/>
  <c r="DR106" i="13"/>
  <c r="DL106" i="13"/>
  <c r="DG106" i="13"/>
  <c r="DB106" i="13"/>
  <c r="CV106" i="13"/>
  <c r="CQ106" i="13"/>
  <c r="CL106" i="13"/>
  <c r="CF106" i="13"/>
  <c r="CA106" i="13"/>
  <c r="BV106" i="13"/>
  <c r="BP106" i="13"/>
  <c r="BK106" i="13"/>
  <c r="BF106" i="13"/>
  <c r="AZ106" i="13"/>
  <c r="AU106" i="13"/>
  <c r="AP106" i="13"/>
  <c r="AJ106" i="13"/>
  <c r="AE106" i="13"/>
  <c r="Z106" i="13"/>
  <c r="T106" i="13"/>
  <c r="O106" i="13"/>
  <c r="J106" i="13"/>
  <c r="D106" i="13"/>
  <c r="KQ105" i="13"/>
  <c r="KM105" i="13"/>
  <c r="KI105" i="13"/>
  <c r="KE105" i="13"/>
  <c r="KA105" i="13"/>
  <c r="JW105" i="13"/>
  <c r="JS105" i="13"/>
  <c r="JO105" i="13"/>
  <c r="JK105" i="13"/>
  <c r="JG105" i="13"/>
  <c r="JC105" i="13"/>
  <c r="IY105" i="13"/>
  <c r="IU105" i="13"/>
  <c r="IQ105" i="13"/>
  <c r="IM105" i="13"/>
  <c r="II105" i="13"/>
  <c r="IE105" i="13"/>
  <c r="IA105" i="13"/>
  <c r="HW105" i="13"/>
  <c r="HS105" i="13"/>
  <c r="HO105" i="13"/>
  <c r="HK105" i="13"/>
  <c r="HG105" i="13"/>
  <c r="HC105" i="13"/>
  <c r="GY105" i="13"/>
  <c r="GU105" i="13"/>
  <c r="GQ105" i="13"/>
  <c r="GM105" i="13"/>
  <c r="GI105" i="13"/>
  <c r="GE105" i="13"/>
  <c r="GA105" i="13"/>
  <c r="FW105" i="13"/>
  <c r="FS105" i="13"/>
  <c r="FO105" i="13"/>
  <c r="FK105" i="13"/>
  <c r="FG105" i="13"/>
  <c r="FC105" i="13"/>
  <c r="EY105" i="13"/>
  <c r="EU105" i="13"/>
  <c r="EQ105" i="13"/>
  <c r="EM105" i="13"/>
  <c r="EI105" i="13"/>
  <c r="EE105" i="13"/>
  <c r="EA105" i="13"/>
  <c r="DW105" i="13"/>
  <c r="DS105" i="13"/>
  <c r="DO105" i="13"/>
  <c r="DK105" i="13"/>
  <c r="DG105" i="13"/>
  <c r="DC105" i="13"/>
  <c r="CY105" i="13"/>
  <c r="CU105" i="13"/>
  <c r="CQ105" i="13"/>
  <c r="CM105" i="13"/>
  <c r="CI105" i="13"/>
  <c r="CE105" i="13"/>
  <c r="CA105" i="13"/>
  <c r="BW105" i="13"/>
  <c r="BS105" i="13"/>
  <c r="BO105" i="13"/>
  <c r="BK105" i="13"/>
  <c r="BG105" i="13"/>
  <c r="BC105" i="13"/>
  <c r="AY105" i="13"/>
  <c r="AU105" i="13"/>
  <c r="AQ105" i="13"/>
  <c r="AM105" i="13"/>
  <c r="AI105" i="13"/>
  <c r="AE105" i="13"/>
  <c r="AA105" i="13"/>
  <c r="W105" i="13"/>
  <c r="S105" i="13"/>
  <c r="O105" i="13"/>
  <c r="K105" i="13"/>
  <c r="G105" i="13"/>
  <c r="C105" i="13"/>
  <c r="KQ104" i="13"/>
  <c r="KM104" i="13"/>
  <c r="KI104" i="13"/>
  <c r="KE104" i="13"/>
  <c r="KA104" i="13"/>
  <c r="JW104" i="13"/>
  <c r="JS104" i="13"/>
  <c r="JO104" i="13"/>
  <c r="JK104" i="13"/>
  <c r="JG104" i="13"/>
  <c r="JC104" i="13"/>
  <c r="IY104" i="13"/>
  <c r="IU104" i="13"/>
  <c r="IQ104" i="13"/>
  <c r="IM104" i="13"/>
  <c r="II104" i="13"/>
  <c r="IE104" i="13"/>
  <c r="IA104" i="13"/>
  <c r="HW104" i="13"/>
  <c r="HS104" i="13"/>
  <c r="HO104" i="13"/>
  <c r="HK104" i="13"/>
  <c r="HG104" i="13"/>
  <c r="HC104" i="13"/>
  <c r="GY104" i="13"/>
  <c r="GU104" i="13"/>
  <c r="GQ104" i="13"/>
  <c r="GM104" i="13"/>
  <c r="GI104" i="13"/>
  <c r="GE104" i="13"/>
  <c r="GA104" i="13"/>
  <c r="FW104" i="13"/>
  <c r="FS104" i="13"/>
  <c r="FO104" i="13"/>
  <c r="FK104" i="13"/>
  <c r="FG104" i="13"/>
  <c r="FC104" i="13"/>
  <c r="EY104" i="13"/>
  <c r="EU104" i="13"/>
  <c r="EQ104" i="13"/>
  <c r="EM104" i="13"/>
  <c r="EI104" i="13"/>
  <c r="EE104" i="13"/>
  <c r="EA104" i="13"/>
  <c r="DW104" i="13"/>
  <c r="DS104" i="13"/>
  <c r="DO104" i="13"/>
  <c r="DK104" i="13"/>
  <c r="DG104" i="13"/>
  <c r="DC104" i="13"/>
  <c r="CY104" i="13"/>
  <c r="CU104" i="13"/>
  <c r="CQ104" i="13"/>
  <c r="CM104" i="13"/>
  <c r="CI104" i="13"/>
  <c r="CE104" i="13"/>
  <c r="CA104" i="13"/>
  <c r="BW104" i="13"/>
  <c r="BS104" i="13"/>
  <c r="BO104" i="13"/>
  <c r="BK104" i="13"/>
  <c r="BG104" i="13"/>
  <c r="BC104" i="13"/>
  <c r="AY104" i="13"/>
  <c r="AU104" i="13"/>
  <c r="AQ104" i="13"/>
  <c r="AM104" i="13"/>
  <c r="AI104" i="13"/>
  <c r="AE104" i="13"/>
  <c r="AA104" i="13"/>
  <c r="W104" i="13"/>
  <c r="S104" i="13"/>
  <c r="O104" i="13"/>
  <c r="K104" i="13"/>
  <c r="G104" i="13"/>
  <c r="C104" i="13"/>
  <c r="KQ103" i="13"/>
  <c r="KM103" i="13"/>
  <c r="KI103" i="13"/>
  <c r="KE103" i="13"/>
  <c r="KA103" i="13"/>
  <c r="JW103" i="13"/>
  <c r="JS103" i="13"/>
  <c r="JO103" i="13"/>
  <c r="JK103" i="13"/>
  <c r="JG103" i="13"/>
  <c r="JC103" i="13"/>
  <c r="IY103" i="13"/>
  <c r="IU103" i="13"/>
  <c r="IQ103" i="13"/>
  <c r="IM103" i="13"/>
  <c r="II103" i="13"/>
  <c r="IE103" i="13"/>
  <c r="IA103" i="13"/>
  <c r="HW103" i="13"/>
  <c r="HS103" i="13"/>
  <c r="HO103" i="13"/>
  <c r="HK103" i="13"/>
  <c r="HG103" i="13"/>
  <c r="HC103" i="13"/>
  <c r="GY103" i="13"/>
  <c r="GU103" i="13"/>
  <c r="GQ103" i="13"/>
  <c r="GM103" i="13"/>
  <c r="GI103" i="13"/>
  <c r="GE103" i="13"/>
  <c r="GA103" i="13"/>
  <c r="FW103" i="13"/>
  <c r="FS103" i="13"/>
  <c r="FO103" i="13"/>
  <c r="FK103" i="13"/>
  <c r="FG103" i="13"/>
  <c r="FC103" i="13"/>
  <c r="EY103" i="13"/>
  <c r="EU103" i="13"/>
  <c r="EQ103" i="13"/>
  <c r="EM103" i="13"/>
  <c r="EI103" i="13"/>
  <c r="EE103" i="13"/>
  <c r="EA103" i="13"/>
  <c r="DW103" i="13"/>
  <c r="DS103" i="13"/>
  <c r="DO103" i="13"/>
  <c r="DK103" i="13"/>
  <c r="DG103" i="13"/>
  <c r="DC103" i="13"/>
  <c r="CY103" i="13"/>
  <c r="CU103" i="13"/>
  <c r="CQ103" i="13"/>
  <c r="CM103" i="13"/>
  <c r="CI103" i="13"/>
  <c r="CE103" i="13"/>
  <c r="CA103" i="13"/>
  <c r="BW103" i="13"/>
  <c r="BS103" i="13"/>
  <c r="BO103" i="13"/>
  <c r="BK103" i="13"/>
  <c r="BG103" i="13"/>
  <c r="BC103" i="13"/>
  <c r="AY103" i="13"/>
  <c r="AU103" i="13"/>
  <c r="AQ103" i="13"/>
  <c r="AM103" i="13"/>
  <c r="AI103" i="13"/>
  <c r="AE103" i="13"/>
  <c r="AA103" i="13"/>
  <c r="W103" i="13"/>
  <c r="S103" i="13"/>
  <c r="O103" i="13"/>
  <c r="K103" i="13"/>
  <c r="G103" i="13"/>
  <c r="C103" i="13"/>
  <c r="KQ102" i="13"/>
  <c r="KM102" i="13"/>
  <c r="KI102" i="13"/>
  <c r="KE102" i="13"/>
  <c r="KA102" i="13"/>
  <c r="JW102" i="13"/>
  <c r="JS102" i="13"/>
  <c r="JO102" i="13"/>
  <c r="JK102" i="13"/>
  <c r="JG102" i="13"/>
  <c r="JC102" i="13"/>
  <c r="IY102" i="13"/>
  <c r="IU102" i="13"/>
  <c r="IQ102" i="13"/>
  <c r="IM102" i="13"/>
  <c r="II102" i="13"/>
  <c r="IE102" i="13"/>
  <c r="IA102" i="13"/>
  <c r="HW102" i="13"/>
  <c r="HS102" i="13"/>
  <c r="HO102" i="13"/>
  <c r="HK102" i="13"/>
  <c r="HG102" i="13"/>
  <c r="HC102" i="13"/>
  <c r="GY102" i="13"/>
  <c r="GU102" i="13"/>
  <c r="GQ102" i="13"/>
  <c r="GM102" i="13"/>
  <c r="GI102" i="13"/>
  <c r="GE102" i="13"/>
  <c r="GA102" i="13"/>
  <c r="FW102" i="13"/>
  <c r="FS102" i="13"/>
  <c r="FO102" i="13"/>
  <c r="FK102" i="13"/>
  <c r="FG102" i="13"/>
  <c r="FC102" i="13"/>
  <c r="EY102" i="13"/>
  <c r="EU102" i="13"/>
  <c r="EQ102" i="13"/>
  <c r="EM102" i="13"/>
  <c r="EI102" i="13"/>
  <c r="EE102" i="13"/>
  <c r="EA102" i="13"/>
  <c r="DW102" i="13"/>
  <c r="DS102" i="13"/>
  <c r="DO102" i="13"/>
  <c r="DK102" i="13"/>
  <c r="DG102" i="13"/>
  <c r="DC102" i="13"/>
  <c r="CY102" i="13"/>
  <c r="CU102" i="13"/>
  <c r="CQ102" i="13"/>
  <c r="CM102" i="13"/>
  <c r="CI102" i="13"/>
  <c r="CE102" i="13"/>
  <c r="CA102" i="13"/>
  <c r="BW102" i="13"/>
  <c r="BS102" i="13"/>
  <c r="BO102" i="13"/>
  <c r="BK102" i="13"/>
  <c r="BG102" i="13"/>
  <c r="BC102" i="13"/>
  <c r="AY102" i="13"/>
  <c r="AU102" i="13"/>
  <c r="AQ102" i="13"/>
  <c r="AM102" i="13"/>
  <c r="AI102" i="13"/>
  <c r="AE102" i="13"/>
  <c r="AA102" i="13"/>
  <c r="W102" i="13"/>
  <c r="S102" i="13"/>
  <c r="O102" i="13"/>
  <c r="K102" i="13"/>
  <c r="G102" i="13"/>
  <c r="C102" i="13"/>
  <c r="KQ101" i="13"/>
  <c r="KM101" i="13"/>
  <c r="KI101" i="13"/>
  <c r="KE101" i="13"/>
  <c r="KA101" i="13"/>
  <c r="JW101" i="13"/>
  <c r="JS101" i="13"/>
  <c r="JO101" i="13"/>
  <c r="JK101" i="13"/>
  <c r="JG101" i="13"/>
  <c r="JC101" i="13"/>
  <c r="IY101" i="13"/>
  <c r="IU101" i="13"/>
  <c r="IQ101" i="13"/>
  <c r="IM101" i="13"/>
  <c r="II101" i="13"/>
  <c r="IE101" i="13"/>
  <c r="IA101" i="13"/>
  <c r="HW101" i="13"/>
  <c r="HS101" i="13"/>
  <c r="HO101" i="13"/>
  <c r="HK101" i="13"/>
  <c r="HG101" i="13"/>
  <c r="HC101" i="13"/>
  <c r="GY101" i="13"/>
  <c r="GU101" i="13"/>
  <c r="GQ101" i="13"/>
  <c r="GM101" i="13"/>
  <c r="GI101" i="13"/>
  <c r="GE101" i="13"/>
  <c r="GA101" i="13"/>
  <c r="FW101" i="13"/>
  <c r="FS101" i="13"/>
  <c r="FO101" i="13"/>
  <c r="FK101" i="13"/>
  <c r="GZ105" i="13"/>
  <c r="GJ105" i="13"/>
  <c r="FT105" i="13"/>
  <c r="FD105" i="13"/>
  <c r="EP105" i="13"/>
  <c r="EH105" i="13"/>
  <c r="DZ105" i="13"/>
  <c r="DR105" i="13"/>
  <c r="DJ105" i="13"/>
  <c r="DB105" i="13"/>
  <c r="CT105" i="13"/>
  <c r="CL105" i="13"/>
  <c r="CD105" i="13"/>
  <c r="BV105" i="13"/>
  <c r="BN105" i="13"/>
  <c r="BF105" i="13"/>
  <c r="AX105" i="13"/>
  <c r="AP105" i="13"/>
  <c r="AH105" i="13"/>
  <c r="Z105" i="13"/>
  <c r="R105" i="13"/>
  <c r="J105" i="13"/>
  <c r="B105" i="13"/>
  <c r="KL104" i="13"/>
  <c r="KD104" i="13"/>
  <c r="JV104" i="13"/>
  <c r="JN104" i="13"/>
  <c r="JF104" i="13"/>
  <c r="IX104" i="13"/>
  <c r="IP104" i="13"/>
  <c r="IH104" i="13"/>
  <c r="HZ104" i="13"/>
  <c r="HR104" i="13"/>
  <c r="HJ104" i="13"/>
  <c r="HB104" i="13"/>
  <c r="GT104" i="13"/>
  <c r="GL104" i="13"/>
  <c r="GD104" i="13"/>
  <c r="FV104" i="13"/>
  <c r="FN104" i="13"/>
  <c r="FF104" i="13"/>
  <c r="EX104" i="13"/>
  <c r="EP104" i="13"/>
  <c r="EH104" i="13"/>
  <c r="DZ104" i="13"/>
  <c r="DR104" i="13"/>
  <c r="DJ104" i="13"/>
  <c r="DB104" i="13"/>
  <c r="CT104" i="13"/>
  <c r="CL104" i="13"/>
  <c r="CD104" i="13"/>
  <c r="BV104" i="13"/>
  <c r="BN104" i="13"/>
  <c r="BF104" i="13"/>
  <c r="AX104" i="13"/>
  <c r="AP104" i="13"/>
  <c r="AH104" i="13"/>
  <c r="Z104" i="13"/>
  <c r="R104" i="13"/>
  <c r="J104" i="13"/>
  <c r="B104" i="13"/>
  <c r="KL103" i="13"/>
  <c r="KD103" i="13"/>
  <c r="JV103" i="13"/>
  <c r="JN103" i="13"/>
  <c r="JF103" i="13"/>
  <c r="IX103" i="13"/>
  <c r="IP103" i="13"/>
  <c r="IH103" i="13"/>
  <c r="HZ103" i="13"/>
  <c r="HR103" i="13"/>
  <c r="HJ103" i="13"/>
  <c r="HB103" i="13"/>
  <c r="GT103" i="13"/>
  <c r="GL103" i="13"/>
  <c r="GD103" i="13"/>
  <c r="FV103" i="13"/>
  <c r="FN103" i="13"/>
  <c r="FF103" i="13"/>
  <c r="EX103" i="13"/>
  <c r="EP103" i="13"/>
  <c r="EH103" i="13"/>
  <c r="DZ103" i="13"/>
  <c r="DR103" i="13"/>
  <c r="DJ103" i="13"/>
  <c r="DB103" i="13"/>
  <c r="CT103" i="13"/>
  <c r="CL103" i="13"/>
  <c r="CD103" i="13"/>
  <c r="BV103" i="13"/>
  <c r="BN103" i="13"/>
  <c r="BF103" i="13"/>
  <c r="AX103" i="13"/>
  <c r="AP103" i="13"/>
  <c r="AH103" i="13"/>
  <c r="AB103" i="13"/>
  <c r="V103" i="13"/>
  <c r="Q103" i="13"/>
  <c r="L103" i="13"/>
  <c r="F103" i="13"/>
  <c r="KN102" i="13"/>
  <c r="KH102" i="13"/>
  <c r="KC102" i="13"/>
  <c r="JX102" i="13"/>
  <c r="JR102" i="13"/>
  <c r="JM102" i="13"/>
  <c r="JH102" i="13"/>
  <c r="JB102" i="13"/>
  <c r="IW102" i="13"/>
  <c r="IR102" i="13"/>
  <c r="IL102" i="13"/>
  <c r="IG102" i="13"/>
  <c r="IB102" i="13"/>
  <c r="HV102" i="13"/>
  <c r="HQ102" i="13"/>
  <c r="HL102" i="13"/>
  <c r="HF102" i="13"/>
  <c r="HA102" i="13"/>
  <c r="GV102" i="13"/>
  <c r="GP102" i="13"/>
  <c r="GK102" i="13"/>
  <c r="GF102" i="13"/>
  <c r="FZ102" i="13"/>
  <c r="FU102" i="13"/>
  <c r="FP102" i="13"/>
  <c r="FJ102" i="13"/>
  <c r="FE102" i="13"/>
  <c r="EZ102" i="13"/>
  <c r="ET102" i="13"/>
  <c r="EO102" i="13"/>
  <c r="EJ102" i="13"/>
  <c r="ED102" i="13"/>
  <c r="DY102" i="13"/>
  <c r="DT102" i="13"/>
  <c r="DN102" i="13"/>
  <c r="DI102" i="13"/>
  <c r="DD102" i="13"/>
  <c r="CX102" i="13"/>
  <c r="CS102" i="13"/>
  <c r="CN102" i="13"/>
  <c r="CH102" i="13"/>
  <c r="CC102" i="13"/>
  <c r="BX102" i="13"/>
  <c r="BR102" i="13"/>
  <c r="BM102" i="13"/>
  <c r="BH102" i="13"/>
  <c r="BB102" i="13"/>
  <c r="AW102" i="13"/>
  <c r="AR102" i="13"/>
  <c r="AL102" i="13"/>
  <c r="AG102" i="13"/>
  <c r="AB102" i="13"/>
  <c r="V102" i="13"/>
  <c r="Q102" i="13"/>
  <c r="L102" i="13"/>
  <c r="F102" i="13"/>
  <c r="KN101" i="13"/>
  <c r="KH101" i="13"/>
  <c r="KC101" i="13"/>
  <c r="JX101" i="13"/>
  <c r="JR101" i="13"/>
  <c r="JM101" i="13"/>
  <c r="JH101" i="13"/>
  <c r="JB101" i="13"/>
  <c r="IW101" i="13"/>
  <c r="IR101" i="13"/>
  <c r="IL101" i="13"/>
  <c r="IG101" i="13"/>
  <c r="IB101" i="13"/>
  <c r="HV101" i="13"/>
  <c r="HQ101" i="13"/>
  <c r="HL101" i="13"/>
  <c r="HF101" i="13"/>
  <c r="HA101" i="13"/>
  <c r="GV101" i="13"/>
  <c r="GP101" i="13"/>
  <c r="GK101" i="13"/>
  <c r="GF101" i="13"/>
  <c r="FZ101" i="13"/>
  <c r="FU101" i="13"/>
  <c r="FP101" i="13"/>
  <c r="FJ101" i="13"/>
  <c r="FF101" i="13"/>
  <c r="FB101" i="13"/>
  <c r="EX101" i="13"/>
  <c r="ET101" i="13"/>
  <c r="EP101" i="13"/>
  <c r="EL101" i="13"/>
  <c r="EH101" i="13"/>
  <c r="ED101" i="13"/>
  <c r="DZ101" i="13"/>
  <c r="DV101" i="13"/>
  <c r="DR101" i="13"/>
  <c r="DN101" i="13"/>
  <c r="DJ101" i="13"/>
  <c r="DF101" i="13"/>
  <c r="DB101" i="13"/>
  <c r="CX101" i="13"/>
  <c r="CT101" i="13"/>
  <c r="CP101" i="13"/>
  <c r="CL101" i="13"/>
  <c r="CH101" i="13"/>
  <c r="CD101" i="13"/>
  <c r="BZ101" i="13"/>
  <c r="BV101" i="13"/>
  <c r="BR101" i="13"/>
  <c r="BN101" i="13"/>
  <c r="BJ101" i="13"/>
  <c r="BF101" i="13"/>
  <c r="BB101" i="13"/>
  <c r="AX101" i="13"/>
  <c r="AT101" i="13"/>
  <c r="AP101" i="13"/>
  <c r="AL101" i="13"/>
  <c r="AH101" i="13"/>
  <c r="AD101" i="13"/>
  <c r="Z101" i="13"/>
  <c r="V101" i="13"/>
  <c r="R101" i="13"/>
  <c r="N101" i="13"/>
  <c r="J101" i="13"/>
  <c r="F101" i="13"/>
  <c r="B101" i="13"/>
  <c r="KP100" i="13"/>
  <c r="KL100" i="13"/>
  <c r="KH100" i="13"/>
  <c r="KD100" i="13"/>
  <c r="JZ100" i="13"/>
  <c r="JV100" i="13"/>
  <c r="JR100" i="13"/>
  <c r="JN100" i="13"/>
  <c r="JJ100" i="13"/>
  <c r="JF100" i="13"/>
  <c r="JB100" i="13"/>
  <c r="IX100" i="13"/>
  <c r="IT100" i="13"/>
  <c r="IP100" i="13"/>
  <c r="IL100" i="13"/>
  <c r="IH100" i="13"/>
  <c r="ID100" i="13"/>
  <c r="HZ100" i="13"/>
  <c r="HV100" i="13"/>
  <c r="HR100" i="13"/>
  <c r="HN100" i="13"/>
  <c r="HJ100" i="13"/>
  <c r="HF100" i="13"/>
  <c r="HB100" i="13"/>
  <c r="GX100" i="13"/>
  <c r="GT100" i="13"/>
  <c r="GP100" i="13"/>
  <c r="GL100" i="13"/>
  <c r="GH100" i="13"/>
  <c r="GD100" i="13"/>
  <c r="FZ100" i="13"/>
  <c r="FV100" i="13"/>
  <c r="FR100" i="13"/>
  <c r="FN100" i="13"/>
  <c r="FJ100" i="13"/>
  <c r="FF100" i="13"/>
  <c r="FB100" i="13"/>
  <c r="EX100" i="13"/>
  <c r="ET100" i="13"/>
  <c r="EP100" i="13"/>
  <c r="EL100" i="13"/>
  <c r="EH100" i="13"/>
  <c r="ED100" i="13"/>
  <c r="DZ100" i="13"/>
  <c r="DV100" i="13"/>
  <c r="DR100" i="13"/>
  <c r="DN100" i="13"/>
  <c r="DJ100" i="13"/>
  <c r="DF100" i="13"/>
  <c r="DB100" i="13"/>
  <c r="CX100" i="13"/>
  <c r="CT100" i="13"/>
  <c r="CP100" i="13"/>
  <c r="CL100" i="13"/>
  <c r="CH100" i="13"/>
  <c r="CD100" i="13"/>
  <c r="BZ100" i="13"/>
  <c r="BV100" i="13"/>
  <c r="BR100" i="13"/>
  <c r="BN100" i="13"/>
  <c r="BJ100" i="13"/>
  <c r="BF100" i="13"/>
  <c r="BB100" i="13"/>
  <c r="AX100" i="13"/>
  <c r="AT100" i="13"/>
  <c r="AP100" i="13"/>
  <c r="AL100" i="13"/>
  <c r="AH100" i="13"/>
  <c r="AD100" i="13"/>
  <c r="Z100" i="13"/>
  <c r="V100" i="13"/>
  <c r="R100" i="13"/>
  <c r="N100" i="13"/>
  <c r="J100" i="13"/>
  <c r="F100" i="13"/>
  <c r="B100" i="13"/>
  <c r="KP99" i="13"/>
  <c r="KL99" i="13"/>
  <c r="KH99" i="13"/>
  <c r="KD99" i="13"/>
  <c r="JZ99" i="13"/>
  <c r="JV99" i="13"/>
  <c r="JR99" i="13"/>
  <c r="JN99" i="13"/>
  <c r="JJ99" i="13"/>
  <c r="JF99" i="13"/>
  <c r="JB99" i="13"/>
  <c r="IX99" i="13"/>
  <c r="IT99" i="13"/>
  <c r="IP99" i="13"/>
  <c r="IL99" i="13"/>
  <c r="IH99" i="13"/>
  <c r="ID99" i="13"/>
  <c r="HZ99" i="13"/>
  <c r="HV99" i="13"/>
  <c r="HR99" i="13"/>
  <c r="HN99" i="13"/>
  <c r="HJ99" i="13"/>
  <c r="HF99" i="13"/>
  <c r="HB99" i="13"/>
  <c r="GX99" i="13"/>
  <c r="GT99" i="13"/>
  <c r="GP99" i="13"/>
  <c r="GL99" i="13"/>
  <c r="GH99" i="13"/>
  <c r="GD99" i="13"/>
  <c r="FZ99" i="13"/>
  <c r="FV99" i="13"/>
  <c r="FR99" i="13"/>
  <c r="FN99" i="13"/>
  <c r="FJ99" i="13"/>
  <c r="FF99" i="13"/>
  <c r="FB99" i="13"/>
  <c r="EX99" i="13"/>
  <c r="ET99" i="13"/>
  <c r="EP99" i="13"/>
  <c r="EL99" i="13"/>
  <c r="EH99" i="13"/>
  <c r="ED99" i="13"/>
  <c r="DZ99" i="13"/>
  <c r="DV99" i="13"/>
  <c r="DR99" i="13"/>
  <c r="DN99" i="13"/>
  <c r="DJ99" i="13"/>
  <c r="DF99" i="13"/>
  <c r="DB99" i="13"/>
  <c r="CX99" i="13"/>
  <c r="CT99" i="13"/>
  <c r="CP99" i="13"/>
  <c r="CL99" i="13"/>
  <c r="CH99" i="13"/>
  <c r="CD99" i="13"/>
  <c r="BZ99" i="13"/>
  <c r="BV99" i="13"/>
  <c r="BR99" i="13"/>
  <c r="BN99" i="13"/>
  <c r="BJ99" i="13"/>
  <c r="BF99" i="13"/>
  <c r="BB99" i="13"/>
  <c r="AX99" i="13"/>
  <c r="AT99" i="13"/>
  <c r="AP99" i="13"/>
  <c r="AL99" i="13"/>
  <c r="AH99" i="13"/>
  <c r="AD99" i="13"/>
  <c r="Z99" i="13"/>
  <c r="V99" i="13"/>
  <c r="R99" i="13"/>
  <c r="N99" i="13"/>
  <c r="J99" i="13"/>
  <c r="F99" i="13"/>
  <c r="B99" i="13"/>
  <c r="KP98" i="13"/>
  <c r="KL98" i="13"/>
  <c r="KH98" i="13"/>
  <c r="KD98" i="13"/>
  <c r="JZ98" i="13"/>
  <c r="JV98" i="13"/>
  <c r="JR98" i="13"/>
  <c r="JN98" i="13"/>
  <c r="JJ98" i="13"/>
  <c r="JF98" i="13"/>
  <c r="JB98" i="13"/>
  <c r="IX98" i="13"/>
  <c r="IT98" i="13"/>
  <c r="IP98" i="13"/>
  <c r="IL98" i="13"/>
  <c r="IH98" i="13"/>
  <c r="ID98" i="13"/>
  <c r="HZ98" i="13"/>
  <c r="HV98" i="13"/>
  <c r="HR98" i="13"/>
  <c r="HN98" i="13"/>
  <c r="HJ98" i="13"/>
  <c r="HF98" i="13"/>
  <c r="HB98" i="13"/>
  <c r="GX98" i="13"/>
  <c r="GT98" i="13"/>
  <c r="GP98" i="13"/>
  <c r="GL98" i="13"/>
  <c r="GH98" i="13"/>
  <c r="GD98" i="13"/>
  <c r="FZ98" i="13"/>
  <c r="FV98" i="13"/>
  <c r="FR98" i="13"/>
  <c r="FN98" i="13"/>
  <c r="FJ98" i="13"/>
  <c r="FF98" i="13"/>
  <c r="FB98" i="13"/>
  <c r="EX98" i="13"/>
  <c r="ET98" i="13"/>
  <c r="EP98" i="13"/>
  <c r="EL98" i="13"/>
  <c r="EH98" i="13"/>
  <c r="ED98" i="13"/>
  <c r="DZ98" i="13"/>
  <c r="DV98" i="13"/>
  <c r="DR98" i="13"/>
  <c r="DN98" i="13"/>
  <c r="DJ98" i="13"/>
  <c r="DF98" i="13"/>
  <c r="DB98" i="13"/>
  <c r="CX98" i="13"/>
  <c r="CT98" i="13"/>
  <c r="CP98" i="13"/>
  <c r="CL98" i="13"/>
  <c r="CH98" i="13"/>
  <c r="CD98" i="13"/>
  <c r="BZ98" i="13"/>
  <c r="BV98" i="13"/>
  <c r="BR98" i="13"/>
  <c r="BN98" i="13"/>
  <c r="BJ98" i="13"/>
  <c r="BF98" i="13"/>
  <c r="BB98" i="13"/>
  <c r="AX98" i="13"/>
  <c r="AT98" i="13"/>
  <c r="AP98" i="13"/>
  <c r="AL98" i="13"/>
  <c r="AH98" i="13"/>
  <c r="AD98" i="13"/>
  <c r="Z98" i="13"/>
  <c r="V98" i="13"/>
  <c r="R98" i="13"/>
  <c r="N98" i="13"/>
  <c r="J98" i="13"/>
  <c r="F98" i="13"/>
  <c r="B98" i="13"/>
  <c r="KP97" i="13"/>
  <c r="KL97" i="13"/>
  <c r="KH97" i="13"/>
  <c r="KD97" i="13"/>
  <c r="JZ97" i="13"/>
  <c r="JV97" i="13"/>
  <c r="JR97" i="13"/>
  <c r="JN97" i="13"/>
  <c r="JJ97" i="13"/>
  <c r="JF97" i="13"/>
  <c r="JB97" i="13"/>
  <c r="IX97" i="13"/>
  <c r="IT97" i="13"/>
  <c r="IP97" i="13"/>
  <c r="IL97" i="13"/>
  <c r="IH97" i="13"/>
  <c r="ID97" i="13"/>
  <c r="HZ97" i="13"/>
  <c r="HV97" i="13"/>
  <c r="HR97" i="13"/>
  <c r="HN97" i="13"/>
  <c r="HJ97" i="13"/>
  <c r="HF97" i="13"/>
  <c r="HB97" i="13"/>
  <c r="GX97" i="13"/>
  <c r="GT97" i="13"/>
  <c r="GP97" i="13"/>
  <c r="GL97" i="13"/>
  <c r="GH97" i="13"/>
  <c r="GD97" i="13"/>
  <c r="FZ97" i="13"/>
  <c r="FV97" i="13"/>
  <c r="FR97" i="13"/>
  <c r="FN97" i="13"/>
  <c r="FJ97" i="13"/>
  <c r="FF97" i="13"/>
  <c r="FB97" i="13"/>
  <c r="EX97" i="13"/>
  <c r="ET97" i="13"/>
  <c r="EP97" i="13"/>
  <c r="EL97" i="13"/>
  <c r="EH97" i="13"/>
  <c r="ED97" i="13"/>
  <c r="DZ97" i="13"/>
  <c r="DV97" i="13"/>
  <c r="DR97" i="13"/>
  <c r="DN97" i="13"/>
  <c r="DJ97" i="13"/>
  <c r="DF97" i="13"/>
  <c r="DB97" i="13"/>
  <c r="CX97" i="13"/>
  <c r="CT97" i="13"/>
  <c r="CP97" i="13"/>
  <c r="CL97" i="13"/>
  <c r="CH97" i="13"/>
  <c r="CD97" i="13"/>
  <c r="BZ97" i="13"/>
  <c r="BV97" i="13"/>
  <c r="BR97" i="13"/>
  <c r="BN97" i="13"/>
  <c r="BJ97" i="13"/>
  <c r="BF97" i="13"/>
  <c r="BB97" i="13"/>
  <c r="AX97" i="13"/>
  <c r="AT97" i="13"/>
  <c r="AP97" i="13"/>
  <c r="AL97" i="13"/>
  <c r="AH97" i="13"/>
  <c r="AD97" i="13"/>
  <c r="Z97" i="13"/>
  <c r="V97" i="13"/>
  <c r="R97" i="13"/>
  <c r="N97" i="13"/>
  <c r="J97" i="13"/>
  <c r="F97" i="13"/>
  <c r="B97" i="13"/>
  <c r="KP96" i="13"/>
  <c r="KL96" i="13"/>
  <c r="KH96" i="13"/>
  <c r="KD96" i="13"/>
  <c r="JZ96" i="13"/>
  <c r="JV96" i="13"/>
  <c r="JR96" i="13"/>
  <c r="JN96" i="13"/>
  <c r="JJ96" i="13"/>
  <c r="JF96" i="13"/>
  <c r="JB96" i="13"/>
  <c r="IX96" i="13"/>
  <c r="IT96" i="13"/>
  <c r="IP96" i="13"/>
  <c r="IL96" i="13"/>
  <c r="IH96" i="13"/>
  <c r="ID96" i="13"/>
  <c r="HZ96" i="13"/>
  <c r="HV96" i="13"/>
  <c r="HR96" i="13"/>
  <c r="HN96" i="13"/>
  <c r="HJ96" i="13"/>
  <c r="HF96" i="13"/>
  <c r="HB96" i="13"/>
  <c r="GX96" i="13"/>
  <c r="GT96" i="13"/>
  <c r="GP96" i="13"/>
  <c r="GL96" i="13"/>
  <c r="GH96" i="13"/>
  <c r="GD96" i="13"/>
  <c r="FZ96" i="13"/>
  <c r="FV96" i="13"/>
  <c r="FR96" i="13"/>
  <c r="FN96" i="13"/>
  <c r="FJ96" i="13"/>
  <c r="FF96" i="13"/>
  <c r="FB96" i="13"/>
  <c r="EX96" i="13"/>
  <c r="ET96" i="13"/>
  <c r="EP96" i="13"/>
  <c r="EL96" i="13"/>
  <c r="EH96" i="13"/>
  <c r="ED96" i="13"/>
  <c r="DZ96" i="13"/>
  <c r="DV96" i="13"/>
  <c r="DR96" i="13"/>
  <c r="DN96" i="13"/>
  <c r="DJ96" i="13"/>
  <c r="DF96" i="13"/>
  <c r="DB96" i="13"/>
  <c r="CX96" i="13"/>
  <c r="CT96" i="13"/>
  <c r="CP96" i="13"/>
  <c r="CL96" i="13"/>
  <c r="CH96" i="13"/>
  <c r="CD96" i="13"/>
  <c r="BZ96" i="13"/>
  <c r="BV96" i="13"/>
  <c r="BR96" i="13"/>
  <c r="BN96" i="13"/>
  <c r="BJ96" i="13"/>
  <c r="BF96" i="13"/>
  <c r="BB96" i="13"/>
  <c r="AX96" i="13"/>
  <c r="AT96" i="13"/>
  <c r="AP96" i="13"/>
  <c r="AL96" i="13"/>
  <c r="AH96" i="13"/>
  <c r="AD96" i="13"/>
  <c r="Z96" i="13"/>
  <c r="V96" i="13"/>
  <c r="R96" i="13"/>
  <c r="N96" i="13"/>
  <c r="J96" i="13"/>
  <c r="F96" i="13"/>
  <c r="B96" i="13"/>
  <c r="KP95" i="13"/>
  <c r="KL95" i="13"/>
  <c r="KH95" i="13"/>
  <c r="KD95" i="13"/>
  <c r="JZ95" i="13"/>
  <c r="JV95" i="13"/>
  <c r="JR95" i="13"/>
  <c r="JN95" i="13"/>
  <c r="JJ95" i="13"/>
  <c r="JF95" i="13"/>
  <c r="JB95" i="13"/>
  <c r="IX95" i="13"/>
  <c r="IT95" i="13"/>
  <c r="IP95" i="13"/>
  <c r="IL95" i="13"/>
  <c r="IH95" i="13"/>
  <c r="ID95" i="13"/>
  <c r="HZ95" i="13"/>
  <c r="HV95" i="13"/>
  <c r="HR95" i="13"/>
  <c r="HN95" i="13"/>
  <c r="HJ95" i="13"/>
  <c r="HF95" i="13"/>
  <c r="HB95" i="13"/>
  <c r="GX95" i="13"/>
  <c r="GT95" i="13"/>
  <c r="GP95" i="13"/>
  <c r="GL95" i="13"/>
  <c r="GH95" i="13"/>
  <c r="GD95" i="13"/>
  <c r="FZ95" i="13"/>
  <c r="FV95" i="13"/>
  <c r="FR95" i="13"/>
  <c r="FN95" i="13"/>
  <c r="FJ95" i="13"/>
  <c r="FF95" i="13"/>
  <c r="FB95" i="13"/>
  <c r="EX95" i="13"/>
  <c r="ET95" i="13"/>
  <c r="EP95" i="13"/>
  <c r="EL95" i="13"/>
  <c r="EH95" i="13"/>
  <c r="ED95" i="13"/>
  <c r="DZ95" i="13"/>
  <c r="DV95" i="13"/>
  <c r="DR95" i="13"/>
  <c r="DN95" i="13"/>
  <c r="DJ95" i="13"/>
  <c r="DF95" i="13"/>
  <c r="DB95" i="13"/>
  <c r="CX95" i="13"/>
  <c r="CT95" i="13"/>
  <c r="CP95" i="13"/>
  <c r="CL95" i="13"/>
  <c r="CH95" i="13"/>
  <c r="CD95" i="13"/>
  <c r="BZ95" i="13"/>
  <c r="BV95" i="13"/>
  <c r="BR95" i="13"/>
  <c r="BN95" i="13"/>
  <c r="BJ95" i="13"/>
  <c r="BF95" i="13"/>
  <c r="BB95" i="13"/>
  <c r="AX95" i="13"/>
  <c r="AT95" i="13"/>
  <c r="AP95" i="13"/>
  <c r="AL95" i="13"/>
  <c r="AH95" i="13"/>
  <c r="AD95" i="13"/>
  <c r="Z95" i="13"/>
  <c r="V95" i="13"/>
  <c r="R95" i="13"/>
  <c r="N95" i="13"/>
  <c r="J95" i="13"/>
  <c r="F95" i="13"/>
  <c r="B95" i="13"/>
  <c r="KP94" i="13"/>
  <c r="KL94" i="13"/>
  <c r="KH94" i="13"/>
  <c r="KD94" i="13"/>
  <c r="JZ94" i="13"/>
  <c r="JV94" i="13"/>
  <c r="JR94" i="13"/>
  <c r="JN94" i="13"/>
  <c r="JJ94" i="13"/>
  <c r="JF94" i="13"/>
  <c r="JB94" i="13"/>
  <c r="IX94" i="13"/>
  <c r="IT94" i="13"/>
  <c r="IP94" i="13"/>
  <c r="IL94" i="13"/>
  <c r="IH94" i="13"/>
  <c r="ID94" i="13"/>
  <c r="HZ94" i="13"/>
  <c r="HV94" i="13"/>
  <c r="HR94" i="13"/>
  <c r="HN94" i="13"/>
  <c r="HJ94" i="13"/>
  <c r="HF94" i="13"/>
  <c r="HB94" i="13"/>
  <c r="GX94" i="13"/>
  <c r="GT94" i="13"/>
  <c r="GP94" i="13"/>
  <c r="GL94" i="13"/>
  <c r="GH94" i="13"/>
  <c r="GD94" i="13"/>
  <c r="FZ94" i="13"/>
  <c r="FV94" i="13"/>
  <c r="FR94" i="13"/>
  <c r="FN94" i="13"/>
  <c r="FJ94" i="13"/>
  <c r="FF94" i="13"/>
  <c r="FB94" i="13"/>
  <c r="EX94" i="13"/>
  <c r="ET94" i="13"/>
  <c r="EP94" i="13"/>
  <c r="GV105" i="13"/>
  <c r="GF105" i="13"/>
  <c r="FP105" i="13"/>
  <c r="EZ105" i="13"/>
  <c r="EN105" i="13"/>
  <c r="EF105" i="13"/>
  <c r="DX105" i="13"/>
  <c r="DP105" i="13"/>
  <c r="DH105" i="13"/>
  <c r="CZ105" i="13"/>
  <c r="CR105" i="13"/>
  <c r="CJ105" i="13"/>
  <c r="CB105" i="13"/>
  <c r="BT105" i="13"/>
  <c r="BL105" i="13"/>
  <c r="BD105" i="13"/>
  <c r="AV105" i="13"/>
  <c r="AN105" i="13"/>
  <c r="AF105" i="13"/>
  <c r="X105" i="13"/>
  <c r="P105" i="13"/>
  <c r="H105" i="13"/>
  <c r="KR104" i="13"/>
  <c r="KJ104" i="13"/>
  <c r="KB104" i="13"/>
  <c r="JT104" i="13"/>
  <c r="JL104" i="13"/>
  <c r="JD104" i="13"/>
  <c r="IV104" i="13"/>
  <c r="IN104" i="13"/>
  <c r="IF104" i="13"/>
  <c r="HX104" i="13"/>
  <c r="HP104" i="13"/>
  <c r="HH104" i="13"/>
  <c r="GZ104" i="13"/>
  <c r="GR104" i="13"/>
  <c r="GJ104" i="13"/>
  <c r="GB104" i="13"/>
  <c r="FT104" i="13"/>
  <c r="FL104" i="13"/>
  <c r="FD104" i="13"/>
  <c r="EV104" i="13"/>
  <c r="EN104" i="13"/>
  <c r="EF104" i="13"/>
  <c r="DX104" i="13"/>
  <c r="DP104" i="13"/>
  <c r="DH104" i="13"/>
  <c r="CZ104" i="13"/>
  <c r="CR104" i="13"/>
  <c r="CJ104" i="13"/>
  <c r="CB104" i="13"/>
  <c r="BT104" i="13"/>
  <c r="BL104" i="13"/>
  <c r="BD104" i="13"/>
  <c r="AV104" i="13"/>
  <c r="AN104" i="13"/>
  <c r="AF104" i="13"/>
  <c r="X104" i="13"/>
  <c r="P104" i="13"/>
  <c r="H104" i="13"/>
  <c r="KR103" i="13"/>
  <c r="KJ103" i="13"/>
  <c r="KB103" i="13"/>
  <c r="JT103" i="13"/>
  <c r="JL103" i="13"/>
  <c r="JD103" i="13"/>
  <c r="IV103" i="13"/>
  <c r="IN103" i="13"/>
  <c r="IF103" i="13"/>
  <c r="HX103" i="13"/>
  <c r="HP103" i="13"/>
  <c r="HH103" i="13"/>
  <c r="GZ103" i="13"/>
  <c r="GR103" i="13"/>
  <c r="GJ103" i="13"/>
  <c r="GB103" i="13"/>
  <c r="FT103" i="13"/>
  <c r="FL103" i="13"/>
  <c r="FD103" i="13"/>
  <c r="EV103" i="13"/>
  <c r="EN103" i="13"/>
  <c r="EF103" i="13"/>
  <c r="DX103" i="13"/>
  <c r="DP103" i="13"/>
  <c r="DH103" i="13"/>
  <c r="CZ103" i="13"/>
  <c r="CR103" i="13"/>
  <c r="CJ103" i="13"/>
  <c r="CB103" i="13"/>
  <c r="BT103" i="13"/>
  <c r="BL103" i="13"/>
  <c r="BD103" i="13"/>
  <c r="AV103" i="13"/>
  <c r="AN103" i="13"/>
  <c r="AF103" i="13"/>
  <c r="Z103" i="13"/>
  <c r="U103" i="13"/>
  <c r="P103" i="13"/>
  <c r="J103" i="13"/>
  <c r="E103" i="13"/>
  <c r="KR102" i="13"/>
  <c r="KL102" i="13"/>
  <c r="KG102" i="13"/>
  <c r="KB102" i="13"/>
  <c r="JV102" i="13"/>
  <c r="JQ102" i="13"/>
  <c r="JL102" i="13"/>
  <c r="JF102" i="13"/>
  <c r="JA102" i="13"/>
  <c r="IV102" i="13"/>
  <c r="IP102" i="13"/>
  <c r="IK102" i="13"/>
  <c r="IF102" i="13"/>
  <c r="HZ102" i="13"/>
  <c r="HU102" i="13"/>
  <c r="HP102" i="13"/>
  <c r="HJ102" i="13"/>
  <c r="HE102" i="13"/>
  <c r="GZ102" i="13"/>
  <c r="GT102" i="13"/>
  <c r="GO102" i="13"/>
  <c r="GJ102" i="13"/>
  <c r="GD102" i="13"/>
  <c r="FY102" i="13"/>
  <c r="FT102" i="13"/>
  <c r="FN102" i="13"/>
  <c r="FI102" i="13"/>
  <c r="FD102" i="13"/>
  <c r="EX102" i="13"/>
  <c r="ES102" i="13"/>
  <c r="EN102" i="13"/>
  <c r="EH102" i="13"/>
  <c r="EC102" i="13"/>
  <c r="DX102" i="13"/>
  <c r="DR102" i="13"/>
  <c r="DM102" i="13"/>
  <c r="DH102" i="13"/>
  <c r="DB102" i="13"/>
  <c r="CW102" i="13"/>
  <c r="CR102" i="13"/>
  <c r="CL102" i="13"/>
  <c r="CG102" i="13"/>
  <c r="CB102" i="13"/>
  <c r="BV102" i="13"/>
  <c r="BQ102" i="13"/>
  <c r="BL102" i="13"/>
  <c r="BF102" i="13"/>
  <c r="BA102" i="13"/>
  <c r="AV102" i="13"/>
  <c r="AP102" i="13"/>
  <c r="AK102" i="13"/>
  <c r="AF102" i="13"/>
  <c r="Z102" i="13"/>
  <c r="U102" i="13"/>
  <c r="P102" i="13"/>
  <c r="J102" i="13"/>
  <c r="E102" i="13"/>
  <c r="KR101" i="13"/>
  <c r="KL101" i="13"/>
  <c r="KG101" i="13"/>
  <c r="KB101" i="13"/>
  <c r="JV101" i="13"/>
  <c r="JQ101" i="13"/>
  <c r="JL101" i="13"/>
  <c r="JF101" i="13"/>
  <c r="JA101" i="13"/>
  <c r="IV101" i="13"/>
  <c r="IP101" i="13"/>
  <c r="IK101" i="13"/>
  <c r="IF101" i="13"/>
  <c r="HZ101" i="13"/>
  <c r="HU101" i="13"/>
  <c r="HP101" i="13"/>
  <c r="HJ101" i="13"/>
  <c r="HE101" i="13"/>
  <c r="GZ101" i="13"/>
  <c r="GT101" i="13"/>
  <c r="GO101" i="13"/>
  <c r="GJ101" i="13"/>
  <c r="GD101" i="13"/>
  <c r="FY101" i="13"/>
  <c r="FT101" i="13"/>
  <c r="FN101" i="13"/>
  <c r="FI101" i="13"/>
  <c r="FE101" i="13"/>
  <c r="FA101" i="13"/>
  <c r="EW101" i="13"/>
  <c r="ES101" i="13"/>
  <c r="EO101" i="13"/>
  <c r="EK101" i="13"/>
  <c r="EG101" i="13"/>
  <c r="EC101" i="13"/>
  <c r="DY101" i="13"/>
  <c r="DU101" i="13"/>
  <c r="DQ101" i="13"/>
  <c r="DM101" i="13"/>
  <c r="DI101" i="13"/>
  <c r="DE101" i="13"/>
  <c r="DA101" i="13"/>
  <c r="CW101" i="13"/>
  <c r="CS101" i="13"/>
  <c r="CO101" i="13"/>
  <c r="CK101" i="13"/>
  <c r="CG101" i="13"/>
  <c r="CC101" i="13"/>
  <c r="BY101" i="13"/>
  <c r="BU101" i="13"/>
  <c r="BQ101" i="13"/>
  <c r="BM101" i="13"/>
  <c r="BI101" i="13"/>
  <c r="BE101" i="13"/>
  <c r="BA101" i="13"/>
  <c r="AW101" i="13"/>
  <c r="AS101" i="13"/>
  <c r="AO101" i="13"/>
  <c r="AK101" i="13"/>
  <c r="AG101" i="13"/>
  <c r="AC101" i="13"/>
  <c r="Y101" i="13"/>
  <c r="U101" i="13"/>
  <c r="Q101" i="13"/>
  <c r="M101" i="13"/>
  <c r="I101" i="13"/>
  <c r="E101" i="13"/>
  <c r="GR105" i="13"/>
  <c r="GB105" i="13"/>
  <c r="FL105" i="13"/>
  <c r="EV105" i="13"/>
  <c r="EL105" i="13"/>
  <c r="ED105" i="13"/>
  <c r="DV105" i="13"/>
  <c r="DN105" i="13"/>
  <c r="DF105" i="13"/>
  <c r="CX105" i="13"/>
  <c r="CP105" i="13"/>
  <c r="CH105" i="13"/>
  <c r="BZ105" i="13"/>
  <c r="BR105" i="13"/>
  <c r="BJ105" i="13"/>
  <c r="BB105" i="13"/>
  <c r="AT105" i="13"/>
  <c r="AL105" i="13"/>
  <c r="AD105" i="13"/>
  <c r="V105" i="13"/>
  <c r="N105" i="13"/>
  <c r="F105" i="13"/>
  <c r="KP104" i="13"/>
  <c r="KH104" i="13"/>
  <c r="JZ104" i="13"/>
  <c r="JR104" i="13"/>
  <c r="JJ104" i="13"/>
  <c r="JB104" i="13"/>
  <c r="IT104" i="13"/>
  <c r="IL104" i="13"/>
  <c r="ID104" i="13"/>
  <c r="HV104" i="13"/>
  <c r="HN104" i="13"/>
  <c r="HF104" i="13"/>
  <c r="GX104" i="13"/>
  <c r="GP104" i="13"/>
  <c r="GH104" i="13"/>
  <c r="FZ104" i="13"/>
  <c r="FR104" i="13"/>
  <c r="FJ104" i="13"/>
  <c r="FB104" i="13"/>
  <c r="ET104" i="13"/>
  <c r="EL104" i="13"/>
  <c r="ED104" i="13"/>
  <c r="DV104" i="13"/>
  <c r="DN104" i="13"/>
  <c r="DF104" i="13"/>
  <c r="CX104" i="13"/>
  <c r="CP104" i="13"/>
  <c r="CH104" i="13"/>
  <c r="BZ104" i="13"/>
  <c r="BR104" i="13"/>
  <c r="BJ104" i="13"/>
  <c r="BB104" i="13"/>
  <c r="AT104" i="13"/>
  <c r="AL104" i="13"/>
  <c r="AD104" i="13"/>
  <c r="V104" i="13"/>
  <c r="N104" i="13"/>
  <c r="F104" i="13"/>
  <c r="KP103" i="13"/>
  <c r="KH103" i="13"/>
  <c r="JZ103" i="13"/>
  <c r="JR103" i="13"/>
  <c r="JJ103" i="13"/>
  <c r="JB103" i="13"/>
  <c r="IT103" i="13"/>
  <c r="IL103" i="13"/>
  <c r="ID103" i="13"/>
  <c r="HV103" i="13"/>
  <c r="HN103" i="13"/>
  <c r="HF103" i="13"/>
  <c r="GX103" i="13"/>
  <c r="GP103" i="13"/>
  <c r="GH103" i="13"/>
  <c r="FZ103" i="13"/>
  <c r="FR103" i="13"/>
  <c r="FJ103" i="13"/>
  <c r="FB103" i="13"/>
  <c r="ET103" i="13"/>
  <c r="EL103" i="13"/>
  <c r="ED103" i="13"/>
  <c r="DV103" i="13"/>
  <c r="DN103" i="13"/>
  <c r="DF103" i="13"/>
  <c r="CX103" i="13"/>
  <c r="CP103" i="13"/>
  <c r="CH103" i="13"/>
  <c r="BZ103" i="13"/>
  <c r="BR103" i="13"/>
  <c r="BJ103" i="13"/>
  <c r="BB103" i="13"/>
  <c r="AT103" i="13"/>
  <c r="AL103" i="13"/>
  <c r="AD103" i="13"/>
  <c r="Y103" i="13"/>
  <c r="T103" i="13"/>
  <c r="N103" i="13"/>
  <c r="I103" i="13"/>
  <c r="D103" i="13"/>
  <c r="KP102" i="13"/>
  <c r="KK102" i="13"/>
  <c r="KF102" i="13"/>
  <c r="JZ102" i="13"/>
  <c r="JU102" i="13"/>
  <c r="JP102" i="13"/>
  <c r="JJ102" i="13"/>
  <c r="JE102" i="13"/>
  <c r="IZ102" i="13"/>
  <c r="IT102" i="13"/>
  <c r="IO102" i="13"/>
  <c r="IJ102" i="13"/>
  <c r="ID102" i="13"/>
  <c r="HY102" i="13"/>
  <c r="HT102" i="13"/>
  <c r="HN102" i="13"/>
  <c r="HI102" i="13"/>
  <c r="HD102" i="13"/>
  <c r="GX102" i="13"/>
  <c r="GS102" i="13"/>
  <c r="GN102" i="13"/>
  <c r="GH102" i="13"/>
  <c r="GC102" i="13"/>
  <c r="FX102" i="13"/>
  <c r="FR102" i="13"/>
  <c r="FM102" i="13"/>
  <c r="FH102" i="13"/>
  <c r="FB102" i="13"/>
  <c r="EW102" i="13"/>
  <c r="ER102" i="13"/>
  <c r="EL102" i="13"/>
  <c r="EG102" i="13"/>
  <c r="EB102" i="13"/>
  <c r="DV102" i="13"/>
  <c r="DQ102" i="13"/>
  <c r="DL102" i="13"/>
  <c r="DF102" i="13"/>
  <c r="DA102" i="13"/>
  <c r="CV102" i="13"/>
  <c r="CP102" i="13"/>
  <c r="CK102" i="13"/>
  <c r="CF102" i="13"/>
  <c r="BZ102" i="13"/>
  <c r="BU102" i="13"/>
  <c r="BP102" i="13"/>
  <c r="BJ102" i="13"/>
  <c r="BE102" i="13"/>
  <c r="AZ102" i="13"/>
  <c r="AT102" i="13"/>
  <c r="AO102" i="13"/>
  <c r="AJ102" i="13"/>
  <c r="AD102" i="13"/>
  <c r="Y102" i="13"/>
  <c r="T102" i="13"/>
  <c r="N102" i="13"/>
  <c r="I102" i="13"/>
  <c r="D102" i="13"/>
  <c r="KP101" i="13"/>
  <c r="KK101" i="13"/>
  <c r="KF101" i="13"/>
  <c r="JZ101" i="13"/>
  <c r="JU101" i="13"/>
  <c r="JP101" i="13"/>
  <c r="JJ101" i="13"/>
  <c r="JE101" i="13"/>
  <c r="IZ101" i="13"/>
  <c r="IT101" i="13"/>
  <c r="IO101" i="13"/>
  <c r="IJ101" i="13"/>
  <c r="ID101" i="13"/>
  <c r="HY101" i="13"/>
  <c r="HT101" i="13"/>
  <c r="HN101" i="13"/>
  <c r="HI101" i="13"/>
  <c r="HD101" i="13"/>
  <c r="GX101" i="13"/>
  <c r="GS101" i="13"/>
  <c r="GN101" i="13"/>
  <c r="GH101" i="13"/>
  <c r="GC101" i="13"/>
  <c r="FX101" i="13"/>
  <c r="FR101" i="13"/>
  <c r="FM101" i="13"/>
  <c r="FH101" i="13"/>
  <c r="FD101" i="13"/>
  <c r="EZ101" i="13"/>
  <c r="EV101" i="13"/>
  <c r="ER101" i="13"/>
  <c r="EN101" i="13"/>
  <c r="EJ101" i="13"/>
  <c r="EF101" i="13"/>
  <c r="EB101" i="13"/>
  <c r="DX101" i="13"/>
  <c r="DT101" i="13"/>
  <c r="DP101" i="13"/>
  <c r="DL101" i="13"/>
  <c r="DH101" i="13"/>
  <c r="DD101" i="13"/>
  <c r="CZ101" i="13"/>
  <c r="CV101" i="13"/>
  <c r="CR101" i="13"/>
  <c r="CN101" i="13"/>
  <c r="CJ101" i="13"/>
  <c r="CF101" i="13"/>
  <c r="CB101" i="13"/>
  <c r="BX101" i="13"/>
  <c r="BT101" i="13"/>
  <c r="BP101" i="13"/>
  <c r="BL101" i="13"/>
  <c r="BH101" i="13"/>
  <c r="BD101" i="13"/>
  <c r="AZ101" i="13"/>
  <c r="AV101" i="13"/>
  <c r="AR101" i="13"/>
  <c r="AN101" i="13"/>
  <c r="AJ101" i="13"/>
  <c r="AF101" i="13"/>
  <c r="AB101" i="13"/>
  <c r="X101" i="13"/>
  <c r="T101" i="13"/>
  <c r="P101" i="13"/>
  <c r="L101" i="13"/>
  <c r="H101" i="13"/>
  <c r="D101" i="13"/>
  <c r="KR100" i="13"/>
  <c r="KN100" i="13"/>
  <c r="KJ100" i="13"/>
  <c r="KF100" i="13"/>
  <c r="KB100" i="13"/>
  <c r="JX100" i="13"/>
  <c r="JT100" i="13"/>
  <c r="JP100" i="13"/>
  <c r="JL100" i="13"/>
  <c r="JH100" i="13"/>
  <c r="JD100" i="13"/>
  <c r="IZ100" i="13"/>
  <c r="IV100" i="13"/>
  <c r="IR100" i="13"/>
  <c r="IN100" i="13"/>
  <c r="IJ100" i="13"/>
  <c r="IF100" i="13"/>
  <c r="IB100" i="13"/>
  <c r="HX100" i="13"/>
  <c r="HT100" i="13"/>
  <c r="HP100" i="13"/>
  <c r="HL100" i="13"/>
  <c r="HH100" i="13"/>
  <c r="HD100" i="13"/>
  <c r="GZ100" i="13"/>
  <c r="GV100" i="13"/>
  <c r="GR100" i="13"/>
  <c r="GN100" i="13"/>
  <c r="GJ100" i="13"/>
  <c r="GF100" i="13"/>
  <c r="GB100" i="13"/>
  <c r="FX100" i="13"/>
  <c r="FT100" i="13"/>
  <c r="FP100" i="13"/>
  <c r="FL100" i="13"/>
  <c r="FH100" i="13"/>
  <c r="FD100" i="13"/>
  <c r="EZ100" i="13"/>
  <c r="EV100" i="13"/>
  <c r="ER100" i="13"/>
  <c r="EN100" i="13"/>
  <c r="EJ100" i="13"/>
  <c r="EF100" i="13"/>
  <c r="EB100" i="13"/>
  <c r="DX100" i="13"/>
  <c r="DT100" i="13"/>
  <c r="DP100" i="13"/>
  <c r="DL100" i="13"/>
  <c r="DH100" i="13"/>
  <c r="DD100" i="13"/>
  <c r="CZ100" i="13"/>
  <c r="CV100" i="13"/>
  <c r="CR100" i="13"/>
  <c r="CN100" i="13"/>
  <c r="CJ100" i="13"/>
  <c r="CF100" i="13"/>
  <c r="CB100" i="13"/>
  <c r="BX100" i="13"/>
  <c r="BT100" i="13"/>
  <c r="BP100" i="13"/>
  <c r="BL100" i="13"/>
  <c r="BH100" i="13"/>
  <c r="BD100" i="13"/>
  <c r="AZ100" i="13"/>
  <c r="AV100" i="13"/>
  <c r="AR100" i="13"/>
  <c r="AN100" i="13"/>
  <c r="AJ100" i="13"/>
  <c r="AF100" i="13"/>
  <c r="AB100" i="13"/>
  <c r="X100" i="13"/>
  <c r="T100" i="13"/>
  <c r="P100" i="13"/>
  <c r="L100" i="13"/>
  <c r="H100" i="13"/>
  <c r="D100" i="13"/>
  <c r="KR99" i="13"/>
  <c r="KN99" i="13"/>
  <c r="KJ99" i="13"/>
  <c r="KF99" i="13"/>
  <c r="KB99" i="13"/>
  <c r="JX99" i="13"/>
  <c r="JT99" i="13"/>
  <c r="JP99" i="13"/>
  <c r="JL99" i="13"/>
  <c r="JH99" i="13"/>
  <c r="JD99" i="13"/>
  <c r="IZ99" i="13"/>
  <c r="IV99" i="13"/>
  <c r="IR99" i="13"/>
  <c r="IN99" i="13"/>
  <c r="IJ99" i="13"/>
  <c r="IF99" i="13"/>
  <c r="IB99" i="13"/>
  <c r="HX99" i="13"/>
  <c r="HT99" i="13"/>
  <c r="HP99" i="13"/>
  <c r="HL99" i="13"/>
  <c r="HH99" i="13"/>
  <c r="HD99" i="13"/>
  <c r="GZ99" i="13"/>
  <c r="GV99" i="13"/>
  <c r="GR99" i="13"/>
  <c r="GN99" i="13"/>
  <c r="GJ99" i="13"/>
  <c r="GF99" i="13"/>
  <c r="GB99" i="13"/>
  <c r="FX99" i="13"/>
  <c r="FT99" i="13"/>
  <c r="FP99" i="13"/>
  <c r="FL99" i="13"/>
  <c r="FH99" i="13"/>
  <c r="FD99" i="13"/>
  <c r="EZ99" i="13"/>
  <c r="EV99" i="13"/>
  <c r="ER99" i="13"/>
  <c r="EN99" i="13"/>
  <c r="EJ99" i="13"/>
  <c r="EF99" i="13"/>
  <c r="EB99" i="13"/>
  <c r="DX99" i="13"/>
  <c r="DT99" i="13"/>
  <c r="DP99" i="13"/>
  <c r="DL99" i="13"/>
  <c r="DH99" i="13"/>
  <c r="DD99" i="13"/>
  <c r="CZ99" i="13"/>
  <c r="CV99" i="13"/>
  <c r="CR99" i="13"/>
  <c r="CN99" i="13"/>
  <c r="CJ99" i="13"/>
  <c r="CF99" i="13"/>
  <c r="CB99" i="13"/>
  <c r="BX99" i="13"/>
  <c r="BT99" i="13"/>
  <c r="BP99" i="13"/>
  <c r="BL99" i="13"/>
  <c r="BH99" i="13"/>
  <c r="BD99" i="13"/>
  <c r="AZ99" i="13"/>
  <c r="AV99" i="13"/>
  <c r="AR99" i="13"/>
  <c r="AN99" i="13"/>
  <c r="AJ99" i="13"/>
  <c r="AF99" i="13"/>
  <c r="AB99" i="13"/>
  <c r="X99" i="13"/>
  <c r="T99" i="13"/>
  <c r="P99" i="13"/>
  <c r="L99" i="13"/>
  <c r="H99" i="13"/>
  <c r="D99" i="13"/>
  <c r="KR98" i="13"/>
  <c r="KN98" i="13"/>
  <c r="KJ98" i="13"/>
  <c r="KF98" i="13"/>
  <c r="KB98" i="13"/>
  <c r="JX98" i="13"/>
  <c r="JT98" i="13"/>
  <c r="JP98" i="13"/>
  <c r="JL98" i="13"/>
  <c r="JH98" i="13"/>
  <c r="JD98" i="13"/>
  <c r="IZ98" i="13"/>
  <c r="IV98" i="13"/>
  <c r="IR98" i="13"/>
  <c r="IN98" i="13"/>
  <c r="IJ98" i="13"/>
  <c r="IF98" i="13"/>
  <c r="IB98" i="13"/>
  <c r="HX98" i="13"/>
  <c r="HT98" i="13"/>
  <c r="HP98" i="13"/>
  <c r="HL98" i="13"/>
  <c r="HH98" i="13"/>
  <c r="HD98" i="13"/>
  <c r="GZ98" i="13"/>
  <c r="GV98" i="13"/>
  <c r="GR98" i="13"/>
  <c r="GN98" i="13"/>
  <c r="GJ98" i="13"/>
  <c r="GF98" i="13"/>
  <c r="GB98" i="13"/>
  <c r="FX98" i="13"/>
  <c r="FT98" i="13"/>
  <c r="FP98" i="13"/>
  <c r="FL98" i="13"/>
  <c r="FH98" i="13"/>
  <c r="FD98" i="13"/>
  <c r="EZ98" i="13"/>
  <c r="EV98" i="13"/>
  <c r="ER98" i="13"/>
  <c r="EN98" i="13"/>
  <c r="EJ98" i="13"/>
  <c r="EF98" i="13"/>
  <c r="EB98" i="13"/>
  <c r="DX98" i="13"/>
  <c r="DT98" i="13"/>
  <c r="DP98" i="13"/>
  <c r="DL98" i="13"/>
  <c r="DH98" i="13"/>
  <c r="DD98" i="13"/>
  <c r="CZ98" i="13"/>
  <c r="CV98" i="13"/>
  <c r="CR98" i="13"/>
  <c r="CN98" i="13"/>
  <c r="CJ98" i="13"/>
  <c r="CF98" i="13"/>
  <c r="CB98" i="13"/>
  <c r="BX98" i="13"/>
  <c r="BT98" i="13"/>
  <c r="BP98" i="13"/>
  <c r="BL98" i="13"/>
  <c r="BH98" i="13"/>
  <c r="BD98" i="13"/>
  <c r="AZ98" i="13"/>
  <c r="AV98" i="13"/>
  <c r="AR98" i="13"/>
  <c r="AN98" i="13"/>
  <c r="AJ98" i="13"/>
  <c r="AF98" i="13"/>
  <c r="AB98" i="13"/>
  <c r="X98" i="13"/>
  <c r="T98" i="13"/>
  <c r="P98" i="13"/>
  <c r="L98" i="13"/>
  <c r="H98" i="13"/>
  <c r="D98" i="13"/>
  <c r="KR97" i="13"/>
  <c r="KN97" i="13"/>
  <c r="KJ97" i="13"/>
  <c r="KF97" i="13"/>
  <c r="KB97" i="13"/>
  <c r="JX97" i="13"/>
  <c r="JT97" i="13"/>
  <c r="JP97" i="13"/>
  <c r="JL97" i="13"/>
  <c r="JH97" i="13"/>
  <c r="JD97" i="13"/>
  <c r="IZ97" i="13"/>
  <c r="IV97" i="13"/>
  <c r="IR97" i="13"/>
  <c r="IN97" i="13"/>
  <c r="IJ97" i="13"/>
  <c r="IF97" i="13"/>
  <c r="IB97" i="13"/>
  <c r="HX97" i="13"/>
  <c r="HT97" i="13"/>
  <c r="HP97" i="13"/>
  <c r="HL97" i="13"/>
  <c r="HH97" i="13"/>
  <c r="HD97" i="13"/>
  <c r="GZ97" i="13"/>
  <c r="GV97" i="13"/>
  <c r="GR97" i="13"/>
  <c r="GN97" i="13"/>
  <c r="GJ97" i="13"/>
  <c r="GF97" i="13"/>
  <c r="GB97" i="13"/>
  <c r="FX97" i="13"/>
  <c r="FT97" i="13"/>
  <c r="FP97" i="13"/>
  <c r="FL97" i="13"/>
  <c r="FH97" i="13"/>
  <c r="FD97" i="13"/>
  <c r="EZ97" i="13"/>
  <c r="EV97" i="13"/>
  <c r="ER97" i="13"/>
  <c r="EN97" i="13"/>
  <c r="EJ97" i="13"/>
  <c r="EF97" i="13"/>
  <c r="EB97" i="13"/>
  <c r="DX97" i="13"/>
  <c r="DT97" i="13"/>
  <c r="DP97" i="13"/>
  <c r="DL97" i="13"/>
  <c r="DH97" i="13"/>
  <c r="DD97" i="13"/>
  <c r="CZ97" i="13"/>
  <c r="CV97" i="13"/>
  <c r="CR97" i="13"/>
  <c r="CN97" i="13"/>
  <c r="CJ97" i="13"/>
  <c r="CF97" i="13"/>
  <c r="CB97" i="13"/>
  <c r="BX97" i="13"/>
  <c r="BT97" i="13"/>
  <c r="GN105" i="13"/>
  <c r="FX105" i="13"/>
  <c r="FH105" i="13"/>
  <c r="ER105" i="13"/>
  <c r="EJ105" i="13"/>
  <c r="EB105" i="13"/>
  <c r="DT105" i="13"/>
  <c r="DL105" i="13"/>
  <c r="DD105" i="13"/>
  <c r="CV105" i="13"/>
  <c r="CN105" i="13"/>
  <c r="CF105" i="13"/>
  <c r="BX105" i="13"/>
  <c r="BP105" i="13"/>
  <c r="BH105" i="13"/>
  <c r="AZ105" i="13"/>
  <c r="AR105" i="13"/>
  <c r="AJ105" i="13"/>
  <c r="AB105" i="13"/>
  <c r="T105" i="13"/>
  <c r="L105" i="13"/>
  <c r="D105" i="13"/>
  <c r="KN104" i="13"/>
  <c r="KF104" i="13"/>
  <c r="JX104" i="13"/>
  <c r="JP104" i="13"/>
  <c r="JH104" i="13"/>
  <c r="IZ104" i="13"/>
  <c r="IR104" i="13"/>
  <c r="IJ104" i="13"/>
  <c r="IB104" i="13"/>
  <c r="HT104" i="13"/>
  <c r="HL104" i="13"/>
  <c r="HD104" i="13"/>
  <c r="GV104" i="13"/>
  <c r="GN104" i="13"/>
  <c r="GF104" i="13"/>
  <c r="FX104" i="13"/>
  <c r="FP104" i="13"/>
  <c r="FH104" i="13"/>
  <c r="EZ104" i="13"/>
  <c r="ER104" i="13"/>
  <c r="EJ104" i="13"/>
  <c r="EB104" i="13"/>
  <c r="DT104" i="13"/>
  <c r="DL104" i="13"/>
  <c r="DD104" i="13"/>
  <c r="CV104" i="13"/>
  <c r="CN104" i="13"/>
  <c r="CF104" i="13"/>
  <c r="BX104" i="13"/>
  <c r="BP104" i="13"/>
  <c r="BH104" i="13"/>
  <c r="AZ104" i="13"/>
  <c r="AR104" i="13"/>
  <c r="AJ104" i="13"/>
  <c r="AB104" i="13"/>
  <c r="T104" i="13"/>
  <c r="L104" i="13"/>
  <c r="D104" i="13"/>
  <c r="KN103" i="13"/>
  <c r="KF103" i="13"/>
  <c r="JX103" i="13"/>
  <c r="JP103" i="13"/>
  <c r="JH103" i="13"/>
  <c r="IZ103" i="13"/>
  <c r="IR103" i="13"/>
  <c r="IJ103" i="13"/>
  <c r="IB103" i="13"/>
  <c r="HT103" i="13"/>
  <c r="HL103" i="13"/>
  <c r="HD103" i="13"/>
  <c r="GV103" i="13"/>
  <c r="GN103" i="13"/>
  <c r="GF103" i="13"/>
  <c r="FX103" i="13"/>
  <c r="FP103" i="13"/>
  <c r="FH103" i="13"/>
  <c r="EZ103" i="13"/>
  <c r="ER103" i="13"/>
  <c r="EJ103" i="13"/>
  <c r="EB103" i="13"/>
  <c r="DT103" i="13"/>
  <c r="DL103" i="13"/>
  <c r="DD103" i="13"/>
  <c r="CV103" i="13"/>
  <c r="CN103" i="13"/>
  <c r="CF103" i="13"/>
  <c r="BX103" i="13"/>
  <c r="BP103" i="13"/>
  <c r="BH103" i="13"/>
  <c r="AZ103" i="13"/>
  <c r="AR103" i="13"/>
  <c r="AJ103" i="13"/>
  <c r="AC103" i="13"/>
  <c r="X103" i="13"/>
  <c r="R103" i="13"/>
  <c r="M103" i="13"/>
  <c r="H103" i="13"/>
  <c r="B103" i="13"/>
  <c r="KO102" i="13"/>
  <c r="KJ102" i="13"/>
  <c r="KD102" i="13"/>
  <c r="JY102" i="13"/>
  <c r="JT102" i="13"/>
  <c r="JN102" i="13"/>
  <c r="JI102" i="13"/>
  <c r="JD102" i="13"/>
  <c r="IX102" i="13"/>
  <c r="IS102" i="13"/>
  <c r="IN102" i="13"/>
  <c r="IH102" i="13"/>
  <c r="IC102" i="13"/>
  <c r="HX102" i="13"/>
  <c r="HR102" i="13"/>
  <c r="HM102" i="13"/>
  <c r="HH102" i="13"/>
  <c r="HB102" i="13"/>
  <c r="GW102" i="13"/>
  <c r="GR102" i="13"/>
  <c r="GL102" i="13"/>
  <c r="GG102" i="13"/>
  <c r="GB102" i="13"/>
  <c r="FV102" i="13"/>
  <c r="FQ102" i="13"/>
  <c r="FL102" i="13"/>
  <c r="FF102" i="13"/>
  <c r="FA102" i="13"/>
  <c r="EV102" i="13"/>
  <c r="EP102" i="13"/>
  <c r="EK102" i="13"/>
  <c r="EF102" i="13"/>
  <c r="DZ102" i="13"/>
  <c r="DU102" i="13"/>
  <c r="DP102" i="13"/>
  <c r="DJ102" i="13"/>
  <c r="DE102" i="13"/>
  <c r="CZ102" i="13"/>
  <c r="CT102" i="13"/>
  <c r="CO102" i="13"/>
  <c r="CJ102" i="13"/>
  <c r="CD102" i="13"/>
  <c r="BY102" i="13"/>
  <c r="BT102" i="13"/>
  <c r="BN102" i="13"/>
  <c r="BI102" i="13"/>
  <c r="BD102" i="13"/>
  <c r="AX102" i="13"/>
  <c r="AS102" i="13"/>
  <c r="AN102" i="13"/>
  <c r="AH102" i="13"/>
  <c r="AC102" i="13"/>
  <c r="X102" i="13"/>
  <c r="R102" i="13"/>
  <c r="M102" i="13"/>
  <c r="H102" i="13"/>
  <c r="B102" i="13"/>
  <c r="KO101" i="13"/>
  <c r="KJ101" i="13"/>
  <c r="KD101" i="13"/>
  <c r="JY101" i="13"/>
  <c r="JT101" i="13"/>
  <c r="JN101" i="13"/>
  <c r="JI101" i="13"/>
  <c r="JD101" i="13"/>
  <c r="IX101" i="13"/>
  <c r="IS101" i="13"/>
  <c r="IN101" i="13"/>
  <c r="IH101" i="13"/>
  <c r="IC101" i="13"/>
  <c r="HX101" i="13"/>
  <c r="HR101" i="13"/>
  <c r="HM101" i="13"/>
  <c r="HH101" i="13"/>
  <c r="HB101" i="13"/>
  <c r="GW101" i="13"/>
  <c r="GR101" i="13"/>
  <c r="GL101" i="13"/>
  <c r="GG101" i="13"/>
  <c r="GB101" i="13"/>
  <c r="FV101" i="13"/>
  <c r="FQ101" i="13"/>
  <c r="FL101" i="13"/>
  <c r="FG101" i="13"/>
  <c r="FC101" i="13"/>
  <c r="EY101" i="13"/>
  <c r="EU101" i="13"/>
  <c r="EQ101" i="13"/>
  <c r="EM101" i="13"/>
  <c r="EI101" i="13"/>
  <c r="EE101" i="13"/>
  <c r="EA101" i="13"/>
  <c r="DW101" i="13"/>
  <c r="DS101" i="13"/>
  <c r="DO101" i="13"/>
  <c r="DK101" i="13"/>
  <c r="DG101" i="13"/>
  <c r="DC101" i="13"/>
  <c r="CY101" i="13"/>
  <c r="CU101" i="13"/>
  <c r="CQ101" i="13"/>
  <c r="CM101" i="13"/>
  <c r="CI101" i="13"/>
  <c r="CE101" i="13"/>
  <c r="CA101" i="13"/>
  <c r="BW101" i="13"/>
  <c r="BS101" i="13"/>
  <c r="BO101" i="13"/>
  <c r="BK101" i="13"/>
  <c r="BG101" i="13"/>
  <c r="BC101" i="13"/>
  <c r="AY101" i="13"/>
  <c r="AU101" i="13"/>
  <c r="AQ101" i="13"/>
  <c r="AM101" i="13"/>
  <c r="AI101" i="13"/>
  <c r="AE101" i="13"/>
  <c r="AA101" i="13"/>
  <c r="W101" i="13"/>
  <c r="S101" i="13"/>
  <c r="O101" i="13"/>
  <c r="K101" i="13"/>
  <c r="G101" i="13"/>
  <c r="C101" i="13"/>
  <c r="KQ100" i="13"/>
  <c r="KM100" i="13"/>
  <c r="KI100" i="13"/>
  <c r="KE100" i="13"/>
  <c r="KA100" i="13"/>
  <c r="JW100" i="13"/>
  <c r="JS100" i="13"/>
  <c r="JO100" i="13"/>
  <c r="JK100" i="13"/>
  <c r="JG100" i="13"/>
  <c r="JC100" i="13"/>
  <c r="IY100" i="13"/>
  <c r="IU100" i="13"/>
  <c r="IQ100" i="13"/>
  <c r="IM100" i="13"/>
  <c r="II100" i="13"/>
  <c r="IE100" i="13"/>
  <c r="IA100" i="13"/>
  <c r="HW100" i="13"/>
  <c r="HS100" i="13"/>
  <c r="HO100" i="13"/>
  <c r="HK100" i="13"/>
  <c r="HG100" i="13"/>
  <c r="HC100" i="13"/>
  <c r="GY100" i="13"/>
  <c r="GU100" i="13"/>
  <c r="GQ100" i="13"/>
  <c r="GM100" i="13"/>
  <c r="GI100" i="13"/>
  <c r="GE100" i="13"/>
  <c r="GA100" i="13"/>
  <c r="FW100" i="13"/>
  <c r="FS100" i="13"/>
  <c r="FO100" i="13"/>
  <c r="FK100" i="13"/>
  <c r="FG100" i="13"/>
  <c r="FC100" i="13"/>
  <c r="EY100" i="13"/>
  <c r="EU100" i="13"/>
  <c r="EQ100" i="13"/>
  <c r="EM100" i="13"/>
  <c r="EI100" i="13"/>
  <c r="EE100" i="13"/>
  <c r="EA100" i="13"/>
  <c r="DW100" i="13"/>
  <c r="DS100" i="13"/>
  <c r="DO100" i="13"/>
  <c r="DK100" i="13"/>
  <c r="DG100" i="13"/>
  <c r="DC100" i="13"/>
  <c r="CY100" i="13"/>
  <c r="CU100" i="13"/>
  <c r="CQ100" i="13"/>
  <c r="CM100" i="13"/>
  <c r="CI100" i="13"/>
  <c r="CE100" i="13"/>
  <c r="CA100" i="13"/>
  <c r="BW100" i="13"/>
  <c r="BS100" i="13"/>
  <c r="BO100" i="13"/>
  <c r="BK100" i="13"/>
  <c r="BG100" i="13"/>
  <c r="BC100" i="13"/>
  <c r="AY100" i="13"/>
  <c r="AU100" i="13"/>
  <c r="AQ100" i="13"/>
  <c r="AM100" i="13"/>
  <c r="AI100" i="13"/>
  <c r="AE100" i="13"/>
  <c r="AA100" i="13"/>
  <c r="W100" i="13"/>
  <c r="S100" i="13"/>
  <c r="O100" i="13"/>
  <c r="K100" i="13"/>
  <c r="G100" i="13"/>
  <c r="C100" i="13"/>
  <c r="KQ99" i="13"/>
  <c r="KM99" i="13"/>
  <c r="KI99" i="13"/>
  <c r="KE99" i="13"/>
  <c r="KA99" i="13"/>
  <c r="JW99" i="13"/>
  <c r="JS99" i="13"/>
  <c r="JO99" i="13"/>
  <c r="JK99" i="13"/>
  <c r="JG99" i="13"/>
  <c r="JC99" i="13"/>
  <c r="IY99" i="13"/>
  <c r="IU99" i="13"/>
  <c r="IQ99" i="13"/>
  <c r="IM99" i="13"/>
  <c r="II99" i="13"/>
  <c r="IE99" i="13"/>
  <c r="IA99" i="13"/>
  <c r="HW99" i="13"/>
  <c r="HS99" i="13"/>
  <c r="HO99" i="13"/>
  <c r="HK99" i="13"/>
  <c r="HG99" i="13"/>
  <c r="HC99" i="13"/>
  <c r="GY99" i="13"/>
  <c r="GU99" i="13"/>
  <c r="GQ99" i="13"/>
  <c r="GM99" i="13"/>
  <c r="GI99" i="13"/>
  <c r="GE99" i="13"/>
  <c r="GA99" i="13"/>
  <c r="FW99" i="13"/>
  <c r="FS99" i="13"/>
  <c r="FO99" i="13"/>
  <c r="FK99" i="13"/>
  <c r="FG99" i="13"/>
  <c r="FC99" i="13"/>
  <c r="EY99" i="13"/>
  <c r="EU99" i="13"/>
  <c r="EQ99" i="13"/>
  <c r="EM99" i="13"/>
  <c r="EI99" i="13"/>
  <c r="EE99" i="13"/>
  <c r="EA99" i="13"/>
  <c r="DW99" i="13"/>
  <c r="DS99" i="13"/>
  <c r="DO99" i="13"/>
  <c r="DK99" i="13"/>
  <c r="DG99" i="13"/>
  <c r="DC99" i="13"/>
  <c r="CY99" i="13"/>
  <c r="CU99" i="13"/>
  <c r="CQ99" i="13"/>
  <c r="CM99" i="13"/>
  <c r="CI99" i="13"/>
  <c r="CE99" i="13"/>
  <c r="CA99" i="13"/>
  <c r="BW99" i="13"/>
  <c r="BS99" i="13"/>
  <c r="BO99" i="13"/>
  <c r="BK99" i="13"/>
  <c r="BG99" i="13"/>
  <c r="BC99" i="13"/>
  <c r="AY99" i="13"/>
  <c r="AU99" i="13"/>
  <c r="AQ99" i="13"/>
  <c r="AM99" i="13"/>
  <c r="AI99" i="13"/>
  <c r="AE99" i="13"/>
  <c r="AA99" i="13"/>
  <c r="W99" i="13"/>
  <c r="S99" i="13"/>
  <c r="O99" i="13"/>
  <c r="K99" i="13"/>
  <c r="G99" i="13"/>
  <c r="C99" i="13"/>
  <c r="KQ98" i="13"/>
  <c r="KM98" i="13"/>
  <c r="KI98" i="13"/>
  <c r="KE98" i="13"/>
  <c r="KA98" i="13"/>
  <c r="JW98" i="13"/>
  <c r="JS98" i="13"/>
  <c r="JO98" i="13"/>
  <c r="JK98" i="13"/>
  <c r="JG98" i="13"/>
  <c r="JC98" i="13"/>
  <c r="IY98" i="13"/>
  <c r="IU98" i="13"/>
  <c r="IQ98" i="13"/>
  <c r="IM98" i="13"/>
  <c r="II98" i="13"/>
  <c r="IE98" i="13"/>
  <c r="IA98" i="13"/>
  <c r="HW98" i="13"/>
  <c r="HS98" i="13"/>
  <c r="HO98" i="13"/>
  <c r="HK98" i="13"/>
  <c r="HG98" i="13"/>
  <c r="HC98" i="13"/>
  <c r="GY98" i="13"/>
  <c r="GU98" i="13"/>
  <c r="GQ98" i="13"/>
  <c r="GM98" i="13"/>
  <c r="GI98" i="13"/>
  <c r="GE98" i="13"/>
  <c r="GA98" i="13"/>
  <c r="FW98" i="13"/>
  <c r="FS98" i="13"/>
  <c r="FO98" i="13"/>
  <c r="FK98" i="13"/>
  <c r="FG98" i="13"/>
  <c r="FC98" i="13"/>
  <c r="EY98" i="13"/>
  <c r="EU98" i="13"/>
  <c r="EQ98" i="13"/>
  <c r="EM98" i="13"/>
  <c r="EI98" i="13"/>
  <c r="EE98" i="13"/>
  <c r="EA98" i="13"/>
  <c r="DW98" i="13"/>
  <c r="DS98" i="13"/>
  <c r="DO98" i="13"/>
  <c r="DK98" i="13"/>
  <c r="DG98" i="13"/>
  <c r="DC98" i="13"/>
  <c r="CY98" i="13"/>
  <c r="CU98" i="13"/>
  <c r="CQ98" i="13"/>
  <c r="CM98" i="13"/>
  <c r="CI98" i="13"/>
  <c r="CE98" i="13"/>
  <c r="CA98" i="13"/>
  <c r="BW98" i="13"/>
  <c r="BS98" i="13"/>
  <c r="BO98" i="13"/>
  <c r="BK98" i="13"/>
  <c r="BG98" i="13"/>
  <c r="BC98" i="13"/>
  <c r="AY98" i="13"/>
  <c r="AU98" i="13"/>
  <c r="AQ98" i="13"/>
  <c r="AM98" i="13"/>
  <c r="AI98" i="13"/>
  <c r="AE98" i="13"/>
  <c r="AA98" i="13"/>
  <c r="W98" i="13"/>
  <c r="S98" i="13"/>
  <c r="O98" i="13"/>
  <c r="K98" i="13"/>
  <c r="G98" i="13"/>
  <c r="C98" i="13"/>
  <c r="KQ97" i="13"/>
  <c r="KM97" i="13"/>
  <c r="KI97" i="13"/>
  <c r="KE97" i="13"/>
  <c r="KA97" i="13"/>
  <c r="JW97" i="13"/>
  <c r="JS97" i="13"/>
  <c r="JO97" i="13"/>
  <c r="JK97" i="13"/>
  <c r="JG97" i="13"/>
  <c r="JC97" i="13"/>
  <c r="IY97" i="13"/>
  <c r="IU97" i="13"/>
  <c r="IQ97" i="13"/>
  <c r="IM97" i="13"/>
  <c r="II97" i="13"/>
  <c r="IE97" i="13"/>
  <c r="IA97" i="13"/>
  <c r="HW97" i="13"/>
  <c r="HS97" i="13"/>
  <c r="HO97" i="13"/>
  <c r="HK97" i="13"/>
  <c r="HG97" i="13"/>
  <c r="HC97" i="13"/>
  <c r="GY97" i="13"/>
  <c r="GU97" i="13"/>
  <c r="GQ97" i="13"/>
  <c r="GM97" i="13"/>
  <c r="GI97" i="13"/>
  <c r="GE97" i="13"/>
  <c r="GA97" i="13"/>
  <c r="FW97" i="13"/>
  <c r="FS97" i="13"/>
  <c r="FO97" i="13"/>
  <c r="FK97" i="13"/>
  <c r="FG97" i="13"/>
  <c r="FC97" i="13"/>
  <c r="EY97" i="13"/>
  <c r="EU97" i="13"/>
  <c r="EQ97" i="13"/>
  <c r="EM97" i="13"/>
  <c r="EI97" i="13"/>
  <c r="EE97" i="13"/>
  <c r="EA97" i="13"/>
  <c r="DW97" i="13"/>
  <c r="DS97" i="13"/>
  <c r="DO97" i="13"/>
  <c r="DK97" i="13"/>
  <c r="DG97" i="13"/>
  <c r="DC97" i="13"/>
  <c r="CY97" i="13"/>
  <c r="CU97" i="13"/>
  <c r="CQ97" i="13"/>
  <c r="CM97" i="13"/>
  <c r="CI97" i="13"/>
  <c r="CE97" i="13"/>
  <c r="CA97" i="13"/>
  <c r="BW97" i="13"/>
  <c r="BS97" i="13"/>
  <c r="BO97" i="13"/>
  <c r="BK97" i="13"/>
  <c r="BG97" i="13"/>
  <c r="BC97" i="13"/>
  <c r="AY97" i="13"/>
  <c r="AU97" i="13"/>
  <c r="AQ97" i="13"/>
  <c r="AM97" i="13"/>
  <c r="AI97" i="13"/>
  <c r="AE97" i="13"/>
  <c r="AA97" i="13"/>
  <c r="W97" i="13"/>
  <c r="S97" i="13"/>
  <c r="O97" i="13"/>
  <c r="K97" i="13"/>
  <c r="G97" i="13"/>
  <c r="C97" i="13"/>
  <c r="KQ96" i="13"/>
  <c r="KM96" i="13"/>
  <c r="KI96" i="13"/>
  <c r="KE96" i="13"/>
  <c r="KA96" i="13"/>
  <c r="JW96" i="13"/>
  <c r="JS96" i="13"/>
  <c r="JO96" i="13"/>
  <c r="JK96" i="13"/>
  <c r="JG96" i="13"/>
  <c r="JC96" i="13"/>
  <c r="IY96" i="13"/>
  <c r="IU96" i="13"/>
  <c r="IQ96" i="13"/>
  <c r="IM96" i="13"/>
  <c r="II96" i="13"/>
  <c r="IE96" i="13"/>
  <c r="IA96" i="13"/>
  <c r="HW96" i="13"/>
  <c r="HS96" i="13"/>
  <c r="HO96" i="13"/>
  <c r="HK96" i="13"/>
  <c r="HG96" i="13"/>
  <c r="HC96" i="13"/>
  <c r="GY96" i="13"/>
  <c r="GU96" i="13"/>
  <c r="GQ96" i="13"/>
  <c r="GM96" i="13"/>
  <c r="GI96" i="13"/>
  <c r="GE96" i="13"/>
  <c r="GA96" i="13"/>
  <c r="FW96" i="13"/>
  <c r="FS96" i="13"/>
  <c r="FO96" i="13"/>
  <c r="FK96" i="13"/>
  <c r="FG96" i="13"/>
  <c r="FC96" i="13"/>
  <c r="EY96" i="13"/>
  <c r="EU96" i="13"/>
  <c r="EQ96" i="13"/>
  <c r="EM96" i="13"/>
  <c r="EI96" i="13"/>
  <c r="EE96" i="13"/>
  <c r="EA96" i="13"/>
  <c r="DW96" i="13"/>
  <c r="DS96" i="13"/>
  <c r="DO96" i="13"/>
  <c r="DK96" i="13"/>
  <c r="DG96" i="13"/>
  <c r="DC96" i="13"/>
  <c r="CY96" i="13"/>
  <c r="CU96" i="13"/>
  <c r="CQ96" i="13"/>
  <c r="CM96" i="13"/>
  <c r="CI96" i="13"/>
  <c r="CE96" i="13"/>
  <c r="CA96" i="13"/>
  <c r="BW96" i="13"/>
  <c r="BS96" i="13"/>
  <c r="BO96" i="13"/>
  <c r="BK96" i="13"/>
  <c r="BG96" i="13"/>
  <c r="BC96" i="13"/>
  <c r="AY96" i="13"/>
  <c r="AU96" i="13"/>
  <c r="AQ96" i="13"/>
  <c r="AM96" i="13"/>
  <c r="AI96" i="13"/>
  <c r="AE96" i="13"/>
  <c r="AA96" i="13"/>
  <c r="W96" i="13"/>
  <c r="S96" i="13"/>
  <c r="O96" i="13"/>
  <c r="K96" i="13"/>
  <c r="G96" i="13"/>
  <c r="C96" i="13"/>
  <c r="KQ95" i="13"/>
  <c r="KM95" i="13"/>
  <c r="KI95" i="13"/>
  <c r="KE95" i="13"/>
  <c r="KA95" i="13"/>
  <c r="JW95" i="13"/>
  <c r="JS95" i="13"/>
  <c r="JO95" i="13"/>
  <c r="JK95" i="13"/>
  <c r="JG95" i="13"/>
  <c r="JC95" i="13"/>
  <c r="IY95" i="13"/>
  <c r="IU95" i="13"/>
  <c r="IQ95" i="13"/>
  <c r="IM95" i="13"/>
  <c r="II95" i="13"/>
  <c r="IE95" i="13"/>
  <c r="IA95" i="13"/>
  <c r="HW95" i="13"/>
  <c r="HS95" i="13"/>
  <c r="HO95" i="13"/>
  <c r="HK95" i="13"/>
  <c r="HG95" i="13"/>
  <c r="HC95" i="13"/>
  <c r="GY95" i="13"/>
  <c r="GU95" i="13"/>
  <c r="GQ95" i="13"/>
  <c r="GM95" i="13"/>
  <c r="GI95" i="13"/>
  <c r="GE95" i="13"/>
  <c r="GA95" i="13"/>
  <c r="FW95" i="13"/>
  <c r="FS95" i="13"/>
  <c r="FO95" i="13"/>
  <c r="FK95" i="13"/>
  <c r="FG95" i="13"/>
  <c r="FC95" i="13"/>
  <c r="EY95" i="13"/>
  <c r="EU95" i="13"/>
  <c r="EQ95" i="13"/>
  <c r="EM95" i="13"/>
  <c r="EI95" i="13"/>
  <c r="EE95" i="13"/>
  <c r="EA95" i="13"/>
  <c r="DW95" i="13"/>
  <c r="DS95" i="13"/>
  <c r="DO95" i="13"/>
  <c r="DK95" i="13"/>
  <c r="DG95" i="13"/>
  <c r="DC95" i="13"/>
  <c r="CY95" i="13"/>
  <c r="CU95" i="13"/>
  <c r="CQ95" i="13"/>
  <c r="CM95" i="13"/>
  <c r="CI95" i="13"/>
  <c r="CE95" i="13"/>
  <c r="CA95" i="13"/>
  <c r="BW95" i="13"/>
  <c r="BS95" i="13"/>
  <c r="BO95" i="13"/>
  <c r="BK95" i="13"/>
  <c r="BG95" i="13"/>
  <c r="BC95" i="13"/>
  <c r="AY95" i="13"/>
  <c r="AU95" i="13"/>
  <c r="AQ95" i="13"/>
  <c r="AM95" i="13"/>
  <c r="AI95" i="13"/>
  <c r="AE95" i="13"/>
  <c r="AA95" i="13"/>
  <c r="W95" i="13"/>
  <c r="S95" i="13"/>
  <c r="O95" i="13"/>
  <c r="K95" i="13"/>
  <c r="G95" i="13"/>
  <c r="C95" i="13"/>
  <c r="KQ94" i="13"/>
  <c r="KM94" i="13"/>
  <c r="KI94" i="13"/>
  <c r="KE94" i="13"/>
  <c r="KA94" i="13"/>
  <c r="JW94" i="13"/>
  <c r="JS94" i="13"/>
  <c r="JO94" i="13"/>
  <c r="JK94" i="13"/>
  <c r="JG94" i="13"/>
  <c r="JC94" i="13"/>
  <c r="IY94" i="13"/>
  <c r="IU94" i="13"/>
  <c r="IQ94" i="13"/>
  <c r="IM94" i="13"/>
  <c r="II94" i="13"/>
  <c r="IE94" i="13"/>
  <c r="IA94" i="13"/>
  <c r="HW94" i="13"/>
  <c r="HS94" i="13"/>
  <c r="HO94" i="13"/>
  <c r="HK94" i="13"/>
  <c r="HG94" i="13"/>
  <c r="HC94" i="13"/>
  <c r="GY94" i="13"/>
  <c r="GU94" i="13"/>
  <c r="GQ94" i="13"/>
  <c r="GM94" i="13"/>
  <c r="GI94" i="13"/>
  <c r="GE94" i="13"/>
  <c r="GA94" i="13"/>
  <c r="FW94" i="13"/>
  <c r="FS94" i="13"/>
  <c r="FO94" i="13"/>
  <c r="FK94" i="13"/>
  <c r="FG94" i="13"/>
  <c r="FC94" i="13"/>
  <c r="EY94" i="13"/>
  <c r="EU94" i="13"/>
  <c r="EQ94" i="13"/>
  <c r="EM94" i="13"/>
  <c r="EI94" i="13"/>
  <c r="EE94" i="13"/>
  <c r="EA94" i="13"/>
  <c r="DW94" i="13"/>
  <c r="DS94" i="13"/>
  <c r="DO94" i="13"/>
  <c r="DK94" i="13"/>
  <c r="DG94" i="13"/>
  <c r="DC94" i="13"/>
  <c r="CY94" i="13"/>
  <c r="CU94" i="13"/>
  <c r="CQ94" i="13"/>
  <c r="CM94" i="13"/>
  <c r="CI94" i="13"/>
  <c r="CE94" i="13"/>
  <c r="CA94" i="13"/>
  <c r="BW94" i="13"/>
  <c r="BS94" i="13"/>
  <c r="BO94" i="13"/>
  <c r="BK94" i="13"/>
  <c r="BG94" i="13"/>
  <c r="BC94" i="13"/>
  <c r="AY94" i="13"/>
  <c r="AU94" i="13"/>
  <c r="AQ94" i="13"/>
  <c r="AM94" i="13"/>
  <c r="AI94" i="13"/>
  <c r="AE94" i="13"/>
  <c r="AA94" i="13"/>
  <c r="W94" i="13"/>
  <c r="S94" i="13"/>
  <c r="O94" i="13"/>
  <c r="K94" i="13"/>
  <c r="G94" i="13"/>
  <c r="C94" i="13"/>
  <c r="KQ93" i="13"/>
  <c r="KM93" i="13"/>
  <c r="KI93" i="13"/>
  <c r="KE93" i="13"/>
  <c r="KA93" i="13"/>
  <c r="JW93" i="13"/>
  <c r="JS93" i="13"/>
  <c r="JO93" i="13"/>
  <c r="JK93" i="13"/>
  <c r="JG93" i="13"/>
  <c r="JC93" i="13"/>
  <c r="IY93" i="13"/>
  <c r="IU93" i="13"/>
  <c r="IQ93" i="13"/>
  <c r="IM93" i="13"/>
  <c r="II93" i="13"/>
  <c r="IE93" i="13"/>
  <c r="IA93" i="13"/>
  <c r="HW93" i="13"/>
  <c r="HS93" i="13"/>
  <c r="HO93" i="13"/>
  <c r="HK93" i="13"/>
  <c r="HG93" i="13"/>
  <c r="HC93" i="13"/>
  <c r="GY93" i="13"/>
  <c r="GU93" i="13"/>
  <c r="GQ93" i="13"/>
  <c r="GM93" i="13"/>
  <c r="GI93" i="13"/>
  <c r="GE93" i="13"/>
  <c r="GA93" i="13"/>
  <c r="FW93" i="13"/>
  <c r="FS93" i="13"/>
  <c r="KO100" i="13"/>
  <c r="JY100" i="13"/>
  <c r="JI100" i="13"/>
  <c r="IS100" i="13"/>
  <c r="IC100" i="13"/>
  <c r="HM100" i="13"/>
  <c r="GW100" i="13"/>
  <c r="GG100" i="13"/>
  <c r="FQ100" i="13"/>
  <c r="FA100" i="13"/>
  <c r="EK100" i="13"/>
  <c r="DU100" i="13"/>
  <c r="DE100" i="13"/>
  <c r="CO100" i="13"/>
  <c r="BY100" i="13"/>
  <c r="BI100" i="13"/>
  <c r="AS100" i="13"/>
  <c r="AC100" i="13"/>
  <c r="M100" i="13"/>
  <c r="KO99" i="13"/>
  <c r="JY99" i="13"/>
  <c r="JI99" i="13"/>
  <c r="IS99" i="13"/>
  <c r="IC99" i="13"/>
  <c r="HM99" i="13"/>
  <c r="GW99" i="13"/>
  <c r="GG99" i="13"/>
  <c r="FQ99" i="13"/>
  <c r="FA99" i="13"/>
  <c r="EK99" i="13"/>
  <c r="DU99" i="13"/>
  <c r="DE99" i="13"/>
  <c r="CO99" i="13"/>
  <c r="BY99" i="13"/>
  <c r="BI99" i="13"/>
  <c r="AS99" i="13"/>
  <c r="AC99" i="13"/>
  <c r="M99" i="13"/>
  <c r="KO98" i="13"/>
  <c r="JY98" i="13"/>
  <c r="JI98" i="13"/>
  <c r="IS98" i="13"/>
  <c r="IC98" i="13"/>
  <c r="HM98" i="13"/>
  <c r="GW98" i="13"/>
  <c r="GG98" i="13"/>
  <c r="FQ98" i="13"/>
  <c r="FA98" i="13"/>
  <c r="EK98" i="13"/>
  <c r="DU98" i="13"/>
  <c r="DE98" i="13"/>
  <c r="CO98" i="13"/>
  <c r="BY98" i="13"/>
  <c r="BI98" i="13"/>
  <c r="AS98" i="13"/>
  <c r="AC98" i="13"/>
  <c r="M98" i="13"/>
  <c r="KO97" i="13"/>
  <c r="JY97" i="13"/>
  <c r="JI97" i="13"/>
  <c r="IS97" i="13"/>
  <c r="IC97" i="13"/>
  <c r="HM97" i="13"/>
  <c r="GW97" i="13"/>
  <c r="GG97" i="13"/>
  <c r="FQ97" i="13"/>
  <c r="FA97" i="13"/>
  <c r="EK97" i="13"/>
  <c r="DU97" i="13"/>
  <c r="DE97" i="13"/>
  <c r="CO97" i="13"/>
  <c r="BY97" i="13"/>
  <c r="BM97" i="13"/>
  <c r="BE97" i="13"/>
  <c r="AW97" i="13"/>
  <c r="AO97" i="13"/>
  <c r="AG97" i="13"/>
  <c r="Y97" i="13"/>
  <c r="Q97" i="13"/>
  <c r="I97" i="13"/>
  <c r="KK96" i="13"/>
  <c r="KC96" i="13"/>
  <c r="JU96" i="13"/>
  <c r="JM96" i="13"/>
  <c r="JE96" i="13"/>
  <c r="IW96" i="13"/>
  <c r="IO96" i="13"/>
  <c r="IG96" i="13"/>
  <c r="HY96" i="13"/>
  <c r="HQ96" i="13"/>
  <c r="HI96" i="13"/>
  <c r="HA96" i="13"/>
  <c r="GS96" i="13"/>
  <c r="GK96" i="13"/>
  <c r="GC96" i="13"/>
  <c r="FU96" i="13"/>
  <c r="FM96" i="13"/>
  <c r="FE96" i="13"/>
  <c r="EW96" i="13"/>
  <c r="EO96" i="13"/>
  <c r="EG96" i="13"/>
  <c r="DY96" i="13"/>
  <c r="DQ96" i="13"/>
  <c r="DI96" i="13"/>
  <c r="DA96" i="13"/>
  <c r="CS96" i="13"/>
  <c r="CK96" i="13"/>
  <c r="CC96" i="13"/>
  <c r="BU96" i="13"/>
  <c r="BM96" i="13"/>
  <c r="BE96" i="13"/>
  <c r="AW96" i="13"/>
  <c r="AO96" i="13"/>
  <c r="AG96" i="13"/>
  <c r="Y96" i="13"/>
  <c r="Q96" i="13"/>
  <c r="I96" i="13"/>
  <c r="KK95" i="13"/>
  <c r="KC95" i="13"/>
  <c r="JU95" i="13"/>
  <c r="JM95" i="13"/>
  <c r="JE95" i="13"/>
  <c r="IW95" i="13"/>
  <c r="IO95" i="13"/>
  <c r="IG95" i="13"/>
  <c r="HY95" i="13"/>
  <c r="HQ95" i="13"/>
  <c r="HI95" i="13"/>
  <c r="HA95" i="13"/>
  <c r="GS95" i="13"/>
  <c r="GK95" i="13"/>
  <c r="GC95" i="13"/>
  <c r="FU95" i="13"/>
  <c r="FM95" i="13"/>
  <c r="FE95" i="13"/>
  <c r="EW95" i="13"/>
  <c r="EO95" i="13"/>
  <c r="EG95" i="13"/>
  <c r="DY95" i="13"/>
  <c r="DQ95" i="13"/>
  <c r="DI95" i="13"/>
  <c r="DA95" i="13"/>
  <c r="CS95" i="13"/>
  <c r="CK95" i="13"/>
  <c r="CC95" i="13"/>
  <c r="BU95" i="13"/>
  <c r="BM95" i="13"/>
  <c r="BE95" i="13"/>
  <c r="AW95" i="13"/>
  <c r="AO95" i="13"/>
  <c r="AG95" i="13"/>
  <c r="Y95" i="13"/>
  <c r="Q95" i="13"/>
  <c r="I95" i="13"/>
  <c r="KK94" i="13"/>
  <c r="KC94" i="13"/>
  <c r="JU94" i="13"/>
  <c r="JM94" i="13"/>
  <c r="JE94" i="13"/>
  <c r="IW94" i="13"/>
  <c r="IO94" i="13"/>
  <c r="IG94" i="13"/>
  <c r="HY94" i="13"/>
  <c r="HQ94" i="13"/>
  <c r="HI94" i="13"/>
  <c r="HA94" i="13"/>
  <c r="GS94" i="13"/>
  <c r="GK94" i="13"/>
  <c r="GC94" i="13"/>
  <c r="FU94" i="13"/>
  <c r="FM94" i="13"/>
  <c r="FE94" i="13"/>
  <c r="EW94" i="13"/>
  <c r="EO94" i="13"/>
  <c r="EJ94" i="13"/>
  <c r="ED94" i="13"/>
  <c r="DY94" i="13"/>
  <c r="DT94" i="13"/>
  <c r="DN94" i="13"/>
  <c r="DI94" i="13"/>
  <c r="DD94" i="13"/>
  <c r="CX94" i="13"/>
  <c r="CS94" i="13"/>
  <c r="CN94" i="13"/>
  <c r="CH94" i="13"/>
  <c r="CC94" i="13"/>
  <c r="BX94" i="13"/>
  <c r="BR94" i="13"/>
  <c r="BM94" i="13"/>
  <c r="BH94" i="13"/>
  <c r="BB94" i="13"/>
  <c r="AW94" i="13"/>
  <c r="AR94" i="13"/>
  <c r="AL94" i="13"/>
  <c r="AG94" i="13"/>
  <c r="AB94" i="13"/>
  <c r="V94" i="13"/>
  <c r="Q94" i="13"/>
  <c r="L94" i="13"/>
  <c r="F94" i="13"/>
  <c r="KN93" i="13"/>
  <c r="KH93" i="13"/>
  <c r="KC93" i="13"/>
  <c r="JX93" i="13"/>
  <c r="JR93" i="13"/>
  <c r="JM93" i="13"/>
  <c r="JH93" i="13"/>
  <c r="JB93" i="13"/>
  <c r="IW93" i="13"/>
  <c r="IR93" i="13"/>
  <c r="IL93" i="13"/>
  <c r="IG93" i="13"/>
  <c r="IB93" i="13"/>
  <c r="HV93" i="13"/>
  <c r="HQ93" i="13"/>
  <c r="HL93" i="13"/>
  <c r="HF93" i="13"/>
  <c r="HA93" i="13"/>
  <c r="GV93" i="13"/>
  <c r="GP93" i="13"/>
  <c r="GK93" i="13"/>
  <c r="GF93" i="13"/>
  <c r="FZ93" i="13"/>
  <c r="FU93" i="13"/>
  <c r="FP93" i="13"/>
  <c r="FL93" i="13"/>
  <c r="FH93" i="13"/>
  <c r="FD93" i="13"/>
  <c r="EZ93" i="13"/>
  <c r="EV93" i="13"/>
  <c r="ER93" i="13"/>
  <c r="EN93" i="13"/>
  <c r="EJ93" i="13"/>
  <c r="EF93" i="13"/>
  <c r="EB93" i="13"/>
  <c r="DX93" i="13"/>
  <c r="DT93" i="13"/>
  <c r="DP93" i="13"/>
  <c r="DL93" i="13"/>
  <c r="DH93" i="13"/>
  <c r="DD93" i="13"/>
  <c r="CZ93" i="13"/>
  <c r="CV93" i="13"/>
  <c r="CR93" i="13"/>
  <c r="CN93" i="13"/>
  <c r="CJ93" i="13"/>
  <c r="CF93" i="13"/>
  <c r="CB93" i="13"/>
  <c r="BX93" i="13"/>
  <c r="BT93" i="13"/>
  <c r="BP93" i="13"/>
  <c r="BL93" i="13"/>
  <c r="BH93" i="13"/>
  <c r="BD93" i="13"/>
  <c r="AZ93" i="13"/>
  <c r="AV93" i="13"/>
  <c r="AR93" i="13"/>
  <c r="AN93" i="13"/>
  <c r="AJ93" i="13"/>
  <c r="AF93" i="13"/>
  <c r="AB93" i="13"/>
  <c r="X93" i="13"/>
  <c r="T93" i="13"/>
  <c r="P93" i="13"/>
  <c r="L93" i="13"/>
  <c r="H93" i="13"/>
  <c r="D93" i="13"/>
  <c r="KR92" i="13"/>
  <c r="KN92" i="13"/>
  <c r="KJ92" i="13"/>
  <c r="KF92" i="13"/>
  <c r="KB92" i="13"/>
  <c r="JX92" i="13"/>
  <c r="JT92" i="13"/>
  <c r="JP92" i="13"/>
  <c r="JL92" i="13"/>
  <c r="JH92" i="13"/>
  <c r="JD92" i="13"/>
  <c r="IZ92" i="13"/>
  <c r="IV92" i="13"/>
  <c r="IR92" i="13"/>
  <c r="IN92" i="13"/>
  <c r="IJ92" i="13"/>
  <c r="KK100" i="13"/>
  <c r="JU100" i="13"/>
  <c r="JE100" i="13"/>
  <c r="IO100" i="13"/>
  <c r="HY100" i="13"/>
  <c r="HI100" i="13"/>
  <c r="GS100" i="13"/>
  <c r="GC100" i="13"/>
  <c r="FM100" i="13"/>
  <c r="EW100" i="13"/>
  <c r="EG100" i="13"/>
  <c r="DQ100" i="13"/>
  <c r="DA100" i="13"/>
  <c r="CK100" i="13"/>
  <c r="BU100" i="13"/>
  <c r="BE100" i="13"/>
  <c r="AO100" i="13"/>
  <c r="Y100" i="13"/>
  <c r="I100" i="13"/>
  <c r="KK99" i="13"/>
  <c r="JU99" i="13"/>
  <c r="JE99" i="13"/>
  <c r="IO99" i="13"/>
  <c r="HY99" i="13"/>
  <c r="HI99" i="13"/>
  <c r="GS99" i="13"/>
  <c r="GC99" i="13"/>
  <c r="FM99" i="13"/>
  <c r="EW99" i="13"/>
  <c r="EG99" i="13"/>
  <c r="DQ99" i="13"/>
  <c r="DA99" i="13"/>
  <c r="CK99" i="13"/>
  <c r="BU99" i="13"/>
  <c r="BE99" i="13"/>
  <c r="AO99" i="13"/>
  <c r="Y99" i="13"/>
  <c r="I99" i="13"/>
  <c r="KK98" i="13"/>
  <c r="JU98" i="13"/>
  <c r="JE98" i="13"/>
  <c r="IO98" i="13"/>
  <c r="HY98" i="13"/>
  <c r="HI98" i="13"/>
  <c r="GS98" i="13"/>
  <c r="GC98" i="13"/>
  <c r="FM98" i="13"/>
  <c r="EW98" i="13"/>
  <c r="EG98" i="13"/>
  <c r="DQ98" i="13"/>
  <c r="DA98" i="13"/>
  <c r="CK98" i="13"/>
  <c r="BU98" i="13"/>
  <c r="BE98" i="13"/>
  <c r="AO98" i="13"/>
  <c r="Y98" i="13"/>
  <c r="I98" i="13"/>
  <c r="KK97" i="13"/>
  <c r="JU97" i="13"/>
  <c r="JE97" i="13"/>
  <c r="IO97" i="13"/>
  <c r="HY97" i="13"/>
  <c r="HI97" i="13"/>
  <c r="GS97" i="13"/>
  <c r="GC97" i="13"/>
  <c r="FM97" i="13"/>
  <c r="EW97" i="13"/>
  <c r="EG97" i="13"/>
  <c r="DQ97" i="13"/>
  <c r="DA97" i="13"/>
  <c r="CK97" i="13"/>
  <c r="BU97" i="13"/>
  <c r="BL97" i="13"/>
  <c r="BD97" i="13"/>
  <c r="AV97" i="13"/>
  <c r="AN97" i="13"/>
  <c r="AF97" i="13"/>
  <c r="X97" i="13"/>
  <c r="P97" i="13"/>
  <c r="H97" i="13"/>
  <c r="KR96" i="13"/>
  <c r="KJ96" i="13"/>
  <c r="KB96" i="13"/>
  <c r="JT96" i="13"/>
  <c r="JL96" i="13"/>
  <c r="JD96" i="13"/>
  <c r="IV96" i="13"/>
  <c r="IN96" i="13"/>
  <c r="IF96" i="13"/>
  <c r="HX96" i="13"/>
  <c r="HP96" i="13"/>
  <c r="HH96" i="13"/>
  <c r="GZ96" i="13"/>
  <c r="GR96" i="13"/>
  <c r="GJ96" i="13"/>
  <c r="GB96" i="13"/>
  <c r="FT96" i="13"/>
  <c r="FL96" i="13"/>
  <c r="FD96" i="13"/>
  <c r="EV96" i="13"/>
  <c r="EN96" i="13"/>
  <c r="EF96" i="13"/>
  <c r="DX96" i="13"/>
  <c r="DP96" i="13"/>
  <c r="DH96" i="13"/>
  <c r="CZ96" i="13"/>
  <c r="CR96" i="13"/>
  <c r="CJ96" i="13"/>
  <c r="CB96" i="13"/>
  <c r="BT96" i="13"/>
  <c r="BL96" i="13"/>
  <c r="BD96" i="13"/>
  <c r="AV96" i="13"/>
  <c r="AN96" i="13"/>
  <c r="AF96" i="13"/>
  <c r="X96" i="13"/>
  <c r="P96" i="13"/>
  <c r="H96" i="13"/>
  <c r="KR95" i="13"/>
  <c r="KJ95" i="13"/>
  <c r="KB95" i="13"/>
  <c r="JT95" i="13"/>
  <c r="JL95" i="13"/>
  <c r="JD95" i="13"/>
  <c r="IV95" i="13"/>
  <c r="IN95" i="13"/>
  <c r="IF95" i="13"/>
  <c r="HX95" i="13"/>
  <c r="HP95" i="13"/>
  <c r="HH95" i="13"/>
  <c r="GZ95" i="13"/>
  <c r="GR95" i="13"/>
  <c r="GJ95" i="13"/>
  <c r="GB95" i="13"/>
  <c r="FT95" i="13"/>
  <c r="FL95" i="13"/>
  <c r="FD95" i="13"/>
  <c r="EV95" i="13"/>
  <c r="EN95" i="13"/>
  <c r="EF95" i="13"/>
  <c r="DX95" i="13"/>
  <c r="DP95" i="13"/>
  <c r="DH95" i="13"/>
  <c r="CZ95" i="13"/>
  <c r="CR95" i="13"/>
  <c r="CJ95" i="13"/>
  <c r="CB95" i="13"/>
  <c r="BT95" i="13"/>
  <c r="BL95" i="13"/>
  <c r="BD95" i="13"/>
  <c r="AV95" i="13"/>
  <c r="AN95" i="13"/>
  <c r="AF95" i="13"/>
  <c r="X95" i="13"/>
  <c r="P95" i="13"/>
  <c r="H95" i="13"/>
  <c r="KR94" i="13"/>
  <c r="KJ94" i="13"/>
  <c r="KB94" i="13"/>
  <c r="JT94" i="13"/>
  <c r="JL94" i="13"/>
  <c r="JD94" i="13"/>
  <c r="IV94" i="13"/>
  <c r="IN94" i="13"/>
  <c r="IF94" i="13"/>
  <c r="HX94" i="13"/>
  <c r="HP94" i="13"/>
  <c r="HH94" i="13"/>
  <c r="GZ94" i="13"/>
  <c r="GR94" i="13"/>
  <c r="GJ94" i="13"/>
  <c r="GB94" i="13"/>
  <c r="FT94" i="13"/>
  <c r="FL94" i="13"/>
  <c r="FD94" i="13"/>
  <c r="EV94" i="13"/>
  <c r="EN94" i="13"/>
  <c r="EH94" i="13"/>
  <c r="EC94" i="13"/>
  <c r="DX94" i="13"/>
  <c r="DR94" i="13"/>
  <c r="DM94" i="13"/>
  <c r="DH94" i="13"/>
  <c r="DB94" i="13"/>
  <c r="CW94" i="13"/>
  <c r="CR94" i="13"/>
  <c r="CL94" i="13"/>
  <c r="CG94" i="13"/>
  <c r="CB94" i="13"/>
  <c r="BV94" i="13"/>
  <c r="BQ94" i="13"/>
  <c r="BL94" i="13"/>
  <c r="BF94" i="13"/>
  <c r="BA94" i="13"/>
  <c r="AV94" i="13"/>
  <c r="AP94" i="13"/>
  <c r="AK94" i="13"/>
  <c r="AF94" i="13"/>
  <c r="Z94" i="13"/>
  <c r="U94" i="13"/>
  <c r="P94" i="13"/>
  <c r="J94" i="13"/>
  <c r="E94" i="13"/>
  <c r="KR93" i="13"/>
  <c r="KL93" i="13"/>
  <c r="KG93" i="13"/>
  <c r="KB93" i="13"/>
  <c r="JV93" i="13"/>
  <c r="JQ93" i="13"/>
  <c r="JL93" i="13"/>
  <c r="JF93" i="13"/>
  <c r="JA93" i="13"/>
  <c r="IV93" i="13"/>
  <c r="IP93" i="13"/>
  <c r="IK93" i="13"/>
  <c r="IF93" i="13"/>
  <c r="HZ93" i="13"/>
  <c r="HU93" i="13"/>
  <c r="HP93" i="13"/>
  <c r="HJ93" i="13"/>
  <c r="HE93" i="13"/>
  <c r="GZ93" i="13"/>
  <c r="GT93" i="13"/>
  <c r="GO93" i="13"/>
  <c r="GJ93" i="13"/>
  <c r="GD93" i="13"/>
  <c r="FY93" i="13"/>
  <c r="FT93" i="13"/>
  <c r="FO93" i="13"/>
  <c r="FK93" i="13"/>
  <c r="FG93" i="13"/>
  <c r="FC93" i="13"/>
  <c r="EY93" i="13"/>
  <c r="EU93" i="13"/>
  <c r="EQ93" i="13"/>
  <c r="EM93" i="13"/>
  <c r="EI93" i="13"/>
  <c r="EE93" i="13"/>
  <c r="EA93" i="13"/>
  <c r="DW93" i="13"/>
  <c r="DS93" i="13"/>
  <c r="DO93" i="13"/>
  <c r="DK93" i="13"/>
  <c r="DG93" i="13"/>
  <c r="DC93" i="13"/>
  <c r="CY93" i="13"/>
  <c r="CU93" i="13"/>
  <c r="CQ93" i="13"/>
  <c r="CM93" i="13"/>
  <c r="CI93" i="13"/>
  <c r="CE93" i="13"/>
  <c r="CA93" i="13"/>
  <c r="BW93" i="13"/>
  <c r="BS93" i="13"/>
  <c r="BO93" i="13"/>
  <c r="BK93" i="13"/>
  <c r="BG93" i="13"/>
  <c r="BC93" i="13"/>
  <c r="AY93" i="13"/>
  <c r="AU93" i="13"/>
  <c r="AQ93" i="13"/>
  <c r="AM93" i="13"/>
  <c r="AI93" i="13"/>
  <c r="AE93" i="13"/>
  <c r="AA93" i="13"/>
  <c r="W93" i="13"/>
  <c r="S93" i="13"/>
  <c r="O93" i="13"/>
  <c r="K93" i="13"/>
  <c r="G93" i="13"/>
  <c r="C93" i="13"/>
  <c r="KQ92" i="13"/>
  <c r="KM92" i="13"/>
  <c r="KI92" i="13"/>
  <c r="KE92" i="13"/>
  <c r="KA92" i="13"/>
  <c r="JW92" i="13"/>
  <c r="JS92" i="13"/>
  <c r="JO92" i="13"/>
  <c r="JK92" i="13"/>
  <c r="JG92" i="13"/>
  <c r="JC92" i="13"/>
  <c r="IY92" i="13"/>
  <c r="IU92" i="13"/>
  <c r="IQ92" i="13"/>
  <c r="IM92" i="13"/>
  <c r="II92" i="13"/>
  <c r="IE92" i="13"/>
  <c r="IA92" i="13"/>
  <c r="HW92" i="13"/>
  <c r="HS92" i="13"/>
  <c r="HO92" i="13"/>
  <c r="HK92" i="13"/>
  <c r="HG92" i="13"/>
  <c r="HC92" i="13"/>
  <c r="GY92" i="13"/>
  <c r="GU92" i="13"/>
  <c r="GQ92" i="13"/>
  <c r="GM92" i="13"/>
  <c r="GI92" i="13"/>
  <c r="GE92" i="13"/>
  <c r="GA92" i="13"/>
  <c r="FW92" i="13"/>
  <c r="FS92" i="13"/>
  <c r="FO92" i="13"/>
  <c r="FK92" i="13"/>
  <c r="FG92" i="13"/>
  <c r="FC92" i="13"/>
  <c r="EY92" i="13"/>
  <c r="EU92" i="13"/>
  <c r="EQ92" i="13"/>
  <c r="EM92" i="13"/>
  <c r="EI92" i="13"/>
  <c r="EE92" i="13"/>
  <c r="EA92" i="13"/>
  <c r="DW92" i="13"/>
  <c r="DS92" i="13"/>
  <c r="DO92" i="13"/>
  <c r="DK92" i="13"/>
  <c r="DG92" i="13"/>
  <c r="DC92" i="13"/>
  <c r="CY92" i="13"/>
  <c r="CU92" i="13"/>
  <c r="CQ92" i="13"/>
  <c r="CM92" i="13"/>
  <c r="CI92" i="13"/>
  <c r="CE92" i="13"/>
  <c r="CA92" i="13"/>
  <c r="BW92" i="13"/>
  <c r="BS92" i="13"/>
  <c r="BO92" i="13"/>
  <c r="BK92" i="13"/>
  <c r="BG92" i="13"/>
  <c r="BC92" i="13"/>
  <c r="AY92" i="13"/>
  <c r="AU92" i="13"/>
  <c r="AQ92" i="13"/>
  <c r="AM92" i="13"/>
  <c r="AI92" i="13"/>
  <c r="AE92" i="13"/>
  <c r="AA92" i="13"/>
  <c r="W92" i="13"/>
  <c r="S92" i="13"/>
  <c r="O92" i="13"/>
  <c r="K92" i="13"/>
  <c r="G92" i="13"/>
  <c r="C92" i="13"/>
  <c r="KQ91" i="13"/>
  <c r="KM91" i="13"/>
  <c r="KI91" i="13"/>
  <c r="KE91" i="13"/>
  <c r="KA91" i="13"/>
  <c r="JW91" i="13"/>
  <c r="JS91" i="13"/>
  <c r="JO91" i="13"/>
  <c r="JK91" i="13"/>
  <c r="JG91" i="13"/>
  <c r="JC91" i="13"/>
  <c r="IY91" i="13"/>
  <c r="IU91" i="13"/>
  <c r="IQ91" i="13"/>
  <c r="IM91" i="13"/>
  <c r="II91" i="13"/>
  <c r="IE91" i="13"/>
  <c r="IA91" i="13"/>
  <c r="HW91" i="13"/>
  <c r="HS91" i="13"/>
  <c r="HO91" i="13"/>
  <c r="HK91" i="13"/>
  <c r="HG91" i="13"/>
  <c r="HC91" i="13"/>
  <c r="GY91" i="13"/>
  <c r="GU91" i="13"/>
  <c r="GQ91" i="13"/>
  <c r="GM91" i="13"/>
  <c r="GI91" i="13"/>
  <c r="GE91" i="13"/>
  <c r="GA91" i="13"/>
  <c r="FW91" i="13"/>
  <c r="FS91" i="13"/>
  <c r="FO91" i="13"/>
  <c r="FK91" i="13"/>
  <c r="FG91" i="13"/>
  <c r="FC91" i="13"/>
  <c r="EY91" i="13"/>
  <c r="EU91" i="13"/>
  <c r="EQ91" i="13"/>
  <c r="EM91" i="13"/>
  <c r="EI91" i="13"/>
  <c r="EE91" i="13"/>
  <c r="EA91" i="13"/>
  <c r="DW91" i="13"/>
  <c r="DS91" i="13"/>
  <c r="DO91" i="13"/>
  <c r="DK91" i="13"/>
  <c r="DG91" i="13"/>
  <c r="DC91" i="13"/>
  <c r="CY91" i="13"/>
  <c r="CU91" i="13"/>
  <c r="CQ91" i="13"/>
  <c r="CM91" i="13"/>
  <c r="CI91" i="13"/>
  <c r="CE91" i="13"/>
  <c r="CA91" i="13"/>
  <c r="BW91" i="13"/>
  <c r="BS91" i="13"/>
  <c r="BO91" i="13"/>
  <c r="BK91" i="13"/>
  <c r="BG91" i="13"/>
  <c r="BC91" i="13"/>
  <c r="AY91" i="13"/>
  <c r="AU91" i="13"/>
  <c r="AQ91" i="13"/>
  <c r="AM91" i="13"/>
  <c r="AI91" i="13"/>
  <c r="AE91" i="13"/>
  <c r="AA91" i="13"/>
  <c r="W91" i="13"/>
  <c r="S91" i="13"/>
  <c r="O91" i="13"/>
  <c r="K91" i="13"/>
  <c r="G91" i="13"/>
  <c r="C91" i="13"/>
  <c r="KQ90" i="13"/>
  <c r="KM90" i="13"/>
  <c r="KI90" i="13"/>
  <c r="KE90" i="13"/>
  <c r="KA90" i="13"/>
  <c r="JW90" i="13"/>
  <c r="JS90" i="13"/>
  <c r="JO90" i="13"/>
  <c r="JK90" i="13"/>
  <c r="JG90" i="13"/>
  <c r="JC90" i="13"/>
  <c r="IY90" i="13"/>
  <c r="IU90" i="13"/>
  <c r="IQ90" i="13"/>
  <c r="IM90" i="13"/>
  <c r="II90" i="13"/>
  <c r="IE90" i="13"/>
  <c r="IA90" i="13"/>
  <c r="HW90" i="13"/>
  <c r="HS90" i="13"/>
  <c r="HO90" i="13"/>
  <c r="HK90" i="13"/>
  <c r="HG90" i="13"/>
  <c r="HC90" i="13"/>
  <c r="GY90" i="13"/>
  <c r="GU90" i="13"/>
  <c r="GQ90" i="13"/>
  <c r="GM90" i="13"/>
  <c r="GI90" i="13"/>
  <c r="GE90" i="13"/>
  <c r="GA90" i="13"/>
  <c r="FW90" i="13"/>
  <c r="FS90" i="13"/>
  <c r="FO90" i="13"/>
  <c r="FK90" i="13"/>
  <c r="FG90" i="13"/>
  <c r="FC90" i="13"/>
  <c r="EY90" i="13"/>
  <c r="EU90" i="13"/>
  <c r="EQ90" i="13"/>
  <c r="EM90" i="13"/>
  <c r="EI90" i="13"/>
  <c r="EE90" i="13"/>
  <c r="EA90" i="13"/>
  <c r="DW90" i="13"/>
  <c r="DS90" i="13"/>
  <c r="DO90" i="13"/>
  <c r="DK90" i="13"/>
  <c r="DG90" i="13"/>
  <c r="DC90" i="13"/>
  <c r="CY90" i="13"/>
  <c r="CU90" i="13"/>
  <c r="CQ90" i="13"/>
  <c r="CM90" i="13"/>
  <c r="CI90" i="13"/>
  <c r="CE90" i="13"/>
  <c r="CA90" i="13"/>
  <c r="BW90" i="13"/>
  <c r="BS90" i="13"/>
  <c r="BO90" i="13"/>
  <c r="BK90" i="13"/>
  <c r="BG90" i="13"/>
  <c r="BC90" i="13"/>
  <c r="AY90" i="13"/>
  <c r="AU90" i="13"/>
  <c r="AQ90" i="13"/>
  <c r="AM90" i="13"/>
  <c r="AI90" i="13"/>
  <c r="AE90" i="13"/>
  <c r="AA90" i="13"/>
  <c r="W90" i="13"/>
  <c r="S90" i="13"/>
  <c r="O90" i="13"/>
  <c r="K90" i="13"/>
  <c r="G90" i="13"/>
  <c r="C90" i="13"/>
  <c r="KQ89" i="13"/>
  <c r="KM89" i="13"/>
  <c r="KI89" i="13"/>
  <c r="KE89" i="13"/>
  <c r="KA89" i="13"/>
  <c r="JW89" i="13"/>
  <c r="JS89" i="13"/>
  <c r="JO89" i="13"/>
  <c r="JK89" i="13"/>
  <c r="JG89" i="13"/>
  <c r="JC89" i="13"/>
  <c r="IY89" i="13"/>
  <c r="KG100" i="13"/>
  <c r="JQ100" i="13"/>
  <c r="JA100" i="13"/>
  <c r="IK100" i="13"/>
  <c r="HU100" i="13"/>
  <c r="HE100" i="13"/>
  <c r="GO100" i="13"/>
  <c r="FY100" i="13"/>
  <c r="FI100" i="13"/>
  <c r="ES100" i="13"/>
  <c r="EC100" i="13"/>
  <c r="DM100" i="13"/>
  <c r="CW100" i="13"/>
  <c r="CG100" i="13"/>
  <c r="BQ100" i="13"/>
  <c r="BA100" i="13"/>
  <c r="AK100" i="13"/>
  <c r="U100" i="13"/>
  <c r="E100" i="13"/>
  <c r="KG99" i="13"/>
  <c r="JQ99" i="13"/>
  <c r="JA99" i="13"/>
  <c r="IK99" i="13"/>
  <c r="HU99" i="13"/>
  <c r="HE99" i="13"/>
  <c r="GO99" i="13"/>
  <c r="FY99" i="13"/>
  <c r="FI99" i="13"/>
  <c r="ES99" i="13"/>
  <c r="EC99" i="13"/>
  <c r="DM99" i="13"/>
  <c r="CW99" i="13"/>
  <c r="CG99" i="13"/>
  <c r="BQ99" i="13"/>
  <c r="BA99" i="13"/>
  <c r="AK99" i="13"/>
  <c r="U99" i="13"/>
  <c r="E99" i="13"/>
  <c r="KG98" i="13"/>
  <c r="JQ98" i="13"/>
  <c r="JA98" i="13"/>
  <c r="IK98" i="13"/>
  <c r="HU98" i="13"/>
  <c r="HE98" i="13"/>
  <c r="GO98" i="13"/>
  <c r="FY98" i="13"/>
  <c r="FI98" i="13"/>
  <c r="ES98" i="13"/>
  <c r="EC98" i="13"/>
  <c r="DM98" i="13"/>
  <c r="CW98" i="13"/>
  <c r="CG98" i="13"/>
  <c r="BQ98" i="13"/>
  <c r="BA98" i="13"/>
  <c r="AK98" i="13"/>
  <c r="U98" i="13"/>
  <c r="E98" i="13"/>
  <c r="KG97" i="13"/>
  <c r="JQ97" i="13"/>
  <c r="JA97" i="13"/>
  <c r="IK97" i="13"/>
  <c r="HU97" i="13"/>
  <c r="HE97" i="13"/>
  <c r="GO97" i="13"/>
  <c r="FY97" i="13"/>
  <c r="FI97" i="13"/>
  <c r="ES97" i="13"/>
  <c r="EC97" i="13"/>
  <c r="DM97" i="13"/>
  <c r="CW97" i="13"/>
  <c r="CG97" i="13"/>
  <c r="BQ97" i="13"/>
  <c r="BI97" i="13"/>
  <c r="BA97" i="13"/>
  <c r="AS97" i="13"/>
  <c r="AK97" i="13"/>
  <c r="AC97" i="13"/>
  <c r="U97" i="13"/>
  <c r="M97" i="13"/>
  <c r="E97" i="13"/>
  <c r="KO96" i="13"/>
  <c r="KG96" i="13"/>
  <c r="JY96" i="13"/>
  <c r="JQ96" i="13"/>
  <c r="JI96" i="13"/>
  <c r="JA96" i="13"/>
  <c r="IS96" i="13"/>
  <c r="IK96" i="13"/>
  <c r="IC96" i="13"/>
  <c r="HU96" i="13"/>
  <c r="HM96" i="13"/>
  <c r="HE96" i="13"/>
  <c r="GW96" i="13"/>
  <c r="GO96" i="13"/>
  <c r="GG96" i="13"/>
  <c r="FY96" i="13"/>
  <c r="FQ96" i="13"/>
  <c r="FI96" i="13"/>
  <c r="FA96" i="13"/>
  <c r="ES96" i="13"/>
  <c r="EK96" i="13"/>
  <c r="EC96" i="13"/>
  <c r="DU96" i="13"/>
  <c r="DM96" i="13"/>
  <c r="DE96" i="13"/>
  <c r="CW96" i="13"/>
  <c r="CO96" i="13"/>
  <c r="CG96" i="13"/>
  <c r="BY96" i="13"/>
  <c r="BQ96" i="13"/>
  <c r="BI96" i="13"/>
  <c r="BA96" i="13"/>
  <c r="AS96" i="13"/>
  <c r="AK96" i="13"/>
  <c r="AC96" i="13"/>
  <c r="U96" i="13"/>
  <c r="M96" i="13"/>
  <c r="E96" i="13"/>
  <c r="KO95" i="13"/>
  <c r="KG95" i="13"/>
  <c r="JY95" i="13"/>
  <c r="JQ95" i="13"/>
  <c r="JI95" i="13"/>
  <c r="JA95" i="13"/>
  <c r="IS95" i="13"/>
  <c r="IK95" i="13"/>
  <c r="IC95" i="13"/>
  <c r="HU95" i="13"/>
  <c r="HM95" i="13"/>
  <c r="HE95" i="13"/>
  <c r="GW95" i="13"/>
  <c r="GO95" i="13"/>
  <c r="GG95" i="13"/>
  <c r="FY95" i="13"/>
  <c r="FQ95" i="13"/>
  <c r="FI95" i="13"/>
  <c r="FA95" i="13"/>
  <c r="ES95" i="13"/>
  <c r="EK95" i="13"/>
  <c r="EC95" i="13"/>
  <c r="DU95" i="13"/>
  <c r="DM95" i="13"/>
  <c r="DE95" i="13"/>
  <c r="CW95" i="13"/>
  <c r="CO95" i="13"/>
  <c r="CG95" i="13"/>
  <c r="BY95" i="13"/>
  <c r="BQ95" i="13"/>
  <c r="BI95" i="13"/>
  <c r="BA95" i="13"/>
  <c r="AS95" i="13"/>
  <c r="AK95" i="13"/>
  <c r="AC95" i="13"/>
  <c r="U95" i="13"/>
  <c r="M95" i="13"/>
  <c r="E95" i="13"/>
  <c r="KO94" i="13"/>
  <c r="KG94" i="13"/>
  <c r="JY94" i="13"/>
  <c r="JQ94" i="13"/>
  <c r="JI94" i="13"/>
  <c r="JA94" i="13"/>
  <c r="IS94" i="13"/>
  <c r="IK94" i="13"/>
  <c r="IC94" i="13"/>
  <c r="HU94" i="13"/>
  <c r="HM94" i="13"/>
  <c r="HE94" i="13"/>
  <c r="GW94" i="13"/>
  <c r="GO94" i="13"/>
  <c r="GG94" i="13"/>
  <c r="FY94" i="13"/>
  <c r="FQ94" i="13"/>
  <c r="FI94" i="13"/>
  <c r="FA94" i="13"/>
  <c r="ES94" i="13"/>
  <c r="EL94" i="13"/>
  <c r="EG94" i="13"/>
  <c r="EB94" i="13"/>
  <c r="DV94" i="13"/>
  <c r="DQ94" i="13"/>
  <c r="DL94" i="13"/>
  <c r="DF94" i="13"/>
  <c r="DA94" i="13"/>
  <c r="CV94" i="13"/>
  <c r="CP94" i="13"/>
  <c r="CK94" i="13"/>
  <c r="CF94" i="13"/>
  <c r="BZ94" i="13"/>
  <c r="BU94" i="13"/>
  <c r="BP94" i="13"/>
  <c r="BJ94" i="13"/>
  <c r="BE94" i="13"/>
  <c r="AZ94" i="13"/>
  <c r="AT94" i="13"/>
  <c r="AO94" i="13"/>
  <c r="AJ94" i="13"/>
  <c r="AD94" i="13"/>
  <c r="Y94" i="13"/>
  <c r="T94" i="13"/>
  <c r="N94" i="13"/>
  <c r="I94" i="13"/>
  <c r="D94" i="13"/>
  <c r="KP93" i="13"/>
  <c r="KK93" i="13"/>
  <c r="KF93" i="13"/>
  <c r="JZ93" i="13"/>
  <c r="JU93" i="13"/>
  <c r="JP93" i="13"/>
  <c r="JJ93" i="13"/>
  <c r="JE93" i="13"/>
  <c r="IZ93" i="13"/>
  <c r="IT93" i="13"/>
  <c r="IO93" i="13"/>
  <c r="IJ93" i="13"/>
  <c r="ID93" i="13"/>
  <c r="HY93" i="13"/>
  <c r="HT93" i="13"/>
  <c r="HN93" i="13"/>
  <c r="HI93" i="13"/>
  <c r="HD93" i="13"/>
  <c r="GX93" i="13"/>
  <c r="GS93" i="13"/>
  <c r="GN93" i="13"/>
  <c r="GH93" i="13"/>
  <c r="GC93" i="13"/>
  <c r="FX93" i="13"/>
  <c r="FR93" i="13"/>
  <c r="FN93" i="13"/>
  <c r="FJ93" i="13"/>
  <c r="FF93" i="13"/>
  <c r="FB93" i="13"/>
  <c r="EX93" i="13"/>
  <c r="ET93" i="13"/>
  <c r="EP93" i="13"/>
  <c r="EL93" i="13"/>
  <c r="EH93" i="13"/>
  <c r="ED93" i="13"/>
  <c r="DZ93" i="13"/>
  <c r="DV93" i="13"/>
  <c r="DR93" i="13"/>
  <c r="DN93" i="13"/>
  <c r="DJ93" i="13"/>
  <c r="DF93" i="13"/>
  <c r="DB93" i="13"/>
  <c r="CX93" i="13"/>
  <c r="CT93" i="13"/>
  <c r="CP93" i="13"/>
  <c r="CL93" i="13"/>
  <c r="CH93" i="13"/>
  <c r="CD93" i="13"/>
  <c r="BZ93" i="13"/>
  <c r="BV93" i="13"/>
  <c r="BR93" i="13"/>
  <c r="BN93" i="13"/>
  <c r="BJ93" i="13"/>
  <c r="BF93" i="13"/>
  <c r="BB93" i="13"/>
  <c r="AX93" i="13"/>
  <c r="AT93" i="13"/>
  <c r="AP93" i="13"/>
  <c r="AL93" i="13"/>
  <c r="AH93" i="13"/>
  <c r="AD93" i="13"/>
  <c r="Z93" i="13"/>
  <c r="V93" i="13"/>
  <c r="R93" i="13"/>
  <c r="N93" i="13"/>
  <c r="J93" i="13"/>
  <c r="F93" i="13"/>
  <c r="B93" i="13"/>
  <c r="KP92" i="13"/>
  <c r="KL92" i="13"/>
  <c r="KH92" i="13"/>
  <c r="KD92" i="13"/>
  <c r="JZ92" i="13"/>
  <c r="JV92" i="13"/>
  <c r="JR92" i="13"/>
  <c r="JN92" i="13"/>
  <c r="JJ92" i="13"/>
  <c r="JF92" i="13"/>
  <c r="JB92" i="13"/>
  <c r="IX92" i="13"/>
  <c r="IT92" i="13"/>
  <c r="IP92" i="13"/>
  <c r="IL92" i="13"/>
  <c r="IH92" i="13"/>
  <c r="ID92" i="13"/>
  <c r="HZ92" i="13"/>
  <c r="HV92" i="13"/>
  <c r="HR92" i="13"/>
  <c r="HN92" i="13"/>
  <c r="HJ92" i="13"/>
  <c r="HF92" i="13"/>
  <c r="HB92" i="13"/>
  <c r="GX92" i="13"/>
  <c r="GT92" i="13"/>
  <c r="GP92" i="13"/>
  <c r="GL92" i="13"/>
  <c r="GH92" i="13"/>
  <c r="GD92" i="13"/>
  <c r="FZ92" i="13"/>
  <c r="FV92" i="13"/>
  <c r="FR92" i="13"/>
  <c r="FN92" i="13"/>
  <c r="FJ92" i="13"/>
  <c r="FF92" i="13"/>
  <c r="FB92" i="13"/>
  <c r="EX92" i="13"/>
  <c r="ET92" i="13"/>
  <c r="EP92" i="13"/>
  <c r="EL92" i="13"/>
  <c r="EH92" i="13"/>
  <c r="ED92" i="13"/>
  <c r="DZ92" i="13"/>
  <c r="DV92" i="13"/>
  <c r="DR92" i="13"/>
  <c r="DN92" i="13"/>
  <c r="DJ92" i="13"/>
  <c r="DF92" i="13"/>
  <c r="DB92" i="13"/>
  <c r="CX92" i="13"/>
  <c r="CT92" i="13"/>
  <c r="CP92" i="13"/>
  <c r="CL92" i="13"/>
  <c r="CH92" i="13"/>
  <c r="CD92" i="13"/>
  <c r="BZ92" i="13"/>
  <c r="BV92" i="13"/>
  <c r="BR92" i="13"/>
  <c r="BN92" i="13"/>
  <c r="BJ92" i="13"/>
  <c r="BF92" i="13"/>
  <c r="BB92" i="13"/>
  <c r="AX92" i="13"/>
  <c r="AT92" i="13"/>
  <c r="AP92" i="13"/>
  <c r="AL92" i="13"/>
  <c r="AH92" i="13"/>
  <c r="AD92" i="13"/>
  <c r="Z92" i="13"/>
  <c r="V92" i="13"/>
  <c r="R92" i="13"/>
  <c r="N92" i="13"/>
  <c r="J92" i="13"/>
  <c r="F92" i="13"/>
  <c r="B92" i="13"/>
  <c r="KP91" i="13"/>
  <c r="KL91" i="13"/>
  <c r="KH91" i="13"/>
  <c r="KD91" i="13"/>
  <c r="JZ91" i="13"/>
  <c r="JV91" i="13"/>
  <c r="JR91" i="13"/>
  <c r="JN91" i="13"/>
  <c r="JJ91" i="13"/>
  <c r="JF91" i="13"/>
  <c r="JB91" i="13"/>
  <c r="IX91" i="13"/>
  <c r="IT91" i="13"/>
  <c r="IP91" i="13"/>
  <c r="IL91" i="13"/>
  <c r="IH91" i="13"/>
  <c r="ID91" i="13"/>
  <c r="HZ91" i="13"/>
  <c r="HV91" i="13"/>
  <c r="HR91" i="13"/>
  <c r="HN91" i="13"/>
  <c r="HJ91" i="13"/>
  <c r="HF91" i="13"/>
  <c r="HB91" i="13"/>
  <c r="GX91" i="13"/>
  <c r="GT91" i="13"/>
  <c r="GP91" i="13"/>
  <c r="GL91" i="13"/>
  <c r="KC100" i="13"/>
  <c r="HQ100" i="13"/>
  <c r="FE100" i="13"/>
  <c r="CS100" i="13"/>
  <c r="AG100" i="13"/>
  <c r="JM99" i="13"/>
  <c r="HA99" i="13"/>
  <c r="EO99" i="13"/>
  <c r="CC99" i="13"/>
  <c r="Q99" i="13"/>
  <c r="IW98" i="13"/>
  <c r="GK98" i="13"/>
  <c r="DY98" i="13"/>
  <c r="BM98" i="13"/>
  <c r="IG97" i="13"/>
  <c r="FU97" i="13"/>
  <c r="DI97" i="13"/>
  <c r="BH97" i="13"/>
  <c r="AB97" i="13"/>
  <c r="KN96" i="13"/>
  <c r="JH96" i="13"/>
  <c r="IB96" i="13"/>
  <c r="GV96" i="13"/>
  <c r="FP96" i="13"/>
  <c r="EJ96" i="13"/>
  <c r="DD96" i="13"/>
  <c r="BX96" i="13"/>
  <c r="AR96" i="13"/>
  <c r="L96" i="13"/>
  <c r="JX95" i="13"/>
  <c r="IR95" i="13"/>
  <c r="HL95" i="13"/>
  <c r="GF95" i="13"/>
  <c r="EZ95" i="13"/>
  <c r="DT95" i="13"/>
  <c r="CN95" i="13"/>
  <c r="BH95" i="13"/>
  <c r="AB95" i="13"/>
  <c r="KN94" i="13"/>
  <c r="JH94" i="13"/>
  <c r="IB94" i="13"/>
  <c r="GV94" i="13"/>
  <c r="FP94" i="13"/>
  <c r="EK94" i="13"/>
  <c r="DP94" i="13"/>
  <c r="CT94" i="13"/>
  <c r="BY94" i="13"/>
  <c r="BD94" i="13"/>
  <c r="AH94" i="13"/>
  <c r="M94" i="13"/>
  <c r="KJ93" i="13"/>
  <c r="JN93" i="13"/>
  <c r="IS93" i="13"/>
  <c r="HX93" i="13"/>
  <c r="HB93" i="13"/>
  <c r="GG93" i="13"/>
  <c r="FM93" i="13"/>
  <c r="EW93" i="13"/>
  <c r="EG93" i="13"/>
  <c r="DQ93" i="13"/>
  <c r="DA93" i="13"/>
  <c r="CK93" i="13"/>
  <c r="BU93" i="13"/>
  <c r="BE93" i="13"/>
  <c r="AO93" i="13"/>
  <c r="Y93" i="13"/>
  <c r="I93" i="13"/>
  <c r="KK92" i="13"/>
  <c r="JU92" i="13"/>
  <c r="JE92" i="13"/>
  <c r="IO92" i="13"/>
  <c r="IC92" i="13"/>
  <c r="HU92" i="13"/>
  <c r="HM92" i="13"/>
  <c r="HE92" i="13"/>
  <c r="GW92" i="13"/>
  <c r="GO92" i="13"/>
  <c r="GG92" i="13"/>
  <c r="FY92" i="13"/>
  <c r="FQ92" i="13"/>
  <c r="FI92" i="13"/>
  <c r="FA92" i="13"/>
  <c r="ES92" i="13"/>
  <c r="EK92" i="13"/>
  <c r="EC92" i="13"/>
  <c r="DU92" i="13"/>
  <c r="DM92" i="13"/>
  <c r="DE92" i="13"/>
  <c r="CW92" i="13"/>
  <c r="CO92" i="13"/>
  <c r="CG92" i="13"/>
  <c r="BY92" i="13"/>
  <c r="BQ92" i="13"/>
  <c r="BI92" i="13"/>
  <c r="BA92" i="13"/>
  <c r="AS92" i="13"/>
  <c r="AK92" i="13"/>
  <c r="AC92" i="13"/>
  <c r="U92" i="13"/>
  <c r="M92" i="13"/>
  <c r="E92" i="13"/>
  <c r="KO91" i="13"/>
  <c r="KG91" i="13"/>
  <c r="JY91" i="13"/>
  <c r="JQ91" i="13"/>
  <c r="JI91" i="13"/>
  <c r="JA91" i="13"/>
  <c r="IS91" i="13"/>
  <c r="IK91" i="13"/>
  <c r="IC91" i="13"/>
  <c r="HU91" i="13"/>
  <c r="HM91" i="13"/>
  <c r="HE91" i="13"/>
  <c r="GW91" i="13"/>
  <c r="GO91" i="13"/>
  <c r="GH91" i="13"/>
  <c r="GC91" i="13"/>
  <c r="FX91" i="13"/>
  <c r="FR91" i="13"/>
  <c r="FM91" i="13"/>
  <c r="FH91" i="13"/>
  <c r="FB91" i="13"/>
  <c r="EW91" i="13"/>
  <c r="ER91" i="13"/>
  <c r="EL91" i="13"/>
  <c r="EG91" i="13"/>
  <c r="EB91" i="13"/>
  <c r="DV91" i="13"/>
  <c r="DQ91" i="13"/>
  <c r="DL91" i="13"/>
  <c r="DF91" i="13"/>
  <c r="DA91" i="13"/>
  <c r="CV91" i="13"/>
  <c r="CP91" i="13"/>
  <c r="CK91" i="13"/>
  <c r="CF91" i="13"/>
  <c r="BZ91" i="13"/>
  <c r="BU91" i="13"/>
  <c r="BP91" i="13"/>
  <c r="BJ91" i="13"/>
  <c r="BE91" i="13"/>
  <c r="AZ91" i="13"/>
  <c r="AT91" i="13"/>
  <c r="AO91" i="13"/>
  <c r="AJ91" i="13"/>
  <c r="AD91" i="13"/>
  <c r="Y91" i="13"/>
  <c r="T91" i="13"/>
  <c r="N91" i="13"/>
  <c r="I91" i="13"/>
  <c r="D91" i="13"/>
  <c r="KP90" i="13"/>
  <c r="KK90" i="13"/>
  <c r="KF90" i="13"/>
  <c r="JZ90" i="13"/>
  <c r="JU90" i="13"/>
  <c r="JP90" i="13"/>
  <c r="JJ90" i="13"/>
  <c r="JE90" i="13"/>
  <c r="IZ90" i="13"/>
  <c r="IT90" i="13"/>
  <c r="IO90" i="13"/>
  <c r="IJ90" i="13"/>
  <c r="ID90" i="13"/>
  <c r="HY90" i="13"/>
  <c r="HT90" i="13"/>
  <c r="HN90" i="13"/>
  <c r="HI90" i="13"/>
  <c r="HD90" i="13"/>
  <c r="GX90" i="13"/>
  <c r="GS90" i="13"/>
  <c r="GN90" i="13"/>
  <c r="GH90" i="13"/>
  <c r="GC90" i="13"/>
  <c r="FX90" i="13"/>
  <c r="FR90" i="13"/>
  <c r="FM90" i="13"/>
  <c r="FH90" i="13"/>
  <c r="FB90" i="13"/>
  <c r="EW90" i="13"/>
  <c r="ER90" i="13"/>
  <c r="EL90" i="13"/>
  <c r="EG90" i="13"/>
  <c r="EB90" i="13"/>
  <c r="DV90" i="13"/>
  <c r="DQ90" i="13"/>
  <c r="DL90" i="13"/>
  <c r="DF90" i="13"/>
  <c r="DA90" i="13"/>
  <c r="CV90" i="13"/>
  <c r="CP90" i="13"/>
  <c r="CK90" i="13"/>
  <c r="CF90" i="13"/>
  <c r="BZ90" i="13"/>
  <c r="BU90" i="13"/>
  <c r="BP90" i="13"/>
  <c r="BJ90" i="13"/>
  <c r="BE90" i="13"/>
  <c r="AZ90" i="13"/>
  <c r="AT90" i="13"/>
  <c r="AO90" i="13"/>
  <c r="AJ90" i="13"/>
  <c r="AD90" i="13"/>
  <c r="Y90" i="13"/>
  <c r="T90" i="13"/>
  <c r="N90" i="13"/>
  <c r="I90" i="13"/>
  <c r="D90" i="13"/>
  <c r="KP89" i="13"/>
  <c r="KK89" i="13"/>
  <c r="KF89" i="13"/>
  <c r="JZ89" i="13"/>
  <c r="JU89" i="13"/>
  <c r="JP89" i="13"/>
  <c r="JJ89" i="13"/>
  <c r="JE89" i="13"/>
  <c r="IZ89" i="13"/>
  <c r="IU89" i="13"/>
  <c r="IQ89" i="13"/>
  <c r="IM89" i="13"/>
  <c r="II89" i="13"/>
  <c r="IE89" i="13"/>
  <c r="IA89" i="13"/>
  <c r="HW89" i="13"/>
  <c r="HS89" i="13"/>
  <c r="HO89" i="13"/>
  <c r="HK89" i="13"/>
  <c r="HG89" i="13"/>
  <c r="HC89" i="13"/>
  <c r="GY89" i="13"/>
  <c r="GU89" i="13"/>
  <c r="GQ89" i="13"/>
  <c r="GM89" i="13"/>
  <c r="GI89" i="13"/>
  <c r="GE89" i="13"/>
  <c r="GA89" i="13"/>
  <c r="FW89" i="13"/>
  <c r="FS89" i="13"/>
  <c r="FO89" i="13"/>
  <c r="FK89" i="13"/>
  <c r="FG89" i="13"/>
  <c r="FC89" i="13"/>
  <c r="EY89" i="13"/>
  <c r="EU89" i="13"/>
  <c r="EQ89" i="13"/>
  <c r="EM89" i="13"/>
  <c r="EI89" i="13"/>
  <c r="EE89" i="13"/>
  <c r="EA89" i="13"/>
  <c r="DW89" i="13"/>
  <c r="DS89" i="13"/>
  <c r="DO89" i="13"/>
  <c r="DK89" i="13"/>
  <c r="DG89" i="13"/>
  <c r="DC89" i="13"/>
  <c r="CY89" i="13"/>
  <c r="CU89" i="13"/>
  <c r="CQ89" i="13"/>
  <c r="CM89" i="13"/>
  <c r="CI89" i="13"/>
  <c r="CE89" i="13"/>
  <c r="CA89" i="13"/>
  <c r="BW89" i="13"/>
  <c r="BS89" i="13"/>
  <c r="BO89" i="13"/>
  <c r="BK89" i="13"/>
  <c r="BG89" i="13"/>
  <c r="BC89" i="13"/>
  <c r="AY89" i="13"/>
  <c r="AU89" i="13"/>
  <c r="AQ89" i="13"/>
  <c r="AM89" i="13"/>
  <c r="AI89" i="13"/>
  <c r="AE89" i="13"/>
  <c r="AA89" i="13"/>
  <c r="W89" i="13"/>
  <c r="S89" i="13"/>
  <c r="O89" i="13"/>
  <c r="K89" i="13"/>
  <c r="G89" i="13"/>
  <c r="C89" i="13"/>
  <c r="KQ88" i="13"/>
  <c r="KM88" i="13"/>
  <c r="KI88" i="13"/>
  <c r="KE88" i="13"/>
  <c r="KA88" i="13"/>
  <c r="JW88" i="13"/>
  <c r="JS88" i="13"/>
  <c r="JO88" i="13"/>
  <c r="JK88" i="13"/>
  <c r="JG88" i="13"/>
  <c r="JC88" i="13"/>
  <c r="IY88" i="13"/>
  <c r="IU88" i="13"/>
  <c r="IQ88" i="13"/>
  <c r="IM88" i="13"/>
  <c r="II88" i="13"/>
  <c r="IE88" i="13"/>
  <c r="IA88" i="13"/>
  <c r="HW88" i="13"/>
  <c r="HS88" i="13"/>
  <c r="HO88" i="13"/>
  <c r="HK88" i="13"/>
  <c r="HG88" i="13"/>
  <c r="HC88" i="13"/>
  <c r="GY88" i="13"/>
  <c r="GU88" i="13"/>
  <c r="GQ88" i="13"/>
  <c r="GM88" i="13"/>
  <c r="GI88" i="13"/>
  <c r="GE88" i="13"/>
  <c r="GA88" i="13"/>
  <c r="FW88" i="13"/>
  <c r="FS88" i="13"/>
  <c r="FO88" i="13"/>
  <c r="FK88" i="13"/>
  <c r="FG88" i="13"/>
  <c r="FC88" i="13"/>
  <c r="EY88" i="13"/>
  <c r="EU88" i="13"/>
  <c r="EQ88" i="13"/>
  <c r="EM88" i="13"/>
  <c r="EI88" i="13"/>
  <c r="EE88" i="13"/>
  <c r="EA88" i="13"/>
  <c r="DW88" i="13"/>
  <c r="DS88" i="13"/>
  <c r="DO88" i="13"/>
  <c r="DK88" i="13"/>
  <c r="DG88" i="13"/>
  <c r="DC88" i="13"/>
  <c r="CY88" i="13"/>
  <c r="CU88" i="13"/>
  <c r="CQ88" i="13"/>
  <c r="CM88" i="13"/>
  <c r="CI88" i="13"/>
  <c r="CE88" i="13"/>
  <c r="CA88" i="13"/>
  <c r="BW88" i="13"/>
  <c r="BS88" i="13"/>
  <c r="BO88" i="13"/>
  <c r="BK88" i="13"/>
  <c r="BG88" i="13"/>
  <c r="BC88" i="13"/>
  <c r="AY88" i="13"/>
  <c r="AU88" i="13"/>
  <c r="AQ88" i="13"/>
  <c r="AM88" i="13"/>
  <c r="AI88" i="13"/>
  <c r="AE88" i="13"/>
  <c r="AA88" i="13"/>
  <c r="W88" i="13"/>
  <c r="S88" i="13"/>
  <c r="O88" i="13"/>
  <c r="K88" i="13"/>
  <c r="G88" i="13"/>
  <c r="C88" i="13"/>
  <c r="KQ87" i="13"/>
  <c r="KM87" i="13"/>
  <c r="KI87" i="13"/>
  <c r="KE87" i="13"/>
  <c r="KA87" i="13"/>
  <c r="JW87" i="13"/>
  <c r="JS87" i="13"/>
  <c r="JO87" i="13"/>
  <c r="JK87" i="13"/>
  <c r="JG87" i="13"/>
  <c r="JC87" i="13"/>
  <c r="IY87" i="13"/>
  <c r="IU87" i="13"/>
  <c r="IQ87" i="13"/>
  <c r="IM87" i="13"/>
  <c r="II87" i="13"/>
  <c r="IE87" i="13"/>
  <c r="IA87" i="13"/>
  <c r="HW87" i="13"/>
  <c r="HS87" i="13"/>
  <c r="HO87" i="13"/>
  <c r="HK87" i="13"/>
  <c r="HG87" i="13"/>
  <c r="HC87" i="13"/>
  <c r="GY87" i="13"/>
  <c r="GU87" i="13"/>
  <c r="GQ87" i="13"/>
  <c r="GM87" i="13"/>
  <c r="GI87" i="13"/>
  <c r="GE87" i="13"/>
  <c r="GA87" i="13"/>
  <c r="FW87" i="13"/>
  <c r="FS87" i="13"/>
  <c r="FO87" i="13"/>
  <c r="FK87" i="13"/>
  <c r="FG87" i="13"/>
  <c r="FC87" i="13"/>
  <c r="EY87" i="13"/>
  <c r="EU87" i="13"/>
  <c r="EQ87" i="13"/>
  <c r="EM87" i="13"/>
  <c r="EI87" i="13"/>
  <c r="EE87" i="13"/>
  <c r="EA87" i="13"/>
  <c r="DW87" i="13"/>
  <c r="DS87" i="13"/>
  <c r="DO87" i="13"/>
  <c r="DK87" i="13"/>
  <c r="DG87" i="13"/>
  <c r="DC87" i="13"/>
  <c r="CY87" i="13"/>
  <c r="CU87" i="13"/>
  <c r="CQ87" i="13"/>
  <c r="CM87" i="13"/>
  <c r="CI87" i="13"/>
  <c r="CE87" i="13"/>
  <c r="CA87" i="13"/>
  <c r="BW87" i="13"/>
  <c r="BS87" i="13"/>
  <c r="BO87" i="13"/>
  <c r="BK87" i="13"/>
  <c r="BG87" i="13"/>
  <c r="BC87" i="13"/>
  <c r="AY87" i="13"/>
  <c r="AU87" i="13"/>
  <c r="AQ87" i="13"/>
  <c r="AM87" i="13"/>
  <c r="AI87" i="13"/>
  <c r="AE87" i="13"/>
  <c r="AA87" i="13"/>
  <c r="W87" i="13"/>
  <c r="S87" i="13"/>
  <c r="O87" i="13"/>
  <c r="K87" i="13"/>
  <c r="G87" i="13"/>
  <c r="C87" i="13"/>
  <c r="KQ86" i="13"/>
  <c r="KM86" i="13"/>
  <c r="KI86" i="13"/>
  <c r="KE86" i="13"/>
  <c r="KA86" i="13"/>
  <c r="JW86" i="13"/>
  <c r="JS86" i="13"/>
  <c r="JO86" i="13"/>
  <c r="JK86" i="13"/>
  <c r="JG86" i="13"/>
  <c r="JC86" i="13"/>
  <c r="IY86" i="13"/>
  <c r="IU86" i="13"/>
  <c r="IQ86" i="13"/>
  <c r="IM86" i="13"/>
  <c r="II86" i="13"/>
  <c r="IE86" i="13"/>
  <c r="IA86" i="13"/>
  <c r="HW86" i="13"/>
  <c r="HS86" i="13"/>
  <c r="HO86" i="13"/>
  <c r="HK86" i="13"/>
  <c r="HG86" i="13"/>
  <c r="HC86" i="13"/>
  <c r="GY86" i="13"/>
  <c r="GU86" i="13"/>
  <c r="GQ86" i="13"/>
  <c r="GM86" i="13"/>
  <c r="GI86" i="13"/>
  <c r="GE86" i="13"/>
  <c r="GA86" i="13"/>
  <c r="FW86" i="13"/>
  <c r="FS86" i="13"/>
  <c r="FO86" i="13"/>
  <c r="FK86" i="13"/>
  <c r="FG86" i="13"/>
  <c r="FC86" i="13"/>
  <c r="EY86" i="13"/>
  <c r="EU86" i="13"/>
  <c r="EQ86" i="13"/>
  <c r="EM86" i="13"/>
  <c r="EI86" i="13"/>
  <c r="EE86" i="13"/>
  <c r="EA86" i="13"/>
  <c r="DW86" i="13"/>
  <c r="DS86" i="13"/>
  <c r="DO86" i="13"/>
  <c r="DK86" i="13"/>
  <c r="DG86" i="13"/>
  <c r="DC86" i="13"/>
  <c r="CY86" i="13"/>
  <c r="CU86" i="13"/>
  <c r="CQ86" i="13"/>
  <c r="CM86" i="13"/>
  <c r="CI86" i="13"/>
  <c r="CE86" i="13"/>
  <c r="CA86" i="13"/>
  <c r="BW86" i="13"/>
  <c r="BS86" i="13"/>
  <c r="BO86" i="13"/>
  <c r="BK86" i="13"/>
  <c r="BG86" i="13"/>
  <c r="BC86" i="13"/>
  <c r="AY86" i="13"/>
  <c r="AU86" i="13"/>
  <c r="AQ86" i="13"/>
  <c r="AM86" i="13"/>
  <c r="AI86" i="13"/>
  <c r="AE86" i="13"/>
  <c r="AA86" i="13"/>
  <c r="W86" i="13"/>
  <c r="S86" i="13"/>
  <c r="O86" i="13"/>
  <c r="K86" i="13"/>
  <c r="G86" i="13"/>
  <c r="C86" i="13"/>
  <c r="KQ85" i="13"/>
  <c r="KM85" i="13"/>
  <c r="KI85" i="13"/>
  <c r="KE85" i="13"/>
  <c r="KA85" i="13"/>
  <c r="JW85" i="13"/>
  <c r="JS85" i="13"/>
  <c r="JO85" i="13"/>
  <c r="JK85" i="13"/>
  <c r="JG85" i="13"/>
  <c r="JC85" i="13"/>
  <c r="IY85" i="13"/>
  <c r="IU85" i="13"/>
  <c r="IQ85" i="13"/>
  <c r="IM85" i="13"/>
  <c r="II85" i="13"/>
  <c r="IE85" i="13"/>
  <c r="IA85" i="13"/>
  <c r="HW85" i="13"/>
  <c r="HS85" i="13"/>
  <c r="HO85" i="13"/>
  <c r="HK85" i="13"/>
  <c r="HG85" i="13"/>
  <c r="HC85" i="13"/>
  <c r="GY85" i="13"/>
  <c r="GU85" i="13"/>
  <c r="GQ85" i="13"/>
  <c r="GM85" i="13"/>
  <c r="GI85" i="13"/>
  <c r="GE85" i="13"/>
  <c r="GA85" i="13"/>
  <c r="FW85" i="13"/>
  <c r="FS85" i="13"/>
  <c r="FO85" i="13"/>
  <c r="FK85" i="13"/>
  <c r="FG85" i="13"/>
  <c r="FC85" i="13"/>
  <c r="EY85" i="13"/>
  <c r="EU85" i="13"/>
  <c r="EQ85" i="13"/>
  <c r="EM85" i="13"/>
  <c r="EI85" i="13"/>
  <c r="EE85" i="13"/>
  <c r="EA85" i="13"/>
  <c r="DW85" i="13"/>
  <c r="DS85" i="13"/>
  <c r="DO85" i="13"/>
  <c r="DK85" i="13"/>
  <c r="DG85" i="13"/>
  <c r="DC85" i="13"/>
  <c r="CY85" i="13"/>
  <c r="CU85" i="13"/>
  <c r="CQ85" i="13"/>
  <c r="CM85" i="13"/>
  <c r="CI85" i="13"/>
  <c r="CE85" i="13"/>
  <c r="CA85" i="13"/>
  <c r="BW85" i="13"/>
  <c r="BS85" i="13"/>
  <c r="BO85" i="13"/>
  <c r="BK85" i="13"/>
  <c r="BG85" i="13"/>
  <c r="BC85" i="13"/>
  <c r="AY85" i="13"/>
  <c r="AU85" i="13"/>
  <c r="AQ85" i="13"/>
  <c r="AM85" i="13"/>
  <c r="AI85" i="13"/>
  <c r="AE85" i="13"/>
  <c r="AA85" i="13"/>
  <c r="W85" i="13"/>
  <c r="S85" i="13"/>
  <c r="O85" i="13"/>
  <c r="K85" i="13"/>
  <c r="G85" i="13"/>
  <c r="C85" i="13"/>
  <c r="KQ84" i="13"/>
  <c r="KM84" i="13"/>
  <c r="KI84" i="13"/>
  <c r="KE84" i="13"/>
  <c r="KA84" i="13"/>
  <c r="JW84" i="13"/>
  <c r="JS84" i="13"/>
  <c r="JO84" i="13"/>
  <c r="JK84" i="13"/>
  <c r="JG84" i="13"/>
  <c r="JC84" i="13"/>
  <c r="IY84" i="13"/>
  <c r="IU84" i="13"/>
  <c r="IQ84" i="13"/>
  <c r="IM84" i="13"/>
  <c r="II84" i="13"/>
  <c r="IE84" i="13"/>
  <c r="IA84" i="13"/>
  <c r="HW84" i="13"/>
  <c r="HS84" i="13"/>
  <c r="HO84" i="13"/>
  <c r="HK84" i="13"/>
  <c r="HG84" i="13"/>
  <c r="HC84" i="13"/>
  <c r="GY84" i="13"/>
  <c r="GU84" i="13"/>
  <c r="GQ84" i="13"/>
  <c r="GM84" i="13"/>
  <c r="GI84" i="13"/>
  <c r="GE84" i="13"/>
  <c r="GA84" i="13"/>
  <c r="FW84" i="13"/>
  <c r="FS84" i="13"/>
  <c r="FO84" i="13"/>
  <c r="FK84" i="13"/>
  <c r="FG84" i="13"/>
  <c r="FC84" i="13"/>
  <c r="EY84" i="13"/>
  <c r="EU84" i="13"/>
  <c r="EQ84" i="13"/>
  <c r="EM84" i="13"/>
  <c r="EI84" i="13"/>
  <c r="EE84" i="13"/>
  <c r="EA84" i="13"/>
  <c r="DW84" i="13"/>
  <c r="DS84" i="13"/>
  <c r="DO84" i="13"/>
  <c r="DK84" i="13"/>
  <c r="DG84" i="13"/>
  <c r="DC84" i="13"/>
  <c r="CY84" i="13"/>
  <c r="CU84" i="13"/>
  <c r="CQ84" i="13"/>
  <c r="CM84" i="13"/>
  <c r="CI84" i="13"/>
  <c r="CE84" i="13"/>
  <c r="CA84" i="13"/>
  <c r="BW84" i="13"/>
  <c r="BS84" i="13"/>
  <c r="BO84" i="13"/>
  <c r="BK84" i="13"/>
  <c r="BG84" i="13"/>
  <c r="BC84" i="13"/>
  <c r="AY84" i="13"/>
  <c r="AU84" i="13"/>
  <c r="AQ84" i="13"/>
  <c r="AM84" i="13"/>
  <c r="AI84" i="13"/>
  <c r="AE84" i="13"/>
  <c r="AA84" i="13"/>
  <c r="W84" i="13"/>
  <c r="S84" i="13"/>
  <c r="O84" i="13"/>
  <c r="K84" i="13"/>
  <c r="G84" i="13"/>
  <c r="C84" i="13"/>
  <c r="KQ83" i="13"/>
  <c r="KM83" i="13"/>
  <c r="KI83" i="13"/>
  <c r="KE83" i="13"/>
  <c r="KA83" i="13"/>
  <c r="JW83" i="13"/>
  <c r="JS83" i="13"/>
  <c r="JO83" i="13"/>
  <c r="JK83" i="13"/>
  <c r="JG83" i="13"/>
  <c r="JC83" i="13"/>
  <c r="IY83" i="13"/>
  <c r="IU83" i="13"/>
  <c r="IQ83" i="13"/>
  <c r="IM83" i="13"/>
  <c r="II83" i="13"/>
  <c r="IE83" i="13"/>
  <c r="IA83" i="13"/>
  <c r="HW83" i="13"/>
  <c r="HS83" i="13"/>
  <c r="HO83" i="13"/>
  <c r="HK83" i="13"/>
  <c r="HG83" i="13"/>
  <c r="HC83" i="13"/>
  <c r="GY83" i="13"/>
  <c r="GU83" i="13"/>
  <c r="GQ83" i="13"/>
  <c r="GM83" i="13"/>
  <c r="GI83" i="13"/>
  <c r="GE83" i="13"/>
  <c r="GA83" i="13"/>
  <c r="FW83" i="13"/>
  <c r="FS83" i="13"/>
  <c r="FO83" i="13"/>
  <c r="FK83" i="13"/>
  <c r="FG83" i="13"/>
  <c r="FC83" i="13"/>
  <c r="EY83" i="13"/>
  <c r="EU83" i="13"/>
  <c r="EQ83" i="13"/>
  <c r="EM83" i="13"/>
  <c r="EI83" i="13"/>
  <c r="EE83" i="13"/>
  <c r="EA83" i="13"/>
  <c r="DW83" i="13"/>
  <c r="DS83" i="13"/>
  <c r="DO83" i="13"/>
  <c r="DK83" i="13"/>
  <c r="DG83" i="13"/>
  <c r="DC83" i="13"/>
  <c r="CY83" i="13"/>
  <c r="CU83" i="13"/>
  <c r="CQ83" i="13"/>
  <c r="CM83" i="13"/>
  <c r="CI83" i="13"/>
  <c r="CE83" i="13"/>
  <c r="CA83" i="13"/>
  <c r="BW83" i="13"/>
  <c r="BS83" i="13"/>
  <c r="BO83" i="13"/>
  <c r="BK83" i="13"/>
  <c r="BG83" i="13"/>
  <c r="BC83" i="13"/>
  <c r="AY83" i="13"/>
  <c r="AU83" i="13"/>
  <c r="AQ83" i="13"/>
  <c r="AM83" i="13"/>
  <c r="AI83" i="13"/>
  <c r="AE83" i="13"/>
  <c r="AA83" i="13"/>
  <c r="W83" i="13"/>
  <c r="S83" i="13"/>
  <c r="O83" i="13"/>
  <c r="K83" i="13"/>
  <c r="G83" i="13"/>
  <c r="C83" i="13"/>
  <c r="KQ82" i="13"/>
  <c r="KM82" i="13"/>
  <c r="KI82" i="13"/>
  <c r="KE82" i="13"/>
  <c r="KA82" i="13"/>
  <c r="JW82" i="13"/>
  <c r="JS82" i="13"/>
  <c r="JO82" i="13"/>
  <c r="JK82" i="13"/>
  <c r="JG82" i="13"/>
  <c r="JC82" i="13"/>
  <c r="IY82" i="13"/>
  <c r="IU82" i="13"/>
  <c r="IQ82" i="13"/>
  <c r="IM82" i="13"/>
  <c r="II82" i="13"/>
  <c r="IE82" i="13"/>
  <c r="IA82" i="13"/>
  <c r="HW82" i="13"/>
  <c r="HS82" i="13"/>
  <c r="HO82" i="13"/>
  <c r="HK82" i="13"/>
  <c r="HG82" i="13"/>
  <c r="HC82" i="13"/>
  <c r="GY82" i="13"/>
  <c r="GU82" i="13"/>
  <c r="GQ82" i="13"/>
  <c r="GM82" i="13"/>
  <c r="GI82" i="13"/>
  <c r="GE82" i="13"/>
  <c r="GA82" i="13"/>
  <c r="FW82" i="13"/>
  <c r="FS82" i="13"/>
  <c r="FO82" i="13"/>
  <c r="FK82" i="13"/>
  <c r="FG82" i="13"/>
  <c r="FC82" i="13"/>
  <c r="EY82" i="13"/>
  <c r="EU82" i="13"/>
  <c r="EQ82" i="13"/>
  <c r="EM82" i="13"/>
  <c r="EI82" i="13"/>
  <c r="EE82" i="13"/>
  <c r="EA82" i="13"/>
  <c r="DW82" i="13"/>
  <c r="DS82" i="13"/>
  <c r="DO82" i="13"/>
  <c r="DK82" i="13"/>
  <c r="DG82" i="13"/>
  <c r="DC82" i="13"/>
  <c r="CY82" i="13"/>
  <c r="CU82" i="13"/>
  <c r="CQ82" i="13"/>
  <c r="CM82" i="13"/>
  <c r="CI82" i="13"/>
  <c r="CE82" i="13"/>
  <c r="CA82" i="13"/>
  <c r="BW82" i="13"/>
  <c r="BS82" i="13"/>
  <c r="BO82" i="13"/>
  <c r="BK82" i="13"/>
  <c r="BG82" i="13"/>
  <c r="BC82" i="13"/>
  <c r="AY82" i="13"/>
  <c r="AU82" i="13"/>
  <c r="AQ82" i="13"/>
  <c r="AM82" i="13"/>
  <c r="AI82" i="13"/>
  <c r="AE82" i="13"/>
  <c r="AA82" i="13"/>
  <c r="W82" i="13"/>
  <c r="S82" i="13"/>
  <c r="O82" i="13"/>
  <c r="K82" i="13"/>
  <c r="G82" i="13"/>
  <c r="C82" i="13"/>
  <c r="KQ81" i="13"/>
  <c r="KM81" i="13"/>
  <c r="KI81" i="13"/>
  <c r="KE81" i="13"/>
  <c r="KA81" i="13"/>
  <c r="JW81" i="13"/>
  <c r="JS81" i="13"/>
  <c r="JO81" i="13"/>
  <c r="JK81" i="13"/>
  <c r="JG81" i="13"/>
  <c r="JC81" i="13"/>
  <c r="IY81" i="13"/>
  <c r="IU81" i="13"/>
  <c r="IQ81" i="13"/>
  <c r="IM81" i="13"/>
  <c r="II81" i="13"/>
  <c r="IE81" i="13"/>
  <c r="IA81" i="13"/>
  <c r="HW81" i="13"/>
  <c r="HS81" i="13"/>
  <c r="HO81" i="13"/>
  <c r="HK81" i="13"/>
  <c r="HG81" i="13"/>
  <c r="HC81" i="13"/>
  <c r="GY81" i="13"/>
  <c r="GU81" i="13"/>
  <c r="GQ81" i="13"/>
  <c r="GM81" i="13"/>
  <c r="GI81" i="13"/>
  <c r="GE81" i="13"/>
  <c r="GA81" i="13"/>
  <c r="FW81" i="13"/>
  <c r="FS81" i="13"/>
  <c r="FO81" i="13"/>
  <c r="FK81" i="13"/>
  <c r="FG81" i="13"/>
  <c r="FC81" i="13"/>
  <c r="EY81" i="13"/>
  <c r="EU81" i="13"/>
  <c r="EQ81" i="13"/>
  <c r="EM81" i="13"/>
  <c r="EI81" i="13"/>
  <c r="EE81" i="13"/>
  <c r="EA81" i="13"/>
  <c r="DW81" i="13"/>
  <c r="DS81" i="13"/>
  <c r="DO81" i="13"/>
  <c r="DK81" i="13"/>
  <c r="DG81" i="13"/>
  <c r="DC81" i="13"/>
  <c r="CY81" i="13"/>
  <c r="CU81" i="13"/>
  <c r="CQ81" i="13"/>
  <c r="CM81" i="13"/>
  <c r="CI81" i="13"/>
  <c r="CE81" i="13"/>
  <c r="CA81" i="13"/>
  <c r="BW81" i="13"/>
  <c r="BS81" i="13"/>
  <c r="BO81" i="13"/>
  <c r="BK81" i="13"/>
  <c r="BG81" i="13"/>
  <c r="BC81" i="13"/>
  <c r="AY81" i="13"/>
  <c r="AU81" i="13"/>
  <c r="AQ81" i="13"/>
  <c r="AM81" i="13"/>
  <c r="AI81" i="13"/>
  <c r="AE81" i="13"/>
  <c r="AA81" i="13"/>
  <c r="W81" i="13"/>
  <c r="S81" i="13"/>
  <c r="O81" i="13"/>
  <c r="K81" i="13"/>
  <c r="G81" i="13"/>
  <c r="C81" i="13"/>
  <c r="KQ80" i="13"/>
  <c r="KM80" i="13"/>
  <c r="KI80" i="13"/>
  <c r="KE80" i="13"/>
  <c r="KA80" i="13"/>
  <c r="JW80" i="13"/>
  <c r="JS80" i="13"/>
  <c r="JO80" i="13"/>
  <c r="JK80" i="13"/>
  <c r="JG80" i="13"/>
  <c r="JC80" i="13"/>
  <c r="IY80" i="13"/>
  <c r="IU80" i="13"/>
  <c r="IQ80" i="13"/>
  <c r="IM80" i="13"/>
  <c r="II80" i="13"/>
  <c r="IE80" i="13"/>
  <c r="IA80" i="13"/>
  <c r="HW80" i="13"/>
  <c r="HS80" i="13"/>
  <c r="HO80" i="13"/>
  <c r="HK80" i="13"/>
  <c r="HG80" i="13"/>
  <c r="HC80" i="13"/>
  <c r="GY80" i="13"/>
  <c r="GU80" i="13"/>
  <c r="GQ80" i="13"/>
  <c r="GM80" i="13"/>
  <c r="GI80" i="13"/>
  <c r="GE80" i="13"/>
  <c r="GA80" i="13"/>
  <c r="FW80" i="13"/>
  <c r="FS80" i="13"/>
  <c r="FO80" i="13"/>
  <c r="FK80" i="13"/>
  <c r="FG80" i="13"/>
  <c r="FC80" i="13"/>
  <c r="EY80" i="13"/>
  <c r="EU80" i="13"/>
  <c r="EQ80" i="13"/>
  <c r="EM80" i="13"/>
  <c r="EI80" i="13"/>
  <c r="EE80" i="13"/>
  <c r="EA80" i="13"/>
  <c r="DW80" i="13"/>
  <c r="DS80" i="13"/>
  <c r="DO80" i="13"/>
  <c r="DK80" i="13"/>
  <c r="DG80" i="13"/>
  <c r="DC80" i="13"/>
  <c r="CY80" i="13"/>
  <c r="CU80" i="13"/>
  <c r="CQ80" i="13"/>
  <c r="CM80" i="13"/>
  <c r="CI80" i="13"/>
  <c r="CE80" i="13"/>
  <c r="CA80" i="13"/>
  <c r="BW80" i="13"/>
  <c r="BS80" i="13"/>
  <c r="BO80" i="13"/>
  <c r="BK80" i="13"/>
  <c r="BG80" i="13"/>
  <c r="BC80" i="13"/>
  <c r="AY80" i="13"/>
  <c r="AU80" i="13"/>
  <c r="AQ80" i="13"/>
  <c r="AM80" i="13"/>
  <c r="AI80" i="13"/>
  <c r="AE80" i="13"/>
  <c r="AA80" i="13"/>
  <c r="W80" i="13"/>
  <c r="S80" i="13"/>
  <c r="O80" i="13"/>
  <c r="K80" i="13"/>
  <c r="G80" i="13"/>
  <c r="C80" i="13"/>
  <c r="KQ79" i="13"/>
  <c r="KM79" i="13"/>
  <c r="KI79" i="13"/>
  <c r="KE79" i="13"/>
  <c r="KA79" i="13"/>
  <c r="JW79" i="13"/>
  <c r="JS79" i="13"/>
  <c r="JO79" i="13"/>
  <c r="JK79" i="13"/>
  <c r="JG79" i="13"/>
  <c r="JC79" i="13"/>
  <c r="IY79" i="13"/>
  <c r="IU79" i="13"/>
  <c r="IQ79" i="13"/>
  <c r="IM79" i="13"/>
  <c r="II79" i="13"/>
  <c r="IE79" i="13"/>
  <c r="IA79" i="13"/>
  <c r="HW79" i="13"/>
  <c r="HS79" i="13"/>
  <c r="HO79" i="13"/>
  <c r="HK79" i="13"/>
  <c r="HG79" i="13"/>
  <c r="HC79" i="13"/>
  <c r="GY79" i="13"/>
  <c r="GU79" i="13"/>
  <c r="GQ79" i="13"/>
  <c r="GM79" i="13"/>
  <c r="GI79" i="13"/>
  <c r="GE79" i="13"/>
  <c r="GA79" i="13"/>
  <c r="FW79" i="13"/>
  <c r="FS79" i="13"/>
  <c r="FO79" i="13"/>
  <c r="FK79" i="13"/>
  <c r="FG79" i="13"/>
  <c r="FC79" i="13"/>
  <c r="EY79" i="13"/>
  <c r="EU79" i="13"/>
  <c r="EQ79" i="13"/>
  <c r="EM79" i="13"/>
  <c r="EI79" i="13"/>
  <c r="EE79" i="13"/>
  <c r="EA79" i="13"/>
  <c r="DW79" i="13"/>
  <c r="DS79" i="13"/>
  <c r="DO79" i="13"/>
  <c r="DK79" i="13"/>
  <c r="DG79" i="13"/>
  <c r="DC79" i="13"/>
  <c r="CY79" i="13"/>
  <c r="CU79" i="13"/>
  <c r="CQ79" i="13"/>
  <c r="CM79" i="13"/>
  <c r="CI79" i="13"/>
  <c r="CE79" i="13"/>
  <c r="CA79" i="13"/>
  <c r="JM100" i="13"/>
  <c r="HA100" i="13"/>
  <c r="EO100" i="13"/>
  <c r="CC100" i="13"/>
  <c r="Q100" i="13"/>
  <c r="IW99" i="13"/>
  <c r="GK99" i="13"/>
  <c r="DY99" i="13"/>
  <c r="BM99" i="13"/>
  <c r="IG98" i="13"/>
  <c r="FU98" i="13"/>
  <c r="DI98" i="13"/>
  <c r="AW98" i="13"/>
  <c r="KC97" i="13"/>
  <c r="HQ97" i="13"/>
  <c r="FE97" i="13"/>
  <c r="CS97" i="13"/>
  <c r="AZ97" i="13"/>
  <c r="T97" i="13"/>
  <c r="KF96" i="13"/>
  <c r="IZ96" i="13"/>
  <c r="HT96" i="13"/>
  <c r="GN96" i="13"/>
  <c r="FH96" i="13"/>
  <c r="EB96" i="13"/>
  <c r="CV96" i="13"/>
  <c r="BP96" i="13"/>
  <c r="AJ96" i="13"/>
  <c r="D96" i="13"/>
  <c r="JP95" i="13"/>
  <c r="IJ95" i="13"/>
  <c r="HD95" i="13"/>
  <c r="FX95" i="13"/>
  <c r="ER95" i="13"/>
  <c r="DL95" i="13"/>
  <c r="CF95" i="13"/>
  <c r="AZ95" i="13"/>
  <c r="T95" i="13"/>
  <c r="KF94" i="13"/>
  <c r="IZ94" i="13"/>
  <c r="HT94" i="13"/>
  <c r="GN94" i="13"/>
  <c r="FH94" i="13"/>
  <c r="EF94" i="13"/>
  <c r="DJ94" i="13"/>
  <c r="CO94" i="13"/>
  <c r="BT94" i="13"/>
  <c r="AX94" i="13"/>
  <c r="AC94" i="13"/>
  <c r="H94" i="13"/>
  <c r="KD93" i="13"/>
  <c r="JI93" i="13"/>
  <c r="IN93" i="13"/>
  <c r="HR93" i="13"/>
  <c r="GW93" i="13"/>
  <c r="GB93" i="13"/>
  <c r="FI93" i="13"/>
  <c r="ES93" i="13"/>
  <c r="EC93" i="13"/>
  <c r="DM93" i="13"/>
  <c r="CW93" i="13"/>
  <c r="CG93" i="13"/>
  <c r="BQ93" i="13"/>
  <c r="BA93" i="13"/>
  <c r="AK93" i="13"/>
  <c r="U93" i="13"/>
  <c r="E93" i="13"/>
  <c r="KG92" i="13"/>
  <c r="JQ92" i="13"/>
  <c r="JA92" i="13"/>
  <c r="IK92" i="13"/>
  <c r="IB92" i="13"/>
  <c r="HT92" i="13"/>
  <c r="HL92" i="13"/>
  <c r="HD92" i="13"/>
  <c r="GV92" i="13"/>
  <c r="GN92" i="13"/>
  <c r="GF92" i="13"/>
  <c r="FX92" i="13"/>
  <c r="FP92" i="13"/>
  <c r="FH92" i="13"/>
  <c r="EZ92" i="13"/>
  <c r="ER92" i="13"/>
  <c r="EJ92" i="13"/>
  <c r="EB92" i="13"/>
  <c r="DT92" i="13"/>
  <c r="DL92" i="13"/>
  <c r="DD92" i="13"/>
  <c r="CV92" i="13"/>
  <c r="CN92" i="13"/>
  <c r="CF92" i="13"/>
  <c r="BX92" i="13"/>
  <c r="BP92" i="13"/>
  <c r="BH92" i="13"/>
  <c r="AZ92" i="13"/>
  <c r="AR92" i="13"/>
  <c r="AJ92" i="13"/>
  <c r="AB92" i="13"/>
  <c r="T92" i="13"/>
  <c r="L92" i="13"/>
  <c r="D92" i="13"/>
  <c r="KN91" i="13"/>
  <c r="KF91" i="13"/>
  <c r="JX91" i="13"/>
  <c r="JP91" i="13"/>
  <c r="JH91" i="13"/>
  <c r="IZ91" i="13"/>
  <c r="IR91" i="13"/>
  <c r="IJ91" i="13"/>
  <c r="IB91" i="13"/>
  <c r="HT91" i="13"/>
  <c r="HL91" i="13"/>
  <c r="HD91" i="13"/>
  <c r="GV91" i="13"/>
  <c r="GN91" i="13"/>
  <c r="GG91" i="13"/>
  <c r="GB91" i="13"/>
  <c r="FV91" i="13"/>
  <c r="FQ91" i="13"/>
  <c r="FL91" i="13"/>
  <c r="FF91" i="13"/>
  <c r="FA91" i="13"/>
  <c r="EV91" i="13"/>
  <c r="EP91" i="13"/>
  <c r="EK91" i="13"/>
  <c r="EF91" i="13"/>
  <c r="DZ91" i="13"/>
  <c r="DU91" i="13"/>
  <c r="DP91" i="13"/>
  <c r="DJ91" i="13"/>
  <c r="DE91" i="13"/>
  <c r="CZ91" i="13"/>
  <c r="CT91" i="13"/>
  <c r="CO91" i="13"/>
  <c r="CJ91" i="13"/>
  <c r="CD91" i="13"/>
  <c r="BY91" i="13"/>
  <c r="BT91" i="13"/>
  <c r="BN91" i="13"/>
  <c r="BI91" i="13"/>
  <c r="BD91" i="13"/>
  <c r="AX91" i="13"/>
  <c r="AS91" i="13"/>
  <c r="AN91" i="13"/>
  <c r="AH91" i="13"/>
  <c r="AC91" i="13"/>
  <c r="X91" i="13"/>
  <c r="R91" i="13"/>
  <c r="M91" i="13"/>
  <c r="H91" i="13"/>
  <c r="B91" i="13"/>
  <c r="KO90" i="13"/>
  <c r="KJ90" i="13"/>
  <c r="KD90" i="13"/>
  <c r="JY90" i="13"/>
  <c r="JT90" i="13"/>
  <c r="JN90" i="13"/>
  <c r="JI90" i="13"/>
  <c r="JD90" i="13"/>
  <c r="IX90" i="13"/>
  <c r="IS90" i="13"/>
  <c r="IN90" i="13"/>
  <c r="IH90" i="13"/>
  <c r="IC90" i="13"/>
  <c r="HX90" i="13"/>
  <c r="HR90" i="13"/>
  <c r="HM90" i="13"/>
  <c r="HH90" i="13"/>
  <c r="HB90" i="13"/>
  <c r="GW90" i="13"/>
  <c r="GR90" i="13"/>
  <c r="GL90" i="13"/>
  <c r="GG90" i="13"/>
  <c r="GB90" i="13"/>
  <c r="FV90" i="13"/>
  <c r="FQ90" i="13"/>
  <c r="FL90" i="13"/>
  <c r="FF90" i="13"/>
  <c r="FA90" i="13"/>
  <c r="EV90" i="13"/>
  <c r="EP90" i="13"/>
  <c r="EK90" i="13"/>
  <c r="EF90" i="13"/>
  <c r="DZ90" i="13"/>
  <c r="DU90" i="13"/>
  <c r="DP90" i="13"/>
  <c r="DJ90" i="13"/>
  <c r="DE90" i="13"/>
  <c r="CZ90" i="13"/>
  <c r="CT90" i="13"/>
  <c r="CO90" i="13"/>
  <c r="CJ90" i="13"/>
  <c r="CD90" i="13"/>
  <c r="BY90" i="13"/>
  <c r="BT90" i="13"/>
  <c r="BN90" i="13"/>
  <c r="BI90" i="13"/>
  <c r="BD90" i="13"/>
  <c r="AX90" i="13"/>
  <c r="AS90" i="13"/>
  <c r="AN90" i="13"/>
  <c r="AH90" i="13"/>
  <c r="AC90" i="13"/>
  <c r="X90" i="13"/>
  <c r="R90" i="13"/>
  <c r="M90" i="13"/>
  <c r="H90" i="13"/>
  <c r="B90" i="13"/>
  <c r="KO89" i="13"/>
  <c r="KJ89" i="13"/>
  <c r="KD89" i="13"/>
  <c r="JY89" i="13"/>
  <c r="JT89" i="13"/>
  <c r="JN89" i="13"/>
  <c r="JI89" i="13"/>
  <c r="JD89" i="13"/>
  <c r="IX89" i="13"/>
  <c r="IT89" i="13"/>
  <c r="IP89" i="13"/>
  <c r="IL89" i="13"/>
  <c r="IH89" i="13"/>
  <c r="ID89" i="13"/>
  <c r="HZ89" i="13"/>
  <c r="HV89" i="13"/>
  <c r="HR89" i="13"/>
  <c r="HN89" i="13"/>
  <c r="HJ89" i="13"/>
  <c r="HF89" i="13"/>
  <c r="HB89" i="13"/>
  <c r="GX89" i="13"/>
  <c r="GT89" i="13"/>
  <c r="GP89" i="13"/>
  <c r="GL89" i="13"/>
  <c r="GH89" i="13"/>
  <c r="GD89" i="13"/>
  <c r="FZ89" i="13"/>
  <c r="FV89" i="13"/>
  <c r="FR89" i="13"/>
  <c r="FN89" i="13"/>
  <c r="FJ89" i="13"/>
  <c r="FF89" i="13"/>
  <c r="FB89" i="13"/>
  <c r="EX89" i="13"/>
  <c r="ET89" i="13"/>
  <c r="EP89" i="13"/>
  <c r="EL89" i="13"/>
  <c r="EH89" i="13"/>
  <c r="ED89" i="13"/>
  <c r="DZ89" i="13"/>
  <c r="DV89" i="13"/>
  <c r="DR89" i="13"/>
  <c r="DN89" i="13"/>
  <c r="DJ89" i="13"/>
  <c r="DF89" i="13"/>
  <c r="DB89" i="13"/>
  <c r="CX89" i="13"/>
  <c r="CT89" i="13"/>
  <c r="CP89" i="13"/>
  <c r="CL89" i="13"/>
  <c r="CH89" i="13"/>
  <c r="CD89" i="13"/>
  <c r="BZ89" i="13"/>
  <c r="BV89" i="13"/>
  <c r="BR89" i="13"/>
  <c r="BN89" i="13"/>
  <c r="BJ89" i="13"/>
  <c r="BF89" i="13"/>
  <c r="BB89" i="13"/>
  <c r="AX89" i="13"/>
  <c r="AT89" i="13"/>
  <c r="AP89" i="13"/>
  <c r="AL89" i="13"/>
  <c r="AH89" i="13"/>
  <c r="AD89" i="13"/>
  <c r="Z89" i="13"/>
  <c r="V89" i="13"/>
  <c r="R89" i="13"/>
  <c r="N89" i="13"/>
  <c r="J89" i="13"/>
  <c r="F89" i="13"/>
  <c r="B89" i="13"/>
  <c r="KP88" i="13"/>
  <c r="KL88" i="13"/>
  <c r="KH88" i="13"/>
  <c r="KD88" i="13"/>
  <c r="JZ88" i="13"/>
  <c r="JV88" i="13"/>
  <c r="JR88" i="13"/>
  <c r="JN88" i="13"/>
  <c r="JJ88" i="13"/>
  <c r="JF88" i="13"/>
  <c r="JB88" i="13"/>
  <c r="IX88" i="13"/>
  <c r="IT88" i="13"/>
  <c r="IP88" i="13"/>
  <c r="IL88" i="13"/>
  <c r="IH88" i="13"/>
  <c r="ID88" i="13"/>
  <c r="HZ88" i="13"/>
  <c r="HV88" i="13"/>
  <c r="HR88" i="13"/>
  <c r="HN88" i="13"/>
  <c r="HJ88" i="13"/>
  <c r="HF88" i="13"/>
  <c r="HB88" i="13"/>
  <c r="GX88" i="13"/>
  <c r="GT88" i="13"/>
  <c r="GP88" i="13"/>
  <c r="GL88" i="13"/>
  <c r="GH88" i="13"/>
  <c r="GD88" i="13"/>
  <c r="FZ88" i="13"/>
  <c r="FV88" i="13"/>
  <c r="FR88" i="13"/>
  <c r="FN88" i="13"/>
  <c r="FJ88" i="13"/>
  <c r="FF88" i="13"/>
  <c r="FB88" i="13"/>
  <c r="EX88" i="13"/>
  <c r="ET88" i="13"/>
  <c r="EP88" i="13"/>
  <c r="EL88" i="13"/>
  <c r="EH88" i="13"/>
  <c r="ED88" i="13"/>
  <c r="DZ88" i="13"/>
  <c r="DV88" i="13"/>
  <c r="DR88" i="13"/>
  <c r="DN88" i="13"/>
  <c r="DJ88" i="13"/>
  <c r="DF88" i="13"/>
  <c r="DB88" i="13"/>
  <c r="CX88" i="13"/>
  <c r="CT88" i="13"/>
  <c r="CP88" i="13"/>
  <c r="CL88" i="13"/>
  <c r="CH88" i="13"/>
  <c r="CD88" i="13"/>
  <c r="BZ88" i="13"/>
  <c r="BV88" i="13"/>
  <c r="BR88" i="13"/>
  <c r="BN88" i="13"/>
  <c r="BJ88" i="13"/>
  <c r="BF88" i="13"/>
  <c r="BB88" i="13"/>
  <c r="AX88" i="13"/>
  <c r="AT88" i="13"/>
  <c r="AP88" i="13"/>
  <c r="AL88" i="13"/>
  <c r="AH88" i="13"/>
  <c r="AD88" i="13"/>
  <c r="Z88" i="13"/>
  <c r="V88" i="13"/>
  <c r="R88" i="13"/>
  <c r="N88" i="13"/>
  <c r="J88" i="13"/>
  <c r="F88" i="13"/>
  <c r="B88" i="13"/>
  <c r="KP87" i="13"/>
  <c r="KL87" i="13"/>
  <c r="KH87" i="13"/>
  <c r="KD87" i="13"/>
  <c r="JZ87" i="13"/>
  <c r="JV87" i="13"/>
  <c r="JR87" i="13"/>
  <c r="JN87" i="13"/>
  <c r="JJ87" i="13"/>
  <c r="JF87" i="13"/>
  <c r="JB87" i="13"/>
  <c r="IX87" i="13"/>
  <c r="IT87" i="13"/>
  <c r="IP87" i="13"/>
  <c r="IL87" i="13"/>
  <c r="IH87" i="13"/>
  <c r="ID87" i="13"/>
  <c r="HZ87" i="13"/>
  <c r="HV87" i="13"/>
  <c r="HR87" i="13"/>
  <c r="HN87" i="13"/>
  <c r="HJ87" i="13"/>
  <c r="HF87" i="13"/>
  <c r="HB87" i="13"/>
  <c r="GX87" i="13"/>
  <c r="GT87" i="13"/>
  <c r="GP87" i="13"/>
  <c r="GL87" i="13"/>
  <c r="GH87" i="13"/>
  <c r="GD87" i="13"/>
  <c r="FZ87" i="13"/>
  <c r="FV87" i="13"/>
  <c r="FR87" i="13"/>
  <c r="FN87" i="13"/>
  <c r="FJ87" i="13"/>
  <c r="FF87" i="13"/>
  <c r="FB87" i="13"/>
  <c r="EX87" i="13"/>
  <c r="ET87" i="13"/>
  <c r="EP87" i="13"/>
  <c r="EL87" i="13"/>
  <c r="EH87" i="13"/>
  <c r="ED87" i="13"/>
  <c r="DZ87" i="13"/>
  <c r="DV87" i="13"/>
  <c r="DR87" i="13"/>
  <c r="DN87" i="13"/>
  <c r="DJ87" i="13"/>
  <c r="DF87" i="13"/>
  <c r="DB87" i="13"/>
  <c r="CX87" i="13"/>
  <c r="CT87" i="13"/>
  <c r="CP87" i="13"/>
  <c r="CL87" i="13"/>
  <c r="CH87" i="13"/>
  <c r="CD87" i="13"/>
  <c r="BZ87" i="13"/>
  <c r="BV87" i="13"/>
  <c r="BR87" i="13"/>
  <c r="BN87" i="13"/>
  <c r="BJ87" i="13"/>
  <c r="BF87" i="13"/>
  <c r="BB87" i="13"/>
  <c r="AX87" i="13"/>
  <c r="AT87" i="13"/>
  <c r="AP87" i="13"/>
  <c r="AL87" i="13"/>
  <c r="AH87" i="13"/>
  <c r="AD87" i="13"/>
  <c r="Z87" i="13"/>
  <c r="V87" i="13"/>
  <c r="R87" i="13"/>
  <c r="N87" i="13"/>
  <c r="J87" i="13"/>
  <c r="F87" i="13"/>
  <c r="B87" i="13"/>
  <c r="KP86" i="13"/>
  <c r="KL86" i="13"/>
  <c r="KH86" i="13"/>
  <c r="KD86" i="13"/>
  <c r="JZ86" i="13"/>
  <c r="JV86" i="13"/>
  <c r="JR86" i="13"/>
  <c r="JN86" i="13"/>
  <c r="JJ86" i="13"/>
  <c r="JF86" i="13"/>
  <c r="JB86" i="13"/>
  <c r="IX86" i="13"/>
  <c r="IT86" i="13"/>
  <c r="IP86" i="13"/>
  <c r="IL86" i="13"/>
  <c r="IH86" i="13"/>
  <c r="ID86" i="13"/>
  <c r="HZ86" i="13"/>
  <c r="HV86" i="13"/>
  <c r="HR86" i="13"/>
  <c r="HN86" i="13"/>
  <c r="HJ86" i="13"/>
  <c r="HF86" i="13"/>
  <c r="HB86" i="13"/>
  <c r="GX86" i="13"/>
  <c r="GT86" i="13"/>
  <c r="GP86" i="13"/>
  <c r="GL86" i="13"/>
  <c r="GH86" i="13"/>
  <c r="GD86" i="13"/>
  <c r="FZ86" i="13"/>
  <c r="FV86" i="13"/>
  <c r="FR86" i="13"/>
  <c r="FN86" i="13"/>
  <c r="FJ86" i="13"/>
  <c r="FF86" i="13"/>
  <c r="FB86" i="13"/>
  <c r="EX86" i="13"/>
  <c r="ET86" i="13"/>
  <c r="EP86" i="13"/>
  <c r="EL86" i="13"/>
  <c r="EH86" i="13"/>
  <c r="ED86" i="13"/>
  <c r="DZ86" i="13"/>
  <c r="DV86" i="13"/>
  <c r="DR86" i="13"/>
  <c r="DN86" i="13"/>
  <c r="DJ86" i="13"/>
  <c r="DF86" i="13"/>
  <c r="DB86" i="13"/>
  <c r="CX86" i="13"/>
  <c r="CT86" i="13"/>
  <c r="CP86" i="13"/>
  <c r="CL86" i="13"/>
  <c r="CH86" i="13"/>
  <c r="CD86" i="13"/>
  <c r="BZ86" i="13"/>
  <c r="BV86" i="13"/>
  <c r="BR86" i="13"/>
  <c r="BN86" i="13"/>
  <c r="BJ86" i="13"/>
  <c r="BF86" i="13"/>
  <c r="BB86" i="13"/>
  <c r="AX86" i="13"/>
  <c r="AT86" i="13"/>
  <c r="AP86" i="13"/>
  <c r="AL86" i="13"/>
  <c r="AH86" i="13"/>
  <c r="AD86" i="13"/>
  <c r="Z86" i="13"/>
  <c r="V86" i="13"/>
  <c r="R86" i="13"/>
  <c r="N86" i="13"/>
  <c r="J86" i="13"/>
  <c r="F86" i="13"/>
  <c r="B86" i="13"/>
  <c r="KP85" i="13"/>
  <c r="KL85" i="13"/>
  <c r="KH85" i="13"/>
  <c r="KD85" i="13"/>
  <c r="JZ85" i="13"/>
  <c r="JV85" i="13"/>
  <c r="JR85" i="13"/>
  <c r="JN85" i="13"/>
  <c r="JJ85" i="13"/>
  <c r="JF85" i="13"/>
  <c r="JB85" i="13"/>
  <c r="IX85" i="13"/>
  <c r="IT85" i="13"/>
  <c r="IP85" i="13"/>
  <c r="IL85" i="13"/>
  <c r="IH85" i="13"/>
  <c r="ID85" i="13"/>
  <c r="HZ85" i="13"/>
  <c r="HV85" i="13"/>
  <c r="HR85" i="13"/>
  <c r="HN85" i="13"/>
  <c r="HJ85" i="13"/>
  <c r="HF85" i="13"/>
  <c r="HB85" i="13"/>
  <c r="GX85" i="13"/>
  <c r="GT85" i="13"/>
  <c r="GP85" i="13"/>
  <c r="GL85" i="13"/>
  <c r="GH85" i="13"/>
  <c r="GD85" i="13"/>
  <c r="FZ85" i="13"/>
  <c r="FV85" i="13"/>
  <c r="FR85" i="13"/>
  <c r="FN85" i="13"/>
  <c r="FJ85" i="13"/>
  <c r="FF85" i="13"/>
  <c r="FB85" i="13"/>
  <c r="EX85" i="13"/>
  <c r="ET85" i="13"/>
  <c r="EP85" i="13"/>
  <c r="EL85" i="13"/>
  <c r="EH85" i="13"/>
  <c r="ED85" i="13"/>
  <c r="DZ85" i="13"/>
  <c r="DV85" i="13"/>
  <c r="DR85" i="13"/>
  <c r="DN85" i="13"/>
  <c r="DJ85" i="13"/>
  <c r="DF85" i="13"/>
  <c r="DB85" i="13"/>
  <c r="CX85" i="13"/>
  <c r="CT85" i="13"/>
  <c r="CP85" i="13"/>
  <c r="CL85" i="13"/>
  <c r="CH85" i="13"/>
  <c r="CD85" i="13"/>
  <c r="BZ85" i="13"/>
  <c r="BV85" i="13"/>
  <c r="BR85" i="13"/>
  <c r="BN85" i="13"/>
  <c r="BJ85" i="13"/>
  <c r="BF85" i="13"/>
  <c r="BB85" i="13"/>
  <c r="AX85" i="13"/>
  <c r="AT85" i="13"/>
  <c r="AP85" i="13"/>
  <c r="AL85" i="13"/>
  <c r="AH85" i="13"/>
  <c r="AD85" i="13"/>
  <c r="Z85" i="13"/>
  <c r="V85" i="13"/>
  <c r="R85" i="13"/>
  <c r="N85" i="13"/>
  <c r="J85" i="13"/>
  <c r="F85" i="13"/>
  <c r="B85" i="13"/>
  <c r="KP84" i="13"/>
  <c r="KL84" i="13"/>
  <c r="KH84" i="13"/>
  <c r="KD84" i="13"/>
  <c r="JZ84" i="13"/>
  <c r="JV84" i="13"/>
  <c r="JR84" i="13"/>
  <c r="JN84" i="13"/>
  <c r="JJ84" i="13"/>
  <c r="JF84" i="13"/>
  <c r="JB84" i="13"/>
  <c r="IX84" i="13"/>
  <c r="IT84" i="13"/>
  <c r="IP84" i="13"/>
  <c r="IL84" i="13"/>
  <c r="IH84" i="13"/>
  <c r="ID84" i="13"/>
  <c r="HZ84" i="13"/>
  <c r="HV84" i="13"/>
  <c r="HR84" i="13"/>
  <c r="HN84" i="13"/>
  <c r="HJ84" i="13"/>
  <c r="HF84" i="13"/>
  <c r="HB84" i="13"/>
  <c r="GX84" i="13"/>
  <c r="GT84" i="13"/>
  <c r="GP84" i="13"/>
  <c r="GL84" i="13"/>
  <c r="GH84" i="13"/>
  <c r="GD84" i="13"/>
  <c r="FZ84" i="13"/>
  <c r="FV84" i="13"/>
  <c r="FR84" i="13"/>
  <c r="FN84" i="13"/>
  <c r="FJ84" i="13"/>
  <c r="FF84" i="13"/>
  <c r="FB84" i="13"/>
  <c r="EX84" i="13"/>
  <c r="ET84" i="13"/>
  <c r="EP84" i="13"/>
  <c r="EL84" i="13"/>
  <c r="EH84" i="13"/>
  <c r="ED84" i="13"/>
  <c r="DZ84" i="13"/>
  <c r="DV84" i="13"/>
  <c r="DR84" i="13"/>
  <c r="DN84" i="13"/>
  <c r="DJ84" i="13"/>
  <c r="DF84" i="13"/>
  <c r="DB84" i="13"/>
  <c r="CX84" i="13"/>
  <c r="CT84" i="13"/>
  <c r="CP84" i="13"/>
  <c r="CL84" i="13"/>
  <c r="CH84" i="13"/>
  <c r="CD84" i="13"/>
  <c r="BZ84" i="13"/>
  <c r="BV84" i="13"/>
  <c r="BR84" i="13"/>
  <c r="BN84" i="13"/>
  <c r="BJ84" i="13"/>
  <c r="BF84" i="13"/>
  <c r="BB84" i="13"/>
  <c r="AX84" i="13"/>
  <c r="AT84" i="13"/>
  <c r="AP84" i="13"/>
  <c r="AL84" i="13"/>
  <c r="AH84" i="13"/>
  <c r="AD84" i="13"/>
  <c r="Z84" i="13"/>
  <c r="V84" i="13"/>
  <c r="R84" i="13"/>
  <c r="N84" i="13"/>
  <c r="J84" i="13"/>
  <c r="F84" i="13"/>
  <c r="B84" i="13"/>
  <c r="KP83" i="13"/>
  <c r="KL83" i="13"/>
  <c r="KH83" i="13"/>
  <c r="KD83" i="13"/>
  <c r="JZ83" i="13"/>
  <c r="JV83" i="13"/>
  <c r="JR83" i="13"/>
  <c r="JN83" i="13"/>
  <c r="JJ83" i="13"/>
  <c r="JF83" i="13"/>
  <c r="JB83" i="13"/>
  <c r="IX83" i="13"/>
  <c r="IT83" i="13"/>
  <c r="IP83" i="13"/>
  <c r="IL83" i="13"/>
  <c r="IH83" i="13"/>
  <c r="ID83" i="13"/>
  <c r="HZ83" i="13"/>
  <c r="HV83" i="13"/>
  <c r="HR83" i="13"/>
  <c r="HN83" i="13"/>
  <c r="HJ83" i="13"/>
  <c r="HF83" i="13"/>
  <c r="HB83" i="13"/>
  <c r="GX83" i="13"/>
  <c r="GT83" i="13"/>
  <c r="GP83" i="13"/>
  <c r="GL83" i="13"/>
  <c r="GH83" i="13"/>
  <c r="GD83" i="13"/>
  <c r="FZ83" i="13"/>
  <c r="FV83" i="13"/>
  <c r="FR83" i="13"/>
  <c r="FN83" i="13"/>
  <c r="FJ83" i="13"/>
  <c r="FF83" i="13"/>
  <c r="FB83" i="13"/>
  <c r="EX83" i="13"/>
  <c r="ET83" i="13"/>
  <c r="EP83" i="13"/>
  <c r="EL83" i="13"/>
  <c r="EH83" i="13"/>
  <c r="ED83" i="13"/>
  <c r="DZ83" i="13"/>
  <c r="DV83" i="13"/>
  <c r="DR83" i="13"/>
  <c r="DN83" i="13"/>
  <c r="DJ83" i="13"/>
  <c r="DF83" i="13"/>
  <c r="DB83" i="13"/>
  <c r="CX83" i="13"/>
  <c r="CT83" i="13"/>
  <c r="CP83" i="13"/>
  <c r="CL83" i="13"/>
  <c r="CH83" i="13"/>
  <c r="CD83" i="13"/>
  <c r="BZ83" i="13"/>
  <c r="BV83" i="13"/>
  <c r="BR83" i="13"/>
  <c r="BN83" i="13"/>
  <c r="BJ83" i="13"/>
  <c r="BF83" i="13"/>
  <c r="BB83" i="13"/>
  <c r="AX83" i="13"/>
  <c r="AT83" i="13"/>
  <c r="AP83" i="13"/>
  <c r="AL83" i="13"/>
  <c r="AH83" i="13"/>
  <c r="AD83" i="13"/>
  <c r="Z83" i="13"/>
  <c r="V83" i="13"/>
  <c r="R83" i="13"/>
  <c r="N83" i="13"/>
  <c r="J83" i="13"/>
  <c r="F83" i="13"/>
  <c r="B83" i="13"/>
  <c r="KP82" i="13"/>
  <c r="KL82" i="13"/>
  <c r="KH82" i="13"/>
  <c r="KD82" i="13"/>
  <c r="JZ82" i="13"/>
  <c r="JV82" i="13"/>
  <c r="JR82" i="13"/>
  <c r="JN82" i="13"/>
  <c r="JJ82" i="13"/>
  <c r="JF82" i="13"/>
  <c r="JB82" i="13"/>
  <c r="IX82" i="13"/>
  <c r="IT82" i="13"/>
  <c r="IP82" i="13"/>
  <c r="IL82" i="13"/>
  <c r="IH82" i="13"/>
  <c r="ID82" i="13"/>
  <c r="HZ82" i="13"/>
  <c r="HV82" i="13"/>
  <c r="HR82" i="13"/>
  <c r="HN82" i="13"/>
  <c r="HJ82" i="13"/>
  <c r="HF82" i="13"/>
  <c r="HB82" i="13"/>
  <c r="GX82" i="13"/>
  <c r="GT82" i="13"/>
  <c r="GP82" i="13"/>
  <c r="GL82" i="13"/>
  <c r="GH82" i="13"/>
  <c r="GD82" i="13"/>
  <c r="FZ82" i="13"/>
  <c r="FV82" i="13"/>
  <c r="FR82" i="13"/>
  <c r="FN82" i="13"/>
  <c r="FJ82" i="13"/>
  <c r="FF82" i="13"/>
  <c r="FB82" i="13"/>
  <c r="EX82" i="13"/>
  <c r="ET82" i="13"/>
  <c r="EP82" i="13"/>
  <c r="EL82" i="13"/>
  <c r="EH82" i="13"/>
  <c r="ED82" i="13"/>
  <c r="DZ82" i="13"/>
  <c r="DV82" i="13"/>
  <c r="DR82" i="13"/>
  <c r="DN82" i="13"/>
  <c r="DJ82" i="13"/>
  <c r="DF82" i="13"/>
  <c r="DB82" i="13"/>
  <c r="CX82" i="13"/>
  <c r="CT82" i="13"/>
  <c r="CP82" i="13"/>
  <c r="CL82" i="13"/>
  <c r="CH82" i="13"/>
  <c r="CD82" i="13"/>
  <c r="BZ82" i="13"/>
  <c r="BV82" i="13"/>
  <c r="BR82" i="13"/>
  <c r="BN82" i="13"/>
  <c r="BJ82" i="13"/>
  <c r="BF82" i="13"/>
  <c r="BB82" i="13"/>
  <c r="AX82" i="13"/>
  <c r="AT82" i="13"/>
  <c r="AP82" i="13"/>
  <c r="AL82" i="13"/>
  <c r="AH82" i="13"/>
  <c r="AD82" i="13"/>
  <c r="Z82" i="13"/>
  <c r="V82" i="13"/>
  <c r="R82" i="13"/>
  <c r="N82" i="13"/>
  <c r="J82" i="13"/>
  <c r="F82" i="13"/>
  <c r="B82" i="13"/>
  <c r="KP81" i="13"/>
  <c r="KL81" i="13"/>
  <c r="KH81" i="13"/>
  <c r="KD81" i="13"/>
  <c r="JZ81" i="13"/>
  <c r="JV81" i="13"/>
  <c r="JR81" i="13"/>
  <c r="JN81" i="13"/>
  <c r="JJ81" i="13"/>
  <c r="JF81" i="13"/>
  <c r="JB81" i="13"/>
  <c r="IX81" i="13"/>
  <c r="IT81" i="13"/>
  <c r="IP81" i="13"/>
  <c r="IL81" i="13"/>
  <c r="IH81" i="13"/>
  <c r="ID81" i="13"/>
  <c r="HZ81" i="13"/>
  <c r="HV81" i="13"/>
  <c r="HR81" i="13"/>
  <c r="HN81" i="13"/>
  <c r="HJ81" i="13"/>
  <c r="HF81" i="13"/>
  <c r="HB81" i="13"/>
  <c r="GX81" i="13"/>
  <c r="GT81" i="13"/>
  <c r="GP81" i="13"/>
  <c r="GL81" i="13"/>
  <c r="GH81" i="13"/>
  <c r="GD81" i="13"/>
  <c r="FZ81" i="13"/>
  <c r="FV81" i="13"/>
  <c r="FR81" i="13"/>
  <c r="FN81" i="13"/>
  <c r="FJ81" i="13"/>
  <c r="FF81" i="13"/>
  <c r="FB81" i="13"/>
  <c r="EX81" i="13"/>
  <c r="ET81" i="13"/>
  <c r="EP81" i="13"/>
  <c r="EL81" i="13"/>
  <c r="EH81" i="13"/>
  <c r="ED81" i="13"/>
  <c r="DZ81" i="13"/>
  <c r="DV81" i="13"/>
  <c r="DR81" i="13"/>
  <c r="DN81" i="13"/>
  <c r="DJ81" i="13"/>
  <c r="DF81" i="13"/>
  <c r="DB81" i="13"/>
  <c r="CX81" i="13"/>
  <c r="CT81" i="13"/>
  <c r="CP81" i="13"/>
  <c r="CL81" i="13"/>
  <c r="CH81" i="13"/>
  <c r="CD81" i="13"/>
  <c r="BZ81" i="13"/>
  <c r="BV81" i="13"/>
  <c r="BR81" i="13"/>
  <c r="BN81" i="13"/>
  <c r="BJ81" i="13"/>
  <c r="BF81" i="13"/>
  <c r="BB81" i="13"/>
  <c r="AX81" i="13"/>
  <c r="AT81" i="13"/>
  <c r="AP81" i="13"/>
  <c r="AL81" i="13"/>
  <c r="AH81" i="13"/>
  <c r="AD81" i="13"/>
  <c r="Z81" i="13"/>
  <c r="V81" i="13"/>
  <c r="R81" i="13"/>
  <c r="N81" i="13"/>
  <c r="J81" i="13"/>
  <c r="F81" i="13"/>
  <c r="B81" i="13"/>
  <c r="KP80" i="13"/>
  <c r="KL80" i="13"/>
  <c r="KH80" i="13"/>
  <c r="KD80" i="13"/>
  <c r="JZ80" i="13"/>
  <c r="JV80" i="13"/>
  <c r="JR80" i="13"/>
  <c r="JN80" i="13"/>
  <c r="JJ80" i="13"/>
  <c r="JF80" i="13"/>
  <c r="JB80" i="13"/>
  <c r="IX80" i="13"/>
  <c r="IT80" i="13"/>
  <c r="IP80" i="13"/>
  <c r="IL80" i="13"/>
  <c r="IH80" i="13"/>
  <c r="ID80" i="13"/>
  <c r="HZ80" i="13"/>
  <c r="HV80" i="13"/>
  <c r="HR80" i="13"/>
  <c r="HN80" i="13"/>
  <c r="HJ80" i="13"/>
  <c r="HF80" i="13"/>
  <c r="HB80" i="13"/>
  <c r="GX80" i="13"/>
  <c r="GT80" i="13"/>
  <c r="GP80" i="13"/>
  <c r="GL80" i="13"/>
  <c r="GH80" i="13"/>
  <c r="GD80" i="13"/>
  <c r="FZ80" i="13"/>
  <c r="FV80" i="13"/>
  <c r="FR80" i="13"/>
  <c r="FN80" i="13"/>
  <c r="FJ80" i="13"/>
  <c r="FF80" i="13"/>
  <c r="FB80" i="13"/>
  <c r="EX80" i="13"/>
  <c r="ET80" i="13"/>
  <c r="EP80" i="13"/>
  <c r="EL80" i="13"/>
  <c r="EH80" i="13"/>
  <c r="ED80" i="13"/>
  <c r="DZ80" i="13"/>
  <c r="DV80" i="13"/>
  <c r="DR80" i="13"/>
  <c r="DN80" i="13"/>
  <c r="DJ80" i="13"/>
  <c r="DF80" i="13"/>
  <c r="DB80" i="13"/>
  <c r="CX80" i="13"/>
  <c r="CT80" i="13"/>
  <c r="CP80" i="13"/>
  <c r="CL80" i="13"/>
  <c r="CH80" i="13"/>
  <c r="CD80" i="13"/>
  <c r="BZ80" i="13"/>
  <c r="BV80" i="13"/>
  <c r="BR80" i="13"/>
  <c r="BN80" i="13"/>
  <c r="BJ80" i="13"/>
  <c r="BF80" i="13"/>
  <c r="BB80" i="13"/>
  <c r="AX80" i="13"/>
  <c r="AT80" i="13"/>
  <c r="AP80" i="13"/>
  <c r="AL80" i="13"/>
  <c r="AH80" i="13"/>
  <c r="AD80" i="13"/>
  <c r="Z80" i="13"/>
  <c r="V80" i="13"/>
  <c r="R80" i="13"/>
  <c r="N80" i="13"/>
  <c r="J80" i="13"/>
  <c r="F80" i="13"/>
  <c r="B80" i="13"/>
  <c r="KP79" i="13"/>
  <c r="KL79" i="13"/>
  <c r="KH79" i="13"/>
  <c r="KD79" i="13"/>
  <c r="JZ79" i="13"/>
  <c r="JV79" i="13"/>
  <c r="JR79" i="13"/>
  <c r="JN79" i="13"/>
  <c r="JJ79" i="13"/>
  <c r="JF79" i="13"/>
  <c r="JB79" i="13"/>
  <c r="IX79" i="13"/>
  <c r="IT79" i="13"/>
  <c r="IP79" i="13"/>
  <c r="IL79" i="13"/>
  <c r="IH79" i="13"/>
  <c r="ID79" i="13"/>
  <c r="HZ79" i="13"/>
  <c r="HV79" i="13"/>
  <c r="HR79" i="13"/>
  <c r="HN79" i="13"/>
  <c r="HJ79" i="13"/>
  <c r="HF79" i="13"/>
  <c r="HB79" i="13"/>
  <c r="GX79" i="13"/>
  <c r="GT79" i="13"/>
  <c r="GP79" i="13"/>
  <c r="GL79" i="13"/>
  <c r="GH79" i="13"/>
  <c r="GD79" i="13"/>
  <c r="FZ79" i="13"/>
  <c r="FV79" i="13"/>
  <c r="FR79" i="13"/>
  <c r="FN79" i="13"/>
  <c r="FJ79" i="13"/>
  <c r="FF79" i="13"/>
  <c r="FB79" i="13"/>
  <c r="EX79" i="13"/>
  <c r="ET79" i="13"/>
  <c r="EP79" i="13"/>
  <c r="EL79" i="13"/>
  <c r="EH79" i="13"/>
  <c r="ED79" i="13"/>
  <c r="DZ79" i="13"/>
  <c r="DV79" i="13"/>
  <c r="DR79" i="13"/>
  <c r="DN79" i="13"/>
  <c r="DJ79" i="13"/>
  <c r="DF79" i="13"/>
  <c r="DB79" i="13"/>
  <c r="CX79" i="13"/>
  <c r="CT79" i="13"/>
  <c r="CP79" i="13"/>
  <c r="CL79" i="13"/>
  <c r="CH79" i="13"/>
  <c r="CD79" i="13"/>
  <c r="BZ79" i="13"/>
  <c r="IW100" i="13"/>
  <c r="GK100" i="13"/>
  <c r="DY100" i="13"/>
  <c r="BM100" i="13"/>
  <c r="IG99" i="13"/>
  <c r="FU99" i="13"/>
  <c r="DI99" i="13"/>
  <c r="AW99" i="13"/>
  <c r="KC98" i="13"/>
  <c r="HQ98" i="13"/>
  <c r="FE98" i="13"/>
  <c r="CS98" i="13"/>
  <c r="AG98" i="13"/>
  <c r="JM97" i="13"/>
  <c r="HA97" i="13"/>
  <c r="EO97" i="13"/>
  <c r="CC97" i="13"/>
  <c r="AR97" i="13"/>
  <c r="L97" i="13"/>
  <c r="JX96" i="13"/>
  <c r="IR96" i="13"/>
  <c r="HL96" i="13"/>
  <c r="GF96" i="13"/>
  <c r="EZ96" i="13"/>
  <c r="DT96" i="13"/>
  <c r="CN96" i="13"/>
  <c r="BH96" i="13"/>
  <c r="AB96" i="13"/>
  <c r="KN95" i="13"/>
  <c r="JH95" i="13"/>
  <c r="IB95" i="13"/>
  <c r="GV95" i="13"/>
  <c r="FP95" i="13"/>
  <c r="EJ95" i="13"/>
  <c r="DD95" i="13"/>
  <c r="BX95" i="13"/>
  <c r="AR95" i="13"/>
  <c r="L95" i="13"/>
  <c r="JX94" i="13"/>
  <c r="IR94" i="13"/>
  <c r="HL94" i="13"/>
  <c r="GF94" i="13"/>
  <c r="EZ94" i="13"/>
  <c r="DZ94" i="13"/>
  <c r="DE94" i="13"/>
  <c r="CJ94" i="13"/>
  <c r="BN94" i="13"/>
  <c r="AS94" i="13"/>
  <c r="X94" i="13"/>
  <c r="B94" i="13"/>
  <c r="JY93" i="13"/>
  <c r="JD93" i="13"/>
  <c r="IH93" i="13"/>
  <c r="HM93" i="13"/>
  <c r="GR93" i="13"/>
  <c r="FV93" i="13"/>
  <c r="FE93" i="13"/>
  <c r="EO93" i="13"/>
  <c r="DY93" i="13"/>
  <c r="DI93" i="13"/>
  <c r="CS93" i="13"/>
  <c r="CC93" i="13"/>
  <c r="BM93" i="13"/>
  <c r="AW93" i="13"/>
  <c r="AG93" i="13"/>
  <c r="Q93" i="13"/>
  <c r="KC92" i="13"/>
  <c r="JM92" i="13"/>
  <c r="IW92" i="13"/>
  <c r="IG92" i="13"/>
  <c r="HY92" i="13"/>
  <c r="HQ92" i="13"/>
  <c r="HI92" i="13"/>
  <c r="HA92" i="13"/>
  <c r="GS92" i="13"/>
  <c r="GK92" i="13"/>
  <c r="GC92" i="13"/>
  <c r="FU92" i="13"/>
  <c r="FM92" i="13"/>
  <c r="FE92" i="13"/>
  <c r="EW92" i="13"/>
  <c r="EO92" i="13"/>
  <c r="EG92" i="13"/>
  <c r="DY92" i="13"/>
  <c r="DQ92" i="13"/>
  <c r="DI92" i="13"/>
  <c r="DA92" i="13"/>
  <c r="CS92" i="13"/>
  <c r="CK92" i="13"/>
  <c r="CC92" i="13"/>
  <c r="BU92" i="13"/>
  <c r="BM92" i="13"/>
  <c r="BE92" i="13"/>
  <c r="AW92" i="13"/>
  <c r="AO92" i="13"/>
  <c r="AG92" i="13"/>
  <c r="Y92" i="13"/>
  <c r="Q92" i="13"/>
  <c r="I92" i="13"/>
  <c r="KK91" i="13"/>
  <c r="KC91" i="13"/>
  <c r="JU91" i="13"/>
  <c r="JM91" i="13"/>
  <c r="JE91" i="13"/>
  <c r="IW91" i="13"/>
  <c r="IO91" i="13"/>
  <c r="IG91" i="13"/>
  <c r="HY91" i="13"/>
  <c r="HQ91" i="13"/>
  <c r="HI91" i="13"/>
  <c r="HA91" i="13"/>
  <c r="GS91" i="13"/>
  <c r="GK91" i="13"/>
  <c r="GF91" i="13"/>
  <c r="FZ91" i="13"/>
  <c r="FU91" i="13"/>
  <c r="FP91" i="13"/>
  <c r="FJ91" i="13"/>
  <c r="FE91" i="13"/>
  <c r="EZ91" i="13"/>
  <c r="ET91" i="13"/>
  <c r="EO91" i="13"/>
  <c r="EJ91" i="13"/>
  <c r="ED91" i="13"/>
  <c r="DY91" i="13"/>
  <c r="DT91" i="13"/>
  <c r="DN91" i="13"/>
  <c r="DI91" i="13"/>
  <c r="DD91" i="13"/>
  <c r="CX91" i="13"/>
  <c r="CS91" i="13"/>
  <c r="CN91" i="13"/>
  <c r="CH91" i="13"/>
  <c r="CC91" i="13"/>
  <c r="BX91" i="13"/>
  <c r="BR91" i="13"/>
  <c r="BM91" i="13"/>
  <c r="BH91" i="13"/>
  <c r="BB91" i="13"/>
  <c r="AW91" i="13"/>
  <c r="AR91" i="13"/>
  <c r="AL91" i="13"/>
  <c r="AG91" i="13"/>
  <c r="AB91" i="13"/>
  <c r="V91" i="13"/>
  <c r="Q91" i="13"/>
  <c r="L91" i="13"/>
  <c r="F91" i="13"/>
  <c r="KN90" i="13"/>
  <c r="KH90" i="13"/>
  <c r="KC90" i="13"/>
  <c r="JX90" i="13"/>
  <c r="JR90" i="13"/>
  <c r="JM90" i="13"/>
  <c r="JH90" i="13"/>
  <c r="JB90" i="13"/>
  <c r="IW90" i="13"/>
  <c r="IR90" i="13"/>
  <c r="IL90" i="13"/>
  <c r="IG90" i="13"/>
  <c r="IB90" i="13"/>
  <c r="HV90" i="13"/>
  <c r="HQ90" i="13"/>
  <c r="HL90" i="13"/>
  <c r="HF90" i="13"/>
  <c r="HA90" i="13"/>
  <c r="GV90" i="13"/>
  <c r="GP90" i="13"/>
  <c r="GK90" i="13"/>
  <c r="GF90" i="13"/>
  <c r="FZ90" i="13"/>
  <c r="FU90" i="13"/>
  <c r="FP90" i="13"/>
  <c r="FJ90" i="13"/>
  <c r="FE90" i="13"/>
  <c r="EZ90" i="13"/>
  <c r="ET90" i="13"/>
  <c r="EO90" i="13"/>
  <c r="EJ90" i="13"/>
  <c r="ED90" i="13"/>
  <c r="DY90" i="13"/>
  <c r="DT90" i="13"/>
  <c r="DN90" i="13"/>
  <c r="DI90" i="13"/>
  <c r="DD90" i="13"/>
  <c r="CX90" i="13"/>
  <c r="CS90" i="13"/>
  <c r="CN90" i="13"/>
  <c r="CH90" i="13"/>
  <c r="CC90" i="13"/>
  <c r="BX90" i="13"/>
  <c r="BR90" i="13"/>
  <c r="BM90" i="13"/>
  <c r="BH90" i="13"/>
  <c r="BB90" i="13"/>
  <c r="AW90" i="13"/>
  <c r="AR90" i="13"/>
  <c r="AL90" i="13"/>
  <c r="AG90" i="13"/>
  <c r="AB90" i="13"/>
  <c r="V90" i="13"/>
  <c r="Q90" i="13"/>
  <c r="L90" i="13"/>
  <c r="F90" i="13"/>
  <c r="KN89" i="13"/>
  <c r="KH89" i="13"/>
  <c r="KC89" i="13"/>
  <c r="JX89" i="13"/>
  <c r="JR89" i="13"/>
  <c r="JM89" i="13"/>
  <c r="JH89" i="13"/>
  <c r="JB89" i="13"/>
  <c r="IW89" i="13"/>
  <c r="IS89" i="13"/>
  <c r="IO89" i="13"/>
  <c r="IK89" i="13"/>
  <c r="IG89" i="13"/>
  <c r="IC89" i="13"/>
  <c r="HY89" i="13"/>
  <c r="HU89" i="13"/>
  <c r="HQ89" i="13"/>
  <c r="HM89" i="13"/>
  <c r="HI89" i="13"/>
  <c r="HE89" i="13"/>
  <c r="HA89" i="13"/>
  <c r="GW89" i="13"/>
  <c r="GS89" i="13"/>
  <c r="GO89" i="13"/>
  <c r="GK89" i="13"/>
  <c r="GG89" i="13"/>
  <c r="GC89" i="13"/>
  <c r="FY89" i="13"/>
  <c r="FU89" i="13"/>
  <c r="FQ89" i="13"/>
  <c r="FM89" i="13"/>
  <c r="FI89" i="13"/>
  <c r="FE89" i="13"/>
  <c r="FA89" i="13"/>
  <c r="EW89" i="13"/>
  <c r="ES89" i="13"/>
  <c r="EO89" i="13"/>
  <c r="EK89" i="13"/>
  <c r="EG89" i="13"/>
  <c r="EC89" i="13"/>
  <c r="DY89" i="13"/>
  <c r="DU89" i="13"/>
  <c r="DQ89" i="13"/>
  <c r="DM89" i="13"/>
  <c r="DI89" i="13"/>
  <c r="DE89" i="13"/>
  <c r="DA89" i="13"/>
  <c r="CW89" i="13"/>
  <c r="CS89" i="13"/>
  <c r="CO89" i="13"/>
  <c r="CK89" i="13"/>
  <c r="CG89" i="13"/>
  <c r="CC89" i="13"/>
  <c r="BY89" i="13"/>
  <c r="BU89" i="13"/>
  <c r="BQ89" i="13"/>
  <c r="BM89" i="13"/>
  <c r="BI89" i="13"/>
  <c r="BE89" i="13"/>
  <c r="BA89" i="13"/>
  <c r="AW89" i="13"/>
  <c r="AS89" i="13"/>
  <c r="AO89" i="13"/>
  <c r="AK89" i="13"/>
  <c r="AG89" i="13"/>
  <c r="AC89" i="13"/>
  <c r="Y89" i="13"/>
  <c r="U89" i="13"/>
  <c r="Q89" i="13"/>
  <c r="M89" i="13"/>
  <c r="I89" i="13"/>
  <c r="E89" i="13"/>
  <c r="KO88" i="13"/>
  <c r="KK88" i="13"/>
  <c r="KG88" i="13"/>
  <c r="KC88" i="13"/>
  <c r="JY88" i="13"/>
  <c r="JU88" i="13"/>
  <c r="JQ88" i="13"/>
  <c r="JM88" i="13"/>
  <c r="JI88" i="13"/>
  <c r="JE88" i="13"/>
  <c r="JA88" i="13"/>
  <c r="IW88" i="13"/>
  <c r="IS88" i="13"/>
  <c r="IO88" i="13"/>
  <c r="IK88" i="13"/>
  <c r="IG88" i="13"/>
  <c r="IC88" i="13"/>
  <c r="HY88" i="13"/>
  <c r="HU88" i="13"/>
  <c r="HQ88" i="13"/>
  <c r="HM88" i="13"/>
  <c r="HI88" i="13"/>
  <c r="HE88" i="13"/>
  <c r="HA88" i="13"/>
  <c r="GW88" i="13"/>
  <c r="GS88" i="13"/>
  <c r="GO88" i="13"/>
  <c r="GK88" i="13"/>
  <c r="GG88" i="13"/>
  <c r="GC88" i="13"/>
  <c r="FY88" i="13"/>
  <c r="FU88" i="13"/>
  <c r="FQ88" i="13"/>
  <c r="FM88" i="13"/>
  <c r="FI88" i="13"/>
  <c r="FE88" i="13"/>
  <c r="FA88" i="13"/>
  <c r="EW88" i="13"/>
  <c r="ES88" i="13"/>
  <c r="EO88" i="13"/>
  <c r="EK88" i="13"/>
  <c r="EG88" i="13"/>
  <c r="EC88" i="13"/>
  <c r="DY88" i="13"/>
  <c r="DU88" i="13"/>
  <c r="DQ88" i="13"/>
  <c r="DM88" i="13"/>
  <c r="DI88" i="13"/>
  <c r="DE88" i="13"/>
  <c r="DA88" i="13"/>
  <c r="CW88" i="13"/>
  <c r="CS88" i="13"/>
  <c r="CO88" i="13"/>
  <c r="CK88" i="13"/>
  <c r="CG88" i="13"/>
  <c r="CC88" i="13"/>
  <c r="BY88" i="13"/>
  <c r="BU88" i="13"/>
  <c r="BQ88" i="13"/>
  <c r="BM88" i="13"/>
  <c r="BI88" i="13"/>
  <c r="BE88" i="13"/>
  <c r="BA88" i="13"/>
  <c r="AW88" i="13"/>
  <c r="AS88" i="13"/>
  <c r="AO88" i="13"/>
  <c r="AK88" i="13"/>
  <c r="AG88" i="13"/>
  <c r="AC88" i="13"/>
  <c r="Y88" i="13"/>
  <c r="U88" i="13"/>
  <c r="Q88" i="13"/>
  <c r="M88" i="13"/>
  <c r="I88" i="13"/>
  <c r="E88" i="13"/>
  <c r="KO87" i="13"/>
  <c r="KK87" i="13"/>
  <c r="KG87" i="13"/>
  <c r="KC87" i="13"/>
  <c r="JY87" i="13"/>
  <c r="JU87" i="13"/>
  <c r="JQ87" i="13"/>
  <c r="JM87" i="13"/>
  <c r="JI87" i="13"/>
  <c r="JE87" i="13"/>
  <c r="JA87" i="13"/>
  <c r="IW87" i="13"/>
  <c r="IS87" i="13"/>
  <c r="IO87" i="13"/>
  <c r="IK87" i="13"/>
  <c r="IG87" i="13"/>
  <c r="IC87" i="13"/>
  <c r="HY87" i="13"/>
  <c r="HU87" i="13"/>
  <c r="HQ87" i="13"/>
  <c r="HM87" i="13"/>
  <c r="HI87" i="13"/>
  <c r="HE87" i="13"/>
  <c r="HA87" i="13"/>
  <c r="GW87" i="13"/>
  <c r="GS87" i="13"/>
  <c r="GO87" i="13"/>
  <c r="GK87" i="13"/>
  <c r="GG87" i="13"/>
  <c r="GC87" i="13"/>
  <c r="FY87" i="13"/>
  <c r="FU87" i="13"/>
  <c r="FQ87" i="13"/>
  <c r="FM87" i="13"/>
  <c r="FI87" i="13"/>
  <c r="FE87" i="13"/>
  <c r="FA87" i="13"/>
  <c r="EW87" i="13"/>
  <c r="ES87" i="13"/>
  <c r="EO87" i="13"/>
  <c r="EK87" i="13"/>
  <c r="EG87" i="13"/>
  <c r="EC87" i="13"/>
  <c r="DY87" i="13"/>
  <c r="DU87" i="13"/>
  <c r="DQ87" i="13"/>
  <c r="DM87" i="13"/>
  <c r="DI87" i="13"/>
  <c r="DE87" i="13"/>
  <c r="DA87" i="13"/>
  <c r="CW87" i="13"/>
  <c r="CS87" i="13"/>
  <c r="CO87" i="13"/>
  <c r="CK87" i="13"/>
  <c r="CG87" i="13"/>
  <c r="CC87" i="13"/>
  <c r="BY87" i="13"/>
  <c r="BU87" i="13"/>
  <c r="BQ87" i="13"/>
  <c r="BM87" i="13"/>
  <c r="BI87" i="13"/>
  <c r="BE87" i="13"/>
  <c r="BA87" i="13"/>
  <c r="AW87" i="13"/>
  <c r="AS87" i="13"/>
  <c r="AO87" i="13"/>
  <c r="AK87" i="13"/>
  <c r="AG87" i="13"/>
  <c r="AC87" i="13"/>
  <c r="Y87" i="13"/>
  <c r="U87" i="13"/>
  <c r="Q87" i="13"/>
  <c r="M87" i="13"/>
  <c r="I87" i="13"/>
  <c r="E87" i="13"/>
  <c r="KO86" i="13"/>
  <c r="KK86" i="13"/>
  <c r="KG86" i="13"/>
  <c r="KC86" i="13"/>
  <c r="JY86" i="13"/>
  <c r="JU86" i="13"/>
  <c r="JQ86" i="13"/>
  <c r="JM86" i="13"/>
  <c r="JI86" i="13"/>
  <c r="JE86" i="13"/>
  <c r="JA86" i="13"/>
  <c r="IW86" i="13"/>
  <c r="IS86" i="13"/>
  <c r="IO86" i="13"/>
  <c r="IK86" i="13"/>
  <c r="IG86" i="13"/>
  <c r="IC86" i="13"/>
  <c r="HY86" i="13"/>
  <c r="HU86" i="13"/>
  <c r="HQ86" i="13"/>
  <c r="HM86" i="13"/>
  <c r="HI86" i="13"/>
  <c r="HE86" i="13"/>
  <c r="HA86" i="13"/>
  <c r="GW86" i="13"/>
  <c r="GS86" i="13"/>
  <c r="GO86" i="13"/>
  <c r="GK86" i="13"/>
  <c r="GG86" i="13"/>
  <c r="GC86" i="13"/>
  <c r="FY86" i="13"/>
  <c r="FU86" i="13"/>
  <c r="FQ86" i="13"/>
  <c r="FM86" i="13"/>
  <c r="FI86" i="13"/>
  <c r="FE86" i="13"/>
  <c r="FA86" i="13"/>
  <c r="EW86" i="13"/>
  <c r="ES86" i="13"/>
  <c r="EO86" i="13"/>
  <c r="EK86" i="13"/>
  <c r="EG86" i="13"/>
  <c r="EC86" i="13"/>
  <c r="DY86" i="13"/>
  <c r="DU86" i="13"/>
  <c r="DQ86" i="13"/>
  <c r="DM86" i="13"/>
  <c r="DI86" i="13"/>
  <c r="DE86" i="13"/>
  <c r="DA86" i="13"/>
  <c r="CW86" i="13"/>
  <c r="CS86" i="13"/>
  <c r="CO86" i="13"/>
  <c r="CK86" i="13"/>
  <c r="CG86" i="13"/>
  <c r="CC86" i="13"/>
  <c r="BY86" i="13"/>
  <c r="BU86" i="13"/>
  <c r="BQ86" i="13"/>
  <c r="BM86" i="13"/>
  <c r="BI86" i="13"/>
  <c r="BE86" i="13"/>
  <c r="BA86" i="13"/>
  <c r="AW86" i="13"/>
  <c r="AS86" i="13"/>
  <c r="AO86" i="13"/>
  <c r="AK86" i="13"/>
  <c r="AG86" i="13"/>
  <c r="AC86" i="13"/>
  <c r="Y86" i="13"/>
  <c r="IG100" i="13"/>
  <c r="FU100" i="13"/>
  <c r="DI100" i="13"/>
  <c r="AW100" i="13"/>
  <c r="KC99" i="13"/>
  <c r="HQ99" i="13"/>
  <c r="FE99" i="13"/>
  <c r="CS99" i="13"/>
  <c r="AG99" i="13"/>
  <c r="JM98" i="13"/>
  <c r="HA98" i="13"/>
  <c r="EO98" i="13"/>
  <c r="CC98" i="13"/>
  <c r="Q98" i="13"/>
  <c r="IW97" i="13"/>
  <c r="GK97" i="13"/>
  <c r="DY97" i="13"/>
  <c r="BP97" i="13"/>
  <c r="AJ97" i="13"/>
  <c r="D97" i="13"/>
  <c r="JP96" i="13"/>
  <c r="IJ96" i="13"/>
  <c r="HD96" i="13"/>
  <c r="FX96" i="13"/>
  <c r="ER96" i="13"/>
  <c r="DL96" i="13"/>
  <c r="CF96" i="13"/>
  <c r="AZ96" i="13"/>
  <c r="T96" i="13"/>
  <c r="KF95" i="13"/>
  <c r="IZ95" i="13"/>
  <c r="HT95" i="13"/>
  <c r="GN95" i="13"/>
  <c r="FH95" i="13"/>
  <c r="EB95" i="13"/>
  <c r="CV95" i="13"/>
  <c r="BP95" i="13"/>
  <c r="AJ95" i="13"/>
  <c r="D95" i="13"/>
  <c r="JP94" i="13"/>
  <c r="IJ94" i="13"/>
  <c r="HD94" i="13"/>
  <c r="FX94" i="13"/>
  <c r="ER94" i="13"/>
  <c r="DU94" i="13"/>
  <c r="CZ94" i="13"/>
  <c r="CD94" i="13"/>
  <c r="BI94" i="13"/>
  <c r="AN94" i="13"/>
  <c r="R94" i="13"/>
  <c r="KO93" i="13"/>
  <c r="JT93" i="13"/>
  <c r="IX93" i="13"/>
  <c r="IC93" i="13"/>
  <c r="HH93" i="13"/>
  <c r="GL93" i="13"/>
  <c r="FQ93" i="13"/>
  <c r="FA93" i="13"/>
  <c r="EK93" i="13"/>
  <c r="DU93" i="13"/>
  <c r="DE93" i="13"/>
  <c r="CO93" i="13"/>
  <c r="BY93" i="13"/>
  <c r="BI93" i="13"/>
  <c r="AS93" i="13"/>
  <c r="AC93" i="13"/>
  <c r="M93" i="13"/>
  <c r="KO92" i="13"/>
  <c r="JY92" i="13"/>
  <c r="JI92" i="13"/>
  <c r="IS92" i="13"/>
  <c r="IF92" i="13"/>
  <c r="HX92" i="13"/>
  <c r="HP92" i="13"/>
  <c r="HH92" i="13"/>
  <c r="GZ92" i="13"/>
  <c r="GR92" i="13"/>
  <c r="GJ92" i="13"/>
  <c r="GB92" i="13"/>
  <c r="FT92" i="13"/>
  <c r="FL92" i="13"/>
  <c r="FD92" i="13"/>
  <c r="EV92" i="13"/>
  <c r="EN92" i="13"/>
  <c r="EF92" i="13"/>
  <c r="DX92" i="13"/>
  <c r="DP92" i="13"/>
  <c r="DH92" i="13"/>
  <c r="CZ92" i="13"/>
  <c r="CR92" i="13"/>
  <c r="CJ92" i="13"/>
  <c r="CB92" i="13"/>
  <c r="BT92" i="13"/>
  <c r="BL92" i="13"/>
  <c r="BD92" i="13"/>
  <c r="AV92" i="13"/>
  <c r="AN92" i="13"/>
  <c r="AF92" i="13"/>
  <c r="X92" i="13"/>
  <c r="P92" i="13"/>
  <c r="H92" i="13"/>
  <c r="KR91" i="13"/>
  <c r="KJ91" i="13"/>
  <c r="KB91" i="13"/>
  <c r="JT91" i="13"/>
  <c r="JL91" i="13"/>
  <c r="JD91" i="13"/>
  <c r="IV91" i="13"/>
  <c r="IN91" i="13"/>
  <c r="IF91" i="13"/>
  <c r="HX91" i="13"/>
  <c r="HP91" i="13"/>
  <c r="HH91" i="13"/>
  <c r="GZ91" i="13"/>
  <c r="GR91" i="13"/>
  <c r="GJ91" i="13"/>
  <c r="GD91" i="13"/>
  <c r="FY91" i="13"/>
  <c r="FT91" i="13"/>
  <c r="FN91" i="13"/>
  <c r="FI91" i="13"/>
  <c r="FD91" i="13"/>
  <c r="EX91" i="13"/>
  <c r="ES91" i="13"/>
  <c r="EN91" i="13"/>
  <c r="EH91" i="13"/>
  <c r="EC91" i="13"/>
  <c r="DX91" i="13"/>
  <c r="DR91" i="13"/>
  <c r="DM91" i="13"/>
  <c r="DH91" i="13"/>
  <c r="DB91" i="13"/>
  <c r="CW91" i="13"/>
  <c r="CR91" i="13"/>
  <c r="CL91" i="13"/>
  <c r="CG91" i="13"/>
  <c r="CB91" i="13"/>
  <c r="BV91" i="13"/>
  <c r="BQ91" i="13"/>
  <c r="BL91" i="13"/>
  <c r="BF91" i="13"/>
  <c r="BA91" i="13"/>
  <c r="AV91" i="13"/>
  <c r="AP91" i="13"/>
  <c r="AK91" i="13"/>
  <c r="AF91" i="13"/>
  <c r="Z91" i="13"/>
  <c r="U91" i="13"/>
  <c r="P91" i="13"/>
  <c r="J91" i="13"/>
  <c r="E91" i="13"/>
  <c r="KR90" i="13"/>
  <c r="KL90" i="13"/>
  <c r="KG90" i="13"/>
  <c r="KB90" i="13"/>
  <c r="JV90" i="13"/>
  <c r="JQ90" i="13"/>
  <c r="JL90" i="13"/>
  <c r="JF90" i="13"/>
  <c r="JA90" i="13"/>
  <c r="IV90" i="13"/>
  <c r="IP90" i="13"/>
  <c r="IK90" i="13"/>
  <c r="IF90" i="13"/>
  <c r="HZ90" i="13"/>
  <c r="HU90" i="13"/>
  <c r="HP90" i="13"/>
  <c r="HJ90" i="13"/>
  <c r="HE90" i="13"/>
  <c r="GZ90" i="13"/>
  <c r="GT90" i="13"/>
  <c r="GO90" i="13"/>
  <c r="GJ90" i="13"/>
  <c r="GD90" i="13"/>
  <c r="FY90" i="13"/>
  <c r="FT90" i="13"/>
  <c r="FN90" i="13"/>
  <c r="FI90" i="13"/>
  <c r="FD90" i="13"/>
  <c r="EX90" i="13"/>
  <c r="ES90" i="13"/>
  <c r="EN90" i="13"/>
  <c r="EH90" i="13"/>
  <c r="EC90" i="13"/>
  <c r="DX90" i="13"/>
  <c r="DR90" i="13"/>
  <c r="DM90" i="13"/>
  <c r="DH90" i="13"/>
  <c r="DB90" i="13"/>
  <c r="CW90" i="13"/>
  <c r="CR90" i="13"/>
  <c r="CL90" i="13"/>
  <c r="CG90" i="13"/>
  <c r="CB90" i="13"/>
  <c r="BV90" i="13"/>
  <c r="BQ90" i="13"/>
  <c r="BL90" i="13"/>
  <c r="BF90" i="13"/>
  <c r="BA90" i="13"/>
  <c r="AV90" i="13"/>
  <c r="AP90" i="13"/>
  <c r="AK90" i="13"/>
  <c r="AF90" i="13"/>
  <c r="Z90" i="13"/>
  <c r="U90" i="13"/>
  <c r="P90" i="13"/>
  <c r="J90" i="13"/>
  <c r="E90" i="13"/>
  <c r="KR89" i="13"/>
  <c r="KL89" i="13"/>
  <c r="KG89" i="13"/>
  <c r="KB89" i="13"/>
  <c r="JV89" i="13"/>
  <c r="JQ89" i="13"/>
  <c r="JL89" i="13"/>
  <c r="JF89" i="13"/>
  <c r="JA89" i="13"/>
  <c r="IV89" i="13"/>
  <c r="IR89" i="13"/>
  <c r="IN89" i="13"/>
  <c r="IJ89" i="13"/>
  <c r="IF89" i="13"/>
  <c r="IB89" i="13"/>
  <c r="HX89" i="13"/>
  <c r="HT89" i="13"/>
  <c r="HP89" i="13"/>
  <c r="HL89" i="13"/>
  <c r="HH89" i="13"/>
  <c r="HD89" i="13"/>
  <c r="GZ89" i="13"/>
  <c r="GV89" i="13"/>
  <c r="GR89" i="13"/>
  <c r="GN89" i="13"/>
  <c r="GJ89" i="13"/>
  <c r="GF89" i="13"/>
  <c r="GB89" i="13"/>
  <c r="FX89" i="13"/>
  <c r="FT89" i="13"/>
  <c r="FP89" i="13"/>
  <c r="FL89" i="13"/>
  <c r="FH89" i="13"/>
  <c r="FD89" i="13"/>
  <c r="EZ89" i="13"/>
  <c r="EV89" i="13"/>
  <c r="ER89" i="13"/>
  <c r="EN89" i="13"/>
  <c r="EJ89" i="13"/>
  <c r="EF89" i="13"/>
  <c r="EB89" i="13"/>
  <c r="DX89" i="13"/>
  <c r="DT89" i="13"/>
  <c r="DP89" i="13"/>
  <c r="DL89" i="13"/>
  <c r="DH89" i="13"/>
  <c r="DD89" i="13"/>
  <c r="CZ89" i="13"/>
  <c r="CV89" i="13"/>
  <c r="CR89" i="13"/>
  <c r="CN89" i="13"/>
  <c r="CJ89" i="13"/>
  <c r="CF89" i="13"/>
  <c r="CB89" i="13"/>
  <c r="BX89" i="13"/>
  <c r="BT89" i="13"/>
  <c r="BP89" i="13"/>
  <c r="BL89" i="13"/>
  <c r="BH89" i="13"/>
  <c r="BD89" i="13"/>
  <c r="AZ89" i="13"/>
  <c r="AV89" i="13"/>
  <c r="AR89" i="13"/>
  <c r="AN89" i="13"/>
  <c r="AJ89" i="13"/>
  <c r="AF89" i="13"/>
  <c r="AB89" i="13"/>
  <c r="X89" i="13"/>
  <c r="T89" i="13"/>
  <c r="P89" i="13"/>
  <c r="L89" i="13"/>
  <c r="H89" i="13"/>
  <c r="D89" i="13"/>
  <c r="KR88" i="13"/>
  <c r="KN88" i="13"/>
  <c r="KJ88" i="13"/>
  <c r="KF88" i="13"/>
  <c r="KB88" i="13"/>
  <c r="JX88" i="13"/>
  <c r="JT88" i="13"/>
  <c r="JP88" i="13"/>
  <c r="JL88" i="13"/>
  <c r="JH88" i="13"/>
  <c r="JD88" i="13"/>
  <c r="IZ88" i="13"/>
  <c r="IV88" i="13"/>
  <c r="IR88" i="13"/>
  <c r="IN88" i="13"/>
  <c r="IJ88" i="13"/>
  <c r="IF88" i="13"/>
  <c r="IB88" i="13"/>
  <c r="HX88" i="13"/>
  <c r="HT88" i="13"/>
  <c r="HP88" i="13"/>
  <c r="HL88" i="13"/>
  <c r="HH88" i="13"/>
  <c r="HD88" i="13"/>
  <c r="GZ88" i="13"/>
  <c r="GV88" i="13"/>
  <c r="GR88" i="13"/>
  <c r="GN88" i="13"/>
  <c r="GJ88" i="13"/>
  <c r="GF88" i="13"/>
  <c r="GB88" i="13"/>
  <c r="FX88" i="13"/>
  <c r="FT88" i="13"/>
  <c r="FP88" i="13"/>
  <c r="FL88" i="13"/>
  <c r="FH88" i="13"/>
  <c r="FD88" i="13"/>
  <c r="EZ88" i="13"/>
  <c r="EV88" i="13"/>
  <c r="ER88" i="13"/>
  <c r="EN88" i="13"/>
  <c r="EJ88" i="13"/>
  <c r="EF88" i="13"/>
  <c r="EB88" i="13"/>
  <c r="DX88" i="13"/>
  <c r="DT88" i="13"/>
  <c r="DP88" i="13"/>
  <c r="DL88" i="13"/>
  <c r="DH88" i="13"/>
  <c r="DD88" i="13"/>
  <c r="CZ88" i="13"/>
  <c r="CV88" i="13"/>
  <c r="CR88" i="13"/>
  <c r="CN88" i="13"/>
  <c r="CJ88" i="13"/>
  <c r="CF88" i="13"/>
  <c r="CB88" i="13"/>
  <c r="BX88" i="13"/>
  <c r="BT88" i="13"/>
  <c r="BP88" i="13"/>
  <c r="BL88" i="13"/>
  <c r="BH88" i="13"/>
  <c r="BD88" i="13"/>
  <c r="AZ88" i="13"/>
  <c r="AV88" i="13"/>
  <c r="AR88" i="13"/>
  <c r="AN88" i="13"/>
  <c r="AJ88" i="13"/>
  <c r="AF88" i="13"/>
  <c r="AB88" i="13"/>
  <c r="X88" i="13"/>
  <c r="T88" i="13"/>
  <c r="P88" i="13"/>
  <c r="L88" i="13"/>
  <c r="H88" i="13"/>
  <c r="D88" i="13"/>
  <c r="KR87" i="13"/>
  <c r="KN87" i="13"/>
  <c r="KJ87" i="13"/>
  <c r="KF87" i="13"/>
  <c r="KB87" i="13"/>
  <c r="JX87" i="13"/>
  <c r="JT87" i="13"/>
  <c r="JP87" i="13"/>
  <c r="JL87" i="13"/>
  <c r="JH87" i="13"/>
  <c r="JD87" i="13"/>
  <c r="IZ87" i="13"/>
  <c r="IV87" i="13"/>
  <c r="IR87" i="13"/>
  <c r="IN87" i="13"/>
  <c r="IJ87" i="13"/>
  <c r="IF87" i="13"/>
  <c r="IB87" i="13"/>
  <c r="HX87" i="13"/>
  <c r="HT87" i="13"/>
  <c r="HP87" i="13"/>
  <c r="HL87" i="13"/>
  <c r="HH87" i="13"/>
  <c r="HD87" i="13"/>
  <c r="GZ87" i="13"/>
  <c r="GV87" i="13"/>
  <c r="GR87" i="13"/>
  <c r="GN87" i="13"/>
  <c r="GJ87" i="13"/>
  <c r="GF87" i="13"/>
  <c r="GB87" i="13"/>
  <c r="FX87" i="13"/>
  <c r="FT87" i="13"/>
  <c r="FP87" i="13"/>
  <c r="FL87" i="13"/>
  <c r="FH87" i="13"/>
  <c r="FD87" i="13"/>
  <c r="EZ87" i="13"/>
  <c r="EV87" i="13"/>
  <c r="ER87" i="13"/>
  <c r="EN87" i="13"/>
  <c r="EJ87" i="13"/>
  <c r="EF87" i="13"/>
  <c r="EB87" i="13"/>
  <c r="DX87" i="13"/>
  <c r="DT87" i="13"/>
  <c r="DP87" i="13"/>
  <c r="DL87" i="13"/>
  <c r="DH87" i="13"/>
  <c r="DD87" i="13"/>
  <c r="CZ87" i="13"/>
  <c r="CV87" i="13"/>
  <c r="CR87" i="13"/>
  <c r="CN87" i="13"/>
  <c r="CJ87" i="13"/>
  <c r="CF87" i="13"/>
  <c r="CB87" i="13"/>
  <c r="BX87" i="13"/>
  <c r="BT87" i="13"/>
  <c r="BP87" i="13"/>
  <c r="BL87" i="13"/>
  <c r="BH87" i="13"/>
  <c r="BD87" i="13"/>
  <c r="AZ87" i="13"/>
  <c r="AV87" i="13"/>
  <c r="AR87" i="13"/>
  <c r="AN87" i="13"/>
  <c r="AJ87" i="13"/>
  <c r="AF87" i="13"/>
  <c r="AB87" i="13"/>
  <c r="X87" i="13"/>
  <c r="T87" i="13"/>
  <c r="P87" i="13"/>
  <c r="L87" i="13"/>
  <c r="H87" i="13"/>
  <c r="D87" i="13"/>
  <c r="KR86" i="13"/>
  <c r="KN86" i="13"/>
  <c r="KJ86" i="13"/>
  <c r="KF86" i="13"/>
  <c r="KB86" i="13"/>
  <c r="JX86" i="13"/>
  <c r="JT86" i="13"/>
  <c r="JP86" i="13"/>
  <c r="JL86" i="13"/>
  <c r="JH86" i="13"/>
  <c r="JD86" i="13"/>
  <c r="IZ86" i="13"/>
  <c r="IV86" i="13"/>
  <c r="IR86" i="13"/>
  <c r="IN86" i="13"/>
  <c r="IJ86" i="13"/>
  <c r="IF86" i="13"/>
  <c r="IB86" i="13"/>
  <c r="HX86" i="13"/>
  <c r="HT86" i="13"/>
  <c r="HP86" i="13"/>
  <c r="HL86" i="13"/>
  <c r="HH86" i="13"/>
  <c r="HD86" i="13"/>
  <c r="GZ86" i="13"/>
  <c r="GV86" i="13"/>
  <c r="GR86" i="13"/>
  <c r="GN86" i="13"/>
  <c r="GJ86" i="13"/>
  <c r="GF86" i="13"/>
  <c r="GB86" i="13"/>
  <c r="FX86" i="13"/>
  <c r="FT86" i="13"/>
  <c r="FP86" i="13"/>
  <c r="FL86" i="13"/>
  <c r="FH86" i="13"/>
  <c r="FD86" i="13"/>
  <c r="EZ86" i="13"/>
  <c r="EV86" i="13"/>
  <c r="ER86" i="13"/>
  <c r="EN86" i="13"/>
  <c r="EJ86" i="13"/>
  <c r="EF86" i="13"/>
  <c r="EB86" i="13"/>
  <c r="DX86" i="13"/>
  <c r="DT86" i="13"/>
  <c r="DP86" i="13"/>
  <c r="DL86" i="13"/>
  <c r="DH86" i="13"/>
  <c r="DD86" i="13"/>
  <c r="CZ86" i="13"/>
  <c r="CV86" i="13"/>
  <c r="CR86" i="13"/>
  <c r="CN86" i="13"/>
  <c r="CJ86" i="13"/>
  <c r="CF86" i="13"/>
  <c r="CB86" i="13"/>
  <c r="BX86" i="13"/>
  <c r="BT86" i="13"/>
  <c r="BP86" i="13"/>
  <c r="BL86" i="13"/>
  <c r="BH86" i="13"/>
  <c r="BD86" i="13"/>
  <c r="AZ86" i="13"/>
  <c r="AV86" i="13"/>
  <c r="AR86" i="13"/>
  <c r="AN86" i="13"/>
  <c r="AJ86" i="13"/>
  <c r="AF86" i="13"/>
  <c r="AB86" i="13"/>
  <c r="X86" i="13"/>
  <c r="T86" i="13"/>
  <c r="P86" i="13"/>
  <c r="L86" i="13"/>
  <c r="H86" i="13"/>
  <c r="D86" i="13"/>
  <c r="KR85" i="13"/>
  <c r="KN85" i="13"/>
  <c r="KJ85" i="13"/>
  <c r="KF85" i="13"/>
  <c r="KB85" i="13"/>
  <c r="JX85" i="13"/>
  <c r="JT85" i="13"/>
  <c r="JP85" i="13"/>
  <c r="JL85" i="13"/>
  <c r="JH85" i="13"/>
  <c r="JD85" i="13"/>
  <c r="IZ85" i="13"/>
  <c r="IV85" i="13"/>
  <c r="IR85" i="13"/>
  <c r="IN85" i="13"/>
  <c r="IJ85" i="13"/>
  <c r="IF85" i="13"/>
  <c r="IB85" i="13"/>
  <c r="HX85" i="13"/>
  <c r="HT85" i="13"/>
  <c r="HP85" i="13"/>
  <c r="HL85" i="13"/>
  <c r="HH85" i="13"/>
  <c r="HD85" i="13"/>
  <c r="GZ85" i="13"/>
  <c r="GV85" i="13"/>
  <c r="GR85" i="13"/>
  <c r="GN85" i="13"/>
  <c r="GJ85" i="13"/>
  <c r="GF85" i="13"/>
  <c r="GB85" i="13"/>
  <c r="FX85" i="13"/>
  <c r="FT85" i="13"/>
  <c r="FP85" i="13"/>
  <c r="FL85" i="13"/>
  <c r="FH85" i="13"/>
  <c r="FD85" i="13"/>
  <c r="EZ85" i="13"/>
  <c r="EV85" i="13"/>
  <c r="ER85" i="13"/>
  <c r="EN85" i="13"/>
  <c r="EJ85" i="13"/>
  <c r="EF85" i="13"/>
  <c r="EB85" i="13"/>
  <c r="DX85" i="13"/>
  <c r="DT85" i="13"/>
  <c r="DP85" i="13"/>
  <c r="DL85" i="13"/>
  <c r="DH85" i="13"/>
  <c r="DD85" i="13"/>
  <c r="CZ85" i="13"/>
  <c r="CV85" i="13"/>
  <c r="CR85" i="13"/>
  <c r="CN85" i="13"/>
  <c r="CJ85" i="13"/>
  <c r="CF85" i="13"/>
  <c r="CB85" i="13"/>
  <c r="BX85" i="13"/>
  <c r="BT85" i="13"/>
  <c r="BP85" i="13"/>
  <c r="BL85" i="13"/>
  <c r="BH85" i="13"/>
  <c r="BD85" i="13"/>
  <c r="AZ85" i="13"/>
  <c r="AV85" i="13"/>
  <c r="AR85" i="13"/>
  <c r="AN85" i="13"/>
  <c r="AJ85" i="13"/>
  <c r="AF85" i="13"/>
  <c r="AB85" i="13"/>
  <c r="X85" i="13"/>
  <c r="T85" i="13"/>
  <c r="P85" i="13"/>
  <c r="L85" i="13"/>
  <c r="H85" i="13"/>
  <c r="D85" i="13"/>
  <c r="KR84" i="13"/>
  <c r="KN84" i="13"/>
  <c r="KJ84" i="13"/>
  <c r="KF84" i="13"/>
  <c r="KB84" i="13"/>
  <c r="JX84" i="13"/>
  <c r="JT84" i="13"/>
  <c r="JP84" i="13"/>
  <c r="JL84" i="13"/>
  <c r="JH84" i="13"/>
  <c r="JD84" i="13"/>
  <c r="IZ84" i="13"/>
  <c r="IV84" i="13"/>
  <c r="IR84" i="13"/>
  <c r="IN84" i="13"/>
  <c r="IJ84" i="13"/>
  <c r="IF84" i="13"/>
  <c r="IB84" i="13"/>
  <c r="HX84" i="13"/>
  <c r="HT84" i="13"/>
  <c r="HP84" i="13"/>
  <c r="HL84" i="13"/>
  <c r="HH84" i="13"/>
  <c r="HD84" i="13"/>
  <c r="GZ84" i="13"/>
  <c r="GV84" i="13"/>
  <c r="GR84" i="13"/>
  <c r="GN84" i="13"/>
  <c r="GJ84" i="13"/>
  <c r="GF84" i="13"/>
  <c r="GB84" i="13"/>
  <c r="FX84" i="13"/>
  <c r="FT84" i="13"/>
  <c r="FP84" i="13"/>
  <c r="FL84" i="13"/>
  <c r="FH84" i="13"/>
  <c r="FD84" i="13"/>
  <c r="EZ84" i="13"/>
  <c r="EV84" i="13"/>
  <c r="ER84" i="13"/>
  <c r="EN84" i="13"/>
  <c r="EJ84" i="13"/>
  <c r="EF84" i="13"/>
  <c r="EB84" i="13"/>
  <c r="DX84" i="13"/>
  <c r="DT84" i="13"/>
  <c r="DP84" i="13"/>
  <c r="DL84" i="13"/>
  <c r="DH84" i="13"/>
  <c r="DD84" i="13"/>
  <c r="CZ84" i="13"/>
  <c r="CV84" i="13"/>
  <c r="U86" i="13"/>
  <c r="E86" i="13"/>
  <c r="KG85" i="13"/>
  <c r="JQ85" i="13"/>
  <c r="JA85" i="13"/>
  <c r="IK85" i="13"/>
  <c r="HU85" i="13"/>
  <c r="HE85" i="13"/>
  <c r="GO85" i="13"/>
  <c r="FY85" i="13"/>
  <c r="FI85" i="13"/>
  <c r="ES85" i="13"/>
  <c r="EC85" i="13"/>
  <c r="DM85" i="13"/>
  <c r="CW85" i="13"/>
  <c r="CG85" i="13"/>
  <c r="BQ85" i="13"/>
  <c r="BA85" i="13"/>
  <c r="AK85" i="13"/>
  <c r="U85" i="13"/>
  <c r="E85" i="13"/>
  <c r="KG84" i="13"/>
  <c r="JQ84" i="13"/>
  <c r="JA84" i="13"/>
  <c r="IK84" i="13"/>
  <c r="HU84" i="13"/>
  <c r="HE84" i="13"/>
  <c r="GO84" i="13"/>
  <c r="FY84" i="13"/>
  <c r="FI84" i="13"/>
  <c r="ES84" i="13"/>
  <c r="EC84" i="13"/>
  <c r="DM84" i="13"/>
  <c r="CW84" i="13"/>
  <c r="CN84" i="13"/>
  <c r="CF84" i="13"/>
  <c r="BX84" i="13"/>
  <c r="BP84" i="13"/>
  <c r="BH84" i="13"/>
  <c r="AZ84" i="13"/>
  <c r="AR84" i="13"/>
  <c r="AJ84" i="13"/>
  <c r="AB84" i="13"/>
  <c r="T84" i="13"/>
  <c r="L84" i="13"/>
  <c r="D84" i="13"/>
  <c r="KN83" i="13"/>
  <c r="KF83" i="13"/>
  <c r="JX83" i="13"/>
  <c r="JP83" i="13"/>
  <c r="JH83" i="13"/>
  <c r="IZ83" i="13"/>
  <c r="IR83" i="13"/>
  <c r="IJ83" i="13"/>
  <c r="IB83" i="13"/>
  <c r="HT83" i="13"/>
  <c r="HL83" i="13"/>
  <c r="HD83" i="13"/>
  <c r="GV83" i="13"/>
  <c r="GN83" i="13"/>
  <c r="GF83" i="13"/>
  <c r="FX83" i="13"/>
  <c r="FP83" i="13"/>
  <c r="FH83" i="13"/>
  <c r="EZ83" i="13"/>
  <c r="ER83" i="13"/>
  <c r="EJ83" i="13"/>
  <c r="EB83" i="13"/>
  <c r="DT83" i="13"/>
  <c r="DL83" i="13"/>
  <c r="DD83" i="13"/>
  <c r="CV83" i="13"/>
  <c r="CN83" i="13"/>
  <c r="CF83" i="13"/>
  <c r="BX83" i="13"/>
  <c r="BP83" i="13"/>
  <c r="BH83" i="13"/>
  <c r="AZ83" i="13"/>
  <c r="AR83" i="13"/>
  <c r="AJ83" i="13"/>
  <c r="AB83" i="13"/>
  <c r="T83" i="13"/>
  <c r="L83" i="13"/>
  <c r="D83" i="13"/>
  <c r="KN82" i="13"/>
  <c r="KF82" i="13"/>
  <c r="JX82" i="13"/>
  <c r="JP82" i="13"/>
  <c r="JH82" i="13"/>
  <c r="IZ82" i="13"/>
  <c r="IR82" i="13"/>
  <c r="IJ82" i="13"/>
  <c r="IB82" i="13"/>
  <c r="HT82" i="13"/>
  <c r="HL82" i="13"/>
  <c r="HD82" i="13"/>
  <c r="GV82" i="13"/>
  <c r="GN82" i="13"/>
  <c r="GF82" i="13"/>
  <c r="FX82" i="13"/>
  <c r="FP82" i="13"/>
  <c r="FH82" i="13"/>
  <c r="EZ82" i="13"/>
  <c r="ER82" i="13"/>
  <c r="EJ82" i="13"/>
  <c r="EB82" i="13"/>
  <c r="DT82" i="13"/>
  <c r="DL82" i="13"/>
  <c r="DD82" i="13"/>
  <c r="CV82" i="13"/>
  <c r="CN82" i="13"/>
  <c r="CF82" i="13"/>
  <c r="BX82" i="13"/>
  <c r="BP82" i="13"/>
  <c r="BH82" i="13"/>
  <c r="AZ82" i="13"/>
  <c r="AR82" i="13"/>
  <c r="AJ82" i="13"/>
  <c r="AB82" i="13"/>
  <c r="T82" i="13"/>
  <c r="L82" i="13"/>
  <c r="D82" i="13"/>
  <c r="KN81" i="13"/>
  <c r="KF81" i="13"/>
  <c r="JX81" i="13"/>
  <c r="JP81" i="13"/>
  <c r="JH81" i="13"/>
  <c r="IZ81" i="13"/>
  <c r="IR81" i="13"/>
  <c r="IJ81" i="13"/>
  <c r="IB81" i="13"/>
  <c r="HT81" i="13"/>
  <c r="HL81" i="13"/>
  <c r="HD81" i="13"/>
  <c r="GV81" i="13"/>
  <c r="GN81" i="13"/>
  <c r="GF81" i="13"/>
  <c r="FX81" i="13"/>
  <c r="FP81" i="13"/>
  <c r="FH81" i="13"/>
  <c r="EZ81" i="13"/>
  <c r="ER81" i="13"/>
  <c r="EJ81" i="13"/>
  <c r="EB81" i="13"/>
  <c r="DT81" i="13"/>
  <c r="DL81" i="13"/>
  <c r="DD81" i="13"/>
  <c r="CV81" i="13"/>
  <c r="CN81" i="13"/>
  <c r="CF81" i="13"/>
  <c r="BX81" i="13"/>
  <c r="BP81" i="13"/>
  <c r="BH81" i="13"/>
  <c r="AZ81" i="13"/>
  <c r="AR81" i="13"/>
  <c r="AJ81" i="13"/>
  <c r="AB81" i="13"/>
  <c r="T81" i="13"/>
  <c r="L81" i="13"/>
  <c r="D81" i="13"/>
  <c r="KN80" i="13"/>
  <c r="KF80" i="13"/>
  <c r="JX80" i="13"/>
  <c r="JP80" i="13"/>
  <c r="JH80" i="13"/>
  <c r="IZ80" i="13"/>
  <c r="IR80" i="13"/>
  <c r="IJ80" i="13"/>
  <c r="IB80" i="13"/>
  <c r="HT80" i="13"/>
  <c r="HL80" i="13"/>
  <c r="HD80" i="13"/>
  <c r="GV80" i="13"/>
  <c r="GN80" i="13"/>
  <c r="GF80" i="13"/>
  <c r="FX80" i="13"/>
  <c r="FP80" i="13"/>
  <c r="FH80" i="13"/>
  <c r="EZ80" i="13"/>
  <c r="ER80" i="13"/>
  <c r="EJ80" i="13"/>
  <c r="EB80" i="13"/>
  <c r="DT80" i="13"/>
  <c r="DL80" i="13"/>
  <c r="DD80" i="13"/>
  <c r="CV80" i="13"/>
  <c r="CN80" i="13"/>
  <c r="CF80" i="13"/>
  <c r="BX80" i="13"/>
  <c r="BP80" i="13"/>
  <c r="BH80" i="13"/>
  <c r="AZ80" i="13"/>
  <c r="AR80" i="13"/>
  <c r="AJ80" i="13"/>
  <c r="AB80" i="13"/>
  <c r="T80" i="13"/>
  <c r="L80" i="13"/>
  <c r="D80" i="13"/>
  <c r="KN79" i="13"/>
  <c r="KF79" i="13"/>
  <c r="JX79" i="13"/>
  <c r="JP79" i="13"/>
  <c r="JH79" i="13"/>
  <c r="IZ79" i="13"/>
  <c r="IR79" i="13"/>
  <c r="IJ79" i="13"/>
  <c r="IB79" i="13"/>
  <c r="HT79" i="13"/>
  <c r="HL79" i="13"/>
  <c r="HD79" i="13"/>
  <c r="GV79" i="13"/>
  <c r="GN79" i="13"/>
  <c r="GF79" i="13"/>
  <c r="FX79" i="13"/>
  <c r="FP79" i="13"/>
  <c r="FH79" i="13"/>
  <c r="EZ79" i="13"/>
  <c r="ER79" i="13"/>
  <c r="EJ79" i="13"/>
  <c r="EB79" i="13"/>
  <c r="DT79" i="13"/>
  <c r="DL79" i="13"/>
  <c r="DD79" i="13"/>
  <c r="CV79" i="13"/>
  <c r="CN79" i="13"/>
  <c r="CF79" i="13"/>
  <c r="BX79" i="13"/>
  <c r="BT79" i="13"/>
  <c r="BP79" i="13"/>
  <c r="BL79" i="13"/>
  <c r="BH79" i="13"/>
  <c r="BD79" i="13"/>
  <c r="AZ79" i="13"/>
  <c r="AV79" i="13"/>
  <c r="AR79" i="13"/>
  <c r="AN79" i="13"/>
  <c r="AJ79" i="13"/>
  <c r="AF79" i="13"/>
  <c r="AB79" i="13"/>
  <c r="X79" i="13"/>
  <c r="T79" i="13"/>
  <c r="P79" i="13"/>
  <c r="L79" i="13"/>
  <c r="H79" i="13"/>
  <c r="D79" i="13"/>
  <c r="KR78" i="13"/>
  <c r="KN78" i="13"/>
  <c r="KJ78" i="13"/>
  <c r="KF78" i="13"/>
  <c r="KB78" i="13"/>
  <c r="JX78" i="13"/>
  <c r="JT78" i="13"/>
  <c r="JP78" i="13"/>
  <c r="JL78" i="13"/>
  <c r="JH78" i="13"/>
  <c r="JD78" i="13"/>
  <c r="IZ78" i="13"/>
  <c r="IV78" i="13"/>
  <c r="IR78" i="13"/>
  <c r="IN78" i="13"/>
  <c r="IJ78" i="13"/>
  <c r="IF78" i="13"/>
  <c r="IB78" i="13"/>
  <c r="HX78" i="13"/>
  <c r="HT78" i="13"/>
  <c r="HP78" i="13"/>
  <c r="HL78" i="13"/>
  <c r="HH78" i="13"/>
  <c r="HD78" i="13"/>
  <c r="GZ78" i="13"/>
  <c r="GV78" i="13"/>
  <c r="GR78" i="13"/>
  <c r="GN78" i="13"/>
  <c r="GJ78" i="13"/>
  <c r="GF78" i="13"/>
  <c r="GB78" i="13"/>
  <c r="FX78" i="13"/>
  <c r="FT78" i="13"/>
  <c r="FP78" i="13"/>
  <c r="FL78" i="13"/>
  <c r="FH78" i="13"/>
  <c r="FD78" i="13"/>
  <c r="EZ78" i="13"/>
  <c r="EV78" i="13"/>
  <c r="ER78" i="13"/>
  <c r="EN78" i="13"/>
  <c r="EJ78" i="13"/>
  <c r="EF78" i="13"/>
  <c r="EB78" i="13"/>
  <c r="DX78" i="13"/>
  <c r="DT78" i="13"/>
  <c r="DP78" i="13"/>
  <c r="DL78" i="13"/>
  <c r="DH78" i="13"/>
  <c r="DD78" i="13"/>
  <c r="CZ78" i="13"/>
  <c r="CV78" i="13"/>
  <c r="CR78" i="13"/>
  <c r="CN78" i="13"/>
  <c r="CJ78" i="13"/>
  <c r="CF78" i="13"/>
  <c r="CB78" i="13"/>
  <c r="BX78" i="13"/>
  <c r="BT78" i="13"/>
  <c r="BP78" i="13"/>
  <c r="BL78" i="13"/>
  <c r="BH78" i="13"/>
  <c r="BD78" i="13"/>
  <c r="AZ78" i="13"/>
  <c r="AV78" i="13"/>
  <c r="AR78" i="13"/>
  <c r="AN78" i="13"/>
  <c r="AJ78" i="13"/>
  <c r="AF78" i="13"/>
  <c r="AB78" i="13"/>
  <c r="X78" i="13"/>
  <c r="T78" i="13"/>
  <c r="P78" i="13"/>
  <c r="L78" i="13"/>
  <c r="H78" i="13"/>
  <c r="D78" i="13"/>
  <c r="KR77" i="13"/>
  <c r="KN77" i="13"/>
  <c r="KJ77" i="13"/>
  <c r="KF77" i="13"/>
  <c r="KB77" i="13"/>
  <c r="JX77" i="13"/>
  <c r="JT77" i="13"/>
  <c r="JP77" i="13"/>
  <c r="JL77" i="13"/>
  <c r="JH77" i="13"/>
  <c r="JD77" i="13"/>
  <c r="IZ77" i="13"/>
  <c r="IV77" i="13"/>
  <c r="IR77" i="13"/>
  <c r="IN77" i="13"/>
  <c r="IJ77" i="13"/>
  <c r="IF77" i="13"/>
  <c r="IB77" i="13"/>
  <c r="HX77" i="13"/>
  <c r="HT77" i="13"/>
  <c r="HP77" i="13"/>
  <c r="HL77" i="13"/>
  <c r="HH77" i="13"/>
  <c r="HD77" i="13"/>
  <c r="GZ77" i="13"/>
  <c r="GV77" i="13"/>
  <c r="GR77" i="13"/>
  <c r="GN77" i="13"/>
  <c r="GJ77" i="13"/>
  <c r="GF77" i="13"/>
  <c r="GB77" i="13"/>
  <c r="FX77" i="13"/>
  <c r="FT77" i="13"/>
  <c r="FP77" i="13"/>
  <c r="FL77" i="13"/>
  <c r="FH77" i="13"/>
  <c r="FD77" i="13"/>
  <c r="EZ77" i="13"/>
  <c r="EV77" i="13"/>
  <c r="ER77" i="13"/>
  <c r="EN77" i="13"/>
  <c r="EJ77" i="13"/>
  <c r="EF77" i="13"/>
  <c r="EB77" i="13"/>
  <c r="DX77" i="13"/>
  <c r="DT77" i="13"/>
  <c r="DP77" i="13"/>
  <c r="DL77" i="13"/>
  <c r="DH77" i="13"/>
  <c r="DD77" i="13"/>
  <c r="CZ77" i="13"/>
  <c r="CV77" i="13"/>
  <c r="CR77" i="13"/>
  <c r="CN77" i="13"/>
  <c r="CJ77" i="13"/>
  <c r="CF77" i="13"/>
  <c r="CB77" i="13"/>
  <c r="BX77" i="13"/>
  <c r="BT77" i="13"/>
  <c r="BP77" i="13"/>
  <c r="BL77" i="13"/>
  <c r="BH77" i="13"/>
  <c r="BD77" i="13"/>
  <c r="AZ77" i="13"/>
  <c r="AV77" i="13"/>
  <c r="AR77" i="13"/>
  <c r="AN77" i="13"/>
  <c r="AJ77" i="13"/>
  <c r="AF77" i="13"/>
  <c r="AB77" i="13"/>
  <c r="X77" i="13"/>
  <c r="T77" i="13"/>
  <c r="P77" i="13"/>
  <c r="L77" i="13"/>
  <c r="H77" i="13"/>
  <c r="D77" i="13"/>
  <c r="KR76" i="13"/>
  <c r="KN76" i="13"/>
  <c r="KJ76" i="13"/>
  <c r="KF76" i="13"/>
  <c r="KB76" i="13"/>
  <c r="JX76" i="13"/>
  <c r="JT76" i="13"/>
  <c r="JP76" i="13"/>
  <c r="JL76" i="13"/>
  <c r="JH76" i="13"/>
  <c r="JD76" i="13"/>
  <c r="IZ76" i="13"/>
  <c r="IV76" i="13"/>
  <c r="IR76" i="13"/>
  <c r="IN76" i="13"/>
  <c r="IJ76" i="13"/>
  <c r="IF76" i="13"/>
  <c r="IB76" i="13"/>
  <c r="HX76" i="13"/>
  <c r="HT76" i="13"/>
  <c r="HP76" i="13"/>
  <c r="HL76" i="13"/>
  <c r="HH76" i="13"/>
  <c r="HD76" i="13"/>
  <c r="GZ76" i="13"/>
  <c r="GV76" i="13"/>
  <c r="GR76" i="13"/>
  <c r="GN76" i="13"/>
  <c r="GJ76" i="13"/>
  <c r="GF76" i="13"/>
  <c r="GB76" i="13"/>
  <c r="FX76" i="13"/>
  <c r="FT76" i="13"/>
  <c r="FP76" i="13"/>
  <c r="FL76" i="13"/>
  <c r="FH76" i="13"/>
  <c r="FD76" i="13"/>
  <c r="EZ76" i="13"/>
  <c r="EV76" i="13"/>
  <c r="ER76" i="13"/>
  <c r="EN76" i="13"/>
  <c r="EJ76" i="13"/>
  <c r="EF76" i="13"/>
  <c r="EB76" i="13"/>
  <c r="DX76" i="13"/>
  <c r="DT76" i="13"/>
  <c r="DP76" i="13"/>
  <c r="DL76" i="13"/>
  <c r="DH76" i="13"/>
  <c r="DD76" i="13"/>
  <c r="CZ76" i="13"/>
  <c r="CV76" i="13"/>
  <c r="CR76" i="13"/>
  <c r="CN76" i="13"/>
  <c r="CJ76" i="13"/>
  <c r="CF76" i="13"/>
  <c r="CB76" i="13"/>
  <c r="BX76" i="13"/>
  <c r="BT76" i="13"/>
  <c r="BP76" i="13"/>
  <c r="BL76" i="13"/>
  <c r="BH76" i="13"/>
  <c r="BD76" i="13"/>
  <c r="AZ76" i="13"/>
  <c r="AV76" i="13"/>
  <c r="AR76" i="13"/>
  <c r="AN76" i="13"/>
  <c r="AJ76" i="13"/>
  <c r="AF76" i="13"/>
  <c r="AB76" i="13"/>
  <c r="X76" i="13"/>
  <c r="T76" i="13"/>
  <c r="P76" i="13"/>
  <c r="L76" i="13"/>
  <c r="H76" i="13"/>
  <c r="D76" i="13"/>
  <c r="KR75" i="13"/>
  <c r="KN75" i="13"/>
  <c r="KJ75" i="13"/>
  <c r="KF75" i="13"/>
  <c r="KB75" i="13"/>
  <c r="JX75" i="13"/>
  <c r="JT75" i="13"/>
  <c r="JP75" i="13"/>
  <c r="JL75" i="13"/>
  <c r="JH75" i="13"/>
  <c r="JD75" i="13"/>
  <c r="IZ75" i="13"/>
  <c r="IV75" i="13"/>
  <c r="IR75" i="13"/>
  <c r="IN75" i="13"/>
  <c r="IJ75" i="13"/>
  <c r="IF75" i="13"/>
  <c r="IB75" i="13"/>
  <c r="HX75" i="13"/>
  <c r="HT75" i="13"/>
  <c r="HP75" i="13"/>
  <c r="HL75" i="13"/>
  <c r="HH75" i="13"/>
  <c r="HD75" i="13"/>
  <c r="GZ75" i="13"/>
  <c r="GV75" i="13"/>
  <c r="GR75" i="13"/>
  <c r="GN75" i="13"/>
  <c r="GJ75" i="13"/>
  <c r="GF75" i="13"/>
  <c r="GB75" i="13"/>
  <c r="FX75" i="13"/>
  <c r="FT75" i="13"/>
  <c r="FP75" i="13"/>
  <c r="FL75" i="13"/>
  <c r="FH75" i="13"/>
  <c r="FD75" i="13"/>
  <c r="EZ75" i="13"/>
  <c r="EV75" i="13"/>
  <c r="ER75" i="13"/>
  <c r="EN75" i="13"/>
  <c r="EJ75" i="13"/>
  <c r="EF75" i="13"/>
  <c r="EB75" i="13"/>
  <c r="DX75" i="13"/>
  <c r="DT75" i="13"/>
  <c r="DP75" i="13"/>
  <c r="DL75" i="13"/>
  <c r="DH75" i="13"/>
  <c r="DD75" i="13"/>
  <c r="CZ75" i="13"/>
  <c r="CV75" i="13"/>
  <c r="CR75" i="13"/>
  <c r="CN75" i="13"/>
  <c r="CJ75" i="13"/>
  <c r="CF75" i="13"/>
  <c r="CB75" i="13"/>
  <c r="BX75" i="13"/>
  <c r="BT75" i="13"/>
  <c r="BP75" i="13"/>
  <c r="BL75" i="13"/>
  <c r="BH75" i="13"/>
  <c r="BD75" i="13"/>
  <c r="AZ75" i="13"/>
  <c r="AV75" i="13"/>
  <c r="AR75" i="13"/>
  <c r="AN75" i="13"/>
  <c r="AJ75" i="13"/>
  <c r="AF75" i="13"/>
  <c r="AB75" i="13"/>
  <c r="X75" i="13"/>
  <c r="T75" i="13"/>
  <c r="P75" i="13"/>
  <c r="L75" i="13"/>
  <c r="H75" i="13"/>
  <c r="D75" i="13"/>
  <c r="KR74" i="13"/>
  <c r="KN74" i="13"/>
  <c r="KJ74" i="13"/>
  <c r="KF74" i="13"/>
  <c r="KB74" i="13"/>
  <c r="JX74" i="13"/>
  <c r="JT74" i="13"/>
  <c r="JP74" i="13"/>
  <c r="JL74" i="13"/>
  <c r="JH74" i="13"/>
  <c r="JD74" i="13"/>
  <c r="IZ74" i="13"/>
  <c r="IV74" i="13"/>
  <c r="IR74" i="13"/>
  <c r="IN74" i="13"/>
  <c r="IJ74" i="13"/>
  <c r="IF74" i="13"/>
  <c r="IB74" i="13"/>
  <c r="HX74" i="13"/>
  <c r="HT74" i="13"/>
  <c r="HP74" i="13"/>
  <c r="HL74" i="13"/>
  <c r="HH74" i="13"/>
  <c r="HD74" i="13"/>
  <c r="GZ74" i="13"/>
  <c r="GV74" i="13"/>
  <c r="GR74" i="13"/>
  <c r="GN74" i="13"/>
  <c r="GJ74" i="13"/>
  <c r="GF74" i="13"/>
  <c r="GB74" i="13"/>
  <c r="FX74" i="13"/>
  <c r="FT74" i="13"/>
  <c r="FP74" i="13"/>
  <c r="FL74" i="13"/>
  <c r="FH74" i="13"/>
  <c r="FD74" i="13"/>
  <c r="EZ74" i="13"/>
  <c r="EV74" i="13"/>
  <c r="ER74" i="13"/>
  <c r="EN74" i="13"/>
  <c r="EJ74" i="13"/>
  <c r="EF74" i="13"/>
  <c r="EB74" i="13"/>
  <c r="DX74" i="13"/>
  <c r="DT74" i="13"/>
  <c r="DP74" i="13"/>
  <c r="DL74" i="13"/>
  <c r="DH74" i="13"/>
  <c r="DD74" i="13"/>
  <c r="CZ74" i="13"/>
  <c r="CV74" i="13"/>
  <c r="CR74" i="13"/>
  <c r="CN74" i="13"/>
  <c r="CJ74" i="13"/>
  <c r="CF74" i="13"/>
  <c r="CB74" i="13"/>
  <c r="BX74" i="13"/>
  <c r="BT74" i="13"/>
  <c r="BP74" i="13"/>
  <c r="BL74" i="13"/>
  <c r="BH74" i="13"/>
  <c r="BD74" i="13"/>
  <c r="AZ74" i="13"/>
  <c r="AV74" i="13"/>
  <c r="AR74" i="13"/>
  <c r="AN74" i="13"/>
  <c r="AJ74" i="13"/>
  <c r="AF74" i="13"/>
  <c r="AB74" i="13"/>
  <c r="X74" i="13"/>
  <c r="T74" i="13"/>
  <c r="P74" i="13"/>
  <c r="L74" i="13"/>
  <c r="H74" i="13"/>
  <c r="D74" i="13"/>
  <c r="KR73" i="13"/>
  <c r="KN73" i="13"/>
  <c r="KJ73" i="13"/>
  <c r="KF73" i="13"/>
  <c r="KB73" i="13"/>
  <c r="JX73" i="13"/>
  <c r="JT73" i="13"/>
  <c r="JP73" i="13"/>
  <c r="JL73" i="13"/>
  <c r="JH73" i="13"/>
  <c r="JD73" i="13"/>
  <c r="IZ73" i="13"/>
  <c r="IV73" i="13"/>
  <c r="IR73" i="13"/>
  <c r="IN73" i="13"/>
  <c r="IJ73" i="13"/>
  <c r="IF73" i="13"/>
  <c r="IB73" i="13"/>
  <c r="HX73" i="13"/>
  <c r="HT73" i="13"/>
  <c r="HP73" i="13"/>
  <c r="HL73" i="13"/>
  <c r="HH73" i="13"/>
  <c r="HD73" i="13"/>
  <c r="GZ73" i="13"/>
  <c r="GV73" i="13"/>
  <c r="GR73" i="13"/>
  <c r="GN73" i="13"/>
  <c r="GJ73" i="13"/>
  <c r="GF73" i="13"/>
  <c r="GB73" i="13"/>
  <c r="FX73" i="13"/>
  <c r="FT73" i="13"/>
  <c r="FP73" i="13"/>
  <c r="FL73" i="13"/>
  <c r="FH73" i="13"/>
  <c r="FD73" i="13"/>
  <c r="EZ73" i="13"/>
  <c r="EV73" i="13"/>
  <c r="ER73" i="13"/>
  <c r="EN73" i="13"/>
  <c r="EJ73" i="13"/>
  <c r="EF73" i="13"/>
  <c r="EB73" i="13"/>
  <c r="DX73" i="13"/>
  <c r="DT73" i="13"/>
  <c r="DP73" i="13"/>
  <c r="DL73" i="13"/>
  <c r="DH73" i="13"/>
  <c r="DD73" i="13"/>
  <c r="CZ73" i="13"/>
  <c r="CV73" i="13"/>
  <c r="CR73" i="13"/>
  <c r="CN73" i="13"/>
  <c r="CJ73" i="13"/>
  <c r="CF73" i="13"/>
  <c r="CB73" i="13"/>
  <c r="BX73" i="13"/>
  <c r="BT73" i="13"/>
  <c r="BP73" i="13"/>
  <c r="BL73" i="13"/>
  <c r="BH73" i="13"/>
  <c r="BD73" i="13"/>
  <c r="AZ73" i="13"/>
  <c r="AV73" i="13"/>
  <c r="AR73" i="13"/>
  <c r="AN73" i="13"/>
  <c r="AJ73" i="13"/>
  <c r="AF73" i="13"/>
  <c r="AB73" i="13"/>
  <c r="X73" i="13"/>
  <c r="T73" i="13"/>
  <c r="P73" i="13"/>
  <c r="L73" i="13"/>
  <c r="H73" i="13"/>
  <c r="D73" i="13"/>
  <c r="KR72" i="13"/>
  <c r="KN72" i="13"/>
  <c r="KJ72" i="13"/>
  <c r="KF72" i="13"/>
  <c r="KB72" i="13"/>
  <c r="JX72" i="13"/>
  <c r="JT72" i="13"/>
  <c r="JP72" i="13"/>
  <c r="JL72" i="13"/>
  <c r="JH72" i="13"/>
  <c r="JD72" i="13"/>
  <c r="IZ72" i="13"/>
  <c r="IV72" i="13"/>
  <c r="IR72" i="13"/>
  <c r="IN72" i="13"/>
  <c r="IJ72" i="13"/>
  <c r="IF72" i="13"/>
  <c r="IB72" i="13"/>
  <c r="HX72" i="13"/>
  <c r="HT72" i="13"/>
  <c r="HP72" i="13"/>
  <c r="HL72" i="13"/>
  <c r="HH72" i="13"/>
  <c r="HD72" i="13"/>
  <c r="GZ72" i="13"/>
  <c r="GV72" i="13"/>
  <c r="GR72" i="13"/>
  <c r="GN72" i="13"/>
  <c r="GJ72" i="13"/>
  <c r="GF72" i="13"/>
  <c r="GB72" i="13"/>
  <c r="FX72" i="13"/>
  <c r="FT72" i="13"/>
  <c r="FP72" i="13"/>
  <c r="FL72" i="13"/>
  <c r="FH72" i="13"/>
  <c r="FD72" i="13"/>
  <c r="EZ72" i="13"/>
  <c r="EV72" i="13"/>
  <c r="ER72" i="13"/>
  <c r="EN72" i="13"/>
  <c r="EJ72" i="13"/>
  <c r="EF72" i="13"/>
  <c r="EB72" i="13"/>
  <c r="DX72" i="13"/>
  <c r="DT72" i="13"/>
  <c r="DP72" i="13"/>
  <c r="DL72" i="13"/>
  <c r="DH72" i="13"/>
  <c r="DD72" i="13"/>
  <c r="CZ72" i="13"/>
  <c r="CV72" i="13"/>
  <c r="CR72" i="13"/>
  <c r="CN72" i="13"/>
  <c r="CJ72" i="13"/>
  <c r="CF72" i="13"/>
  <c r="CB72" i="13"/>
  <c r="BX72" i="13"/>
  <c r="BT72" i="13"/>
  <c r="BP72" i="13"/>
  <c r="BL72" i="13"/>
  <c r="BH72" i="13"/>
  <c r="BD72" i="13"/>
  <c r="AZ72" i="13"/>
  <c r="AV72" i="13"/>
  <c r="AR72" i="13"/>
  <c r="AN72" i="13"/>
  <c r="AJ72" i="13"/>
  <c r="AF72" i="13"/>
  <c r="AB72" i="13"/>
  <c r="X72" i="13"/>
  <c r="T72" i="13"/>
  <c r="P72" i="13"/>
  <c r="L72" i="13"/>
  <c r="H72" i="13"/>
  <c r="D72" i="13"/>
  <c r="KR71" i="13"/>
  <c r="KN71" i="13"/>
  <c r="KJ71" i="13"/>
  <c r="KF71" i="13"/>
  <c r="KB71" i="13"/>
  <c r="JX71" i="13"/>
  <c r="JT71" i="13"/>
  <c r="JP71" i="13"/>
  <c r="JL71" i="13"/>
  <c r="JH71" i="13"/>
  <c r="JD71" i="13"/>
  <c r="IZ71" i="13"/>
  <c r="IV71" i="13"/>
  <c r="IR71" i="13"/>
  <c r="IN71" i="13"/>
  <c r="IJ71" i="13"/>
  <c r="IF71" i="13"/>
  <c r="IB71" i="13"/>
  <c r="HX71" i="13"/>
  <c r="HT71" i="13"/>
  <c r="HP71" i="13"/>
  <c r="HL71" i="13"/>
  <c r="HH71" i="13"/>
  <c r="HD71" i="13"/>
  <c r="GZ71" i="13"/>
  <c r="GV71" i="13"/>
  <c r="GR71" i="13"/>
  <c r="GN71" i="13"/>
  <c r="GJ71" i="13"/>
  <c r="GF71" i="13"/>
  <c r="GB71" i="13"/>
  <c r="FX71" i="13"/>
  <c r="FT71" i="13"/>
  <c r="FP71" i="13"/>
  <c r="FL71" i="13"/>
  <c r="FH71" i="13"/>
  <c r="FD71" i="13"/>
  <c r="EZ71" i="13"/>
  <c r="EV71" i="13"/>
  <c r="ER71" i="13"/>
  <c r="EN71" i="13"/>
  <c r="EJ71" i="13"/>
  <c r="EF71" i="13"/>
  <c r="EB71" i="13"/>
  <c r="DX71" i="13"/>
  <c r="DT71" i="13"/>
  <c r="DP71" i="13"/>
  <c r="DL71" i="13"/>
  <c r="DH71" i="13"/>
  <c r="DD71" i="13"/>
  <c r="CZ71" i="13"/>
  <c r="CV71" i="13"/>
  <c r="CR71" i="13"/>
  <c r="CN71" i="13"/>
  <c r="CJ71" i="13"/>
  <c r="CF71" i="13"/>
  <c r="CB71" i="13"/>
  <c r="BX71" i="13"/>
  <c r="BT71" i="13"/>
  <c r="BP71" i="13"/>
  <c r="BL71" i="13"/>
  <c r="BH71" i="13"/>
  <c r="BD71" i="13"/>
  <c r="AZ71" i="13"/>
  <c r="AV71" i="13"/>
  <c r="AR71" i="13"/>
  <c r="AN71" i="13"/>
  <c r="AJ71" i="13"/>
  <c r="AF71" i="13"/>
  <c r="AB71" i="13"/>
  <c r="X71" i="13"/>
  <c r="T71" i="13"/>
  <c r="P71" i="13"/>
  <c r="L71" i="13"/>
  <c r="H71" i="13"/>
  <c r="D71" i="13"/>
  <c r="KR70" i="13"/>
  <c r="KN70" i="13"/>
  <c r="KJ70" i="13"/>
  <c r="KF70" i="13"/>
  <c r="KB70" i="13"/>
  <c r="JX70" i="13"/>
  <c r="JT70" i="13"/>
  <c r="JP70" i="13"/>
  <c r="JL70" i="13"/>
  <c r="JH70" i="13"/>
  <c r="JD70" i="13"/>
  <c r="IZ70" i="13"/>
  <c r="IV70" i="13"/>
  <c r="IR70" i="13"/>
  <c r="IN70" i="13"/>
  <c r="IJ70" i="13"/>
  <c r="IF70" i="13"/>
  <c r="IB70" i="13"/>
  <c r="HX70" i="13"/>
  <c r="HT70" i="13"/>
  <c r="HP70" i="13"/>
  <c r="HL70" i="13"/>
  <c r="HH70" i="13"/>
  <c r="HD70" i="13"/>
  <c r="GZ70" i="13"/>
  <c r="GV70" i="13"/>
  <c r="GR70" i="13"/>
  <c r="GN70" i="13"/>
  <c r="GJ70" i="13"/>
  <c r="GF70" i="13"/>
  <c r="GB70" i="13"/>
  <c r="FX70" i="13"/>
  <c r="FT70" i="13"/>
  <c r="FP70" i="13"/>
  <c r="FL70" i="13"/>
  <c r="FH70" i="13"/>
  <c r="FD70" i="13"/>
  <c r="EZ70" i="13"/>
  <c r="EV70" i="13"/>
  <c r="ER70" i="13"/>
  <c r="EN70" i="13"/>
  <c r="EJ70" i="13"/>
  <c r="EF70" i="13"/>
  <c r="EB70" i="13"/>
  <c r="DX70" i="13"/>
  <c r="DT70" i="13"/>
  <c r="DP70" i="13"/>
  <c r="DL70" i="13"/>
  <c r="DH70" i="13"/>
  <c r="DD70" i="13"/>
  <c r="CZ70" i="13"/>
  <c r="CV70" i="13"/>
  <c r="CR70" i="13"/>
  <c r="CN70" i="13"/>
  <c r="CJ70" i="13"/>
  <c r="CF70" i="13"/>
  <c r="CB70" i="13"/>
  <c r="BX70" i="13"/>
  <c r="BT70" i="13"/>
  <c r="BP70" i="13"/>
  <c r="BL70" i="13"/>
  <c r="BH70" i="13"/>
  <c r="BD70" i="13"/>
  <c r="AZ70" i="13"/>
  <c r="AV70" i="13"/>
  <c r="AR70" i="13"/>
  <c r="AN70" i="13"/>
  <c r="AJ70" i="13"/>
  <c r="AF70" i="13"/>
  <c r="AB70" i="13"/>
  <c r="X70" i="13"/>
  <c r="T70" i="13"/>
  <c r="P70" i="13"/>
  <c r="L70" i="13"/>
  <c r="H70" i="13"/>
  <c r="D70" i="13"/>
  <c r="KR69" i="13"/>
  <c r="KN69" i="13"/>
  <c r="KJ69" i="13"/>
  <c r="KF69" i="13"/>
  <c r="KB69" i="13"/>
  <c r="JX69" i="13"/>
  <c r="JT69" i="13"/>
  <c r="JP69" i="13"/>
  <c r="JL69" i="13"/>
  <c r="JH69" i="13"/>
  <c r="JD69" i="13"/>
  <c r="IZ69" i="13"/>
  <c r="IV69" i="13"/>
  <c r="IR69" i="13"/>
  <c r="IN69" i="13"/>
  <c r="IJ69" i="13"/>
  <c r="IF69" i="13"/>
  <c r="IB69" i="13"/>
  <c r="HX69" i="13"/>
  <c r="HT69" i="13"/>
  <c r="HP69" i="13"/>
  <c r="HL69" i="13"/>
  <c r="HH69" i="13"/>
  <c r="HD69" i="13"/>
  <c r="GZ69" i="13"/>
  <c r="GV69" i="13"/>
  <c r="GR69" i="13"/>
  <c r="GN69" i="13"/>
  <c r="GJ69" i="13"/>
  <c r="GF69" i="13"/>
  <c r="GB69" i="13"/>
  <c r="FX69" i="13"/>
  <c r="FT69" i="13"/>
  <c r="FP69" i="13"/>
  <c r="FL69" i="13"/>
  <c r="FH69" i="13"/>
  <c r="FD69" i="13"/>
  <c r="EZ69" i="13"/>
  <c r="EV69" i="13"/>
  <c r="ER69" i="13"/>
  <c r="EN69" i="13"/>
  <c r="EJ69" i="13"/>
  <c r="EF69" i="13"/>
  <c r="EB69" i="13"/>
  <c r="DX69" i="13"/>
  <c r="DT69" i="13"/>
  <c r="DP69" i="13"/>
  <c r="DL69" i="13"/>
  <c r="DH69" i="13"/>
  <c r="DD69" i="13"/>
  <c r="CZ69" i="13"/>
  <c r="CV69" i="13"/>
  <c r="CR69" i="13"/>
  <c r="CN69" i="13"/>
  <c r="CJ69" i="13"/>
  <c r="CF69" i="13"/>
  <c r="CB69" i="13"/>
  <c r="BX69" i="13"/>
  <c r="BT69" i="13"/>
  <c r="BP69" i="13"/>
  <c r="BL69" i="13"/>
  <c r="BH69" i="13"/>
  <c r="BD69" i="13"/>
  <c r="AZ69" i="13"/>
  <c r="AV69" i="13"/>
  <c r="AR69" i="13"/>
  <c r="AN69" i="13"/>
  <c r="AJ69" i="13"/>
  <c r="AF69" i="13"/>
  <c r="AB69" i="13"/>
  <c r="X69" i="13"/>
  <c r="T69" i="13"/>
  <c r="P69" i="13"/>
  <c r="L69" i="13"/>
  <c r="H69" i="13"/>
  <c r="D69" i="13"/>
  <c r="KR68" i="13"/>
  <c r="KN68" i="13"/>
  <c r="KJ68" i="13"/>
  <c r="KF68" i="13"/>
  <c r="KB68" i="13"/>
  <c r="JX68" i="13"/>
  <c r="JT68" i="13"/>
  <c r="JP68" i="13"/>
  <c r="JL68" i="13"/>
  <c r="JH68" i="13"/>
  <c r="JD68" i="13"/>
  <c r="IZ68" i="13"/>
  <c r="IV68" i="13"/>
  <c r="IR68" i="13"/>
  <c r="IN68" i="13"/>
  <c r="IJ68" i="13"/>
  <c r="IF68" i="13"/>
  <c r="IB68" i="13"/>
  <c r="Q86" i="13"/>
  <c r="KC85" i="13"/>
  <c r="JM85" i="13"/>
  <c r="IW85" i="13"/>
  <c r="IG85" i="13"/>
  <c r="HQ85" i="13"/>
  <c r="HA85" i="13"/>
  <c r="GK85" i="13"/>
  <c r="FU85" i="13"/>
  <c r="FE85" i="13"/>
  <c r="EO85" i="13"/>
  <c r="DY85" i="13"/>
  <c r="DI85" i="13"/>
  <c r="CS85" i="13"/>
  <c r="CC85" i="13"/>
  <c r="BM85" i="13"/>
  <c r="AW85" i="13"/>
  <c r="AG85" i="13"/>
  <c r="Q85" i="13"/>
  <c r="KC84" i="13"/>
  <c r="JM84" i="13"/>
  <c r="IW84" i="13"/>
  <c r="IG84" i="13"/>
  <c r="HQ84" i="13"/>
  <c r="HA84" i="13"/>
  <c r="GK84" i="13"/>
  <c r="FU84" i="13"/>
  <c r="FE84" i="13"/>
  <c r="EO84" i="13"/>
  <c r="DY84" i="13"/>
  <c r="DI84" i="13"/>
  <c r="CS84" i="13"/>
  <c r="CK84" i="13"/>
  <c r="CC84" i="13"/>
  <c r="BU84" i="13"/>
  <c r="BM84" i="13"/>
  <c r="BE84" i="13"/>
  <c r="AW84" i="13"/>
  <c r="AO84" i="13"/>
  <c r="AG84" i="13"/>
  <c r="Y84" i="13"/>
  <c r="Q84" i="13"/>
  <c r="I84" i="13"/>
  <c r="KK83" i="13"/>
  <c r="KC83" i="13"/>
  <c r="JU83" i="13"/>
  <c r="JM83" i="13"/>
  <c r="JE83" i="13"/>
  <c r="IW83" i="13"/>
  <c r="IO83" i="13"/>
  <c r="IG83" i="13"/>
  <c r="HY83" i="13"/>
  <c r="HQ83" i="13"/>
  <c r="HI83" i="13"/>
  <c r="HA83" i="13"/>
  <c r="GS83" i="13"/>
  <c r="GK83" i="13"/>
  <c r="GC83" i="13"/>
  <c r="FU83" i="13"/>
  <c r="FM83" i="13"/>
  <c r="FE83" i="13"/>
  <c r="EW83" i="13"/>
  <c r="EO83" i="13"/>
  <c r="EG83" i="13"/>
  <c r="DY83" i="13"/>
  <c r="DQ83" i="13"/>
  <c r="DI83" i="13"/>
  <c r="DA83" i="13"/>
  <c r="CS83" i="13"/>
  <c r="CK83" i="13"/>
  <c r="CC83" i="13"/>
  <c r="BU83" i="13"/>
  <c r="BM83" i="13"/>
  <c r="BE83" i="13"/>
  <c r="AW83" i="13"/>
  <c r="AO83" i="13"/>
  <c r="AG83" i="13"/>
  <c r="Y83" i="13"/>
  <c r="Q83" i="13"/>
  <c r="I83" i="13"/>
  <c r="KK82" i="13"/>
  <c r="KC82" i="13"/>
  <c r="JU82" i="13"/>
  <c r="JM82" i="13"/>
  <c r="JE82" i="13"/>
  <c r="IW82" i="13"/>
  <c r="IO82" i="13"/>
  <c r="IG82" i="13"/>
  <c r="HY82" i="13"/>
  <c r="HQ82" i="13"/>
  <c r="HI82" i="13"/>
  <c r="HA82" i="13"/>
  <c r="GS82" i="13"/>
  <c r="GK82" i="13"/>
  <c r="GC82" i="13"/>
  <c r="FU82" i="13"/>
  <c r="FM82" i="13"/>
  <c r="FE82" i="13"/>
  <c r="EW82" i="13"/>
  <c r="EO82" i="13"/>
  <c r="EG82" i="13"/>
  <c r="DY82" i="13"/>
  <c r="DQ82" i="13"/>
  <c r="DI82" i="13"/>
  <c r="DA82" i="13"/>
  <c r="CS82" i="13"/>
  <c r="CK82" i="13"/>
  <c r="CC82" i="13"/>
  <c r="BU82" i="13"/>
  <c r="BM82" i="13"/>
  <c r="BE82" i="13"/>
  <c r="AW82" i="13"/>
  <c r="AO82" i="13"/>
  <c r="AG82" i="13"/>
  <c r="Y82" i="13"/>
  <c r="Q82" i="13"/>
  <c r="I82" i="13"/>
  <c r="KK81" i="13"/>
  <c r="KC81" i="13"/>
  <c r="JU81" i="13"/>
  <c r="JM81" i="13"/>
  <c r="JE81" i="13"/>
  <c r="IW81" i="13"/>
  <c r="IO81" i="13"/>
  <c r="IG81" i="13"/>
  <c r="HY81" i="13"/>
  <c r="HQ81" i="13"/>
  <c r="HI81" i="13"/>
  <c r="HA81" i="13"/>
  <c r="GS81" i="13"/>
  <c r="GK81" i="13"/>
  <c r="GC81" i="13"/>
  <c r="FU81" i="13"/>
  <c r="FM81" i="13"/>
  <c r="FE81" i="13"/>
  <c r="EW81" i="13"/>
  <c r="EO81" i="13"/>
  <c r="EG81" i="13"/>
  <c r="DY81" i="13"/>
  <c r="DQ81" i="13"/>
  <c r="DI81" i="13"/>
  <c r="DA81" i="13"/>
  <c r="CS81" i="13"/>
  <c r="CK81" i="13"/>
  <c r="CC81" i="13"/>
  <c r="BU81" i="13"/>
  <c r="BM81" i="13"/>
  <c r="BE81" i="13"/>
  <c r="AW81" i="13"/>
  <c r="AO81" i="13"/>
  <c r="AG81" i="13"/>
  <c r="Y81" i="13"/>
  <c r="Q81" i="13"/>
  <c r="I81" i="13"/>
  <c r="KK80" i="13"/>
  <c r="KC80" i="13"/>
  <c r="JU80" i="13"/>
  <c r="JM80" i="13"/>
  <c r="JE80" i="13"/>
  <c r="IW80" i="13"/>
  <c r="IO80" i="13"/>
  <c r="IG80" i="13"/>
  <c r="HY80" i="13"/>
  <c r="HQ80" i="13"/>
  <c r="HI80" i="13"/>
  <c r="HA80" i="13"/>
  <c r="GS80" i="13"/>
  <c r="GK80" i="13"/>
  <c r="GC80" i="13"/>
  <c r="FU80" i="13"/>
  <c r="FM80" i="13"/>
  <c r="FE80" i="13"/>
  <c r="EW80" i="13"/>
  <c r="EO80" i="13"/>
  <c r="EG80" i="13"/>
  <c r="DY80" i="13"/>
  <c r="DQ80" i="13"/>
  <c r="DI80" i="13"/>
  <c r="DA80" i="13"/>
  <c r="CS80" i="13"/>
  <c r="CK80" i="13"/>
  <c r="CC80" i="13"/>
  <c r="BU80" i="13"/>
  <c r="BM80" i="13"/>
  <c r="BE80" i="13"/>
  <c r="AW80" i="13"/>
  <c r="AO80" i="13"/>
  <c r="AG80" i="13"/>
  <c r="Y80" i="13"/>
  <c r="Q80" i="13"/>
  <c r="I80" i="13"/>
  <c r="KK79" i="13"/>
  <c r="KC79" i="13"/>
  <c r="JU79" i="13"/>
  <c r="JM79" i="13"/>
  <c r="JE79" i="13"/>
  <c r="IW79" i="13"/>
  <c r="IO79" i="13"/>
  <c r="IG79" i="13"/>
  <c r="HY79" i="13"/>
  <c r="HQ79" i="13"/>
  <c r="HI79" i="13"/>
  <c r="HA79" i="13"/>
  <c r="GS79" i="13"/>
  <c r="GK79" i="13"/>
  <c r="GC79" i="13"/>
  <c r="FU79" i="13"/>
  <c r="FM79" i="13"/>
  <c r="FE79" i="13"/>
  <c r="EW79" i="13"/>
  <c r="EO79" i="13"/>
  <c r="EG79" i="13"/>
  <c r="DY79" i="13"/>
  <c r="DQ79" i="13"/>
  <c r="DI79" i="13"/>
  <c r="DA79" i="13"/>
  <c r="CS79" i="13"/>
  <c r="CK79" i="13"/>
  <c r="CC79" i="13"/>
  <c r="BW79" i="13"/>
  <c r="BS79" i="13"/>
  <c r="BO79" i="13"/>
  <c r="BK79" i="13"/>
  <c r="BG79" i="13"/>
  <c r="BC79" i="13"/>
  <c r="AY79" i="13"/>
  <c r="AU79" i="13"/>
  <c r="AQ79" i="13"/>
  <c r="AM79" i="13"/>
  <c r="AI79" i="13"/>
  <c r="AE79" i="13"/>
  <c r="AA79" i="13"/>
  <c r="W79" i="13"/>
  <c r="S79" i="13"/>
  <c r="O79" i="13"/>
  <c r="K79" i="13"/>
  <c r="G79" i="13"/>
  <c r="C79" i="13"/>
  <c r="KQ78" i="13"/>
  <c r="KM78" i="13"/>
  <c r="KI78" i="13"/>
  <c r="KE78" i="13"/>
  <c r="KA78" i="13"/>
  <c r="JW78" i="13"/>
  <c r="JS78" i="13"/>
  <c r="JO78" i="13"/>
  <c r="JK78" i="13"/>
  <c r="JG78" i="13"/>
  <c r="JC78" i="13"/>
  <c r="IY78" i="13"/>
  <c r="IU78" i="13"/>
  <c r="IQ78" i="13"/>
  <c r="IM78" i="13"/>
  <c r="II78" i="13"/>
  <c r="IE78" i="13"/>
  <c r="IA78" i="13"/>
  <c r="HW78" i="13"/>
  <c r="HS78" i="13"/>
  <c r="HO78" i="13"/>
  <c r="HK78" i="13"/>
  <c r="HG78" i="13"/>
  <c r="HC78" i="13"/>
  <c r="GY78" i="13"/>
  <c r="GU78" i="13"/>
  <c r="GQ78" i="13"/>
  <c r="GM78" i="13"/>
  <c r="GI78" i="13"/>
  <c r="GE78" i="13"/>
  <c r="GA78" i="13"/>
  <c r="FW78" i="13"/>
  <c r="FS78" i="13"/>
  <c r="FO78" i="13"/>
  <c r="FK78" i="13"/>
  <c r="FG78" i="13"/>
  <c r="FC78" i="13"/>
  <c r="EY78" i="13"/>
  <c r="EU78" i="13"/>
  <c r="EQ78" i="13"/>
  <c r="EM78" i="13"/>
  <c r="EI78" i="13"/>
  <c r="EE78" i="13"/>
  <c r="EA78" i="13"/>
  <c r="DW78" i="13"/>
  <c r="DS78" i="13"/>
  <c r="DO78" i="13"/>
  <c r="DK78" i="13"/>
  <c r="DG78" i="13"/>
  <c r="DC78" i="13"/>
  <c r="CY78" i="13"/>
  <c r="CU78" i="13"/>
  <c r="CQ78" i="13"/>
  <c r="CM78" i="13"/>
  <c r="CI78" i="13"/>
  <c r="CE78" i="13"/>
  <c r="CA78" i="13"/>
  <c r="BW78" i="13"/>
  <c r="BS78" i="13"/>
  <c r="BO78" i="13"/>
  <c r="BK78" i="13"/>
  <c r="BG78" i="13"/>
  <c r="BC78" i="13"/>
  <c r="AY78" i="13"/>
  <c r="AU78" i="13"/>
  <c r="AQ78" i="13"/>
  <c r="AM78" i="13"/>
  <c r="AI78" i="13"/>
  <c r="AE78" i="13"/>
  <c r="AA78" i="13"/>
  <c r="W78" i="13"/>
  <c r="S78" i="13"/>
  <c r="O78" i="13"/>
  <c r="K78" i="13"/>
  <c r="G78" i="13"/>
  <c r="C78" i="13"/>
  <c r="KQ77" i="13"/>
  <c r="KM77" i="13"/>
  <c r="KI77" i="13"/>
  <c r="KE77" i="13"/>
  <c r="KA77" i="13"/>
  <c r="JW77" i="13"/>
  <c r="JS77" i="13"/>
  <c r="JO77" i="13"/>
  <c r="JK77" i="13"/>
  <c r="JG77" i="13"/>
  <c r="JC77" i="13"/>
  <c r="IY77" i="13"/>
  <c r="IU77" i="13"/>
  <c r="IQ77" i="13"/>
  <c r="IM77" i="13"/>
  <c r="II77" i="13"/>
  <c r="IE77" i="13"/>
  <c r="IA77" i="13"/>
  <c r="HW77" i="13"/>
  <c r="HS77" i="13"/>
  <c r="HO77" i="13"/>
  <c r="HK77" i="13"/>
  <c r="HG77" i="13"/>
  <c r="HC77" i="13"/>
  <c r="GY77" i="13"/>
  <c r="GU77" i="13"/>
  <c r="GQ77" i="13"/>
  <c r="GM77" i="13"/>
  <c r="GI77" i="13"/>
  <c r="GE77" i="13"/>
  <c r="GA77" i="13"/>
  <c r="FW77" i="13"/>
  <c r="FS77" i="13"/>
  <c r="FO77" i="13"/>
  <c r="FK77" i="13"/>
  <c r="FG77" i="13"/>
  <c r="FC77" i="13"/>
  <c r="EY77" i="13"/>
  <c r="EU77" i="13"/>
  <c r="EQ77" i="13"/>
  <c r="EM77" i="13"/>
  <c r="EI77" i="13"/>
  <c r="EE77" i="13"/>
  <c r="EA77" i="13"/>
  <c r="DW77" i="13"/>
  <c r="DS77" i="13"/>
  <c r="DO77" i="13"/>
  <c r="DK77" i="13"/>
  <c r="DG77" i="13"/>
  <c r="DC77" i="13"/>
  <c r="CY77" i="13"/>
  <c r="CU77" i="13"/>
  <c r="CQ77" i="13"/>
  <c r="CM77" i="13"/>
  <c r="CI77" i="13"/>
  <c r="CE77" i="13"/>
  <c r="CA77" i="13"/>
  <c r="BW77" i="13"/>
  <c r="BS77" i="13"/>
  <c r="BO77" i="13"/>
  <c r="BK77" i="13"/>
  <c r="BG77" i="13"/>
  <c r="BC77" i="13"/>
  <c r="AY77" i="13"/>
  <c r="AU77" i="13"/>
  <c r="AQ77" i="13"/>
  <c r="AM77" i="13"/>
  <c r="AI77" i="13"/>
  <c r="AE77" i="13"/>
  <c r="AA77" i="13"/>
  <c r="W77" i="13"/>
  <c r="S77" i="13"/>
  <c r="O77" i="13"/>
  <c r="K77" i="13"/>
  <c r="G77" i="13"/>
  <c r="C77" i="13"/>
  <c r="KQ76" i="13"/>
  <c r="KM76" i="13"/>
  <c r="KI76" i="13"/>
  <c r="KE76" i="13"/>
  <c r="KA76" i="13"/>
  <c r="JW76" i="13"/>
  <c r="JS76" i="13"/>
  <c r="JO76" i="13"/>
  <c r="JK76" i="13"/>
  <c r="JG76" i="13"/>
  <c r="JC76" i="13"/>
  <c r="IY76" i="13"/>
  <c r="IU76" i="13"/>
  <c r="IQ76" i="13"/>
  <c r="IM76" i="13"/>
  <c r="II76" i="13"/>
  <c r="IE76" i="13"/>
  <c r="IA76" i="13"/>
  <c r="HW76" i="13"/>
  <c r="HS76" i="13"/>
  <c r="HO76" i="13"/>
  <c r="HK76" i="13"/>
  <c r="HG76" i="13"/>
  <c r="HC76" i="13"/>
  <c r="GY76" i="13"/>
  <c r="GU76" i="13"/>
  <c r="GQ76" i="13"/>
  <c r="GM76" i="13"/>
  <c r="GI76" i="13"/>
  <c r="GE76" i="13"/>
  <c r="GA76" i="13"/>
  <c r="FW76" i="13"/>
  <c r="FS76" i="13"/>
  <c r="FO76" i="13"/>
  <c r="FK76" i="13"/>
  <c r="FG76" i="13"/>
  <c r="FC76" i="13"/>
  <c r="EY76" i="13"/>
  <c r="EU76" i="13"/>
  <c r="EQ76" i="13"/>
  <c r="EM76" i="13"/>
  <c r="EI76" i="13"/>
  <c r="EE76" i="13"/>
  <c r="EA76" i="13"/>
  <c r="DW76" i="13"/>
  <c r="DS76" i="13"/>
  <c r="DO76" i="13"/>
  <c r="DK76" i="13"/>
  <c r="DG76" i="13"/>
  <c r="DC76" i="13"/>
  <c r="CY76" i="13"/>
  <c r="CU76" i="13"/>
  <c r="CQ76" i="13"/>
  <c r="CM76" i="13"/>
  <c r="CI76" i="13"/>
  <c r="CE76" i="13"/>
  <c r="CA76" i="13"/>
  <c r="BW76" i="13"/>
  <c r="BS76" i="13"/>
  <c r="BO76" i="13"/>
  <c r="BK76" i="13"/>
  <c r="BG76" i="13"/>
  <c r="BC76" i="13"/>
  <c r="AY76" i="13"/>
  <c r="AU76" i="13"/>
  <c r="AQ76" i="13"/>
  <c r="AM76" i="13"/>
  <c r="AI76" i="13"/>
  <c r="AE76" i="13"/>
  <c r="AA76" i="13"/>
  <c r="W76" i="13"/>
  <c r="S76" i="13"/>
  <c r="O76" i="13"/>
  <c r="K76" i="13"/>
  <c r="G76" i="13"/>
  <c r="C76" i="13"/>
  <c r="KQ75" i="13"/>
  <c r="KM75" i="13"/>
  <c r="KI75" i="13"/>
  <c r="KE75" i="13"/>
  <c r="KA75" i="13"/>
  <c r="JW75" i="13"/>
  <c r="JS75" i="13"/>
  <c r="JO75" i="13"/>
  <c r="JK75" i="13"/>
  <c r="JG75" i="13"/>
  <c r="JC75" i="13"/>
  <c r="IY75" i="13"/>
  <c r="IU75" i="13"/>
  <c r="IQ75" i="13"/>
  <c r="IM75" i="13"/>
  <c r="II75" i="13"/>
  <c r="IE75" i="13"/>
  <c r="IA75" i="13"/>
  <c r="HW75" i="13"/>
  <c r="HS75" i="13"/>
  <c r="HO75" i="13"/>
  <c r="HK75" i="13"/>
  <c r="HG75" i="13"/>
  <c r="HC75" i="13"/>
  <c r="GY75" i="13"/>
  <c r="GU75" i="13"/>
  <c r="GQ75" i="13"/>
  <c r="GM75" i="13"/>
  <c r="GI75" i="13"/>
  <c r="GE75" i="13"/>
  <c r="GA75" i="13"/>
  <c r="FW75" i="13"/>
  <c r="FS75" i="13"/>
  <c r="FO75" i="13"/>
  <c r="FK75" i="13"/>
  <c r="FG75" i="13"/>
  <c r="FC75" i="13"/>
  <c r="EY75" i="13"/>
  <c r="EU75" i="13"/>
  <c r="EQ75" i="13"/>
  <c r="EM75" i="13"/>
  <c r="EI75" i="13"/>
  <c r="EE75" i="13"/>
  <c r="EA75" i="13"/>
  <c r="DW75" i="13"/>
  <c r="DS75" i="13"/>
  <c r="DO75" i="13"/>
  <c r="DK75" i="13"/>
  <c r="DG75" i="13"/>
  <c r="DC75" i="13"/>
  <c r="CY75" i="13"/>
  <c r="CU75" i="13"/>
  <c r="CQ75" i="13"/>
  <c r="CM75" i="13"/>
  <c r="CI75" i="13"/>
  <c r="CE75" i="13"/>
  <c r="CA75" i="13"/>
  <c r="BW75" i="13"/>
  <c r="BS75" i="13"/>
  <c r="BO75" i="13"/>
  <c r="BK75" i="13"/>
  <c r="BG75" i="13"/>
  <c r="BC75" i="13"/>
  <c r="AY75" i="13"/>
  <c r="AU75" i="13"/>
  <c r="AQ75" i="13"/>
  <c r="AM75" i="13"/>
  <c r="AI75" i="13"/>
  <c r="AE75" i="13"/>
  <c r="AA75" i="13"/>
  <c r="W75" i="13"/>
  <c r="S75" i="13"/>
  <c r="O75" i="13"/>
  <c r="K75" i="13"/>
  <c r="G75" i="13"/>
  <c r="C75" i="13"/>
  <c r="KQ74" i="13"/>
  <c r="KM74" i="13"/>
  <c r="KI74" i="13"/>
  <c r="KE74" i="13"/>
  <c r="KA74" i="13"/>
  <c r="JW74" i="13"/>
  <c r="JS74" i="13"/>
  <c r="JO74" i="13"/>
  <c r="JK74" i="13"/>
  <c r="JG74" i="13"/>
  <c r="JC74" i="13"/>
  <c r="IY74" i="13"/>
  <c r="IU74" i="13"/>
  <c r="IQ74" i="13"/>
  <c r="IM74" i="13"/>
  <c r="II74" i="13"/>
  <c r="IE74" i="13"/>
  <c r="IA74" i="13"/>
  <c r="HW74" i="13"/>
  <c r="HS74" i="13"/>
  <c r="HO74" i="13"/>
  <c r="HK74" i="13"/>
  <c r="HG74" i="13"/>
  <c r="HC74" i="13"/>
  <c r="GY74" i="13"/>
  <c r="GU74" i="13"/>
  <c r="GQ74" i="13"/>
  <c r="GM74" i="13"/>
  <c r="GI74" i="13"/>
  <c r="GE74" i="13"/>
  <c r="GA74" i="13"/>
  <c r="FW74" i="13"/>
  <c r="FS74" i="13"/>
  <c r="FO74" i="13"/>
  <c r="FK74" i="13"/>
  <c r="FG74" i="13"/>
  <c r="FC74" i="13"/>
  <c r="EY74" i="13"/>
  <c r="EU74" i="13"/>
  <c r="EQ74" i="13"/>
  <c r="EM74" i="13"/>
  <c r="EI74" i="13"/>
  <c r="EE74" i="13"/>
  <c r="EA74" i="13"/>
  <c r="DW74" i="13"/>
  <c r="DS74" i="13"/>
  <c r="DO74" i="13"/>
  <c r="DK74" i="13"/>
  <c r="DG74" i="13"/>
  <c r="DC74" i="13"/>
  <c r="CY74" i="13"/>
  <c r="CU74" i="13"/>
  <c r="CQ74" i="13"/>
  <c r="CM74" i="13"/>
  <c r="CI74" i="13"/>
  <c r="CE74" i="13"/>
  <c r="CA74" i="13"/>
  <c r="BW74" i="13"/>
  <c r="BS74" i="13"/>
  <c r="BO74" i="13"/>
  <c r="BK74" i="13"/>
  <c r="BG74" i="13"/>
  <c r="BC74" i="13"/>
  <c r="AY74" i="13"/>
  <c r="AU74" i="13"/>
  <c r="AQ74" i="13"/>
  <c r="AM74" i="13"/>
  <c r="AI74" i="13"/>
  <c r="AE74" i="13"/>
  <c r="AA74" i="13"/>
  <c r="W74" i="13"/>
  <c r="S74" i="13"/>
  <c r="O74" i="13"/>
  <c r="K74" i="13"/>
  <c r="G74" i="13"/>
  <c r="C74" i="13"/>
  <c r="KQ73" i="13"/>
  <c r="KM73" i="13"/>
  <c r="KI73" i="13"/>
  <c r="KE73" i="13"/>
  <c r="KA73" i="13"/>
  <c r="JW73" i="13"/>
  <c r="JS73" i="13"/>
  <c r="JO73" i="13"/>
  <c r="JK73" i="13"/>
  <c r="JG73" i="13"/>
  <c r="JC73" i="13"/>
  <c r="IY73" i="13"/>
  <c r="IU73" i="13"/>
  <c r="IQ73" i="13"/>
  <c r="IM73" i="13"/>
  <c r="II73" i="13"/>
  <c r="IE73" i="13"/>
  <c r="IA73" i="13"/>
  <c r="HW73" i="13"/>
  <c r="HS73" i="13"/>
  <c r="HO73" i="13"/>
  <c r="HK73" i="13"/>
  <c r="HG73" i="13"/>
  <c r="HC73" i="13"/>
  <c r="GY73" i="13"/>
  <c r="GU73" i="13"/>
  <c r="GQ73" i="13"/>
  <c r="GM73" i="13"/>
  <c r="GI73" i="13"/>
  <c r="GE73" i="13"/>
  <c r="GA73" i="13"/>
  <c r="FW73" i="13"/>
  <c r="FS73" i="13"/>
  <c r="FO73" i="13"/>
  <c r="FK73" i="13"/>
  <c r="FG73" i="13"/>
  <c r="FC73" i="13"/>
  <c r="EY73" i="13"/>
  <c r="EU73" i="13"/>
  <c r="EQ73" i="13"/>
  <c r="EM73" i="13"/>
  <c r="EI73" i="13"/>
  <c r="EE73" i="13"/>
  <c r="EA73" i="13"/>
  <c r="DW73" i="13"/>
  <c r="DS73" i="13"/>
  <c r="DO73" i="13"/>
  <c r="DK73" i="13"/>
  <c r="DG73" i="13"/>
  <c r="DC73" i="13"/>
  <c r="CY73" i="13"/>
  <c r="CU73" i="13"/>
  <c r="CQ73" i="13"/>
  <c r="CM73" i="13"/>
  <c r="CI73" i="13"/>
  <c r="CE73" i="13"/>
  <c r="CA73" i="13"/>
  <c r="BW73" i="13"/>
  <c r="BS73" i="13"/>
  <c r="BO73" i="13"/>
  <c r="BK73" i="13"/>
  <c r="BG73" i="13"/>
  <c r="BC73" i="13"/>
  <c r="AY73" i="13"/>
  <c r="AU73" i="13"/>
  <c r="AQ73" i="13"/>
  <c r="AM73" i="13"/>
  <c r="AI73" i="13"/>
  <c r="AE73" i="13"/>
  <c r="AA73" i="13"/>
  <c r="M86" i="13"/>
  <c r="KO85" i="13"/>
  <c r="JY85" i="13"/>
  <c r="JI85" i="13"/>
  <c r="IS85" i="13"/>
  <c r="IC85" i="13"/>
  <c r="HM85" i="13"/>
  <c r="GW85" i="13"/>
  <c r="GG85" i="13"/>
  <c r="FQ85" i="13"/>
  <c r="FA85" i="13"/>
  <c r="EK85" i="13"/>
  <c r="DU85" i="13"/>
  <c r="DE85" i="13"/>
  <c r="CO85" i="13"/>
  <c r="BY85" i="13"/>
  <c r="BI85" i="13"/>
  <c r="AS85" i="13"/>
  <c r="AC85" i="13"/>
  <c r="M85" i="13"/>
  <c r="KO84" i="13"/>
  <c r="JY84" i="13"/>
  <c r="JI84" i="13"/>
  <c r="IS84" i="13"/>
  <c r="IC84" i="13"/>
  <c r="HM84" i="13"/>
  <c r="GW84" i="13"/>
  <c r="GG84" i="13"/>
  <c r="FQ84" i="13"/>
  <c r="FA84" i="13"/>
  <c r="EK84" i="13"/>
  <c r="DU84" i="13"/>
  <c r="DE84" i="13"/>
  <c r="CR84" i="13"/>
  <c r="CJ84" i="13"/>
  <c r="CB84" i="13"/>
  <c r="BT84" i="13"/>
  <c r="BL84" i="13"/>
  <c r="BD84" i="13"/>
  <c r="AV84" i="13"/>
  <c r="AN84" i="13"/>
  <c r="AF84" i="13"/>
  <c r="X84" i="13"/>
  <c r="P84" i="13"/>
  <c r="H84" i="13"/>
  <c r="KR83" i="13"/>
  <c r="KJ83" i="13"/>
  <c r="KB83" i="13"/>
  <c r="JT83" i="13"/>
  <c r="JL83" i="13"/>
  <c r="JD83" i="13"/>
  <c r="IV83" i="13"/>
  <c r="IN83" i="13"/>
  <c r="IF83" i="13"/>
  <c r="HX83" i="13"/>
  <c r="HP83" i="13"/>
  <c r="HH83" i="13"/>
  <c r="GZ83" i="13"/>
  <c r="GR83" i="13"/>
  <c r="GJ83" i="13"/>
  <c r="GB83" i="13"/>
  <c r="FT83" i="13"/>
  <c r="FL83" i="13"/>
  <c r="FD83" i="13"/>
  <c r="EV83" i="13"/>
  <c r="EN83" i="13"/>
  <c r="EF83" i="13"/>
  <c r="DX83" i="13"/>
  <c r="DP83" i="13"/>
  <c r="DH83" i="13"/>
  <c r="CZ83" i="13"/>
  <c r="CR83" i="13"/>
  <c r="CJ83" i="13"/>
  <c r="CB83" i="13"/>
  <c r="BT83" i="13"/>
  <c r="BL83" i="13"/>
  <c r="BD83" i="13"/>
  <c r="AV83" i="13"/>
  <c r="AN83" i="13"/>
  <c r="AF83" i="13"/>
  <c r="X83" i="13"/>
  <c r="P83" i="13"/>
  <c r="H83" i="13"/>
  <c r="KR82" i="13"/>
  <c r="KJ82" i="13"/>
  <c r="KB82" i="13"/>
  <c r="JT82" i="13"/>
  <c r="JL82" i="13"/>
  <c r="JD82" i="13"/>
  <c r="IV82" i="13"/>
  <c r="IN82" i="13"/>
  <c r="IF82" i="13"/>
  <c r="HX82" i="13"/>
  <c r="HP82" i="13"/>
  <c r="HH82" i="13"/>
  <c r="GZ82" i="13"/>
  <c r="GR82" i="13"/>
  <c r="GJ82" i="13"/>
  <c r="GB82" i="13"/>
  <c r="FT82" i="13"/>
  <c r="FL82" i="13"/>
  <c r="FD82" i="13"/>
  <c r="EV82" i="13"/>
  <c r="EN82" i="13"/>
  <c r="EF82" i="13"/>
  <c r="DX82" i="13"/>
  <c r="DP82" i="13"/>
  <c r="DH82" i="13"/>
  <c r="CZ82" i="13"/>
  <c r="CR82" i="13"/>
  <c r="CJ82" i="13"/>
  <c r="CB82" i="13"/>
  <c r="BT82" i="13"/>
  <c r="BL82" i="13"/>
  <c r="BD82" i="13"/>
  <c r="AV82" i="13"/>
  <c r="AN82" i="13"/>
  <c r="AF82" i="13"/>
  <c r="X82" i="13"/>
  <c r="P82" i="13"/>
  <c r="H82" i="13"/>
  <c r="KR81" i="13"/>
  <c r="KJ81" i="13"/>
  <c r="KB81" i="13"/>
  <c r="JT81" i="13"/>
  <c r="JL81" i="13"/>
  <c r="JD81" i="13"/>
  <c r="IV81" i="13"/>
  <c r="IN81" i="13"/>
  <c r="IF81" i="13"/>
  <c r="HX81" i="13"/>
  <c r="HP81" i="13"/>
  <c r="HH81" i="13"/>
  <c r="GZ81" i="13"/>
  <c r="GR81" i="13"/>
  <c r="GJ81" i="13"/>
  <c r="GB81" i="13"/>
  <c r="FT81" i="13"/>
  <c r="FL81" i="13"/>
  <c r="FD81" i="13"/>
  <c r="EV81" i="13"/>
  <c r="EN81" i="13"/>
  <c r="EF81" i="13"/>
  <c r="DX81" i="13"/>
  <c r="DP81" i="13"/>
  <c r="DH81" i="13"/>
  <c r="CZ81" i="13"/>
  <c r="CR81" i="13"/>
  <c r="CJ81" i="13"/>
  <c r="CB81" i="13"/>
  <c r="BT81" i="13"/>
  <c r="BL81" i="13"/>
  <c r="BD81" i="13"/>
  <c r="AV81" i="13"/>
  <c r="AN81" i="13"/>
  <c r="AF81" i="13"/>
  <c r="X81" i="13"/>
  <c r="P81" i="13"/>
  <c r="H81" i="13"/>
  <c r="KR80" i="13"/>
  <c r="KJ80" i="13"/>
  <c r="KB80" i="13"/>
  <c r="JT80" i="13"/>
  <c r="JL80" i="13"/>
  <c r="JD80" i="13"/>
  <c r="IV80" i="13"/>
  <c r="IN80" i="13"/>
  <c r="IF80" i="13"/>
  <c r="HX80" i="13"/>
  <c r="HP80" i="13"/>
  <c r="HH80" i="13"/>
  <c r="GZ80" i="13"/>
  <c r="GR80" i="13"/>
  <c r="GJ80" i="13"/>
  <c r="GB80" i="13"/>
  <c r="FT80" i="13"/>
  <c r="FL80" i="13"/>
  <c r="FD80" i="13"/>
  <c r="EV80" i="13"/>
  <c r="EN80" i="13"/>
  <c r="EF80" i="13"/>
  <c r="DX80" i="13"/>
  <c r="DP80" i="13"/>
  <c r="DH80" i="13"/>
  <c r="CZ80" i="13"/>
  <c r="CR80" i="13"/>
  <c r="CJ80" i="13"/>
  <c r="CB80" i="13"/>
  <c r="BT80" i="13"/>
  <c r="BL80" i="13"/>
  <c r="BD80" i="13"/>
  <c r="AV80" i="13"/>
  <c r="AN80" i="13"/>
  <c r="AF80" i="13"/>
  <c r="X80" i="13"/>
  <c r="P80" i="13"/>
  <c r="H80" i="13"/>
  <c r="KR79" i="13"/>
  <c r="KJ79" i="13"/>
  <c r="KB79" i="13"/>
  <c r="JT79" i="13"/>
  <c r="JL79" i="13"/>
  <c r="JD79" i="13"/>
  <c r="IV79" i="13"/>
  <c r="IN79" i="13"/>
  <c r="IF79" i="13"/>
  <c r="HX79" i="13"/>
  <c r="HP79" i="13"/>
  <c r="HH79" i="13"/>
  <c r="GZ79" i="13"/>
  <c r="GR79" i="13"/>
  <c r="GJ79" i="13"/>
  <c r="GB79" i="13"/>
  <c r="FT79" i="13"/>
  <c r="FL79" i="13"/>
  <c r="FD79" i="13"/>
  <c r="EV79" i="13"/>
  <c r="EN79" i="13"/>
  <c r="EF79" i="13"/>
  <c r="DX79" i="13"/>
  <c r="DP79" i="13"/>
  <c r="DH79" i="13"/>
  <c r="CZ79" i="13"/>
  <c r="CR79" i="13"/>
  <c r="CJ79" i="13"/>
  <c r="CB79" i="13"/>
  <c r="BV79" i="13"/>
  <c r="BR79" i="13"/>
  <c r="BN79" i="13"/>
  <c r="BJ79" i="13"/>
  <c r="BF79" i="13"/>
  <c r="BB79" i="13"/>
  <c r="AX79" i="13"/>
  <c r="AT79" i="13"/>
  <c r="AP79" i="13"/>
  <c r="AL79" i="13"/>
  <c r="AH79" i="13"/>
  <c r="AD79" i="13"/>
  <c r="Z79" i="13"/>
  <c r="V79" i="13"/>
  <c r="R79" i="13"/>
  <c r="N79" i="13"/>
  <c r="J79" i="13"/>
  <c r="F79" i="13"/>
  <c r="B79" i="13"/>
  <c r="KP78" i="13"/>
  <c r="KL78" i="13"/>
  <c r="KH78" i="13"/>
  <c r="KD78" i="13"/>
  <c r="JZ78" i="13"/>
  <c r="JV78" i="13"/>
  <c r="JR78" i="13"/>
  <c r="JN78" i="13"/>
  <c r="JJ78" i="13"/>
  <c r="JF78" i="13"/>
  <c r="JB78" i="13"/>
  <c r="IX78" i="13"/>
  <c r="IT78" i="13"/>
  <c r="IP78" i="13"/>
  <c r="IL78" i="13"/>
  <c r="IH78" i="13"/>
  <c r="ID78" i="13"/>
  <c r="HZ78" i="13"/>
  <c r="HV78" i="13"/>
  <c r="HR78" i="13"/>
  <c r="HN78" i="13"/>
  <c r="HJ78" i="13"/>
  <c r="HF78" i="13"/>
  <c r="HB78" i="13"/>
  <c r="GX78" i="13"/>
  <c r="GT78" i="13"/>
  <c r="GP78" i="13"/>
  <c r="GL78" i="13"/>
  <c r="GH78" i="13"/>
  <c r="GD78" i="13"/>
  <c r="FZ78" i="13"/>
  <c r="FV78" i="13"/>
  <c r="FR78" i="13"/>
  <c r="FN78" i="13"/>
  <c r="FJ78" i="13"/>
  <c r="FF78" i="13"/>
  <c r="FB78" i="13"/>
  <c r="EX78" i="13"/>
  <c r="ET78" i="13"/>
  <c r="EP78" i="13"/>
  <c r="EL78" i="13"/>
  <c r="EH78" i="13"/>
  <c r="ED78" i="13"/>
  <c r="DZ78" i="13"/>
  <c r="DV78" i="13"/>
  <c r="DR78" i="13"/>
  <c r="DN78" i="13"/>
  <c r="DJ78" i="13"/>
  <c r="DF78" i="13"/>
  <c r="DB78" i="13"/>
  <c r="CX78" i="13"/>
  <c r="CT78" i="13"/>
  <c r="CP78" i="13"/>
  <c r="CL78" i="13"/>
  <c r="CH78" i="13"/>
  <c r="CD78" i="13"/>
  <c r="BZ78" i="13"/>
  <c r="BV78" i="13"/>
  <c r="BR78" i="13"/>
  <c r="BN78" i="13"/>
  <c r="BJ78" i="13"/>
  <c r="BF78" i="13"/>
  <c r="BB78" i="13"/>
  <c r="AX78" i="13"/>
  <c r="AT78" i="13"/>
  <c r="AP78" i="13"/>
  <c r="AL78" i="13"/>
  <c r="AH78" i="13"/>
  <c r="AD78" i="13"/>
  <c r="Z78" i="13"/>
  <c r="V78" i="13"/>
  <c r="R78" i="13"/>
  <c r="N78" i="13"/>
  <c r="J78" i="13"/>
  <c r="F78" i="13"/>
  <c r="B78" i="13"/>
  <c r="KP77" i="13"/>
  <c r="KL77" i="13"/>
  <c r="KH77" i="13"/>
  <c r="KD77" i="13"/>
  <c r="JZ77" i="13"/>
  <c r="JV77" i="13"/>
  <c r="JR77" i="13"/>
  <c r="JN77" i="13"/>
  <c r="JJ77" i="13"/>
  <c r="JF77" i="13"/>
  <c r="JB77" i="13"/>
  <c r="IX77" i="13"/>
  <c r="IT77" i="13"/>
  <c r="IP77" i="13"/>
  <c r="IL77" i="13"/>
  <c r="IH77" i="13"/>
  <c r="ID77" i="13"/>
  <c r="HZ77" i="13"/>
  <c r="HV77" i="13"/>
  <c r="HR77" i="13"/>
  <c r="HN77" i="13"/>
  <c r="HJ77" i="13"/>
  <c r="HF77" i="13"/>
  <c r="HB77" i="13"/>
  <c r="GX77" i="13"/>
  <c r="GT77" i="13"/>
  <c r="GP77" i="13"/>
  <c r="GL77" i="13"/>
  <c r="GH77" i="13"/>
  <c r="GD77" i="13"/>
  <c r="FZ77" i="13"/>
  <c r="FV77" i="13"/>
  <c r="FR77" i="13"/>
  <c r="FN77" i="13"/>
  <c r="FJ77" i="13"/>
  <c r="FF77" i="13"/>
  <c r="FB77" i="13"/>
  <c r="EX77" i="13"/>
  <c r="ET77" i="13"/>
  <c r="EP77" i="13"/>
  <c r="EL77" i="13"/>
  <c r="EH77" i="13"/>
  <c r="ED77" i="13"/>
  <c r="DZ77" i="13"/>
  <c r="DV77" i="13"/>
  <c r="DR77" i="13"/>
  <c r="DN77" i="13"/>
  <c r="DJ77" i="13"/>
  <c r="DF77" i="13"/>
  <c r="DB77" i="13"/>
  <c r="CX77" i="13"/>
  <c r="CT77" i="13"/>
  <c r="CP77" i="13"/>
  <c r="CL77" i="13"/>
  <c r="CH77" i="13"/>
  <c r="CD77" i="13"/>
  <c r="BZ77" i="13"/>
  <c r="BV77" i="13"/>
  <c r="BR77" i="13"/>
  <c r="BN77" i="13"/>
  <c r="BJ77" i="13"/>
  <c r="BF77" i="13"/>
  <c r="BB77" i="13"/>
  <c r="AX77" i="13"/>
  <c r="AT77" i="13"/>
  <c r="AP77" i="13"/>
  <c r="AL77" i="13"/>
  <c r="AH77" i="13"/>
  <c r="AD77" i="13"/>
  <c r="Z77" i="13"/>
  <c r="V77" i="13"/>
  <c r="R77" i="13"/>
  <c r="N77" i="13"/>
  <c r="J77" i="13"/>
  <c r="F77" i="13"/>
  <c r="B77" i="13"/>
  <c r="KP76" i="13"/>
  <c r="KL76" i="13"/>
  <c r="KH76" i="13"/>
  <c r="KD76" i="13"/>
  <c r="JZ76" i="13"/>
  <c r="JV76" i="13"/>
  <c r="JR76" i="13"/>
  <c r="JN76" i="13"/>
  <c r="JJ76" i="13"/>
  <c r="JF76" i="13"/>
  <c r="JB76" i="13"/>
  <c r="IX76" i="13"/>
  <c r="IT76" i="13"/>
  <c r="IP76" i="13"/>
  <c r="IL76" i="13"/>
  <c r="IH76" i="13"/>
  <c r="ID76" i="13"/>
  <c r="HZ76" i="13"/>
  <c r="HV76" i="13"/>
  <c r="HR76" i="13"/>
  <c r="HN76" i="13"/>
  <c r="HJ76" i="13"/>
  <c r="HF76" i="13"/>
  <c r="HB76" i="13"/>
  <c r="GX76" i="13"/>
  <c r="GT76" i="13"/>
  <c r="GP76" i="13"/>
  <c r="GL76" i="13"/>
  <c r="GH76" i="13"/>
  <c r="GD76" i="13"/>
  <c r="FZ76" i="13"/>
  <c r="FV76" i="13"/>
  <c r="FR76" i="13"/>
  <c r="FN76" i="13"/>
  <c r="FJ76" i="13"/>
  <c r="FF76" i="13"/>
  <c r="FB76" i="13"/>
  <c r="EX76" i="13"/>
  <c r="ET76" i="13"/>
  <c r="EP76" i="13"/>
  <c r="EL76" i="13"/>
  <c r="EH76" i="13"/>
  <c r="ED76" i="13"/>
  <c r="DZ76" i="13"/>
  <c r="DV76" i="13"/>
  <c r="DR76" i="13"/>
  <c r="DN76" i="13"/>
  <c r="DJ76" i="13"/>
  <c r="DF76" i="13"/>
  <c r="DB76" i="13"/>
  <c r="CX76" i="13"/>
  <c r="CT76" i="13"/>
  <c r="CP76" i="13"/>
  <c r="CL76" i="13"/>
  <c r="CH76" i="13"/>
  <c r="CD76" i="13"/>
  <c r="BZ76" i="13"/>
  <c r="BV76" i="13"/>
  <c r="BR76" i="13"/>
  <c r="BN76" i="13"/>
  <c r="BJ76" i="13"/>
  <c r="BF76" i="13"/>
  <c r="BB76" i="13"/>
  <c r="AX76" i="13"/>
  <c r="AT76" i="13"/>
  <c r="AP76" i="13"/>
  <c r="AL76" i="13"/>
  <c r="AH76" i="13"/>
  <c r="AD76" i="13"/>
  <c r="Z76" i="13"/>
  <c r="V76" i="13"/>
  <c r="R76" i="13"/>
  <c r="N76" i="13"/>
  <c r="J76" i="13"/>
  <c r="F76" i="13"/>
  <c r="B76" i="13"/>
  <c r="KP75" i="13"/>
  <c r="KL75" i="13"/>
  <c r="KH75" i="13"/>
  <c r="KD75" i="13"/>
  <c r="JZ75" i="13"/>
  <c r="JV75" i="13"/>
  <c r="JR75" i="13"/>
  <c r="JN75" i="13"/>
  <c r="JJ75" i="13"/>
  <c r="JF75" i="13"/>
  <c r="JB75" i="13"/>
  <c r="IX75" i="13"/>
  <c r="IT75" i="13"/>
  <c r="IP75" i="13"/>
  <c r="IL75" i="13"/>
  <c r="IH75" i="13"/>
  <c r="ID75" i="13"/>
  <c r="HZ75" i="13"/>
  <c r="HV75" i="13"/>
  <c r="HR75" i="13"/>
  <c r="HN75" i="13"/>
  <c r="HJ75" i="13"/>
  <c r="HF75" i="13"/>
  <c r="HB75" i="13"/>
  <c r="GX75" i="13"/>
  <c r="GT75" i="13"/>
  <c r="GP75" i="13"/>
  <c r="GL75" i="13"/>
  <c r="GH75" i="13"/>
  <c r="GD75" i="13"/>
  <c r="FZ75" i="13"/>
  <c r="FV75" i="13"/>
  <c r="FR75" i="13"/>
  <c r="FN75" i="13"/>
  <c r="FJ75" i="13"/>
  <c r="FF75" i="13"/>
  <c r="FB75" i="13"/>
  <c r="EX75" i="13"/>
  <c r="ET75" i="13"/>
  <c r="EP75" i="13"/>
  <c r="EL75" i="13"/>
  <c r="EH75" i="13"/>
  <c r="ED75" i="13"/>
  <c r="DZ75" i="13"/>
  <c r="DV75" i="13"/>
  <c r="DR75" i="13"/>
  <c r="DN75" i="13"/>
  <c r="DJ75" i="13"/>
  <c r="DF75" i="13"/>
  <c r="DB75" i="13"/>
  <c r="CX75" i="13"/>
  <c r="CT75" i="13"/>
  <c r="CP75" i="13"/>
  <c r="CL75" i="13"/>
  <c r="CH75" i="13"/>
  <c r="CD75" i="13"/>
  <c r="BZ75" i="13"/>
  <c r="BV75" i="13"/>
  <c r="BR75" i="13"/>
  <c r="BN75" i="13"/>
  <c r="BJ75" i="13"/>
  <c r="BF75" i="13"/>
  <c r="BB75" i="13"/>
  <c r="AX75" i="13"/>
  <c r="AT75" i="13"/>
  <c r="AP75" i="13"/>
  <c r="AL75" i="13"/>
  <c r="AH75" i="13"/>
  <c r="AD75" i="13"/>
  <c r="Z75" i="13"/>
  <c r="V75" i="13"/>
  <c r="R75" i="13"/>
  <c r="N75" i="13"/>
  <c r="J75" i="13"/>
  <c r="F75" i="13"/>
  <c r="B75" i="13"/>
  <c r="KP74" i="13"/>
  <c r="KL74" i="13"/>
  <c r="KH74" i="13"/>
  <c r="KD74" i="13"/>
  <c r="JZ74" i="13"/>
  <c r="JV74" i="13"/>
  <c r="JR74" i="13"/>
  <c r="JN74" i="13"/>
  <c r="JJ74" i="13"/>
  <c r="JF74" i="13"/>
  <c r="JB74" i="13"/>
  <c r="IX74" i="13"/>
  <c r="IT74" i="13"/>
  <c r="IP74" i="13"/>
  <c r="IL74" i="13"/>
  <c r="IH74" i="13"/>
  <c r="ID74" i="13"/>
  <c r="HZ74" i="13"/>
  <c r="HV74" i="13"/>
  <c r="HR74" i="13"/>
  <c r="HN74" i="13"/>
  <c r="HJ74" i="13"/>
  <c r="HF74" i="13"/>
  <c r="HB74" i="13"/>
  <c r="GX74" i="13"/>
  <c r="GT74" i="13"/>
  <c r="GP74" i="13"/>
  <c r="GL74" i="13"/>
  <c r="GH74" i="13"/>
  <c r="GD74" i="13"/>
  <c r="FZ74" i="13"/>
  <c r="FV74" i="13"/>
  <c r="FR74" i="13"/>
  <c r="FN74" i="13"/>
  <c r="FJ74" i="13"/>
  <c r="FF74" i="13"/>
  <c r="FB74" i="13"/>
  <c r="EX74" i="13"/>
  <c r="ET74" i="13"/>
  <c r="EP74" i="13"/>
  <c r="EL74" i="13"/>
  <c r="EH74" i="13"/>
  <c r="ED74" i="13"/>
  <c r="DZ74" i="13"/>
  <c r="DV74" i="13"/>
  <c r="DR74" i="13"/>
  <c r="I86" i="13"/>
  <c r="KK85" i="13"/>
  <c r="JU85" i="13"/>
  <c r="JE85" i="13"/>
  <c r="IO85" i="13"/>
  <c r="HY85" i="13"/>
  <c r="HI85" i="13"/>
  <c r="GS85" i="13"/>
  <c r="GC85" i="13"/>
  <c r="FM85" i="13"/>
  <c r="EW85" i="13"/>
  <c r="EG85" i="13"/>
  <c r="DQ85" i="13"/>
  <c r="DA85" i="13"/>
  <c r="CK85" i="13"/>
  <c r="BU85" i="13"/>
  <c r="BE85" i="13"/>
  <c r="AO85" i="13"/>
  <c r="Y85" i="13"/>
  <c r="I85" i="13"/>
  <c r="KK84" i="13"/>
  <c r="JU84" i="13"/>
  <c r="JE84" i="13"/>
  <c r="IO84" i="13"/>
  <c r="HY84" i="13"/>
  <c r="HI84" i="13"/>
  <c r="GS84" i="13"/>
  <c r="GC84" i="13"/>
  <c r="FM84" i="13"/>
  <c r="EW84" i="13"/>
  <c r="EG84" i="13"/>
  <c r="DQ84" i="13"/>
  <c r="DA84" i="13"/>
  <c r="CO84" i="13"/>
  <c r="CG84" i="13"/>
  <c r="BY84" i="13"/>
  <c r="BQ84" i="13"/>
  <c r="BI84" i="13"/>
  <c r="BA84" i="13"/>
  <c r="AS84" i="13"/>
  <c r="AK84" i="13"/>
  <c r="AC84" i="13"/>
  <c r="U84" i="13"/>
  <c r="M84" i="13"/>
  <c r="E84" i="13"/>
  <c r="KO83" i="13"/>
  <c r="KG83" i="13"/>
  <c r="JY83" i="13"/>
  <c r="JQ83" i="13"/>
  <c r="JI83" i="13"/>
  <c r="JA83" i="13"/>
  <c r="IS83" i="13"/>
  <c r="IK83" i="13"/>
  <c r="IC83" i="13"/>
  <c r="HU83" i="13"/>
  <c r="HM83" i="13"/>
  <c r="HE83" i="13"/>
  <c r="GW83" i="13"/>
  <c r="GO83" i="13"/>
  <c r="GG83" i="13"/>
  <c r="FY83" i="13"/>
  <c r="FQ83" i="13"/>
  <c r="FI83" i="13"/>
  <c r="FA83" i="13"/>
  <c r="ES83" i="13"/>
  <c r="EK83" i="13"/>
  <c r="EC83" i="13"/>
  <c r="DU83" i="13"/>
  <c r="DM83" i="13"/>
  <c r="DE83" i="13"/>
  <c r="CW83" i="13"/>
  <c r="CO83" i="13"/>
  <c r="CG83" i="13"/>
  <c r="BY83" i="13"/>
  <c r="BQ83" i="13"/>
  <c r="BI83" i="13"/>
  <c r="BA83" i="13"/>
  <c r="AS83" i="13"/>
  <c r="AK83" i="13"/>
  <c r="AC83" i="13"/>
  <c r="U83" i="13"/>
  <c r="M83" i="13"/>
  <c r="E83" i="13"/>
  <c r="KO82" i="13"/>
  <c r="KG82" i="13"/>
  <c r="JY82" i="13"/>
  <c r="JQ82" i="13"/>
  <c r="JI82" i="13"/>
  <c r="JA82" i="13"/>
  <c r="IS82" i="13"/>
  <c r="IK82" i="13"/>
  <c r="IC82" i="13"/>
  <c r="HU82" i="13"/>
  <c r="HM82" i="13"/>
  <c r="HE82" i="13"/>
  <c r="GW82" i="13"/>
  <c r="GO82" i="13"/>
  <c r="GG82" i="13"/>
  <c r="FY82" i="13"/>
  <c r="FQ82" i="13"/>
  <c r="FI82" i="13"/>
  <c r="FA82" i="13"/>
  <c r="ES82" i="13"/>
  <c r="EK82" i="13"/>
  <c r="EC82" i="13"/>
  <c r="DU82" i="13"/>
  <c r="DM82" i="13"/>
  <c r="DE82" i="13"/>
  <c r="CW82" i="13"/>
  <c r="CO82" i="13"/>
  <c r="CG82" i="13"/>
  <c r="BY82" i="13"/>
  <c r="BQ82" i="13"/>
  <c r="BI82" i="13"/>
  <c r="BA82" i="13"/>
  <c r="AS82" i="13"/>
  <c r="AK82" i="13"/>
  <c r="AC82" i="13"/>
  <c r="U82" i="13"/>
  <c r="M82" i="13"/>
  <c r="E82" i="13"/>
  <c r="KO81" i="13"/>
  <c r="KG81" i="13"/>
  <c r="JY81" i="13"/>
  <c r="JQ81" i="13"/>
  <c r="JI81" i="13"/>
  <c r="JA81" i="13"/>
  <c r="IS81" i="13"/>
  <c r="IK81" i="13"/>
  <c r="IC81" i="13"/>
  <c r="HU81" i="13"/>
  <c r="HM81" i="13"/>
  <c r="HE81" i="13"/>
  <c r="GW81" i="13"/>
  <c r="GO81" i="13"/>
  <c r="GG81" i="13"/>
  <c r="FY81" i="13"/>
  <c r="FQ81" i="13"/>
  <c r="FI81" i="13"/>
  <c r="FA81" i="13"/>
  <c r="ES81" i="13"/>
  <c r="EK81" i="13"/>
  <c r="EC81" i="13"/>
  <c r="DU81" i="13"/>
  <c r="DM81" i="13"/>
  <c r="DE81" i="13"/>
  <c r="CW81" i="13"/>
  <c r="CO81" i="13"/>
  <c r="CG81" i="13"/>
  <c r="BY81" i="13"/>
  <c r="BQ81" i="13"/>
  <c r="BI81" i="13"/>
  <c r="BA81" i="13"/>
  <c r="AS81" i="13"/>
  <c r="AK81" i="13"/>
  <c r="AC81" i="13"/>
  <c r="U81" i="13"/>
  <c r="M81" i="13"/>
  <c r="E81" i="13"/>
  <c r="KO80" i="13"/>
  <c r="KG80" i="13"/>
  <c r="JY80" i="13"/>
  <c r="JQ80" i="13"/>
  <c r="JI80" i="13"/>
  <c r="JA80" i="13"/>
  <c r="IS80" i="13"/>
  <c r="IK80" i="13"/>
  <c r="IC80" i="13"/>
  <c r="HU80" i="13"/>
  <c r="HM80" i="13"/>
  <c r="HE80" i="13"/>
  <c r="GW80" i="13"/>
  <c r="GO80" i="13"/>
  <c r="GG80" i="13"/>
  <c r="FY80" i="13"/>
  <c r="FQ80" i="13"/>
  <c r="FI80" i="13"/>
  <c r="FA80" i="13"/>
  <c r="ES80" i="13"/>
  <c r="EK80" i="13"/>
  <c r="EC80" i="13"/>
  <c r="DU80" i="13"/>
  <c r="DM80" i="13"/>
  <c r="DE80" i="13"/>
  <c r="CW80" i="13"/>
  <c r="CO80" i="13"/>
  <c r="CG80" i="13"/>
  <c r="BY80" i="13"/>
  <c r="BQ80" i="13"/>
  <c r="BI80" i="13"/>
  <c r="BA80" i="13"/>
  <c r="AS80" i="13"/>
  <c r="AK80" i="13"/>
  <c r="AC80" i="13"/>
  <c r="U80" i="13"/>
  <c r="M80" i="13"/>
  <c r="E80" i="13"/>
  <c r="KO79" i="13"/>
  <c r="KG79" i="13"/>
  <c r="JY79" i="13"/>
  <c r="JQ79" i="13"/>
  <c r="JI79" i="13"/>
  <c r="JA79" i="13"/>
  <c r="IS79" i="13"/>
  <c r="IK79" i="13"/>
  <c r="IC79" i="13"/>
  <c r="HU79" i="13"/>
  <c r="HM79" i="13"/>
  <c r="HE79" i="13"/>
  <c r="GW79" i="13"/>
  <c r="GO79" i="13"/>
  <c r="GG79" i="13"/>
  <c r="FY79" i="13"/>
  <c r="FQ79" i="13"/>
  <c r="FI79" i="13"/>
  <c r="FA79" i="13"/>
  <c r="ES79" i="13"/>
  <c r="EK79" i="13"/>
  <c r="EC79" i="13"/>
  <c r="DU79" i="13"/>
  <c r="DM79" i="13"/>
  <c r="DE79" i="13"/>
  <c r="CW79" i="13"/>
  <c r="CO79" i="13"/>
  <c r="CG79" i="13"/>
  <c r="BY79" i="13"/>
  <c r="BU79" i="13"/>
  <c r="BQ79" i="13"/>
  <c r="BM79" i="13"/>
  <c r="BI79" i="13"/>
  <c r="BE79" i="13"/>
  <c r="BA79" i="13"/>
  <c r="AW79" i="13"/>
  <c r="AS79" i="13"/>
  <c r="AO79" i="13"/>
  <c r="AK79" i="13"/>
  <c r="AG79" i="13"/>
  <c r="AC79" i="13"/>
  <c r="Y79" i="13"/>
  <c r="U79" i="13"/>
  <c r="Q79" i="13"/>
  <c r="M79" i="13"/>
  <c r="I79" i="13"/>
  <c r="E79" i="13"/>
  <c r="KO78" i="13"/>
  <c r="KK78" i="13"/>
  <c r="KG78" i="13"/>
  <c r="KC78" i="13"/>
  <c r="JY78" i="13"/>
  <c r="JU78" i="13"/>
  <c r="JQ78" i="13"/>
  <c r="JM78" i="13"/>
  <c r="JI78" i="13"/>
  <c r="JE78" i="13"/>
  <c r="JA78" i="13"/>
  <c r="IW78" i="13"/>
  <c r="IS78" i="13"/>
  <c r="IO78" i="13"/>
  <c r="IK78" i="13"/>
  <c r="IG78" i="13"/>
  <c r="IC78" i="13"/>
  <c r="HY78" i="13"/>
  <c r="HU78" i="13"/>
  <c r="HQ78" i="13"/>
  <c r="HM78" i="13"/>
  <c r="HI78" i="13"/>
  <c r="HE78" i="13"/>
  <c r="HA78" i="13"/>
  <c r="GW78" i="13"/>
  <c r="GS78" i="13"/>
  <c r="GO78" i="13"/>
  <c r="GK78" i="13"/>
  <c r="GG78" i="13"/>
  <c r="GC78" i="13"/>
  <c r="FY78" i="13"/>
  <c r="FU78" i="13"/>
  <c r="FQ78" i="13"/>
  <c r="FM78" i="13"/>
  <c r="FI78" i="13"/>
  <c r="FE78" i="13"/>
  <c r="FA78" i="13"/>
  <c r="EW78" i="13"/>
  <c r="ES78" i="13"/>
  <c r="EO78" i="13"/>
  <c r="EK78" i="13"/>
  <c r="EG78" i="13"/>
  <c r="EC78" i="13"/>
  <c r="DY78" i="13"/>
  <c r="DU78" i="13"/>
  <c r="DQ78" i="13"/>
  <c r="DM78" i="13"/>
  <c r="DI78" i="13"/>
  <c r="DE78" i="13"/>
  <c r="DA78" i="13"/>
  <c r="CW78" i="13"/>
  <c r="CS78" i="13"/>
  <c r="CO78" i="13"/>
  <c r="CK78" i="13"/>
  <c r="CG78" i="13"/>
  <c r="CC78" i="13"/>
  <c r="BY78" i="13"/>
  <c r="BU78" i="13"/>
  <c r="BQ78" i="13"/>
  <c r="BM78" i="13"/>
  <c r="BI78" i="13"/>
  <c r="BE78" i="13"/>
  <c r="BA78" i="13"/>
  <c r="AW78" i="13"/>
  <c r="AS78" i="13"/>
  <c r="AO78" i="13"/>
  <c r="AK78" i="13"/>
  <c r="AG78" i="13"/>
  <c r="AC78" i="13"/>
  <c r="Y78" i="13"/>
  <c r="U78" i="13"/>
  <c r="Q78" i="13"/>
  <c r="M78" i="13"/>
  <c r="I78" i="13"/>
  <c r="E78" i="13"/>
  <c r="KO77" i="13"/>
  <c r="KK77" i="13"/>
  <c r="KG77" i="13"/>
  <c r="KC77" i="13"/>
  <c r="JY77" i="13"/>
  <c r="JU77" i="13"/>
  <c r="JQ77" i="13"/>
  <c r="JM77" i="13"/>
  <c r="JI77" i="13"/>
  <c r="JE77" i="13"/>
  <c r="JA77" i="13"/>
  <c r="IW77" i="13"/>
  <c r="IS77" i="13"/>
  <c r="IO77" i="13"/>
  <c r="IK77" i="13"/>
  <c r="IG77" i="13"/>
  <c r="IC77" i="13"/>
  <c r="HY77" i="13"/>
  <c r="HU77" i="13"/>
  <c r="HQ77" i="13"/>
  <c r="HM77" i="13"/>
  <c r="HI77" i="13"/>
  <c r="HE77" i="13"/>
  <c r="HA77" i="13"/>
  <c r="GW77" i="13"/>
  <c r="GS77" i="13"/>
  <c r="GO77" i="13"/>
  <c r="GK77" i="13"/>
  <c r="GG77" i="13"/>
  <c r="GC77" i="13"/>
  <c r="FY77" i="13"/>
  <c r="FU77" i="13"/>
  <c r="FQ77" i="13"/>
  <c r="FM77" i="13"/>
  <c r="FI77" i="13"/>
  <c r="FE77" i="13"/>
  <c r="FA77" i="13"/>
  <c r="EW77" i="13"/>
  <c r="ES77" i="13"/>
  <c r="EO77" i="13"/>
  <c r="EK77" i="13"/>
  <c r="EG77" i="13"/>
  <c r="EC77" i="13"/>
  <c r="DY77" i="13"/>
  <c r="DU77" i="13"/>
  <c r="DQ77" i="13"/>
  <c r="DM77" i="13"/>
  <c r="DI77" i="13"/>
  <c r="DE77" i="13"/>
  <c r="DA77" i="13"/>
  <c r="CW77" i="13"/>
  <c r="CS77" i="13"/>
  <c r="CO77" i="13"/>
  <c r="BY77" i="13"/>
  <c r="BI77" i="13"/>
  <c r="AS77" i="13"/>
  <c r="AC77" i="13"/>
  <c r="M77" i="13"/>
  <c r="KO76" i="13"/>
  <c r="JY76" i="13"/>
  <c r="JI76" i="13"/>
  <c r="IS76" i="13"/>
  <c r="IC76" i="13"/>
  <c r="HM76" i="13"/>
  <c r="GW76" i="13"/>
  <c r="GG76" i="13"/>
  <c r="FQ76" i="13"/>
  <c r="FA76" i="13"/>
  <c r="EK76" i="13"/>
  <c r="DU76" i="13"/>
  <c r="DE76" i="13"/>
  <c r="CO76" i="13"/>
  <c r="BY76" i="13"/>
  <c r="BI76" i="13"/>
  <c r="AS76" i="13"/>
  <c r="AC76" i="13"/>
  <c r="M76" i="13"/>
  <c r="KO75" i="13"/>
  <c r="JY75" i="13"/>
  <c r="JI75" i="13"/>
  <c r="IS75" i="13"/>
  <c r="IC75" i="13"/>
  <c r="HM75" i="13"/>
  <c r="GW75" i="13"/>
  <c r="GG75" i="13"/>
  <c r="FQ75" i="13"/>
  <c r="FA75" i="13"/>
  <c r="EK75" i="13"/>
  <c r="DU75" i="13"/>
  <c r="DE75" i="13"/>
  <c r="CO75" i="13"/>
  <c r="BY75" i="13"/>
  <c r="BI75" i="13"/>
  <c r="AS75" i="13"/>
  <c r="AC75" i="13"/>
  <c r="M75" i="13"/>
  <c r="KO74" i="13"/>
  <c r="JY74" i="13"/>
  <c r="JI74" i="13"/>
  <c r="IS74" i="13"/>
  <c r="IC74" i="13"/>
  <c r="HM74" i="13"/>
  <c r="GW74" i="13"/>
  <c r="GG74" i="13"/>
  <c r="FQ74" i="13"/>
  <c r="FA74" i="13"/>
  <c r="EK74" i="13"/>
  <c r="DU74" i="13"/>
  <c r="DJ74" i="13"/>
  <c r="DB74" i="13"/>
  <c r="CT74" i="13"/>
  <c r="CL74" i="13"/>
  <c r="CD74" i="13"/>
  <c r="BV74" i="13"/>
  <c r="BN74" i="13"/>
  <c r="BF74" i="13"/>
  <c r="AX74" i="13"/>
  <c r="AP74" i="13"/>
  <c r="AH74" i="13"/>
  <c r="Z74" i="13"/>
  <c r="R74" i="13"/>
  <c r="J74" i="13"/>
  <c r="B74" i="13"/>
  <c r="KL73" i="13"/>
  <c r="KD73" i="13"/>
  <c r="JV73" i="13"/>
  <c r="JN73" i="13"/>
  <c r="JF73" i="13"/>
  <c r="IX73" i="13"/>
  <c r="IP73" i="13"/>
  <c r="IH73" i="13"/>
  <c r="HZ73" i="13"/>
  <c r="HR73" i="13"/>
  <c r="HJ73" i="13"/>
  <c r="HB73" i="13"/>
  <c r="GT73" i="13"/>
  <c r="GL73" i="13"/>
  <c r="GD73" i="13"/>
  <c r="FV73" i="13"/>
  <c r="FN73" i="13"/>
  <c r="FF73" i="13"/>
  <c r="EX73" i="13"/>
  <c r="EP73" i="13"/>
  <c r="EH73" i="13"/>
  <c r="DZ73" i="13"/>
  <c r="DR73" i="13"/>
  <c r="DJ73" i="13"/>
  <c r="DB73" i="13"/>
  <c r="CT73" i="13"/>
  <c r="CL73" i="13"/>
  <c r="CD73" i="13"/>
  <c r="BV73" i="13"/>
  <c r="BN73" i="13"/>
  <c r="BF73" i="13"/>
  <c r="AX73" i="13"/>
  <c r="AP73" i="13"/>
  <c r="AH73" i="13"/>
  <c r="Z73" i="13"/>
  <c r="U73" i="13"/>
  <c r="O73" i="13"/>
  <c r="J73" i="13"/>
  <c r="E73" i="13"/>
  <c r="KQ72" i="13"/>
  <c r="KL72" i="13"/>
  <c r="KG72" i="13"/>
  <c r="KA72" i="13"/>
  <c r="JV72" i="13"/>
  <c r="JQ72" i="13"/>
  <c r="JK72" i="13"/>
  <c r="JF72" i="13"/>
  <c r="JA72" i="13"/>
  <c r="IU72" i="13"/>
  <c r="IP72" i="13"/>
  <c r="IK72" i="13"/>
  <c r="IE72" i="13"/>
  <c r="HZ72" i="13"/>
  <c r="HU72" i="13"/>
  <c r="HO72" i="13"/>
  <c r="HJ72" i="13"/>
  <c r="HE72" i="13"/>
  <c r="GY72" i="13"/>
  <c r="GT72" i="13"/>
  <c r="GO72" i="13"/>
  <c r="GI72" i="13"/>
  <c r="GD72" i="13"/>
  <c r="FY72" i="13"/>
  <c r="FS72" i="13"/>
  <c r="FN72" i="13"/>
  <c r="FI72" i="13"/>
  <c r="FC72" i="13"/>
  <c r="EX72" i="13"/>
  <c r="ES72" i="13"/>
  <c r="EM72" i="13"/>
  <c r="EH72" i="13"/>
  <c r="EC72" i="13"/>
  <c r="DW72" i="13"/>
  <c r="DR72" i="13"/>
  <c r="DM72" i="13"/>
  <c r="DG72" i="13"/>
  <c r="DB72" i="13"/>
  <c r="CW72" i="13"/>
  <c r="CQ72" i="13"/>
  <c r="CL72" i="13"/>
  <c r="CG72" i="13"/>
  <c r="CA72" i="13"/>
  <c r="BV72" i="13"/>
  <c r="BQ72" i="13"/>
  <c r="BK72" i="13"/>
  <c r="BF72" i="13"/>
  <c r="BA72" i="13"/>
  <c r="AU72" i="13"/>
  <c r="AP72" i="13"/>
  <c r="AK72" i="13"/>
  <c r="AE72" i="13"/>
  <c r="Z72" i="13"/>
  <c r="U72" i="13"/>
  <c r="O72" i="13"/>
  <c r="J72" i="13"/>
  <c r="E72" i="13"/>
  <c r="KQ71" i="13"/>
  <c r="KL71" i="13"/>
  <c r="KG71" i="13"/>
  <c r="KA71" i="13"/>
  <c r="JV71" i="13"/>
  <c r="JQ71" i="13"/>
  <c r="JK71" i="13"/>
  <c r="JF71" i="13"/>
  <c r="JA71" i="13"/>
  <c r="IU71" i="13"/>
  <c r="IP71" i="13"/>
  <c r="IK71" i="13"/>
  <c r="IE71" i="13"/>
  <c r="HZ71" i="13"/>
  <c r="HU71" i="13"/>
  <c r="HO71" i="13"/>
  <c r="HJ71" i="13"/>
  <c r="HE71" i="13"/>
  <c r="GY71" i="13"/>
  <c r="GT71" i="13"/>
  <c r="GO71" i="13"/>
  <c r="GI71" i="13"/>
  <c r="GD71" i="13"/>
  <c r="FY71" i="13"/>
  <c r="FS71" i="13"/>
  <c r="FN71" i="13"/>
  <c r="FI71" i="13"/>
  <c r="FC71" i="13"/>
  <c r="EX71" i="13"/>
  <c r="ES71" i="13"/>
  <c r="EM71" i="13"/>
  <c r="EH71" i="13"/>
  <c r="EC71" i="13"/>
  <c r="DW71" i="13"/>
  <c r="DR71" i="13"/>
  <c r="DM71" i="13"/>
  <c r="DG71" i="13"/>
  <c r="DB71" i="13"/>
  <c r="CW71" i="13"/>
  <c r="CQ71" i="13"/>
  <c r="CL71" i="13"/>
  <c r="CG71" i="13"/>
  <c r="CA71" i="13"/>
  <c r="BV71" i="13"/>
  <c r="BQ71" i="13"/>
  <c r="BK71" i="13"/>
  <c r="BF71" i="13"/>
  <c r="BA71" i="13"/>
  <c r="AU71" i="13"/>
  <c r="AP71" i="13"/>
  <c r="AK71" i="13"/>
  <c r="AE71" i="13"/>
  <c r="Z71" i="13"/>
  <c r="U71" i="13"/>
  <c r="O71" i="13"/>
  <c r="J71" i="13"/>
  <c r="E71" i="13"/>
  <c r="KQ70" i="13"/>
  <c r="KL70" i="13"/>
  <c r="KG70" i="13"/>
  <c r="KA70" i="13"/>
  <c r="JV70" i="13"/>
  <c r="JQ70" i="13"/>
  <c r="JK70" i="13"/>
  <c r="JF70" i="13"/>
  <c r="JA70" i="13"/>
  <c r="IU70" i="13"/>
  <c r="IP70" i="13"/>
  <c r="IK70" i="13"/>
  <c r="IE70" i="13"/>
  <c r="HZ70" i="13"/>
  <c r="HU70" i="13"/>
  <c r="HO70" i="13"/>
  <c r="HJ70" i="13"/>
  <c r="HE70" i="13"/>
  <c r="GY70" i="13"/>
  <c r="GT70" i="13"/>
  <c r="GO70" i="13"/>
  <c r="GI70" i="13"/>
  <c r="GD70" i="13"/>
  <c r="FY70" i="13"/>
  <c r="FS70" i="13"/>
  <c r="FN70" i="13"/>
  <c r="FI70" i="13"/>
  <c r="FC70" i="13"/>
  <c r="EX70" i="13"/>
  <c r="ES70" i="13"/>
  <c r="EM70" i="13"/>
  <c r="EH70" i="13"/>
  <c r="EC70" i="13"/>
  <c r="DW70" i="13"/>
  <c r="DR70" i="13"/>
  <c r="DM70" i="13"/>
  <c r="DG70" i="13"/>
  <c r="DB70" i="13"/>
  <c r="CW70" i="13"/>
  <c r="CQ70" i="13"/>
  <c r="CL70" i="13"/>
  <c r="CG70" i="13"/>
  <c r="CA70" i="13"/>
  <c r="BV70" i="13"/>
  <c r="BQ70" i="13"/>
  <c r="BK70" i="13"/>
  <c r="BF70" i="13"/>
  <c r="BA70" i="13"/>
  <c r="AU70" i="13"/>
  <c r="AP70" i="13"/>
  <c r="AK70" i="13"/>
  <c r="AE70" i="13"/>
  <c r="Z70" i="13"/>
  <c r="U70" i="13"/>
  <c r="O70" i="13"/>
  <c r="J70" i="13"/>
  <c r="E70" i="13"/>
  <c r="KQ69" i="13"/>
  <c r="KL69" i="13"/>
  <c r="KG69" i="13"/>
  <c r="KA69" i="13"/>
  <c r="JV69" i="13"/>
  <c r="JQ69" i="13"/>
  <c r="JK69" i="13"/>
  <c r="JF69" i="13"/>
  <c r="JA69" i="13"/>
  <c r="IU69" i="13"/>
  <c r="IP69" i="13"/>
  <c r="IK69" i="13"/>
  <c r="IE69" i="13"/>
  <c r="HZ69" i="13"/>
  <c r="HU69" i="13"/>
  <c r="HO69" i="13"/>
  <c r="HJ69" i="13"/>
  <c r="HE69" i="13"/>
  <c r="GY69" i="13"/>
  <c r="GT69" i="13"/>
  <c r="GO69" i="13"/>
  <c r="GI69" i="13"/>
  <c r="GD69" i="13"/>
  <c r="FY69" i="13"/>
  <c r="FS69" i="13"/>
  <c r="FN69" i="13"/>
  <c r="FI69" i="13"/>
  <c r="FC69" i="13"/>
  <c r="EX69" i="13"/>
  <c r="ES69" i="13"/>
  <c r="EM69" i="13"/>
  <c r="EH69" i="13"/>
  <c r="EC69" i="13"/>
  <c r="DW69" i="13"/>
  <c r="DR69" i="13"/>
  <c r="DM69" i="13"/>
  <c r="DG69" i="13"/>
  <c r="DB69" i="13"/>
  <c r="CW69" i="13"/>
  <c r="CQ69" i="13"/>
  <c r="CL69" i="13"/>
  <c r="CG69" i="13"/>
  <c r="CA69" i="13"/>
  <c r="BV69" i="13"/>
  <c r="BQ69" i="13"/>
  <c r="BK69" i="13"/>
  <c r="BF69" i="13"/>
  <c r="BA69" i="13"/>
  <c r="AU69" i="13"/>
  <c r="AP69" i="13"/>
  <c r="AK69" i="13"/>
  <c r="AE69" i="13"/>
  <c r="Z69" i="13"/>
  <c r="U69" i="13"/>
  <c r="O69" i="13"/>
  <c r="J69" i="13"/>
  <c r="E69" i="13"/>
  <c r="KQ68" i="13"/>
  <c r="KL68" i="13"/>
  <c r="KG68" i="13"/>
  <c r="KA68" i="13"/>
  <c r="JV68" i="13"/>
  <c r="JQ68" i="13"/>
  <c r="JK68" i="13"/>
  <c r="JF68" i="13"/>
  <c r="JA68" i="13"/>
  <c r="IU68" i="13"/>
  <c r="IP68" i="13"/>
  <c r="IK68" i="13"/>
  <c r="IE68" i="13"/>
  <c r="HZ68" i="13"/>
  <c r="HV68" i="13"/>
  <c r="HR68" i="13"/>
  <c r="HN68" i="13"/>
  <c r="HJ68" i="13"/>
  <c r="HF68" i="13"/>
  <c r="HB68" i="13"/>
  <c r="GX68" i="13"/>
  <c r="GT68" i="13"/>
  <c r="GP68" i="13"/>
  <c r="GL68" i="13"/>
  <c r="GH68" i="13"/>
  <c r="GD68" i="13"/>
  <c r="FZ68" i="13"/>
  <c r="FV68" i="13"/>
  <c r="FR68" i="13"/>
  <c r="FN68" i="13"/>
  <c r="FJ68" i="13"/>
  <c r="FF68" i="13"/>
  <c r="FB68" i="13"/>
  <c r="EX68" i="13"/>
  <c r="ET68" i="13"/>
  <c r="EP68" i="13"/>
  <c r="EL68" i="13"/>
  <c r="EH68" i="13"/>
  <c r="ED68" i="13"/>
  <c r="DZ68" i="13"/>
  <c r="DV68" i="13"/>
  <c r="DR68" i="13"/>
  <c r="DN68" i="13"/>
  <c r="DJ68" i="13"/>
  <c r="DF68" i="13"/>
  <c r="DB68" i="13"/>
  <c r="CX68" i="13"/>
  <c r="CT68" i="13"/>
  <c r="CP68" i="13"/>
  <c r="CL68" i="13"/>
  <c r="CH68" i="13"/>
  <c r="CD68" i="13"/>
  <c r="BZ68" i="13"/>
  <c r="BV68" i="13"/>
  <c r="BR68" i="13"/>
  <c r="BN68" i="13"/>
  <c r="BJ68" i="13"/>
  <c r="BF68" i="13"/>
  <c r="BB68" i="13"/>
  <c r="AX68" i="13"/>
  <c r="AT68" i="13"/>
  <c r="AP68" i="13"/>
  <c r="AL68" i="13"/>
  <c r="AH68" i="13"/>
  <c r="AD68" i="13"/>
  <c r="Z68" i="13"/>
  <c r="V68" i="13"/>
  <c r="R68" i="13"/>
  <c r="N68" i="13"/>
  <c r="J68" i="13"/>
  <c r="F68" i="13"/>
  <c r="B68" i="13"/>
  <c r="KP67" i="13"/>
  <c r="KL67" i="13"/>
  <c r="KH67" i="13"/>
  <c r="KD67" i="13"/>
  <c r="JZ67" i="13"/>
  <c r="JV67" i="13"/>
  <c r="JR67" i="13"/>
  <c r="JN67" i="13"/>
  <c r="JJ67" i="13"/>
  <c r="JF67" i="13"/>
  <c r="JB67" i="13"/>
  <c r="IX67" i="13"/>
  <c r="IT67" i="13"/>
  <c r="IP67" i="13"/>
  <c r="IL67" i="13"/>
  <c r="IH67" i="13"/>
  <c r="ID67" i="13"/>
  <c r="HZ67" i="13"/>
  <c r="HV67" i="13"/>
  <c r="HR67" i="13"/>
  <c r="HN67" i="13"/>
  <c r="HJ67" i="13"/>
  <c r="HF67" i="13"/>
  <c r="HB67" i="13"/>
  <c r="GX67" i="13"/>
  <c r="GT67" i="13"/>
  <c r="GP67" i="13"/>
  <c r="GL67" i="13"/>
  <c r="GH67" i="13"/>
  <c r="GD67" i="13"/>
  <c r="FZ67" i="13"/>
  <c r="FV67" i="13"/>
  <c r="FR67" i="13"/>
  <c r="FN67" i="13"/>
  <c r="FJ67" i="13"/>
  <c r="FF67" i="13"/>
  <c r="FB67" i="13"/>
  <c r="EX67" i="13"/>
  <c r="ET67" i="13"/>
  <c r="EP67" i="13"/>
  <c r="EL67" i="13"/>
  <c r="EH67" i="13"/>
  <c r="ED67" i="13"/>
  <c r="DZ67" i="13"/>
  <c r="DV67" i="13"/>
  <c r="DR67" i="13"/>
  <c r="DN67" i="13"/>
  <c r="DJ67" i="13"/>
  <c r="DF67" i="13"/>
  <c r="DB67" i="13"/>
  <c r="CX67" i="13"/>
  <c r="CT67" i="13"/>
  <c r="CP67" i="13"/>
  <c r="CL67" i="13"/>
  <c r="CH67" i="13"/>
  <c r="CD67" i="13"/>
  <c r="BZ67" i="13"/>
  <c r="BV67" i="13"/>
  <c r="BR67" i="13"/>
  <c r="BN67" i="13"/>
  <c r="BJ67" i="13"/>
  <c r="BF67" i="13"/>
  <c r="BB67" i="13"/>
  <c r="AX67" i="13"/>
  <c r="AT67" i="13"/>
  <c r="AP67" i="13"/>
  <c r="AL67" i="13"/>
  <c r="AH67" i="13"/>
  <c r="AD67" i="13"/>
  <c r="Z67" i="13"/>
  <c r="V67" i="13"/>
  <c r="R67" i="13"/>
  <c r="N67" i="13"/>
  <c r="J67" i="13"/>
  <c r="F67" i="13"/>
  <c r="B67" i="13"/>
  <c r="KP66" i="13"/>
  <c r="KL66" i="13"/>
  <c r="KH66" i="13"/>
  <c r="KD66" i="13"/>
  <c r="JZ66" i="13"/>
  <c r="JV66" i="13"/>
  <c r="JR66" i="13"/>
  <c r="JN66" i="13"/>
  <c r="JJ66" i="13"/>
  <c r="JF66" i="13"/>
  <c r="JB66" i="13"/>
  <c r="IX66" i="13"/>
  <c r="IT66" i="13"/>
  <c r="IP66" i="13"/>
  <c r="IL66" i="13"/>
  <c r="IH66" i="13"/>
  <c r="ID66" i="13"/>
  <c r="HZ66" i="13"/>
  <c r="HV66" i="13"/>
  <c r="HR66" i="13"/>
  <c r="HN66" i="13"/>
  <c r="HJ66" i="13"/>
  <c r="HF66" i="13"/>
  <c r="HB66" i="13"/>
  <c r="GX66" i="13"/>
  <c r="GT66" i="13"/>
  <c r="GP66" i="13"/>
  <c r="GL66" i="13"/>
  <c r="GH66" i="13"/>
  <c r="GD66" i="13"/>
  <c r="FZ66" i="13"/>
  <c r="FV66" i="13"/>
  <c r="FR66" i="13"/>
  <c r="FN66" i="13"/>
  <c r="FJ66" i="13"/>
  <c r="FF66" i="13"/>
  <c r="FB66" i="13"/>
  <c r="EX66" i="13"/>
  <c r="ET66" i="13"/>
  <c r="EP66" i="13"/>
  <c r="EL66" i="13"/>
  <c r="EH66" i="13"/>
  <c r="ED66" i="13"/>
  <c r="DZ66" i="13"/>
  <c r="DV66" i="13"/>
  <c r="DR66" i="13"/>
  <c r="DN66" i="13"/>
  <c r="DJ66" i="13"/>
  <c r="DF66" i="13"/>
  <c r="DB66" i="13"/>
  <c r="CX66" i="13"/>
  <c r="CT66" i="13"/>
  <c r="CP66" i="13"/>
  <c r="CL66" i="13"/>
  <c r="CH66" i="13"/>
  <c r="CD66" i="13"/>
  <c r="BZ66" i="13"/>
  <c r="BV66" i="13"/>
  <c r="BR66" i="13"/>
  <c r="BN66" i="13"/>
  <c r="BJ66" i="13"/>
  <c r="BF66" i="13"/>
  <c r="BB66" i="13"/>
  <c r="AX66" i="13"/>
  <c r="AT66" i="13"/>
  <c r="AP66" i="13"/>
  <c r="AL66" i="13"/>
  <c r="AH66" i="13"/>
  <c r="AD66" i="13"/>
  <c r="Z66" i="13"/>
  <c r="V66" i="13"/>
  <c r="R66" i="13"/>
  <c r="N66" i="13"/>
  <c r="J66" i="13"/>
  <c r="F66" i="13"/>
  <c r="B66" i="13"/>
  <c r="KP65" i="13"/>
  <c r="KL65" i="13"/>
  <c r="KH65" i="13"/>
  <c r="KD65" i="13"/>
  <c r="JZ65" i="13"/>
  <c r="JV65" i="13"/>
  <c r="JR65" i="13"/>
  <c r="JN65" i="13"/>
  <c r="JJ65" i="13"/>
  <c r="JF65" i="13"/>
  <c r="JB65" i="13"/>
  <c r="IX65" i="13"/>
  <c r="IT65" i="13"/>
  <c r="IP65" i="13"/>
  <c r="IL65" i="13"/>
  <c r="IH65" i="13"/>
  <c r="ID65" i="13"/>
  <c r="HZ65" i="13"/>
  <c r="HV65" i="13"/>
  <c r="HR65" i="13"/>
  <c r="HN65" i="13"/>
  <c r="HJ65" i="13"/>
  <c r="HF65" i="13"/>
  <c r="HB65" i="13"/>
  <c r="GX65" i="13"/>
  <c r="GT65" i="13"/>
  <c r="GP65" i="13"/>
  <c r="GL65" i="13"/>
  <c r="GH65" i="13"/>
  <c r="GD65" i="13"/>
  <c r="FZ65" i="13"/>
  <c r="FV65" i="13"/>
  <c r="FR65" i="13"/>
  <c r="FN65" i="13"/>
  <c r="FJ65" i="13"/>
  <c r="FF65" i="13"/>
  <c r="FB65" i="13"/>
  <c r="EX65" i="13"/>
  <c r="ET65" i="13"/>
  <c r="EP65" i="13"/>
  <c r="EL65" i="13"/>
  <c r="EH65" i="13"/>
  <c r="ED65" i="13"/>
  <c r="DZ65" i="13"/>
  <c r="DV65" i="13"/>
  <c r="DR65" i="13"/>
  <c r="DN65" i="13"/>
  <c r="DJ65" i="13"/>
  <c r="DF65" i="13"/>
  <c r="DB65" i="13"/>
  <c r="CX65" i="13"/>
  <c r="CT65" i="13"/>
  <c r="CP65" i="13"/>
  <c r="CL65" i="13"/>
  <c r="CH65" i="13"/>
  <c r="CD65" i="13"/>
  <c r="BZ65" i="13"/>
  <c r="BV65" i="13"/>
  <c r="BR65" i="13"/>
  <c r="BN65" i="13"/>
  <c r="BJ65" i="13"/>
  <c r="BF65" i="13"/>
  <c r="BB65" i="13"/>
  <c r="AX65" i="13"/>
  <c r="AT65" i="13"/>
  <c r="AP65" i="13"/>
  <c r="AL65" i="13"/>
  <c r="AH65" i="13"/>
  <c r="AD65" i="13"/>
  <c r="Z65" i="13"/>
  <c r="V65" i="13"/>
  <c r="R65" i="13"/>
  <c r="N65" i="13"/>
  <c r="J65" i="13"/>
  <c r="F65" i="13"/>
  <c r="B65" i="13"/>
  <c r="KP64" i="13"/>
  <c r="KL64" i="13"/>
  <c r="KH64" i="13"/>
  <c r="KD64" i="13"/>
  <c r="JZ64" i="13"/>
  <c r="JV64" i="13"/>
  <c r="JR64" i="13"/>
  <c r="JN64" i="13"/>
  <c r="JJ64" i="13"/>
  <c r="JF64" i="13"/>
  <c r="JB64" i="13"/>
  <c r="IX64" i="13"/>
  <c r="IT64" i="13"/>
  <c r="IP64" i="13"/>
  <c r="IL64" i="13"/>
  <c r="IH64" i="13"/>
  <c r="ID64" i="13"/>
  <c r="HZ64" i="13"/>
  <c r="HV64" i="13"/>
  <c r="HR64" i="13"/>
  <c r="HN64" i="13"/>
  <c r="HJ64" i="13"/>
  <c r="HF64" i="13"/>
  <c r="HB64" i="13"/>
  <c r="GX64" i="13"/>
  <c r="GT64" i="13"/>
  <c r="GP64" i="13"/>
  <c r="GL64" i="13"/>
  <c r="GH64" i="13"/>
  <c r="GD64" i="13"/>
  <c r="FZ64" i="13"/>
  <c r="FV64" i="13"/>
  <c r="FR64" i="13"/>
  <c r="FN64" i="13"/>
  <c r="FJ64" i="13"/>
  <c r="FF64" i="13"/>
  <c r="FB64" i="13"/>
  <c r="EX64" i="13"/>
  <c r="ET64" i="13"/>
  <c r="EP64" i="13"/>
  <c r="EL64" i="13"/>
  <c r="EH64" i="13"/>
  <c r="ED64" i="13"/>
  <c r="DZ64" i="13"/>
  <c r="DV64" i="13"/>
  <c r="DR64" i="13"/>
  <c r="DN64" i="13"/>
  <c r="DJ64" i="13"/>
  <c r="DF64" i="13"/>
  <c r="DB64" i="13"/>
  <c r="CX64" i="13"/>
  <c r="CT64" i="13"/>
  <c r="CP64" i="13"/>
  <c r="CL64" i="13"/>
  <c r="CH64" i="13"/>
  <c r="CD64" i="13"/>
  <c r="BZ64" i="13"/>
  <c r="BV64" i="13"/>
  <c r="BR64" i="13"/>
  <c r="BN64" i="13"/>
  <c r="BJ64" i="13"/>
  <c r="BF64" i="13"/>
  <c r="BB64" i="13"/>
  <c r="AX64" i="13"/>
  <c r="AT64" i="13"/>
  <c r="AP64" i="13"/>
  <c r="AL64" i="13"/>
  <c r="AH64" i="13"/>
  <c r="AD64" i="13"/>
  <c r="Z64" i="13"/>
  <c r="V64" i="13"/>
  <c r="R64" i="13"/>
  <c r="N64" i="13"/>
  <c r="J64" i="13"/>
  <c r="F64" i="13"/>
  <c r="B64" i="13"/>
  <c r="KP63" i="13"/>
  <c r="KL63" i="13"/>
  <c r="KH63" i="13"/>
  <c r="KD63" i="13"/>
  <c r="JZ63" i="13"/>
  <c r="JV63" i="13"/>
  <c r="JR63" i="13"/>
  <c r="JN63" i="13"/>
  <c r="JJ63" i="13"/>
  <c r="JF63" i="13"/>
  <c r="JB63" i="13"/>
  <c r="IX63" i="13"/>
  <c r="IT63" i="13"/>
  <c r="IP63" i="13"/>
  <c r="IL63" i="13"/>
  <c r="IH63" i="13"/>
  <c r="ID63" i="13"/>
  <c r="HZ63" i="13"/>
  <c r="HV63" i="13"/>
  <c r="HR63" i="13"/>
  <c r="HN63" i="13"/>
  <c r="HJ63" i="13"/>
  <c r="HF63" i="13"/>
  <c r="HB63" i="13"/>
  <c r="GX63" i="13"/>
  <c r="GT63" i="13"/>
  <c r="GP63" i="13"/>
  <c r="GL63" i="13"/>
  <c r="GH63" i="13"/>
  <c r="GD63" i="13"/>
  <c r="FZ63" i="13"/>
  <c r="FV63" i="13"/>
  <c r="FR63" i="13"/>
  <c r="FN63" i="13"/>
  <c r="FJ63" i="13"/>
  <c r="FF63" i="13"/>
  <c r="FB63" i="13"/>
  <c r="EX63" i="13"/>
  <c r="ET63" i="13"/>
  <c r="EP63" i="13"/>
  <c r="EL63" i="13"/>
  <c r="EH63" i="13"/>
  <c r="ED63" i="13"/>
  <c r="DZ63" i="13"/>
  <c r="DV63" i="13"/>
  <c r="DR63" i="13"/>
  <c r="DN63" i="13"/>
  <c r="DJ63" i="13"/>
  <c r="DF63" i="13"/>
  <c r="DB63" i="13"/>
  <c r="CX63" i="13"/>
  <c r="CT63" i="13"/>
  <c r="CP63" i="13"/>
  <c r="CL63" i="13"/>
  <c r="CH63" i="13"/>
  <c r="CD63" i="13"/>
  <c r="BZ63" i="13"/>
  <c r="BV63" i="13"/>
  <c r="BR63" i="13"/>
  <c r="BN63" i="13"/>
  <c r="BJ63" i="13"/>
  <c r="BF63" i="13"/>
  <c r="BB63" i="13"/>
  <c r="AX63" i="13"/>
  <c r="AT63" i="13"/>
  <c r="AP63" i="13"/>
  <c r="AL63" i="13"/>
  <c r="AH63" i="13"/>
  <c r="AD63" i="13"/>
  <c r="Z63" i="13"/>
  <c r="V63" i="13"/>
  <c r="R63" i="13"/>
  <c r="N63" i="13"/>
  <c r="J63" i="13"/>
  <c r="F63" i="13"/>
  <c r="B63" i="13"/>
  <c r="CK77" i="13"/>
  <c r="BU77" i="13"/>
  <c r="BE77" i="13"/>
  <c r="AO77" i="13"/>
  <c r="Y77" i="13"/>
  <c r="I77" i="13"/>
  <c r="KK76" i="13"/>
  <c r="JU76" i="13"/>
  <c r="JE76" i="13"/>
  <c r="IO76" i="13"/>
  <c r="HY76" i="13"/>
  <c r="HI76" i="13"/>
  <c r="GS76" i="13"/>
  <c r="GC76" i="13"/>
  <c r="FM76" i="13"/>
  <c r="EW76" i="13"/>
  <c r="EG76" i="13"/>
  <c r="DQ76" i="13"/>
  <c r="DA76" i="13"/>
  <c r="CK76" i="13"/>
  <c r="BU76" i="13"/>
  <c r="BE76" i="13"/>
  <c r="AO76" i="13"/>
  <c r="Y76" i="13"/>
  <c r="I76" i="13"/>
  <c r="KK75" i="13"/>
  <c r="JU75" i="13"/>
  <c r="JE75" i="13"/>
  <c r="IO75" i="13"/>
  <c r="HY75" i="13"/>
  <c r="HI75" i="13"/>
  <c r="GS75" i="13"/>
  <c r="GC75" i="13"/>
  <c r="FM75" i="13"/>
  <c r="EW75" i="13"/>
  <c r="EG75" i="13"/>
  <c r="DQ75" i="13"/>
  <c r="DA75" i="13"/>
  <c r="CK75" i="13"/>
  <c r="BU75" i="13"/>
  <c r="BE75" i="13"/>
  <c r="AO75" i="13"/>
  <c r="Y75" i="13"/>
  <c r="I75" i="13"/>
  <c r="KK74" i="13"/>
  <c r="JU74" i="13"/>
  <c r="JE74" i="13"/>
  <c r="IO74" i="13"/>
  <c r="HY74" i="13"/>
  <c r="HI74" i="13"/>
  <c r="GS74" i="13"/>
  <c r="GC74" i="13"/>
  <c r="FM74" i="13"/>
  <c r="EW74" i="13"/>
  <c r="EG74" i="13"/>
  <c r="DQ74" i="13"/>
  <c r="DI74" i="13"/>
  <c r="DA74" i="13"/>
  <c r="CS74" i="13"/>
  <c r="CK74" i="13"/>
  <c r="CC74" i="13"/>
  <c r="BU74" i="13"/>
  <c r="BM74" i="13"/>
  <c r="BE74" i="13"/>
  <c r="AW74" i="13"/>
  <c r="AO74" i="13"/>
  <c r="AG74" i="13"/>
  <c r="Y74" i="13"/>
  <c r="Q74" i="13"/>
  <c r="I74" i="13"/>
  <c r="KK73" i="13"/>
  <c r="KC73" i="13"/>
  <c r="JU73" i="13"/>
  <c r="JM73" i="13"/>
  <c r="JE73" i="13"/>
  <c r="IW73" i="13"/>
  <c r="IO73" i="13"/>
  <c r="IG73" i="13"/>
  <c r="HY73" i="13"/>
  <c r="HQ73" i="13"/>
  <c r="HI73" i="13"/>
  <c r="HA73" i="13"/>
  <c r="GS73" i="13"/>
  <c r="GK73" i="13"/>
  <c r="GC73" i="13"/>
  <c r="FU73" i="13"/>
  <c r="FM73" i="13"/>
  <c r="FE73" i="13"/>
  <c r="EW73" i="13"/>
  <c r="EO73" i="13"/>
  <c r="EG73" i="13"/>
  <c r="DY73" i="13"/>
  <c r="DQ73" i="13"/>
  <c r="DI73" i="13"/>
  <c r="DA73" i="13"/>
  <c r="CS73" i="13"/>
  <c r="CK73" i="13"/>
  <c r="CC73" i="13"/>
  <c r="BU73" i="13"/>
  <c r="BM73" i="13"/>
  <c r="BE73" i="13"/>
  <c r="AW73" i="13"/>
  <c r="AO73" i="13"/>
  <c r="AG73" i="13"/>
  <c r="Y73" i="13"/>
  <c r="S73" i="13"/>
  <c r="N73" i="13"/>
  <c r="I73" i="13"/>
  <c r="C73" i="13"/>
  <c r="KP72" i="13"/>
  <c r="KK72" i="13"/>
  <c r="KE72" i="13"/>
  <c r="JZ72" i="13"/>
  <c r="JU72" i="13"/>
  <c r="JO72" i="13"/>
  <c r="JJ72" i="13"/>
  <c r="JE72" i="13"/>
  <c r="IY72" i="13"/>
  <c r="IT72" i="13"/>
  <c r="IO72" i="13"/>
  <c r="II72" i="13"/>
  <c r="ID72" i="13"/>
  <c r="HY72" i="13"/>
  <c r="HS72" i="13"/>
  <c r="HN72" i="13"/>
  <c r="HI72" i="13"/>
  <c r="HC72" i="13"/>
  <c r="GX72" i="13"/>
  <c r="GS72" i="13"/>
  <c r="GM72" i="13"/>
  <c r="GH72" i="13"/>
  <c r="GC72" i="13"/>
  <c r="FW72" i="13"/>
  <c r="FR72" i="13"/>
  <c r="FM72" i="13"/>
  <c r="FG72" i="13"/>
  <c r="FB72" i="13"/>
  <c r="EW72" i="13"/>
  <c r="EQ72" i="13"/>
  <c r="EL72" i="13"/>
  <c r="EG72" i="13"/>
  <c r="EA72" i="13"/>
  <c r="DV72" i="13"/>
  <c r="DQ72" i="13"/>
  <c r="DK72" i="13"/>
  <c r="DF72" i="13"/>
  <c r="DA72" i="13"/>
  <c r="CU72" i="13"/>
  <c r="CP72" i="13"/>
  <c r="CK72" i="13"/>
  <c r="CE72" i="13"/>
  <c r="BZ72" i="13"/>
  <c r="BU72" i="13"/>
  <c r="BO72" i="13"/>
  <c r="BJ72" i="13"/>
  <c r="BE72" i="13"/>
  <c r="AY72" i="13"/>
  <c r="AT72" i="13"/>
  <c r="AO72" i="13"/>
  <c r="AI72" i="13"/>
  <c r="AD72" i="13"/>
  <c r="Y72" i="13"/>
  <c r="S72" i="13"/>
  <c r="N72" i="13"/>
  <c r="I72" i="13"/>
  <c r="C72" i="13"/>
  <c r="KP71" i="13"/>
  <c r="KK71" i="13"/>
  <c r="KE71" i="13"/>
  <c r="JZ71" i="13"/>
  <c r="JU71" i="13"/>
  <c r="JO71" i="13"/>
  <c r="JJ71" i="13"/>
  <c r="JE71" i="13"/>
  <c r="IY71" i="13"/>
  <c r="IT71" i="13"/>
  <c r="IO71" i="13"/>
  <c r="II71" i="13"/>
  <c r="ID71" i="13"/>
  <c r="HY71" i="13"/>
  <c r="HS71" i="13"/>
  <c r="HN71" i="13"/>
  <c r="HI71" i="13"/>
  <c r="HC71" i="13"/>
  <c r="GX71" i="13"/>
  <c r="GS71" i="13"/>
  <c r="GM71" i="13"/>
  <c r="GH71" i="13"/>
  <c r="GC71" i="13"/>
  <c r="FW71" i="13"/>
  <c r="FR71" i="13"/>
  <c r="FM71" i="13"/>
  <c r="FG71" i="13"/>
  <c r="FB71" i="13"/>
  <c r="EW71" i="13"/>
  <c r="EQ71" i="13"/>
  <c r="EL71" i="13"/>
  <c r="EG71" i="13"/>
  <c r="EA71" i="13"/>
  <c r="DV71" i="13"/>
  <c r="DQ71" i="13"/>
  <c r="DK71" i="13"/>
  <c r="DF71" i="13"/>
  <c r="DA71" i="13"/>
  <c r="CU71" i="13"/>
  <c r="CP71" i="13"/>
  <c r="CK71" i="13"/>
  <c r="CE71" i="13"/>
  <c r="BZ71" i="13"/>
  <c r="BU71" i="13"/>
  <c r="BO71" i="13"/>
  <c r="BJ71" i="13"/>
  <c r="BE71" i="13"/>
  <c r="AY71" i="13"/>
  <c r="AT71" i="13"/>
  <c r="AO71" i="13"/>
  <c r="AI71" i="13"/>
  <c r="AD71" i="13"/>
  <c r="Y71" i="13"/>
  <c r="S71" i="13"/>
  <c r="N71" i="13"/>
  <c r="I71" i="13"/>
  <c r="C71" i="13"/>
  <c r="KP70" i="13"/>
  <c r="KK70" i="13"/>
  <c r="KE70" i="13"/>
  <c r="JZ70" i="13"/>
  <c r="JU70" i="13"/>
  <c r="JO70" i="13"/>
  <c r="JJ70" i="13"/>
  <c r="JE70" i="13"/>
  <c r="IY70" i="13"/>
  <c r="IT70" i="13"/>
  <c r="IO70" i="13"/>
  <c r="II70" i="13"/>
  <c r="ID70" i="13"/>
  <c r="HY70" i="13"/>
  <c r="HS70" i="13"/>
  <c r="HN70" i="13"/>
  <c r="HI70" i="13"/>
  <c r="HC70" i="13"/>
  <c r="GX70" i="13"/>
  <c r="GS70" i="13"/>
  <c r="GM70" i="13"/>
  <c r="GH70" i="13"/>
  <c r="GC70" i="13"/>
  <c r="FW70" i="13"/>
  <c r="FR70" i="13"/>
  <c r="FM70" i="13"/>
  <c r="FG70" i="13"/>
  <c r="FB70" i="13"/>
  <c r="EW70" i="13"/>
  <c r="EQ70" i="13"/>
  <c r="EL70" i="13"/>
  <c r="EG70" i="13"/>
  <c r="EA70" i="13"/>
  <c r="DV70" i="13"/>
  <c r="DQ70" i="13"/>
  <c r="DK70" i="13"/>
  <c r="DF70" i="13"/>
  <c r="DA70" i="13"/>
  <c r="CU70" i="13"/>
  <c r="CP70" i="13"/>
  <c r="CK70" i="13"/>
  <c r="CE70" i="13"/>
  <c r="BZ70" i="13"/>
  <c r="BU70" i="13"/>
  <c r="BO70" i="13"/>
  <c r="BJ70" i="13"/>
  <c r="BE70" i="13"/>
  <c r="AY70" i="13"/>
  <c r="AT70" i="13"/>
  <c r="AO70" i="13"/>
  <c r="AI70" i="13"/>
  <c r="AD70" i="13"/>
  <c r="Y70" i="13"/>
  <c r="S70" i="13"/>
  <c r="N70" i="13"/>
  <c r="I70" i="13"/>
  <c r="C70" i="13"/>
  <c r="KP69" i="13"/>
  <c r="KK69" i="13"/>
  <c r="KE69" i="13"/>
  <c r="JZ69" i="13"/>
  <c r="JU69" i="13"/>
  <c r="JO69" i="13"/>
  <c r="JJ69" i="13"/>
  <c r="JE69" i="13"/>
  <c r="IY69" i="13"/>
  <c r="IT69" i="13"/>
  <c r="IO69" i="13"/>
  <c r="II69" i="13"/>
  <c r="ID69" i="13"/>
  <c r="HY69" i="13"/>
  <c r="HS69" i="13"/>
  <c r="HN69" i="13"/>
  <c r="HI69" i="13"/>
  <c r="HC69" i="13"/>
  <c r="GX69" i="13"/>
  <c r="GS69" i="13"/>
  <c r="GM69" i="13"/>
  <c r="GH69" i="13"/>
  <c r="GC69" i="13"/>
  <c r="FW69" i="13"/>
  <c r="FR69" i="13"/>
  <c r="FM69" i="13"/>
  <c r="FG69" i="13"/>
  <c r="FB69" i="13"/>
  <c r="EW69" i="13"/>
  <c r="EQ69" i="13"/>
  <c r="EL69" i="13"/>
  <c r="EG69" i="13"/>
  <c r="EA69" i="13"/>
  <c r="DV69" i="13"/>
  <c r="DQ69" i="13"/>
  <c r="DK69" i="13"/>
  <c r="DF69" i="13"/>
  <c r="DA69" i="13"/>
  <c r="CU69" i="13"/>
  <c r="CP69" i="13"/>
  <c r="CK69" i="13"/>
  <c r="CE69" i="13"/>
  <c r="BZ69" i="13"/>
  <c r="BU69" i="13"/>
  <c r="BO69" i="13"/>
  <c r="BJ69" i="13"/>
  <c r="BE69" i="13"/>
  <c r="AY69" i="13"/>
  <c r="AT69" i="13"/>
  <c r="AO69" i="13"/>
  <c r="AI69" i="13"/>
  <c r="AD69" i="13"/>
  <c r="Y69" i="13"/>
  <c r="S69" i="13"/>
  <c r="N69" i="13"/>
  <c r="I69" i="13"/>
  <c r="C69" i="13"/>
  <c r="KP68" i="13"/>
  <c r="KK68" i="13"/>
  <c r="KE68" i="13"/>
  <c r="JZ68" i="13"/>
  <c r="JU68" i="13"/>
  <c r="JO68" i="13"/>
  <c r="JJ68" i="13"/>
  <c r="JE68" i="13"/>
  <c r="IY68" i="13"/>
  <c r="IT68" i="13"/>
  <c r="IO68" i="13"/>
  <c r="II68" i="13"/>
  <c r="ID68" i="13"/>
  <c r="HY68" i="13"/>
  <c r="HU68" i="13"/>
  <c r="HQ68" i="13"/>
  <c r="HM68" i="13"/>
  <c r="HI68" i="13"/>
  <c r="HE68" i="13"/>
  <c r="HA68" i="13"/>
  <c r="GW68" i="13"/>
  <c r="GS68" i="13"/>
  <c r="GO68" i="13"/>
  <c r="GK68" i="13"/>
  <c r="GG68" i="13"/>
  <c r="GC68" i="13"/>
  <c r="FY68" i="13"/>
  <c r="FU68" i="13"/>
  <c r="FQ68" i="13"/>
  <c r="FM68" i="13"/>
  <c r="FI68" i="13"/>
  <c r="FE68" i="13"/>
  <c r="FA68" i="13"/>
  <c r="EW68" i="13"/>
  <c r="ES68" i="13"/>
  <c r="EO68" i="13"/>
  <c r="EK68" i="13"/>
  <c r="EG68" i="13"/>
  <c r="EC68" i="13"/>
  <c r="DY68" i="13"/>
  <c r="DU68" i="13"/>
  <c r="DQ68" i="13"/>
  <c r="DM68" i="13"/>
  <c r="DI68" i="13"/>
  <c r="DE68" i="13"/>
  <c r="DA68" i="13"/>
  <c r="CW68" i="13"/>
  <c r="CS68" i="13"/>
  <c r="CO68" i="13"/>
  <c r="CK68" i="13"/>
  <c r="CG68" i="13"/>
  <c r="CC68" i="13"/>
  <c r="BY68" i="13"/>
  <c r="BU68" i="13"/>
  <c r="BQ68" i="13"/>
  <c r="BM68" i="13"/>
  <c r="BI68" i="13"/>
  <c r="BE68" i="13"/>
  <c r="BA68" i="13"/>
  <c r="AW68" i="13"/>
  <c r="AS68" i="13"/>
  <c r="AO68" i="13"/>
  <c r="AK68" i="13"/>
  <c r="AG68" i="13"/>
  <c r="AC68" i="13"/>
  <c r="Y68" i="13"/>
  <c r="U68" i="13"/>
  <c r="Q68" i="13"/>
  <c r="M68" i="13"/>
  <c r="I68" i="13"/>
  <c r="E68" i="13"/>
  <c r="KO67" i="13"/>
  <c r="KK67" i="13"/>
  <c r="KG67" i="13"/>
  <c r="KC67" i="13"/>
  <c r="JY67" i="13"/>
  <c r="JU67" i="13"/>
  <c r="JQ67" i="13"/>
  <c r="JM67" i="13"/>
  <c r="JI67" i="13"/>
  <c r="JE67" i="13"/>
  <c r="JA67" i="13"/>
  <c r="IW67" i="13"/>
  <c r="IS67" i="13"/>
  <c r="IO67" i="13"/>
  <c r="IK67" i="13"/>
  <c r="IG67" i="13"/>
  <c r="IC67" i="13"/>
  <c r="HY67" i="13"/>
  <c r="HU67" i="13"/>
  <c r="HQ67" i="13"/>
  <c r="HM67" i="13"/>
  <c r="HI67" i="13"/>
  <c r="HE67" i="13"/>
  <c r="HA67" i="13"/>
  <c r="GW67" i="13"/>
  <c r="GS67" i="13"/>
  <c r="GO67" i="13"/>
  <c r="GK67" i="13"/>
  <c r="GG67" i="13"/>
  <c r="GC67" i="13"/>
  <c r="FY67" i="13"/>
  <c r="FU67" i="13"/>
  <c r="FQ67" i="13"/>
  <c r="FM67" i="13"/>
  <c r="FI67" i="13"/>
  <c r="FE67" i="13"/>
  <c r="FA67" i="13"/>
  <c r="EW67" i="13"/>
  <c r="ES67" i="13"/>
  <c r="EO67" i="13"/>
  <c r="EK67" i="13"/>
  <c r="EG67" i="13"/>
  <c r="EC67" i="13"/>
  <c r="DY67" i="13"/>
  <c r="DU67" i="13"/>
  <c r="DQ67" i="13"/>
  <c r="DM67" i="13"/>
  <c r="DI67" i="13"/>
  <c r="DE67" i="13"/>
  <c r="DA67" i="13"/>
  <c r="CW67" i="13"/>
  <c r="CS67" i="13"/>
  <c r="CO67" i="13"/>
  <c r="CK67" i="13"/>
  <c r="CG67" i="13"/>
  <c r="CC67" i="13"/>
  <c r="BY67" i="13"/>
  <c r="BU67" i="13"/>
  <c r="BQ67" i="13"/>
  <c r="BM67" i="13"/>
  <c r="BI67" i="13"/>
  <c r="BE67" i="13"/>
  <c r="BA67" i="13"/>
  <c r="AW67" i="13"/>
  <c r="AS67" i="13"/>
  <c r="AO67" i="13"/>
  <c r="AK67" i="13"/>
  <c r="AG67" i="13"/>
  <c r="AC67" i="13"/>
  <c r="Y67" i="13"/>
  <c r="U67" i="13"/>
  <c r="Q67" i="13"/>
  <c r="M67" i="13"/>
  <c r="I67" i="13"/>
  <c r="E67" i="13"/>
  <c r="KO66" i="13"/>
  <c r="KK66" i="13"/>
  <c r="KG66" i="13"/>
  <c r="KC66" i="13"/>
  <c r="JY66" i="13"/>
  <c r="JU66" i="13"/>
  <c r="JQ66" i="13"/>
  <c r="JM66" i="13"/>
  <c r="JI66" i="13"/>
  <c r="JE66" i="13"/>
  <c r="JA66" i="13"/>
  <c r="IW66" i="13"/>
  <c r="IS66" i="13"/>
  <c r="IO66" i="13"/>
  <c r="IK66" i="13"/>
  <c r="IG66" i="13"/>
  <c r="IC66" i="13"/>
  <c r="HY66" i="13"/>
  <c r="HU66" i="13"/>
  <c r="HQ66" i="13"/>
  <c r="HM66" i="13"/>
  <c r="HI66" i="13"/>
  <c r="HE66" i="13"/>
  <c r="HA66" i="13"/>
  <c r="GW66" i="13"/>
  <c r="GS66" i="13"/>
  <c r="GO66" i="13"/>
  <c r="GK66" i="13"/>
  <c r="GG66" i="13"/>
  <c r="GC66" i="13"/>
  <c r="FY66" i="13"/>
  <c r="FU66" i="13"/>
  <c r="FQ66" i="13"/>
  <c r="FM66" i="13"/>
  <c r="FI66" i="13"/>
  <c r="FE66" i="13"/>
  <c r="FA66" i="13"/>
  <c r="EW66" i="13"/>
  <c r="ES66" i="13"/>
  <c r="EO66" i="13"/>
  <c r="EK66" i="13"/>
  <c r="EG66" i="13"/>
  <c r="EC66" i="13"/>
  <c r="DY66" i="13"/>
  <c r="DU66" i="13"/>
  <c r="DQ66" i="13"/>
  <c r="DM66" i="13"/>
  <c r="DI66" i="13"/>
  <c r="DE66" i="13"/>
  <c r="DA66" i="13"/>
  <c r="CW66" i="13"/>
  <c r="CS66" i="13"/>
  <c r="CO66" i="13"/>
  <c r="CK66" i="13"/>
  <c r="CG66" i="13"/>
  <c r="CC66" i="13"/>
  <c r="BY66" i="13"/>
  <c r="BU66" i="13"/>
  <c r="BQ66" i="13"/>
  <c r="BM66" i="13"/>
  <c r="BI66" i="13"/>
  <c r="BE66" i="13"/>
  <c r="BA66" i="13"/>
  <c r="AW66" i="13"/>
  <c r="AS66" i="13"/>
  <c r="AO66" i="13"/>
  <c r="AK66" i="13"/>
  <c r="AG66" i="13"/>
  <c r="AC66" i="13"/>
  <c r="Y66" i="13"/>
  <c r="U66" i="13"/>
  <c r="Q66" i="13"/>
  <c r="M66" i="13"/>
  <c r="I66" i="13"/>
  <c r="E66" i="13"/>
  <c r="KO65" i="13"/>
  <c r="KK65" i="13"/>
  <c r="KG65" i="13"/>
  <c r="KC65" i="13"/>
  <c r="JY65" i="13"/>
  <c r="JU65" i="13"/>
  <c r="JQ65" i="13"/>
  <c r="JM65" i="13"/>
  <c r="JI65" i="13"/>
  <c r="JE65" i="13"/>
  <c r="JA65" i="13"/>
  <c r="IW65" i="13"/>
  <c r="IS65" i="13"/>
  <c r="IO65" i="13"/>
  <c r="IK65" i="13"/>
  <c r="IG65" i="13"/>
  <c r="IC65" i="13"/>
  <c r="HY65" i="13"/>
  <c r="HU65" i="13"/>
  <c r="HQ65" i="13"/>
  <c r="HM65" i="13"/>
  <c r="HI65" i="13"/>
  <c r="HE65" i="13"/>
  <c r="HA65" i="13"/>
  <c r="GW65" i="13"/>
  <c r="GS65" i="13"/>
  <c r="GO65" i="13"/>
  <c r="GK65" i="13"/>
  <c r="GG65" i="13"/>
  <c r="GC65" i="13"/>
  <c r="FY65" i="13"/>
  <c r="FU65" i="13"/>
  <c r="FQ65" i="13"/>
  <c r="FM65" i="13"/>
  <c r="FI65" i="13"/>
  <c r="FE65" i="13"/>
  <c r="FA65" i="13"/>
  <c r="EW65" i="13"/>
  <c r="ES65" i="13"/>
  <c r="EO65" i="13"/>
  <c r="EK65" i="13"/>
  <c r="EG65" i="13"/>
  <c r="EC65" i="13"/>
  <c r="DY65" i="13"/>
  <c r="DU65" i="13"/>
  <c r="DQ65" i="13"/>
  <c r="DM65" i="13"/>
  <c r="DI65" i="13"/>
  <c r="DE65" i="13"/>
  <c r="DA65" i="13"/>
  <c r="CW65" i="13"/>
  <c r="CS65" i="13"/>
  <c r="CO65" i="13"/>
  <c r="CK65" i="13"/>
  <c r="CG65" i="13"/>
  <c r="CC65" i="13"/>
  <c r="BY65" i="13"/>
  <c r="BU65" i="13"/>
  <c r="BQ65" i="13"/>
  <c r="BM65" i="13"/>
  <c r="BI65" i="13"/>
  <c r="BE65" i="13"/>
  <c r="BA65" i="13"/>
  <c r="AW65" i="13"/>
  <c r="AS65" i="13"/>
  <c r="AO65" i="13"/>
  <c r="AK65" i="13"/>
  <c r="AG65" i="13"/>
  <c r="AC65" i="13"/>
  <c r="Y65" i="13"/>
  <c r="U65" i="13"/>
  <c r="Q65" i="13"/>
  <c r="M65" i="13"/>
  <c r="I65" i="13"/>
  <c r="E65" i="13"/>
  <c r="KO64" i="13"/>
  <c r="KK64" i="13"/>
  <c r="KG64" i="13"/>
  <c r="KC64" i="13"/>
  <c r="JY64" i="13"/>
  <c r="JU64" i="13"/>
  <c r="JQ64" i="13"/>
  <c r="JM64" i="13"/>
  <c r="JI64" i="13"/>
  <c r="JE64" i="13"/>
  <c r="JA64" i="13"/>
  <c r="IW64" i="13"/>
  <c r="IS64" i="13"/>
  <c r="IO64" i="13"/>
  <c r="IK64" i="13"/>
  <c r="IG64" i="13"/>
  <c r="IC64" i="13"/>
  <c r="HY64" i="13"/>
  <c r="HU64" i="13"/>
  <c r="HQ64" i="13"/>
  <c r="HM64" i="13"/>
  <c r="HI64" i="13"/>
  <c r="HE64" i="13"/>
  <c r="HA64" i="13"/>
  <c r="GW64" i="13"/>
  <c r="GS64" i="13"/>
  <c r="GO64" i="13"/>
  <c r="GK64" i="13"/>
  <c r="GG64" i="13"/>
  <c r="GC64" i="13"/>
  <c r="FY64" i="13"/>
  <c r="FU64" i="13"/>
  <c r="FQ64" i="13"/>
  <c r="FM64" i="13"/>
  <c r="FI64" i="13"/>
  <c r="FE64" i="13"/>
  <c r="FA64" i="13"/>
  <c r="EW64" i="13"/>
  <c r="ES64" i="13"/>
  <c r="EO64" i="13"/>
  <c r="EK64" i="13"/>
  <c r="EG64" i="13"/>
  <c r="EC64" i="13"/>
  <c r="DY64" i="13"/>
  <c r="DU64" i="13"/>
  <c r="DQ64" i="13"/>
  <c r="DM64" i="13"/>
  <c r="DI64" i="13"/>
  <c r="DE64" i="13"/>
  <c r="DA64" i="13"/>
  <c r="CW64" i="13"/>
  <c r="CS64" i="13"/>
  <c r="CO64" i="13"/>
  <c r="CK64" i="13"/>
  <c r="CG64" i="13"/>
  <c r="CC64" i="13"/>
  <c r="BY64" i="13"/>
  <c r="BU64" i="13"/>
  <c r="BQ64" i="13"/>
  <c r="BM64" i="13"/>
  <c r="BI64" i="13"/>
  <c r="BE64" i="13"/>
  <c r="BA64" i="13"/>
  <c r="AW64" i="13"/>
  <c r="AS64" i="13"/>
  <c r="AO64" i="13"/>
  <c r="AK64" i="13"/>
  <c r="AG64" i="13"/>
  <c r="AC64" i="13"/>
  <c r="Y64" i="13"/>
  <c r="U64" i="13"/>
  <c r="Q64" i="13"/>
  <c r="M64" i="13"/>
  <c r="I64" i="13"/>
  <c r="E64" i="13"/>
  <c r="KO63" i="13"/>
  <c r="KK63" i="13"/>
  <c r="KG63" i="13"/>
  <c r="KC63" i="13"/>
  <c r="JY63" i="13"/>
  <c r="JU63" i="13"/>
  <c r="JQ63" i="13"/>
  <c r="JM63" i="13"/>
  <c r="JI63" i="13"/>
  <c r="JE63" i="13"/>
  <c r="JA63" i="13"/>
  <c r="IW63" i="13"/>
  <c r="IS63" i="13"/>
  <c r="IO63" i="13"/>
  <c r="IK63" i="13"/>
  <c r="IG63" i="13"/>
  <c r="IC63" i="13"/>
  <c r="HY63" i="13"/>
  <c r="HU63" i="13"/>
  <c r="HQ63" i="13"/>
  <c r="HM63" i="13"/>
  <c r="HI63" i="13"/>
  <c r="HE63" i="13"/>
  <c r="HA63" i="13"/>
  <c r="GW63" i="13"/>
  <c r="GS63" i="13"/>
  <c r="GO63" i="13"/>
  <c r="GK63" i="13"/>
  <c r="GG63" i="13"/>
  <c r="GC63" i="13"/>
  <c r="FY63" i="13"/>
  <c r="FU63" i="13"/>
  <c r="FQ63" i="13"/>
  <c r="FM63" i="13"/>
  <c r="FI63" i="13"/>
  <c r="FE63" i="13"/>
  <c r="FA63" i="13"/>
  <c r="EW63" i="13"/>
  <c r="ES63" i="13"/>
  <c r="EO63" i="13"/>
  <c r="EK63" i="13"/>
  <c r="EG63" i="13"/>
  <c r="EC63" i="13"/>
  <c r="DY63" i="13"/>
  <c r="DU63" i="13"/>
  <c r="DQ63" i="13"/>
  <c r="DM63" i="13"/>
  <c r="DI63" i="13"/>
  <c r="DE63" i="13"/>
  <c r="DA63" i="13"/>
  <c r="CW63" i="13"/>
  <c r="CS63" i="13"/>
  <c r="CO63" i="13"/>
  <c r="CK63" i="13"/>
  <c r="CG63" i="13"/>
  <c r="CC63" i="13"/>
  <c r="BY63" i="13"/>
  <c r="BU63" i="13"/>
  <c r="BQ63" i="13"/>
  <c r="BM63" i="13"/>
  <c r="BI63" i="13"/>
  <c r="BE63" i="13"/>
  <c r="BA63" i="13"/>
  <c r="AW63" i="13"/>
  <c r="AS63" i="13"/>
  <c r="AO63" i="13"/>
  <c r="AK63" i="13"/>
  <c r="AG63" i="13"/>
  <c r="AC63" i="13"/>
  <c r="Y63" i="13"/>
  <c r="U63" i="13"/>
  <c r="M63" i="13"/>
  <c r="I63" i="13"/>
  <c r="E63" i="13"/>
  <c r="CG77" i="13"/>
  <c r="BQ77" i="13"/>
  <c r="BA77" i="13"/>
  <c r="AK77" i="13"/>
  <c r="U77" i="13"/>
  <c r="E77" i="13"/>
  <c r="KG76" i="13"/>
  <c r="JQ76" i="13"/>
  <c r="JA76" i="13"/>
  <c r="IK76" i="13"/>
  <c r="HU76" i="13"/>
  <c r="HE76" i="13"/>
  <c r="GO76" i="13"/>
  <c r="FY76" i="13"/>
  <c r="FI76" i="13"/>
  <c r="ES76" i="13"/>
  <c r="EC76" i="13"/>
  <c r="DM76" i="13"/>
  <c r="CW76" i="13"/>
  <c r="CG76" i="13"/>
  <c r="BQ76" i="13"/>
  <c r="BA76" i="13"/>
  <c r="AK76" i="13"/>
  <c r="U76" i="13"/>
  <c r="E76" i="13"/>
  <c r="KG75" i="13"/>
  <c r="JQ75" i="13"/>
  <c r="JA75" i="13"/>
  <c r="IK75" i="13"/>
  <c r="HU75" i="13"/>
  <c r="HE75" i="13"/>
  <c r="GO75" i="13"/>
  <c r="FY75" i="13"/>
  <c r="FI75" i="13"/>
  <c r="ES75" i="13"/>
  <c r="EC75" i="13"/>
  <c r="DM75" i="13"/>
  <c r="CW75" i="13"/>
  <c r="CG75" i="13"/>
  <c r="BQ75" i="13"/>
  <c r="BA75" i="13"/>
  <c r="AK75" i="13"/>
  <c r="U75" i="13"/>
  <c r="E75" i="13"/>
  <c r="KG74" i="13"/>
  <c r="JQ74" i="13"/>
  <c r="JA74" i="13"/>
  <c r="IK74" i="13"/>
  <c r="HU74" i="13"/>
  <c r="HE74" i="13"/>
  <c r="GO74" i="13"/>
  <c r="FY74" i="13"/>
  <c r="FI74" i="13"/>
  <c r="ES74" i="13"/>
  <c r="EC74" i="13"/>
  <c r="DN74" i="13"/>
  <c r="DF74" i="13"/>
  <c r="CX74" i="13"/>
  <c r="CP74" i="13"/>
  <c r="CH74" i="13"/>
  <c r="BZ74" i="13"/>
  <c r="BR74" i="13"/>
  <c r="BJ74" i="13"/>
  <c r="BB74" i="13"/>
  <c r="AT74" i="13"/>
  <c r="AL74" i="13"/>
  <c r="AD74" i="13"/>
  <c r="V74" i="13"/>
  <c r="N74" i="13"/>
  <c r="F74" i="13"/>
  <c r="KP73" i="13"/>
  <c r="KH73" i="13"/>
  <c r="JZ73" i="13"/>
  <c r="JR73" i="13"/>
  <c r="JJ73" i="13"/>
  <c r="JB73" i="13"/>
  <c r="IT73" i="13"/>
  <c r="IL73" i="13"/>
  <c r="ID73" i="13"/>
  <c r="HV73" i="13"/>
  <c r="HN73" i="13"/>
  <c r="HF73" i="13"/>
  <c r="GX73" i="13"/>
  <c r="GP73" i="13"/>
  <c r="GH73" i="13"/>
  <c r="FZ73" i="13"/>
  <c r="FR73" i="13"/>
  <c r="FJ73" i="13"/>
  <c r="FB73" i="13"/>
  <c r="ET73" i="13"/>
  <c r="EL73" i="13"/>
  <c r="ED73" i="13"/>
  <c r="DV73" i="13"/>
  <c r="DN73" i="13"/>
  <c r="DF73" i="13"/>
  <c r="CX73" i="13"/>
  <c r="CP73" i="13"/>
  <c r="CH73" i="13"/>
  <c r="BZ73" i="13"/>
  <c r="BR73" i="13"/>
  <c r="BJ73" i="13"/>
  <c r="BB73" i="13"/>
  <c r="AT73" i="13"/>
  <c r="AL73" i="13"/>
  <c r="AD73" i="13"/>
  <c r="W73" i="13"/>
  <c r="R73" i="13"/>
  <c r="M73" i="13"/>
  <c r="G73" i="13"/>
  <c r="B73" i="13"/>
  <c r="KO72" i="13"/>
  <c r="KI72" i="13"/>
  <c r="KD72" i="13"/>
  <c r="JY72" i="13"/>
  <c r="JS72" i="13"/>
  <c r="JN72" i="13"/>
  <c r="JI72" i="13"/>
  <c r="JC72" i="13"/>
  <c r="IX72" i="13"/>
  <c r="IS72" i="13"/>
  <c r="IM72" i="13"/>
  <c r="IH72" i="13"/>
  <c r="IC72" i="13"/>
  <c r="HW72" i="13"/>
  <c r="HR72" i="13"/>
  <c r="HM72" i="13"/>
  <c r="HG72" i="13"/>
  <c r="HB72" i="13"/>
  <c r="GW72" i="13"/>
  <c r="GQ72" i="13"/>
  <c r="GL72" i="13"/>
  <c r="GG72" i="13"/>
  <c r="GA72" i="13"/>
  <c r="FV72" i="13"/>
  <c r="FQ72" i="13"/>
  <c r="FK72" i="13"/>
  <c r="FF72" i="13"/>
  <c r="FA72" i="13"/>
  <c r="EU72" i="13"/>
  <c r="EP72" i="13"/>
  <c r="EK72" i="13"/>
  <c r="EE72" i="13"/>
  <c r="DZ72" i="13"/>
  <c r="DU72" i="13"/>
  <c r="DO72" i="13"/>
  <c r="DJ72" i="13"/>
  <c r="DE72" i="13"/>
  <c r="CY72" i="13"/>
  <c r="CT72" i="13"/>
  <c r="CO72" i="13"/>
  <c r="CI72" i="13"/>
  <c r="CD72" i="13"/>
  <c r="BY72" i="13"/>
  <c r="BS72" i="13"/>
  <c r="BN72" i="13"/>
  <c r="BI72" i="13"/>
  <c r="BC72" i="13"/>
  <c r="AX72" i="13"/>
  <c r="AS72" i="13"/>
  <c r="AM72" i="13"/>
  <c r="AH72" i="13"/>
  <c r="AC72" i="13"/>
  <c r="W72" i="13"/>
  <c r="R72" i="13"/>
  <c r="M72" i="13"/>
  <c r="G72" i="13"/>
  <c r="B72" i="13"/>
  <c r="KO71" i="13"/>
  <c r="KI71" i="13"/>
  <c r="KD71" i="13"/>
  <c r="JY71" i="13"/>
  <c r="JS71" i="13"/>
  <c r="JN71" i="13"/>
  <c r="JI71" i="13"/>
  <c r="JC71" i="13"/>
  <c r="IX71" i="13"/>
  <c r="IS71" i="13"/>
  <c r="IM71" i="13"/>
  <c r="IH71" i="13"/>
  <c r="IC71" i="13"/>
  <c r="HW71" i="13"/>
  <c r="HR71" i="13"/>
  <c r="HM71" i="13"/>
  <c r="HG71" i="13"/>
  <c r="HB71" i="13"/>
  <c r="GW71" i="13"/>
  <c r="GQ71" i="13"/>
  <c r="GL71" i="13"/>
  <c r="GG71" i="13"/>
  <c r="GA71" i="13"/>
  <c r="FV71" i="13"/>
  <c r="FQ71" i="13"/>
  <c r="FK71" i="13"/>
  <c r="FF71" i="13"/>
  <c r="FA71" i="13"/>
  <c r="EU71" i="13"/>
  <c r="EP71" i="13"/>
  <c r="EK71" i="13"/>
  <c r="EE71" i="13"/>
  <c r="DZ71" i="13"/>
  <c r="DU71" i="13"/>
  <c r="DO71" i="13"/>
  <c r="DJ71" i="13"/>
  <c r="DE71" i="13"/>
  <c r="CY71" i="13"/>
  <c r="CT71" i="13"/>
  <c r="CO71" i="13"/>
  <c r="CI71" i="13"/>
  <c r="CD71" i="13"/>
  <c r="BY71" i="13"/>
  <c r="BS71" i="13"/>
  <c r="BN71" i="13"/>
  <c r="BI71" i="13"/>
  <c r="BC71" i="13"/>
  <c r="AX71" i="13"/>
  <c r="AS71" i="13"/>
  <c r="AM71" i="13"/>
  <c r="AH71" i="13"/>
  <c r="AC71" i="13"/>
  <c r="W71" i="13"/>
  <c r="R71" i="13"/>
  <c r="M71" i="13"/>
  <c r="G71" i="13"/>
  <c r="B71" i="13"/>
  <c r="KO70" i="13"/>
  <c r="KI70" i="13"/>
  <c r="KD70" i="13"/>
  <c r="JY70" i="13"/>
  <c r="JS70" i="13"/>
  <c r="JN70" i="13"/>
  <c r="JI70" i="13"/>
  <c r="JC70" i="13"/>
  <c r="IX70" i="13"/>
  <c r="IS70" i="13"/>
  <c r="IM70" i="13"/>
  <c r="IH70" i="13"/>
  <c r="IC70" i="13"/>
  <c r="HW70" i="13"/>
  <c r="HR70" i="13"/>
  <c r="HM70" i="13"/>
  <c r="HG70" i="13"/>
  <c r="HB70" i="13"/>
  <c r="GW70" i="13"/>
  <c r="GQ70" i="13"/>
  <c r="GL70" i="13"/>
  <c r="GG70" i="13"/>
  <c r="GA70" i="13"/>
  <c r="FV70" i="13"/>
  <c r="FQ70" i="13"/>
  <c r="FK70" i="13"/>
  <c r="FF70" i="13"/>
  <c r="FA70" i="13"/>
  <c r="EU70" i="13"/>
  <c r="EP70" i="13"/>
  <c r="EK70" i="13"/>
  <c r="EE70" i="13"/>
  <c r="DZ70" i="13"/>
  <c r="DU70" i="13"/>
  <c r="DO70" i="13"/>
  <c r="DJ70" i="13"/>
  <c r="DE70" i="13"/>
  <c r="CY70" i="13"/>
  <c r="CT70" i="13"/>
  <c r="CO70" i="13"/>
  <c r="CI70" i="13"/>
  <c r="CD70" i="13"/>
  <c r="BY70" i="13"/>
  <c r="BS70" i="13"/>
  <c r="BN70" i="13"/>
  <c r="BI70" i="13"/>
  <c r="BC70" i="13"/>
  <c r="AX70" i="13"/>
  <c r="AS70" i="13"/>
  <c r="AM70" i="13"/>
  <c r="AH70" i="13"/>
  <c r="AC70" i="13"/>
  <c r="W70" i="13"/>
  <c r="R70" i="13"/>
  <c r="M70" i="13"/>
  <c r="G70" i="13"/>
  <c r="B70" i="13"/>
  <c r="KO69" i="13"/>
  <c r="KI69" i="13"/>
  <c r="KD69" i="13"/>
  <c r="JY69" i="13"/>
  <c r="JS69" i="13"/>
  <c r="JN69" i="13"/>
  <c r="JI69" i="13"/>
  <c r="JC69" i="13"/>
  <c r="IX69" i="13"/>
  <c r="IS69" i="13"/>
  <c r="IM69" i="13"/>
  <c r="IH69" i="13"/>
  <c r="IC69" i="13"/>
  <c r="HW69" i="13"/>
  <c r="HR69" i="13"/>
  <c r="HM69" i="13"/>
  <c r="HG69" i="13"/>
  <c r="HB69" i="13"/>
  <c r="GW69" i="13"/>
  <c r="GQ69" i="13"/>
  <c r="GL69" i="13"/>
  <c r="GG69" i="13"/>
  <c r="GA69" i="13"/>
  <c r="FV69" i="13"/>
  <c r="FQ69" i="13"/>
  <c r="FK69" i="13"/>
  <c r="FF69" i="13"/>
  <c r="FA69" i="13"/>
  <c r="EU69" i="13"/>
  <c r="EP69" i="13"/>
  <c r="EK69" i="13"/>
  <c r="EE69" i="13"/>
  <c r="DZ69" i="13"/>
  <c r="DU69" i="13"/>
  <c r="DO69" i="13"/>
  <c r="DJ69" i="13"/>
  <c r="DE69" i="13"/>
  <c r="CY69" i="13"/>
  <c r="CT69" i="13"/>
  <c r="CO69" i="13"/>
  <c r="CI69" i="13"/>
  <c r="CD69" i="13"/>
  <c r="BY69" i="13"/>
  <c r="BS69" i="13"/>
  <c r="BN69" i="13"/>
  <c r="BI69" i="13"/>
  <c r="BC69" i="13"/>
  <c r="AX69" i="13"/>
  <c r="AS69" i="13"/>
  <c r="AM69" i="13"/>
  <c r="AH69" i="13"/>
  <c r="AC69" i="13"/>
  <c r="W69" i="13"/>
  <c r="R69" i="13"/>
  <c r="M69" i="13"/>
  <c r="G69" i="13"/>
  <c r="B69" i="13"/>
  <c r="KO68" i="13"/>
  <c r="KI68" i="13"/>
  <c r="KD68" i="13"/>
  <c r="JY68" i="13"/>
  <c r="JS68" i="13"/>
  <c r="JN68" i="13"/>
  <c r="JI68" i="13"/>
  <c r="JC68" i="13"/>
  <c r="IX68" i="13"/>
  <c r="IS68" i="13"/>
  <c r="IM68" i="13"/>
  <c r="IH68" i="13"/>
  <c r="IC68" i="13"/>
  <c r="HX68" i="13"/>
  <c r="HT68" i="13"/>
  <c r="HP68" i="13"/>
  <c r="HL68" i="13"/>
  <c r="HH68" i="13"/>
  <c r="HD68" i="13"/>
  <c r="GZ68" i="13"/>
  <c r="GV68" i="13"/>
  <c r="GR68" i="13"/>
  <c r="GN68" i="13"/>
  <c r="GJ68" i="13"/>
  <c r="GF68" i="13"/>
  <c r="GB68" i="13"/>
  <c r="FX68" i="13"/>
  <c r="FT68" i="13"/>
  <c r="FP68" i="13"/>
  <c r="FL68" i="13"/>
  <c r="FH68" i="13"/>
  <c r="FD68" i="13"/>
  <c r="EZ68" i="13"/>
  <c r="EV68" i="13"/>
  <c r="ER68" i="13"/>
  <c r="EN68" i="13"/>
  <c r="EJ68" i="13"/>
  <c r="EF68" i="13"/>
  <c r="EB68" i="13"/>
  <c r="DX68" i="13"/>
  <c r="DT68" i="13"/>
  <c r="DP68" i="13"/>
  <c r="DL68" i="13"/>
  <c r="DH68" i="13"/>
  <c r="DD68" i="13"/>
  <c r="CZ68" i="13"/>
  <c r="CV68" i="13"/>
  <c r="CR68" i="13"/>
  <c r="CN68" i="13"/>
  <c r="CJ68" i="13"/>
  <c r="CF68" i="13"/>
  <c r="CB68" i="13"/>
  <c r="BX68" i="13"/>
  <c r="BT68" i="13"/>
  <c r="BP68" i="13"/>
  <c r="BL68" i="13"/>
  <c r="BH68" i="13"/>
  <c r="BD68" i="13"/>
  <c r="AZ68" i="13"/>
  <c r="AV68" i="13"/>
  <c r="AR68" i="13"/>
  <c r="AN68" i="13"/>
  <c r="AJ68" i="13"/>
  <c r="AF68" i="13"/>
  <c r="AB68" i="13"/>
  <c r="X68" i="13"/>
  <c r="T68" i="13"/>
  <c r="P68" i="13"/>
  <c r="L68" i="13"/>
  <c r="H68" i="13"/>
  <c r="D68" i="13"/>
  <c r="KR67" i="13"/>
  <c r="KN67" i="13"/>
  <c r="KJ67" i="13"/>
  <c r="KF67" i="13"/>
  <c r="KB67" i="13"/>
  <c r="JX67" i="13"/>
  <c r="JT67" i="13"/>
  <c r="JP67" i="13"/>
  <c r="JL67" i="13"/>
  <c r="JH67" i="13"/>
  <c r="JD67" i="13"/>
  <c r="IZ67" i="13"/>
  <c r="IV67" i="13"/>
  <c r="IR67" i="13"/>
  <c r="IN67" i="13"/>
  <c r="IJ67" i="13"/>
  <c r="IF67" i="13"/>
  <c r="IB67" i="13"/>
  <c r="HX67" i="13"/>
  <c r="HT67" i="13"/>
  <c r="HP67" i="13"/>
  <c r="HL67" i="13"/>
  <c r="HH67" i="13"/>
  <c r="HD67" i="13"/>
  <c r="GZ67" i="13"/>
  <c r="GV67" i="13"/>
  <c r="GR67" i="13"/>
  <c r="GN67" i="13"/>
  <c r="GJ67" i="13"/>
  <c r="GF67" i="13"/>
  <c r="GB67" i="13"/>
  <c r="FX67" i="13"/>
  <c r="FT67" i="13"/>
  <c r="FP67" i="13"/>
  <c r="FL67" i="13"/>
  <c r="FH67" i="13"/>
  <c r="FD67" i="13"/>
  <c r="EZ67" i="13"/>
  <c r="EV67" i="13"/>
  <c r="ER67" i="13"/>
  <c r="EN67" i="13"/>
  <c r="EJ67" i="13"/>
  <c r="EF67" i="13"/>
  <c r="EB67" i="13"/>
  <c r="DX67" i="13"/>
  <c r="DT67" i="13"/>
  <c r="DP67" i="13"/>
  <c r="DL67" i="13"/>
  <c r="DH67" i="13"/>
  <c r="DD67" i="13"/>
  <c r="CZ67" i="13"/>
  <c r="CV67" i="13"/>
  <c r="CR67" i="13"/>
  <c r="CN67" i="13"/>
  <c r="CJ67" i="13"/>
  <c r="CF67" i="13"/>
  <c r="CB67" i="13"/>
  <c r="BX67" i="13"/>
  <c r="BT67" i="13"/>
  <c r="BP67" i="13"/>
  <c r="BL67" i="13"/>
  <c r="BH67" i="13"/>
  <c r="BD67" i="13"/>
  <c r="AZ67" i="13"/>
  <c r="AV67" i="13"/>
  <c r="AR67" i="13"/>
  <c r="AN67" i="13"/>
  <c r="AJ67" i="13"/>
  <c r="AF67" i="13"/>
  <c r="AB67" i="13"/>
  <c r="X67" i="13"/>
  <c r="T67" i="13"/>
  <c r="P67" i="13"/>
  <c r="L67" i="13"/>
  <c r="H67" i="13"/>
  <c r="D67" i="13"/>
  <c r="KR66" i="13"/>
  <c r="KN66" i="13"/>
  <c r="KJ66" i="13"/>
  <c r="KF66" i="13"/>
  <c r="KB66" i="13"/>
  <c r="JX66" i="13"/>
  <c r="JT66" i="13"/>
  <c r="JP66" i="13"/>
  <c r="JL66" i="13"/>
  <c r="JH66" i="13"/>
  <c r="JD66" i="13"/>
  <c r="IZ66" i="13"/>
  <c r="IV66" i="13"/>
  <c r="IR66" i="13"/>
  <c r="IN66" i="13"/>
  <c r="IJ66" i="13"/>
  <c r="IF66" i="13"/>
  <c r="IB66" i="13"/>
  <c r="HX66" i="13"/>
  <c r="HT66" i="13"/>
  <c r="HP66" i="13"/>
  <c r="HL66" i="13"/>
  <c r="HH66" i="13"/>
  <c r="HD66" i="13"/>
  <c r="GZ66" i="13"/>
  <c r="GV66" i="13"/>
  <c r="GR66" i="13"/>
  <c r="GN66" i="13"/>
  <c r="GJ66" i="13"/>
  <c r="GF66" i="13"/>
  <c r="GB66" i="13"/>
  <c r="FX66" i="13"/>
  <c r="FT66" i="13"/>
  <c r="FP66" i="13"/>
  <c r="FL66" i="13"/>
  <c r="FH66" i="13"/>
  <c r="FD66" i="13"/>
  <c r="EZ66" i="13"/>
  <c r="EV66" i="13"/>
  <c r="ER66" i="13"/>
  <c r="EN66" i="13"/>
  <c r="EJ66" i="13"/>
  <c r="EF66" i="13"/>
  <c r="EB66" i="13"/>
  <c r="DX66" i="13"/>
  <c r="DT66" i="13"/>
  <c r="DP66" i="13"/>
  <c r="DL66" i="13"/>
  <c r="DH66" i="13"/>
  <c r="DD66" i="13"/>
  <c r="CZ66" i="13"/>
  <c r="CV66" i="13"/>
  <c r="CR66" i="13"/>
  <c r="CN66" i="13"/>
  <c r="CJ66" i="13"/>
  <c r="CF66" i="13"/>
  <c r="CB66" i="13"/>
  <c r="BX66" i="13"/>
  <c r="BT66" i="13"/>
  <c r="BP66" i="13"/>
  <c r="BL66" i="13"/>
  <c r="BH66" i="13"/>
  <c r="BD66" i="13"/>
  <c r="AZ66" i="13"/>
  <c r="AV66" i="13"/>
  <c r="AR66" i="13"/>
  <c r="AN66" i="13"/>
  <c r="AJ66" i="13"/>
  <c r="AF66" i="13"/>
  <c r="AB66" i="13"/>
  <c r="X66" i="13"/>
  <c r="T66" i="13"/>
  <c r="P66" i="13"/>
  <c r="L66" i="13"/>
  <c r="H66" i="13"/>
  <c r="D66" i="13"/>
  <c r="KR65" i="13"/>
  <c r="KN65" i="13"/>
  <c r="KJ65" i="13"/>
  <c r="KF65" i="13"/>
  <c r="KB65" i="13"/>
  <c r="JX65" i="13"/>
  <c r="JT65" i="13"/>
  <c r="JP65" i="13"/>
  <c r="JL65" i="13"/>
  <c r="JH65" i="13"/>
  <c r="JD65" i="13"/>
  <c r="IZ65" i="13"/>
  <c r="IV65" i="13"/>
  <c r="IR65" i="13"/>
  <c r="IN65" i="13"/>
  <c r="IJ65" i="13"/>
  <c r="IF65" i="13"/>
  <c r="IB65" i="13"/>
  <c r="HX65" i="13"/>
  <c r="HT65" i="13"/>
  <c r="HP65" i="13"/>
  <c r="HL65" i="13"/>
  <c r="HH65" i="13"/>
  <c r="HD65" i="13"/>
  <c r="GZ65" i="13"/>
  <c r="GV65" i="13"/>
  <c r="GR65" i="13"/>
  <c r="GN65" i="13"/>
  <c r="GJ65" i="13"/>
  <c r="GF65" i="13"/>
  <c r="GB65" i="13"/>
  <c r="FX65" i="13"/>
  <c r="FT65" i="13"/>
  <c r="FP65" i="13"/>
  <c r="FL65" i="13"/>
  <c r="FH65" i="13"/>
  <c r="FD65" i="13"/>
  <c r="EZ65" i="13"/>
  <c r="EV65" i="13"/>
  <c r="ER65" i="13"/>
  <c r="EN65" i="13"/>
  <c r="EJ65" i="13"/>
  <c r="EF65" i="13"/>
  <c r="EB65" i="13"/>
  <c r="DX65" i="13"/>
  <c r="DT65" i="13"/>
  <c r="DP65" i="13"/>
  <c r="DL65" i="13"/>
  <c r="DH65" i="13"/>
  <c r="DD65" i="13"/>
  <c r="CZ65" i="13"/>
  <c r="CV65" i="13"/>
  <c r="CR65" i="13"/>
  <c r="CN65" i="13"/>
  <c r="CJ65" i="13"/>
  <c r="CF65" i="13"/>
  <c r="CB65" i="13"/>
  <c r="BX65" i="13"/>
  <c r="BT65" i="13"/>
  <c r="BP65" i="13"/>
  <c r="BL65" i="13"/>
  <c r="BH65" i="13"/>
  <c r="BD65" i="13"/>
  <c r="AZ65" i="13"/>
  <c r="AV65" i="13"/>
  <c r="AR65" i="13"/>
  <c r="AN65" i="13"/>
  <c r="AJ65" i="13"/>
  <c r="AF65" i="13"/>
  <c r="AB65" i="13"/>
  <c r="X65" i="13"/>
  <c r="T65" i="13"/>
  <c r="P65" i="13"/>
  <c r="L65" i="13"/>
  <c r="H65" i="13"/>
  <c r="D65" i="13"/>
  <c r="KR64" i="13"/>
  <c r="KN64" i="13"/>
  <c r="KJ64" i="13"/>
  <c r="KF64" i="13"/>
  <c r="KB64" i="13"/>
  <c r="JX64" i="13"/>
  <c r="JT64" i="13"/>
  <c r="JP64" i="13"/>
  <c r="JL64" i="13"/>
  <c r="JH64" i="13"/>
  <c r="JD64" i="13"/>
  <c r="IZ64" i="13"/>
  <c r="IV64" i="13"/>
  <c r="IR64" i="13"/>
  <c r="IN64" i="13"/>
  <c r="IJ64" i="13"/>
  <c r="IF64" i="13"/>
  <c r="IB64" i="13"/>
  <c r="HX64" i="13"/>
  <c r="HT64" i="13"/>
  <c r="HP64" i="13"/>
  <c r="HL64" i="13"/>
  <c r="HH64" i="13"/>
  <c r="HD64" i="13"/>
  <c r="GZ64" i="13"/>
  <c r="GV64" i="13"/>
  <c r="GR64" i="13"/>
  <c r="GN64" i="13"/>
  <c r="GJ64" i="13"/>
  <c r="GF64" i="13"/>
  <c r="GB64" i="13"/>
  <c r="FX64" i="13"/>
  <c r="FT64" i="13"/>
  <c r="FP64" i="13"/>
  <c r="FL64" i="13"/>
  <c r="FH64" i="13"/>
  <c r="FD64" i="13"/>
  <c r="EZ64" i="13"/>
  <c r="EV64" i="13"/>
  <c r="ER64" i="13"/>
  <c r="EN64" i="13"/>
  <c r="EJ64" i="13"/>
  <c r="EF64" i="13"/>
  <c r="EB64" i="13"/>
  <c r="DX64" i="13"/>
  <c r="DT64" i="13"/>
  <c r="DP64" i="13"/>
  <c r="DL64" i="13"/>
  <c r="DH64" i="13"/>
  <c r="DD64" i="13"/>
  <c r="CZ64" i="13"/>
  <c r="CV64" i="13"/>
  <c r="CR64" i="13"/>
  <c r="CN64" i="13"/>
  <c r="CJ64" i="13"/>
  <c r="CF64" i="13"/>
  <c r="CB64" i="13"/>
  <c r="BX64" i="13"/>
  <c r="BT64" i="13"/>
  <c r="BP64" i="13"/>
  <c r="BL64" i="13"/>
  <c r="BH64" i="13"/>
  <c r="BD64" i="13"/>
  <c r="AZ64" i="13"/>
  <c r="AV64" i="13"/>
  <c r="AR64" i="13"/>
  <c r="AN64" i="13"/>
  <c r="AJ64" i="13"/>
  <c r="AF64" i="13"/>
  <c r="AB64" i="13"/>
  <c r="X64" i="13"/>
  <c r="T64" i="13"/>
  <c r="P64" i="13"/>
  <c r="L64" i="13"/>
  <c r="H64" i="13"/>
  <c r="D64" i="13"/>
  <c r="KR63" i="13"/>
  <c r="KN63" i="13"/>
  <c r="KJ63" i="13"/>
  <c r="KF63" i="13"/>
  <c r="KB63" i="13"/>
  <c r="JX63" i="13"/>
  <c r="JT63" i="13"/>
  <c r="JP63" i="13"/>
  <c r="JL63" i="13"/>
  <c r="JH63" i="13"/>
  <c r="JD63" i="13"/>
  <c r="IZ63" i="13"/>
  <c r="IV63" i="13"/>
  <c r="IR63" i="13"/>
  <c r="IN63" i="13"/>
  <c r="IJ63" i="13"/>
  <c r="IF63" i="13"/>
  <c r="IB63" i="13"/>
  <c r="HX63" i="13"/>
  <c r="HT63" i="13"/>
  <c r="HP63" i="13"/>
  <c r="HL63" i="13"/>
  <c r="HH63" i="13"/>
  <c r="HD63" i="13"/>
  <c r="GZ63" i="13"/>
  <c r="GV63" i="13"/>
  <c r="GR63" i="13"/>
  <c r="GN63" i="13"/>
  <c r="GJ63" i="13"/>
  <c r="GF63" i="13"/>
  <c r="GB63" i="13"/>
  <c r="FX63" i="13"/>
  <c r="FT63" i="13"/>
  <c r="FP63" i="13"/>
  <c r="FL63" i="13"/>
  <c r="FH63" i="13"/>
  <c r="FD63" i="13"/>
  <c r="EZ63" i="13"/>
  <c r="EV63" i="13"/>
  <c r="ER63" i="13"/>
  <c r="EN63" i="13"/>
  <c r="EJ63" i="13"/>
  <c r="EF63" i="13"/>
  <c r="EB63" i="13"/>
  <c r="DX63" i="13"/>
  <c r="DT63" i="13"/>
  <c r="DP63" i="13"/>
  <c r="DL63" i="13"/>
  <c r="DH63" i="13"/>
  <c r="DD63" i="13"/>
  <c r="CZ63" i="13"/>
  <c r="CV63" i="13"/>
  <c r="CR63" i="13"/>
  <c r="CN63" i="13"/>
  <c r="CJ63" i="13"/>
  <c r="CF63" i="13"/>
  <c r="CB63" i="13"/>
  <c r="BX63" i="13"/>
  <c r="BT63" i="13"/>
  <c r="BP63" i="13"/>
  <c r="BL63" i="13"/>
  <c r="BH63" i="13"/>
  <c r="BD63" i="13"/>
  <c r="AZ63" i="13"/>
  <c r="AV63" i="13"/>
  <c r="AR63" i="13"/>
  <c r="AN63" i="13"/>
  <c r="AJ63" i="13"/>
  <c r="AF63" i="13"/>
  <c r="AB63" i="13"/>
  <c r="X63" i="13"/>
  <c r="T63" i="13"/>
  <c r="P63" i="13"/>
  <c r="L63" i="13"/>
  <c r="H63" i="13"/>
  <c r="D63" i="13"/>
  <c r="CC77" i="13"/>
  <c r="BM77" i="13"/>
  <c r="AW77" i="13"/>
  <c r="AG77" i="13"/>
  <c r="Q77" i="13"/>
  <c r="KC76" i="13"/>
  <c r="JM76" i="13"/>
  <c r="IW76" i="13"/>
  <c r="IG76" i="13"/>
  <c r="HQ76" i="13"/>
  <c r="HA76" i="13"/>
  <c r="GK76" i="13"/>
  <c r="FU76" i="13"/>
  <c r="FE76" i="13"/>
  <c r="EO76" i="13"/>
  <c r="DY76" i="13"/>
  <c r="DI76" i="13"/>
  <c r="CS76" i="13"/>
  <c r="CC76" i="13"/>
  <c r="BM76" i="13"/>
  <c r="AW76" i="13"/>
  <c r="AG76" i="13"/>
  <c r="Q76" i="13"/>
  <c r="KC75" i="13"/>
  <c r="JM75" i="13"/>
  <c r="IW75" i="13"/>
  <c r="IG75" i="13"/>
  <c r="HQ75" i="13"/>
  <c r="HA75" i="13"/>
  <c r="GK75" i="13"/>
  <c r="FU75" i="13"/>
  <c r="FE75" i="13"/>
  <c r="EO75" i="13"/>
  <c r="DY75" i="13"/>
  <c r="DI75" i="13"/>
  <c r="CS75" i="13"/>
  <c r="CC75" i="13"/>
  <c r="BM75" i="13"/>
  <c r="AW75" i="13"/>
  <c r="AG75" i="13"/>
  <c r="Q75" i="13"/>
  <c r="KC74" i="13"/>
  <c r="JM74" i="13"/>
  <c r="IW74" i="13"/>
  <c r="IG74" i="13"/>
  <c r="HQ74" i="13"/>
  <c r="HA74" i="13"/>
  <c r="GK74" i="13"/>
  <c r="FU74" i="13"/>
  <c r="FE74" i="13"/>
  <c r="EO74" i="13"/>
  <c r="DY74" i="13"/>
  <c r="DM74" i="13"/>
  <c r="DE74" i="13"/>
  <c r="CW74" i="13"/>
  <c r="CO74" i="13"/>
  <c r="CG74" i="13"/>
  <c r="BY74" i="13"/>
  <c r="BQ74" i="13"/>
  <c r="BI74" i="13"/>
  <c r="BA74" i="13"/>
  <c r="AS74" i="13"/>
  <c r="AK74" i="13"/>
  <c r="AC74" i="13"/>
  <c r="U74" i="13"/>
  <c r="M74" i="13"/>
  <c r="E74" i="13"/>
  <c r="KO73" i="13"/>
  <c r="KG73" i="13"/>
  <c r="JY73" i="13"/>
  <c r="JQ73" i="13"/>
  <c r="JI73" i="13"/>
  <c r="JA73" i="13"/>
  <c r="IS73" i="13"/>
  <c r="IK73" i="13"/>
  <c r="IC73" i="13"/>
  <c r="HU73" i="13"/>
  <c r="HM73" i="13"/>
  <c r="HE73" i="13"/>
  <c r="GW73" i="13"/>
  <c r="GO73" i="13"/>
  <c r="GG73" i="13"/>
  <c r="FY73" i="13"/>
  <c r="FQ73" i="13"/>
  <c r="FI73" i="13"/>
  <c r="FA73" i="13"/>
  <c r="ES73" i="13"/>
  <c r="EK73" i="13"/>
  <c r="EC73" i="13"/>
  <c r="DU73" i="13"/>
  <c r="DM73" i="13"/>
  <c r="DE73" i="13"/>
  <c r="CW73" i="13"/>
  <c r="CO73" i="13"/>
  <c r="CG73" i="13"/>
  <c r="BY73" i="13"/>
  <c r="BQ73" i="13"/>
  <c r="BI73" i="13"/>
  <c r="BA73" i="13"/>
  <c r="AS73" i="13"/>
  <c r="AK73" i="13"/>
  <c r="AC73" i="13"/>
  <c r="V73" i="13"/>
  <c r="Q73" i="13"/>
  <c r="K73" i="13"/>
  <c r="F73" i="13"/>
  <c r="KM72" i="13"/>
  <c r="KH72" i="13"/>
  <c r="KC72" i="13"/>
  <c r="JW72" i="13"/>
  <c r="JR72" i="13"/>
  <c r="JM72" i="13"/>
  <c r="JG72" i="13"/>
  <c r="JB72" i="13"/>
  <c r="IW72" i="13"/>
  <c r="IQ72" i="13"/>
  <c r="IL72" i="13"/>
  <c r="IG72" i="13"/>
  <c r="IA72" i="13"/>
  <c r="HV72" i="13"/>
  <c r="HQ72" i="13"/>
  <c r="HK72" i="13"/>
  <c r="HF72" i="13"/>
  <c r="HA72" i="13"/>
  <c r="GU72" i="13"/>
  <c r="GP72" i="13"/>
  <c r="GK72" i="13"/>
  <c r="GE72" i="13"/>
  <c r="FZ72" i="13"/>
  <c r="FU72" i="13"/>
  <c r="FO72" i="13"/>
  <c r="FJ72" i="13"/>
  <c r="FE72" i="13"/>
  <c r="EY72" i="13"/>
  <c r="ET72" i="13"/>
  <c r="EO72" i="13"/>
  <c r="EI72" i="13"/>
  <c r="ED72" i="13"/>
  <c r="DY72" i="13"/>
  <c r="DS72" i="13"/>
  <c r="DN72" i="13"/>
  <c r="DI72" i="13"/>
  <c r="DC72" i="13"/>
  <c r="CX72" i="13"/>
  <c r="CS72" i="13"/>
  <c r="CM72" i="13"/>
  <c r="CH72" i="13"/>
  <c r="CC72" i="13"/>
  <c r="BW72" i="13"/>
  <c r="BR72" i="13"/>
  <c r="BM72" i="13"/>
  <c r="BG72" i="13"/>
  <c r="BB72" i="13"/>
  <c r="AW72" i="13"/>
  <c r="AQ72" i="13"/>
  <c r="AL72" i="13"/>
  <c r="AG72" i="13"/>
  <c r="AA72" i="13"/>
  <c r="V72" i="13"/>
  <c r="Q72" i="13"/>
  <c r="K72" i="13"/>
  <c r="F72" i="13"/>
  <c r="KM71" i="13"/>
  <c r="KH71" i="13"/>
  <c r="KC71" i="13"/>
  <c r="JW71" i="13"/>
  <c r="JR71" i="13"/>
  <c r="JM71" i="13"/>
  <c r="JG71" i="13"/>
  <c r="JB71" i="13"/>
  <c r="IW71" i="13"/>
  <c r="IQ71" i="13"/>
  <c r="IL71" i="13"/>
  <c r="IG71" i="13"/>
  <c r="IA71" i="13"/>
  <c r="HV71" i="13"/>
  <c r="HQ71" i="13"/>
  <c r="HK71" i="13"/>
  <c r="HF71" i="13"/>
  <c r="HA71" i="13"/>
  <c r="GU71" i="13"/>
  <c r="GP71" i="13"/>
  <c r="GK71" i="13"/>
  <c r="GE71" i="13"/>
  <c r="FZ71" i="13"/>
  <c r="FU71" i="13"/>
  <c r="FO71" i="13"/>
  <c r="FJ71" i="13"/>
  <c r="FE71" i="13"/>
  <c r="EY71" i="13"/>
  <c r="ET71" i="13"/>
  <c r="EO71" i="13"/>
  <c r="EI71" i="13"/>
  <c r="ED71" i="13"/>
  <c r="DY71" i="13"/>
  <c r="DS71" i="13"/>
  <c r="DN71" i="13"/>
  <c r="DI71" i="13"/>
  <c r="DC71" i="13"/>
  <c r="CX71" i="13"/>
  <c r="CS71" i="13"/>
  <c r="CM71" i="13"/>
  <c r="CH71" i="13"/>
  <c r="CC71" i="13"/>
  <c r="BW71" i="13"/>
  <c r="BR71" i="13"/>
  <c r="BM71" i="13"/>
  <c r="BG71" i="13"/>
  <c r="BB71" i="13"/>
  <c r="AW71" i="13"/>
  <c r="AQ71" i="13"/>
  <c r="AL71" i="13"/>
  <c r="AG71" i="13"/>
  <c r="AA71" i="13"/>
  <c r="V71" i="13"/>
  <c r="Q71" i="13"/>
  <c r="K71" i="13"/>
  <c r="F71" i="13"/>
  <c r="KM70" i="13"/>
  <c r="KH70" i="13"/>
  <c r="KC70" i="13"/>
  <c r="JW70" i="13"/>
  <c r="JR70" i="13"/>
  <c r="JM70" i="13"/>
  <c r="JG70" i="13"/>
  <c r="JB70" i="13"/>
  <c r="IW70" i="13"/>
  <c r="IQ70" i="13"/>
  <c r="IL70" i="13"/>
  <c r="IG70" i="13"/>
  <c r="IA70" i="13"/>
  <c r="HV70" i="13"/>
  <c r="HQ70" i="13"/>
  <c r="HK70" i="13"/>
  <c r="HF70" i="13"/>
  <c r="HA70" i="13"/>
  <c r="GU70" i="13"/>
  <c r="GP70" i="13"/>
  <c r="GK70" i="13"/>
  <c r="GE70" i="13"/>
  <c r="FZ70" i="13"/>
  <c r="FU70" i="13"/>
  <c r="FO70" i="13"/>
  <c r="FJ70" i="13"/>
  <c r="FE70" i="13"/>
  <c r="EY70" i="13"/>
  <c r="ET70" i="13"/>
  <c r="EO70" i="13"/>
  <c r="EI70" i="13"/>
  <c r="ED70" i="13"/>
  <c r="DY70" i="13"/>
  <c r="DS70" i="13"/>
  <c r="DN70" i="13"/>
  <c r="DI70" i="13"/>
  <c r="DC70" i="13"/>
  <c r="CX70" i="13"/>
  <c r="CS70" i="13"/>
  <c r="CM70" i="13"/>
  <c r="CH70" i="13"/>
  <c r="CC70" i="13"/>
  <c r="BW70" i="13"/>
  <c r="BR70" i="13"/>
  <c r="BM70" i="13"/>
  <c r="BG70" i="13"/>
  <c r="BB70" i="13"/>
  <c r="AW70" i="13"/>
  <c r="AQ70" i="13"/>
  <c r="AL70" i="13"/>
  <c r="AG70" i="13"/>
  <c r="AA70" i="13"/>
  <c r="V70" i="13"/>
  <c r="Q70" i="13"/>
  <c r="K70" i="13"/>
  <c r="F70" i="13"/>
  <c r="KM69" i="13"/>
  <c r="KH69" i="13"/>
  <c r="KC69" i="13"/>
  <c r="JW69" i="13"/>
  <c r="JR69" i="13"/>
  <c r="JM69" i="13"/>
  <c r="JG69" i="13"/>
  <c r="JB69" i="13"/>
  <c r="IW69" i="13"/>
  <c r="IQ69" i="13"/>
  <c r="IL69" i="13"/>
  <c r="IG69" i="13"/>
  <c r="IA69" i="13"/>
  <c r="HV69" i="13"/>
  <c r="HQ69" i="13"/>
  <c r="HK69" i="13"/>
  <c r="HF69" i="13"/>
  <c r="HA69" i="13"/>
  <c r="GU69" i="13"/>
  <c r="GP69" i="13"/>
  <c r="GK69" i="13"/>
  <c r="GE69" i="13"/>
  <c r="FZ69" i="13"/>
  <c r="FU69" i="13"/>
  <c r="FO69" i="13"/>
  <c r="FJ69" i="13"/>
  <c r="FE69" i="13"/>
  <c r="EY69" i="13"/>
  <c r="ET69" i="13"/>
  <c r="EO69" i="13"/>
  <c r="EI69" i="13"/>
  <c r="ED69" i="13"/>
  <c r="DY69" i="13"/>
  <c r="DS69" i="13"/>
  <c r="DN69" i="13"/>
  <c r="DI69" i="13"/>
  <c r="DC69" i="13"/>
  <c r="CX69" i="13"/>
  <c r="CS69" i="13"/>
  <c r="CM69" i="13"/>
  <c r="CH69" i="13"/>
  <c r="CC69" i="13"/>
  <c r="BW69" i="13"/>
  <c r="BR69" i="13"/>
  <c r="BM69" i="13"/>
  <c r="BG69" i="13"/>
  <c r="BB69" i="13"/>
  <c r="AW69" i="13"/>
  <c r="AQ69" i="13"/>
  <c r="AL69" i="13"/>
  <c r="AG69" i="13"/>
  <c r="AA69" i="13"/>
  <c r="V69" i="13"/>
  <c r="Q69" i="13"/>
  <c r="K69" i="13"/>
  <c r="F69" i="13"/>
  <c r="KM68" i="13"/>
  <c r="KH68" i="13"/>
  <c r="KC68" i="13"/>
  <c r="JW68" i="13"/>
  <c r="JR68" i="13"/>
  <c r="JM68" i="13"/>
  <c r="JG68" i="13"/>
  <c r="JB68" i="13"/>
  <c r="IW68" i="13"/>
  <c r="IQ68" i="13"/>
  <c r="IL68" i="13"/>
  <c r="IG68" i="13"/>
  <c r="IA68" i="13"/>
  <c r="HW68" i="13"/>
  <c r="HS68" i="13"/>
  <c r="HO68" i="13"/>
  <c r="HK68" i="13"/>
  <c r="HG68" i="13"/>
  <c r="HC68" i="13"/>
  <c r="GY68" i="13"/>
  <c r="GU68" i="13"/>
  <c r="GQ68" i="13"/>
  <c r="GM68" i="13"/>
  <c r="GI68" i="13"/>
  <c r="GE68" i="13"/>
  <c r="GA68" i="13"/>
  <c r="FW68" i="13"/>
  <c r="FS68" i="13"/>
  <c r="FO68" i="13"/>
  <c r="FK68" i="13"/>
  <c r="FG68" i="13"/>
  <c r="FC68" i="13"/>
  <c r="EY68" i="13"/>
  <c r="EU68" i="13"/>
  <c r="EQ68" i="13"/>
  <c r="EM68" i="13"/>
  <c r="EI68" i="13"/>
  <c r="EE68" i="13"/>
  <c r="EA68" i="13"/>
  <c r="DW68" i="13"/>
  <c r="DS68" i="13"/>
  <c r="DO68" i="13"/>
  <c r="DK68" i="13"/>
  <c r="DG68" i="13"/>
  <c r="DC68" i="13"/>
  <c r="CY68" i="13"/>
  <c r="CU68" i="13"/>
  <c r="CQ68" i="13"/>
  <c r="CM68" i="13"/>
  <c r="CI68" i="13"/>
  <c r="CE68" i="13"/>
  <c r="CA68" i="13"/>
  <c r="BW68" i="13"/>
  <c r="BS68" i="13"/>
  <c r="BO68" i="13"/>
  <c r="BK68" i="13"/>
  <c r="BG68" i="13"/>
  <c r="BC68" i="13"/>
  <c r="AY68" i="13"/>
  <c r="AU68" i="13"/>
  <c r="AQ68" i="13"/>
  <c r="AM68" i="13"/>
  <c r="AI68" i="13"/>
  <c r="AE68" i="13"/>
  <c r="AA68" i="13"/>
  <c r="W68" i="13"/>
  <c r="S68" i="13"/>
  <c r="O68" i="13"/>
  <c r="K68" i="13"/>
  <c r="G68" i="13"/>
  <c r="C68" i="13"/>
  <c r="KQ67" i="13"/>
  <c r="KM67" i="13"/>
  <c r="KI67" i="13"/>
  <c r="KE67" i="13"/>
  <c r="KA67" i="13"/>
  <c r="JW67" i="13"/>
  <c r="JS67" i="13"/>
  <c r="JO67" i="13"/>
  <c r="JK67" i="13"/>
  <c r="JG67" i="13"/>
  <c r="JC67" i="13"/>
  <c r="IY67" i="13"/>
  <c r="IU67" i="13"/>
  <c r="IQ67" i="13"/>
  <c r="IM67" i="13"/>
  <c r="II67" i="13"/>
  <c r="IE67" i="13"/>
  <c r="IA67" i="13"/>
  <c r="HW67" i="13"/>
  <c r="HS67" i="13"/>
  <c r="HO67" i="13"/>
  <c r="HK67" i="13"/>
  <c r="HG67" i="13"/>
  <c r="HC67" i="13"/>
  <c r="GY67" i="13"/>
  <c r="GU67" i="13"/>
  <c r="GQ67" i="13"/>
  <c r="GM67" i="13"/>
  <c r="GI67" i="13"/>
  <c r="GE67" i="13"/>
  <c r="GA67" i="13"/>
  <c r="FW67" i="13"/>
  <c r="FS67" i="13"/>
  <c r="FO67" i="13"/>
  <c r="FK67" i="13"/>
  <c r="FG67" i="13"/>
  <c r="FC67" i="13"/>
  <c r="EY67" i="13"/>
  <c r="EU67" i="13"/>
  <c r="EQ67" i="13"/>
  <c r="EM67" i="13"/>
  <c r="EI67" i="13"/>
  <c r="EE67" i="13"/>
  <c r="EA67" i="13"/>
  <c r="DW67" i="13"/>
  <c r="DS67" i="13"/>
  <c r="DO67" i="13"/>
  <c r="DK67" i="13"/>
  <c r="DG67" i="13"/>
  <c r="DC67" i="13"/>
  <c r="CY67" i="13"/>
  <c r="CU67" i="13"/>
  <c r="CQ67" i="13"/>
  <c r="CM67" i="13"/>
  <c r="CI67" i="13"/>
  <c r="CE67" i="13"/>
  <c r="CA67" i="13"/>
  <c r="BW67" i="13"/>
  <c r="BS67" i="13"/>
  <c r="BO67" i="13"/>
  <c r="BK67" i="13"/>
  <c r="BG67" i="13"/>
  <c r="BC67" i="13"/>
  <c r="AY67" i="13"/>
  <c r="AU67" i="13"/>
  <c r="AQ67" i="13"/>
  <c r="AM67" i="13"/>
  <c r="AI67" i="13"/>
  <c r="AE67" i="13"/>
  <c r="AA67" i="13"/>
  <c r="W67" i="13"/>
  <c r="S67" i="13"/>
  <c r="O67" i="13"/>
  <c r="K67" i="13"/>
  <c r="G67" i="13"/>
  <c r="C67" i="13"/>
  <c r="KQ66" i="13"/>
  <c r="KM66" i="13"/>
  <c r="KI66" i="13"/>
  <c r="KE66" i="13"/>
  <c r="KA66" i="13"/>
  <c r="JW66" i="13"/>
  <c r="JS66" i="13"/>
  <c r="JO66" i="13"/>
  <c r="JK66" i="13"/>
  <c r="JG66" i="13"/>
  <c r="JC66" i="13"/>
  <c r="IY66" i="13"/>
  <c r="IU66" i="13"/>
  <c r="IQ66" i="13"/>
  <c r="IM66" i="13"/>
  <c r="II66" i="13"/>
  <c r="IE66" i="13"/>
  <c r="IA66" i="13"/>
  <c r="HW66" i="13"/>
  <c r="HS66" i="13"/>
  <c r="HO66" i="13"/>
  <c r="HK66" i="13"/>
  <c r="HG66" i="13"/>
  <c r="HC66" i="13"/>
  <c r="GY66" i="13"/>
  <c r="GU66" i="13"/>
  <c r="GQ66" i="13"/>
  <c r="GM66" i="13"/>
  <c r="GI66" i="13"/>
  <c r="GE66" i="13"/>
  <c r="GA66" i="13"/>
  <c r="FW66" i="13"/>
  <c r="FS66" i="13"/>
  <c r="FO66" i="13"/>
  <c r="FK66" i="13"/>
  <c r="FG66" i="13"/>
  <c r="FC66" i="13"/>
  <c r="EY66" i="13"/>
  <c r="EU66" i="13"/>
  <c r="EQ66" i="13"/>
  <c r="EM66" i="13"/>
  <c r="EI66" i="13"/>
  <c r="EE66" i="13"/>
  <c r="EA66" i="13"/>
  <c r="DW66" i="13"/>
  <c r="DS66" i="13"/>
  <c r="DO66" i="13"/>
  <c r="DK66" i="13"/>
  <c r="DG66" i="13"/>
  <c r="DC66" i="13"/>
  <c r="CY66" i="13"/>
  <c r="CU66" i="13"/>
  <c r="CQ66" i="13"/>
  <c r="CM66" i="13"/>
  <c r="CI66" i="13"/>
  <c r="CE66" i="13"/>
  <c r="CA66" i="13"/>
  <c r="BW66" i="13"/>
  <c r="BS66" i="13"/>
  <c r="BO66" i="13"/>
  <c r="BK66" i="13"/>
  <c r="BG66" i="13"/>
  <c r="BC66" i="13"/>
  <c r="AY66" i="13"/>
  <c r="AU66" i="13"/>
  <c r="AQ66" i="13"/>
  <c r="AM66" i="13"/>
  <c r="AI66" i="13"/>
  <c r="AE66" i="13"/>
  <c r="AA66" i="13"/>
  <c r="W66" i="13"/>
  <c r="S66" i="13"/>
  <c r="O66" i="13"/>
  <c r="K66" i="13"/>
  <c r="G66" i="13"/>
  <c r="C66" i="13"/>
  <c r="KQ65" i="13"/>
  <c r="KM65" i="13"/>
  <c r="KI65" i="13"/>
  <c r="KE65" i="13"/>
  <c r="KA65" i="13"/>
  <c r="JW65" i="13"/>
  <c r="JS65" i="13"/>
  <c r="JO65" i="13"/>
  <c r="JK65" i="13"/>
  <c r="JG65" i="13"/>
  <c r="JC65" i="13"/>
  <c r="IY65" i="13"/>
  <c r="IU65" i="13"/>
  <c r="IQ65" i="13"/>
  <c r="IM65" i="13"/>
  <c r="II65" i="13"/>
  <c r="IE65" i="13"/>
  <c r="IA65" i="13"/>
  <c r="HW65" i="13"/>
  <c r="HS65" i="13"/>
  <c r="HO65" i="13"/>
  <c r="HK65" i="13"/>
  <c r="HG65" i="13"/>
  <c r="HC65" i="13"/>
  <c r="GY65" i="13"/>
  <c r="GU65" i="13"/>
  <c r="GQ65" i="13"/>
  <c r="GM65" i="13"/>
  <c r="GI65" i="13"/>
  <c r="GE65" i="13"/>
  <c r="GA65" i="13"/>
  <c r="FW65" i="13"/>
  <c r="FS65" i="13"/>
  <c r="FO65" i="13"/>
  <c r="FK65" i="13"/>
  <c r="FG65" i="13"/>
  <c r="FC65" i="13"/>
  <c r="EY65" i="13"/>
  <c r="EU65" i="13"/>
  <c r="EQ65" i="13"/>
  <c r="EM65" i="13"/>
  <c r="EI65" i="13"/>
  <c r="EE65" i="13"/>
  <c r="EA65" i="13"/>
  <c r="DW65" i="13"/>
  <c r="DS65" i="13"/>
  <c r="DO65" i="13"/>
  <c r="DK65" i="13"/>
  <c r="DG65" i="13"/>
  <c r="DC65" i="13"/>
  <c r="CY65" i="13"/>
  <c r="CU65" i="13"/>
  <c r="CQ65" i="13"/>
  <c r="CM65" i="13"/>
  <c r="CI65" i="13"/>
  <c r="CE65" i="13"/>
  <c r="CA65" i="13"/>
  <c r="BW65" i="13"/>
  <c r="BS65" i="13"/>
  <c r="BO65" i="13"/>
  <c r="BK65" i="13"/>
  <c r="BG65" i="13"/>
  <c r="BC65" i="13"/>
  <c r="AY65" i="13"/>
  <c r="AU65" i="13"/>
  <c r="AQ65" i="13"/>
  <c r="AM65" i="13"/>
  <c r="AI65" i="13"/>
  <c r="AE65" i="13"/>
  <c r="AA65" i="13"/>
  <c r="W65" i="13"/>
  <c r="S65" i="13"/>
  <c r="O65" i="13"/>
  <c r="K65" i="13"/>
  <c r="G65" i="13"/>
  <c r="C65" i="13"/>
  <c r="KQ64" i="13"/>
  <c r="KM64" i="13"/>
  <c r="KI64" i="13"/>
  <c r="KE64" i="13"/>
  <c r="KA64" i="13"/>
  <c r="JW64" i="13"/>
  <c r="JS64" i="13"/>
  <c r="JO64" i="13"/>
  <c r="JK64" i="13"/>
  <c r="JG64" i="13"/>
  <c r="JC64" i="13"/>
  <c r="IY64" i="13"/>
  <c r="IU64" i="13"/>
  <c r="IQ64" i="13"/>
  <c r="IM64" i="13"/>
  <c r="II64" i="13"/>
  <c r="IE64" i="13"/>
  <c r="IA64" i="13"/>
  <c r="HW64" i="13"/>
  <c r="HS64" i="13"/>
  <c r="HO64" i="13"/>
  <c r="HK64" i="13"/>
  <c r="HG64" i="13"/>
  <c r="HC64" i="13"/>
  <c r="GY64" i="13"/>
  <c r="GU64" i="13"/>
  <c r="GQ64" i="13"/>
  <c r="GM64" i="13"/>
  <c r="GI64" i="13"/>
  <c r="GE64" i="13"/>
  <c r="GA64" i="13"/>
  <c r="FW64" i="13"/>
  <c r="FS64" i="13"/>
  <c r="FO64" i="13"/>
  <c r="FK64" i="13"/>
  <c r="FG64" i="13"/>
  <c r="FC64" i="13"/>
  <c r="EY64" i="13"/>
  <c r="EU64" i="13"/>
  <c r="EQ64" i="13"/>
  <c r="EM64" i="13"/>
  <c r="EI64" i="13"/>
  <c r="EE64" i="13"/>
  <c r="EA64" i="13"/>
  <c r="DW64" i="13"/>
  <c r="DS64" i="13"/>
  <c r="DO64" i="13"/>
  <c r="DK64" i="13"/>
  <c r="DG64" i="13"/>
  <c r="DC64" i="13"/>
  <c r="CY64" i="13"/>
  <c r="CU64" i="13"/>
  <c r="CQ64" i="13"/>
  <c r="CM64" i="13"/>
  <c r="CI64" i="13"/>
  <c r="CE64" i="13"/>
  <c r="CA64" i="13"/>
  <c r="BW64" i="13"/>
  <c r="BS64" i="13"/>
  <c r="BO64" i="13"/>
  <c r="BK64" i="13"/>
  <c r="BG64" i="13"/>
  <c r="BC64" i="13"/>
  <c r="AY64" i="13"/>
  <c r="AU64" i="13"/>
  <c r="AQ64" i="13"/>
  <c r="AM64" i="13"/>
  <c r="AI64" i="13"/>
  <c r="AE64" i="13"/>
  <c r="AA64" i="13"/>
  <c r="W64" i="13"/>
  <c r="S64" i="13"/>
  <c r="O64" i="13"/>
  <c r="K64" i="13"/>
  <c r="G64" i="13"/>
  <c r="C64" i="13"/>
  <c r="KQ63" i="13"/>
  <c r="KM63" i="13"/>
  <c r="KI63" i="13"/>
  <c r="KE63" i="13"/>
  <c r="KA63" i="13"/>
  <c r="JW63" i="13"/>
  <c r="JS63" i="13"/>
  <c r="JO63" i="13"/>
  <c r="JK63" i="13"/>
  <c r="JG63" i="13"/>
  <c r="JC63" i="13"/>
  <c r="IY63" i="13"/>
  <c r="IU63" i="13"/>
  <c r="IQ63" i="13"/>
  <c r="IM63" i="13"/>
  <c r="II63" i="13"/>
  <c r="IE63" i="13"/>
  <c r="IA63" i="13"/>
  <c r="HW63" i="13"/>
  <c r="HS63" i="13"/>
  <c r="HO63" i="13"/>
  <c r="HK63" i="13"/>
  <c r="HG63" i="13"/>
  <c r="HC63" i="13"/>
  <c r="GY63" i="13"/>
  <c r="GU63" i="13"/>
  <c r="GQ63" i="13"/>
  <c r="GM63" i="13"/>
  <c r="GI63" i="13"/>
  <c r="GE63" i="13"/>
  <c r="GA63" i="13"/>
  <c r="FW63" i="13"/>
  <c r="FS63" i="13"/>
  <c r="FO63" i="13"/>
  <c r="FK63" i="13"/>
  <c r="FG63" i="13"/>
  <c r="FC63" i="13"/>
  <c r="EY63" i="13"/>
  <c r="EU63" i="13"/>
  <c r="EQ63" i="13"/>
  <c r="EM63" i="13"/>
  <c r="EI63" i="13"/>
  <c r="EE63" i="13"/>
  <c r="EA63" i="13"/>
  <c r="DW63" i="13"/>
  <c r="DS63" i="13"/>
  <c r="DO63" i="13"/>
  <c r="DK63" i="13"/>
  <c r="DG63" i="13"/>
  <c r="DC63" i="13"/>
  <c r="CY63" i="13"/>
  <c r="CU63" i="13"/>
  <c r="CQ63" i="13"/>
  <c r="CM63" i="13"/>
  <c r="CI63" i="13"/>
  <c r="CE63" i="13"/>
  <c r="CA63" i="13"/>
  <c r="BW63" i="13"/>
  <c r="BS63" i="13"/>
  <c r="BO63" i="13"/>
  <c r="BK63" i="13"/>
  <c r="BG63" i="13"/>
  <c r="BC63" i="13"/>
  <c r="AY63" i="13"/>
  <c r="AU63" i="13"/>
  <c r="AQ63" i="13"/>
  <c r="AM63" i="13"/>
  <c r="AI63" i="13"/>
  <c r="AE63" i="13"/>
  <c r="AA63" i="13"/>
  <c r="W63" i="13"/>
  <c r="S63" i="13"/>
  <c r="O63" i="13"/>
  <c r="K63" i="13"/>
  <c r="G63" i="13"/>
  <c r="C63" i="13"/>
  <c r="KP117" i="8"/>
  <c r="E65" i="8"/>
  <c r="I65" i="8"/>
  <c r="M65" i="8"/>
  <c r="Q65" i="8"/>
  <c r="U65" i="8"/>
  <c r="Y65" i="8"/>
  <c r="AC65" i="8"/>
  <c r="AG65" i="8"/>
  <c r="AK65" i="8"/>
  <c r="AO65" i="8"/>
  <c r="AS65" i="8"/>
  <c r="AW65" i="8"/>
  <c r="BA65" i="8"/>
  <c r="BE65" i="8"/>
  <c r="BI65" i="8"/>
  <c r="BM65" i="8"/>
  <c r="BQ65" i="8"/>
  <c r="BU65" i="8"/>
  <c r="BY65" i="8"/>
  <c r="CC65" i="8"/>
  <c r="CG65" i="8"/>
  <c r="CK65" i="8"/>
  <c r="CO65" i="8"/>
  <c r="CS65" i="8"/>
  <c r="CW65" i="8"/>
  <c r="DA65" i="8"/>
  <c r="DE65" i="8"/>
  <c r="DI65" i="8"/>
  <c r="DM65" i="8"/>
  <c r="DQ65" i="8"/>
  <c r="DU65" i="8"/>
  <c r="DY65" i="8"/>
  <c r="EC65" i="8"/>
  <c r="EG65" i="8"/>
  <c r="EK65" i="8"/>
  <c r="EO65" i="8"/>
  <c r="ES65" i="8"/>
  <c r="EW65" i="8"/>
  <c r="FA65" i="8"/>
  <c r="FE65" i="8"/>
  <c r="FI65" i="8"/>
  <c r="FM65" i="8"/>
  <c r="FQ65" i="8"/>
  <c r="FU65" i="8"/>
  <c r="FY65" i="8"/>
  <c r="GC65" i="8"/>
  <c r="GG65" i="8"/>
  <c r="GK65" i="8"/>
  <c r="GO65" i="8"/>
  <c r="GS65" i="8"/>
  <c r="GW65" i="8"/>
  <c r="HA65" i="8"/>
  <c r="HE65" i="8"/>
  <c r="HI65" i="8"/>
  <c r="HM65" i="8"/>
  <c r="HQ65" i="8"/>
  <c r="HU65" i="8"/>
  <c r="HY65" i="8"/>
  <c r="IC65" i="8"/>
  <c r="IG65" i="8"/>
  <c r="IK65" i="8"/>
  <c r="IO65" i="8"/>
  <c r="IS65" i="8"/>
  <c r="IW65" i="8"/>
  <c r="JA65" i="8"/>
  <c r="JE65" i="8"/>
  <c r="JI65" i="8"/>
  <c r="JM65" i="8"/>
  <c r="JQ65" i="8"/>
  <c r="JU65" i="8"/>
  <c r="JY65" i="8"/>
  <c r="KC65" i="8"/>
  <c r="KG65" i="8"/>
  <c r="KK65" i="8"/>
  <c r="KO65" i="8"/>
  <c r="E66" i="8"/>
  <c r="I66" i="8"/>
  <c r="M66" i="8"/>
  <c r="Q66" i="8"/>
  <c r="U66" i="8"/>
  <c r="Y66" i="8"/>
  <c r="AC66" i="8"/>
  <c r="AG66" i="8"/>
  <c r="AK66" i="8"/>
  <c r="AO66" i="8"/>
  <c r="AS66" i="8"/>
  <c r="AW66" i="8"/>
  <c r="BA66" i="8"/>
  <c r="BE66" i="8"/>
  <c r="BI66" i="8"/>
  <c r="BM66" i="8"/>
  <c r="BQ66" i="8"/>
  <c r="BU66" i="8"/>
  <c r="BY66" i="8"/>
  <c r="CC66" i="8"/>
  <c r="CG66" i="8"/>
  <c r="CK66" i="8"/>
  <c r="CO66" i="8"/>
  <c r="CS66" i="8"/>
  <c r="CW66" i="8"/>
  <c r="DA66" i="8"/>
  <c r="DE66" i="8"/>
  <c r="DI66" i="8"/>
  <c r="DM66" i="8"/>
  <c r="DQ66" i="8"/>
  <c r="DU66" i="8"/>
  <c r="DY66" i="8"/>
  <c r="EC66" i="8"/>
  <c r="EG66" i="8"/>
  <c r="EK66" i="8"/>
  <c r="EO66" i="8"/>
  <c r="ES66" i="8"/>
  <c r="EW66" i="8"/>
  <c r="FA66" i="8"/>
  <c r="FE66" i="8"/>
  <c r="FI66" i="8"/>
  <c r="FM66" i="8"/>
  <c r="FQ66" i="8"/>
  <c r="FU66" i="8"/>
  <c r="FY66" i="8"/>
  <c r="GC66" i="8"/>
  <c r="GG66" i="8"/>
  <c r="GK66" i="8"/>
  <c r="GO66" i="8"/>
  <c r="GS66" i="8"/>
  <c r="GW66" i="8"/>
  <c r="HA66" i="8"/>
  <c r="F65" i="8"/>
  <c r="J65" i="8"/>
  <c r="N65" i="8"/>
  <c r="R65" i="8"/>
  <c r="V65" i="8"/>
  <c r="Z65" i="8"/>
  <c r="AD65" i="8"/>
  <c r="AH65" i="8"/>
  <c r="AL65" i="8"/>
  <c r="AP65" i="8"/>
  <c r="AT65" i="8"/>
  <c r="AX65" i="8"/>
  <c r="BB65" i="8"/>
  <c r="BF65" i="8"/>
  <c r="BJ65" i="8"/>
  <c r="BN65" i="8"/>
  <c r="BR65" i="8"/>
  <c r="BV65" i="8"/>
  <c r="BZ65" i="8"/>
  <c r="CD65" i="8"/>
  <c r="CH65" i="8"/>
  <c r="CL65" i="8"/>
  <c r="CP65" i="8"/>
  <c r="CT65" i="8"/>
  <c r="CX65" i="8"/>
  <c r="DB65" i="8"/>
  <c r="DF65" i="8"/>
  <c r="DJ65" i="8"/>
  <c r="DN65" i="8"/>
  <c r="DR65" i="8"/>
  <c r="DV65" i="8"/>
  <c r="DZ65" i="8"/>
  <c r="ED65" i="8"/>
  <c r="EH65" i="8"/>
  <c r="EL65" i="8"/>
  <c r="EP65" i="8"/>
  <c r="ET65" i="8"/>
  <c r="EX65" i="8"/>
  <c r="FB65" i="8"/>
  <c r="FF65" i="8"/>
  <c r="FJ65" i="8"/>
  <c r="FN65" i="8"/>
  <c r="FR65" i="8"/>
  <c r="FV65" i="8"/>
  <c r="FZ65" i="8"/>
  <c r="GD65" i="8"/>
  <c r="GH65" i="8"/>
  <c r="GL65" i="8"/>
  <c r="GP65" i="8"/>
  <c r="GT65" i="8"/>
  <c r="GX65" i="8"/>
  <c r="HB65" i="8"/>
  <c r="HF65" i="8"/>
  <c r="HJ65" i="8"/>
  <c r="HN65" i="8"/>
  <c r="HR65" i="8"/>
  <c r="HV65" i="8"/>
  <c r="HZ65" i="8"/>
  <c r="ID65" i="8"/>
  <c r="IH65" i="8"/>
  <c r="IL65" i="8"/>
  <c r="IP65" i="8"/>
  <c r="IT65" i="8"/>
  <c r="IX65" i="8"/>
  <c r="JB65" i="8"/>
  <c r="JF65" i="8"/>
  <c r="JJ65" i="8"/>
  <c r="JN65" i="8"/>
  <c r="JR65" i="8"/>
  <c r="JV65" i="8"/>
  <c r="JZ65" i="8"/>
  <c r="KD65" i="8"/>
  <c r="KH65" i="8"/>
  <c r="KL65" i="8"/>
  <c r="KP65" i="8"/>
  <c r="F66" i="8"/>
  <c r="J66" i="8"/>
  <c r="G65" i="8"/>
  <c r="K65" i="8"/>
  <c r="O65" i="8"/>
  <c r="S65" i="8"/>
  <c r="W65" i="8"/>
  <c r="AA65" i="8"/>
  <c r="AE65" i="8"/>
  <c r="AI65" i="8"/>
  <c r="AM65" i="8"/>
  <c r="AQ65" i="8"/>
  <c r="AU65" i="8"/>
  <c r="AY65" i="8"/>
  <c r="BC65" i="8"/>
  <c r="BG65" i="8"/>
  <c r="BK65" i="8"/>
  <c r="BO65" i="8"/>
  <c r="BS65" i="8"/>
  <c r="BW65" i="8"/>
  <c r="CA65" i="8"/>
  <c r="CE65" i="8"/>
  <c r="CI65" i="8"/>
  <c r="CM65" i="8"/>
  <c r="CQ65" i="8"/>
  <c r="CU65" i="8"/>
  <c r="CY65" i="8"/>
  <c r="DC65" i="8"/>
  <c r="DG65" i="8"/>
  <c r="DK65" i="8"/>
  <c r="DO65" i="8"/>
  <c r="DS65" i="8"/>
  <c r="DW65" i="8"/>
  <c r="EA65" i="8"/>
  <c r="EE65" i="8"/>
  <c r="EI65" i="8"/>
  <c r="EM65" i="8"/>
  <c r="EQ65" i="8"/>
  <c r="EU65" i="8"/>
  <c r="EY65" i="8"/>
  <c r="FC65" i="8"/>
  <c r="FG65" i="8"/>
  <c r="FK65" i="8"/>
  <c r="FO65" i="8"/>
  <c r="FS65" i="8"/>
  <c r="FW65" i="8"/>
  <c r="GA65" i="8"/>
  <c r="GE65" i="8"/>
  <c r="GI65" i="8"/>
  <c r="GM65" i="8"/>
  <c r="GQ65" i="8"/>
  <c r="GU65" i="8"/>
  <c r="GY65" i="8"/>
  <c r="HC65" i="8"/>
  <c r="HG65" i="8"/>
  <c r="HK65" i="8"/>
  <c r="HO65" i="8"/>
  <c r="HS65" i="8"/>
  <c r="HW65" i="8"/>
  <c r="IA65" i="8"/>
  <c r="IE65" i="8"/>
  <c r="II65" i="8"/>
  <c r="IM65" i="8"/>
  <c r="IQ65" i="8"/>
  <c r="IU65" i="8"/>
  <c r="IY65" i="8"/>
  <c r="JC65" i="8"/>
  <c r="JG65" i="8"/>
  <c r="JK65" i="8"/>
  <c r="JO65" i="8"/>
  <c r="JS65" i="8"/>
  <c r="JW65" i="8"/>
  <c r="KA65" i="8"/>
  <c r="KE65" i="8"/>
  <c r="KI65" i="8"/>
  <c r="KM65" i="8"/>
  <c r="KQ65" i="8"/>
  <c r="G66" i="8"/>
  <c r="K66" i="8"/>
  <c r="O66" i="8"/>
  <c r="S66" i="8"/>
  <c r="W66" i="8"/>
  <c r="AA66" i="8"/>
  <c r="AE66" i="8"/>
  <c r="AI66" i="8"/>
  <c r="AM66" i="8"/>
  <c r="AQ66" i="8"/>
  <c r="AU66" i="8"/>
  <c r="AY66" i="8"/>
  <c r="BC66" i="8"/>
  <c r="BG66" i="8"/>
  <c r="BK66" i="8"/>
  <c r="BO66" i="8"/>
  <c r="BS66" i="8"/>
  <c r="BW66" i="8"/>
  <c r="CA66" i="8"/>
  <c r="CE66" i="8"/>
  <c r="CI66" i="8"/>
  <c r="CM66" i="8"/>
  <c r="CQ66" i="8"/>
  <c r="CU66" i="8"/>
  <c r="CY66" i="8"/>
  <c r="DC66" i="8"/>
  <c r="DG66" i="8"/>
  <c r="DK66" i="8"/>
  <c r="DO66" i="8"/>
  <c r="DS66" i="8"/>
  <c r="DW66" i="8"/>
  <c r="EA66" i="8"/>
  <c r="EE66" i="8"/>
  <c r="EI66" i="8"/>
  <c r="EM66" i="8"/>
  <c r="EQ66" i="8"/>
  <c r="EU66" i="8"/>
  <c r="EY66" i="8"/>
  <c r="FC66" i="8"/>
  <c r="FG66" i="8"/>
  <c r="FK66" i="8"/>
  <c r="FO66" i="8"/>
  <c r="FS66" i="8"/>
  <c r="FW66" i="8"/>
  <c r="GA66" i="8"/>
  <c r="GE66" i="8"/>
  <c r="GI66" i="8"/>
  <c r="GM66" i="8"/>
  <c r="GQ66" i="8"/>
  <c r="GU66" i="8"/>
  <c r="GY66" i="8"/>
  <c r="HC66" i="8"/>
  <c r="H65" i="8"/>
  <c r="X65" i="8"/>
  <c r="AN65" i="8"/>
  <c r="BD65" i="8"/>
  <c r="BT65" i="8"/>
  <c r="CJ65" i="8"/>
  <c r="CZ65" i="8"/>
  <c r="DP65" i="8"/>
  <c r="EF65" i="8"/>
  <c r="EV65" i="8"/>
  <c r="FL65" i="8"/>
  <c r="GB65" i="8"/>
  <c r="GR65" i="8"/>
  <c r="HH65" i="8"/>
  <c r="HX65" i="8"/>
  <c r="IN65" i="8"/>
  <c r="JD65" i="8"/>
  <c r="JT65" i="8"/>
  <c r="KJ65" i="8"/>
  <c r="L66" i="8"/>
  <c r="T66" i="8"/>
  <c r="AB66" i="8"/>
  <c r="AJ66" i="8"/>
  <c r="AR66" i="8"/>
  <c r="AZ66" i="8"/>
  <c r="BH66" i="8"/>
  <c r="BP66" i="8"/>
  <c r="BX66" i="8"/>
  <c r="CF66" i="8"/>
  <c r="CN66" i="8"/>
  <c r="CV66" i="8"/>
  <c r="DD66" i="8"/>
  <c r="DL66" i="8"/>
  <c r="DT66" i="8"/>
  <c r="EB66" i="8"/>
  <c r="EJ66" i="8"/>
  <c r="ER66" i="8"/>
  <c r="EZ66" i="8"/>
  <c r="FH66" i="8"/>
  <c r="FP66" i="8"/>
  <c r="FX66" i="8"/>
  <c r="GF66" i="8"/>
  <c r="GN66" i="8"/>
  <c r="GV66" i="8"/>
  <c r="HD66" i="8"/>
  <c r="HH66" i="8"/>
  <c r="HL66" i="8"/>
  <c r="HP66" i="8"/>
  <c r="HT66" i="8"/>
  <c r="HX66" i="8"/>
  <c r="IB66" i="8"/>
  <c r="IF66" i="8"/>
  <c r="IJ66" i="8"/>
  <c r="IN66" i="8"/>
  <c r="IR66" i="8"/>
  <c r="IV66" i="8"/>
  <c r="IZ66" i="8"/>
  <c r="JD66" i="8"/>
  <c r="JH66" i="8"/>
  <c r="JL66" i="8"/>
  <c r="JP66" i="8"/>
  <c r="JT66" i="8"/>
  <c r="JX66" i="8"/>
  <c r="KB66" i="8"/>
  <c r="KF66" i="8"/>
  <c r="KJ66" i="8"/>
  <c r="KN66" i="8"/>
  <c r="KR66" i="8"/>
  <c r="H67" i="8"/>
  <c r="L67" i="8"/>
  <c r="P67" i="8"/>
  <c r="L65" i="8"/>
  <c r="AB65" i="8"/>
  <c r="AR65" i="8"/>
  <c r="BH65" i="8"/>
  <c r="BX65" i="8"/>
  <c r="CN65" i="8"/>
  <c r="DD65" i="8"/>
  <c r="DT65" i="8"/>
  <c r="EJ65" i="8"/>
  <c r="EZ65" i="8"/>
  <c r="FP65" i="8"/>
  <c r="GF65" i="8"/>
  <c r="GV65" i="8"/>
  <c r="HL65" i="8"/>
  <c r="IB65" i="8"/>
  <c r="IR65" i="8"/>
  <c r="JH65" i="8"/>
  <c r="JX65" i="8"/>
  <c r="KN65" i="8"/>
  <c r="N66" i="8"/>
  <c r="V66" i="8"/>
  <c r="AD66" i="8"/>
  <c r="AL66" i="8"/>
  <c r="AT66" i="8"/>
  <c r="BB66" i="8"/>
  <c r="BJ66" i="8"/>
  <c r="BR66" i="8"/>
  <c r="BZ66" i="8"/>
  <c r="CH66" i="8"/>
  <c r="CP66" i="8"/>
  <c r="CX66" i="8"/>
  <c r="DF66" i="8"/>
  <c r="DN66" i="8"/>
  <c r="DV66" i="8"/>
  <c r="ED66" i="8"/>
  <c r="EL66" i="8"/>
  <c r="ET66" i="8"/>
  <c r="FB66" i="8"/>
  <c r="FJ66" i="8"/>
  <c r="FR66" i="8"/>
  <c r="FZ66" i="8"/>
  <c r="GH66" i="8"/>
  <c r="GP66" i="8"/>
  <c r="GX66" i="8"/>
  <c r="HE66" i="8"/>
  <c r="HI66" i="8"/>
  <c r="HM66" i="8"/>
  <c r="HQ66" i="8"/>
  <c r="HU66" i="8"/>
  <c r="HY66" i="8"/>
  <c r="IC66" i="8"/>
  <c r="IG66" i="8"/>
  <c r="IK66" i="8"/>
  <c r="IO66" i="8"/>
  <c r="IS66" i="8"/>
  <c r="IW66" i="8"/>
  <c r="JA66" i="8"/>
  <c r="JE66" i="8"/>
  <c r="JI66" i="8"/>
  <c r="JM66" i="8"/>
  <c r="JQ66" i="8"/>
  <c r="JU66" i="8"/>
  <c r="JY66" i="8"/>
  <c r="KC66" i="8"/>
  <c r="KG66" i="8"/>
  <c r="KK66" i="8"/>
  <c r="KO66" i="8"/>
  <c r="E67" i="8"/>
  <c r="I67" i="8"/>
  <c r="M67" i="8"/>
  <c r="Q67" i="8"/>
  <c r="U67" i="8"/>
  <c r="Y67" i="8"/>
  <c r="AC67" i="8"/>
  <c r="AG67" i="8"/>
  <c r="AK67" i="8"/>
  <c r="AO67" i="8"/>
  <c r="AS67" i="8"/>
  <c r="AW67" i="8"/>
  <c r="BA67" i="8"/>
  <c r="BE67" i="8"/>
  <c r="BI67" i="8"/>
  <c r="BM67" i="8"/>
  <c r="BQ67" i="8"/>
  <c r="BU67" i="8"/>
  <c r="BY67" i="8"/>
  <c r="CC67" i="8"/>
  <c r="CG67" i="8"/>
  <c r="CK67" i="8"/>
  <c r="CO67" i="8"/>
  <c r="CS67" i="8"/>
  <c r="CW67" i="8"/>
  <c r="DA67" i="8"/>
  <c r="DE67" i="8"/>
  <c r="DI67" i="8"/>
  <c r="DM67" i="8"/>
  <c r="DQ67" i="8"/>
  <c r="DU67" i="8"/>
  <c r="DY67" i="8"/>
  <c r="EC67" i="8"/>
  <c r="EG67" i="8"/>
  <c r="EK67" i="8"/>
  <c r="EO67" i="8"/>
  <c r="ES67" i="8"/>
  <c r="EW67" i="8"/>
  <c r="FA67" i="8"/>
  <c r="FE67" i="8"/>
  <c r="FI67" i="8"/>
  <c r="FM67" i="8"/>
  <c r="FQ67" i="8"/>
  <c r="P65" i="8"/>
  <c r="AF65" i="8"/>
  <c r="AV65" i="8"/>
  <c r="BL65" i="8"/>
  <c r="CB65" i="8"/>
  <c r="CR65" i="8"/>
  <c r="DH65" i="8"/>
  <c r="DX65" i="8"/>
  <c r="EN65" i="8"/>
  <c r="FD65" i="8"/>
  <c r="FT65" i="8"/>
  <c r="GJ65" i="8"/>
  <c r="GZ65" i="8"/>
  <c r="HP65" i="8"/>
  <c r="IF65" i="8"/>
  <c r="IV65" i="8"/>
  <c r="JL65" i="8"/>
  <c r="KB65" i="8"/>
  <c r="KR65" i="8"/>
  <c r="P66" i="8"/>
  <c r="X66" i="8"/>
  <c r="AF66" i="8"/>
  <c r="AN66" i="8"/>
  <c r="AV66" i="8"/>
  <c r="BD66" i="8"/>
  <c r="BL66" i="8"/>
  <c r="BT66" i="8"/>
  <c r="CB66" i="8"/>
  <c r="CJ66" i="8"/>
  <c r="CR66" i="8"/>
  <c r="CZ66" i="8"/>
  <c r="DH66" i="8"/>
  <c r="DP66" i="8"/>
  <c r="DX66" i="8"/>
  <c r="EF66" i="8"/>
  <c r="EN66" i="8"/>
  <c r="EV66" i="8"/>
  <c r="FD66" i="8"/>
  <c r="FL66" i="8"/>
  <c r="FT66" i="8"/>
  <c r="GB66" i="8"/>
  <c r="GJ66" i="8"/>
  <c r="GR66" i="8"/>
  <c r="GZ66" i="8"/>
  <c r="HF66" i="8"/>
  <c r="HJ66" i="8"/>
  <c r="HN66" i="8"/>
  <c r="HR66" i="8"/>
  <c r="HV66" i="8"/>
  <c r="HZ66" i="8"/>
  <c r="ID66" i="8"/>
  <c r="IH66" i="8"/>
  <c r="IL66" i="8"/>
  <c r="IP66" i="8"/>
  <c r="IT66" i="8"/>
  <c r="IX66" i="8"/>
  <c r="JB66" i="8"/>
  <c r="JF66" i="8"/>
  <c r="JJ66" i="8"/>
  <c r="JN66" i="8"/>
  <c r="JR66" i="8"/>
  <c r="JV66" i="8"/>
  <c r="JZ66" i="8"/>
  <c r="KD66" i="8"/>
  <c r="KH66" i="8"/>
  <c r="KL66" i="8"/>
  <c r="KP66" i="8"/>
  <c r="F67" i="8"/>
  <c r="J67" i="8"/>
  <c r="N67" i="8"/>
  <c r="R67" i="8"/>
  <c r="V67" i="8"/>
  <c r="Z67" i="8"/>
  <c r="AD67" i="8"/>
  <c r="AH67" i="8"/>
  <c r="AL67" i="8"/>
  <c r="AP67" i="8"/>
  <c r="AT67" i="8"/>
  <c r="AX67" i="8"/>
  <c r="BB67" i="8"/>
  <c r="BF67" i="8"/>
  <c r="BJ67" i="8"/>
  <c r="BN67" i="8"/>
  <c r="BR67" i="8"/>
  <c r="BV67" i="8"/>
  <c r="BZ67" i="8"/>
  <c r="CD67" i="8"/>
  <c r="CH67" i="8"/>
  <c r="CL67" i="8"/>
  <c r="CP67" i="8"/>
  <c r="CT67" i="8"/>
  <c r="CX67" i="8"/>
  <c r="DB67" i="8"/>
  <c r="DF67" i="8"/>
  <c r="DJ67" i="8"/>
  <c r="DN67" i="8"/>
  <c r="DR67" i="8"/>
  <c r="DV67" i="8"/>
  <c r="DZ67" i="8"/>
  <c r="ED67" i="8"/>
  <c r="EH67" i="8"/>
  <c r="EL67" i="8"/>
  <c r="EP67" i="8"/>
  <c r="ET67" i="8"/>
  <c r="EX67" i="8"/>
  <c r="FB67" i="8"/>
  <c r="FF67" i="8"/>
  <c r="FJ67" i="8"/>
  <c r="FN67" i="8"/>
  <c r="FR67" i="8"/>
  <c r="FV67" i="8"/>
  <c r="FZ67" i="8"/>
  <c r="GD67" i="8"/>
  <c r="GH67" i="8"/>
  <c r="GL67" i="8"/>
  <c r="GP67" i="8"/>
  <c r="GT67" i="8"/>
  <c r="GX67" i="8"/>
  <c r="HB67" i="8"/>
  <c r="HF67" i="8"/>
  <c r="HJ67" i="8"/>
  <c r="HN67" i="8"/>
  <c r="HR67" i="8"/>
  <c r="HV67" i="8"/>
  <c r="HZ67" i="8"/>
  <c r="ID67" i="8"/>
  <c r="IH67" i="8"/>
  <c r="T65" i="8"/>
  <c r="CF65" i="8"/>
  <c r="ER65" i="8"/>
  <c r="HD65" i="8"/>
  <c r="JP65" i="8"/>
  <c r="Z66" i="8"/>
  <c r="BF66" i="8"/>
  <c r="CL66" i="8"/>
  <c r="DR66" i="8"/>
  <c r="EX66" i="8"/>
  <c r="GD66" i="8"/>
  <c r="HG66" i="8"/>
  <c r="HW66" i="8"/>
  <c r="IM66" i="8"/>
  <c r="JC66" i="8"/>
  <c r="JS66" i="8"/>
  <c r="KI66" i="8"/>
  <c r="K67" i="8"/>
  <c r="W67" i="8"/>
  <c r="AE67" i="8"/>
  <c r="AM67" i="8"/>
  <c r="AU67" i="8"/>
  <c r="BC67" i="8"/>
  <c r="BK67" i="8"/>
  <c r="BS67" i="8"/>
  <c r="CA67" i="8"/>
  <c r="CI67" i="8"/>
  <c r="CQ67" i="8"/>
  <c r="CY67" i="8"/>
  <c r="DG67" i="8"/>
  <c r="DO67" i="8"/>
  <c r="DW67" i="8"/>
  <c r="EE67" i="8"/>
  <c r="EM67" i="8"/>
  <c r="EU67" i="8"/>
  <c r="FC67" i="8"/>
  <c r="FK67" i="8"/>
  <c r="FS67" i="8"/>
  <c r="FX67" i="8"/>
  <c r="GC67" i="8"/>
  <c r="GI67" i="8"/>
  <c r="GN67" i="8"/>
  <c r="GS67" i="8"/>
  <c r="GY67" i="8"/>
  <c r="HD67" i="8"/>
  <c r="HI67" i="8"/>
  <c r="HO67" i="8"/>
  <c r="HT67" i="8"/>
  <c r="HY67" i="8"/>
  <c r="IE67" i="8"/>
  <c r="IJ67" i="8"/>
  <c r="IN67" i="8"/>
  <c r="IR67" i="8"/>
  <c r="IV67" i="8"/>
  <c r="IZ67" i="8"/>
  <c r="JD67" i="8"/>
  <c r="JH67" i="8"/>
  <c r="JL67" i="8"/>
  <c r="JP67" i="8"/>
  <c r="JT67" i="8"/>
  <c r="JX67" i="8"/>
  <c r="KB67" i="8"/>
  <c r="KF67" i="8"/>
  <c r="KJ67" i="8"/>
  <c r="KN67" i="8"/>
  <c r="KR67" i="8"/>
  <c r="H68" i="8"/>
  <c r="L68" i="8"/>
  <c r="P68" i="8"/>
  <c r="T68" i="8"/>
  <c r="X68" i="8"/>
  <c r="AB68" i="8"/>
  <c r="AF68" i="8"/>
  <c r="AJ68" i="8"/>
  <c r="AN68" i="8"/>
  <c r="AR68" i="8"/>
  <c r="AV68" i="8"/>
  <c r="AZ68" i="8"/>
  <c r="BD68" i="8"/>
  <c r="BH68" i="8"/>
  <c r="BL68" i="8"/>
  <c r="BP68" i="8"/>
  <c r="BT68" i="8"/>
  <c r="BX68" i="8"/>
  <c r="CB68" i="8"/>
  <c r="CF68" i="8"/>
  <c r="CJ68" i="8"/>
  <c r="CN68" i="8"/>
  <c r="CR68" i="8"/>
  <c r="CV68" i="8"/>
  <c r="CZ68" i="8"/>
  <c r="DD68" i="8"/>
  <c r="DH68" i="8"/>
  <c r="DL68" i="8"/>
  <c r="DP68" i="8"/>
  <c r="DT68" i="8"/>
  <c r="DX68" i="8"/>
  <c r="EB68" i="8"/>
  <c r="EF68" i="8"/>
  <c r="EJ68" i="8"/>
  <c r="EN68" i="8"/>
  <c r="ER68" i="8"/>
  <c r="EV68" i="8"/>
  <c r="EZ68" i="8"/>
  <c r="FD68" i="8"/>
  <c r="FH68" i="8"/>
  <c r="FL68" i="8"/>
  <c r="FP68" i="8"/>
  <c r="FT68" i="8"/>
  <c r="FX68" i="8"/>
  <c r="GB68" i="8"/>
  <c r="GF68" i="8"/>
  <c r="GJ68" i="8"/>
  <c r="GN68" i="8"/>
  <c r="GR68" i="8"/>
  <c r="GV68" i="8"/>
  <c r="GZ68" i="8"/>
  <c r="HD68" i="8"/>
  <c r="HH68" i="8"/>
  <c r="HL68" i="8"/>
  <c r="HP68" i="8"/>
  <c r="HT68" i="8"/>
  <c r="HX68" i="8"/>
  <c r="IB68" i="8"/>
  <c r="IF68" i="8"/>
  <c r="IJ68" i="8"/>
  <c r="IN68" i="8"/>
  <c r="IR68" i="8"/>
  <c r="IV68" i="8"/>
  <c r="IZ68" i="8"/>
  <c r="JD68" i="8"/>
  <c r="JH68" i="8"/>
  <c r="JL68" i="8"/>
  <c r="JP68" i="8"/>
  <c r="JT68" i="8"/>
  <c r="JX68" i="8"/>
  <c r="KB68" i="8"/>
  <c r="KF68" i="8"/>
  <c r="KJ68" i="8"/>
  <c r="KN68" i="8"/>
  <c r="KR68" i="8"/>
  <c r="H69" i="8"/>
  <c r="L69" i="8"/>
  <c r="P69" i="8"/>
  <c r="T69" i="8"/>
  <c r="X69" i="8"/>
  <c r="AB69" i="8"/>
  <c r="AF69" i="8"/>
  <c r="AJ69" i="8"/>
  <c r="AN69" i="8"/>
  <c r="AR69" i="8"/>
  <c r="AV69" i="8"/>
  <c r="AZ69" i="8"/>
  <c r="BD69" i="8"/>
  <c r="BH69" i="8"/>
  <c r="BL69" i="8"/>
  <c r="BP69" i="8"/>
  <c r="BT69" i="8"/>
  <c r="BX69" i="8"/>
  <c r="CB69" i="8"/>
  <c r="CF69" i="8"/>
  <c r="CJ69" i="8"/>
  <c r="CN69" i="8"/>
  <c r="CR69" i="8"/>
  <c r="CV69" i="8"/>
  <c r="CZ69" i="8"/>
  <c r="DD69" i="8"/>
  <c r="DH69" i="8"/>
  <c r="DL69" i="8"/>
  <c r="DP69" i="8"/>
  <c r="DT69" i="8"/>
  <c r="DX69" i="8"/>
  <c r="EB69" i="8"/>
  <c r="EF69" i="8"/>
  <c r="EJ69" i="8"/>
  <c r="EN69" i="8"/>
  <c r="ER69" i="8"/>
  <c r="EV69" i="8"/>
  <c r="EZ69" i="8"/>
  <c r="FD69" i="8"/>
  <c r="FH69" i="8"/>
  <c r="FL69" i="8"/>
  <c r="FP69" i="8"/>
  <c r="FT69" i="8"/>
  <c r="FX69" i="8"/>
  <c r="GB69" i="8"/>
  <c r="GF69" i="8"/>
  <c r="GJ69" i="8"/>
  <c r="GN69" i="8"/>
  <c r="GR69" i="8"/>
  <c r="GV69" i="8"/>
  <c r="GZ69" i="8"/>
  <c r="HD69" i="8"/>
  <c r="HH69" i="8"/>
  <c r="HL69" i="8"/>
  <c r="HP69" i="8"/>
  <c r="HT69" i="8"/>
  <c r="HX69" i="8"/>
  <c r="IB69" i="8"/>
  <c r="IF69" i="8"/>
  <c r="IJ69" i="8"/>
  <c r="IN69" i="8"/>
  <c r="IR69" i="8"/>
  <c r="IV69" i="8"/>
  <c r="IZ69" i="8"/>
  <c r="JD69" i="8"/>
  <c r="JH69" i="8"/>
  <c r="JL69" i="8"/>
  <c r="JP69" i="8"/>
  <c r="JT69" i="8"/>
  <c r="JX69" i="8"/>
  <c r="KB69" i="8"/>
  <c r="KF69" i="8"/>
  <c r="KJ69" i="8"/>
  <c r="KN69" i="8"/>
  <c r="KR69" i="8"/>
  <c r="H70" i="8"/>
  <c r="AJ65" i="8"/>
  <c r="CV65" i="8"/>
  <c r="FH65" i="8"/>
  <c r="HT65" i="8"/>
  <c r="KF65" i="8"/>
  <c r="AH66" i="8"/>
  <c r="BN66" i="8"/>
  <c r="CT66" i="8"/>
  <c r="DZ66" i="8"/>
  <c r="FF66" i="8"/>
  <c r="GL66" i="8"/>
  <c r="HK66" i="8"/>
  <c r="IA66" i="8"/>
  <c r="IQ66" i="8"/>
  <c r="JG66" i="8"/>
  <c r="JW66" i="8"/>
  <c r="KM66" i="8"/>
  <c r="O67" i="8"/>
  <c r="X67" i="8"/>
  <c r="AF67" i="8"/>
  <c r="AN67" i="8"/>
  <c r="AV67" i="8"/>
  <c r="BD67" i="8"/>
  <c r="BL67" i="8"/>
  <c r="BT67" i="8"/>
  <c r="CB67" i="8"/>
  <c r="CJ67" i="8"/>
  <c r="CR67" i="8"/>
  <c r="CZ67" i="8"/>
  <c r="DH67" i="8"/>
  <c r="DP67" i="8"/>
  <c r="DX67" i="8"/>
  <c r="EF67" i="8"/>
  <c r="EN67" i="8"/>
  <c r="EV67" i="8"/>
  <c r="FD67" i="8"/>
  <c r="FL67" i="8"/>
  <c r="FT67" i="8"/>
  <c r="FY67" i="8"/>
  <c r="GE67" i="8"/>
  <c r="GJ67" i="8"/>
  <c r="GO67" i="8"/>
  <c r="GU67" i="8"/>
  <c r="GZ67" i="8"/>
  <c r="HE67" i="8"/>
  <c r="HK67" i="8"/>
  <c r="HP67" i="8"/>
  <c r="HU67" i="8"/>
  <c r="IA67" i="8"/>
  <c r="IF67" i="8"/>
  <c r="IK67" i="8"/>
  <c r="IO67" i="8"/>
  <c r="IS67" i="8"/>
  <c r="IW67" i="8"/>
  <c r="JA67" i="8"/>
  <c r="JE67" i="8"/>
  <c r="JI67" i="8"/>
  <c r="JM67" i="8"/>
  <c r="JQ67" i="8"/>
  <c r="JU67" i="8"/>
  <c r="JY67" i="8"/>
  <c r="KC67" i="8"/>
  <c r="KG67" i="8"/>
  <c r="KK67" i="8"/>
  <c r="KO67" i="8"/>
  <c r="E68" i="8"/>
  <c r="I68" i="8"/>
  <c r="M68" i="8"/>
  <c r="Q68" i="8"/>
  <c r="U68" i="8"/>
  <c r="Y68" i="8"/>
  <c r="AC68" i="8"/>
  <c r="AG68" i="8"/>
  <c r="AK68" i="8"/>
  <c r="AO68" i="8"/>
  <c r="AS68" i="8"/>
  <c r="AW68" i="8"/>
  <c r="BA68" i="8"/>
  <c r="BE68" i="8"/>
  <c r="BI68" i="8"/>
  <c r="BM68" i="8"/>
  <c r="BQ68" i="8"/>
  <c r="BU68" i="8"/>
  <c r="BY68" i="8"/>
  <c r="CC68" i="8"/>
  <c r="CG68" i="8"/>
  <c r="CK68" i="8"/>
  <c r="CO68" i="8"/>
  <c r="CS68" i="8"/>
  <c r="CW68" i="8"/>
  <c r="DA68" i="8"/>
  <c r="DE68" i="8"/>
  <c r="DI68" i="8"/>
  <c r="DM68" i="8"/>
  <c r="DQ68" i="8"/>
  <c r="DU68" i="8"/>
  <c r="DY68" i="8"/>
  <c r="EC68" i="8"/>
  <c r="EG68" i="8"/>
  <c r="EK68" i="8"/>
  <c r="EO68" i="8"/>
  <c r="ES68" i="8"/>
  <c r="EW68" i="8"/>
  <c r="FA68" i="8"/>
  <c r="FE68" i="8"/>
  <c r="FI68" i="8"/>
  <c r="FM68" i="8"/>
  <c r="FQ68" i="8"/>
  <c r="FU68" i="8"/>
  <c r="FY68" i="8"/>
  <c r="GC68" i="8"/>
  <c r="GG68" i="8"/>
  <c r="GK68" i="8"/>
  <c r="GO68" i="8"/>
  <c r="GS68" i="8"/>
  <c r="GW68" i="8"/>
  <c r="HA68" i="8"/>
  <c r="HE68" i="8"/>
  <c r="HI68" i="8"/>
  <c r="HM68" i="8"/>
  <c r="HQ68" i="8"/>
  <c r="HU68" i="8"/>
  <c r="HY68" i="8"/>
  <c r="IC68" i="8"/>
  <c r="IG68" i="8"/>
  <c r="IK68" i="8"/>
  <c r="IO68" i="8"/>
  <c r="AZ65" i="8"/>
  <c r="DL65" i="8"/>
  <c r="FX65" i="8"/>
  <c r="IJ65" i="8"/>
  <c r="H66" i="8"/>
  <c r="AP66" i="8"/>
  <c r="BV66" i="8"/>
  <c r="DB66" i="8"/>
  <c r="EH66" i="8"/>
  <c r="FN66" i="8"/>
  <c r="GT66" i="8"/>
  <c r="HO66" i="8"/>
  <c r="IE66" i="8"/>
  <c r="IU66" i="8"/>
  <c r="JK66" i="8"/>
  <c r="KA66" i="8"/>
  <c r="KQ66" i="8"/>
  <c r="S67" i="8"/>
  <c r="AA67" i="8"/>
  <c r="AI67" i="8"/>
  <c r="AQ67" i="8"/>
  <c r="AY67" i="8"/>
  <c r="BG67" i="8"/>
  <c r="BO67" i="8"/>
  <c r="BW67" i="8"/>
  <c r="CE67" i="8"/>
  <c r="CM67" i="8"/>
  <c r="CU67" i="8"/>
  <c r="DC67" i="8"/>
  <c r="DK67" i="8"/>
  <c r="DS67" i="8"/>
  <c r="EA67" i="8"/>
  <c r="EI67" i="8"/>
  <c r="EQ67" i="8"/>
  <c r="EY67" i="8"/>
  <c r="FG67" i="8"/>
  <c r="FO67" i="8"/>
  <c r="FU67" i="8"/>
  <c r="GA67" i="8"/>
  <c r="GF67" i="8"/>
  <c r="GK67" i="8"/>
  <c r="GQ67" i="8"/>
  <c r="GV67" i="8"/>
  <c r="HA67" i="8"/>
  <c r="HG67" i="8"/>
  <c r="HL67" i="8"/>
  <c r="HQ67" i="8"/>
  <c r="HW67" i="8"/>
  <c r="IB67" i="8"/>
  <c r="IG67" i="8"/>
  <c r="IL67" i="8"/>
  <c r="IP67" i="8"/>
  <c r="IT67" i="8"/>
  <c r="IX67" i="8"/>
  <c r="JB67" i="8"/>
  <c r="JF67" i="8"/>
  <c r="JJ67" i="8"/>
  <c r="JN67" i="8"/>
  <c r="JR67" i="8"/>
  <c r="JV67" i="8"/>
  <c r="JZ67" i="8"/>
  <c r="KD67" i="8"/>
  <c r="KH67" i="8"/>
  <c r="KL67" i="8"/>
  <c r="KP67" i="8"/>
  <c r="F68" i="8"/>
  <c r="J68" i="8"/>
  <c r="N68" i="8"/>
  <c r="R68" i="8"/>
  <c r="V68" i="8"/>
  <c r="Z68" i="8"/>
  <c r="AD68" i="8"/>
  <c r="AH68" i="8"/>
  <c r="AL68" i="8"/>
  <c r="AP68" i="8"/>
  <c r="AT68" i="8"/>
  <c r="AX68" i="8"/>
  <c r="BB68" i="8"/>
  <c r="BF68" i="8"/>
  <c r="BJ68" i="8"/>
  <c r="BN68" i="8"/>
  <c r="BR68" i="8"/>
  <c r="BV68" i="8"/>
  <c r="BZ68" i="8"/>
  <c r="CD68" i="8"/>
  <c r="CH68" i="8"/>
  <c r="CL68" i="8"/>
  <c r="CP68" i="8"/>
  <c r="CT68" i="8"/>
  <c r="CX68" i="8"/>
  <c r="DB68" i="8"/>
  <c r="DF68" i="8"/>
  <c r="DJ68" i="8"/>
  <c r="DN68" i="8"/>
  <c r="DR68" i="8"/>
  <c r="DV68" i="8"/>
  <c r="DZ68" i="8"/>
  <c r="ED68" i="8"/>
  <c r="EH68" i="8"/>
  <c r="EL68" i="8"/>
  <c r="EP68" i="8"/>
  <c r="ET68" i="8"/>
  <c r="EX68" i="8"/>
  <c r="FB68" i="8"/>
  <c r="FF68" i="8"/>
  <c r="FJ68" i="8"/>
  <c r="FN68" i="8"/>
  <c r="FR68" i="8"/>
  <c r="FV68" i="8"/>
  <c r="FZ68" i="8"/>
  <c r="GD68" i="8"/>
  <c r="GH68" i="8"/>
  <c r="GL68" i="8"/>
  <c r="GP68" i="8"/>
  <c r="GT68" i="8"/>
  <c r="GX68" i="8"/>
  <c r="HB68" i="8"/>
  <c r="HF68" i="8"/>
  <c r="HJ68" i="8"/>
  <c r="HN68" i="8"/>
  <c r="HR68" i="8"/>
  <c r="HV68" i="8"/>
  <c r="HZ68" i="8"/>
  <c r="ID68" i="8"/>
  <c r="IH68" i="8"/>
  <c r="IL68" i="8"/>
  <c r="IP68" i="8"/>
  <c r="IT68" i="8"/>
  <c r="IX68" i="8"/>
  <c r="JB68" i="8"/>
  <c r="JF68" i="8"/>
  <c r="JJ68" i="8"/>
  <c r="JN68" i="8"/>
  <c r="JR68" i="8"/>
  <c r="JV68" i="8"/>
  <c r="JZ68" i="8"/>
  <c r="KD68" i="8"/>
  <c r="KH68" i="8"/>
  <c r="KL68" i="8"/>
  <c r="KP68" i="8"/>
  <c r="F69" i="8"/>
  <c r="J69" i="8"/>
  <c r="N69" i="8"/>
  <c r="R69" i="8"/>
  <c r="V69" i="8"/>
  <c r="Z69" i="8"/>
  <c r="AD69" i="8"/>
  <c r="AH69" i="8"/>
  <c r="AL69" i="8"/>
  <c r="AP69" i="8"/>
  <c r="AT69" i="8"/>
  <c r="AX69" i="8"/>
  <c r="BB69" i="8"/>
  <c r="BF69" i="8"/>
  <c r="BJ69" i="8"/>
  <c r="BN69" i="8"/>
  <c r="BR69" i="8"/>
  <c r="BV69" i="8"/>
  <c r="BZ69" i="8"/>
  <c r="CD69" i="8"/>
  <c r="CH69" i="8"/>
  <c r="CL69" i="8"/>
  <c r="CP69" i="8"/>
  <c r="CT69" i="8"/>
  <c r="CX69" i="8"/>
  <c r="DB69" i="8"/>
  <c r="DF69" i="8"/>
  <c r="DJ69" i="8"/>
  <c r="DN69" i="8"/>
  <c r="DR69" i="8"/>
  <c r="DV69" i="8"/>
  <c r="DZ69" i="8"/>
  <c r="ED69" i="8"/>
  <c r="EH69" i="8"/>
  <c r="EL69" i="8"/>
  <c r="EP69" i="8"/>
  <c r="ET69" i="8"/>
  <c r="EX69" i="8"/>
  <c r="FB69" i="8"/>
  <c r="FF69" i="8"/>
  <c r="FJ69" i="8"/>
  <c r="FN69" i="8"/>
  <c r="FR69" i="8"/>
  <c r="FV69" i="8"/>
  <c r="FZ69" i="8"/>
  <c r="GD69" i="8"/>
  <c r="GH69" i="8"/>
  <c r="GL69" i="8"/>
  <c r="GP69" i="8"/>
  <c r="GT69" i="8"/>
  <c r="GX69" i="8"/>
  <c r="HB69" i="8"/>
  <c r="HF69" i="8"/>
  <c r="HJ69" i="8"/>
  <c r="HN69" i="8"/>
  <c r="HR69" i="8"/>
  <c r="HV69" i="8"/>
  <c r="HZ69" i="8"/>
  <c r="ID69" i="8"/>
  <c r="IH69" i="8"/>
  <c r="IL69" i="8"/>
  <c r="IP69" i="8"/>
  <c r="IT69" i="8"/>
  <c r="IX69" i="8"/>
  <c r="JB69" i="8"/>
  <c r="JF69" i="8"/>
  <c r="JJ69" i="8"/>
  <c r="JN69" i="8"/>
  <c r="JR69" i="8"/>
  <c r="JV69" i="8"/>
  <c r="JZ69" i="8"/>
  <c r="KD69" i="8"/>
  <c r="KH69" i="8"/>
  <c r="KL69" i="8"/>
  <c r="KP69" i="8"/>
  <c r="F70" i="8"/>
  <c r="BP65" i="8"/>
  <c r="R66" i="8"/>
  <c r="EP66" i="8"/>
  <c r="II66" i="8"/>
  <c r="G67" i="8"/>
  <c r="AR67" i="8"/>
  <c r="BX67" i="8"/>
  <c r="DD67" i="8"/>
  <c r="EJ67" i="8"/>
  <c r="FP67" i="8"/>
  <c r="GM67" i="8"/>
  <c r="HH67" i="8"/>
  <c r="IC67" i="8"/>
  <c r="IU67" i="8"/>
  <c r="JK67" i="8"/>
  <c r="KA67" i="8"/>
  <c r="KQ67" i="8"/>
  <c r="S68" i="8"/>
  <c r="AI68" i="8"/>
  <c r="AY68" i="8"/>
  <c r="BO68" i="8"/>
  <c r="CE68" i="8"/>
  <c r="CU68" i="8"/>
  <c r="DK68" i="8"/>
  <c r="EA68" i="8"/>
  <c r="EQ68" i="8"/>
  <c r="FG68" i="8"/>
  <c r="FW68" i="8"/>
  <c r="GM68" i="8"/>
  <c r="HC68" i="8"/>
  <c r="HS68" i="8"/>
  <c r="II68" i="8"/>
  <c r="IU68" i="8"/>
  <c r="JC68" i="8"/>
  <c r="JK68" i="8"/>
  <c r="JS68" i="8"/>
  <c r="KA68" i="8"/>
  <c r="KI68" i="8"/>
  <c r="KQ68" i="8"/>
  <c r="K69" i="8"/>
  <c r="S69" i="8"/>
  <c r="AA69" i="8"/>
  <c r="AI69" i="8"/>
  <c r="AQ69" i="8"/>
  <c r="AY69" i="8"/>
  <c r="BG69" i="8"/>
  <c r="BO69" i="8"/>
  <c r="BW69" i="8"/>
  <c r="CE69" i="8"/>
  <c r="CM69" i="8"/>
  <c r="CU69" i="8"/>
  <c r="DC69" i="8"/>
  <c r="DK69" i="8"/>
  <c r="DS69" i="8"/>
  <c r="EA69" i="8"/>
  <c r="EI69" i="8"/>
  <c r="EQ69" i="8"/>
  <c r="EY69" i="8"/>
  <c r="FG69" i="8"/>
  <c r="FO69" i="8"/>
  <c r="FW69" i="8"/>
  <c r="GE69" i="8"/>
  <c r="GM69" i="8"/>
  <c r="GU69" i="8"/>
  <c r="HC69" i="8"/>
  <c r="HK69" i="8"/>
  <c r="HS69" i="8"/>
  <c r="IA69" i="8"/>
  <c r="II69" i="8"/>
  <c r="IQ69" i="8"/>
  <c r="IY69" i="8"/>
  <c r="JG69" i="8"/>
  <c r="JO69" i="8"/>
  <c r="JW69" i="8"/>
  <c r="KE69" i="8"/>
  <c r="KM69" i="8"/>
  <c r="G70" i="8"/>
  <c r="L70" i="8"/>
  <c r="P70" i="8"/>
  <c r="T70" i="8"/>
  <c r="X70" i="8"/>
  <c r="AB70" i="8"/>
  <c r="AF70" i="8"/>
  <c r="AJ70" i="8"/>
  <c r="AN70" i="8"/>
  <c r="AR70" i="8"/>
  <c r="AV70" i="8"/>
  <c r="AZ70" i="8"/>
  <c r="BD70" i="8"/>
  <c r="BH70" i="8"/>
  <c r="BL70" i="8"/>
  <c r="BP70" i="8"/>
  <c r="BT70" i="8"/>
  <c r="BX70" i="8"/>
  <c r="CB70" i="8"/>
  <c r="CF70" i="8"/>
  <c r="CJ70" i="8"/>
  <c r="CN70" i="8"/>
  <c r="CR70" i="8"/>
  <c r="CV70" i="8"/>
  <c r="CZ70" i="8"/>
  <c r="DD70" i="8"/>
  <c r="DH70" i="8"/>
  <c r="DL70" i="8"/>
  <c r="DP70" i="8"/>
  <c r="DT70" i="8"/>
  <c r="DX70" i="8"/>
  <c r="EB70" i="8"/>
  <c r="EF70" i="8"/>
  <c r="EJ70" i="8"/>
  <c r="EN70" i="8"/>
  <c r="ER70" i="8"/>
  <c r="EV70" i="8"/>
  <c r="EZ70" i="8"/>
  <c r="FD70" i="8"/>
  <c r="FH70" i="8"/>
  <c r="FL70" i="8"/>
  <c r="FP70" i="8"/>
  <c r="FT70" i="8"/>
  <c r="FX70" i="8"/>
  <c r="GB70" i="8"/>
  <c r="GF70" i="8"/>
  <c r="GJ70" i="8"/>
  <c r="GN70" i="8"/>
  <c r="GR70" i="8"/>
  <c r="GV70" i="8"/>
  <c r="GZ70" i="8"/>
  <c r="HD70" i="8"/>
  <c r="HH70" i="8"/>
  <c r="HL70" i="8"/>
  <c r="HP70" i="8"/>
  <c r="HT70" i="8"/>
  <c r="HX70" i="8"/>
  <c r="IB70" i="8"/>
  <c r="IF70" i="8"/>
  <c r="IJ70" i="8"/>
  <c r="IN70" i="8"/>
  <c r="IR70" i="8"/>
  <c r="IV70" i="8"/>
  <c r="IZ70" i="8"/>
  <c r="JD70" i="8"/>
  <c r="JH70" i="8"/>
  <c r="JL70" i="8"/>
  <c r="JP70" i="8"/>
  <c r="JT70" i="8"/>
  <c r="JX70" i="8"/>
  <c r="KB70" i="8"/>
  <c r="EB65" i="8"/>
  <c r="AX66" i="8"/>
  <c r="FV66" i="8"/>
  <c r="IY66" i="8"/>
  <c r="T67" i="8"/>
  <c r="AZ67" i="8"/>
  <c r="CF67" i="8"/>
  <c r="DL67" i="8"/>
  <c r="ER67" i="8"/>
  <c r="FW67" i="8"/>
  <c r="GR67" i="8"/>
  <c r="HM67" i="8"/>
  <c r="II67" i="8"/>
  <c r="IY67" i="8"/>
  <c r="JO67" i="8"/>
  <c r="KE67" i="8"/>
  <c r="G68" i="8"/>
  <c r="W68" i="8"/>
  <c r="AM68" i="8"/>
  <c r="BC68" i="8"/>
  <c r="BS68" i="8"/>
  <c r="CI68" i="8"/>
  <c r="CY68" i="8"/>
  <c r="DO68" i="8"/>
  <c r="EE68" i="8"/>
  <c r="EU68" i="8"/>
  <c r="FK68" i="8"/>
  <c r="GA68" i="8"/>
  <c r="GQ68" i="8"/>
  <c r="HG68" i="8"/>
  <c r="HW68" i="8"/>
  <c r="IM68" i="8"/>
  <c r="IW68" i="8"/>
  <c r="JE68" i="8"/>
  <c r="JM68" i="8"/>
  <c r="JU68" i="8"/>
  <c r="KC68" i="8"/>
  <c r="KK68" i="8"/>
  <c r="E69" i="8"/>
  <c r="M69" i="8"/>
  <c r="U69" i="8"/>
  <c r="AC69" i="8"/>
  <c r="AK69" i="8"/>
  <c r="AS69" i="8"/>
  <c r="BA69" i="8"/>
  <c r="BI69" i="8"/>
  <c r="BQ69" i="8"/>
  <c r="BY69" i="8"/>
  <c r="CG69" i="8"/>
  <c r="CO69" i="8"/>
  <c r="CW69" i="8"/>
  <c r="DE69" i="8"/>
  <c r="DM69" i="8"/>
  <c r="DU69" i="8"/>
  <c r="EC69" i="8"/>
  <c r="EK69" i="8"/>
  <c r="ES69" i="8"/>
  <c r="FA69" i="8"/>
  <c r="FI69" i="8"/>
  <c r="FQ69" i="8"/>
  <c r="FY69" i="8"/>
  <c r="GG69" i="8"/>
  <c r="GO69" i="8"/>
  <c r="GW69" i="8"/>
  <c r="HE69" i="8"/>
  <c r="HM69" i="8"/>
  <c r="HU69" i="8"/>
  <c r="IC69" i="8"/>
  <c r="IK69" i="8"/>
  <c r="IS69" i="8"/>
  <c r="JA69" i="8"/>
  <c r="JI69" i="8"/>
  <c r="JQ69" i="8"/>
  <c r="JY69" i="8"/>
  <c r="KG69" i="8"/>
  <c r="KO69" i="8"/>
  <c r="I70" i="8"/>
  <c r="M70" i="8"/>
  <c r="Q70" i="8"/>
  <c r="U70" i="8"/>
  <c r="Y70" i="8"/>
  <c r="AC70" i="8"/>
  <c r="AG70" i="8"/>
  <c r="AK70" i="8"/>
  <c r="AO70" i="8"/>
  <c r="AS70" i="8"/>
  <c r="AW70" i="8"/>
  <c r="BA70" i="8"/>
  <c r="BE70" i="8"/>
  <c r="BI70" i="8"/>
  <c r="BM70" i="8"/>
  <c r="BQ70" i="8"/>
  <c r="BU70" i="8"/>
  <c r="BY70" i="8"/>
  <c r="CC70" i="8"/>
  <c r="CG70" i="8"/>
  <c r="CK70" i="8"/>
  <c r="CO70" i="8"/>
  <c r="CS70" i="8"/>
  <c r="CW70" i="8"/>
  <c r="DA70" i="8"/>
  <c r="DE70" i="8"/>
  <c r="DI70" i="8"/>
  <c r="DM70" i="8"/>
  <c r="DQ70" i="8"/>
  <c r="DU70" i="8"/>
  <c r="DY70" i="8"/>
  <c r="EC70" i="8"/>
  <c r="EG70" i="8"/>
  <c r="EK70" i="8"/>
  <c r="EO70" i="8"/>
  <c r="ES70" i="8"/>
  <c r="EW70" i="8"/>
  <c r="FA70" i="8"/>
  <c r="FE70" i="8"/>
  <c r="FI70" i="8"/>
  <c r="FM70" i="8"/>
  <c r="FQ70" i="8"/>
  <c r="FU70" i="8"/>
  <c r="FY70" i="8"/>
  <c r="GC70" i="8"/>
  <c r="GG70" i="8"/>
  <c r="GK70" i="8"/>
  <c r="GO70" i="8"/>
  <c r="GS70" i="8"/>
  <c r="GW70" i="8"/>
  <c r="HA70" i="8"/>
  <c r="HE70" i="8"/>
  <c r="HI70" i="8"/>
  <c r="HM70" i="8"/>
  <c r="HQ70" i="8"/>
  <c r="HU70" i="8"/>
  <c r="HY70" i="8"/>
  <c r="IC70" i="8"/>
  <c r="IG70" i="8"/>
  <c r="IK70" i="8"/>
  <c r="IO70" i="8"/>
  <c r="IS70" i="8"/>
  <c r="IW70" i="8"/>
  <c r="JA70" i="8"/>
  <c r="JE70" i="8"/>
  <c r="JI70" i="8"/>
  <c r="JM70" i="8"/>
  <c r="JQ70" i="8"/>
  <c r="JU70" i="8"/>
  <c r="JY70" i="8"/>
  <c r="KC70" i="8"/>
  <c r="KG70" i="8"/>
  <c r="KK70" i="8"/>
  <c r="KO70" i="8"/>
  <c r="E71" i="8"/>
  <c r="I71" i="8"/>
  <c r="M71" i="8"/>
  <c r="Q71" i="8"/>
  <c r="U71" i="8"/>
  <c r="Y71" i="8"/>
  <c r="AC71" i="8"/>
  <c r="AG71" i="8"/>
  <c r="AK71" i="8"/>
  <c r="AO71" i="8"/>
  <c r="AS71" i="8"/>
  <c r="AW71" i="8"/>
  <c r="BA71" i="8"/>
  <c r="BE71" i="8"/>
  <c r="BI71" i="8"/>
  <c r="BM71" i="8"/>
  <c r="BQ71" i="8"/>
  <c r="BU71" i="8"/>
  <c r="BY71" i="8"/>
  <c r="CC71" i="8"/>
  <c r="CG71" i="8"/>
  <c r="CK71" i="8"/>
  <c r="CO71" i="8"/>
  <c r="CS71" i="8"/>
  <c r="CW71" i="8"/>
  <c r="DA71" i="8"/>
  <c r="DE71" i="8"/>
  <c r="DI71" i="8"/>
  <c r="DM71" i="8"/>
  <c r="DQ71" i="8"/>
  <c r="DU71" i="8"/>
  <c r="DY71" i="8"/>
  <c r="EC71" i="8"/>
  <c r="EG71" i="8"/>
  <c r="EK71" i="8"/>
  <c r="EO71" i="8"/>
  <c r="ES71" i="8"/>
  <c r="EW71" i="8"/>
  <c r="FA71" i="8"/>
  <c r="FE71" i="8"/>
  <c r="FI71" i="8"/>
  <c r="FM71" i="8"/>
  <c r="FQ71" i="8"/>
  <c r="FU71" i="8"/>
  <c r="FY71" i="8"/>
  <c r="GC71" i="8"/>
  <c r="GG71" i="8"/>
  <c r="GK71" i="8"/>
  <c r="GO71" i="8"/>
  <c r="GS71" i="8"/>
  <c r="GW71" i="8"/>
  <c r="HA71" i="8"/>
  <c r="HE71" i="8"/>
  <c r="HI71" i="8"/>
  <c r="HM71" i="8"/>
  <c r="HQ71" i="8"/>
  <c r="HU71" i="8"/>
  <c r="HY71" i="8"/>
  <c r="IC71" i="8"/>
  <c r="IG71" i="8"/>
  <c r="IK71" i="8"/>
  <c r="IO71" i="8"/>
  <c r="IS71" i="8"/>
  <c r="IW71" i="8"/>
  <c r="JA71" i="8"/>
  <c r="JE71" i="8"/>
  <c r="JI71" i="8"/>
  <c r="JM71" i="8"/>
  <c r="JQ71" i="8"/>
  <c r="JU71" i="8"/>
  <c r="JY71" i="8"/>
  <c r="KC71" i="8"/>
  <c r="KG71" i="8"/>
  <c r="KK71" i="8"/>
  <c r="KO71" i="8"/>
  <c r="E72" i="8"/>
  <c r="I72" i="8"/>
  <c r="M72" i="8"/>
  <c r="Q72" i="8"/>
  <c r="U72" i="8"/>
  <c r="Y72" i="8"/>
  <c r="AC72" i="8"/>
  <c r="AG72" i="8"/>
  <c r="AK72" i="8"/>
  <c r="AO72" i="8"/>
  <c r="AS72" i="8"/>
  <c r="AW72" i="8"/>
  <c r="BA72" i="8"/>
  <c r="BE72" i="8"/>
  <c r="BI72" i="8"/>
  <c r="BM72" i="8"/>
  <c r="BQ72" i="8"/>
  <c r="BU72" i="8"/>
  <c r="BY72" i="8"/>
  <c r="CC72" i="8"/>
  <c r="CG72" i="8"/>
  <c r="CK72" i="8"/>
  <c r="CO72" i="8"/>
  <c r="CS72" i="8"/>
  <c r="CW72" i="8"/>
  <c r="DA72" i="8"/>
  <c r="DE72" i="8"/>
  <c r="DI72" i="8"/>
  <c r="GN65" i="8"/>
  <c r="CD66" i="8"/>
  <c r="HB66" i="8"/>
  <c r="JO66" i="8"/>
  <c r="AB67" i="8"/>
  <c r="BH67" i="8"/>
  <c r="CN67" i="8"/>
  <c r="DT67" i="8"/>
  <c r="EZ67" i="8"/>
  <c r="GB67" i="8"/>
  <c r="GW67" i="8"/>
  <c r="HS67" i="8"/>
  <c r="IM67" i="8"/>
  <c r="JC67" i="8"/>
  <c r="JS67" i="8"/>
  <c r="KI67" i="8"/>
  <c r="K68" i="8"/>
  <c r="AA68" i="8"/>
  <c r="AQ68" i="8"/>
  <c r="BG68" i="8"/>
  <c r="BW68" i="8"/>
  <c r="CM68" i="8"/>
  <c r="DC68" i="8"/>
  <c r="DS68" i="8"/>
  <c r="EI68" i="8"/>
  <c r="EY68" i="8"/>
  <c r="FO68" i="8"/>
  <c r="GE68" i="8"/>
  <c r="GU68" i="8"/>
  <c r="HK68" i="8"/>
  <c r="IA68" i="8"/>
  <c r="IQ68" i="8"/>
  <c r="IY68" i="8"/>
  <c r="JG68" i="8"/>
  <c r="JO68" i="8"/>
  <c r="JW68" i="8"/>
  <c r="KE68" i="8"/>
  <c r="KM68" i="8"/>
  <c r="G69" i="8"/>
  <c r="O69" i="8"/>
  <c r="W69" i="8"/>
  <c r="AE69" i="8"/>
  <c r="AM69" i="8"/>
  <c r="AU69" i="8"/>
  <c r="BC69" i="8"/>
  <c r="BK69" i="8"/>
  <c r="BS69" i="8"/>
  <c r="CA69" i="8"/>
  <c r="CI69" i="8"/>
  <c r="CQ69" i="8"/>
  <c r="CY69" i="8"/>
  <c r="DG69" i="8"/>
  <c r="DO69" i="8"/>
  <c r="DW69" i="8"/>
  <c r="EE69" i="8"/>
  <c r="EM69" i="8"/>
  <c r="EU69" i="8"/>
  <c r="FC69" i="8"/>
  <c r="FK69" i="8"/>
  <c r="FS69" i="8"/>
  <c r="GA69" i="8"/>
  <c r="GI69" i="8"/>
  <c r="GQ69" i="8"/>
  <c r="GY69" i="8"/>
  <c r="HG69" i="8"/>
  <c r="HO69" i="8"/>
  <c r="HW69" i="8"/>
  <c r="IE69" i="8"/>
  <c r="IM69" i="8"/>
  <c r="IU69" i="8"/>
  <c r="JC69" i="8"/>
  <c r="JK69" i="8"/>
  <c r="JS69" i="8"/>
  <c r="KA69" i="8"/>
  <c r="KI69" i="8"/>
  <c r="KQ69" i="8"/>
  <c r="J70" i="8"/>
  <c r="N70" i="8"/>
  <c r="R70" i="8"/>
  <c r="V70" i="8"/>
  <c r="Z70" i="8"/>
  <c r="AD70" i="8"/>
  <c r="AH70" i="8"/>
  <c r="AL70" i="8"/>
  <c r="AP70" i="8"/>
  <c r="AT70" i="8"/>
  <c r="AX70" i="8"/>
  <c r="BB70" i="8"/>
  <c r="BF70" i="8"/>
  <c r="BJ70" i="8"/>
  <c r="BN70" i="8"/>
  <c r="BR70" i="8"/>
  <c r="BV70" i="8"/>
  <c r="BZ70" i="8"/>
  <c r="CD70" i="8"/>
  <c r="CH70" i="8"/>
  <c r="CL70" i="8"/>
  <c r="CP70" i="8"/>
  <c r="CT70" i="8"/>
  <c r="CX70" i="8"/>
  <c r="DB70" i="8"/>
  <c r="DF70" i="8"/>
  <c r="DJ70" i="8"/>
  <c r="DN70" i="8"/>
  <c r="DR70" i="8"/>
  <c r="DV70" i="8"/>
  <c r="DZ70" i="8"/>
  <c r="ED70" i="8"/>
  <c r="EH70" i="8"/>
  <c r="EL70" i="8"/>
  <c r="EP70" i="8"/>
  <c r="ET70" i="8"/>
  <c r="EX70" i="8"/>
  <c r="FB70" i="8"/>
  <c r="FF70" i="8"/>
  <c r="FJ70" i="8"/>
  <c r="FN70" i="8"/>
  <c r="FR70" i="8"/>
  <c r="FV70" i="8"/>
  <c r="FZ70" i="8"/>
  <c r="GD70" i="8"/>
  <c r="GH70" i="8"/>
  <c r="GL70" i="8"/>
  <c r="GP70" i="8"/>
  <c r="GT70" i="8"/>
  <c r="GX70" i="8"/>
  <c r="HB70" i="8"/>
  <c r="HF70" i="8"/>
  <c r="HJ70" i="8"/>
  <c r="HN70" i="8"/>
  <c r="HR70" i="8"/>
  <c r="HV70" i="8"/>
  <c r="HZ70" i="8"/>
  <c r="ID70" i="8"/>
  <c r="IH70" i="8"/>
  <c r="IL70" i="8"/>
  <c r="IP70" i="8"/>
  <c r="IT70" i="8"/>
  <c r="IX70" i="8"/>
  <c r="JB70" i="8"/>
  <c r="JF70" i="8"/>
  <c r="JJ70" i="8"/>
  <c r="JN70" i="8"/>
  <c r="JR70" i="8"/>
  <c r="JV70" i="8"/>
  <c r="JZ70" i="8"/>
  <c r="KD70" i="8"/>
  <c r="KH70" i="8"/>
  <c r="KL70" i="8"/>
  <c r="KP70" i="8"/>
  <c r="F71" i="8"/>
  <c r="J71" i="8"/>
  <c r="N71" i="8"/>
  <c r="R71" i="8"/>
  <c r="V71" i="8"/>
  <c r="Z71" i="8"/>
  <c r="AD71" i="8"/>
  <c r="AH71" i="8"/>
  <c r="AL71" i="8"/>
  <c r="AP71" i="8"/>
  <c r="AT71" i="8"/>
  <c r="AX71" i="8"/>
  <c r="BB71" i="8"/>
  <c r="BF71" i="8"/>
  <c r="BJ71" i="8"/>
  <c r="BN71" i="8"/>
  <c r="BR71" i="8"/>
  <c r="BV71" i="8"/>
  <c r="BZ71" i="8"/>
  <c r="CD71" i="8"/>
  <c r="CH71" i="8"/>
  <c r="CL71" i="8"/>
  <c r="CP71" i="8"/>
  <c r="CT71" i="8"/>
  <c r="CX71" i="8"/>
  <c r="DB71" i="8"/>
  <c r="DF71" i="8"/>
  <c r="DJ71" i="8"/>
  <c r="DN71" i="8"/>
  <c r="DR71" i="8"/>
  <c r="DV71" i="8"/>
  <c r="DZ71" i="8"/>
  <c r="ED71" i="8"/>
  <c r="EH71" i="8"/>
  <c r="EL71" i="8"/>
  <c r="EP71" i="8"/>
  <c r="ET71" i="8"/>
  <c r="EX71" i="8"/>
  <c r="FB71" i="8"/>
  <c r="FF71" i="8"/>
  <c r="FJ71" i="8"/>
  <c r="FN71" i="8"/>
  <c r="FR71" i="8"/>
  <c r="FV71" i="8"/>
  <c r="FZ71" i="8"/>
  <c r="GD71" i="8"/>
  <c r="GH71" i="8"/>
  <c r="GL71" i="8"/>
  <c r="GP71" i="8"/>
  <c r="GT71" i="8"/>
  <c r="GX71" i="8"/>
  <c r="HB71" i="8"/>
  <c r="HF71" i="8"/>
  <c r="HJ71" i="8"/>
  <c r="HN71" i="8"/>
  <c r="HR71" i="8"/>
  <c r="HV71" i="8"/>
  <c r="HZ71" i="8"/>
  <c r="ID71" i="8"/>
  <c r="IH71" i="8"/>
  <c r="IL71" i="8"/>
  <c r="IP71" i="8"/>
  <c r="IT71" i="8"/>
  <c r="IX71" i="8"/>
  <c r="JB71" i="8"/>
  <c r="JF71" i="8"/>
  <c r="JJ71" i="8"/>
  <c r="JN71" i="8"/>
  <c r="JR71" i="8"/>
  <c r="JV71" i="8"/>
  <c r="JZ71" i="8"/>
  <c r="KD71" i="8"/>
  <c r="KH71" i="8"/>
  <c r="KL71" i="8"/>
  <c r="KP71" i="8"/>
  <c r="F72" i="8"/>
  <c r="J72" i="8"/>
  <c r="N72" i="8"/>
  <c r="R72" i="8"/>
  <c r="V72" i="8"/>
  <c r="Z72" i="8"/>
  <c r="AD72" i="8"/>
  <c r="AH72" i="8"/>
  <c r="AL72" i="8"/>
  <c r="AP72" i="8"/>
  <c r="AT72" i="8"/>
  <c r="AX72" i="8"/>
  <c r="BB72" i="8"/>
  <c r="BF72" i="8"/>
  <c r="BJ72" i="8"/>
  <c r="BN72" i="8"/>
  <c r="BR72" i="8"/>
  <c r="BV72" i="8"/>
  <c r="BZ72" i="8"/>
  <c r="CD72" i="8"/>
  <c r="CH72" i="8"/>
  <c r="CL72" i="8"/>
  <c r="CP72" i="8"/>
  <c r="CT72" i="8"/>
  <c r="CX72" i="8"/>
  <c r="DB72" i="8"/>
  <c r="DF72" i="8"/>
  <c r="DJ72" i="8"/>
  <c r="DN72" i="8"/>
  <c r="DR72" i="8"/>
  <c r="IZ65" i="8"/>
  <c r="AJ67" i="8"/>
  <c r="FH67" i="8"/>
  <c r="IQ67" i="8"/>
  <c r="O68" i="8"/>
  <c r="CA68" i="8"/>
  <c r="EM68" i="8"/>
  <c r="GY68" i="8"/>
  <c r="JA68" i="8"/>
  <c r="KG68" i="8"/>
  <c r="Y69" i="8"/>
  <c r="BE69" i="8"/>
  <c r="CK69" i="8"/>
  <c r="DQ69" i="8"/>
  <c r="EW69" i="8"/>
  <c r="GC69" i="8"/>
  <c r="HI69" i="8"/>
  <c r="IO69" i="8"/>
  <c r="JU69" i="8"/>
  <c r="K70" i="8"/>
  <c r="AA70" i="8"/>
  <c r="AQ70" i="8"/>
  <c r="BG70" i="8"/>
  <c r="BW70" i="8"/>
  <c r="CM70" i="8"/>
  <c r="DC70" i="8"/>
  <c r="DS70" i="8"/>
  <c r="EI70" i="8"/>
  <c r="EY70" i="8"/>
  <c r="FO70" i="8"/>
  <c r="GE70" i="8"/>
  <c r="GU70" i="8"/>
  <c r="HK70" i="8"/>
  <c r="IA70" i="8"/>
  <c r="IQ70" i="8"/>
  <c r="JG70" i="8"/>
  <c r="JW70" i="8"/>
  <c r="KI70" i="8"/>
  <c r="KQ70" i="8"/>
  <c r="K71" i="8"/>
  <c r="S71" i="8"/>
  <c r="AA71" i="8"/>
  <c r="AI71" i="8"/>
  <c r="AQ71" i="8"/>
  <c r="AY71" i="8"/>
  <c r="BG71" i="8"/>
  <c r="BO71" i="8"/>
  <c r="BW71" i="8"/>
  <c r="CE71" i="8"/>
  <c r="CM71" i="8"/>
  <c r="CU71" i="8"/>
  <c r="DC71" i="8"/>
  <c r="DK71" i="8"/>
  <c r="DS71" i="8"/>
  <c r="EA71" i="8"/>
  <c r="EI71" i="8"/>
  <c r="EQ71" i="8"/>
  <c r="EY71" i="8"/>
  <c r="FG71" i="8"/>
  <c r="FO71" i="8"/>
  <c r="FW71" i="8"/>
  <c r="GE71" i="8"/>
  <c r="GM71" i="8"/>
  <c r="GU71" i="8"/>
  <c r="HC71" i="8"/>
  <c r="HK71" i="8"/>
  <c r="HS71" i="8"/>
  <c r="IA71" i="8"/>
  <c r="II71" i="8"/>
  <c r="IQ71" i="8"/>
  <c r="IY71" i="8"/>
  <c r="JG71" i="8"/>
  <c r="JO71" i="8"/>
  <c r="JW71" i="8"/>
  <c r="KE71" i="8"/>
  <c r="KM71" i="8"/>
  <c r="G72" i="8"/>
  <c r="O72" i="8"/>
  <c r="W72" i="8"/>
  <c r="AE72" i="8"/>
  <c r="AM72" i="8"/>
  <c r="AU72" i="8"/>
  <c r="BC72" i="8"/>
  <c r="BK72" i="8"/>
  <c r="BS72" i="8"/>
  <c r="CA72" i="8"/>
  <c r="CI72" i="8"/>
  <c r="CQ72" i="8"/>
  <c r="CY72" i="8"/>
  <c r="DG72" i="8"/>
  <c r="DM72" i="8"/>
  <c r="DS72" i="8"/>
  <c r="DW72" i="8"/>
  <c r="EA72" i="8"/>
  <c r="EE72" i="8"/>
  <c r="EI72" i="8"/>
  <c r="EM72" i="8"/>
  <c r="EQ72" i="8"/>
  <c r="EU72" i="8"/>
  <c r="EY72" i="8"/>
  <c r="FC72" i="8"/>
  <c r="FG72" i="8"/>
  <c r="FK72" i="8"/>
  <c r="FO72" i="8"/>
  <c r="FS72" i="8"/>
  <c r="FW72" i="8"/>
  <c r="GA72" i="8"/>
  <c r="GE72" i="8"/>
  <c r="GI72" i="8"/>
  <c r="GM72" i="8"/>
  <c r="GQ72" i="8"/>
  <c r="GU72" i="8"/>
  <c r="GY72" i="8"/>
  <c r="HC72" i="8"/>
  <c r="HG72" i="8"/>
  <c r="HK72" i="8"/>
  <c r="HO72" i="8"/>
  <c r="HS72" i="8"/>
  <c r="HW72" i="8"/>
  <c r="IA72" i="8"/>
  <c r="IE72" i="8"/>
  <c r="II72" i="8"/>
  <c r="IM72" i="8"/>
  <c r="IQ72" i="8"/>
  <c r="IU72" i="8"/>
  <c r="IY72" i="8"/>
  <c r="JC72" i="8"/>
  <c r="JG72" i="8"/>
  <c r="JK72" i="8"/>
  <c r="JO72" i="8"/>
  <c r="JS72" i="8"/>
  <c r="JW72" i="8"/>
  <c r="KA72" i="8"/>
  <c r="KE72" i="8"/>
  <c r="KI72" i="8"/>
  <c r="KM72" i="8"/>
  <c r="KQ72" i="8"/>
  <c r="G73" i="8"/>
  <c r="K73" i="8"/>
  <c r="O73" i="8"/>
  <c r="S73" i="8"/>
  <c r="W73" i="8"/>
  <c r="AA73" i="8"/>
  <c r="AE73" i="8"/>
  <c r="AI73" i="8"/>
  <c r="AM73" i="8"/>
  <c r="AQ73" i="8"/>
  <c r="AU73" i="8"/>
  <c r="AY73" i="8"/>
  <c r="BC73" i="8"/>
  <c r="BG73" i="8"/>
  <c r="BK73" i="8"/>
  <c r="BO73" i="8"/>
  <c r="BS73" i="8"/>
  <c r="BW73" i="8"/>
  <c r="CA73" i="8"/>
  <c r="CE73" i="8"/>
  <c r="CI73" i="8"/>
  <c r="CM73" i="8"/>
  <c r="CQ73" i="8"/>
  <c r="CU73" i="8"/>
  <c r="CY73" i="8"/>
  <c r="DC73" i="8"/>
  <c r="DG73" i="8"/>
  <c r="DK73" i="8"/>
  <c r="DO73" i="8"/>
  <c r="DS73" i="8"/>
  <c r="DW73" i="8"/>
  <c r="EA73" i="8"/>
  <c r="EE73" i="8"/>
  <c r="EI73" i="8"/>
  <c r="EM73" i="8"/>
  <c r="EQ73" i="8"/>
  <c r="EU73" i="8"/>
  <c r="EY73" i="8"/>
  <c r="FC73" i="8"/>
  <c r="FG73" i="8"/>
  <c r="FK73" i="8"/>
  <c r="FO73" i="8"/>
  <c r="FS73" i="8"/>
  <c r="FW73" i="8"/>
  <c r="GA73" i="8"/>
  <c r="GE73" i="8"/>
  <c r="GI73" i="8"/>
  <c r="GM73" i="8"/>
  <c r="GQ73" i="8"/>
  <c r="GU73" i="8"/>
  <c r="GY73" i="8"/>
  <c r="HC73" i="8"/>
  <c r="HG73" i="8"/>
  <c r="HK73" i="8"/>
  <c r="HO73" i="8"/>
  <c r="HS73" i="8"/>
  <c r="HW73" i="8"/>
  <c r="IA73" i="8"/>
  <c r="IE73" i="8"/>
  <c r="II73" i="8"/>
  <c r="IM73" i="8"/>
  <c r="IQ73" i="8"/>
  <c r="IU73" i="8"/>
  <c r="IY73" i="8"/>
  <c r="JC73" i="8"/>
  <c r="JG73" i="8"/>
  <c r="JK73" i="8"/>
  <c r="JO73" i="8"/>
  <c r="JS73" i="8"/>
  <c r="JW73" i="8"/>
  <c r="KA73" i="8"/>
  <c r="KE73" i="8"/>
  <c r="KI73" i="8"/>
  <c r="KM73" i="8"/>
  <c r="KQ73" i="8"/>
  <c r="G74" i="8"/>
  <c r="K74" i="8"/>
  <c r="O74" i="8"/>
  <c r="S74" i="8"/>
  <c r="W74" i="8"/>
  <c r="AA74" i="8"/>
  <c r="AE74" i="8"/>
  <c r="AI74" i="8"/>
  <c r="AM74" i="8"/>
  <c r="AQ74" i="8"/>
  <c r="AU74" i="8"/>
  <c r="AY74" i="8"/>
  <c r="BC74" i="8"/>
  <c r="BG74" i="8"/>
  <c r="BK74" i="8"/>
  <c r="BO74" i="8"/>
  <c r="BS74" i="8"/>
  <c r="BW74" i="8"/>
  <c r="CA74" i="8"/>
  <c r="CE74" i="8"/>
  <c r="CI74" i="8"/>
  <c r="CM74" i="8"/>
  <c r="CQ74" i="8"/>
  <c r="CU74" i="8"/>
  <c r="CY74" i="8"/>
  <c r="DC74" i="8"/>
  <c r="DG74" i="8"/>
  <c r="DK74" i="8"/>
  <c r="DO74" i="8"/>
  <c r="DS74" i="8"/>
  <c r="DW74" i="8"/>
  <c r="EA74" i="8"/>
  <c r="EE74" i="8"/>
  <c r="EI74" i="8"/>
  <c r="EM74" i="8"/>
  <c r="EQ74" i="8"/>
  <c r="EU74" i="8"/>
  <c r="EY74" i="8"/>
  <c r="FC74" i="8"/>
  <c r="FG74" i="8"/>
  <c r="FK74" i="8"/>
  <c r="FO74" i="8"/>
  <c r="FS74" i="8"/>
  <c r="DJ66" i="8"/>
  <c r="BP67" i="8"/>
  <c r="GG67" i="8"/>
  <c r="JG67" i="8"/>
  <c r="AE68" i="8"/>
  <c r="CQ68" i="8"/>
  <c r="FC68" i="8"/>
  <c r="HO68" i="8"/>
  <c r="JI68" i="8"/>
  <c r="KO68" i="8"/>
  <c r="AG69" i="8"/>
  <c r="BM69" i="8"/>
  <c r="CS69" i="8"/>
  <c r="DY69" i="8"/>
  <c r="FE69" i="8"/>
  <c r="GK69" i="8"/>
  <c r="HQ69" i="8"/>
  <c r="IW69" i="8"/>
  <c r="KC69" i="8"/>
  <c r="O70" i="8"/>
  <c r="AE70" i="8"/>
  <c r="AU70" i="8"/>
  <c r="BK70" i="8"/>
  <c r="CA70" i="8"/>
  <c r="CQ70" i="8"/>
  <c r="DG70" i="8"/>
  <c r="DW70" i="8"/>
  <c r="EM70" i="8"/>
  <c r="FC70" i="8"/>
  <c r="FS70" i="8"/>
  <c r="GI70" i="8"/>
  <c r="GY70" i="8"/>
  <c r="HO70" i="8"/>
  <c r="IE70" i="8"/>
  <c r="IU70" i="8"/>
  <c r="JK70" i="8"/>
  <c r="KA70" i="8"/>
  <c r="KJ70" i="8"/>
  <c r="KR70" i="8"/>
  <c r="L71" i="8"/>
  <c r="T71" i="8"/>
  <c r="AB71" i="8"/>
  <c r="AJ71" i="8"/>
  <c r="AR71" i="8"/>
  <c r="AZ71" i="8"/>
  <c r="BH71" i="8"/>
  <c r="BP71" i="8"/>
  <c r="BX71" i="8"/>
  <c r="CF71" i="8"/>
  <c r="CN71" i="8"/>
  <c r="CV71" i="8"/>
  <c r="DD71" i="8"/>
  <c r="DL71" i="8"/>
  <c r="DT71" i="8"/>
  <c r="EB71" i="8"/>
  <c r="EJ71" i="8"/>
  <c r="ER71" i="8"/>
  <c r="EZ71" i="8"/>
  <c r="FH71" i="8"/>
  <c r="FP71" i="8"/>
  <c r="FX71" i="8"/>
  <c r="GF71" i="8"/>
  <c r="GN71" i="8"/>
  <c r="GV71" i="8"/>
  <c r="HD71" i="8"/>
  <c r="HL71" i="8"/>
  <c r="HT71" i="8"/>
  <c r="IB71" i="8"/>
  <c r="IJ71" i="8"/>
  <c r="IR71" i="8"/>
  <c r="IZ71" i="8"/>
  <c r="JH71" i="8"/>
  <c r="JP71" i="8"/>
  <c r="JX71" i="8"/>
  <c r="KF71" i="8"/>
  <c r="KN71" i="8"/>
  <c r="H72" i="8"/>
  <c r="P72" i="8"/>
  <c r="X72" i="8"/>
  <c r="AF72" i="8"/>
  <c r="AN72" i="8"/>
  <c r="AV72" i="8"/>
  <c r="BD72" i="8"/>
  <c r="BL72" i="8"/>
  <c r="BT72" i="8"/>
  <c r="CB72" i="8"/>
  <c r="CJ72" i="8"/>
  <c r="CR72" i="8"/>
  <c r="CZ72" i="8"/>
  <c r="DH72" i="8"/>
  <c r="DO72" i="8"/>
  <c r="DT72" i="8"/>
  <c r="DX72" i="8"/>
  <c r="EB72" i="8"/>
  <c r="EF72" i="8"/>
  <c r="EJ72" i="8"/>
  <c r="EN72" i="8"/>
  <c r="ER72" i="8"/>
  <c r="EV72" i="8"/>
  <c r="EZ72" i="8"/>
  <c r="FD72" i="8"/>
  <c r="FH72" i="8"/>
  <c r="FL72" i="8"/>
  <c r="FP72" i="8"/>
  <c r="FT72" i="8"/>
  <c r="FX72" i="8"/>
  <c r="GB72" i="8"/>
  <c r="GF72" i="8"/>
  <c r="GJ72" i="8"/>
  <c r="GN72" i="8"/>
  <c r="GR72" i="8"/>
  <c r="GV72" i="8"/>
  <c r="GZ72" i="8"/>
  <c r="HD72" i="8"/>
  <c r="HH72" i="8"/>
  <c r="HL72" i="8"/>
  <c r="HS66" i="8"/>
  <c r="CV67" i="8"/>
  <c r="HC67" i="8"/>
  <c r="JW67" i="8"/>
  <c r="AU68" i="8"/>
  <c r="DG68" i="8"/>
  <c r="FS68" i="8"/>
  <c r="IE68" i="8"/>
  <c r="JQ68" i="8"/>
  <c r="I69" i="8"/>
  <c r="AO69" i="8"/>
  <c r="BU69" i="8"/>
  <c r="DA69" i="8"/>
  <c r="EG69" i="8"/>
  <c r="FM69" i="8"/>
  <c r="GS69" i="8"/>
  <c r="HY69" i="8"/>
  <c r="JE69" i="8"/>
  <c r="KK69" i="8"/>
  <c r="S70" i="8"/>
  <c r="AI70" i="8"/>
  <c r="AY70" i="8"/>
  <c r="BO70" i="8"/>
  <c r="CE70" i="8"/>
  <c r="CU70" i="8"/>
  <c r="DK70" i="8"/>
  <c r="EA70" i="8"/>
  <c r="EQ70" i="8"/>
  <c r="FG70" i="8"/>
  <c r="FW70" i="8"/>
  <c r="GM70" i="8"/>
  <c r="HC70" i="8"/>
  <c r="HS70" i="8"/>
  <c r="II70" i="8"/>
  <c r="IY70" i="8"/>
  <c r="JO70" i="8"/>
  <c r="KE70" i="8"/>
  <c r="KM70" i="8"/>
  <c r="G71" i="8"/>
  <c r="O71" i="8"/>
  <c r="W71" i="8"/>
  <c r="AE71" i="8"/>
  <c r="AM71" i="8"/>
  <c r="AU71" i="8"/>
  <c r="BC71" i="8"/>
  <c r="BK71" i="8"/>
  <c r="BS71" i="8"/>
  <c r="CA71" i="8"/>
  <c r="CI71" i="8"/>
  <c r="CQ71" i="8"/>
  <c r="CY71" i="8"/>
  <c r="DG71" i="8"/>
  <c r="DO71" i="8"/>
  <c r="DW71" i="8"/>
  <c r="EE71" i="8"/>
  <c r="EM71" i="8"/>
  <c r="EU71" i="8"/>
  <c r="FC71" i="8"/>
  <c r="FK71" i="8"/>
  <c r="FS71" i="8"/>
  <c r="GA71" i="8"/>
  <c r="GI71" i="8"/>
  <c r="GQ71" i="8"/>
  <c r="GY71" i="8"/>
  <c r="HG71" i="8"/>
  <c r="HO71" i="8"/>
  <c r="HW71" i="8"/>
  <c r="IE71" i="8"/>
  <c r="IM71" i="8"/>
  <c r="IU71" i="8"/>
  <c r="JC71" i="8"/>
  <c r="JK71" i="8"/>
  <c r="JS71" i="8"/>
  <c r="KA71" i="8"/>
  <c r="KI71" i="8"/>
  <c r="KQ71" i="8"/>
  <c r="K72" i="8"/>
  <c r="S72" i="8"/>
  <c r="AA72" i="8"/>
  <c r="AI72" i="8"/>
  <c r="AQ72" i="8"/>
  <c r="AY72" i="8"/>
  <c r="BG72" i="8"/>
  <c r="BO72" i="8"/>
  <c r="BW72" i="8"/>
  <c r="CE72" i="8"/>
  <c r="CM72" i="8"/>
  <c r="CU72" i="8"/>
  <c r="DC72" i="8"/>
  <c r="DK72" i="8"/>
  <c r="DP72" i="8"/>
  <c r="DU72" i="8"/>
  <c r="DY72" i="8"/>
  <c r="EC72" i="8"/>
  <c r="EG72" i="8"/>
  <c r="EK72" i="8"/>
  <c r="EO72" i="8"/>
  <c r="ES72" i="8"/>
  <c r="EW72" i="8"/>
  <c r="FA72" i="8"/>
  <c r="FE72" i="8"/>
  <c r="FI72" i="8"/>
  <c r="FM72" i="8"/>
  <c r="FQ72" i="8"/>
  <c r="FU72" i="8"/>
  <c r="FY72" i="8"/>
  <c r="GC72" i="8"/>
  <c r="GG72" i="8"/>
  <c r="GK72" i="8"/>
  <c r="GO72" i="8"/>
  <c r="GS72" i="8"/>
  <c r="GW72" i="8"/>
  <c r="HA72" i="8"/>
  <c r="HE72" i="8"/>
  <c r="HI72" i="8"/>
  <c r="HM72" i="8"/>
  <c r="HQ72" i="8"/>
  <c r="HU72" i="8"/>
  <c r="HY72" i="8"/>
  <c r="IC72" i="8"/>
  <c r="IG72" i="8"/>
  <c r="IK72" i="8"/>
  <c r="IO72" i="8"/>
  <c r="IS72" i="8"/>
  <c r="IW72" i="8"/>
  <c r="JA72" i="8"/>
  <c r="JE72" i="8"/>
  <c r="JI72" i="8"/>
  <c r="JM72" i="8"/>
  <c r="JQ72" i="8"/>
  <c r="JU72" i="8"/>
  <c r="JY72" i="8"/>
  <c r="KC72" i="8"/>
  <c r="KG72" i="8"/>
  <c r="KK72" i="8"/>
  <c r="KO72" i="8"/>
  <c r="E73" i="8"/>
  <c r="I73" i="8"/>
  <c r="M73" i="8"/>
  <c r="Q73" i="8"/>
  <c r="U73" i="8"/>
  <c r="Y73" i="8"/>
  <c r="AC73" i="8"/>
  <c r="AG73" i="8"/>
  <c r="AK73" i="8"/>
  <c r="AO73" i="8"/>
  <c r="AS73" i="8"/>
  <c r="AW73" i="8"/>
  <c r="BA73" i="8"/>
  <c r="BE73" i="8"/>
  <c r="BI73" i="8"/>
  <c r="BM73" i="8"/>
  <c r="BQ73" i="8"/>
  <c r="BU73" i="8"/>
  <c r="BY73" i="8"/>
  <c r="CC73" i="8"/>
  <c r="CG73" i="8"/>
  <c r="CK73" i="8"/>
  <c r="CO73" i="8"/>
  <c r="CS73" i="8"/>
  <c r="CW73" i="8"/>
  <c r="DA73" i="8"/>
  <c r="DE73" i="8"/>
  <c r="DI73" i="8"/>
  <c r="DM73" i="8"/>
  <c r="DQ73" i="8"/>
  <c r="DU73" i="8"/>
  <c r="DY73" i="8"/>
  <c r="EC73" i="8"/>
  <c r="EG73" i="8"/>
  <c r="EK73" i="8"/>
  <c r="EO73" i="8"/>
  <c r="ES73" i="8"/>
  <c r="EW73" i="8"/>
  <c r="FA73" i="8"/>
  <c r="FE73" i="8"/>
  <c r="FI73" i="8"/>
  <c r="FM73" i="8"/>
  <c r="FQ73" i="8"/>
  <c r="FU73" i="8"/>
  <c r="FY73" i="8"/>
  <c r="GC73" i="8"/>
  <c r="GG73" i="8"/>
  <c r="GK73" i="8"/>
  <c r="GO73" i="8"/>
  <c r="GS73" i="8"/>
  <c r="GW73" i="8"/>
  <c r="HA73" i="8"/>
  <c r="HE73" i="8"/>
  <c r="HI73" i="8"/>
  <c r="HM73" i="8"/>
  <c r="HQ73" i="8"/>
  <c r="HU73" i="8"/>
  <c r="HY73" i="8"/>
  <c r="IC73" i="8"/>
  <c r="IG73" i="8"/>
  <c r="IK73" i="8"/>
  <c r="IO73" i="8"/>
  <c r="IS73" i="8"/>
  <c r="IW73" i="8"/>
  <c r="JA73" i="8"/>
  <c r="JE73" i="8"/>
  <c r="JI73" i="8"/>
  <c r="JM73" i="8"/>
  <c r="JQ73" i="8"/>
  <c r="JU73" i="8"/>
  <c r="JY73" i="8"/>
  <c r="KC73" i="8"/>
  <c r="KG73" i="8"/>
  <c r="KK73" i="8"/>
  <c r="KO73" i="8"/>
  <c r="E74" i="8"/>
  <c r="I74" i="8"/>
  <c r="M74" i="8"/>
  <c r="Q74" i="8"/>
  <c r="U74" i="8"/>
  <c r="Y74" i="8"/>
  <c r="AC74" i="8"/>
  <c r="AG74" i="8"/>
  <c r="AK74" i="8"/>
  <c r="AO74" i="8"/>
  <c r="AS74" i="8"/>
  <c r="AW74" i="8"/>
  <c r="BA74" i="8"/>
  <c r="BE74" i="8"/>
  <c r="BI74" i="8"/>
  <c r="BM74" i="8"/>
  <c r="BQ74" i="8"/>
  <c r="BU74" i="8"/>
  <c r="BY74" i="8"/>
  <c r="CC74" i="8"/>
  <c r="CG74" i="8"/>
  <c r="CK74" i="8"/>
  <c r="CO74" i="8"/>
  <c r="CS74" i="8"/>
  <c r="CW74" i="8"/>
  <c r="DA74" i="8"/>
  <c r="DE74" i="8"/>
  <c r="DI74" i="8"/>
  <c r="DM74" i="8"/>
  <c r="DQ74" i="8"/>
  <c r="DU74" i="8"/>
  <c r="DY74" i="8"/>
  <c r="EC74" i="8"/>
  <c r="EG74" i="8"/>
  <c r="EK74" i="8"/>
  <c r="EO74" i="8"/>
  <c r="ES74" i="8"/>
  <c r="EW74" i="8"/>
  <c r="FA74" i="8"/>
  <c r="FE74" i="8"/>
  <c r="FI74" i="8"/>
  <c r="FM74" i="8"/>
  <c r="FQ74" i="8"/>
  <c r="KE66" i="8"/>
  <c r="BK68" i="8"/>
  <c r="JY68" i="8"/>
  <c r="DI69" i="8"/>
  <c r="IG69" i="8"/>
  <c r="AM70" i="8"/>
  <c r="CY70" i="8"/>
  <c r="FK70" i="8"/>
  <c r="HW70" i="8"/>
  <c r="KF70" i="8"/>
  <c r="X71" i="8"/>
  <c r="BD71" i="8"/>
  <c r="CJ71" i="8"/>
  <c r="DP71" i="8"/>
  <c r="EV71" i="8"/>
  <c r="GB71" i="8"/>
  <c r="HH71" i="8"/>
  <c r="IN71" i="8"/>
  <c r="JT71" i="8"/>
  <c r="L72" i="8"/>
  <c r="AR72" i="8"/>
  <c r="BX72" i="8"/>
  <c r="DD72" i="8"/>
  <c r="DZ72" i="8"/>
  <c r="EP72" i="8"/>
  <c r="FF72" i="8"/>
  <c r="FV72" i="8"/>
  <c r="GL72" i="8"/>
  <c r="HB72" i="8"/>
  <c r="HP72" i="8"/>
  <c r="HX72" i="8"/>
  <c r="IF72" i="8"/>
  <c r="IN72" i="8"/>
  <c r="IV72" i="8"/>
  <c r="JD72" i="8"/>
  <c r="JL72" i="8"/>
  <c r="JT72" i="8"/>
  <c r="KB72" i="8"/>
  <c r="KJ72" i="8"/>
  <c r="KR72" i="8"/>
  <c r="L73" i="8"/>
  <c r="T73" i="8"/>
  <c r="AB73" i="8"/>
  <c r="AJ73" i="8"/>
  <c r="AR73" i="8"/>
  <c r="AZ73" i="8"/>
  <c r="BH73" i="8"/>
  <c r="BP73" i="8"/>
  <c r="BX73" i="8"/>
  <c r="CF73" i="8"/>
  <c r="CN73" i="8"/>
  <c r="CV73" i="8"/>
  <c r="DD73" i="8"/>
  <c r="DL73" i="8"/>
  <c r="DT73" i="8"/>
  <c r="EB73" i="8"/>
  <c r="EJ73" i="8"/>
  <c r="ER73" i="8"/>
  <c r="EZ73" i="8"/>
  <c r="FH73" i="8"/>
  <c r="FP73" i="8"/>
  <c r="FX73" i="8"/>
  <c r="GF73" i="8"/>
  <c r="GN73" i="8"/>
  <c r="GV73" i="8"/>
  <c r="HD73" i="8"/>
  <c r="HL73" i="8"/>
  <c r="HT73" i="8"/>
  <c r="IB73" i="8"/>
  <c r="IJ73" i="8"/>
  <c r="IR73" i="8"/>
  <c r="IZ73" i="8"/>
  <c r="JH73" i="8"/>
  <c r="JP73" i="8"/>
  <c r="JX73" i="8"/>
  <c r="KF73" i="8"/>
  <c r="KN73" i="8"/>
  <c r="H74" i="8"/>
  <c r="P74" i="8"/>
  <c r="X74" i="8"/>
  <c r="AF74" i="8"/>
  <c r="AN74" i="8"/>
  <c r="AV74" i="8"/>
  <c r="BD74" i="8"/>
  <c r="BL74" i="8"/>
  <c r="BT74" i="8"/>
  <c r="CB74" i="8"/>
  <c r="CJ74" i="8"/>
  <c r="CR74" i="8"/>
  <c r="CZ74" i="8"/>
  <c r="DH74" i="8"/>
  <c r="DP74" i="8"/>
  <c r="DX74" i="8"/>
  <c r="EF74" i="8"/>
  <c r="EN74" i="8"/>
  <c r="EV74" i="8"/>
  <c r="FD74" i="8"/>
  <c r="FL74" i="8"/>
  <c r="FT74" i="8"/>
  <c r="FX74" i="8"/>
  <c r="GB74" i="8"/>
  <c r="GF74" i="8"/>
  <c r="GJ74" i="8"/>
  <c r="GN74" i="8"/>
  <c r="GR74" i="8"/>
  <c r="GV74" i="8"/>
  <c r="GZ74" i="8"/>
  <c r="HD74" i="8"/>
  <c r="HH74" i="8"/>
  <c r="HL74" i="8"/>
  <c r="HP74" i="8"/>
  <c r="HT74" i="8"/>
  <c r="HX74" i="8"/>
  <c r="IB74" i="8"/>
  <c r="IF74" i="8"/>
  <c r="IJ74" i="8"/>
  <c r="IN74" i="8"/>
  <c r="IR74" i="8"/>
  <c r="IV74" i="8"/>
  <c r="IZ74" i="8"/>
  <c r="JD74" i="8"/>
  <c r="JH74" i="8"/>
  <c r="JL74" i="8"/>
  <c r="JP74" i="8"/>
  <c r="JT74" i="8"/>
  <c r="JX74" i="8"/>
  <c r="KB74" i="8"/>
  <c r="KF74" i="8"/>
  <c r="KJ74" i="8"/>
  <c r="KN74" i="8"/>
  <c r="KR74" i="8"/>
  <c r="H75" i="8"/>
  <c r="L75" i="8"/>
  <c r="P75" i="8"/>
  <c r="T75" i="8"/>
  <c r="X75" i="8"/>
  <c r="AB75" i="8"/>
  <c r="AF75" i="8"/>
  <c r="AJ75" i="8"/>
  <c r="AN75" i="8"/>
  <c r="EB67" i="8"/>
  <c r="DW68" i="8"/>
  <c r="Q69" i="8"/>
  <c r="EO69" i="8"/>
  <c r="JM69" i="8"/>
  <c r="BC70" i="8"/>
  <c r="DO70" i="8"/>
  <c r="GA70" i="8"/>
  <c r="IM70" i="8"/>
  <c r="KN70" i="8"/>
  <c r="AF71" i="8"/>
  <c r="BL71" i="8"/>
  <c r="CR71" i="8"/>
  <c r="DX71" i="8"/>
  <c r="FD71" i="8"/>
  <c r="GJ71" i="8"/>
  <c r="HP71" i="8"/>
  <c r="IV71" i="8"/>
  <c r="KB71" i="8"/>
  <c r="T72" i="8"/>
  <c r="AZ72" i="8"/>
  <c r="CF72" i="8"/>
  <c r="DL72" i="8"/>
  <c r="ED72" i="8"/>
  <c r="ET72" i="8"/>
  <c r="FJ72" i="8"/>
  <c r="FZ72" i="8"/>
  <c r="GP72" i="8"/>
  <c r="HF72" i="8"/>
  <c r="HR72" i="8"/>
  <c r="HZ72" i="8"/>
  <c r="IH72" i="8"/>
  <c r="IP72" i="8"/>
  <c r="IX72" i="8"/>
  <c r="JF72" i="8"/>
  <c r="JN72" i="8"/>
  <c r="JV72" i="8"/>
  <c r="KD72" i="8"/>
  <c r="KL72" i="8"/>
  <c r="F73" i="8"/>
  <c r="N73" i="8"/>
  <c r="V73" i="8"/>
  <c r="AD73" i="8"/>
  <c r="AL73" i="8"/>
  <c r="AT73" i="8"/>
  <c r="BB73" i="8"/>
  <c r="BJ73" i="8"/>
  <c r="BR73" i="8"/>
  <c r="BZ73" i="8"/>
  <c r="CH73" i="8"/>
  <c r="CP73" i="8"/>
  <c r="CX73" i="8"/>
  <c r="DF73" i="8"/>
  <c r="DN73" i="8"/>
  <c r="DV73" i="8"/>
  <c r="ED73" i="8"/>
  <c r="EL73" i="8"/>
  <c r="ET73" i="8"/>
  <c r="FB73" i="8"/>
  <c r="FJ73" i="8"/>
  <c r="FR73" i="8"/>
  <c r="FZ73" i="8"/>
  <c r="GH73" i="8"/>
  <c r="GP73" i="8"/>
  <c r="GX73" i="8"/>
  <c r="HF73" i="8"/>
  <c r="HN73" i="8"/>
  <c r="HV73" i="8"/>
  <c r="ID73" i="8"/>
  <c r="IL73" i="8"/>
  <c r="IT73" i="8"/>
  <c r="JB73" i="8"/>
  <c r="JJ73" i="8"/>
  <c r="JR73" i="8"/>
  <c r="JZ73" i="8"/>
  <c r="KH73" i="8"/>
  <c r="KP73" i="8"/>
  <c r="J74" i="8"/>
  <c r="R74" i="8"/>
  <c r="Z74" i="8"/>
  <c r="AH74" i="8"/>
  <c r="AP74" i="8"/>
  <c r="AX74" i="8"/>
  <c r="BF74" i="8"/>
  <c r="BN74" i="8"/>
  <c r="BV74" i="8"/>
  <c r="CD74" i="8"/>
  <c r="CL74" i="8"/>
  <c r="CT74" i="8"/>
  <c r="DB74" i="8"/>
  <c r="DJ74" i="8"/>
  <c r="DR74" i="8"/>
  <c r="DZ74" i="8"/>
  <c r="EH74" i="8"/>
  <c r="EP74" i="8"/>
  <c r="EX74" i="8"/>
  <c r="FF74" i="8"/>
  <c r="FN74" i="8"/>
  <c r="FU74" i="8"/>
  <c r="FY74" i="8"/>
  <c r="GC74" i="8"/>
  <c r="GG74" i="8"/>
  <c r="GK74" i="8"/>
  <c r="GO74" i="8"/>
  <c r="GS74" i="8"/>
  <c r="GW74" i="8"/>
  <c r="HA74" i="8"/>
  <c r="HE74" i="8"/>
  <c r="HI74" i="8"/>
  <c r="HM74" i="8"/>
  <c r="HQ74" i="8"/>
  <c r="HU74" i="8"/>
  <c r="HY74" i="8"/>
  <c r="IC74" i="8"/>
  <c r="IG74" i="8"/>
  <c r="IK74" i="8"/>
  <c r="IO74" i="8"/>
  <c r="IS74" i="8"/>
  <c r="IW74" i="8"/>
  <c r="JA74" i="8"/>
  <c r="JE74" i="8"/>
  <c r="JI74" i="8"/>
  <c r="JM74" i="8"/>
  <c r="JQ74" i="8"/>
  <c r="JU74" i="8"/>
  <c r="JY74" i="8"/>
  <c r="KC74" i="8"/>
  <c r="KG74" i="8"/>
  <c r="KK74" i="8"/>
  <c r="KO74" i="8"/>
  <c r="E75" i="8"/>
  <c r="I75" i="8"/>
  <c r="M75" i="8"/>
  <c r="Q75" i="8"/>
  <c r="U75" i="8"/>
  <c r="Y75" i="8"/>
  <c r="AC75" i="8"/>
  <c r="AG75" i="8"/>
  <c r="AK75" i="8"/>
  <c r="AO75" i="8"/>
  <c r="AS75" i="8"/>
  <c r="AW75" i="8"/>
  <c r="BA75" i="8"/>
  <c r="BE75" i="8"/>
  <c r="BI75" i="8"/>
  <c r="BM75" i="8"/>
  <c r="BQ75" i="8"/>
  <c r="BU75" i="8"/>
  <c r="BY75" i="8"/>
  <c r="CC75" i="8"/>
  <c r="CG75" i="8"/>
  <c r="CK75" i="8"/>
  <c r="CO75" i="8"/>
  <c r="CS75" i="8"/>
  <c r="CW75" i="8"/>
  <c r="DA75" i="8"/>
  <c r="DE75" i="8"/>
  <c r="DI75" i="8"/>
  <c r="DM75" i="8"/>
  <c r="DQ75" i="8"/>
  <c r="DU75" i="8"/>
  <c r="DY75" i="8"/>
  <c r="EC75" i="8"/>
  <c r="EG75" i="8"/>
  <c r="EK75" i="8"/>
  <c r="EO75" i="8"/>
  <c r="ES75" i="8"/>
  <c r="EW75" i="8"/>
  <c r="FA75" i="8"/>
  <c r="FE75" i="8"/>
  <c r="FI75" i="8"/>
  <c r="FM75" i="8"/>
  <c r="FQ75" i="8"/>
  <c r="FU75" i="8"/>
  <c r="FY75" i="8"/>
  <c r="GC75" i="8"/>
  <c r="GG75" i="8"/>
  <c r="GK75" i="8"/>
  <c r="GO75" i="8"/>
  <c r="GS75" i="8"/>
  <c r="GW75" i="8"/>
  <c r="HA75" i="8"/>
  <c r="HE75" i="8"/>
  <c r="HI75" i="8"/>
  <c r="HM75" i="8"/>
  <c r="HQ75" i="8"/>
  <c r="HU75" i="8"/>
  <c r="HY75" i="8"/>
  <c r="IC75" i="8"/>
  <c r="IG75" i="8"/>
  <c r="IK75" i="8"/>
  <c r="IO75" i="8"/>
  <c r="IS75" i="8"/>
  <c r="IW75" i="8"/>
  <c r="JA75" i="8"/>
  <c r="JE75" i="8"/>
  <c r="JI75" i="8"/>
  <c r="JM75" i="8"/>
  <c r="JQ75" i="8"/>
  <c r="JU75" i="8"/>
  <c r="JY75" i="8"/>
  <c r="KC75" i="8"/>
  <c r="KG75" i="8"/>
  <c r="KK75" i="8"/>
  <c r="KO75" i="8"/>
  <c r="E76" i="8"/>
  <c r="I76" i="8"/>
  <c r="M76" i="8"/>
  <c r="Q76" i="8"/>
  <c r="U76" i="8"/>
  <c r="Y76" i="8"/>
  <c r="AC76" i="8"/>
  <c r="AG76" i="8"/>
  <c r="AK76" i="8"/>
  <c r="AO76" i="8"/>
  <c r="AS76" i="8"/>
  <c r="AW76" i="8"/>
  <c r="BA76" i="8"/>
  <c r="BE76" i="8"/>
  <c r="BI76" i="8"/>
  <c r="BM76" i="8"/>
  <c r="BQ76" i="8"/>
  <c r="BU76" i="8"/>
  <c r="BY76" i="8"/>
  <c r="CC76" i="8"/>
  <c r="CG76" i="8"/>
  <c r="CK76" i="8"/>
  <c r="CO76" i="8"/>
  <c r="CS76" i="8"/>
  <c r="CW76" i="8"/>
  <c r="DA76" i="8"/>
  <c r="DE76" i="8"/>
  <c r="DI76" i="8"/>
  <c r="DM76" i="8"/>
  <c r="DQ76" i="8"/>
  <c r="DU76" i="8"/>
  <c r="DY76" i="8"/>
  <c r="EC76" i="8"/>
  <c r="EG76" i="8"/>
  <c r="EK76" i="8"/>
  <c r="EO76" i="8"/>
  <c r="ES76" i="8"/>
  <c r="EW76" i="8"/>
  <c r="FA76" i="8"/>
  <c r="FE76" i="8"/>
  <c r="FI76" i="8"/>
  <c r="FM76" i="8"/>
  <c r="FQ76" i="8"/>
  <c r="FU76" i="8"/>
  <c r="FY76" i="8"/>
  <c r="GC76" i="8"/>
  <c r="GG76" i="8"/>
  <c r="GK76" i="8"/>
  <c r="GO76" i="8"/>
  <c r="GS76" i="8"/>
  <c r="HX67" i="8"/>
  <c r="GI68" i="8"/>
  <c r="AW69" i="8"/>
  <c r="FU69" i="8"/>
  <c r="E70" i="8"/>
  <c r="BS70" i="8"/>
  <c r="EE70" i="8"/>
  <c r="GQ70" i="8"/>
  <c r="JC70" i="8"/>
  <c r="H71" i="8"/>
  <c r="AN71" i="8"/>
  <c r="BT71" i="8"/>
  <c r="CZ71" i="8"/>
  <c r="EF71" i="8"/>
  <c r="FL71" i="8"/>
  <c r="GR71" i="8"/>
  <c r="HX71" i="8"/>
  <c r="JD71" i="8"/>
  <c r="KJ71" i="8"/>
  <c r="AB72" i="8"/>
  <c r="BH72" i="8"/>
  <c r="CN72" i="8"/>
  <c r="DQ72" i="8"/>
  <c r="EH72" i="8"/>
  <c r="EX72" i="8"/>
  <c r="FN72" i="8"/>
  <c r="GD72" i="8"/>
  <c r="GT72" i="8"/>
  <c r="HJ72" i="8"/>
  <c r="HT72" i="8"/>
  <c r="IB72" i="8"/>
  <c r="IJ72" i="8"/>
  <c r="IR72" i="8"/>
  <c r="IZ72" i="8"/>
  <c r="JH72" i="8"/>
  <c r="JP72" i="8"/>
  <c r="JX72" i="8"/>
  <c r="KF72" i="8"/>
  <c r="KN72" i="8"/>
  <c r="H73" i="8"/>
  <c r="P73" i="8"/>
  <c r="X73" i="8"/>
  <c r="AF73" i="8"/>
  <c r="AN73" i="8"/>
  <c r="AV73" i="8"/>
  <c r="BD73" i="8"/>
  <c r="BL73" i="8"/>
  <c r="BT73" i="8"/>
  <c r="CB73" i="8"/>
  <c r="CJ73" i="8"/>
  <c r="CR73" i="8"/>
  <c r="CZ73" i="8"/>
  <c r="DH73" i="8"/>
  <c r="DP73" i="8"/>
  <c r="DX73" i="8"/>
  <c r="EF73" i="8"/>
  <c r="EN73" i="8"/>
  <c r="EV73" i="8"/>
  <c r="FD73" i="8"/>
  <c r="FL73" i="8"/>
  <c r="FT73" i="8"/>
  <c r="GB73" i="8"/>
  <c r="GJ73" i="8"/>
  <c r="GR73" i="8"/>
  <c r="GZ73" i="8"/>
  <c r="HH73" i="8"/>
  <c r="HP73" i="8"/>
  <c r="HX73" i="8"/>
  <c r="IF73" i="8"/>
  <c r="IN73" i="8"/>
  <c r="IV73" i="8"/>
  <c r="JD73" i="8"/>
  <c r="JL73" i="8"/>
  <c r="JT73" i="8"/>
  <c r="KB73" i="8"/>
  <c r="KJ73" i="8"/>
  <c r="KR73" i="8"/>
  <c r="L74" i="8"/>
  <c r="T74" i="8"/>
  <c r="AB74" i="8"/>
  <c r="AJ74" i="8"/>
  <c r="AR74" i="8"/>
  <c r="AZ74" i="8"/>
  <c r="BH74" i="8"/>
  <c r="BP74" i="8"/>
  <c r="BX74" i="8"/>
  <c r="CF74" i="8"/>
  <c r="CN74" i="8"/>
  <c r="CV74" i="8"/>
  <c r="DD74" i="8"/>
  <c r="DL74" i="8"/>
  <c r="DT74" i="8"/>
  <c r="EB74" i="8"/>
  <c r="EJ74" i="8"/>
  <c r="ER74" i="8"/>
  <c r="EZ74" i="8"/>
  <c r="FH74" i="8"/>
  <c r="FP74" i="8"/>
  <c r="FV74" i="8"/>
  <c r="FZ74" i="8"/>
  <c r="GD74" i="8"/>
  <c r="GH74" i="8"/>
  <c r="GL74" i="8"/>
  <c r="GP74" i="8"/>
  <c r="GT74" i="8"/>
  <c r="GX74" i="8"/>
  <c r="HB74" i="8"/>
  <c r="HF74" i="8"/>
  <c r="HJ74" i="8"/>
  <c r="HN74" i="8"/>
  <c r="HR74" i="8"/>
  <c r="HV74" i="8"/>
  <c r="HZ74" i="8"/>
  <c r="ID74" i="8"/>
  <c r="IH74" i="8"/>
  <c r="IL74" i="8"/>
  <c r="IP74" i="8"/>
  <c r="IT74" i="8"/>
  <c r="IX74" i="8"/>
  <c r="JB74" i="8"/>
  <c r="JF74" i="8"/>
  <c r="JJ74" i="8"/>
  <c r="JN74" i="8"/>
  <c r="JR74" i="8"/>
  <c r="JV74" i="8"/>
  <c r="JZ74" i="8"/>
  <c r="KD74" i="8"/>
  <c r="KH74" i="8"/>
  <c r="KL74" i="8"/>
  <c r="KP74" i="8"/>
  <c r="F75" i="8"/>
  <c r="J75" i="8"/>
  <c r="N75" i="8"/>
  <c r="R75" i="8"/>
  <c r="V75" i="8"/>
  <c r="Z75" i="8"/>
  <c r="AD75" i="8"/>
  <c r="AH75" i="8"/>
  <c r="AL75" i="8"/>
  <c r="AP75" i="8"/>
  <c r="AT75" i="8"/>
  <c r="AX75" i="8"/>
  <c r="BB75" i="8"/>
  <c r="BF75" i="8"/>
  <c r="BJ75" i="8"/>
  <c r="BN75" i="8"/>
  <c r="BR75" i="8"/>
  <c r="BV75" i="8"/>
  <c r="BZ75" i="8"/>
  <c r="CD75" i="8"/>
  <c r="CH75" i="8"/>
  <c r="CL75" i="8"/>
  <c r="CP75" i="8"/>
  <c r="CT75" i="8"/>
  <c r="CX75" i="8"/>
  <c r="DB75" i="8"/>
  <c r="DF75" i="8"/>
  <c r="DJ75" i="8"/>
  <c r="DN75" i="8"/>
  <c r="DR75" i="8"/>
  <c r="DV75" i="8"/>
  <c r="DZ75" i="8"/>
  <c r="ED75" i="8"/>
  <c r="EH75" i="8"/>
  <c r="EL75" i="8"/>
  <c r="EP75" i="8"/>
  <c r="ET75" i="8"/>
  <c r="EX75" i="8"/>
  <c r="FB75" i="8"/>
  <c r="FF75" i="8"/>
  <c r="FJ75" i="8"/>
  <c r="FN75" i="8"/>
  <c r="FR75" i="8"/>
  <c r="FV75" i="8"/>
  <c r="FZ75" i="8"/>
  <c r="GD75" i="8"/>
  <c r="GH75" i="8"/>
  <c r="GL75" i="8"/>
  <c r="GP75" i="8"/>
  <c r="GT75" i="8"/>
  <c r="GX75" i="8"/>
  <c r="HB75" i="8"/>
  <c r="HF75" i="8"/>
  <c r="HJ75" i="8"/>
  <c r="HN75" i="8"/>
  <c r="HR75" i="8"/>
  <c r="HV75" i="8"/>
  <c r="HZ75" i="8"/>
  <c r="ID75" i="8"/>
  <c r="IH75" i="8"/>
  <c r="IL75" i="8"/>
  <c r="IP75" i="8"/>
  <c r="IT75" i="8"/>
  <c r="IX75" i="8"/>
  <c r="JB75" i="8"/>
  <c r="JF75" i="8"/>
  <c r="JJ75" i="8"/>
  <c r="JN75" i="8"/>
  <c r="JR75" i="8"/>
  <c r="JV75" i="8"/>
  <c r="JZ75" i="8"/>
  <c r="KD75" i="8"/>
  <c r="KH75" i="8"/>
  <c r="KL75" i="8"/>
  <c r="KP75" i="8"/>
  <c r="F76" i="8"/>
  <c r="J76" i="8"/>
  <c r="N76" i="8"/>
  <c r="R76" i="8"/>
  <c r="V76" i="8"/>
  <c r="Z76" i="8"/>
  <c r="AD76" i="8"/>
  <c r="AH76" i="8"/>
  <c r="AL76" i="8"/>
  <c r="AP76" i="8"/>
  <c r="AT76" i="8"/>
  <c r="AX76" i="8"/>
  <c r="BB76" i="8"/>
  <c r="BF76" i="8"/>
  <c r="BJ76" i="8"/>
  <c r="BN76" i="8"/>
  <c r="BR76" i="8"/>
  <c r="BV76" i="8"/>
  <c r="BZ76" i="8"/>
  <c r="CD76" i="8"/>
  <c r="CH76" i="8"/>
  <c r="CL76" i="8"/>
  <c r="CP76" i="8"/>
  <c r="CT76" i="8"/>
  <c r="CX76" i="8"/>
  <c r="DB76" i="8"/>
  <c r="DF76" i="8"/>
  <c r="DJ76" i="8"/>
  <c r="DN76" i="8"/>
  <c r="DR76" i="8"/>
  <c r="DV76" i="8"/>
  <c r="DZ76" i="8"/>
  <c r="ED76" i="8"/>
  <c r="EH76" i="8"/>
  <c r="EL76" i="8"/>
  <c r="EP76" i="8"/>
  <c r="ET76" i="8"/>
  <c r="EX76" i="8"/>
  <c r="FB76" i="8"/>
  <c r="FF76" i="8"/>
  <c r="FJ76" i="8"/>
  <c r="FN76" i="8"/>
  <c r="FR76" i="8"/>
  <c r="FV76" i="8"/>
  <c r="FZ76" i="8"/>
  <c r="GD76" i="8"/>
  <c r="GH76" i="8"/>
  <c r="GL76" i="8"/>
  <c r="GP76" i="8"/>
  <c r="GT76" i="8"/>
  <c r="GX76" i="8"/>
  <c r="HB76" i="8"/>
  <c r="HF76" i="8"/>
  <c r="HJ76" i="8"/>
  <c r="HN76" i="8"/>
  <c r="HR76" i="8"/>
  <c r="HV76" i="8"/>
  <c r="HZ76" i="8"/>
  <c r="ID76" i="8"/>
  <c r="KM67" i="8"/>
  <c r="W70" i="8"/>
  <c r="JS70" i="8"/>
  <c r="DH71" i="8"/>
  <c r="IF71" i="8"/>
  <c r="BP72" i="8"/>
  <c r="FB72" i="8"/>
  <c r="HN72" i="8"/>
  <c r="IT72" i="8"/>
  <c r="JZ72" i="8"/>
  <c r="R73" i="8"/>
  <c r="AX73" i="8"/>
  <c r="CD73" i="8"/>
  <c r="DJ73" i="8"/>
  <c r="EP73" i="8"/>
  <c r="FV73" i="8"/>
  <c r="HB73" i="8"/>
  <c r="IH73" i="8"/>
  <c r="JN73" i="8"/>
  <c r="F74" i="8"/>
  <c r="AL74" i="8"/>
  <c r="BR74" i="8"/>
  <c r="CX74" i="8"/>
  <c r="ED74" i="8"/>
  <c r="FJ74" i="8"/>
  <c r="GE74" i="8"/>
  <c r="GU74" i="8"/>
  <c r="HK74" i="8"/>
  <c r="IA74" i="8"/>
  <c r="IQ74" i="8"/>
  <c r="JG74" i="8"/>
  <c r="JW74" i="8"/>
  <c r="KM74" i="8"/>
  <c r="O75" i="8"/>
  <c r="AE75" i="8"/>
  <c r="AR75" i="8"/>
  <c r="AZ75" i="8"/>
  <c r="BH75" i="8"/>
  <c r="BP75" i="8"/>
  <c r="BX75" i="8"/>
  <c r="CF75" i="8"/>
  <c r="CN75" i="8"/>
  <c r="CV75" i="8"/>
  <c r="DD75" i="8"/>
  <c r="DL75" i="8"/>
  <c r="DT75" i="8"/>
  <c r="EB75" i="8"/>
  <c r="EJ75" i="8"/>
  <c r="ER75" i="8"/>
  <c r="EZ75" i="8"/>
  <c r="FH75" i="8"/>
  <c r="FP75" i="8"/>
  <c r="FX75" i="8"/>
  <c r="GF75" i="8"/>
  <c r="GN75" i="8"/>
  <c r="GV75" i="8"/>
  <c r="HD75" i="8"/>
  <c r="HL75" i="8"/>
  <c r="HT75" i="8"/>
  <c r="IB75" i="8"/>
  <c r="IJ75" i="8"/>
  <c r="IR75" i="8"/>
  <c r="IZ75" i="8"/>
  <c r="JH75" i="8"/>
  <c r="JP75" i="8"/>
  <c r="JX75" i="8"/>
  <c r="KF75" i="8"/>
  <c r="KN75" i="8"/>
  <c r="H76" i="8"/>
  <c r="P76" i="8"/>
  <c r="X76" i="8"/>
  <c r="AF76" i="8"/>
  <c r="AN76" i="8"/>
  <c r="AV76" i="8"/>
  <c r="BD76" i="8"/>
  <c r="BL76" i="8"/>
  <c r="BT76" i="8"/>
  <c r="CB76" i="8"/>
  <c r="CJ76" i="8"/>
  <c r="CR76" i="8"/>
  <c r="CZ76" i="8"/>
  <c r="DH76" i="8"/>
  <c r="DP76" i="8"/>
  <c r="DX76" i="8"/>
  <c r="EF76" i="8"/>
  <c r="EN76" i="8"/>
  <c r="EV76" i="8"/>
  <c r="FD76" i="8"/>
  <c r="FL76" i="8"/>
  <c r="FT76" i="8"/>
  <c r="GB76" i="8"/>
  <c r="GJ76" i="8"/>
  <c r="GR76" i="8"/>
  <c r="GY76" i="8"/>
  <c r="HD76" i="8"/>
  <c r="HI76" i="8"/>
  <c r="HO76" i="8"/>
  <c r="HT76" i="8"/>
  <c r="HY76" i="8"/>
  <c r="IE76" i="8"/>
  <c r="II76" i="8"/>
  <c r="IM76" i="8"/>
  <c r="IQ76" i="8"/>
  <c r="IU76" i="8"/>
  <c r="IY76" i="8"/>
  <c r="JC76" i="8"/>
  <c r="JG76" i="8"/>
  <c r="JK76" i="8"/>
  <c r="JO76" i="8"/>
  <c r="JS76" i="8"/>
  <c r="JW76" i="8"/>
  <c r="KA76" i="8"/>
  <c r="KE76" i="8"/>
  <c r="KI76" i="8"/>
  <c r="KM76" i="8"/>
  <c r="KQ76" i="8"/>
  <c r="G77" i="8"/>
  <c r="K77" i="8"/>
  <c r="O77" i="8"/>
  <c r="S77" i="8"/>
  <c r="W77" i="8"/>
  <c r="AA77" i="8"/>
  <c r="AE77" i="8"/>
  <c r="AI77" i="8"/>
  <c r="AM77" i="8"/>
  <c r="AQ77" i="8"/>
  <c r="AU77" i="8"/>
  <c r="AY77" i="8"/>
  <c r="BC77" i="8"/>
  <c r="BG77" i="8"/>
  <c r="BK77" i="8"/>
  <c r="BO77" i="8"/>
  <c r="BS77" i="8"/>
  <c r="BW77" i="8"/>
  <c r="CA77" i="8"/>
  <c r="CE77" i="8"/>
  <c r="CI77" i="8"/>
  <c r="CM77" i="8"/>
  <c r="CQ77" i="8"/>
  <c r="CU77" i="8"/>
  <c r="CY77" i="8"/>
  <c r="DC77" i="8"/>
  <c r="DG77" i="8"/>
  <c r="DK77" i="8"/>
  <c r="DO77" i="8"/>
  <c r="DS77" i="8"/>
  <c r="DW77" i="8"/>
  <c r="EA77" i="8"/>
  <c r="EE77" i="8"/>
  <c r="EI77" i="8"/>
  <c r="EM77" i="8"/>
  <c r="EQ77" i="8"/>
  <c r="EU77" i="8"/>
  <c r="EY77" i="8"/>
  <c r="FC77" i="8"/>
  <c r="FG77" i="8"/>
  <c r="FK77" i="8"/>
  <c r="FO77" i="8"/>
  <c r="FS77" i="8"/>
  <c r="FW77" i="8"/>
  <c r="GA77" i="8"/>
  <c r="GE77" i="8"/>
  <c r="GI77" i="8"/>
  <c r="GM77" i="8"/>
  <c r="GQ77" i="8"/>
  <c r="GU77" i="8"/>
  <c r="GY77" i="8"/>
  <c r="HC77" i="8"/>
  <c r="HG77" i="8"/>
  <c r="HK77" i="8"/>
  <c r="HO77" i="8"/>
  <c r="HS77" i="8"/>
  <c r="HW77" i="8"/>
  <c r="IA77" i="8"/>
  <c r="IE77" i="8"/>
  <c r="II77" i="8"/>
  <c r="IM77" i="8"/>
  <c r="IQ77" i="8"/>
  <c r="IU77" i="8"/>
  <c r="IY77" i="8"/>
  <c r="JC77" i="8"/>
  <c r="JG77" i="8"/>
  <c r="JK77" i="8"/>
  <c r="JO77" i="8"/>
  <c r="JS77" i="8"/>
  <c r="JW77" i="8"/>
  <c r="KA77" i="8"/>
  <c r="KE77" i="8"/>
  <c r="KI77" i="8"/>
  <c r="KM77" i="8"/>
  <c r="KQ77" i="8"/>
  <c r="G78" i="8"/>
  <c r="K78" i="8"/>
  <c r="O78" i="8"/>
  <c r="S78" i="8"/>
  <c r="W78" i="8"/>
  <c r="AA78" i="8"/>
  <c r="AE78" i="8"/>
  <c r="AI78" i="8"/>
  <c r="AM78" i="8"/>
  <c r="AQ78" i="8"/>
  <c r="AU78" i="8"/>
  <c r="AY78" i="8"/>
  <c r="BC78" i="8"/>
  <c r="BG78" i="8"/>
  <c r="BK78" i="8"/>
  <c r="BO78" i="8"/>
  <c r="BS78" i="8"/>
  <c r="BW78" i="8"/>
  <c r="CA78" i="8"/>
  <c r="CE78" i="8"/>
  <c r="CI78" i="8"/>
  <c r="CM78" i="8"/>
  <c r="CQ78" i="8"/>
  <c r="CU78" i="8"/>
  <c r="CY78" i="8"/>
  <c r="DC78" i="8"/>
  <c r="DG78" i="8"/>
  <c r="DK78" i="8"/>
  <c r="DO78" i="8"/>
  <c r="DS78" i="8"/>
  <c r="DW78" i="8"/>
  <c r="EA78" i="8"/>
  <c r="EE78" i="8"/>
  <c r="EI78" i="8"/>
  <c r="EM78" i="8"/>
  <c r="EQ78" i="8"/>
  <c r="EU78" i="8"/>
  <c r="EY78" i="8"/>
  <c r="FC78" i="8"/>
  <c r="FG78" i="8"/>
  <c r="FK78" i="8"/>
  <c r="FO78" i="8"/>
  <c r="FS78" i="8"/>
  <c r="FW78" i="8"/>
  <c r="GA78" i="8"/>
  <c r="GE78" i="8"/>
  <c r="GI78" i="8"/>
  <c r="GM78" i="8"/>
  <c r="GQ78" i="8"/>
  <c r="GU78" i="8"/>
  <c r="GY78" i="8"/>
  <c r="HC78" i="8"/>
  <c r="HG78" i="8"/>
  <c r="HK78" i="8"/>
  <c r="HO78" i="8"/>
  <c r="HS78" i="8"/>
  <c r="HW78" i="8"/>
  <c r="IA78" i="8"/>
  <c r="IE78" i="8"/>
  <c r="II78" i="8"/>
  <c r="IM78" i="8"/>
  <c r="IQ78" i="8"/>
  <c r="IU78" i="8"/>
  <c r="IY78" i="8"/>
  <c r="JC78" i="8"/>
  <c r="JG78" i="8"/>
  <c r="JK78" i="8"/>
  <c r="JO78" i="8"/>
  <c r="JS78" i="8"/>
  <c r="JW78" i="8"/>
  <c r="KA78" i="8"/>
  <c r="KE78" i="8"/>
  <c r="KI78" i="8"/>
  <c r="KM78" i="8"/>
  <c r="KQ78" i="8"/>
  <c r="G79" i="8"/>
  <c r="K79" i="8"/>
  <c r="O79" i="8"/>
  <c r="S79" i="8"/>
  <c r="W79" i="8"/>
  <c r="AA79" i="8"/>
  <c r="AE79" i="8"/>
  <c r="AI79" i="8"/>
  <c r="AM79" i="8"/>
  <c r="AQ79" i="8"/>
  <c r="AU79" i="8"/>
  <c r="AY79" i="8"/>
  <c r="BC79" i="8"/>
  <c r="BG79" i="8"/>
  <c r="BK79" i="8"/>
  <c r="BO79" i="8"/>
  <c r="BS79" i="8"/>
  <c r="BW79" i="8"/>
  <c r="CA79" i="8"/>
  <c r="CE79" i="8"/>
  <c r="CI79" i="8"/>
  <c r="CM79" i="8"/>
  <c r="CQ79" i="8"/>
  <c r="CU79" i="8"/>
  <c r="CY79" i="8"/>
  <c r="DC79" i="8"/>
  <c r="DG79" i="8"/>
  <c r="DK79" i="8"/>
  <c r="DO79" i="8"/>
  <c r="DS79" i="8"/>
  <c r="DW79" i="8"/>
  <c r="EA79" i="8"/>
  <c r="EE79" i="8"/>
  <c r="EI79" i="8"/>
  <c r="EM79" i="8"/>
  <c r="EQ79" i="8"/>
  <c r="EU79" i="8"/>
  <c r="EY79" i="8"/>
  <c r="FC79" i="8"/>
  <c r="FG79" i="8"/>
  <c r="FK79" i="8"/>
  <c r="FO79" i="8"/>
  <c r="FS79" i="8"/>
  <c r="FW79" i="8"/>
  <c r="GA79" i="8"/>
  <c r="GE79" i="8"/>
  <c r="GI79" i="8"/>
  <c r="GM79" i="8"/>
  <c r="GQ79" i="8"/>
  <c r="GU79" i="8"/>
  <c r="GY79" i="8"/>
  <c r="HC79" i="8"/>
  <c r="HG79" i="8"/>
  <c r="HK79" i="8"/>
  <c r="HO79" i="8"/>
  <c r="HS79" i="8"/>
  <c r="HW79" i="8"/>
  <c r="IA79" i="8"/>
  <c r="IE79" i="8"/>
  <c r="II79" i="8"/>
  <c r="IM79" i="8"/>
  <c r="IQ79" i="8"/>
  <c r="IU79" i="8"/>
  <c r="IY79" i="8"/>
  <c r="JC79" i="8"/>
  <c r="JG79" i="8"/>
  <c r="JK79" i="8"/>
  <c r="JO79" i="8"/>
  <c r="JS79" i="8"/>
  <c r="JW79" i="8"/>
  <c r="KA79" i="8"/>
  <c r="KE79" i="8"/>
  <c r="KI79" i="8"/>
  <c r="KM79" i="8"/>
  <c r="KQ79" i="8"/>
  <c r="G80" i="8"/>
  <c r="K80" i="8"/>
  <c r="O80" i="8"/>
  <c r="S80" i="8"/>
  <c r="W80" i="8"/>
  <c r="AA80" i="8"/>
  <c r="AE80" i="8"/>
  <c r="AI80" i="8"/>
  <c r="AM80" i="8"/>
  <c r="AQ80" i="8"/>
  <c r="AU80" i="8"/>
  <c r="AY80" i="8"/>
  <c r="BC80" i="8"/>
  <c r="BG80" i="8"/>
  <c r="BK80" i="8"/>
  <c r="BO80" i="8"/>
  <c r="BS80" i="8"/>
  <c r="BW80" i="8"/>
  <c r="CA80" i="8"/>
  <c r="CE80" i="8"/>
  <c r="CI80" i="8"/>
  <c r="CM80" i="8"/>
  <c r="CQ80" i="8"/>
  <c r="CU80" i="8"/>
  <c r="CY80" i="8"/>
  <c r="DC80" i="8"/>
  <c r="DG80" i="8"/>
  <c r="DK80" i="8"/>
  <c r="DO80" i="8"/>
  <c r="DS80" i="8"/>
  <c r="DW80" i="8"/>
  <c r="EA80" i="8"/>
  <c r="EE80" i="8"/>
  <c r="EI80" i="8"/>
  <c r="EM80" i="8"/>
  <c r="EQ80" i="8"/>
  <c r="EU80" i="8"/>
  <c r="EY80" i="8"/>
  <c r="FC80" i="8"/>
  <c r="FG80" i="8"/>
  <c r="FK80" i="8"/>
  <c r="FO80" i="8"/>
  <c r="FS80" i="8"/>
  <c r="FW80" i="8"/>
  <c r="GA80" i="8"/>
  <c r="GE80" i="8"/>
  <c r="GI80" i="8"/>
  <c r="GM80" i="8"/>
  <c r="GQ80" i="8"/>
  <c r="GU80" i="8"/>
  <c r="GY80" i="8"/>
  <c r="HC80" i="8"/>
  <c r="HG80" i="8"/>
  <c r="HK80" i="8"/>
  <c r="HO80" i="8"/>
  <c r="HS80" i="8"/>
  <c r="HW80" i="8"/>
  <c r="IA80" i="8"/>
  <c r="IE80" i="8"/>
  <c r="II80" i="8"/>
  <c r="IM80" i="8"/>
  <c r="IQ80" i="8"/>
  <c r="IU80" i="8"/>
  <c r="IY80" i="8"/>
  <c r="JC80" i="8"/>
  <c r="JG80" i="8"/>
  <c r="JK80" i="8"/>
  <c r="JO80" i="8"/>
  <c r="JS80" i="8"/>
  <c r="JW80" i="8"/>
  <c r="KA80" i="8"/>
  <c r="KE80" i="8"/>
  <c r="KI80" i="8"/>
  <c r="KM80" i="8"/>
  <c r="KQ80" i="8"/>
  <c r="G81" i="8"/>
  <c r="K81" i="8"/>
  <c r="O81" i="8"/>
  <c r="S81" i="8"/>
  <c r="W81" i="8"/>
  <c r="AA81" i="8"/>
  <c r="AE81" i="8"/>
  <c r="AI81" i="8"/>
  <c r="AM81" i="8"/>
  <c r="AQ81" i="8"/>
  <c r="AU81" i="8"/>
  <c r="AY81" i="8"/>
  <c r="BC81" i="8"/>
  <c r="BG81" i="8"/>
  <c r="BK81" i="8"/>
  <c r="BO81" i="8"/>
  <c r="BS81" i="8"/>
  <c r="BW81" i="8"/>
  <c r="CA81" i="8"/>
  <c r="CE81" i="8"/>
  <c r="CI81" i="8"/>
  <c r="CM81" i="8"/>
  <c r="CQ81" i="8"/>
  <c r="CU81" i="8"/>
  <c r="CY81" i="8"/>
  <c r="DC81" i="8"/>
  <c r="DG81" i="8"/>
  <c r="DK81" i="8"/>
  <c r="DO81" i="8"/>
  <c r="DS81" i="8"/>
  <c r="DW81" i="8"/>
  <c r="EA81" i="8"/>
  <c r="EE81" i="8"/>
  <c r="EI81" i="8"/>
  <c r="EM81" i="8"/>
  <c r="EQ81" i="8"/>
  <c r="EU81" i="8"/>
  <c r="EY81" i="8"/>
  <c r="FC81" i="8"/>
  <c r="FG81" i="8"/>
  <c r="FK81" i="8"/>
  <c r="FO81" i="8"/>
  <c r="FS81" i="8"/>
  <c r="FW81" i="8"/>
  <c r="GA81" i="8"/>
  <c r="GE81" i="8"/>
  <c r="GI81" i="8"/>
  <c r="GM81" i="8"/>
  <c r="GQ81" i="8"/>
  <c r="GU81" i="8"/>
  <c r="GY81" i="8"/>
  <c r="HC81" i="8"/>
  <c r="HG81" i="8"/>
  <c r="HK81" i="8"/>
  <c r="HO81" i="8"/>
  <c r="HS81" i="8"/>
  <c r="HW81" i="8"/>
  <c r="IA81" i="8"/>
  <c r="IE81" i="8"/>
  <c r="II81" i="8"/>
  <c r="IM81" i="8"/>
  <c r="IQ81" i="8"/>
  <c r="IU81" i="8"/>
  <c r="IY81" i="8"/>
  <c r="JC81" i="8"/>
  <c r="JG81" i="8"/>
  <c r="JK81" i="8"/>
  <c r="JO81" i="8"/>
  <c r="JS81" i="8"/>
  <c r="JW81" i="8"/>
  <c r="KA81" i="8"/>
  <c r="KE81" i="8"/>
  <c r="KI81" i="8"/>
  <c r="KM81" i="8"/>
  <c r="KQ81" i="8"/>
  <c r="G82" i="8"/>
  <c r="K82" i="8"/>
  <c r="O82" i="8"/>
  <c r="S82" i="8"/>
  <c r="W82" i="8"/>
  <c r="AA82" i="8"/>
  <c r="AE82" i="8"/>
  <c r="AI82" i="8"/>
  <c r="AM82" i="8"/>
  <c r="AQ82" i="8"/>
  <c r="AU82" i="8"/>
  <c r="AY82" i="8"/>
  <c r="BC82" i="8"/>
  <c r="BG82" i="8"/>
  <c r="BK82" i="8"/>
  <c r="BO82" i="8"/>
  <c r="BS82" i="8"/>
  <c r="BW82" i="8"/>
  <c r="CA82" i="8"/>
  <c r="CE82" i="8"/>
  <c r="IS68" i="8"/>
  <c r="CI70" i="8"/>
  <c r="P71" i="8"/>
  <c r="EN71" i="8"/>
  <c r="JL71" i="8"/>
  <c r="CV72" i="8"/>
  <c r="FR72" i="8"/>
  <c r="HV72" i="8"/>
  <c r="JB72" i="8"/>
  <c r="KH72" i="8"/>
  <c r="Z73" i="8"/>
  <c r="BF73" i="8"/>
  <c r="CL73" i="8"/>
  <c r="DR73" i="8"/>
  <c r="EX73" i="8"/>
  <c r="GD73" i="8"/>
  <c r="HJ73" i="8"/>
  <c r="IP73" i="8"/>
  <c r="JV73" i="8"/>
  <c r="N74" i="8"/>
  <c r="AT74" i="8"/>
  <c r="BZ74" i="8"/>
  <c r="DF74" i="8"/>
  <c r="EL74" i="8"/>
  <c r="FR74" i="8"/>
  <c r="GI74" i="8"/>
  <c r="GY74" i="8"/>
  <c r="HO74" i="8"/>
  <c r="IE74" i="8"/>
  <c r="IU74" i="8"/>
  <c r="JK74" i="8"/>
  <c r="KA74" i="8"/>
  <c r="KQ74" i="8"/>
  <c r="S75" i="8"/>
  <c r="AI75" i="8"/>
  <c r="AU75" i="8"/>
  <c r="BC75" i="8"/>
  <c r="BK75" i="8"/>
  <c r="BS75" i="8"/>
  <c r="CA75" i="8"/>
  <c r="CI75" i="8"/>
  <c r="CQ75" i="8"/>
  <c r="CY75" i="8"/>
  <c r="DG75" i="8"/>
  <c r="DO75" i="8"/>
  <c r="DW75" i="8"/>
  <c r="EE75" i="8"/>
  <c r="EM75" i="8"/>
  <c r="EU75" i="8"/>
  <c r="FC75" i="8"/>
  <c r="FK75" i="8"/>
  <c r="FS75" i="8"/>
  <c r="GA75" i="8"/>
  <c r="GI75" i="8"/>
  <c r="GQ75" i="8"/>
  <c r="GY75" i="8"/>
  <c r="HG75" i="8"/>
  <c r="HO75" i="8"/>
  <c r="HW75" i="8"/>
  <c r="IE75" i="8"/>
  <c r="IM75" i="8"/>
  <c r="IU75" i="8"/>
  <c r="JC75" i="8"/>
  <c r="JK75" i="8"/>
  <c r="JS75" i="8"/>
  <c r="KA75" i="8"/>
  <c r="KI75" i="8"/>
  <c r="KQ75" i="8"/>
  <c r="K76" i="8"/>
  <c r="S76" i="8"/>
  <c r="AA76" i="8"/>
  <c r="AI76" i="8"/>
  <c r="AQ76" i="8"/>
  <c r="AY76" i="8"/>
  <c r="BG76" i="8"/>
  <c r="BO76" i="8"/>
  <c r="BW76" i="8"/>
  <c r="CE76" i="8"/>
  <c r="CM76" i="8"/>
  <c r="CU76" i="8"/>
  <c r="DC76" i="8"/>
  <c r="DK76" i="8"/>
  <c r="DS76" i="8"/>
  <c r="EA76" i="8"/>
  <c r="EI76" i="8"/>
  <c r="EQ76" i="8"/>
  <c r="EY76" i="8"/>
  <c r="FG76" i="8"/>
  <c r="FO76" i="8"/>
  <c r="FW76" i="8"/>
  <c r="GE76" i="8"/>
  <c r="GM76" i="8"/>
  <c r="GU76" i="8"/>
  <c r="GZ76" i="8"/>
  <c r="HE76" i="8"/>
  <c r="HK76" i="8"/>
  <c r="HP76" i="8"/>
  <c r="HU76" i="8"/>
  <c r="IA76" i="8"/>
  <c r="IF76" i="8"/>
  <c r="IJ76" i="8"/>
  <c r="IN76" i="8"/>
  <c r="IR76" i="8"/>
  <c r="IV76" i="8"/>
  <c r="IZ76" i="8"/>
  <c r="JD76" i="8"/>
  <c r="JH76" i="8"/>
  <c r="JL76" i="8"/>
  <c r="JP76" i="8"/>
  <c r="JT76" i="8"/>
  <c r="JX76" i="8"/>
  <c r="KB76" i="8"/>
  <c r="KF76" i="8"/>
  <c r="KJ76" i="8"/>
  <c r="KN76" i="8"/>
  <c r="KR76" i="8"/>
  <c r="H77" i="8"/>
  <c r="L77" i="8"/>
  <c r="P77" i="8"/>
  <c r="T77" i="8"/>
  <c r="X77" i="8"/>
  <c r="AB77" i="8"/>
  <c r="AF77" i="8"/>
  <c r="AJ77" i="8"/>
  <c r="AN77" i="8"/>
  <c r="AR77" i="8"/>
  <c r="AV77" i="8"/>
  <c r="AZ77" i="8"/>
  <c r="BD77" i="8"/>
  <c r="BH77" i="8"/>
  <c r="BL77" i="8"/>
  <c r="BP77" i="8"/>
  <c r="BT77" i="8"/>
  <c r="BX77" i="8"/>
  <c r="CB77" i="8"/>
  <c r="CF77" i="8"/>
  <c r="CJ77" i="8"/>
  <c r="CN77" i="8"/>
  <c r="CR77" i="8"/>
  <c r="CV77" i="8"/>
  <c r="CZ77" i="8"/>
  <c r="DD77" i="8"/>
  <c r="DH77" i="8"/>
  <c r="DL77" i="8"/>
  <c r="DP77" i="8"/>
  <c r="DT77" i="8"/>
  <c r="DX77" i="8"/>
  <c r="EB77" i="8"/>
  <c r="EF77" i="8"/>
  <c r="EJ77" i="8"/>
  <c r="EN77" i="8"/>
  <c r="ER77" i="8"/>
  <c r="EV77" i="8"/>
  <c r="EZ77" i="8"/>
  <c r="FD77" i="8"/>
  <c r="FH77" i="8"/>
  <c r="FL77" i="8"/>
  <c r="FP77" i="8"/>
  <c r="FT77" i="8"/>
  <c r="FX77" i="8"/>
  <c r="GB77" i="8"/>
  <c r="GF77" i="8"/>
  <c r="GJ77" i="8"/>
  <c r="GN77" i="8"/>
  <c r="GR77" i="8"/>
  <c r="GV77" i="8"/>
  <c r="GZ77" i="8"/>
  <c r="HD77" i="8"/>
  <c r="HH77" i="8"/>
  <c r="HL77" i="8"/>
  <c r="HP77" i="8"/>
  <c r="HT77" i="8"/>
  <c r="HX77" i="8"/>
  <c r="IB77" i="8"/>
  <c r="IF77" i="8"/>
  <c r="IJ77" i="8"/>
  <c r="IN77" i="8"/>
  <c r="IR77" i="8"/>
  <c r="IV77" i="8"/>
  <c r="IZ77" i="8"/>
  <c r="JD77" i="8"/>
  <c r="JH77" i="8"/>
  <c r="JL77" i="8"/>
  <c r="JP77" i="8"/>
  <c r="JT77" i="8"/>
  <c r="JX77" i="8"/>
  <c r="KB77" i="8"/>
  <c r="KF77" i="8"/>
  <c r="KJ77" i="8"/>
  <c r="KN77" i="8"/>
  <c r="KR77" i="8"/>
  <c r="H78" i="8"/>
  <c r="L78" i="8"/>
  <c r="P78" i="8"/>
  <c r="T78" i="8"/>
  <c r="X78" i="8"/>
  <c r="AB78" i="8"/>
  <c r="AF78" i="8"/>
  <c r="AJ78" i="8"/>
  <c r="AN78" i="8"/>
  <c r="AR78" i="8"/>
  <c r="AV78" i="8"/>
  <c r="AZ78" i="8"/>
  <c r="BD78" i="8"/>
  <c r="BH78" i="8"/>
  <c r="BL78" i="8"/>
  <c r="BP78" i="8"/>
  <c r="BT78" i="8"/>
  <c r="BX78" i="8"/>
  <c r="CB78" i="8"/>
  <c r="CF78" i="8"/>
  <c r="CJ78" i="8"/>
  <c r="CN78" i="8"/>
  <c r="CR78" i="8"/>
  <c r="CV78" i="8"/>
  <c r="CZ78" i="8"/>
  <c r="DD78" i="8"/>
  <c r="DH78" i="8"/>
  <c r="DL78" i="8"/>
  <c r="DP78" i="8"/>
  <c r="DT78" i="8"/>
  <c r="DX78" i="8"/>
  <c r="EB78" i="8"/>
  <c r="EF78" i="8"/>
  <c r="EJ78" i="8"/>
  <c r="EN78" i="8"/>
  <c r="ER78" i="8"/>
  <c r="EV78" i="8"/>
  <c r="EZ78" i="8"/>
  <c r="FD78" i="8"/>
  <c r="FH78" i="8"/>
  <c r="FL78" i="8"/>
  <c r="FP78" i="8"/>
  <c r="FT78" i="8"/>
  <c r="FX78" i="8"/>
  <c r="GB78" i="8"/>
  <c r="GF78" i="8"/>
  <c r="GJ78" i="8"/>
  <c r="GN78" i="8"/>
  <c r="GR78" i="8"/>
  <c r="GV78" i="8"/>
  <c r="GZ78" i="8"/>
  <c r="HD78" i="8"/>
  <c r="HH78" i="8"/>
  <c r="HL78" i="8"/>
  <c r="HP78" i="8"/>
  <c r="HT78" i="8"/>
  <c r="HX78" i="8"/>
  <c r="IB78" i="8"/>
  <c r="IF78" i="8"/>
  <c r="IJ78" i="8"/>
  <c r="IN78" i="8"/>
  <c r="IR78" i="8"/>
  <c r="IV78" i="8"/>
  <c r="IZ78" i="8"/>
  <c r="JD78" i="8"/>
  <c r="JH78" i="8"/>
  <c r="JL78" i="8"/>
  <c r="JP78" i="8"/>
  <c r="JT78" i="8"/>
  <c r="JX78" i="8"/>
  <c r="KB78" i="8"/>
  <c r="KF78" i="8"/>
  <c r="KJ78" i="8"/>
  <c r="KN78" i="8"/>
  <c r="KR78" i="8"/>
  <c r="H79" i="8"/>
  <c r="L79" i="8"/>
  <c r="P79" i="8"/>
  <c r="T79" i="8"/>
  <c r="X79" i="8"/>
  <c r="AB79" i="8"/>
  <c r="AF79" i="8"/>
  <c r="AJ79" i="8"/>
  <c r="AN79" i="8"/>
  <c r="AR79" i="8"/>
  <c r="AV79" i="8"/>
  <c r="AZ79" i="8"/>
  <c r="BD79" i="8"/>
  <c r="BH79" i="8"/>
  <c r="BL79" i="8"/>
  <c r="BP79" i="8"/>
  <c r="BT79" i="8"/>
  <c r="BX79" i="8"/>
  <c r="CB79" i="8"/>
  <c r="CF79" i="8"/>
  <c r="CJ79" i="8"/>
  <c r="CN79" i="8"/>
  <c r="CR79" i="8"/>
  <c r="CV79" i="8"/>
  <c r="CZ79" i="8"/>
  <c r="DD79" i="8"/>
  <c r="DH79" i="8"/>
  <c r="DL79" i="8"/>
  <c r="DP79" i="8"/>
  <c r="DT79" i="8"/>
  <c r="DX79" i="8"/>
  <c r="EB79" i="8"/>
  <c r="EF79" i="8"/>
  <c r="EJ79" i="8"/>
  <c r="EN79" i="8"/>
  <c r="ER79" i="8"/>
  <c r="EV79" i="8"/>
  <c r="EZ79" i="8"/>
  <c r="FD79" i="8"/>
  <c r="FH79" i="8"/>
  <c r="FL79" i="8"/>
  <c r="FP79" i="8"/>
  <c r="FT79" i="8"/>
  <c r="FX79" i="8"/>
  <c r="CC69" i="8"/>
  <c r="EU70" i="8"/>
  <c r="AV71" i="8"/>
  <c r="FT71" i="8"/>
  <c r="KR71" i="8"/>
  <c r="DV72" i="8"/>
  <c r="GH72" i="8"/>
  <c r="ID72" i="8"/>
  <c r="JJ72" i="8"/>
  <c r="KP72" i="8"/>
  <c r="AH73" i="8"/>
  <c r="BN73" i="8"/>
  <c r="CT73" i="8"/>
  <c r="DZ73" i="8"/>
  <c r="FF73" i="8"/>
  <c r="GL73" i="8"/>
  <c r="HR73" i="8"/>
  <c r="IX73" i="8"/>
  <c r="KD73" i="8"/>
  <c r="V74" i="8"/>
  <c r="BB74" i="8"/>
  <c r="CH74" i="8"/>
  <c r="DN74" i="8"/>
  <c r="ET74" i="8"/>
  <c r="FW74" i="8"/>
  <c r="GM74" i="8"/>
  <c r="HC74" i="8"/>
  <c r="HS74" i="8"/>
  <c r="II74" i="8"/>
  <c r="IY74" i="8"/>
  <c r="JO74" i="8"/>
  <c r="KE74" i="8"/>
  <c r="G75" i="8"/>
  <c r="W75" i="8"/>
  <c r="AM75" i="8"/>
  <c r="AV75" i="8"/>
  <c r="BD75" i="8"/>
  <c r="BL75" i="8"/>
  <c r="BT75" i="8"/>
  <c r="CB75" i="8"/>
  <c r="CJ75" i="8"/>
  <c r="CR75" i="8"/>
  <c r="CZ75" i="8"/>
  <c r="DH75" i="8"/>
  <c r="DP75" i="8"/>
  <c r="DX75" i="8"/>
  <c r="EF75" i="8"/>
  <c r="EN75" i="8"/>
  <c r="EV75" i="8"/>
  <c r="FD75" i="8"/>
  <c r="FL75" i="8"/>
  <c r="FT75" i="8"/>
  <c r="GB75" i="8"/>
  <c r="GJ75" i="8"/>
  <c r="GR75" i="8"/>
  <c r="GZ75" i="8"/>
  <c r="HH75" i="8"/>
  <c r="HP75" i="8"/>
  <c r="HX75" i="8"/>
  <c r="IF75" i="8"/>
  <c r="IN75" i="8"/>
  <c r="IV75" i="8"/>
  <c r="JD75" i="8"/>
  <c r="JL75" i="8"/>
  <c r="JT75" i="8"/>
  <c r="KB75" i="8"/>
  <c r="KJ75" i="8"/>
  <c r="KR75" i="8"/>
  <c r="L76" i="8"/>
  <c r="T76" i="8"/>
  <c r="AB76" i="8"/>
  <c r="AJ76" i="8"/>
  <c r="AR76" i="8"/>
  <c r="AZ76" i="8"/>
  <c r="BH76" i="8"/>
  <c r="BP76" i="8"/>
  <c r="BX76" i="8"/>
  <c r="CF76" i="8"/>
  <c r="CN76" i="8"/>
  <c r="CV76" i="8"/>
  <c r="DD76" i="8"/>
  <c r="DL76" i="8"/>
  <c r="DT76" i="8"/>
  <c r="EB76" i="8"/>
  <c r="EJ76" i="8"/>
  <c r="ER76" i="8"/>
  <c r="EZ76" i="8"/>
  <c r="FH76" i="8"/>
  <c r="FP76" i="8"/>
  <c r="FX76" i="8"/>
  <c r="GF76" i="8"/>
  <c r="GN76" i="8"/>
  <c r="GV76" i="8"/>
  <c r="HA76" i="8"/>
  <c r="HG76" i="8"/>
  <c r="HL76" i="8"/>
  <c r="HQ76" i="8"/>
  <c r="HW76" i="8"/>
  <c r="IB76" i="8"/>
  <c r="IG76" i="8"/>
  <c r="IK76" i="8"/>
  <c r="IO76" i="8"/>
  <c r="IS76" i="8"/>
  <c r="IW76" i="8"/>
  <c r="JA76" i="8"/>
  <c r="JE76" i="8"/>
  <c r="JI76" i="8"/>
  <c r="JM76" i="8"/>
  <c r="JQ76" i="8"/>
  <c r="JU76" i="8"/>
  <c r="JY76" i="8"/>
  <c r="KC76" i="8"/>
  <c r="KG76" i="8"/>
  <c r="KK76" i="8"/>
  <c r="KO76" i="8"/>
  <c r="E77" i="8"/>
  <c r="I77" i="8"/>
  <c r="M77" i="8"/>
  <c r="Q77" i="8"/>
  <c r="U77" i="8"/>
  <c r="Y77" i="8"/>
  <c r="AC77" i="8"/>
  <c r="AG77" i="8"/>
  <c r="AK77" i="8"/>
  <c r="AO77" i="8"/>
  <c r="AS77" i="8"/>
  <c r="AW77" i="8"/>
  <c r="BA77" i="8"/>
  <c r="BE77" i="8"/>
  <c r="BI77" i="8"/>
  <c r="BM77" i="8"/>
  <c r="BQ77" i="8"/>
  <c r="BU77" i="8"/>
  <c r="BY77" i="8"/>
  <c r="CC77" i="8"/>
  <c r="CG77" i="8"/>
  <c r="CK77" i="8"/>
  <c r="CO77" i="8"/>
  <c r="CS77" i="8"/>
  <c r="CW77" i="8"/>
  <c r="DA77" i="8"/>
  <c r="DE77" i="8"/>
  <c r="DI77" i="8"/>
  <c r="DM77" i="8"/>
  <c r="DQ77" i="8"/>
  <c r="DU77" i="8"/>
  <c r="DY77" i="8"/>
  <c r="EC77" i="8"/>
  <c r="EG77" i="8"/>
  <c r="EK77" i="8"/>
  <c r="EO77" i="8"/>
  <c r="ES77" i="8"/>
  <c r="EW77" i="8"/>
  <c r="FA77" i="8"/>
  <c r="FE77" i="8"/>
  <c r="FI77" i="8"/>
  <c r="FM77" i="8"/>
  <c r="FQ77" i="8"/>
  <c r="FU77" i="8"/>
  <c r="FY77" i="8"/>
  <c r="GC77" i="8"/>
  <c r="GG77" i="8"/>
  <c r="GK77" i="8"/>
  <c r="GO77" i="8"/>
  <c r="GS77" i="8"/>
  <c r="GW77" i="8"/>
  <c r="HA77" i="8"/>
  <c r="HE77" i="8"/>
  <c r="HI77" i="8"/>
  <c r="HM77" i="8"/>
  <c r="HQ77" i="8"/>
  <c r="HU77" i="8"/>
  <c r="HY77" i="8"/>
  <c r="IC77" i="8"/>
  <c r="IG77" i="8"/>
  <c r="IK77" i="8"/>
  <c r="IO77" i="8"/>
  <c r="IS77" i="8"/>
  <c r="IW77" i="8"/>
  <c r="JA77" i="8"/>
  <c r="JE77" i="8"/>
  <c r="JI77" i="8"/>
  <c r="JM77" i="8"/>
  <c r="JQ77" i="8"/>
  <c r="JU77" i="8"/>
  <c r="JY77" i="8"/>
  <c r="KC77" i="8"/>
  <c r="KG77" i="8"/>
  <c r="KK77" i="8"/>
  <c r="KO77" i="8"/>
  <c r="E78" i="8"/>
  <c r="I78" i="8"/>
  <c r="M78" i="8"/>
  <c r="Q78" i="8"/>
  <c r="U78" i="8"/>
  <c r="Y78" i="8"/>
  <c r="AC78" i="8"/>
  <c r="AG78" i="8"/>
  <c r="AK78" i="8"/>
  <c r="AO78" i="8"/>
  <c r="AS78" i="8"/>
  <c r="AW78" i="8"/>
  <c r="BA78" i="8"/>
  <c r="BE78" i="8"/>
  <c r="BI78" i="8"/>
  <c r="BM78" i="8"/>
  <c r="BQ78" i="8"/>
  <c r="BU78" i="8"/>
  <c r="BY78" i="8"/>
  <c r="CC78" i="8"/>
  <c r="CG78" i="8"/>
  <c r="CK78" i="8"/>
  <c r="CO78" i="8"/>
  <c r="CS78" i="8"/>
  <c r="CW78" i="8"/>
  <c r="DA78" i="8"/>
  <c r="DE78" i="8"/>
  <c r="DI78" i="8"/>
  <c r="DM78" i="8"/>
  <c r="DQ78" i="8"/>
  <c r="DU78" i="8"/>
  <c r="DY78" i="8"/>
  <c r="EC78" i="8"/>
  <c r="EG78" i="8"/>
  <c r="EK78" i="8"/>
  <c r="EO78" i="8"/>
  <c r="ES78" i="8"/>
  <c r="EW78" i="8"/>
  <c r="FA78" i="8"/>
  <c r="FE78" i="8"/>
  <c r="FI78" i="8"/>
  <c r="FM78" i="8"/>
  <c r="FQ78" i="8"/>
  <c r="FU78" i="8"/>
  <c r="FY78" i="8"/>
  <c r="GC78" i="8"/>
  <c r="GG78" i="8"/>
  <c r="GK78" i="8"/>
  <c r="GO78" i="8"/>
  <c r="GS78" i="8"/>
  <c r="GW78" i="8"/>
  <c r="HA78" i="8"/>
  <c r="HE78" i="8"/>
  <c r="HI78" i="8"/>
  <c r="HM78" i="8"/>
  <c r="HQ78" i="8"/>
  <c r="HU78" i="8"/>
  <c r="HY78" i="8"/>
  <c r="IC78" i="8"/>
  <c r="IG78" i="8"/>
  <c r="IK78" i="8"/>
  <c r="IO78" i="8"/>
  <c r="IS78" i="8"/>
  <c r="IW78" i="8"/>
  <c r="JA78" i="8"/>
  <c r="JE78" i="8"/>
  <c r="JI78" i="8"/>
  <c r="JM78" i="8"/>
  <c r="JQ78" i="8"/>
  <c r="JU78" i="8"/>
  <c r="JY78" i="8"/>
  <c r="KC78" i="8"/>
  <c r="KG78" i="8"/>
  <c r="KK78" i="8"/>
  <c r="KO78" i="8"/>
  <c r="E79" i="8"/>
  <c r="I79" i="8"/>
  <c r="M79" i="8"/>
  <c r="Q79" i="8"/>
  <c r="U79" i="8"/>
  <c r="Y79" i="8"/>
  <c r="AC79" i="8"/>
  <c r="AG79" i="8"/>
  <c r="AK79" i="8"/>
  <c r="AO79" i="8"/>
  <c r="AS79" i="8"/>
  <c r="AW79" i="8"/>
  <c r="BA79" i="8"/>
  <c r="BE79" i="8"/>
  <c r="BI79" i="8"/>
  <c r="BM79" i="8"/>
  <c r="BQ79" i="8"/>
  <c r="BU79" i="8"/>
  <c r="BY79" i="8"/>
  <c r="CC79" i="8"/>
  <c r="CG79" i="8"/>
  <c r="CK79" i="8"/>
  <c r="CO79" i="8"/>
  <c r="CS79" i="8"/>
  <c r="CW79" i="8"/>
  <c r="DA79" i="8"/>
  <c r="DE79" i="8"/>
  <c r="DI79" i="8"/>
  <c r="DM79" i="8"/>
  <c r="DQ79" i="8"/>
  <c r="DU79" i="8"/>
  <c r="DY79" i="8"/>
  <c r="EC79" i="8"/>
  <c r="EG79" i="8"/>
  <c r="EK79" i="8"/>
  <c r="EO79" i="8"/>
  <c r="ES79" i="8"/>
  <c r="EW79" i="8"/>
  <c r="FA79" i="8"/>
  <c r="FE79" i="8"/>
  <c r="FI79" i="8"/>
  <c r="FM79" i="8"/>
  <c r="FQ79" i="8"/>
  <c r="FU79" i="8"/>
  <c r="FY79" i="8"/>
  <c r="GC79" i="8"/>
  <c r="GG79" i="8"/>
  <c r="GK79" i="8"/>
  <c r="GO79" i="8"/>
  <c r="GS79" i="8"/>
  <c r="GW79" i="8"/>
  <c r="HA79" i="8"/>
  <c r="HE79" i="8"/>
  <c r="HI79" i="8"/>
  <c r="HM79" i="8"/>
  <c r="HQ79" i="8"/>
  <c r="HU79" i="8"/>
  <c r="HY79" i="8"/>
  <c r="IC79" i="8"/>
  <c r="IG79" i="8"/>
  <c r="IK79" i="8"/>
  <c r="IO79" i="8"/>
  <c r="IS79" i="8"/>
  <c r="IW79" i="8"/>
  <c r="JA79" i="8"/>
  <c r="JE79" i="8"/>
  <c r="JI79" i="8"/>
  <c r="JM79" i="8"/>
  <c r="JQ79" i="8"/>
  <c r="JU79" i="8"/>
  <c r="JY79" i="8"/>
  <c r="KC79" i="8"/>
  <c r="KG79" i="8"/>
  <c r="KK79" i="8"/>
  <c r="KO79" i="8"/>
  <c r="E80" i="8"/>
  <c r="I80" i="8"/>
  <c r="M80" i="8"/>
  <c r="Q80" i="8"/>
  <c r="U80" i="8"/>
  <c r="Y80" i="8"/>
  <c r="AC80" i="8"/>
  <c r="AG80" i="8"/>
  <c r="AK80" i="8"/>
  <c r="AO80" i="8"/>
  <c r="AS80" i="8"/>
  <c r="AW80" i="8"/>
  <c r="BA80" i="8"/>
  <c r="BE80" i="8"/>
  <c r="BI80" i="8"/>
  <c r="BM80" i="8"/>
  <c r="BQ80" i="8"/>
  <c r="BU80" i="8"/>
  <c r="BY80" i="8"/>
  <c r="CC80" i="8"/>
  <c r="CG80" i="8"/>
  <c r="CK80" i="8"/>
  <c r="CO80" i="8"/>
  <c r="CS80" i="8"/>
  <c r="CW80" i="8"/>
  <c r="DA80" i="8"/>
  <c r="DE80" i="8"/>
  <c r="DI80" i="8"/>
  <c r="DM80" i="8"/>
  <c r="DQ80" i="8"/>
  <c r="DU80" i="8"/>
  <c r="DY80" i="8"/>
  <c r="EC80" i="8"/>
  <c r="EG80" i="8"/>
  <c r="EK80" i="8"/>
  <c r="EO80" i="8"/>
  <c r="ES80" i="8"/>
  <c r="EW80" i="8"/>
  <c r="FA80" i="8"/>
  <c r="FE80" i="8"/>
  <c r="FI80" i="8"/>
  <c r="FM80" i="8"/>
  <c r="FQ80" i="8"/>
  <c r="FU80" i="8"/>
  <c r="FY80" i="8"/>
  <c r="GC80" i="8"/>
  <c r="GG80" i="8"/>
  <c r="GK80" i="8"/>
  <c r="GO80" i="8"/>
  <c r="GS80" i="8"/>
  <c r="GW80" i="8"/>
  <c r="HA80" i="8"/>
  <c r="HE80" i="8"/>
  <c r="HI80" i="8"/>
  <c r="HM80" i="8"/>
  <c r="HQ80" i="8"/>
  <c r="HU80" i="8"/>
  <c r="HY80" i="8"/>
  <c r="IC80" i="8"/>
  <c r="IG80" i="8"/>
  <c r="IK80" i="8"/>
  <c r="IO80" i="8"/>
  <c r="IS80" i="8"/>
  <c r="IW80" i="8"/>
  <c r="JA80" i="8"/>
  <c r="JE80" i="8"/>
  <c r="JI80" i="8"/>
  <c r="JM80" i="8"/>
  <c r="JQ80" i="8"/>
  <c r="JU80" i="8"/>
  <c r="JY80" i="8"/>
  <c r="KC80" i="8"/>
  <c r="KG80" i="8"/>
  <c r="KK80" i="8"/>
  <c r="KO80" i="8"/>
  <c r="E81" i="8"/>
  <c r="I81" i="8"/>
  <c r="M81" i="8"/>
  <c r="Q81" i="8"/>
  <c r="U81" i="8"/>
  <c r="Y81" i="8"/>
  <c r="AC81" i="8"/>
  <c r="AG81" i="8"/>
  <c r="AK81" i="8"/>
  <c r="AO81" i="8"/>
  <c r="AS81" i="8"/>
  <c r="AW81" i="8"/>
  <c r="BA81" i="8"/>
  <c r="BE81" i="8"/>
  <c r="BI81" i="8"/>
  <c r="BM81" i="8"/>
  <c r="BQ81" i="8"/>
  <c r="BU81" i="8"/>
  <c r="BY81" i="8"/>
  <c r="CC81" i="8"/>
  <c r="CG81" i="8"/>
  <c r="CK81" i="8"/>
  <c r="CO81" i="8"/>
  <c r="CS81" i="8"/>
  <c r="CW81" i="8"/>
  <c r="DA81" i="8"/>
  <c r="DE81" i="8"/>
  <c r="DI81" i="8"/>
  <c r="DM81" i="8"/>
  <c r="DQ81" i="8"/>
  <c r="DU81" i="8"/>
  <c r="DY81" i="8"/>
  <c r="EC81" i="8"/>
  <c r="EG81" i="8"/>
  <c r="EK81" i="8"/>
  <c r="EO81" i="8"/>
  <c r="ES81" i="8"/>
  <c r="EW81" i="8"/>
  <c r="FA81" i="8"/>
  <c r="FE81" i="8"/>
  <c r="FI81" i="8"/>
  <c r="FM81" i="8"/>
  <c r="FQ81" i="8"/>
  <c r="FU81" i="8"/>
  <c r="FY81" i="8"/>
  <c r="GC81" i="8"/>
  <c r="GG81" i="8"/>
  <c r="GK81" i="8"/>
  <c r="GO81" i="8"/>
  <c r="GS81" i="8"/>
  <c r="GW81" i="8"/>
  <c r="HA81" i="8"/>
  <c r="HE81" i="8"/>
  <c r="HI81" i="8"/>
  <c r="HM81" i="8"/>
  <c r="HQ81" i="8"/>
  <c r="HU81" i="8"/>
  <c r="HY81" i="8"/>
  <c r="IC81" i="8"/>
  <c r="IG81" i="8"/>
  <c r="IK81" i="8"/>
  <c r="IO81" i="8"/>
  <c r="IS81" i="8"/>
  <c r="IW81" i="8"/>
  <c r="JA81" i="8"/>
  <c r="JE81" i="8"/>
  <c r="JI81" i="8"/>
  <c r="JM81" i="8"/>
  <c r="JQ81" i="8"/>
  <c r="JU81" i="8"/>
  <c r="JY81" i="8"/>
  <c r="KC81" i="8"/>
  <c r="KG81" i="8"/>
  <c r="KK81" i="8"/>
  <c r="KO81" i="8"/>
  <c r="E82" i="8"/>
  <c r="I82" i="8"/>
  <c r="M82" i="8"/>
  <c r="Q82" i="8"/>
  <c r="U82" i="8"/>
  <c r="Y82" i="8"/>
  <c r="AC82" i="8"/>
  <c r="AG82" i="8"/>
  <c r="AK82" i="8"/>
  <c r="AO82" i="8"/>
  <c r="AS82" i="8"/>
  <c r="AW82" i="8"/>
  <c r="BA82" i="8"/>
  <c r="BE82" i="8"/>
  <c r="BI82" i="8"/>
  <c r="BM82" i="8"/>
  <c r="BQ82" i="8"/>
  <c r="BU82" i="8"/>
  <c r="BY82" i="8"/>
  <c r="CC82" i="8"/>
  <c r="CG82" i="8"/>
  <c r="HA69" i="8"/>
  <c r="AJ72" i="8"/>
  <c r="JR72" i="8"/>
  <c r="DB73" i="8"/>
  <c r="HZ73" i="8"/>
  <c r="BJ74" i="8"/>
  <c r="GA74" i="8"/>
  <c r="IM74" i="8"/>
  <c r="K75" i="8"/>
  <c r="BG75" i="8"/>
  <c r="CM75" i="8"/>
  <c r="DS75" i="8"/>
  <c r="EY75" i="8"/>
  <c r="GE75" i="8"/>
  <c r="HK75" i="8"/>
  <c r="IQ75" i="8"/>
  <c r="JW75" i="8"/>
  <c r="O76" i="8"/>
  <c r="AU76" i="8"/>
  <c r="CA76" i="8"/>
  <c r="DG76" i="8"/>
  <c r="EM76" i="8"/>
  <c r="FS76" i="8"/>
  <c r="GW76" i="8"/>
  <c r="HS76" i="8"/>
  <c r="IL76" i="8"/>
  <c r="JB76" i="8"/>
  <c r="JR76" i="8"/>
  <c r="KH76" i="8"/>
  <c r="J77" i="8"/>
  <c r="Z77" i="8"/>
  <c r="AP77" i="8"/>
  <c r="BF77" i="8"/>
  <c r="BV77" i="8"/>
  <c r="CL77" i="8"/>
  <c r="DB77" i="8"/>
  <c r="DR77" i="8"/>
  <c r="EH77" i="8"/>
  <c r="EX77" i="8"/>
  <c r="FN77" i="8"/>
  <c r="GD77" i="8"/>
  <c r="GT77" i="8"/>
  <c r="HJ77" i="8"/>
  <c r="HZ77" i="8"/>
  <c r="IP77" i="8"/>
  <c r="JF77" i="8"/>
  <c r="JV77" i="8"/>
  <c r="KL77" i="8"/>
  <c r="N78" i="8"/>
  <c r="AD78" i="8"/>
  <c r="AT78" i="8"/>
  <c r="BJ78" i="8"/>
  <c r="BZ78" i="8"/>
  <c r="CP78" i="8"/>
  <c r="DF78" i="8"/>
  <c r="DV78" i="8"/>
  <c r="EL78" i="8"/>
  <c r="FB78" i="8"/>
  <c r="FR78" i="8"/>
  <c r="GH78" i="8"/>
  <c r="GX78" i="8"/>
  <c r="HN78" i="8"/>
  <c r="ID78" i="8"/>
  <c r="IT78" i="8"/>
  <c r="JJ78" i="8"/>
  <c r="JZ78" i="8"/>
  <c r="KP78" i="8"/>
  <c r="R79" i="8"/>
  <c r="AH79" i="8"/>
  <c r="AX79" i="8"/>
  <c r="BN79" i="8"/>
  <c r="CD79" i="8"/>
  <c r="CT79" i="8"/>
  <c r="DJ79" i="8"/>
  <c r="DZ79" i="8"/>
  <c r="EP79" i="8"/>
  <c r="FF79" i="8"/>
  <c r="FV79" i="8"/>
  <c r="GF79" i="8"/>
  <c r="GN79" i="8"/>
  <c r="GV79" i="8"/>
  <c r="HD79" i="8"/>
  <c r="HL79" i="8"/>
  <c r="HT79" i="8"/>
  <c r="IB79" i="8"/>
  <c r="IJ79" i="8"/>
  <c r="IR79" i="8"/>
  <c r="IZ79" i="8"/>
  <c r="JH79" i="8"/>
  <c r="JP79" i="8"/>
  <c r="JX79" i="8"/>
  <c r="KF79" i="8"/>
  <c r="KN79" i="8"/>
  <c r="H80" i="8"/>
  <c r="P80" i="8"/>
  <c r="X80" i="8"/>
  <c r="AF80" i="8"/>
  <c r="AN80" i="8"/>
  <c r="AV80" i="8"/>
  <c r="BD80" i="8"/>
  <c r="BL80" i="8"/>
  <c r="BT80" i="8"/>
  <c r="CB80" i="8"/>
  <c r="CJ80" i="8"/>
  <c r="CR80" i="8"/>
  <c r="CZ80" i="8"/>
  <c r="DH80" i="8"/>
  <c r="DP80" i="8"/>
  <c r="DX80" i="8"/>
  <c r="EF80" i="8"/>
  <c r="EN80" i="8"/>
  <c r="EV80" i="8"/>
  <c r="FD80" i="8"/>
  <c r="FL80" i="8"/>
  <c r="FT80" i="8"/>
  <c r="GB80" i="8"/>
  <c r="GJ80" i="8"/>
  <c r="GR80" i="8"/>
  <c r="GZ80" i="8"/>
  <c r="HH80" i="8"/>
  <c r="HP80" i="8"/>
  <c r="HX80" i="8"/>
  <c r="IF80" i="8"/>
  <c r="IN80" i="8"/>
  <c r="IV80" i="8"/>
  <c r="JD80" i="8"/>
  <c r="JL80" i="8"/>
  <c r="JT80" i="8"/>
  <c r="KB80" i="8"/>
  <c r="KJ80" i="8"/>
  <c r="KR80" i="8"/>
  <c r="L81" i="8"/>
  <c r="T81" i="8"/>
  <c r="AB81" i="8"/>
  <c r="AJ81" i="8"/>
  <c r="AR81" i="8"/>
  <c r="AZ81" i="8"/>
  <c r="BH81" i="8"/>
  <c r="BP81" i="8"/>
  <c r="BX81" i="8"/>
  <c r="CF81" i="8"/>
  <c r="CN81" i="8"/>
  <c r="CV81" i="8"/>
  <c r="DD81" i="8"/>
  <c r="DL81" i="8"/>
  <c r="DT81" i="8"/>
  <c r="EB81" i="8"/>
  <c r="EJ81" i="8"/>
  <c r="ER81" i="8"/>
  <c r="EZ81" i="8"/>
  <c r="FH81" i="8"/>
  <c r="FP81" i="8"/>
  <c r="FX81" i="8"/>
  <c r="GF81" i="8"/>
  <c r="GN81" i="8"/>
  <c r="GV81" i="8"/>
  <c r="HD81" i="8"/>
  <c r="HL81" i="8"/>
  <c r="HT81" i="8"/>
  <c r="IB81" i="8"/>
  <c r="IJ81" i="8"/>
  <c r="IR81" i="8"/>
  <c r="IZ81" i="8"/>
  <c r="JH81" i="8"/>
  <c r="JP81" i="8"/>
  <c r="JX81" i="8"/>
  <c r="KF81" i="8"/>
  <c r="KN81" i="8"/>
  <c r="H82" i="8"/>
  <c r="P82" i="8"/>
  <c r="X82" i="8"/>
  <c r="AF82" i="8"/>
  <c r="AN82" i="8"/>
  <c r="AV82" i="8"/>
  <c r="BD82" i="8"/>
  <c r="BL82" i="8"/>
  <c r="BT82" i="8"/>
  <c r="CB82" i="8"/>
  <c r="CI82" i="8"/>
  <c r="CM82" i="8"/>
  <c r="CQ82" i="8"/>
  <c r="CU82" i="8"/>
  <c r="CY82" i="8"/>
  <c r="DC82" i="8"/>
  <c r="DG82" i="8"/>
  <c r="DK82" i="8"/>
  <c r="DO82" i="8"/>
  <c r="DS82" i="8"/>
  <c r="DW82" i="8"/>
  <c r="EA82" i="8"/>
  <c r="EE82" i="8"/>
  <c r="EI82" i="8"/>
  <c r="EM82" i="8"/>
  <c r="EQ82" i="8"/>
  <c r="EU82" i="8"/>
  <c r="EY82" i="8"/>
  <c r="FC82" i="8"/>
  <c r="FG82" i="8"/>
  <c r="FK82" i="8"/>
  <c r="FO82" i="8"/>
  <c r="FS82" i="8"/>
  <c r="FW82" i="8"/>
  <c r="GA82" i="8"/>
  <c r="GE82" i="8"/>
  <c r="GI82" i="8"/>
  <c r="GM82" i="8"/>
  <c r="GQ82" i="8"/>
  <c r="GU82" i="8"/>
  <c r="GY82" i="8"/>
  <c r="HC82" i="8"/>
  <c r="HG82" i="8"/>
  <c r="HK82" i="8"/>
  <c r="HO82" i="8"/>
  <c r="HS82" i="8"/>
  <c r="HW82" i="8"/>
  <c r="IA82" i="8"/>
  <c r="IE82" i="8"/>
  <c r="II82" i="8"/>
  <c r="IM82" i="8"/>
  <c r="IQ82" i="8"/>
  <c r="IU82" i="8"/>
  <c r="IY82" i="8"/>
  <c r="JC82" i="8"/>
  <c r="JG82" i="8"/>
  <c r="JK82" i="8"/>
  <c r="JO82" i="8"/>
  <c r="JS82" i="8"/>
  <c r="JW82" i="8"/>
  <c r="KA82" i="8"/>
  <c r="KE82" i="8"/>
  <c r="KI82" i="8"/>
  <c r="KM82" i="8"/>
  <c r="KQ82" i="8"/>
  <c r="G83" i="8"/>
  <c r="K83" i="8"/>
  <c r="O83" i="8"/>
  <c r="S83" i="8"/>
  <c r="W83" i="8"/>
  <c r="AA83" i="8"/>
  <c r="AE83" i="8"/>
  <c r="AI83" i="8"/>
  <c r="AM83" i="8"/>
  <c r="AQ83" i="8"/>
  <c r="AU83" i="8"/>
  <c r="AY83" i="8"/>
  <c r="BC83" i="8"/>
  <c r="BG83" i="8"/>
  <c r="BK83" i="8"/>
  <c r="BO83" i="8"/>
  <c r="BS83" i="8"/>
  <c r="BW83" i="8"/>
  <c r="CA83" i="8"/>
  <c r="CE83" i="8"/>
  <c r="CI83" i="8"/>
  <c r="CM83" i="8"/>
  <c r="CQ83" i="8"/>
  <c r="CU83" i="8"/>
  <c r="CY83" i="8"/>
  <c r="DC83" i="8"/>
  <c r="DG83" i="8"/>
  <c r="DK83" i="8"/>
  <c r="DO83" i="8"/>
  <c r="DS83" i="8"/>
  <c r="DW83" i="8"/>
  <c r="EA83" i="8"/>
  <c r="EE83" i="8"/>
  <c r="EI83" i="8"/>
  <c r="EM83" i="8"/>
  <c r="EQ83" i="8"/>
  <c r="EU83" i="8"/>
  <c r="EY83" i="8"/>
  <c r="FC83" i="8"/>
  <c r="FG83" i="8"/>
  <c r="FK83" i="8"/>
  <c r="FO83" i="8"/>
  <c r="FS83" i="8"/>
  <c r="FW83" i="8"/>
  <c r="GA83" i="8"/>
  <c r="GE83" i="8"/>
  <c r="GI83" i="8"/>
  <c r="GM83" i="8"/>
  <c r="GQ83" i="8"/>
  <c r="GU83" i="8"/>
  <c r="GY83" i="8"/>
  <c r="HC83" i="8"/>
  <c r="HG83" i="8"/>
  <c r="HK83" i="8"/>
  <c r="HO83" i="8"/>
  <c r="HS83" i="8"/>
  <c r="HW83" i="8"/>
  <c r="IA83" i="8"/>
  <c r="HG70" i="8"/>
  <c r="EL72" i="8"/>
  <c r="J73" i="8"/>
  <c r="EH73" i="8"/>
  <c r="JF73" i="8"/>
  <c r="CP74" i="8"/>
  <c r="GQ74" i="8"/>
  <c r="JC74" i="8"/>
  <c r="AA75" i="8"/>
  <c r="BO75" i="8"/>
  <c r="CU75" i="8"/>
  <c r="EA75" i="8"/>
  <c r="FG75" i="8"/>
  <c r="GM75" i="8"/>
  <c r="HS75" i="8"/>
  <c r="IY75" i="8"/>
  <c r="KE75" i="8"/>
  <c r="W76" i="8"/>
  <c r="BC76" i="8"/>
  <c r="CI76" i="8"/>
  <c r="DO76" i="8"/>
  <c r="EU76" i="8"/>
  <c r="GA76" i="8"/>
  <c r="HC76" i="8"/>
  <c r="HX76" i="8"/>
  <c r="IP76" i="8"/>
  <c r="JF76" i="8"/>
  <c r="JV76" i="8"/>
  <c r="KL76" i="8"/>
  <c r="N77" i="8"/>
  <c r="AD77" i="8"/>
  <c r="AT77" i="8"/>
  <c r="BJ77" i="8"/>
  <c r="BZ77" i="8"/>
  <c r="CP77" i="8"/>
  <c r="DF77" i="8"/>
  <c r="DV77" i="8"/>
  <c r="EL77" i="8"/>
  <c r="FB77" i="8"/>
  <c r="FR77" i="8"/>
  <c r="GH77" i="8"/>
  <c r="GX77" i="8"/>
  <c r="HN77" i="8"/>
  <c r="ID77" i="8"/>
  <c r="IT77" i="8"/>
  <c r="JJ77" i="8"/>
  <c r="JZ77" i="8"/>
  <c r="KP77" i="8"/>
  <c r="R78" i="8"/>
  <c r="AH78" i="8"/>
  <c r="AX78" i="8"/>
  <c r="BN78" i="8"/>
  <c r="CD78" i="8"/>
  <c r="CT78" i="8"/>
  <c r="DJ78" i="8"/>
  <c r="DZ78" i="8"/>
  <c r="EP78" i="8"/>
  <c r="FF78" i="8"/>
  <c r="FV78" i="8"/>
  <c r="GL78" i="8"/>
  <c r="HB78" i="8"/>
  <c r="HR78" i="8"/>
  <c r="IH78" i="8"/>
  <c r="IX78" i="8"/>
  <c r="JN78" i="8"/>
  <c r="KD78" i="8"/>
  <c r="F79" i="8"/>
  <c r="V79" i="8"/>
  <c r="AL79" i="8"/>
  <c r="BB79" i="8"/>
  <c r="BR79" i="8"/>
  <c r="CH79" i="8"/>
  <c r="CX79" i="8"/>
  <c r="DN79" i="8"/>
  <c r="ED79" i="8"/>
  <c r="ET79" i="8"/>
  <c r="FJ79" i="8"/>
  <c r="FZ79" i="8"/>
  <c r="GH79" i="8"/>
  <c r="GP79" i="8"/>
  <c r="GX79" i="8"/>
  <c r="HF79" i="8"/>
  <c r="HN79" i="8"/>
  <c r="HV79" i="8"/>
  <c r="ID79" i="8"/>
  <c r="IL79" i="8"/>
  <c r="IT79" i="8"/>
  <c r="JB79" i="8"/>
  <c r="JJ79" i="8"/>
  <c r="JR79" i="8"/>
  <c r="JZ79" i="8"/>
  <c r="KH79" i="8"/>
  <c r="KP79" i="8"/>
  <c r="J80" i="8"/>
  <c r="R80" i="8"/>
  <c r="Z80" i="8"/>
  <c r="AH80" i="8"/>
  <c r="AP80" i="8"/>
  <c r="AX80" i="8"/>
  <c r="BF80" i="8"/>
  <c r="BN80" i="8"/>
  <c r="BV80" i="8"/>
  <c r="CD80" i="8"/>
  <c r="CL80" i="8"/>
  <c r="CT80" i="8"/>
  <c r="DB80" i="8"/>
  <c r="DJ80" i="8"/>
  <c r="DR80" i="8"/>
  <c r="DZ80" i="8"/>
  <c r="EH80" i="8"/>
  <c r="EP80" i="8"/>
  <c r="EX80" i="8"/>
  <c r="FF80" i="8"/>
  <c r="FN80" i="8"/>
  <c r="FV80" i="8"/>
  <c r="GD80" i="8"/>
  <c r="GL80" i="8"/>
  <c r="GT80" i="8"/>
  <c r="HB80" i="8"/>
  <c r="HJ80" i="8"/>
  <c r="HR80" i="8"/>
  <c r="HZ80" i="8"/>
  <c r="IH80" i="8"/>
  <c r="IP80" i="8"/>
  <c r="IX80" i="8"/>
  <c r="JF80" i="8"/>
  <c r="JN80" i="8"/>
  <c r="JV80" i="8"/>
  <c r="KD80" i="8"/>
  <c r="KL80" i="8"/>
  <c r="F81" i="8"/>
  <c r="N81" i="8"/>
  <c r="V81" i="8"/>
  <c r="AD81" i="8"/>
  <c r="AL81" i="8"/>
  <c r="AT81" i="8"/>
  <c r="BB81" i="8"/>
  <c r="BJ81" i="8"/>
  <c r="BR81" i="8"/>
  <c r="BZ81" i="8"/>
  <c r="CH81" i="8"/>
  <c r="CP81" i="8"/>
  <c r="CX81" i="8"/>
  <c r="DF81" i="8"/>
  <c r="DN81" i="8"/>
  <c r="DV81" i="8"/>
  <c r="ED81" i="8"/>
  <c r="EL81" i="8"/>
  <c r="ET81" i="8"/>
  <c r="FB81" i="8"/>
  <c r="FJ81" i="8"/>
  <c r="FR81" i="8"/>
  <c r="FZ81" i="8"/>
  <c r="GH81" i="8"/>
  <c r="GP81" i="8"/>
  <c r="GX81" i="8"/>
  <c r="HF81" i="8"/>
  <c r="HN81" i="8"/>
  <c r="HV81" i="8"/>
  <c r="ID81" i="8"/>
  <c r="IL81" i="8"/>
  <c r="IT81" i="8"/>
  <c r="JB81" i="8"/>
  <c r="JJ81" i="8"/>
  <c r="JR81" i="8"/>
  <c r="JZ81" i="8"/>
  <c r="KH81" i="8"/>
  <c r="KP81" i="8"/>
  <c r="J82" i="8"/>
  <c r="R82" i="8"/>
  <c r="Z82" i="8"/>
  <c r="AH82" i="8"/>
  <c r="AP82" i="8"/>
  <c r="AX82" i="8"/>
  <c r="BF82" i="8"/>
  <c r="BN82" i="8"/>
  <c r="BV82" i="8"/>
  <c r="CD82" i="8"/>
  <c r="CJ82" i="8"/>
  <c r="CN82" i="8"/>
  <c r="CR82" i="8"/>
  <c r="CV82" i="8"/>
  <c r="CZ82" i="8"/>
  <c r="DD82" i="8"/>
  <c r="DH82" i="8"/>
  <c r="DL82" i="8"/>
  <c r="DP82" i="8"/>
  <c r="DT82" i="8"/>
  <c r="DX82" i="8"/>
  <c r="EB82" i="8"/>
  <c r="EF82" i="8"/>
  <c r="EJ82" i="8"/>
  <c r="EN82" i="8"/>
  <c r="ER82" i="8"/>
  <c r="EV82" i="8"/>
  <c r="EZ82" i="8"/>
  <c r="FD82" i="8"/>
  <c r="FH82" i="8"/>
  <c r="FL82" i="8"/>
  <c r="FP82" i="8"/>
  <c r="FT82" i="8"/>
  <c r="FX82" i="8"/>
  <c r="GB82" i="8"/>
  <c r="GF82" i="8"/>
  <c r="GJ82" i="8"/>
  <c r="GN82" i="8"/>
  <c r="GR82" i="8"/>
  <c r="GV82" i="8"/>
  <c r="GZ82" i="8"/>
  <c r="HD82" i="8"/>
  <c r="HH82" i="8"/>
  <c r="HL82" i="8"/>
  <c r="HP82" i="8"/>
  <c r="HT82" i="8"/>
  <c r="HX82" i="8"/>
  <c r="IB82" i="8"/>
  <c r="IF82" i="8"/>
  <c r="IJ82" i="8"/>
  <c r="IN82" i="8"/>
  <c r="IR82" i="8"/>
  <c r="IV82" i="8"/>
  <c r="IZ82" i="8"/>
  <c r="JD82" i="8"/>
  <c r="JH82" i="8"/>
  <c r="JL82" i="8"/>
  <c r="JP82" i="8"/>
  <c r="JT82" i="8"/>
  <c r="JX82" i="8"/>
  <c r="KB82" i="8"/>
  <c r="KF82" i="8"/>
  <c r="KJ82" i="8"/>
  <c r="KN82" i="8"/>
  <c r="KR82" i="8"/>
  <c r="H83" i="8"/>
  <c r="L83" i="8"/>
  <c r="P83" i="8"/>
  <c r="T83" i="8"/>
  <c r="X83" i="8"/>
  <c r="AB83" i="8"/>
  <c r="AF83" i="8"/>
  <c r="AJ83" i="8"/>
  <c r="AN83" i="8"/>
  <c r="AR83" i="8"/>
  <c r="AV83" i="8"/>
  <c r="AZ83" i="8"/>
  <c r="BD83" i="8"/>
  <c r="BH83" i="8"/>
  <c r="BL83" i="8"/>
  <c r="BP83" i="8"/>
  <c r="BT83" i="8"/>
  <c r="BX83" i="8"/>
  <c r="CB83" i="8"/>
  <c r="CF83" i="8"/>
  <c r="CJ83" i="8"/>
  <c r="CN83" i="8"/>
  <c r="CR83" i="8"/>
  <c r="CV83" i="8"/>
  <c r="CZ83" i="8"/>
  <c r="DD83" i="8"/>
  <c r="DH83" i="8"/>
  <c r="DL83" i="8"/>
  <c r="DP83" i="8"/>
  <c r="DT83" i="8"/>
  <c r="DX83" i="8"/>
  <c r="EB83" i="8"/>
  <c r="EF83" i="8"/>
  <c r="EJ83" i="8"/>
  <c r="EN83" i="8"/>
  <c r="ER83" i="8"/>
  <c r="EV83" i="8"/>
  <c r="EZ83" i="8"/>
  <c r="FD83" i="8"/>
  <c r="FH83" i="8"/>
  <c r="FL83" i="8"/>
  <c r="FP83" i="8"/>
  <c r="FT83" i="8"/>
  <c r="FX83" i="8"/>
  <c r="GB83" i="8"/>
  <c r="GF83" i="8"/>
  <c r="GJ83" i="8"/>
  <c r="GN83" i="8"/>
  <c r="GR83" i="8"/>
  <c r="GV83" i="8"/>
  <c r="GZ83" i="8"/>
  <c r="HD83" i="8"/>
  <c r="HH83" i="8"/>
  <c r="HL83" i="8"/>
  <c r="HP83" i="8"/>
  <c r="HT83" i="8"/>
  <c r="HX83" i="8"/>
  <c r="IB83" i="8"/>
  <c r="IF83" i="8"/>
  <c r="IJ83" i="8"/>
  <c r="IN83" i="8"/>
  <c r="IR83" i="8"/>
  <c r="IV83" i="8"/>
  <c r="IZ83" i="8"/>
  <c r="JD83" i="8"/>
  <c r="JH83" i="8"/>
  <c r="JL83" i="8"/>
  <c r="JP83" i="8"/>
  <c r="JT83" i="8"/>
  <c r="JX83" i="8"/>
  <c r="KB83" i="8"/>
  <c r="KF83" i="8"/>
  <c r="KJ83" i="8"/>
  <c r="KN83" i="8"/>
  <c r="KR83" i="8"/>
  <c r="H84" i="8"/>
  <c r="L84" i="8"/>
  <c r="P84" i="8"/>
  <c r="T84" i="8"/>
  <c r="X84" i="8"/>
  <c r="AB84" i="8"/>
  <c r="AF84" i="8"/>
  <c r="AJ84" i="8"/>
  <c r="AN84" i="8"/>
  <c r="AR84" i="8"/>
  <c r="AV84" i="8"/>
  <c r="AZ84" i="8"/>
  <c r="BD84" i="8"/>
  <c r="BH84" i="8"/>
  <c r="BL84" i="8"/>
  <c r="BP84" i="8"/>
  <c r="BT84" i="8"/>
  <c r="BX84" i="8"/>
  <c r="CB84" i="8"/>
  <c r="CF84" i="8"/>
  <c r="CJ84" i="8"/>
  <c r="CN84" i="8"/>
  <c r="CR84" i="8"/>
  <c r="CV84" i="8"/>
  <c r="CZ84" i="8"/>
  <c r="DD84" i="8"/>
  <c r="DH84" i="8"/>
  <c r="DL84" i="8"/>
  <c r="DP84" i="8"/>
  <c r="DT84" i="8"/>
  <c r="DX84" i="8"/>
  <c r="EB84" i="8"/>
  <c r="EF84" i="8"/>
  <c r="EJ84" i="8"/>
  <c r="EN84" i="8"/>
  <c r="ER84" i="8"/>
  <c r="EV84" i="8"/>
  <c r="EZ84" i="8"/>
  <c r="FD84" i="8"/>
  <c r="FH84" i="8"/>
  <c r="FL84" i="8"/>
  <c r="FP84" i="8"/>
  <c r="FT84" i="8"/>
  <c r="FX84" i="8"/>
  <c r="GB84" i="8"/>
  <c r="GF84" i="8"/>
  <c r="GJ84" i="8"/>
  <c r="GN84" i="8"/>
  <c r="GR84" i="8"/>
  <c r="GV84" i="8"/>
  <c r="GZ84" i="8"/>
  <c r="HD84" i="8"/>
  <c r="HH84" i="8"/>
  <c r="HL84" i="8"/>
  <c r="HP84" i="8"/>
  <c r="HT84" i="8"/>
  <c r="HX84" i="8"/>
  <c r="IB84" i="8"/>
  <c r="IF84" i="8"/>
  <c r="IJ84" i="8"/>
  <c r="IN84" i="8"/>
  <c r="IR84" i="8"/>
  <c r="IV84" i="8"/>
  <c r="IZ84" i="8"/>
  <c r="JD84" i="8"/>
  <c r="JH84" i="8"/>
  <c r="JL84" i="8"/>
  <c r="JP84" i="8"/>
  <c r="JT84" i="8"/>
  <c r="JX84" i="8"/>
  <c r="KB84" i="8"/>
  <c r="KF84" i="8"/>
  <c r="KJ84" i="8"/>
  <c r="KN84" i="8"/>
  <c r="KR84" i="8"/>
  <c r="H85" i="8"/>
  <c r="L85" i="8"/>
  <c r="P85" i="8"/>
  <c r="T85" i="8"/>
  <c r="X85" i="8"/>
  <c r="AB85" i="8"/>
  <c r="AF85" i="8"/>
  <c r="AJ85" i="8"/>
  <c r="AN85" i="8"/>
  <c r="AR85" i="8"/>
  <c r="AV85" i="8"/>
  <c r="AZ85" i="8"/>
  <c r="BD85" i="8"/>
  <c r="BH85" i="8"/>
  <c r="BL85" i="8"/>
  <c r="BP85" i="8"/>
  <c r="BT85" i="8"/>
  <c r="BX85" i="8"/>
  <c r="CB85" i="8"/>
  <c r="CF85" i="8"/>
  <c r="CJ85" i="8"/>
  <c r="CN85" i="8"/>
  <c r="CR85" i="8"/>
  <c r="CV85" i="8"/>
  <c r="CZ85" i="8"/>
  <c r="DD85" i="8"/>
  <c r="DH85" i="8"/>
  <c r="DL85" i="8"/>
  <c r="DP85" i="8"/>
  <c r="DT85" i="8"/>
  <c r="DX85" i="8"/>
  <c r="EB85" i="8"/>
  <c r="EF85" i="8"/>
  <c r="EJ85" i="8"/>
  <c r="EN85" i="8"/>
  <c r="ER85" i="8"/>
  <c r="EV85" i="8"/>
  <c r="EZ85" i="8"/>
  <c r="FD85" i="8"/>
  <c r="FH85" i="8"/>
  <c r="FL85" i="8"/>
  <c r="FP85" i="8"/>
  <c r="FT85" i="8"/>
  <c r="FX85" i="8"/>
  <c r="GB85" i="8"/>
  <c r="GF85" i="8"/>
  <c r="GJ85" i="8"/>
  <c r="GN85" i="8"/>
  <c r="GR85" i="8"/>
  <c r="GV85" i="8"/>
  <c r="GZ85" i="8"/>
  <c r="HD85" i="8"/>
  <c r="HH85" i="8"/>
  <c r="HL85" i="8"/>
  <c r="HP85" i="8"/>
  <c r="HT85" i="8"/>
  <c r="HX85" i="8"/>
  <c r="IB85" i="8"/>
  <c r="IF85" i="8"/>
  <c r="IJ85" i="8"/>
  <c r="IN85" i="8"/>
  <c r="IR85" i="8"/>
  <c r="IV85" i="8"/>
  <c r="IZ85" i="8"/>
  <c r="JD85" i="8"/>
  <c r="JH85" i="8"/>
  <c r="JL85" i="8"/>
  <c r="JP85" i="8"/>
  <c r="JT85" i="8"/>
  <c r="JX85" i="8"/>
  <c r="KB85" i="8"/>
  <c r="KF85" i="8"/>
  <c r="KJ85" i="8"/>
  <c r="KN85" i="8"/>
  <c r="KR85" i="8"/>
  <c r="H86" i="8"/>
  <c r="L86" i="8"/>
  <c r="P86" i="8"/>
  <c r="T86" i="8"/>
  <c r="X86" i="8"/>
  <c r="AB86" i="8"/>
  <c r="AF86" i="8"/>
  <c r="AJ86" i="8"/>
  <c r="AN86" i="8"/>
  <c r="AR86" i="8"/>
  <c r="AV86" i="8"/>
  <c r="AZ86" i="8"/>
  <c r="BD86" i="8"/>
  <c r="BH86" i="8"/>
  <c r="BL86" i="8"/>
  <c r="BP86" i="8"/>
  <c r="BT86" i="8"/>
  <c r="BX86" i="8"/>
  <c r="CB86" i="8"/>
  <c r="CF86" i="8"/>
  <c r="CJ86" i="8"/>
  <c r="CN86" i="8"/>
  <c r="CR86" i="8"/>
  <c r="CV86" i="8"/>
  <c r="CZ86" i="8"/>
  <c r="DD86" i="8"/>
  <c r="DH86" i="8"/>
  <c r="DL86" i="8"/>
  <c r="DP86" i="8"/>
  <c r="DT86" i="8"/>
  <c r="DX86" i="8"/>
  <c r="EB86" i="8"/>
  <c r="EF86" i="8"/>
  <c r="EJ86" i="8"/>
  <c r="EN86" i="8"/>
  <c r="ER86" i="8"/>
  <c r="EV86" i="8"/>
  <c r="EZ86" i="8"/>
  <c r="FD86" i="8"/>
  <c r="FH86" i="8"/>
  <c r="FL86" i="8"/>
  <c r="FP86" i="8"/>
  <c r="FT86" i="8"/>
  <c r="FX86" i="8"/>
  <c r="GB86" i="8"/>
  <c r="GF86" i="8"/>
  <c r="GJ86" i="8"/>
  <c r="GN86" i="8"/>
  <c r="GR86" i="8"/>
  <c r="GV86" i="8"/>
  <c r="GZ86" i="8"/>
  <c r="CB71" i="8"/>
  <c r="GX72" i="8"/>
  <c r="AP73" i="8"/>
  <c r="FN73" i="8"/>
  <c r="KL73" i="8"/>
  <c r="DV74" i="8"/>
  <c r="HG74" i="8"/>
  <c r="JS74" i="8"/>
  <c r="AQ75" i="8"/>
  <c r="BW75" i="8"/>
  <c r="DC75" i="8"/>
  <c r="EI75" i="8"/>
  <c r="FO75" i="8"/>
  <c r="GU75" i="8"/>
  <c r="IA75" i="8"/>
  <c r="JG75" i="8"/>
  <c r="KM75" i="8"/>
  <c r="AE76" i="8"/>
  <c r="BK76" i="8"/>
  <c r="CQ76" i="8"/>
  <c r="DW76" i="8"/>
  <c r="FC76" i="8"/>
  <c r="GI76" i="8"/>
  <c r="HH76" i="8"/>
  <c r="IC76" i="8"/>
  <c r="IT76" i="8"/>
  <c r="JJ76" i="8"/>
  <c r="JZ76" i="8"/>
  <c r="KP76" i="8"/>
  <c r="R77" i="8"/>
  <c r="AH77" i="8"/>
  <c r="AX77" i="8"/>
  <c r="BN77" i="8"/>
  <c r="CD77" i="8"/>
  <c r="CT77" i="8"/>
  <c r="DJ77" i="8"/>
  <c r="DZ77" i="8"/>
  <c r="EP77" i="8"/>
  <c r="FF77" i="8"/>
  <c r="FV77" i="8"/>
  <c r="GL77" i="8"/>
  <c r="HB77" i="8"/>
  <c r="HR77" i="8"/>
  <c r="IH77" i="8"/>
  <c r="IX77" i="8"/>
  <c r="JN77" i="8"/>
  <c r="KD77" i="8"/>
  <c r="F78" i="8"/>
  <c r="V78" i="8"/>
  <c r="AL78" i="8"/>
  <c r="BB78" i="8"/>
  <c r="BR78" i="8"/>
  <c r="CH78" i="8"/>
  <c r="CX78" i="8"/>
  <c r="DN78" i="8"/>
  <c r="ED78" i="8"/>
  <c r="ET78" i="8"/>
  <c r="FJ78" i="8"/>
  <c r="FZ78" i="8"/>
  <c r="GP78" i="8"/>
  <c r="HF78" i="8"/>
  <c r="HV78" i="8"/>
  <c r="IL78" i="8"/>
  <c r="JB78" i="8"/>
  <c r="JR78" i="8"/>
  <c r="KH78" i="8"/>
  <c r="J79" i="8"/>
  <c r="Z79" i="8"/>
  <c r="AP79" i="8"/>
  <c r="BF79" i="8"/>
  <c r="BV79" i="8"/>
  <c r="CL79" i="8"/>
  <c r="DB79" i="8"/>
  <c r="DR79" i="8"/>
  <c r="EH79" i="8"/>
  <c r="EX79" i="8"/>
  <c r="FN79" i="8"/>
  <c r="GB79" i="8"/>
  <c r="GJ79" i="8"/>
  <c r="GR79" i="8"/>
  <c r="GZ79" i="8"/>
  <c r="HH79" i="8"/>
  <c r="HP79" i="8"/>
  <c r="HX79" i="8"/>
  <c r="IF79" i="8"/>
  <c r="IN79" i="8"/>
  <c r="IV79" i="8"/>
  <c r="JD79" i="8"/>
  <c r="JL79" i="8"/>
  <c r="JT79" i="8"/>
  <c r="KB79" i="8"/>
  <c r="KJ79" i="8"/>
  <c r="KR79" i="8"/>
  <c r="L80" i="8"/>
  <c r="T80" i="8"/>
  <c r="AB80" i="8"/>
  <c r="AJ80" i="8"/>
  <c r="AR80" i="8"/>
  <c r="AZ80" i="8"/>
  <c r="BH80" i="8"/>
  <c r="BP80" i="8"/>
  <c r="BX80" i="8"/>
  <c r="CF80" i="8"/>
  <c r="CN80" i="8"/>
  <c r="CV80" i="8"/>
  <c r="DD80" i="8"/>
  <c r="DL80" i="8"/>
  <c r="DT80" i="8"/>
  <c r="EB80" i="8"/>
  <c r="EJ80" i="8"/>
  <c r="ER80" i="8"/>
  <c r="EZ80" i="8"/>
  <c r="FH80" i="8"/>
  <c r="FP80" i="8"/>
  <c r="FX80" i="8"/>
  <c r="GF80" i="8"/>
  <c r="GN80" i="8"/>
  <c r="GV80" i="8"/>
  <c r="HD80" i="8"/>
  <c r="HL80" i="8"/>
  <c r="HT80" i="8"/>
  <c r="IB80" i="8"/>
  <c r="IJ80" i="8"/>
  <c r="IR80" i="8"/>
  <c r="IZ80" i="8"/>
  <c r="JH80" i="8"/>
  <c r="JP80" i="8"/>
  <c r="JX80" i="8"/>
  <c r="KF80" i="8"/>
  <c r="KN80" i="8"/>
  <c r="H81" i="8"/>
  <c r="P81" i="8"/>
  <c r="X81" i="8"/>
  <c r="AF81" i="8"/>
  <c r="AN81" i="8"/>
  <c r="AV81" i="8"/>
  <c r="BD81" i="8"/>
  <c r="BL81" i="8"/>
  <c r="BT81" i="8"/>
  <c r="CB81" i="8"/>
  <c r="CJ81" i="8"/>
  <c r="CR81" i="8"/>
  <c r="CZ81" i="8"/>
  <c r="DH81" i="8"/>
  <c r="DP81" i="8"/>
  <c r="DX81" i="8"/>
  <c r="EF81" i="8"/>
  <c r="EN81" i="8"/>
  <c r="EV81" i="8"/>
  <c r="FD81" i="8"/>
  <c r="FL81" i="8"/>
  <c r="FT81" i="8"/>
  <c r="GB81" i="8"/>
  <c r="GJ81" i="8"/>
  <c r="GR81" i="8"/>
  <c r="GZ81" i="8"/>
  <c r="HH81" i="8"/>
  <c r="HP81" i="8"/>
  <c r="HX81" i="8"/>
  <c r="IF81" i="8"/>
  <c r="IN81" i="8"/>
  <c r="IV81" i="8"/>
  <c r="JD81" i="8"/>
  <c r="JL81" i="8"/>
  <c r="JT81" i="8"/>
  <c r="KB81" i="8"/>
  <c r="KJ81" i="8"/>
  <c r="KR81" i="8"/>
  <c r="L82" i="8"/>
  <c r="T82" i="8"/>
  <c r="AB82" i="8"/>
  <c r="AJ82" i="8"/>
  <c r="AR82" i="8"/>
  <c r="AZ82" i="8"/>
  <c r="BH82" i="8"/>
  <c r="BP82" i="8"/>
  <c r="BX82" i="8"/>
  <c r="CF82" i="8"/>
  <c r="CK82" i="8"/>
  <c r="CO82" i="8"/>
  <c r="CS82" i="8"/>
  <c r="CW82" i="8"/>
  <c r="DA82" i="8"/>
  <c r="DE82" i="8"/>
  <c r="DI82" i="8"/>
  <c r="DM82" i="8"/>
  <c r="DQ82" i="8"/>
  <c r="DU82" i="8"/>
  <c r="DY82" i="8"/>
  <c r="EC82" i="8"/>
  <c r="EG82" i="8"/>
  <c r="EK82" i="8"/>
  <c r="EO82" i="8"/>
  <c r="ES82" i="8"/>
  <c r="EW82" i="8"/>
  <c r="FA82" i="8"/>
  <c r="FE82" i="8"/>
  <c r="FI82" i="8"/>
  <c r="FM82" i="8"/>
  <c r="FQ82" i="8"/>
  <c r="FU82" i="8"/>
  <c r="FY82" i="8"/>
  <c r="GC82" i="8"/>
  <c r="GG82" i="8"/>
  <c r="GK82" i="8"/>
  <c r="GO82" i="8"/>
  <c r="GS82" i="8"/>
  <c r="GW82" i="8"/>
  <c r="HA82" i="8"/>
  <c r="HE82" i="8"/>
  <c r="HI82" i="8"/>
  <c r="HM82" i="8"/>
  <c r="HQ82" i="8"/>
  <c r="HU82" i="8"/>
  <c r="HY82" i="8"/>
  <c r="IC82" i="8"/>
  <c r="IG82" i="8"/>
  <c r="IK82" i="8"/>
  <c r="IO82" i="8"/>
  <c r="IS82" i="8"/>
  <c r="IW82" i="8"/>
  <c r="JA82" i="8"/>
  <c r="JE82" i="8"/>
  <c r="JI82" i="8"/>
  <c r="JM82" i="8"/>
  <c r="JQ82" i="8"/>
  <c r="JU82" i="8"/>
  <c r="JY82" i="8"/>
  <c r="KC82" i="8"/>
  <c r="KG82" i="8"/>
  <c r="KK82" i="8"/>
  <c r="KO82" i="8"/>
  <c r="E83" i="8"/>
  <c r="I83" i="8"/>
  <c r="M83" i="8"/>
  <c r="Q83" i="8"/>
  <c r="U83" i="8"/>
  <c r="Y83" i="8"/>
  <c r="AC83" i="8"/>
  <c r="AG83" i="8"/>
  <c r="AK83" i="8"/>
  <c r="AO83" i="8"/>
  <c r="AS83" i="8"/>
  <c r="AW83" i="8"/>
  <c r="BA83" i="8"/>
  <c r="BE83" i="8"/>
  <c r="BI83" i="8"/>
  <c r="BM83" i="8"/>
  <c r="BQ83" i="8"/>
  <c r="BU83" i="8"/>
  <c r="BY83" i="8"/>
  <c r="CC83" i="8"/>
  <c r="CG83" i="8"/>
  <c r="CK83" i="8"/>
  <c r="CO83" i="8"/>
  <c r="CS83" i="8"/>
  <c r="CW83" i="8"/>
  <c r="DA83" i="8"/>
  <c r="DE83" i="8"/>
  <c r="DI83" i="8"/>
  <c r="DM83" i="8"/>
  <c r="DQ83" i="8"/>
  <c r="DU83" i="8"/>
  <c r="DY83" i="8"/>
  <c r="EC83" i="8"/>
  <c r="EG83" i="8"/>
  <c r="EK83" i="8"/>
  <c r="EO83" i="8"/>
  <c r="ES83" i="8"/>
  <c r="EW83" i="8"/>
  <c r="FA83" i="8"/>
  <c r="FE83" i="8"/>
  <c r="FI83" i="8"/>
  <c r="FM83" i="8"/>
  <c r="FQ83" i="8"/>
  <c r="FU83" i="8"/>
  <c r="FY83" i="8"/>
  <c r="GC83" i="8"/>
  <c r="GG83" i="8"/>
  <c r="GK83" i="8"/>
  <c r="GO83" i="8"/>
  <c r="GS83" i="8"/>
  <c r="GW83" i="8"/>
  <c r="HA83" i="8"/>
  <c r="HE83" i="8"/>
  <c r="HI83" i="8"/>
  <c r="HM83" i="8"/>
  <c r="HQ83" i="8"/>
  <c r="HU83" i="8"/>
  <c r="HY83" i="8"/>
  <c r="IC83" i="8"/>
  <c r="IG83" i="8"/>
  <c r="IK83" i="8"/>
  <c r="IO83" i="8"/>
  <c r="IS83" i="8"/>
  <c r="IW83" i="8"/>
  <c r="JA83" i="8"/>
  <c r="JE83" i="8"/>
  <c r="JI83" i="8"/>
  <c r="JM83" i="8"/>
  <c r="JQ83" i="8"/>
  <c r="JU83" i="8"/>
  <c r="JY83" i="8"/>
  <c r="KC83" i="8"/>
  <c r="KG83" i="8"/>
  <c r="KK83" i="8"/>
  <c r="KO83" i="8"/>
  <c r="E84" i="8"/>
  <c r="I84" i="8"/>
  <c r="M84" i="8"/>
  <c r="Q84" i="8"/>
  <c r="U84" i="8"/>
  <c r="Y84" i="8"/>
  <c r="AC84" i="8"/>
  <c r="AG84" i="8"/>
  <c r="AK84" i="8"/>
  <c r="AO84" i="8"/>
  <c r="AS84" i="8"/>
  <c r="AW84" i="8"/>
  <c r="BA84" i="8"/>
  <c r="BE84" i="8"/>
  <c r="BI84" i="8"/>
  <c r="BM84" i="8"/>
  <c r="BQ84" i="8"/>
  <c r="BU84" i="8"/>
  <c r="BY84" i="8"/>
  <c r="CC84" i="8"/>
  <c r="CG84" i="8"/>
  <c r="CK84" i="8"/>
  <c r="CO84" i="8"/>
  <c r="CS84" i="8"/>
  <c r="CW84" i="8"/>
  <c r="DA84" i="8"/>
  <c r="DE84" i="8"/>
  <c r="DI84" i="8"/>
  <c r="DM84" i="8"/>
  <c r="DQ84" i="8"/>
  <c r="DU84" i="8"/>
  <c r="DY84" i="8"/>
  <c r="EC84" i="8"/>
  <c r="EG84" i="8"/>
  <c r="EK84" i="8"/>
  <c r="EO84" i="8"/>
  <c r="ES84" i="8"/>
  <c r="EW84" i="8"/>
  <c r="FA84" i="8"/>
  <c r="FE84" i="8"/>
  <c r="FI84" i="8"/>
  <c r="FM84" i="8"/>
  <c r="FQ84" i="8"/>
  <c r="FU84" i="8"/>
  <c r="FY84" i="8"/>
  <c r="GC84" i="8"/>
  <c r="GG84" i="8"/>
  <c r="GK84" i="8"/>
  <c r="GO84" i="8"/>
  <c r="GS84" i="8"/>
  <c r="GW84" i="8"/>
  <c r="HA84" i="8"/>
  <c r="HE84" i="8"/>
  <c r="HI84" i="8"/>
  <c r="HM84" i="8"/>
  <c r="HQ84" i="8"/>
  <c r="HU84" i="8"/>
  <c r="HY84" i="8"/>
  <c r="IC84" i="8"/>
  <c r="IG84" i="8"/>
  <c r="IK84" i="8"/>
  <c r="IO84" i="8"/>
  <c r="IS84" i="8"/>
  <c r="IW84" i="8"/>
  <c r="JA84" i="8"/>
  <c r="JE84" i="8"/>
  <c r="JI84" i="8"/>
  <c r="JM84" i="8"/>
  <c r="JQ84" i="8"/>
  <c r="JU84" i="8"/>
  <c r="JY84" i="8"/>
  <c r="KC84" i="8"/>
  <c r="KG84" i="8"/>
  <c r="KK84" i="8"/>
  <c r="KO84" i="8"/>
  <c r="E85" i="8"/>
  <c r="I85" i="8"/>
  <c r="M85" i="8"/>
  <c r="Q85" i="8"/>
  <c r="U85" i="8"/>
  <c r="Y85" i="8"/>
  <c r="AC85" i="8"/>
  <c r="AG85" i="8"/>
  <c r="AK85" i="8"/>
  <c r="AO85" i="8"/>
  <c r="AS85" i="8"/>
  <c r="AW85" i="8"/>
  <c r="BA85" i="8"/>
  <c r="BE85" i="8"/>
  <c r="BI85" i="8"/>
  <c r="BM85" i="8"/>
  <c r="BQ85" i="8"/>
  <c r="BU85" i="8"/>
  <c r="BY85" i="8"/>
  <c r="CC85" i="8"/>
  <c r="CG85" i="8"/>
  <c r="CK85" i="8"/>
  <c r="CO85" i="8"/>
  <c r="CS85" i="8"/>
  <c r="CW85" i="8"/>
  <c r="DA85" i="8"/>
  <c r="DE85" i="8"/>
  <c r="DI85" i="8"/>
  <c r="DM85" i="8"/>
  <c r="DQ85" i="8"/>
  <c r="DU85" i="8"/>
  <c r="DY85" i="8"/>
  <c r="EC85" i="8"/>
  <c r="EG85" i="8"/>
  <c r="EK85" i="8"/>
  <c r="EO85" i="8"/>
  <c r="ES85" i="8"/>
  <c r="EW85" i="8"/>
  <c r="FA85" i="8"/>
  <c r="FE85" i="8"/>
  <c r="FI85" i="8"/>
  <c r="FM85" i="8"/>
  <c r="FQ85" i="8"/>
  <c r="FU85" i="8"/>
  <c r="FY85" i="8"/>
  <c r="GC85" i="8"/>
  <c r="GG85" i="8"/>
  <c r="GK85" i="8"/>
  <c r="GO85" i="8"/>
  <c r="GS85" i="8"/>
  <c r="GW85" i="8"/>
  <c r="HA85" i="8"/>
  <c r="HE85" i="8"/>
  <c r="HI85" i="8"/>
  <c r="HM85" i="8"/>
  <c r="HQ85" i="8"/>
  <c r="HU85" i="8"/>
  <c r="HY85" i="8"/>
  <c r="IC85" i="8"/>
  <c r="IG85" i="8"/>
  <c r="IK85" i="8"/>
  <c r="IO85" i="8"/>
  <c r="IS85" i="8"/>
  <c r="IW85" i="8"/>
  <c r="JA85" i="8"/>
  <c r="JE85" i="8"/>
  <c r="JI85" i="8"/>
  <c r="JM85" i="8"/>
  <c r="JQ85" i="8"/>
  <c r="JU85" i="8"/>
  <c r="JY85" i="8"/>
  <c r="KC85" i="8"/>
  <c r="KG85" i="8"/>
  <c r="KK85" i="8"/>
  <c r="KO85" i="8"/>
  <c r="E86" i="8"/>
  <c r="I86" i="8"/>
  <c r="M86" i="8"/>
  <c r="Q86" i="8"/>
  <c r="U86" i="8"/>
  <c r="Y86" i="8"/>
  <c r="AC86" i="8"/>
  <c r="AG86" i="8"/>
  <c r="AK86" i="8"/>
  <c r="AO86" i="8"/>
  <c r="AS86" i="8"/>
  <c r="AW86" i="8"/>
  <c r="BA86" i="8"/>
  <c r="BE86" i="8"/>
  <c r="BI86" i="8"/>
  <c r="BM86" i="8"/>
  <c r="BQ86" i="8"/>
  <c r="BU86" i="8"/>
  <c r="BY86" i="8"/>
  <c r="CC86" i="8"/>
  <c r="CG86" i="8"/>
  <c r="CK86" i="8"/>
  <c r="CO86" i="8"/>
  <c r="CS86" i="8"/>
  <c r="CW86" i="8"/>
  <c r="DA86" i="8"/>
  <c r="DE86" i="8"/>
  <c r="DI86" i="8"/>
  <c r="DM86" i="8"/>
  <c r="DQ86" i="8"/>
  <c r="DU86" i="8"/>
  <c r="DY86" i="8"/>
  <c r="EC86" i="8"/>
  <c r="EG86" i="8"/>
  <c r="EK86" i="8"/>
  <c r="EO86" i="8"/>
  <c r="ES86" i="8"/>
  <c r="EW86" i="8"/>
  <c r="FA86" i="8"/>
  <c r="FE86" i="8"/>
  <c r="FI86" i="8"/>
  <c r="FM86" i="8"/>
  <c r="FQ86" i="8"/>
  <c r="FU86" i="8"/>
  <c r="FY86" i="8"/>
  <c r="GC86" i="8"/>
  <c r="GG86" i="8"/>
  <c r="GK86" i="8"/>
  <c r="GO86" i="8"/>
  <c r="GS86" i="8"/>
  <c r="GW86" i="8"/>
  <c r="HA86" i="8"/>
  <c r="HE86" i="8"/>
  <c r="HI86" i="8"/>
  <c r="GZ71" i="8"/>
  <c r="AD74" i="8"/>
  <c r="AY75" i="8"/>
  <c r="FW75" i="8"/>
  <c r="G76" i="8"/>
  <c r="EE76" i="8"/>
  <c r="IH76" i="8"/>
  <c r="F77" i="8"/>
  <c r="BR77" i="8"/>
  <c r="ED77" i="8"/>
  <c r="GP77" i="8"/>
  <c r="JB77" i="8"/>
  <c r="Z78" i="8"/>
  <c r="CL78" i="8"/>
  <c r="EX78" i="8"/>
  <c r="HJ78" i="8"/>
  <c r="JV78" i="8"/>
  <c r="AT79" i="8"/>
  <c r="DF79" i="8"/>
  <c r="FR79" i="8"/>
  <c r="HB79" i="8"/>
  <c r="IH79" i="8"/>
  <c r="JN79" i="8"/>
  <c r="F80" i="8"/>
  <c r="AL80" i="8"/>
  <c r="BR80" i="8"/>
  <c r="CX80" i="8"/>
  <c r="ED80" i="8"/>
  <c r="FJ80" i="8"/>
  <c r="GP80" i="8"/>
  <c r="HV80" i="8"/>
  <c r="JB80" i="8"/>
  <c r="KH80" i="8"/>
  <c r="Z81" i="8"/>
  <c r="BF81" i="8"/>
  <c r="CL81" i="8"/>
  <c r="DR81" i="8"/>
  <c r="EX81" i="8"/>
  <c r="GD81" i="8"/>
  <c r="HJ81" i="8"/>
  <c r="IP81" i="8"/>
  <c r="JV81" i="8"/>
  <c r="N82" i="8"/>
  <c r="AT82" i="8"/>
  <c r="BZ82" i="8"/>
  <c r="CT82" i="8"/>
  <c r="DJ82" i="8"/>
  <c r="DZ82" i="8"/>
  <c r="EP82" i="8"/>
  <c r="FF82" i="8"/>
  <c r="FV82" i="8"/>
  <c r="GL82" i="8"/>
  <c r="HB82" i="8"/>
  <c r="HR82" i="8"/>
  <c r="IH82" i="8"/>
  <c r="IX82" i="8"/>
  <c r="JN82" i="8"/>
  <c r="KD82" i="8"/>
  <c r="F83" i="8"/>
  <c r="V83" i="8"/>
  <c r="AL83" i="8"/>
  <c r="BB83" i="8"/>
  <c r="BR83" i="8"/>
  <c r="CH83" i="8"/>
  <c r="CX83" i="8"/>
  <c r="DN83" i="8"/>
  <c r="ED83" i="8"/>
  <c r="ET83" i="8"/>
  <c r="FJ83" i="8"/>
  <c r="FZ83" i="8"/>
  <c r="GP83" i="8"/>
  <c r="HF83" i="8"/>
  <c r="HV83" i="8"/>
  <c r="IH83" i="8"/>
  <c r="IP83" i="8"/>
  <c r="IX83" i="8"/>
  <c r="JF83" i="8"/>
  <c r="JN83" i="8"/>
  <c r="JV83" i="8"/>
  <c r="KD83" i="8"/>
  <c r="KL83" i="8"/>
  <c r="F84" i="8"/>
  <c r="N84" i="8"/>
  <c r="V84" i="8"/>
  <c r="AD84" i="8"/>
  <c r="AL84" i="8"/>
  <c r="AT84" i="8"/>
  <c r="BB84" i="8"/>
  <c r="BJ84" i="8"/>
  <c r="BR84" i="8"/>
  <c r="BZ84" i="8"/>
  <c r="CH84" i="8"/>
  <c r="CP84" i="8"/>
  <c r="CX84" i="8"/>
  <c r="DF84" i="8"/>
  <c r="DN84" i="8"/>
  <c r="DV84" i="8"/>
  <c r="ED84" i="8"/>
  <c r="EL84" i="8"/>
  <c r="ET84" i="8"/>
  <c r="FB84" i="8"/>
  <c r="FJ84" i="8"/>
  <c r="FR84" i="8"/>
  <c r="FZ84" i="8"/>
  <c r="GH84" i="8"/>
  <c r="GP84" i="8"/>
  <c r="GX84" i="8"/>
  <c r="HF84" i="8"/>
  <c r="HN84" i="8"/>
  <c r="HV84" i="8"/>
  <c r="ID84" i="8"/>
  <c r="IL84" i="8"/>
  <c r="IT84" i="8"/>
  <c r="JB84" i="8"/>
  <c r="JJ84" i="8"/>
  <c r="JR84" i="8"/>
  <c r="JZ84" i="8"/>
  <c r="KH84" i="8"/>
  <c r="KP84" i="8"/>
  <c r="J85" i="8"/>
  <c r="R85" i="8"/>
  <c r="Z85" i="8"/>
  <c r="AH85" i="8"/>
  <c r="AP85" i="8"/>
  <c r="AX85" i="8"/>
  <c r="BF85" i="8"/>
  <c r="BN85" i="8"/>
  <c r="BV85" i="8"/>
  <c r="CD85" i="8"/>
  <c r="CL85" i="8"/>
  <c r="CT85" i="8"/>
  <c r="DB85" i="8"/>
  <c r="DJ85" i="8"/>
  <c r="DR85" i="8"/>
  <c r="DZ85" i="8"/>
  <c r="EH85" i="8"/>
  <c r="EP85" i="8"/>
  <c r="EX85" i="8"/>
  <c r="FF85" i="8"/>
  <c r="FN85" i="8"/>
  <c r="FV85" i="8"/>
  <c r="GD85" i="8"/>
  <c r="GL85" i="8"/>
  <c r="GT85" i="8"/>
  <c r="HB85" i="8"/>
  <c r="HJ85" i="8"/>
  <c r="HR85" i="8"/>
  <c r="HZ85" i="8"/>
  <c r="IH85" i="8"/>
  <c r="IP85" i="8"/>
  <c r="IX85" i="8"/>
  <c r="JF85" i="8"/>
  <c r="JN85" i="8"/>
  <c r="JV85" i="8"/>
  <c r="KD85" i="8"/>
  <c r="KL85" i="8"/>
  <c r="F86" i="8"/>
  <c r="N86" i="8"/>
  <c r="V86" i="8"/>
  <c r="AD86" i="8"/>
  <c r="AL86" i="8"/>
  <c r="AT86" i="8"/>
  <c r="BB86" i="8"/>
  <c r="BJ86" i="8"/>
  <c r="BR86" i="8"/>
  <c r="BZ86" i="8"/>
  <c r="CH86" i="8"/>
  <c r="CP86" i="8"/>
  <c r="CX86" i="8"/>
  <c r="DF86" i="8"/>
  <c r="DN86" i="8"/>
  <c r="DV86" i="8"/>
  <c r="ED86" i="8"/>
  <c r="EL86" i="8"/>
  <c r="ET86" i="8"/>
  <c r="FB86" i="8"/>
  <c r="FJ86" i="8"/>
  <c r="FR86" i="8"/>
  <c r="FZ86" i="8"/>
  <c r="GH86" i="8"/>
  <c r="GP86" i="8"/>
  <c r="GX86" i="8"/>
  <c r="HD86" i="8"/>
  <c r="HJ86" i="8"/>
  <c r="HN86" i="8"/>
  <c r="HR86" i="8"/>
  <c r="HV86" i="8"/>
  <c r="HZ86" i="8"/>
  <c r="ID86" i="8"/>
  <c r="IH86" i="8"/>
  <c r="IL86" i="8"/>
  <c r="IP86" i="8"/>
  <c r="IT86" i="8"/>
  <c r="IX86" i="8"/>
  <c r="JB86" i="8"/>
  <c r="JF86" i="8"/>
  <c r="JJ86" i="8"/>
  <c r="JN86" i="8"/>
  <c r="JR86" i="8"/>
  <c r="JV86" i="8"/>
  <c r="JZ86" i="8"/>
  <c r="KD86" i="8"/>
  <c r="KH86" i="8"/>
  <c r="KL86" i="8"/>
  <c r="KP86" i="8"/>
  <c r="F87" i="8"/>
  <c r="J87" i="8"/>
  <c r="N87" i="8"/>
  <c r="R87" i="8"/>
  <c r="V87" i="8"/>
  <c r="Z87" i="8"/>
  <c r="AD87" i="8"/>
  <c r="AH87" i="8"/>
  <c r="AL87" i="8"/>
  <c r="AP87" i="8"/>
  <c r="AT87" i="8"/>
  <c r="AX87" i="8"/>
  <c r="BB87" i="8"/>
  <c r="BF87" i="8"/>
  <c r="BJ87" i="8"/>
  <c r="BN87" i="8"/>
  <c r="BR87" i="8"/>
  <c r="BV87" i="8"/>
  <c r="BZ87" i="8"/>
  <c r="CD87" i="8"/>
  <c r="CH87" i="8"/>
  <c r="CL87" i="8"/>
  <c r="CP87" i="8"/>
  <c r="CT87" i="8"/>
  <c r="CX87" i="8"/>
  <c r="DB87" i="8"/>
  <c r="DF87" i="8"/>
  <c r="DJ87" i="8"/>
  <c r="DN87" i="8"/>
  <c r="DR87" i="8"/>
  <c r="DV87" i="8"/>
  <c r="DZ87" i="8"/>
  <c r="ED87" i="8"/>
  <c r="EH87" i="8"/>
  <c r="EL87" i="8"/>
  <c r="EP87" i="8"/>
  <c r="ET87" i="8"/>
  <c r="EX87" i="8"/>
  <c r="FB87" i="8"/>
  <c r="FF87" i="8"/>
  <c r="FJ87" i="8"/>
  <c r="FN87" i="8"/>
  <c r="FR87" i="8"/>
  <c r="FV87" i="8"/>
  <c r="FZ87" i="8"/>
  <c r="GD87" i="8"/>
  <c r="GH87" i="8"/>
  <c r="GL87" i="8"/>
  <c r="GP87" i="8"/>
  <c r="GT87" i="8"/>
  <c r="GX87" i="8"/>
  <c r="HB87" i="8"/>
  <c r="HF87" i="8"/>
  <c r="HJ87" i="8"/>
  <c r="HN87" i="8"/>
  <c r="HR87" i="8"/>
  <c r="HV87" i="8"/>
  <c r="HZ87" i="8"/>
  <c r="ID87" i="8"/>
  <c r="IH87" i="8"/>
  <c r="IL87" i="8"/>
  <c r="IP87" i="8"/>
  <c r="IT87" i="8"/>
  <c r="IX87" i="8"/>
  <c r="JB87" i="8"/>
  <c r="JF87" i="8"/>
  <c r="JJ87" i="8"/>
  <c r="JN87" i="8"/>
  <c r="JR87" i="8"/>
  <c r="JV87" i="8"/>
  <c r="JZ87" i="8"/>
  <c r="KD87" i="8"/>
  <c r="KH87" i="8"/>
  <c r="KL87" i="8"/>
  <c r="KP87" i="8"/>
  <c r="F88" i="8"/>
  <c r="J88" i="8"/>
  <c r="N88" i="8"/>
  <c r="R88" i="8"/>
  <c r="V88" i="8"/>
  <c r="Z88" i="8"/>
  <c r="AD88" i="8"/>
  <c r="AH88" i="8"/>
  <c r="AL88" i="8"/>
  <c r="AP88" i="8"/>
  <c r="AT88" i="8"/>
  <c r="AX88" i="8"/>
  <c r="BB88" i="8"/>
  <c r="BF88" i="8"/>
  <c r="BJ88" i="8"/>
  <c r="BN88" i="8"/>
  <c r="BR88" i="8"/>
  <c r="BV88" i="8"/>
  <c r="BZ88" i="8"/>
  <c r="CD88" i="8"/>
  <c r="CH88" i="8"/>
  <c r="CL88" i="8"/>
  <c r="CP88" i="8"/>
  <c r="CT88" i="8"/>
  <c r="CX88" i="8"/>
  <c r="DB88" i="8"/>
  <c r="DF88" i="8"/>
  <c r="DJ88" i="8"/>
  <c r="DN88" i="8"/>
  <c r="DR88" i="8"/>
  <c r="DV88" i="8"/>
  <c r="DZ88" i="8"/>
  <c r="ED88" i="8"/>
  <c r="EH88" i="8"/>
  <c r="EL88" i="8"/>
  <c r="EP88" i="8"/>
  <c r="ET88" i="8"/>
  <c r="EX88" i="8"/>
  <c r="FB88" i="8"/>
  <c r="FF88" i="8"/>
  <c r="FJ88" i="8"/>
  <c r="FN88" i="8"/>
  <c r="FR88" i="8"/>
  <c r="FV88" i="8"/>
  <c r="FZ88" i="8"/>
  <c r="GD88" i="8"/>
  <c r="GH88" i="8"/>
  <c r="GL88" i="8"/>
  <c r="GP88" i="8"/>
  <c r="GT88" i="8"/>
  <c r="GX88" i="8"/>
  <c r="HB88" i="8"/>
  <c r="HF88" i="8"/>
  <c r="HJ88" i="8"/>
  <c r="HN88" i="8"/>
  <c r="HR88" i="8"/>
  <c r="HV88" i="8"/>
  <c r="HZ88" i="8"/>
  <c r="ID88" i="8"/>
  <c r="IH88" i="8"/>
  <c r="IL88" i="8"/>
  <c r="IP88" i="8"/>
  <c r="IT88" i="8"/>
  <c r="IX88" i="8"/>
  <c r="JB88" i="8"/>
  <c r="JF88" i="8"/>
  <c r="JJ88" i="8"/>
  <c r="JN88" i="8"/>
  <c r="JR88" i="8"/>
  <c r="JV88" i="8"/>
  <c r="JZ88" i="8"/>
  <c r="KD88" i="8"/>
  <c r="KH88" i="8"/>
  <c r="KL88" i="8"/>
  <c r="KP88" i="8"/>
  <c r="F89" i="8"/>
  <c r="J89" i="8"/>
  <c r="N89" i="8"/>
  <c r="R89" i="8"/>
  <c r="V89" i="8"/>
  <c r="Z89" i="8"/>
  <c r="AD89" i="8"/>
  <c r="AH89" i="8"/>
  <c r="AL89" i="8"/>
  <c r="AP89" i="8"/>
  <c r="AT89" i="8"/>
  <c r="AX89" i="8"/>
  <c r="BB89" i="8"/>
  <c r="BF89" i="8"/>
  <c r="BJ89" i="8"/>
  <c r="BN89" i="8"/>
  <c r="BR89" i="8"/>
  <c r="BV89" i="8"/>
  <c r="BZ89" i="8"/>
  <c r="CD89" i="8"/>
  <c r="CH89" i="8"/>
  <c r="CL89" i="8"/>
  <c r="CP89" i="8"/>
  <c r="CT89" i="8"/>
  <c r="CX89" i="8"/>
  <c r="DB89" i="8"/>
  <c r="DF89" i="8"/>
  <c r="DJ89" i="8"/>
  <c r="DN89" i="8"/>
  <c r="DR89" i="8"/>
  <c r="DV89" i="8"/>
  <c r="DZ89" i="8"/>
  <c r="ED89" i="8"/>
  <c r="EH89" i="8"/>
  <c r="EL89" i="8"/>
  <c r="EP89" i="8"/>
  <c r="ET89" i="8"/>
  <c r="EX89" i="8"/>
  <c r="FB89" i="8"/>
  <c r="FF89" i="8"/>
  <c r="FJ89" i="8"/>
  <c r="FN89" i="8"/>
  <c r="FR89" i="8"/>
  <c r="FV89" i="8"/>
  <c r="FZ89" i="8"/>
  <c r="GD89" i="8"/>
  <c r="GH89" i="8"/>
  <c r="GL89" i="8"/>
  <c r="GP89" i="8"/>
  <c r="GT89" i="8"/>
  <c r="GX89" i="8"/>
  <c r="HB89" i="8"/>
  <c r="HF89" i="8"/>
  <c r="HJ89" i="8"/>
  <c r="HN89" i="8"/>
  <c r="HR89" i="8"/>
  <c r="HV89" i="8"/>
  <c r="HZ89" i="8"/>
  <c r="ID89" i="8"/>
  <c r="IH89" i="8"/>
  <c r="IL89" i="8"/>
  <c r="IP89" i="8"/>
  <c r="IT89" i="8"/>
  <c r="IX89" i="8"/>
  <c r="JB89" i="8"/>
  <c r="JF89" i="8"/>
  <c r="JJ89" i="8"/>
  <c r="JN89" i="8"/>
  <c r="JR89" i="8"/>
  <c r="JV89" i="8"/>
  <c r="JZ89" i="8"/>
  <c r="KD89" i="8"/>
  <c r="KH89" i="8"/>
  <c r="KL89" i="8"/>
  <c r="KP89" i="8"/>
  <c r="F90" i="8"/>
  <c r="J90" i="8"/>
  <c r="N90" i="8"/>
  <c r="R90" i="8"/>
  <c r="V90" i="8"/>
  <c r="Z90" i="8"/>
  <c r="AD90" i="8"/>
  <c r="AH90" i="8"/>
  <c r="AL90" i="8"/>
  <c r="AP90" i="8"/>
  <c r="AT90" i="8"/>
  <c r="AX90" i="8"/>
  <c r="BB90" i="8"/>
  <c r="BF90" i="8"/>
  <c r="BJ90" i="8"/>
  <c r="BN90" i="8"/>
  <c r="BR90" i="8"/>
  <c r="BV90" i="8"/>
  <c r="BZ90" i="8"/>
  <c r="CD90" i="8"/>
  <c r="CH90" i="8"/>
  <c r="CL90" i="8"/>
  <c r="CP90" i="8"/>
  <c r="CT90" i="8"/>
  <c r="CX90" i="8"/>
  <c r="DB90" i="8"/>
  <c r="DF90" i="8"/>
  <c r="DJ90" i="8"/>
  <c r="DN90" i="8"/>
  <c r="DR90" i="8"/>
  <c r="DV90" i="8"/>
  <c r="DZ90" i="8"/>
  <c r="ED90" i="8"/>
  <c r="EH90" i="8"/>
  <c r="EL90" i="8"/>
  <c r="EP90" i="8"/>
  <c r="ET90" i="8"/>
  <c r="EX90" i="8"/>
  <c r="FB90" i="8"/>
  <c r="FF90" i="8"/>
  <c r="FJ90" i="8"/>
  <c r="FN90" i="8"/>
  <c r="FR90" i="8"/>
  <c r="FV90" i="8"/>
  <c r="FZ90" i="8"/>
  <c r="GD90" i="8"/>
  <c r="GH90" i="8"/>
  <c r="GL90" i="8"/>
  <c r="GP90" i="8"/>
  <c r="GT90" i="8"/>
  <c r="GX90" i="8"/>
  <c r="HB90" i="8"/>
  <c r="HF90" i="8"/>
  <c r="HJ90" i="8"/>
  <c r="HN90" i="8"/>
  <c r="HR90" i="8"/>
  <c r="HV90" i="8"/>
  <c r="HZ90" i="8"/>
  <c r="ID90" i="8"/>
  <c r="IH90" i="8"/>
  <c r="IL90" i="8"/>
  <c r="IP90" i="8"/>
  <c r="IT90" i="8"/>
  <c r="IX90" i="8"/>
  <c r="JB90" i="8"/>
  <c r="JF90" i="8"/>
  <c r="JJ90" i="8"/>
  <c r="JN90" i="8"/>
  <c r="JR90" i="8"/>
  <c r="JV90" i="8"/>
  <c r="JZ90" i="8"/>
  <c r="KD90" i="8"/>
  <c r="KH90" i="8"/>
  <c r="KL90" i="8"/>
  <c r="KP90" i="8"/>
  <c r="F91" i="8"/>
  <c r="J91" i="8"/>
  <c r="N91" i="8"/>
  <c r="R91" i="8"/>
  <c r="V91" i="8"/>
  <c r="Z91" i="8"/>
  <c r="AD91" i="8"/>
  <c r="AH91" i="8"/>
  <c r="AL91" i="8"/>
  <c r="AP91" i="8"/>
  <c r="AT91" i="8"/>
  <c r="AX91" i="8"/>
  <c r="BB91" i="8"/>
  <c r="BF91" i="8"/>
  <c r="BJ91" i="8"/>
  <c r="BN91" i="8"/>
  <c r="BR91" i="8"/>
  <c r="BV91" i="8"/>
  <c r="BZ91" i="8"/>
  <c r="CD91" i="8"/>
  <c r="CH91" i="8"/>
  <c r="CL91" i="8"/>
  <c r="CP91" i="8"/>
  <c r="CT91" i="8"/>
  <c r="CX91" i="8"/>
  <c r="DB91" i="8"/>
  <c r="DF91" i="8"/>
  <c r="DJ91" i="8"/>
  <c r="DN91" i="8"/>
  <c r="DR91" i="8"/>
  <c r="DV91" i="8"/>
  <c r="DZ91" i="8"/>
  <c r="ED91" i="8"/>
  <c r="EH91" i="8"/>
  <c r="EL91" i="8"/>
  <c r="EP91" i="8"/>
  <c r="ET91" i="8"/>
  <c r="EX91" i="8"/>
  <c r="FB91" i="8"/>
  <c r="FF91" i="8"/>
  <c r="FJ91" i="8"/>
  <c r="FN91" i="8"/>
  <c r="FR91" i="8"/>
  <c r="FV91" i="8"/>
  <c r="FZ91" i="8"/>
  <c r="GD91" i="8"/>
  <c r="GH91" i="8"/>
  <c r="GL91" i="8"/>
  <c r="GP91" i="8"/>
  <c r="GT91" i="8"/>
  <c r="GX91" i="8"/>
  <c r="HB91" i="8"/>
  <c r="HF91" i="8"/>
  <c r="HJ91" i="8"/>
  <c r="HN91" i="8"/>
  <c r="HR91" i="8"/>
  <c r="HV91" i="8"/>
  <c r="HZ91" i="8"/>
  <c r="ID91" i="8"/>
  <c r="IH91" i="8"/>
  <c r="IL91" i="8"/>
  <c r="IP91" i="8"/>
  <c r="IT91" i="8"/>
  <c r="IX91" i="8"/>
  <c r="JB91" i="8"/>
  <c r="JF91" i="8"/>
  <c r="JJ91" i="8"/>
  <c r="JN91" i="8"/>
  <c r="JR91" i="8"/>
  <c r="JV91" i="8"/>
  <c r="JZ91" i="8"/>
  <c r="KD91" i="8"/>
  <c r="KH91" i="8"/>
  <c r="KL91" i="8"/>
  <c r="KP91" i="8"/>
  <c r="F92" i="8"/>
  <c r="J92" i="8"/>
  <c r="N92" i="8"/>
  <c r="R92" i="8"/>
  <c r="V92" i="8"/>
  <c r="Z92" i="8"/>
  <c r="AD92" i="8"/>
  <c r="AH92" i="8"/>
  <c r="AL92" i="8"/>
  <c r="AP92" i="8"/>
  <c r="AT92" i="8"/>
  <c r="AX92" i="8"/>
  <c r="BB92" i="8"/>
  <c r="BF92" i="8"/>
  <c r="BJ92" i="8"/>
  <c r="BN92" i="8"/>
  <c r="BR92" i="8"/>
  <c r="BV92" i="8"/>
  <c r="BZ92" i="8"/>
  <c r="CD92" i="8"/>
  <c r="CH92" i="8"/>
  <c r="CL92" i="8"/>
  <c r="CP92" i="8"/>
  <c r="CT92" i="8"/>
  <c r="CX92" i="8"/>
  <c r="DB92" i="8"/>
  <c r="DF92" i="8"/>
  <c r="DJ92" i="8"/>
  <c r="DN92" i="8"/>
  <c r="DR92" i="8"/>
  <c r="DV92" i="8"/>
  <c r="DZ92" i="8"/>
  <c r="ED92" i="8"/>
  <c r="EH92" i="8"/>
  <c r="EL92" i="8"/>
  <c r="EP92" i="8"/>
  <c r="ET92" i="8"/>
  <c r="EX92" i="8"/>
  <c r="FB92" i="8"/>
  <c r="FF92" i="8"/>
  <c r="FJ92" i="8"/>
  <c r="FN92" i="8"/>
  <c r="FR92" i="8"/>
  <c r="FV92" i="8"/>
  <c r="FZ92" i="8"/>
  <c r="GD92" i="8"/>
  <c r="GH92" i="8"/>
  <c r="GL92" i="8"/>
  <c r="GP92" i="8"/>
  <c r="GT92" i="8"/>
  <c r="GX92" i="8"/>
  <c r="HB92" i="8"/>
  <c r="HF92" i="8"/>
  <c r="HJ92" i="8"/>
  <c r="HN92" i="8"/>
  <c r="HR92" i="8"/>
  <c r="HV92" i="8"/>
  <c r="HZ92" i="8"/>
  <c r="ID92" i="8"/>
  <c r="IH92" i="8"/>
  <c r="IL92" i="8"/>
  <c r="IP92" i="8"/>
  <c r="IT92" i="8"/>
  <c r="IX92" i="8"/>
  <c r="JB92" i="8"/>
  <c r="JF92" i="8"/>
  <c r="JJ92" i="8"/>
  <c r="JN92" i="8"/>
  <c r="JR92" i="8"/>
  <c r="JV92" i="8"/>
  <c r="JZ92" i="8"/>
  <c r="KD92" i="8"/>
  <c r="KH92" i="8"/>
  <c r="KL92" i="8"/>
  <c r="KP92" i="8"/>
  <c r="F93" i="8"/>
  <c r="J93" i="8"/>
  <c r="N93" i="8"/>
  <c r="R93" i="8"/>
  <c r="V93" i="8"/>
  <c r="Z93" i="8"/>
  <c r="AD93" i="8"/>
  <c r="AH93" i="8"/>
  <c r="AL93" i="8"/>
  <c r="AP93" i="8"/>
  <c r="AT93" i="8"/>
  <c r="AX93" i="8"/>
  <c r="BB93" i="8"/>
  <c r="BF93" i="8"/>
  <c r="BJ93" i="8"/>
  <c r="BN93" i="8"/>
  <c r="BR93" i="8"/>
  <c r="BV93" i="8"/>
  <c r="BZ93" i="8"/>
  <c r="CD93" i="8"/>
  <c r="CH93" i="8"/>
  <c r="CL93" i="8"/>
  <c r="CP93" i="8"/>
  <c r="CT93" i="8"/>
  <c r="CX93" i="8"/>
  <c r="DB93" i="8"/>
  <c r="DF93" i="8"/>
  <c r="DJ93" i="8"/>
  <c r="DN93" i="8"/>
  <c r="DR93" i="8"/>
  <c r="DV93" i="8"/>
  <c r="DZ93" i="8"/>
  <c r="ED93" i="8"/>
  <c r="EH93" i="8"/>
  <c r="EL93" i="8"/>
  <c r="EP93" i="8"/>
  <c r="ET93" i="8"/>
  <c r="EX93" i="8"/>
  <c r="FB93" i="8"/>
  <c r="FF93" i="8"/>
  <c r="FJ93" i="8"/>
  <c r="FN93" i="8"/>
  <c r="FR93" i="8"/>
  <c r="FV93" i="8"/>
  <c r="FZ93" i="8"/>
  <c r="GD93" i="8"/>
  <c r="GH93" i="8"/>
  <c r="GL93" i="8"/>
  <c r="GP93" i="8"/>
  <c r="GT93" i="8"/>
  <c r="GX93" i="8"/>
  <c r="HB93" i="8"/>
  <c r="HF93" i="8"/>
  <c r="HJ93" i="8"/>
  <c r="HN93" i="8"/>
  <c r="HR93" i="8"/>
  <c r="HV93" i="8"/>
  <c r="HZ93" i="8"/>
  <c r="ID93" i="8"/>
  <c r="IH93" i="8"/>
  <c r="IL93" i="8"/>
  <c r="IP93" i="8"/>
  <c r="IT93" i="8"/>
  <c r="IX93" i="8"/>
  <c r="JB93" i="8"/>
  <c r="JF93" i="8"/>
  <c r="JJ93" i="8"/>
  <c r="JN93" i="8"/>
  <c r="JR93" i="8"/>
  <c r="JV93" i="8"/>
  <c r="JZ93" i="8"/>
  <c r="KD93" i="8"/>
  <c r="KH93" i="8"/>
  <c r="KL93" i="8"/>
  <c r="KP93" i="8"/>
  <c r="F94" i="8"/>
  <c r="J94" i="8"/>
  <c r="N94" i="8"/>
  <c r="R94" i="8"/>
  <c r="V94" i="8"/>
  <c r="Z94" i="8"/>
  <c r="AD94" i="8"/>
  <c r="AH94" i="8"/>
  <c r="AL94" i="8"/>
  <c r="AP94" i="8"/>
  <c r="AT94" i="8"/>
  <c r="AX94" i="8"/>
  <c r="BB94" i="8"/>
  <c r="BF94" i="8"/>
  <c r="BJ94" i="8"/>
  <c r="BN94" i="8"/>
  <c r="BR94" i="8"/>
  <c r="BV94" i="8"/>
  <c r="BZ94" i="8"/>
  <c r="CD94" i="8"/>
  <c r="CH94" i="8"/>
  <c r="CL94" i="8"/>
  <c r="CP94" i="8"/>
  <c r="CT94" i="8"/>
  <c r="CX94" i="8"/>
  <c r="DB94" i="8"/>
  <c r="DF94" i="8"/>
  <c r="DJ94" i="8"/>
  <c r="DN94" i="8"/>
  <c r="DR94" i="8"/>
  <c r="DV94" i="8"/>
  <c r="DZ94" i="8"/>
  <c r="ED94" i="8"/>
  <c r="EH94" i="8"/>
  <c r="EL94" i="8"/>
  <c r="EP94" i="8"/>
  <c r="ET94" i="8"/>
  <c r="EX94" i="8"/>
  <c r="FB94" i="8"/>
  <c r="FF94" i="8"/>
  <c r="FJ94" i="8"/>
  <c r="FN94" i="8"/>
  <c r="FR94" i="8"/>
  <c r="FV94" i="8"/>
  <c r="FZ94" i="8"/>
  <c r="GD94" i="8"/>
  <c r="GH94" i="8"/>
  <c r="GL94" i="8"/>
  <c r="GP94" i="8"/>
  <c r="GT94" i="8"/>
  <c r="GX94" i="8"/>
  <c r="HB94" i="8"/>
  <c r="HF94" i="8"/>
  <c r="HJ94" i="8"/>
  <c r="HN94" i="8"/>
  <c r="HR94" i="8"/>
  <c r="HV94" i="8"/>
  <c r="HZ94" i="8"/>
  <c r="ID94" i="8"/>
  <c r="IH94" i="8"/>
  <c r="IL94" i="8"/>
  <c r="IP94" i="8"/>
  <c r="IT94" i="8"/>
  <c r="IX94" i="8"/>
  <c r="JB94" i="8"/>
  <c r="JF94" i="8"/>
  <c r="JJ94" i="8"/>
  <c r="JN94" i="8"/>
  <c r="JR94" i="8"/>
  <c r="JV94" i="8"/>
  <c r="JZ94" i="8"/>
  <c r="KD94" i="8"/>
  <c r="KH94" i="8"/>
  <c r="KL94" i="8"/>
  <c r="KP94" i="8"/>
  <c r="F95" i="8"/>
  <c r="J95" i="8"/>
  <c r="N95" i="8"/>
  <c r="R95" i="8"/>
  <c r="V95" i="8"/>
  <c r="Z95" i="8"/>
  <c r="IL72" i="8"/>
  <c r="FB74" i="8"/>
  <c r="CE75" i="8"/>
  <c r="HC75" i="8"/>
  <c r="AM76" i="8"/>
  <c r="FK76" i="8"/>
  <c r="IX76" i="8"/>
  <c r="V77" i="8"/>
  <c r="CH77" i="8"/>
  <c r="ET77" i="8"/>
  <c r="HF77" i="8"/>
  <c r="JR77" i="8"/>
  <c r="AP78" i="8"/>
  <c r="DB78" i="8"/>
  <c r="FN78" i="8"/>
  <c r="HZ78" i="8"/>
  <c r="KL78" i="8"/>
  <c r="BJ79" i="8"/>
  <c r="DV79" i="8"/>
  <c r="GD79" i="8"/>
  <c r="HJ79" i="8"/>
  <c r="IP79" i="8"/>
  <c r="JV79" i="8"/>
  <c r="N80" i="8"/>
  <c r="AT80" i="8"/>
  <c r="BZ80" i="8"/>
  <c r="DF80" i="8"/>
  <c r="EL80" i="8"/>
  <c r="FR80" i="8"/>
  <c r="GX80" i="8"/>
  <c r="ID80" i="8"/>
  <c r="JJ80" i="8"/>
  <c r="KP80" i="8"/>
  <c r="AH81" i="8"/>
  <c r="BN81" i="8"/>
  <c r="CT81" i="8"/>
  <c r="DZ81" i="8"/>
  <c r="FF81" i="8"/>
  <c r="GL81" i="8"/>
  <c r="HR81" i="8"/>
  <c r="IX81" i="8"/>
  <c r="KD81" i="8"/>
  <c r="V82" i="8"/>
  <c r="BB82" i="8"/>
  <c r="CH82" i="8"/>
  <c r="CX82" i="8"/>
  <c r="DN82" i="8"/>
  <c r="ED82" i="8"/>
  <c r="ET82" i="8"/>
  <c r="FJ82" i="8"/>
  <c r="FZ82" i="8"/>
  <c r="GP82" i="8"/>
  <c r="HF82" i="8"/>
  <c r="HV82" i="8"/>
  <c r="IL82" i="8"/>
  <c r="JB82" i="8"/>
  <c r="JR82" i="8"/>
  <c r="KH82" i="8"/>
  <c r="J83" i="8"/>
  <c r="Z83" i="8"/>
  <c r="AP83" i="8"/>
  <c r="BF83" i="8"/>
  <c r="BV83" i="8"/>
  <c r="CL83" i="8"/>
  <c r="DB83" i="8"/>
  <c r="DR83" i="8"/>
  <c r="EH83" i="8"/>
  <c r="EX83" i="8"/>
  <c r="FN83" i="8"/>
  <c r="GD83" i="8"/>
  <c r="GT83" i="8"/>
  <c r="HJ83" i="8"/>
  <c r="HZ83" i="8"/>
  <c r="II83" i="8"/>
  <c r="IQ83" i="8"/>
  <c r="IY83" i="8"/>
  <c r="JG83" i="8"/>
  <c r="JO83" i="8"/>
  <c r="JW83" i="8"/>
  <c r="KE83" i="8"/>
  <c r="KM83" i="8"/>
  <c r="G84" i="8"/>
  <c r="O84" i="8"/>
  <c r="W84" i="8"/>
  <c r="AE84" i="8"/>
  <c r="AM84" i="8"/>
  <c r="AU84" i="8"/>
  <c r="BC84" i="8"/>
  <c r="BK84" i="8"/>
  <c r="BS84" i="8"/>
  <c r="CA84" i="8"/>
  <c r="CI84" i="8"/>
  <c r="CQ84" i="8"/>
  <c r="CY84" i="8"/>
  <c r="DG84" i="8"/>
  <c r="DO84" i="8"/>
  <c r="DW84" i="8"/>
  <c r="EE84" i="8"/>
  <c r="EM84" i="8"/>
  <c r="EU84" i="8"/>
  <c r="FC84" i="8"/>
  <c r="FK84" i="8"/>
  <c r="FS84" i="8"/>
  <c r="GA84" i="8"/>
  <c r="GI84" i="8"/>
  <c r="GQ84" i="8"/>
  <c r="GY84" i="8"/>
  <c r="HG84" i="8"/>
  <c r="HO84" i="8"/>
  <c r="HW84" i="8"/>
  <c r="IE84" i="8"/>
  <c r="IM84" i="8"/>
  <c r="IU84" i="8"/>
  <c r="JC84" i="8"/>
  <c r="JK84" i="8"/>
  <c r="JS84" i="8"/>
  <c r="KA84" i="8"/>
  <c r="KI84" i="8"/>
  <c r="KQ84" i="8"/>
  <c r="K85" i="8"/>
  <c r="S85" i="8"/>
  <c r="AA85" i="8"/>
  <c r="AI85" i="8"/>
  <c r="AQ85" i="8"/>
  <c r="AY85" i="8"/>
  <c r="BG85" i="8"/>
  <c r="BO85" i="8"/>
  <c r="BW85" i="8"/>
  <c r="CE85" i="8"/>
  <c r="CM85" i="8"/>
  <c r="CU85" i="8"/>
  <c r="DC85" i="8"/>
  <c r="DK85" i="8"/>
  <c r="DS85" i="8"/>
  <c r="EA85" i="8"/>
  <c r="EI85" i="8"/>
  <c r="EQ85" i="8"/>
  <c r="EY85" i="8"/>
  <c r="FG85" i="8"/>
  <c r="FO85" i="8"/>
  <c r="FW85" i="8"/>
  <c r="GE85" i="8"/>
  <c r="GM85" i="8"/>
  <c r="GU85" i="8"/>
  <c r="HC85" i="8"/>
  <c r="HK85" i="8"/>
  <c r="HS85" i="8"/>
  <c r="IA85" i="8"/>
  <c r="II85" i="8"/>
  <c r="IQ85" i="8"/>
  <c r="IY85" i="8"/>
  <c r="JG85" i="8"/>
  <c r="JO85" i="8"/>
  <c r="JW85" i="8"/>
  <c r="KE85" i="8"/>
  <c r="KM85" i="8"/>
  <c r="G86" i="8"/>
  <c r="O86" i="8"/>
  <c r="W86" i="8"/>
  <c r="AE86" i="8"/>
  <c r="AM86" i="8"/>
  <c r="AU86" i="8"/>
  <c r="BC86" i="8"/>
  <c r="BK86" i="8"/>
  <c r="BS86" i="8"/>
  <c r="CA86" i="8"/>
  <c r="CI86" i="8"/>
  <c r="CQ86" i="8"/>
  <c r="CY86" i="8"/>
  <c r="DG86" i="8"/>
  <c r="DO86" i="8"/>
  <c r="DW86" i="8"/>
  <c r="EE86" i="8"/>
  <c r="EM86" i="8"/>
  <c r="EU86" i="8"/>
  <c r="FC86" i="8"/>
  <c r="FK86" i="8"/>
  <c r="FS86" i="8"/>
  <c r="GA86" i="8"/>
  <c r="GI86" i="8"/>
  <c r="GQ86" i="8"/>
  <c r="GY86" i="8"/>
  <c r="HF86" i="8"/>
  <c r="HK86" i="8"/>
  <c r="HO86" i="8"/>
  <c r="HS86" i="8"/>
  <c r="HW86" i="8"/>
  <c r="IA86" i="8"/>
  <c r="IE86" i="8"/>
  <c r="II86" i="8"/>
  <c r="IM86" i="8"/>
  <c r="IQ86" i="8"/>
  <c r="IU86" i="8"/>
  <c r="IY86" i="8"/>
  <c r="JC86" i="8"/>
  <c r="JG86" i="8"/>
  <c r="JK86" i="8"/>
  <c r="JO86" i="8"/>
  <c r="JS86" i="8"/>
  <c r="JW86" i="8"/>
  <c r="KA86" i="8"/>
  <c r="KE86" i="8"/>
  <c r="KI86" i="8"/>
  <c r="KM86" i="8"/>
  <c r="KQ86" i="8"/>
  <c r="G87" i="8"/>
  <c r="K87" i="8"/>
  <c r="O87" i="8"/>
  <c r="S87" i="8"/>
  <c r="W87" i="8"/>
  <c r="AA87" i="8"/>
  <c r="AE87" i="8"/>
  <c r="AI87" i="8"/>
  <c r="AM87" i="8"/>
  <c r="AQ87" i="8"/>
  <c r="AU87" i="8"/>
  <c r="AY87" i="8"/>
  <c r="BC87" i="8"/>
  <c r="BG87" i="8"/>
  <c r="BK87" i="8"/>
  <c r="BO87" i="8"/>
  <c r="BS87" i="8"/>
  <c r="BW87" i="8"/>
  <c r="CA87" i="8"/>
  <c r="CE87" i="8"/>
  <c r="CI87" i="8"/>
  <c r="CM87" i="8"/>
  <c r="CQ87" i="8"/>
  <c r="CU87" i="8"/>
  <c r="CY87" i="8"/>
  <c r="DC87" i="8"/>
  <c r="DG87" i="8"/>
  <c r="DK87" i="8"/>
  <c r="DO87" i="8"/>
  <c r="DS87" i="8"/>
  <c r="DW87" i="8"/>
  <c r="EA87" i="8"/>
  <c r="EE87" i="8"/>
  <c r="EI87" i="8"/>
  <c r="EM87" i="8"/>
  <c r="EQ87" i="8"/>
  <c r="EU87" i="8"/>
  <c r="EY87" i="8"/>
  <c r="FC87" i="8"/>
  <c r="FG87" i="8"/>
  <c r="FK87" i="8"/>
  <c r="FO87" i="8"/>
  <c r="FS87" i="8"/>
  <c r="FW87" i="8"/>
  <c r="GA87" i="8"/>
  <c r="GE87" i="8"/>
  <c r="GI87" i="8"/>
  <c r="GM87" i="8"/>
  <c r="GQ87" i="8"/>
  <c r="GU87" i="8"/>
  <c r="GY87" i="8"/>
  <c r="HC87" i="8"/>
  <c r="HG87" i="8"/>
  <c r="HK87" i="8"/>
  <c r="HO87" i="8"/>
  <c r="HS87" i="8"/>
  <c r="HW87" i="8"/>
  <c r="IA87" i="8"/>
  <c r="IE87" i="8"/>
  <c r="II87" i="8"/>
  <c r="IM87" i="8"/>
  <c r="IQ87" i="8"/>
  <c r="IU87" i="8"/>
  <c r="IY87" i="8"/>
  <c r="JC87" i="8"/>
  <c r="JG87" i="8"/>
  <c r="JK87" i="8"/>
  <c r="JO87" i="8"/>
  <c r="JS87" i="8"/>
  <c r="JW87" i="8"/>
  <c r="KA87" i="8"/>
  <c r="KE87" i="8"/>
  <c r="KI87" i="8"/>
  <c r="KM87" i="8"/>
  <c r="KQ87" i="8"/>
  <c r="G88" i="8"/>
  <c r="K88" i="8"/>
  <c r="O88" i="8"/>
  <c r="S88" i="8"/>
  <c r="W88" i="8"/>
  <c r="AA88" i="8"/>
  <c r="AE88" i="8"/>
  <c r="AI88" i="8"/>
  <c r="AM88" i="8"/>
  <c r="AQ88" i="8"/>
  <c r="AU88" i="8"/>
  <c r="AY88" i="8"/>
  <c r="BC88" i="8"/>
  <c r="BG88" i="8"/>
  <c r="BK88" i="8"/>
  <c r="BO88" i="8"/>
  <c r="BS88" i="8"/>
  <c r="BW88" i="8"/>
  <c r="CA88" i="8"/>
  <c r="CE88" i="8"/>
  <c r="CI88" i="8"/>
  <c r="CM88" i="8"/>
  <c r="CQ88" i="8"/>
  <c r="CU88" i="8"/>
  <c r="CY88" i="8"/>
  <c r="DC88" i="8"/>
  <c r="DG88" i="8"/>
  <c r="DK88" i="8"/>
  <c r="DO88" i="8"/>
  <c r="DS88" i="8"/>
  <c r="DW88" i="8"/>
  <c r="EA88" i="8"/>
  <c r="EE88" i="8"/>
  <c r="EI88" i="8"/>
  <c r="EM88" i="8"/>
  <c r="EQ88" i="8"/>
  <c r="EU88" i="8"/>
  <c r="EY88" i="8"/>
  <c r="FC88" i="8"/>
  <c r="FG88" i="8"/>
  <c r="FK88" i="8"/>
  <c r="FO88" i="8"/>
  <c r="FS88" i="8"/>
  <c r="FW88" i="8"/>
  <c r="GA88" i="8"/>
  <c r="GE88" i="8"/>
  <c r="GI88" i="8"/>
  <c r="GM88" i="8"/>
  <c r="GQ88" i="8"/>
  <c r="GU88" i="8"/>
  <c r="GY88" i="8"/>
  <c r="HC88" i="8"/>
  <c r="HG88" i="8"/>
  <c r="HK88" i="8"/>
  <c r="HO88" i="8"/>
  <c r="HS88" i="8"/>
  <c r="HW88" i="8"/>
  <c r="IA88" i="8"/>
  <c r="IE88" i="8"/>
  <c r="II88" i="8"/>
  <c r="IM88" i="8"/>
  <c r="IQ88" i="8"/>
  <c r="IU88" i="8"/>
  <c r="IY88" i="8"/>
  <c r="JC88" i="8"/>
  <c r="JG88" i="8"/>
  <c r="JK88" i="8"/>
  <c r="JO88" i="8"/>
  <c r="JS88" i="8"/>
  <c r="JW88" i="8"/>
  <c r="KA88" i="8"/>
  <c r="KE88" i="8"/>
  <c r="KI88" i="8"/>
  <c r="KM88" i="8"/>
  <c r="KQ88" i="8"/>
  <c r="G89" i="8"/>
  <c r="K89" i="8"/>
  <c r="O89" i="8"/>
  <c r="S89" i="8"/>
  <c r="W89" i="8"/>
  <c r="AA89" i="8"/>
  <c r="AE89" i="8"/>
  <c r="AI89" i="8"/>
  <c r="AM89" i="8"/>
  <c r="AQ89" i="8"/>
  <c r="AU89" i="8"/>
  <c r="AY89" i="8"/>
  <c r="BC89" i="8"/>
  <c r="BG89" i="8"/>
  <c r="BK89" i="8"/>
  <c r="BO89" i="8"/>
  <c r="BS89" i="8"/>
  <c r="BW89" i="8"/>
  <c r="CA89" i="8"/>
  <c r="CE89" i="8"/>
  <c r="CI89" i="8"/>
  <c r="CM89" i="8"/>
  <c r="CQ89" i="8"/>
  <c r="CU89" i="8"/>
  <c r="CY89" i="8"/>
  <c r="DC89" i="8"/>
  <c r="DG89" i="8"/>
  <c r="DK89" i="8"/>
  <c r="DO89" i="8"/>
  <c r="DS89" i="8"/>
  <c r="DW89" i="8"/>
  <c r="EA89" i="8"/>
  <c r="EE89" i="8"/>
  <c r="EI89" i="8"/>
  <c r="EM89" i="8"/>
  <c r="EQ89" i="8"/>
  <c r="EU89" i="8"/>
  <c r="EY89" i="8"/>
  <c r="FC89" i="8"/>
  <c r="FG89" i="8"/>
  <c r="FK89" i="8"/>
  <c r="FO89" i="8"/>
  <c r="FS89" i="8"/>
  <c r="FW89" i="8"/>
  <c r="GA89" i="8"/>
  <c r="GE89" i="8"/>
  <c r="GI89" i="8"/>
  <c r="GM89" i="8"/>
  <c r="GQ89" i="8"/>
  <c r="GU89" i="8"/>
  <c r="GY89" i="8"/>
  <c r="HC89" i="8"/>
  <c r="HG89" i="8"/>
  <c r="HK89" i="8"/>
  <c r="HO89" i="8"/>
  <c r="HS89" i="8"/>
  <c r="HW89" i="8"/>
  <c r="IA89" i="8"/>
  <c r="IE89" i="8"/>
  <c r="II89" i="8"/>
  <c r="IM89" i="8"/>
  <c r="IQ89" i="8"/>
  <c r="IU89" i="8"/>
  <c r="IY89" i="8"/>
  <c r="JC89" i="8"/>
  <c r="JG89" i="8"/>
  <c r="JK89" i="8"/>
  <c r="JO89" i="8"/>
  <c r="JS89" i="8"/>
  <c r="JW89" i="8"/>
  <c r="KA89" i="8"/>
  <c r="KE89" i="8"/>
  <c r="KI89" i="8"/>
  <c r="KM89" i="8"/>
  <c r="KQ89" i="8"/>
  <c r="G90" i="8"/>
  <c r="K90" i="8"/>
  <c r="O90" i="8"/>
  <c r="S90" i="8"/>
  <c r="W90" i="8"/>
  <c r="AA90" i="8"/>
  <c r="AE90" i="8"/>
  <c r="AI90" i="8"/>
  <c r="AM90" i="8"/>
  <c r="AQ90" i="8"/>
  <c r="AU90" i="8"/>
  <c r="AY90" i="8"/>
  <c r="BC90" i="8"/>
  <c r="BG90" i="8"/>
  <c r="BK90" i="8"/>
  <c r="BO90" i="8"/>
  <c r="BS90" i="8"/>
  <c r="BW90" i="8"/>
  <c r="CA90" i="8"/>
  <c r="CE90" i="8"/>
  <c r="CI90" i="8"/>
  <c r="CM90" i="8"/>
  <c r="CQ90" i="8"/>
  <c r="CU90" i="8"/>
  <c r="CY90" i="8"/>
  <c r="DC90" i="8"/>
  <c r="DG90" i="8"/>
  <c r="DK90" i="8"/>
  <c r="DO90" i="8"/>
  <c r="DS90" i="8"/>
  <c r="DW90" i="8"/>
  <c r="EA90" i="8"/>
  <c r="EE90" i="8"/>
  <c r="EI90" i="8"/>
  <c r="EM90" i="8"/>
  <c r="EQ90" i="8"/>
  <c r="EU90" i="8"/>
  <c r="EY90" i="8"/>
  <c r="FC90" i="8"/>
  <c r="FG90" i="8"/>
  <c r="FK90" i="8"/>
  <c r="FO90" i="8"/>
  <c r="FS90" i="8"/>
  <c r="FW90" i="8"/>
  <c r="GA90" i="8"/>
  <c r="GE90" i="8"/>
  <c r="GI90" i="8"/>
  <c r="GM90" i="8"/>
  <c r="GQ90" i="8"/>
  <c r="GU90" i="8"/>
  <c r="GY90" i="8"/>
  <c r="HC90" i="8"/>
  <c r="HG90" i="8"/>
  <c r="HK90" i="8"/>
  <c r="HO90" i="8"/>
  <c r="HS90" i="8"/>
  <c r="HW90" i="8"/>
  <c r="IA90" i="8"/>
  <c r="IE90" i="8"/>
  <c r="II90" i="8"/>
  <c r="IM90" i="8"/>
  <c r="IQ90" i="8"/>
  <c r="IU90" i="8"/>
  <c r="IY90" i="8"/>
  <c r="JC90" i="8"/>
  <c r="JG90" i="8"/>
  <c r="JK90" i="8"/>
  <c r="JO90" i="8"/>
  <c r="JS90" i="8"/>
  <c r="JW90" i="8"/>
  <c r="KA90" i="8"/>
  <c r="KE90" i="8"/>
  <c r="KI90" i="8"/>
  <c r="KM90" i="8"/>
  <c r="KQ90" i="8"/>
  <c r="G91" i="8"/>
  <c r="K91" i="8"/>
  <c r="O91" i="8"/>
  <c r="S91" i="8"/>
  <c r="W91" i="8"/>
  <c r="AA91" i="8"/>
  <c r="BV73" i="8"/>
  <c r="HW74" i="8"/>
  <c r="DK75" i="8"/>
  <c r="II75" i="8"/>
  <c r="BS76" i="8"/>
  <c r="GQ76" i="8"/>
  <c r="JN76" i="8"/>
  <c r="AL77" i="8"/>
  <c r="CX77" i="8"/>
  <c r="FJ77" i="8"/>
  <c r="HV77" i="8"/>
  <c r="KH77" i="8"/>
  <c r="BF78" i="8"/>
  <c r="DR78" i="8"/>
  <c r="GD78" i="8"/>
  <c r="IP78" i="8"/>
  <c r="N79" i="8"/>
  <c r="BZ79" i="8"/>
  <c r="EL79" i="8"/>
  <c r="GL79" i="8"/>
  <c r="HR79" i="8"/>
  <c r="IX79" i="8"/>
  <c r="KD79" i="8"/>
  <c r="V80" i="8"/>
  <c r="BB80" i="8"/>
  <c r="CH80" i="8"/>
  <c r="DN80" i="8"/>
  <c r="ET80" i="8"/>
  <c r="FZ80" i="8"/>
  <c r="HF80" i="8"/>
  <c r="IL80" i="8"/>
  <c r="JR80" i="8"/>
  <c r="J81" i="8"/>
  <c r="AP81" i="8"/>
  <c r="BV81" i="8"/>
  <c r="DB81" i="8"/>
  <c r="EH81" i="8"/>
  <c r="FN81" i="8"/>
  <c r="GT81" i="8"/>
  <c r="HZ81" i="8"/>
  <c r="JF81" i="8"/>
  <c r="KL81" i="8"/>
  <c r="AD82" i="8"/>
  <c r="BJ82" i="8"/>
  <c r="CL82" i="8"/>
  <c r="DB82" i="8"/>
  <c r="DR82" i="8"/>
  <c r="EH82" i="8"/>
  <c r="EX82" i="8"/>
  <c r="FN82" i="8"/>
  <c r="GD82" i="8"/>
  <c r="GT82" i="8"/>
  <c r="HJ82" i="8"/>
  <c r="HZ82" i="8"/>
  <c r="IP82" i="8"/>
  <c r="JF82" i="8"/>
  <c r="JV82" i="8"/>
  <c r="KL82" i="8"/>
  <c r="N83" i="8"/>
  <c r="AD83" i="8"/>
  <c r="AT83" i="8"/>
  <c r="BJ83" i="8"/>
  <c r="BZ83" i="8"/>
  <c r="CP83" i="8"/>
  <c r="DF83" i="8"/>
  <c r="DV83" i="8"/>
  <c r="EL83" i="8"/>
  <c r="FB83" i="8"/>
  <c r="FR83" i="8"/>
  <c r="GH83" i="8"/>
  <c r="GX83" i="8"/>
  <c r="HN83" i="8"/>
  <c r="ID83" i="8"/>
  <c r="IL83" i="8"/>
  <c r="IT83" i="8"/>
  <c r="JB83" i="8"/>
  <c r="JJ83" i="8"/>
  <c r="JR83" i="8"/>
  <c r="JZ83" i="8"/>
  <c r="KH83" i="8"/>
  <c r="KP83" i="8"/>
  <c r="J84" i="8"/>
  <c r="R84" i="8"/>
  <c r="Z84" i="8"/>
  <c r="AH84" i="8"/>
  <c r="AP84" i="8"/>
  <c r="AX84" i="8"/>
  <c r="BF84" i="8"/>
  <c r="BN84" i="8"/>
  <c r="BV84" i="8"/>
  <c r="CD84" i="8"/>
  <c r="CL84" i="8"/>
  <c r="CT84" i="8"/>
  <c r="DB84" i="8"/>
  <c r="DJ84" i="8"/>
  <c r="DR84" i="8"/>
  <c r="DZ84" i="8"/>
  <c r="EH84" i="8"/>
  <c r="EP84" i="8"/>
  <c r="EX84" i="8"/>
  <c r="FF84" i="8"/>
  <c r="FN84" i="8"/>
  <c r="FV84" i="8"/>
  <c r="GD84" i="8"/>
  <c r="GL84" i="8"/>
  <c r="GT84" i="8"/>
  <c r="HB84" i="8"/>
  <c r="HJ84" i="8"/>
  <c r="HR84" i="8"/>
  <c r="HZ84" i="8"/>
  <c r="IH84" i="8"/>
  <c r="IP84" i="8"/>
  <c r="IX84" i="8"/>
  <c r="JF84" i="8"/>
  <c r="JN84" i="8"/>
  <c r="JV84" i="8"/>
  <c r="KD84" i="8"/>
  <c r="KL84" i="8"/>
  <c r="F85" i="8"/>
  <c r="N85" i="8"/>
  <c r="V85" i="8"/>
  <c r="AD85" i="8"/>
  <c r="AL85" i="8"/>
  <c r="AT85" i="8"/>
  <c r="BB85" i="8"/>
  <c r="BJ85" i="8"/>
  <c r="BR85" i="8"/>
  <c r="BZ85" i="8"/>
  <c r="CH85" i="8"/>
  <c r="CP85" i="8"/>
  <c r="CX85" i="8"/>
  <c r="DF85" i="8"/>
  <c r="DN85" i="8"/>
  <c r="DV85" i="8"/>
  <c r="ED85" i="8"/>
  <c r="EL85" i="8"/>
  <c r="ET85" i="8"/>
  <c r="FB85" i="8"/>
  <c r="FJ85" i="8"/>
  <c r="FR85" i="8"/>
  <c r="FZ85" i="8"/>
  <c r="GH85" i="8"/>
  <c r="GP85" i="8"/>
  <c r="GX85" i="8"/>
  <c r="HF85" i="8"/>
  <c r="HN85" i="8"/>
  <c r="HV85" i="8"/>
  <c r="ID85" i="8"/>
  <c r="IL85" i="8"/>
  <c r="IT85" i="8"/>
  <c r="JB85" i="8"/>
  <c r="JJ85" i="8"/>
  <c r="JR85" i="8"/>
  <c r="JZ85" i="8"/>
  <c r="KH85" i="8"/>
  <c r="KP85" i="8"/>
  <c r="J86" i="8"/>
  <c r="R86" i="8"/>
  <c r="Z86" i="8"/>
  <c r="AH86" i="8"/>
  <c r="AP86" i="8"/>
  <c r="AX86" i="8"/>
  <c r="BF86" i="8"/>
  <c r="BN86" i="8"/>
  <c r="BV86" i="8"/>
  <c r="CD86" i="8"/>
  <c r="CL86" i="8"/>
  <c r="CT86" i="8"/>
  <c r="DB86" i="8"/>
  <c r="DJ86" i="8"/>
  <c r="DR86" i="8"/>
  <c r="DZ86" i="8"/>
  <c r="EH86" i="8"/>
  <c r="EP86" i="8"/>
  <c r="EX86" i="8"/>
  <c r="FF86" i="8"/>
  <c r="FN86" i="8"/>
  <c r="FV86" i="8"/>
  <c r="GD86" i="8"/>
  <c r="GL86" i="8"/>
  <c r="GT86" i="8"/>
  <c r="HB86" i="8"/>
  <c r="HG86" i="8"/>
  <c r="HL86" i="8"/>
  <c r="HP86" i="8"/>
  <c r="HT86" i="8"/>
  <c r="HX86" i="8"/>
  <c r="IB86" i="8"/>
  <c r="IF86" i="8"/>
  <c r="IJ86" i="8"/>
  <c r="IN86" i="8"/>
  <c r="IR86" i="8"/>
  <c r="IV86" i="8"/>
  <c r="IZ86" i="8"/>
  <c r="JD86" i="8"/>
  <c r="JH86" i="8"/>
  <c r="JL86" i="8"/>
  <c r="JP86" i="8"/>
  <c r="JT86" i="8"/>
  <c r="JX86" i="8"/>
  <c r="KB86" i="8"/>
  <c r="KF86" i="8"/>
  <c r="KJ86" i="8"/>
  <c r="KN86" i="8"/>
  <c r="KR86" i="8"/>
  <c r="H87" i="8"/>
  <c r="L87" i="8"/>
  <c r="P87" i="8"/>
  <c r="T87" i="8"/>
  <c r="X87" i="8"/>
  <c r="AB87" i="8"/>
  <c r="AF87" i="8"/>
  <c r="AJ87" i="8"/>
  <c r="AN87" i="8"/>
  <c r="AR87" i="8"/>
  <c r="AV87" i="8"/>
  <c r="AZ87" i="8"/>
  <c r="BD87" i="8"/>
  <c r="BH87" i="8"/>
  <c r="BL87" i="8"/>
  <c r="BP87" i="8"/>
  <c r="BT87" i="8"/>
  <c r="BX87" i="8"/>
  <c r="CB87" i="8"/>
  <c r="CF87" i="8"/>
  <c r="CJ87" i="8"/>
  <c r="CN87" i="8"/>
  <c r="CR87" i="8"/>
  <c r="CV87" i="8"/>
  <c r="CZ87" i="8"/>
  <c r="DD87" i="8"/>
  <c r="DH87" i="8"/>
  <c r="DL87" i="8"/>
  <c r="DP87" i="8"/>
  <c r="DT87" i="8"/>
  <c r="DX87" i="8"/>
  <c r="EB87" i="8"/>
  <c r="EF87" i="8"/>
  <c r="EJ87" i="8"/>
  <c r="EN87" i="8"/>
  <c r="ER87" i="8"/>
  <c r="EV87" i="8"/>
  <c r="EZ87" i="8"/>
  <c r="FD87" i="8"/>
  <c r="FH87" i="8"/>
  <c r="FL87" i="8"/>
  <c r="FP87" i="8"/>
  <c r="FT87" i="8"/>
  <c r="FX87" i="8"/>
  <c r="GB87" i="8"/>
  <c r="GF87" i="8"/>
  <c r="GJ87" i="8"/>
  <c r="GN87" i="8"/>
  <c r="GR87" i="8"/>
  <c r="GV87" i="8"/>
  <c r="GZ87" i="8"/>
  <c r="HD87" i="8"/>
  <c r="HH87" i="8"/>
  <c r="HL87" i="8"/>
  <c r="HP87" i="8"/>
  <c r="HT87" i="8"/>
  <c r="HX87" i="8"/>
  <c r="IB87" i="8"/>
  <c r="IF87" i="8"/>
  <c r="IJ87" i="8"/>
  <c r="IN87" i="8"/>
  <c r="IR87" i="8"/>
  <c r="IV87" i="8"/>
  <c r="IZ87" i="8"/>
  <c r="JD87" i="8"/>
  <c r="JH87" i="8"/>
  <c r="JL87" i="8"/>
  <c r="JP87" i="8"/>
  <c r="JT87" i="8"/>
  <c r="JX87" i="8"/>
  <c r="KB87" i="8"/>
  <c r="KF87" i="8"/>
  <c r="KJ87" i="8"/>
  <c r="KN87" i="8"/>
  <c r="KR87" i="8"/>
  <c r="H88" i="8"/>
  <c r="L88" i="8"/>
  <c r="P88" i="8"/>
  <c r="T88" i="8"/>
  <c r="X88" i="8"/>
  <c r="AB88" i="8"/>
  <c r="AF88" i="8"/>
  <c r="AJ88" i="8"/>
  <c r="AN88" i="8"/>
  <c r="AR88" i="8"/>
  <c r="AV88" i="8"/>
  <c r="AZ88" i="8"/>
  <c r="BD88" i="8"/>
  <c r="BH88" i="8"/>
  <c r="BL88" i="8"/>
  <c r="BP88" i="8"/>
  <c r="BT88" i="8"/>
  <c r="BX88" i="8"/>
  <c r="CB88" i="8"/>
  <c r="CF88" i="8"/>
  <c r="CJ88" i="8"/>
  <c r="CN88" i="8"/>
  <c r="CR88" i="8"/>
  <c r="CV88" i="8"/>
  <c r="CZ88" i="8"/>
  <c r="DD88" i="8"/>
  <c r="DH88" i="8"/>
  <c r="DL88" i="8"/>
  <c r="DP88" i="8"/>
  <c r="DT88" i="8"/>
  <c r="DX88" i="8"/>
  <c r="EB88" i="8"/>
  <c r="EF88" i="8"/>
  <c r="EJ88" i="8"/>
  <c r="EN88" i="8"/>
  <c r="ER88" i="8"/>
  <c r="EV88" i="8"/>
  <c r="EZ88" i="8"/>
  <c r="FD88" i="8"/>
  <c r="FH88" i="8"/>
  <c r="FL88" i="8"/>
  <c r="FP88" i="8"/>
  <c r="FT88" i="8"/>
  <c r="FX88" i="8"/>
  <c r="GB88" i="8"/>
  <c r="GF88" i="8"/>
  <c r="GJ88" i="8"/>
  <c r="GN88" i="8"/>
  <c r="GR88" i="8"/>
  <c r="GV88" i="8"/>
  <c r="GZ88" i="8"/>
  <c r="HD88" i="8"/>
  <c r="HH88" i="8"/>
  <c r="HL88" i="8"/>
  <c r="HP88" i="8"/>
  <c r="HT88" i="8"/>
  <c r="HX88" i="8"/>
  <c r="IB88" i="8"/>
  <c r="IF88" i="8"/>
  <c r="IJ88" i="8"/>
  <c r="IN88" i="8"/>
  <c r="IR88" i="8"/>
  <c r="IV88" i="8"/>
  <c r="IZ88" i="8"/>
  <c r="JD88" i="8"/>
  <c r="JH88" i="8"/>
  <c r="JL88" i="8"/>
  <c r="JP88" i="8"/>
  <c r="JT88" i="8"/>
  <c r="JX88" i="8"/>
  <c r="KB88" i="8"/>
  <c r="KF88" i="8"/>
  <c r="KJ88" i="8"/>
  <c r="KN88" i="8"/>
  <c r="KR88" i="8"/>
  <c r="H89" i="8"/>
  <c r="L89" i="8"/>
  <c r="P89" i="8"/>
  <c r="T89" i="8"/>
  <c r="X89" i="8"/>
  <c r="AB89" i="8"/>
  <c r="AF89" i="8"/>
  <c r="AJ89" i="8"/>
  <c r="AN89" i="8"/>
  <c r="AR89" i="8"/>
  <c r="AV89" i="8"/>
  <c r="AZ89" i="8"/>
  <c r="BD89" i="8"/>
  <c r="BH89" i="8"/>
  <c r="BL89" i="8"/>
  <c r="BP89" i="8"/>
  <c r="BT89" i="8"/>
  <c r="BX89" i="8"/>
  <c r="CB89" i="8"/>
  <c r="CF89" i="8"/>
  <c r="CJ89" i="8"/>
  <c r="CN89" i="8"/>
  <c r="CR89" i="8"/>
  <c r="CV89" i="8"/>
  <c r="CZ89" i="8"/>
  <c r="DD89" i="8"/>
  <c r="DH89" i="8"/>
  <c r="DL89" i="8"/>
  <c r="DP89" i="8"/>
  <c r="DT89" i="8"/>
  <c r="DX89" i="8"/>
  <c r="EB89" i="8"/>
  <c r="EF89" i="8"/>
  <c r="EJ89" i="8"/>
  <c r="EN89" i="8"/>
  <c r="ER89" i="8"/>
  <c r="EV89" i="8"/>
  <c r="EZ89" i="8"/>
  <c r="FD89" i="8"/>
  <c r="FH89" i="8"/>
  <c r="FL89" i="8"/>
  <c r="FP89" i="8"/>
  <c r="FT89" i="8"/>
  <c r="FX89" i="8"/>
  <c r="GB89" i="8"/>
  <c r="GF89" i="8"/>
  <c r="GJ89" i="8"/>
  <c r="GN89" i="8"/>
  <c r="GR89" i="8"/>
  <c r="GV89" i="8"/>
  <c r="GZ89" i="8"/>
  <c r="HD89" i="8"/>
  <c r="HH89" i="8"/>
  <c r="HL89" i="8"/>
  <c r="HP89" i="8"/>
  <c r="HT89" i="8"/>
  <c r="HX89" i="8"/>
  <c r="IB89" i="8"/>
  <c r="IF89" i="8"/>
  <c r="IJ89" i="8"/>
  <c r="IN89" i="8"/>
  <c r="IR89" i="8"/>
  <c r="IV89" i="8"/>
  <c r="IZ89" i="8"/>
  <c r="JD89" i="8"/>
  <c r="JH89" i="8"/>
  <c r="JL89" i="8"/>
  <c r="JP89" i="8"/>
  <c r="JT89" i="8"/>
  <c r="JX89" i="8"/>
  <c r="KB89" i="8"/>
  <c r="KF89" i="8"/>
  <c r="KJ89" i="8"/>
  <c r="KN89" i="8"/>
  <c r="KR89" i="8"/>
  <c r="H90" i="8"/>
  <c r="L90" i="8"/>
  <c r="P90" i="8"/>
  <c r="T90" i="8"/>
  <c r="X90" i="8"/>
  <c r="AB90" i="8"/>
  <c r="AF90" i="8"/>
  <c r="AJ90" i="8"/>
  <c r="AN90" i="8"/>
  <c r="AR90" i="8"/>
  <c r="AV90" i="8"/>
  <c r="AZ90" i="8"/>
  <c r="BD90" i="8"/>
  <c r="BH90" i="8"/>
  <c r="BL90" i="8"/>
  <c r="BP90" i="8"/>
  <c r="BT90" i="8"/>
  <c r="BX90" i="8"/>
  <c r="CB90" i="8"/>
  <c r="CF90" i="8"/>
  <c r="CJ90" i="8"/>
  <c r="CN90" i="8"/>
  <c r="CR90" i="8"/>
  <c r="CV90" i="8"/>
  <c r="CZ90" i="8"/>
  <c r="DD90" i="8"/>
  <c r="DH90" i="8"/>
  <c r="DL90" i="8"/>
  <c r="DP90" i="8"/>
  <c r="DT90" i="8"/>
  <c r="DX90" i="8"/>
  <c r="EB90" i="8"/>
  <c r="EF90" i="8"/>
  <c r="EJ90" i="8"/>
  <c r="EN90" i="8"/>
  <c r="ER90" i="8"/>
  <c r="EV90" i="8"/>
  <c r="EZ90" i="8"/>
  <c r="FD90" i="8"/>
  <c r="FH90" i="8"/>
  <c r="FL90" i="8"/>
  <c r="FP90" i="8"/>
  <c r="FT90" i="8"/>
  <c r="FX90" i="8"/>
  <c r="GB90" i="8"/>
  <c r="GF90" i="8"/>
  <c r="GJ90" i="8"/>
  <c r="GN90" i="8"/>
  <c r="GR90" i="8"/>
  <c r="GV90" i="8"/>
  <c r="GZ90" i="8"/>
  <c r="HD90" i="8"/>
  <c r="HH90" i="8"/>
  <c r="HL90" i="8"/>
  <c r="HP90" i="8"/>
  <c r="HT90" i="8"/>
  <c r="HX90" i="8"/>
  <c r="IB90" i="8"/>
  <c r="IF90" i="8"/>
  <c r="IJ90" i="8"/>
  <c r="IN90" i="8"/>
  <c r="IR90" i="8"/>
  <c r="IV90" i="8"/>
  <c r="IZ90" i="8"/>
  <c r="JD90" i="8"/>
  <c r="JH90" i="8"/>
  <c r="JL90" i="8"/>
  <c r="JP90" i="8"/>
  <c r="JT90" i="8"/>
  <c r="JX90" i="8"/>
  <c r="KB90" i="8"/>
  <c r="KF90" i="8"/>
  <c r="KJ90" i="8"/>
  <c r="KN90" i="8"/>
  <c r="KR90" i="8"/>
  <c r="H91" i="8"/>
  <c r="L91" i="8"/>
  <c r="P91" i="8"/>
  <c r="T91" i="8"/>
  <c r="X91" i="8"/>
  <c r="AB91" i="8"/>
  <c r="AF91" i="8"/>
  <c r="AJ91" i="8"/>
  <c r="AN91" i="8"/>
  <c r="AR91" i="8"/>
  <c r="AV91" i="8"/>
  <c r="AZ91" i="8"/>
  <c r="BD91" i="8"/>
  <c r="BH91" i="8"/>
  <c r="BL91" i="8"/>
  <c r="BP91" i="8"/>
  <c r="BT91" i="8"/>
  <c r="BX91" i="8"/>
  <c r="CB91" i="8"/>
  <c r="CF91" i="8"/>
  <c r="CJ91" i="8"/>
  <c r="CN91" i="8"/>
  <c r="CR91" i="8"/>
  <c r="CV91" i="8"/>
  <c r="CZ91" i="8"/>
  <c r="DD91" i="8"/>
  <c r="DH91" i="8"/>
  <c r="DL91" i="8"/>
  <c r="DP91" i="8"/>
  <c r="DT91" i="8"/>
  <c r="DX91" i="8"/>
  <c r="EB91" i="8"/>
  <c r="EF91" i="8"/>
  <c r="EJ91" i="8"/>
  <c r="EN91" i="8"/>
  <c r="ER91" i="8"/>
  <c r="EV91" i="8"/>
  <c r="EZ91" i="8"/>
  <c r="FD91" i="8"/>
  <c r="FH91" i="8"/>
  <c r="FL91" i="8"/>
  <c r="FP91" i="8"/>
  <c r="FT91" i="8"/>
  <c r="FX91" i="8"/>
  <c r="GB91" i="8"/>
  <c r="GF91" i="8"/>
  <c r="GJ91" i="8"/>
  <c r="GN91" i="8"/>
  <c r="GR91" i="8"/>
  <c r="GV91" i="8"/>
  <c r="GZ91" i="8"/>
  <c r="HD91" i="8"/>
  <c r="HH91" i="8"/>
  <c r="HL91" i="8"/>
  <c r="HP91" i="8"/>
  <c r="HT91" i="8"/>
  <c r="HX91" i="8"/>
  <c r="IB91" i="8"/>
  <c r="IF91" i="8"/>
  <c r="IJ91" i="8"/>
  <c r="IN91" i="8"/>
  <c r="IR91" i="8"/>
  <c r="IV91" i="8"/>
  <c r="IZ91" i="8"/>
  <c r="JD91" i="8"/>
  <c r="JH91" i="8"/>
  <c r="JL91" i="8"/>
  <c r="JP91" i="8"/>
  <c r="JT91" i="8"/>
  <c r="JX91" i="8"/>
  <c r="KB91" i="8"/>
  <c r="KF91" i="8"/>
  <c r="KJ91" i="8"/>
  <c r="KN91" i="8"/>
  <c r="KR91" i="8"/>
  <c r="H92" i="8"/>
  <c r="L92" i="8"/>
  <c r="P92" i="8"/>
  <c r="T92" i="8"/>
  <c r="X92" i="8"/>
  <c r="AB92" i="8"/>
  <c r="AF92" i="8"/>
  <c r="AJ92" i="8"/>
  <c r="AN92" i="8"/>
  <c r="AR92" i="8"/>
  <c r="AV92" i="8"/>
  <c r="AZ92" i="8"/>
  <c r="BD92" i="8"/>
  <c r="BH92" i="8"/>
  <c r="BL92" i="8"/>
  <c r="BP92" i="8"/>
  <c r="BT92" i="8"/>
  <c r="BX92" i="8"/>
  <c r="CB92" i="8"/>
  <c r="CF92" i="8"/>
  <c r="CJ92" i="8"/>
  <c r="CN92" i="8"/>
  <c r="CR92" i="8"/>
  <c r="CV92" i="8"/>
  <c r="CZ92" i="8"/>
  <c r="DD92" i="8"/>
  <c r="DH92" i="8"/>
  <c r="DL92" i="8"/>
  <c r="DP92" i="8"/>
  <c r="DT92" i="8"/>
  <c r="DX92" i="8"/>
  <c r="EB92" i="8"/>
  <c r="EF92" i="8"/>
  <c r="EJ92" i="8"/>
  <c r="EN92" i="8"/>
  <c r="ER92" i="8"/>
  <c r="EV92" i="8"/>
  <c r="EZ92" i="8"/>
  <c r="FD92" i="8"/>
  <c r="FH92" i="8"/>
  <c r="FL92" i="8"/>
  <c r="FP92" i="8"/>
  <c r="FT92" i="8"/>
  <c r="FX92" i="8"/>
  <c r="GB92" i="8"/>
  <c r="GF92" i="8"/>
  <c r="GJ92" i="8"/>
  <c r="GN92" i="8"/>
  <c r="GR92" i="8"/>
  <c r="GV92" i="8"/>
  <c r="GZ92" i="8"/>
  <c r="HD92" i="8"/>
  <c r="HH92" i="8"/>
  <c r="HL92" i="8"/>
  <c r="HP92" i="8"/>
  <c r="HT92" i="8"/>
  <c r="HX92" i="8"/>
  <c r="IB92" i="8"/>
  <c r="IF92" i="8"/>
  <c r="IJ92" i="8"/>
  <c r="IN92" i="8"/>
  <c r="IR92" i="8"/>
  <c r="IV92" i="8"/>
  <c r="IZ92" i="8"/>
  <c r="JD92" i="8"/>
  <c r="JH92" i="8"/>
  <c r="JL92" i="8"/>
  <c r="JP92" i="8"/>
  <c r="JT92" i="8"/>
  <c r="JX92" i="8"/>
  <c r="KB92" i="8"/>
  <c r="KF92" i="8"/>
  <c r="KJ92" i="8"/>
  <c r="KN92" i="8"/>
  <c r="KR92" i="8"/>
  <c r="H93" i="8"/>
  <c r="L93" i="8"/>
  <c r="P93" i="8"/>
  <c r="T93" i="8"/>
  <c r="X93" i="8"/>
  <c r="AB93" i="8"/>
  <c r="AF93" i="8"/>
  <c r="AJ93" i="8"/>
  <c r="AN93" i="8"/>
  <c r="AR93" i="8"/>
  <c r="AV93" i="8"/>
  <c r="AZ93" i="8"/>
  <c r="BD93" i="8"/>
  <c r="BH93" i="8"/>
  <c r="BL93" i="8"/>
  <c r="BP93" i="8"/>
  <c r="BT93" i="8"/>
  <c r="BX93" i="8"/>
  <c r="CB93" i="8"/>
  <c r="CF93" i="8"/>
  <c r="CJ93" i="8"/>
  <c r="CN93" i="8"/>
  <c r="CR93" i="8"/>
  <c r="CV93" i="8"/>
  <c r="CZ93" i="8"/>
  <c r="DD93" i="8"/>
  <c r="DH93" i="8"/>
  <c r="DL93" i="8"/>
  <c r="DP93" i="8"/>
  <c r="DT93" i="8"/>
  <c r="DX93" i="8"/>
  <c r="EB93" i="8"/>
  <c r="EF93" i="8"/>
  <c r="EJ93" i="8"/>
  <c r="EN93" i="8"/>
  <c r="ER93" i="8"/>
  <c r="EV93" i="8"/>
  <c r="EZ93" i="8"/>
  <c r="FD93" i="8"/>
  <c r="FH93" i="8"/>
  <c r="FL93" i="8"/>
  <c r="FP93" i="8"/>
  <c r="FT93" i="8"/>
  <c r="FX93" i="8"/>
  <c r="GB93" i="8"/>
  <c r="GF93" i="8"/>
  <c r="GJ93" i="8"/>
  <c r="GN93" i="8"/>
  <c r="GR93" i="8"/>
  <c r="GV93" i="8"/>
  <c r="GZ93" i="8"/>
  <c r="HD93" i="8"/>
  <c r="HH93" i="8"/>
  <c r="HL93" i="8"/>
  <c r="HP93" i="8"/>
  <c r="HT93" i="8"/>
  <c r="HX93" i="8"/>
  <c r="IB93" i="8"/>
  <c r="IF93" i="8"/>
  <c r="IJ93" i="8"/>
  <c r="IN93" i="8"/>
  <c r="IR93" i="8"/>
  <c r="IV93" i="8"/>
  <c r="IZ93" i="8"/>
  <c r="JD93" i="8"/>
  <c r="JH93" i="8"/>
  <c r="JL93" i="8"/>
  <c r="JP93" i="8"/>
  <c r="JT93" i="8"/>
  <c r="JX93" i="8"/>
  <c r="KB93" i="8"/>
  <c r="KF93" i="8"/>
  <c r="KJ93" i="8"/>
  <c r="KN93" i="8"/>
  <c r="KR93" i="8"/>
  <c r="H94" i="8"/>
  <c r="L94" i="8"/>
  <c r="P94" i="8"/>
  <c r="T94" i="8"/>
  <c r="X94" i="8"/>
  <c r="AB94" i="8"/>
  <c r="AF94" i="8"/>
  <c r="AJ94" i="8"/>
  <c r="AN94" i="8"/>
  <c r="AR94" i="8"/>
  <c r="AV94" i="8"/>
  <c r="AZ94" i="8"/>
  <c r="BD94" i="8"/>
  <c r="BH94" i="8"/>
  <c r="BL94" i="8"/>
  <c r="BP94" i="8"/>
  <c r="BT94" i="8"/>
  <c r="BX94" i="8"/>
  <c r="CB94" i="8"/>
  <c r="CF94" i="8"/>
  <c r="CJ94" i="8"/>
  <c r="CN94" i="8"/>
  <c r="CR94" i="8"/>
  <c r="CV94" i="8"/>
  <c r="CZ94" i="8"/>
  <c r="DD94" i="8"/>
  <c r="DH94" i="8"/>
  <c r="DL94" i="8"/>
  <c r="DP94" i="8"/>
  <c r="DT94" i="8"/>
  <c r="DX94" i="8"/>
  <c r="EB94" i="8"/>
  <c r="EF94" i="8"/>
  <c r="EJ94" i="8"/>
  <c r="EN94" i="8"/>
  <c r="ER94" i="8"/>
  <c r="EV94" i="8"/>
  <c r="EZ94" i="8"/>
  <c r="FD94" i="8"/>
  <c r="FH94" i="8"/>
  <c r="FL94" i="8"/>
  <c r="FP94" i="8"/>
  <c r="FT94" i="8"/>
  <c r="FX94" i="8"/>
  <c r="GB94" i="8"/>
  <c r="GF94" i="8"/>
  <c r="GJ94" i="8"/>
  <c r="GN94" i="8"/>
  <c r="GR94" i="8"/>
  <c r="GV94" i="8"/>
  <c r="GZ94" i="8"/>
  <c r="HD94" i="8"/>
  <c r="HH94" i="8"/>
  <c r="HL94" i="8"/>
  <c r="HP94" i="8"/>
  <c r="HT94" i="8"/>
  <c r="HX94" i="8"/>
  <c r="IB94" i="8"/>
  <c r="IF94" i="8"/>
  <c r="IJ94" i="8"/>
  <c r="IN94" i="8"/>
  <c r="IR94" i="8"/>
  <c r="IV94" i="8"/>
  <c r="IZ94" i="8"/>
  <c r="JD94" i="8"/>
  <c r="JH94" i="8"/>
  <c r="JL94" i="8"/>
  <c r="JP94" i="8"/>
  <c r="JT94" i="8"/>
  <c r="JX94" i="8"/>
  <c r="KB94" i="8"/>
  <c r="KF94" i="8"/>
  <c r="KJ94" i="8"/>
  <c r="KN94" i="8"/>
  <c r="KR94" i="8"/>
  <c r="H95" i="8"/>
  <c r="L95" i="8"/>
  <c r="P95" i="8"/>
  <c r="T95" i="8"/>
  <c r="X95" i="8"/>
  <c r="AB95" i="8"/>
  <c r="AF95" i="8"/>
  <c r="AJ95" i="8"/>
  <c r="AN95" i="8"/>
  <c r="AR95" i="8"/>
  <c r="AV95" i="8"/>
  <c r="GT73" i="8"/>
  <c r="CY76" i="8"/>
  <c r="DN77" i="8"/>
  <c r="BV78" i="8"/>
  <c r="AD79" i="8"/>
  <c r="HZ79" i="8"/>
  <c r="BJ80" i="8"/>
  <c r="GH80" i="8"/>
  <c r="R81" i="8"/>
  <c r="EP81" i="8"/>
  <c r="JN81" i="8"/>
  <c r="CP82" i="8"/>
  <c r="FB82" i="8"/>
  <c r="HN82" i="8"/>
  <c r="JZ82" i="8"/>
  <c r="AX83" i="8"/>
  <c r="DJ83" i="8"/>
  <c r="FV83" i="8"/>
  <c r="IE83" i="8"/>
  <c r="JK83" i="8"/>
  <c r="KQ83" i="8"/>
  <c r="AI84" i="8"/>
  <c r="BO84" i="8"/>
  <c r="CU84" i="8"/>
  <c r="EA84" i="8"/>
  <c r="FG84" i="8"/>
  <c r="GM84" i="8"/>
  <c r="HS84" i="8"/>
  <c r="IY84" i="8"/>
  <c r="KE84" i="8"/>
  <c r="W85" i="8"/>
  <c r="BC85" i="8"/>
  <c r="CI85" i="8"/>
  <c r="DO85" i="8"/>
  <c r="EU85" i="8"/>
  <c r="GA85" i="8"/>
  <c r="HG85" i="8"/>
  <c r="IM85" i="8"/>
  <c r="JS85" i="8"/>
  <c r="K86" i="8"/>
  <c r="AQ86" i="8"/>
  <c r="BW86" i="8"/>
  <c r="DC86" i="8"/>
  <c r="EI86" i="8"/>
  <c r="FO86" i="8"/>
  <c r="GU86" i="8"/>
  <c r="HQ86" i="8"/>
  <c r="IG86" i="8"/>
  <c r="IW86" i="8"/>
  <c r="JM86" i="8"/>
  <c r="KC86" i="8"/>
  <c r="E87" i="8"/>
  <c r="U87" i="8"/>
  <c r="AK87" i="8"/>
  <c r="BA87" i="8"/>
  <c r="BQ87" i="8"/>
  <c r="CG87" i="8"/>
  <c r="CW87" i="8"/>
  <c r="DM87" i="8"/>
  <c r="EC87" i="8"/>
  <c r="ES87" i="8"/>
  <c r="FI87" i="8"/>
  <c r="FY87" i="8"/>
  <c r="GO87" i="8"/>
  <c r="HE87" i="8"/>
  <c r="HU87" i="8"/>
  <c r="IK87" i="8"/>
  <c r="JA87" i="8"/>
  <c r="JQ87" i="8"/>
  <c r="KG87" i="8"/>
  <c r="I88" i="8"/>
  <c r="Y88" i="8"/>
  <c r="AO88" i="8"/>
  <c r="BE88" i="8"/>
  <c r="BU88" i="8"/>
  <c r="CK88" i="8"/>
  <c r="DA88" i="8"/>
  <c r="DQ88" i="8"/>
  <c r="EG88" i="8"/>
  <c r="EW88" i="8"/>
  <c r="FM88" i="8"/>
  <c r="GC88" i="8"/>
  <c r="GS88" i="8"/>
  <c r="HI88" i="8"/>
  <c r="HY88" i="8"/>
  <c r="IO88" i="8"/>
  <c r="JE88" i="8"/>
  <c r="JU88" i="8"/>
  <c r="KK88" i="8"/>
  <c r="M89" i="8"/>
  <c r="AC89" i="8"/>
  <c r="AS89" i="8"/>
  <c r="BI89" i="8"/>
  <c r="BY89" i="8"/>
  <c r="CO89" i="8"/>
  <c r="DE89" i="8"/>
  <c r="DU89" i="8"/>
  <c r="EK89" i="8"/>
  <c r="FA89" i="8"/>
  <c r="FQ89" i="8"/>
  <c r="GG89" i="8"/>
  <c r="GW89" i="8"/>
  <c r="HM89" i="8"/>
  <c r="IC89" i="8"/>
  <c r="IS89" i="8"/>
  <c r="JI89" i="8"/>
  <c r="JY89" i="8"/>
  <c r="KO89" i="8"/>
  <c r="Q90" i="8"/>
  <c r="AG90" i="8"/>
  <c r="AW90" i="8"/>
  <c r="BM90" i="8"/>
  <c r="CC90" i="8"/>
  <c r="CS90" i="8"/>
  <c r="DI90" i="8"/>
  <c r="DY90" i="8"/>
  <c r="EO90" i="8"/>
  <c r="FE90" i="8"/>
  <c r="FU90" i="8"/>
  <c r="GK90" i="8"/>
  <c r="HA90" i="8"/>
  <c r="HQ90" i="8"/>
  <c r="IG90" i="8"/>
  <c r="IW90" i="8"/>
  <c r="JM90" i="8"/>
  <c r="KC90" i="8"/>
  <c r="E91" i="8"/>
  <c r="U91" i="8"/>
  <c r="AG91" i="8"/>
  <c r="AO91" i="8"/>
  <c r="AW91" i="8"/>
  <c r="BE91" i="8"/>
  <c r="BM91" i="8"/>
  <c r="BU91" i="8"/>
  <c r="CC91" i="8"/>
  <c r="CK91" i="8"/>
  <c r="CS91" i="8"/>
  <c r="DA91" i="8"/>
  <c r="DI91" i="8"/>
  <c r="DQ91" i="8"/>
  <c r="DY91" i="8"/>
  <c r="EG91" i="8"/>
  <c r="EO91" i="8"/>
  <c r="EW91" i="8"/>
  <c r="FE91" i="8"/>
  <c r="FM91" i="8"/>
  <c r="FU91" i="8"/>
  <c r="GC91" i="8"/>
  <c r="GK91" i="8"/>
  <c r="GS91" i="8"/>
  <c r="HA91" i="8"/>
  <c r="HI91" i="8"/>
  <c r="HQ91" i="8"/>
  <c r="HY91" i="8"/>
  <c r="IG91" i="8"/>
  <c r="IO91" i="8"/>
  <c r="IW91" i="8"/>
  <c r="JE91" i="8"/>
  <c r="JM91" i="8"/>
  <c r="JU91" i="8"/>
  <c r="KC91" i="8"/>
  <c r="KK91" i="8"/>
  <c r="E92" i="8"/>
  <c r="M92" i="8"/>
  <c r="U92" i="8"/>
  <c r="AC92" i="8"/>
  <c r="AK92" i="8"/>
  <c r="AS92" i="8"/>
  <c r="BA92" i="8"/>
  <c r="BI92" i="8"/>
  <c r="BQ92" i="8"/>
  <c r="BY92" i="8"/>
  <c r="CG92" i="8"/>
  <c r="CO92" i="8"/>
  <c r="CW92" i="8"/>
  <c r="DE92" i="8"/>
  <c r="DM92" i="8"/>
  <c r="DU92" i="8"/>
  <c r="EC92" i="8"/>
  <c r="EK92" i="8"/>
  <c r="ES92" i="8"/>
  <c r="FA92" i="8"/>
  <c r="FI92" i="8"/>
  <c r="FQ92" i="8"/>
  <c r="FY92" i="8"/>
  <c r="GG92" i="8"/>
  <c r="GO92" i="8"/>
  <c r="GW92" i="8"/>
  <c r="HE92" i="8"/>
  <c r="HM92" i="8"/>
  <c r="HU92" i="8"/>
  <c r="IC92" i="8"/>
  <c r="IK92" i="8"/>
  <c r="IS92" i="8"/>
  <c r="JA92" i="8"/>
  <c r="JI92" i="8"/>
  <c r="JQ92" i="8"/>
  <c r="JY92" i="8"/>
  <c r="KG92" i="8"/>
  <c r="KO92" i="8"/>
  <c r="I93" i="8"/>
  <c r="Q93" i="8"/>
  <c r="Y93" i="8"/>
  <c r="AG93" i="8"/>
  <c r="AO93" i="8"/>
  <c r="AW93" i="8"/>
  <c r="BE93" i="8"/>
  <c r="BM93" i="8"/>
  <c r="BU93" i="8"/>
  <c r="CC93" i="8"/>
  <c r="CK93" i="8"/>
  <c r="CS93" i="8"/>
  <c r="DA93" i="8"/>
  <c r="DI93" i="8"/>
  <c r="DQ93" i="8"/>
  <c r="DY93" i="8"/>
  <c r="EG93" i="8"/>
  <c r="EO93" i="8"/>
  <c r="EW93" i="8"/>
  <c r="FE93" i="8"/>
  <c r="FM93" i="8"/>
  <c r="FU93" i="8"/>
  <c r="GC93" i="8"/>
  <c r="GK93" i="8"/>
  <c r="GS93" i="8"/>
  <c r="HA93" i="8"/>
  <c r="HI93" i="8"/>
  <c r="HQ93" i="8"/>
  <c r="HY93" i="8"/>
  <c r="IG93" i="8"/>
  <c r="IO93" i="8"/>
  <c r="IW93" i="8"/>
  <c r="JE93" i="8"/>
  <c r="JM93" i="8"/>
  <c r="JU93" i="8"/>
  <c r="KC93" i="8"/>
  <c r="KK93" i="8"/>
  <c r="E94" i="8"/>
  <c r="M94" i="8"/>
  <c r="U94" i="8"/>
  <c r="AC94" i="8"/>
  <c r="AK94" i="8"/>
  <c r="AS94" i="8"/>
  <c r="BA94" i="8"/>
  <c r="BI94" i="8"/>
  <c r="BQ94" i="8"/>
  <c r="BY94" i="8"/>
  <c r="CG94" i="8"/>
  <c r="CO94" i="8"/>
  <c r="CW94" i="8"/>
  <c r="DE94" i="8"/>
  <c r="DM94" i="8"/>
  <c r="DU94" i="8"/>
  <c r="EC94" i="8"/>
  <c r="EK94" i="8"/>
  <c r="ES94" i="8"/>
  <c r="FA94" i="8"/>
  <c r="FI94" i="8"/>
  <c r="FQ94" i="8"/>
  <c r="FY94" i="8"/>
  <c r="GG94" i="8"/>
  <c r="GO94" i="8"/>
  <c r="GW94" i="8"/>
  <c r="HE94" i="8"/>
  <c r="HM94" i="8"/>
  <c r="HU94" i="8"/>
  <c r="IC94" i="8"/>
  <c r="IK94" i="8"/>
  <c r="IS94" i="8"/>
  <c r="JA94" i="8"/>
  <c r="JI94" i="8"/>
  <c r="JQ94" i="8"/>
  <c r="JY94" i="8"/>
  <c r="KG94" i="8"/>
  <c r="KO94" i="8"/>
  <c r="I95" i="8"/>
  <c r="Q95" i="8"/>
  <c r="Y95" i="8"/>
  <c r="AE95" i="8"/>
  <c r="AK95" i="8"/>
  <c r="AP95" i="8"/>
  <c r="AU95" i="8"/>
  <c r="AZ95" i="8"/>
  <c r="BD95" i="8"/>
  <c r="BH95" i="8"/>
  <c r="BL95" i="8"/>
  <c r="BP95" i="8"/>
  <c r="BT95" i="8"/>
  <c r="BX95" i="8"/>
  <c r="CB95" i="8"/>
  <c r="CF95" i="8"/>
  <c r="CJ95" i="8"/>
  <c r="CN95" i="8"/>
  <c r="CR95" i="8"/>
  <c r="CV95" i="8"/>
  <c r="CZ95" i="8"/>
  <c r="DD95" i="8"/>
  <c r="DH95" i="8"/>
  <c r="DL95" i="8"/>
  <c r="DP95" i="8"/>
  <c r="DT95" i="8"/>
  <c r="DX95" i="8"/>
  <c r="EB95" i="8"/>
  <c r="EF95" i="8"/>
  <c r="EJ95" i="8"/>
  <c r="EN95" i="8"/>
  <c r="ER95" i="8"/>
  <c r="EV95" i="8"/>
  <c r="EZ95" i="8"/>
  <c r="FD95" i="8"/>
  <c r="FH95" i="8"/>
  <c r="FL95" i="8"/>
  <c r="FP95" i="8"/>
  <c r="FT95" i="8"/>
  <c r="FX95" i="8"/>
  <c r="GB95" i="8"/>
  <c r="GF95" i="8"/>
  <c r="GJ95" i="8"/>
  <c r="GN95" i="8"/>
  <c r="GR95" i="8"/>
  <c r="GV95" i="8"/>
  <c r="GZ95" i="8"/>
  <c r="HD95" i="8"/>
  <c r="HH95" i="8"/>
  <c r="HL95" i="8"/>
  <c r="HP95" i="8"/>
  <c r="HT95" i="8"/>
  <c r="HX95" i="8"/>
  <c r="IB95" i="8"/>
  <c r="IF95" i="8"/>
  <c r="IJ95" i="8"/>
  <c r="IN95" i="8"/>
  <c r="IR95" i="8"/>
  <c r="IV95" i="8"/>
  <c r="IZ95" i="8"/>
  <c r="JD95" i="8"/>
  <c r="JH95" i="8"/>
  <c r="JL95" i="8"/>
  <c r="JP95" i="8"/>
  <c r="JT95" i="8"/>
  <c r="JX95" i="8"/>
  <c r="KB95" i="8"/>
  <c r="KF95" i="8"/>
  <c r="KJ95" i="8"/>
  <c r="KN95" i="8"/>
  <c r="KR95" i="8"/>
  <c r="H96" i="8"/>
  <c r="L96" i="8"/>
  <c r="P96" i="8"/>
  <c r="T96" i="8"/>
  <c r="X96" i="8"/>
  <c r="AB96" i="8"/>
  <c r="AF96" i="8"/>
  <c r="AJ96" i="8"/>
  <c r="AN96" i="8"/>
  <c r="AR96" i="8"/>
  <c r="AV96" i="8"/>
  <c r="AZ96" i="8"/>
  <c r="BD96" i="8"/>
  <c r="BH96" i="8"/>
  <c r="BL96" i="8"/>
  <c r="BP96" i="8"/>
  <c r="BT96" i="8"/>
  <c r="BX96" i="8"/>
  <c r="CB96" i="8"/>
  <c r="CF96" i="8"/>
  <c r="CJ96" i="8"/>
  <c r="CN96" i="8"/>
  <c r="CR96" i="8"/>
  <c r="CV96" i="8"/>
  <c r="CZ96" i="8"/>
  <c r="DD96" i="8"/>
  <c r="DH96" i="8"/>
  <c r="DL96" i="8"/>
  <c r="DP96" i="8"/>
  <c r="DT96" i="8"/>
  <c r="DX96" i="8"/>
  <c r="EB96" i="8"/>
  <c r="EF96" i="8"/>
  <c r="EJ96" i="8"/>
  <c r="EN96" i="8"/>
  <c r="ER96" i="8"/>
  <c r="EV96" i="8"/>
  <c r="EZ96" i="8"/>
  <c r="FD96" i="8"/>
  <c r="FH96" i="8"/>
  <c r="FL96" i="8"/>
  <c r="FP96" i="8"/>
  <c r="FT96" i="8"/>
  <c r="FX96" i="8"/>
  <c r="GB96" i="8"/>
  <c r="GF96" i="8"/>
  <c r="GJ96" i="8"/>
  <c r="GN96" i="8"/>
  <c r="GR96" i="8"/>
  <c r="GV96" i="8"/>
  <c r="GZ96" i="8"/>
  <c r="HD96" i="8"/>
  <c r="HH96" i="8"/>
  <c r="HL96" i="8"/>
  <c r="HP96" i="8"/>
  <c r="HT96" i="8"/>
  <c r="HX96" i="8"/>
  <c r="IB96" i="8"/>
  <c r="IF96" i="8"/>
  <c r="IJ96" i="8"/>
  <c r="IN96" i="8"/>
  <c r="IR96" i="8"/>
  <c r="IV96" i="8"/>
  <c r="IZ96" i="8"/>
  <c r="JD96" i="8"/>
  <c r="JH96" i="8"/>
  <c r="JL96" i="8"/>
  <c r="JP96" i="8"/>
  <c r="JT96" i="8"/>
  <c r="JX96" i="8"/>
  <c r="KB96" i="8"/>
  <c r="KF96" i="8"/>
  <c r="KJ96" i="8"/>
  <c r="KN96" i="8"/>
  <c r="KR96" i="8"/>
  <c r="H97" i="8"/>
  <c r="L97" i="8"/>
  <c r="P97" i="8"/>
  <c r="T97" i="8"/>
  <c r="X97" i="8"/>
  <c r="AB97" i="8"/>
  <c r="AF97" i="8"/>
  <c r="AJ97" i="8"/>
  <c r="AN97" i="8"/>
  <c r="AR97" i="8"/>
  <c r="AV97" i="8"/>
  <c r="AZ97" i="8"/>
  <c r="BD97" i="8"/>
  <c r="BH97" i="8"/>
  <c r="BL97" i="8"/>
  <c r="BP97" i="8"/>
  <c r="BT97" i="8"/>
  <c r="BX97" i="8"/>
  <c r="CB97" i="8"/>
  <c r="CF97" i="8"/>
  <c r="CJ97" i="8"/>
  <c r="CN97" i="8"/>
  <c r="CR97" i="8"/>
  <c r="CV97" i="8"/>
  <c r="CZ97" i="8"/>
  <c r="DD97" i="8"/>
  <c r="DH97" i="8"/>
  <c r="DL97" i="8"/>
  <c r="DP97" i="8"/>
  <c r="DT97" i="8"/>
  <c r="DX97" i="8"/>
  <c r="EB97" i="8"/>
  <c r="EF97" i="8"/>
  <c r="EJ97" i="8"/>
  <c r="EN97" i="8"/>
  <c r="ER97" i="8"/>
  <c r="EV97" i="8"/>
  <c r="EZ97" i="8"/>
  <c r="FD97" i="8"/>
  <c r="FH97" i="8"/>
  <c r="FL97" i="8"/>
  <c r="FP97" i="8"/>
  <c r="FT97" i="8"/>
  <c r="FX97" i="8"/>
  <c r="GB97" i="8"/>
  <c r="GF97" i="8"/>
  <c r="GJ97" i="8"/>
  <c r="GN97" i="8"/>
  <c r="GR97" i="8"/>
  <c r="GV97" i="8"/>
  <c r="GZ97" i="8"/>
  <c r="HD97" i="8"/>
  <c r="HH97" i="8"/>
  <c r="HL97" i="8"/>
  <c r="HP97" i="8"/>
  <c r="HT97" i="8"/>
  <c r="HX97" i="8"/>
  <c r="IB97" i="8"/>
  <c r="IF97" i="8"/>
  <c r="IJ97" i="8"/>
  <c r="IN97" i="8"/>
  <c r="IR97" i="8"/>
  <c r="IV97" i="8"/>
  <c r="IZ97" i="8"/>
  <c r="JD97" i="8"/>
  <c r="JH97" i="8"/>
  <c r="JL97" i="8"/>
  <c r="JP97" i="8"/>
  <c r="JT97" i="8"/>
  <c r="JX97" i="8"/>
  <c r="KB97" i="8"/>
  <c r="KF97" i="8"/>
  <c r="KJ97" i="8"/>
  <c r="KN97" i="8"/>
  <c r="KR97" i="8"/>
  <c r="H98" i="8"/>
  <c r="L98" i="8"/>
  <c r="P98" i="8"/>
  <c r="T98" i="8"/>
  <c r="X98" i="8"/>
  <c r="AB98" i="8"/>
  <c r="AF98" i="8"/>
  <c r="AJ98" i="8"/>
  <c r="AN98" i="8"/>
  <c r="AR98" i="8"/>
  <c r="AV98" i="8"/>
  <c r="AZ98" i="8"/>
  <c r="BD98" i="8"/>
  <c r="BH98" i="8"/>
  <c r="BL98" i="8"/>
  <c r="BP98" i="8"/>
  <c r="BT98" i="8"/>
  <c r="BX98" i="8"/>
  <c r="CB98" i="8"/>
  <c r="CF98" i="8"/>
  <c r="CJ98" i="8"/>
  <c r="CN98" i="8"/>
  <c r="CR98" i="8"/>
  <c r="CV98" i="8"/>
  <c r="CZ98" i="8"/>
  <c r="DD98" i="8"/>
  <c r="DH98" i="8"/>
  <c r="DL98" i="8"/>
  <c r="DP98" i="8"/>
  <c r="DT98" i="8"/>
  <c r="DX98" i="8"/>
  <c r="EB98" i="8"/>
  <c r="EF98" i="8"/>
  <c r="EJ98" i="8"/>
  <c r="EN98" i="8"/>
  <c r="ER98" i="8"/>
  <c r="EV98" i="8"/>
  <c r="EZ98" i="8"/>
  <c r="FD98" i="8"/>
  <c r="FH98" i="8"/>
  <c r="FL98" i="8"/>
  <c r="FP98" i="8"/>
  <c r="FT98" i="8"/>
  <c r="FX98" i="8"/>
  <c r="GB98" i="8"/>
  <c r="GF98" i="8"/>
  <c r="GJ98" i="8"/>
  <c r="GN98" i="8"/>
  <c r="GR98" i="8"/>
  <c r="GV98" i="8"/>
  <c r="GZ98" i="8"/>
  <c r="HD98" i="8"/>
  <c r="HH98" i="8"/>
  <c r="HL98" i="8"/>
  <c r="HP98" i="8"/>
  <c r="HT98" i="8"/>
  <c r="HX98" i="8"/>
  <c r="IB98" i="8"/>
  <c r="IF98" i="8"/>
  <c r="IJ98" i="8"/>
  <c r="IN98" i="8"/>
  <c r="IR98" i="8"/>
  <c r="IV98" i="8"/>
  <c r="IZ98" i="8"/>
  <c r="JD98" i="8"/>
  <c r="JH98" i="8"/>
  <c r="JL98" i="8"/>
  <c r="JP98" i="8"/>
  <c r="JT98" i="8"/>
  <c r="JX98" i="8"/>
  <c r="KB98" i="8"/>
  <c r="KF98" i="8"/>
  <c r="KJ98" i="8"/>
  <c r="KN98" i="8"/>
  <c r="KR98" i="8"/>
  <c r="H99" i="8"/>
  <c r="L99" i="8"/>
  <c r="P99" i="8"/>
  <c r="T99" i="8"/>
  <c r="X99" i="8"/>
  <c r="AB99" i="8"/>
  <c r="AF99" i="8"/>
  <c r="AJ99" i="8"/>
  <c r="AN99" i="8"/>
  <c r="AR99" i="8"/>
  <c r="AV99" i="8"/>
  <c r="AZ99" i="8"/>
  <c r="BD99" i="8"/>
  <c r="BH99" i="8"/>
  <c r="BL99" i="8"/>
  <c r="BP99" i="8"/>
  <c r="BT99" i="8"/>
  <c r="BX99" i="8"/>
  <c r="CB99" i="8"/>
  <c r="CF99" i="8"/>
  <c r="CJ99" i="8"/>
  <c r="CN99" i="8"/>
  <c r="CR99" i="8"/>
  <c r="CV99" i="8"/>
  <c r="CZ99" i="8"/>
  <c r="DD99" i="8"/>
  <c r="DH99" i="8"/>
  <c r="DL99" i="8"/>
  <c r="DP99" i="8"/>
  <c r="DT99" i="8"/>
  <c r="DX99" i="8"/>
  <c r="EB99" i="8"/>
  <c r="EF99" i="8"/>
  <c r="EJ99" i="8"/>
  <c r="EN99" i="8"/>
  <c r="ER99" i="8"/>
  <c r="EV99" i="8"/>
  <c r="EZ99" i="8"/>
  <c r="FD99" i="8"/>
  <c r="FH99" i="8"/>
  <c r="FL99" i="8"/>
  <c r="FP99" i="8"/>
  <c r="FT99" i="8"/>
  <c r="FX99" i="8"/>
  <c r="GB99" i="8"/>
  <c r="GF99" i="8"/>
  <c r="GJ99" i="8"/>
  <c r="GN99" i="8"/>
  <c r="GR99" i="8"/>
  <c r="GV99" i="8"/>
  <c r="GZ99" i="8"/>
  <c r="HD99" i="8"/>
  <c r="HH99" i="8"/>
  <c r="HL99" i="8"/>
  <c r="HP99" i="8"/>
  <c r="HT99" i="8"/>
  <c r="HX99" i="8"/>
  <c r="IB99" i="8"/>
  <c r="IF99" i="8"/>
  <c r="IJ99" i="8"/>
  <c r="IN99" i="8"/>
  <c r="KI74" i="8"/>
  <c r="HM76" i="8"/>
  <c r="FZ77" i="8"/>
  <c r="EH78" i="8"/>
  <c r="CP79" i="8"/>
  <c r="JF79" i="8"/>
  <c r="CP80" i="8"/>
  <c r="HN80" i="8"/>
  <c r="AX81" i="8"/>
  <c r="FV81" i="8"/>
  <c r="F82" i="8"/>
  <c r="DF82" i="8"/>
  <c r="FR82" i="8"/>
  <c r="ID82" i="8"/>
  <c r="KP82" i="8"/>
  <c r="BN83" i="8"/>
  <c r="DZ83" i="8"/>
  <c r="GL83" i="8"/>
  <c r="IM83" i="8"/>
  <c r="JS83" i="8"/>
  <c r="K84" i="8"/>
  <c r="AQ84" i="8"/>
  <c r="BW84" i="8"/>
  <c r="DC84" i="8"/>
  <c r="EI84" i="8"/>
  <c r="FO84" i="8"/>
  <c r="GU84" i="8"/>
  <c r="IA84" i="8"/>
  <c r="JG84" i="8"/>
  <c r="KM84" i="8"/>
  <c r="AE85" i="8"/>
  <c r="BK85" i="8"/>
  <c r="CQ85" i="8"/>
  <c r="DW85" i="8"/>
  <c r="FC85" i="8"/>
  <c r="GI85" i="8"/>
  <c r="HO85" i="8"/>
  <c r="IU85" i="8"/>
  <c r="KA85" i="8"/>
  <c r="S86" i="8"/>
  <c r="AY86" i="8"/>
  <c r="CE86" i="8"/>
  <c r="DK86" i="8"/>
  <c r="EQ86" i="8"/>
  <c r="FW86" i="8"/>
  <c r="HC86" i="8"/>
  <c r="HU86" i="8"/>
  <c r="IK86" i="8"/>
  <c r="JA86" i="8"/>
  <c r="JQ86" i="8"/>
  <c r="KG86" i="8"/>
  <c r="I87" i="8"/>
  <c r="Y87" i="8"/>
  <c r="AO87" i="8"/>
  <c r="BE87" i="8"/>
  <c r="BU87" i="8"/>
  <c r="CK87" i="8"/>
  <c r="DA87" i="8"/>
  <c r="DQ87" i="8"/>
  <c r="EG87" i="8"/>
  <c r="EW87" i="8"/>
  <c r="FM87" i="8"/>
  <c r="GC87" i="8"/>
  <c r="GS87" i="8"/>
  <c r="HI87" i="8"/>
  <c r="HY87" i="8"/>
  <c r="IO87" i="8"/>
  <c r="JE87" i="8"/>
  <c r="JU87" i="8"/>
  <c r="KK87" i="8"/>
  <c r="M88" i="8"/>
  <c r="AC88" i="8"/>
  <c r="AS88" i="8"/>
  <c r="BI88" i="8"/>
  <c r="BY88" i="8"/>
  <c r="CO88" i="8"/>
  <c r="DE88" i="8"/>
  <c r="DU88" i="8"/>
  <c r="EK88" i="8"/>
  <c r="FA88" i="8"/>
  <c r="FQ88" i="8"/>
  <c r="GG88" i="8"/>
  <c r="GW88" i="8"/>
  <c r="HM88" i="8"/>
  <c r="IC88" i="8"/>
  <c r="IS88" i="8"/>
  <c r="JI88" i="8"/>
  <c r="JY88" i="8"/>
  <c r="KO88" i="8"/>
  <c r="Q89" i="8"/>
  <c r="AG89" i="8"/>
  <c r="AW89" i="8"/>
  <c r="BM89" i="8"/>
  <c r="CC89" i="8"/>
  <c r="CS89" i="8"/>
  <c r="DI89" i="8"/>
  <c r="DY89" i="8"/>
  <c r="EO89" i="8"/>
  <c r="FE89" i="8"/>
  <c r="FU89" i="8"/>
  <c r="GK89" i="8"/>
  <c r="HA89" i="8"/>
  <c r="HQ89" i="8"/>
  <c r="IG89" i="8"/>
  <c r="IW89" i="8"/>
  <c r="JM89" i="8"/>
  <c r="KC89" i="8"/>
  <c r="E90" i="8"/>
  <c r="U90" i="8"/>
  <c r="AK90" i="8"/>
  <c r="BA90" i="8"/>
  <c r="BQ90" i="8"/>
  <c r="CG90" i="8"/>
  <c r="CW90" i="8"/>
  <c r="DM90" i="8"/>
  <c r="EC90" i="8"/>
  <c r="ES90" i="8"/>
  <c r="FI90" i="8"/>
  <c r="FY90" i="8"/>
  <c r="GO90" i="8"/>
  <c r="HE90" i="8"/>
  <c r="HU90" i="8"/>
  <c r="IK90" i="8"/>
  <c r="JA90" i="8"/>
  <c r="JQ90" i="8"/>
  <c r="KG90" i="8"/>
  <c r="I91" i="8"/>
  <c r="Y91" i="8"/>
  <c r="AI91" i="8"/>
  <c r="AQ91" i="8"/>
  <c r="AY91" i="8"/>
  <c r="BG91" i="8"/>
  <c r="BO91" i="8"/>
  <c r="BW91" i="8"/>
  <c r="CE91" i="8"/>
  <c r="CM91" i="8"/>
  <c r="CU91" i="8"/>
  <c r="DC91" i="8"/>
  <c r="DK91" i="8"/>
  <c r="DS91" i="8"/>
  <c r="EA91" i="8"/>
  <c r="EI91" i="8"/>
  <c r="EQ91" i="8"/>
  <c r="EY91" i="8"/>
  <c r="FG91" i="8"/>
  <c r="FO91" i="8"/>
  <c r="FW91" i="8"/>
  <c r="GE91" i="8"/>
  <c r="GM91" i="8"/>
  <c r="GU91" i="8"/>
  <c r="HC91" i="8"/>
  <c r="HK91" i="8"/>
  <c r="HS91" i="8"/>
  <c r="IA91" i="8"/>
  <c r="II91" i="8"/>
  <c r="IQ91" i="8"/>
  <c r="IY91" i="8"/>
  <c r="JG91" i="8"/>
  <c r="JO91" i="8"/>
  <c r="JW91" i="8"/>
  <c r="KE91" i="8"/>
  <c r="KM91" i="8"/>
  <c r="G92" i="8"/>
  <c r="O92" i="8"/>
  <c r="W92" i="8"/>
  <c r="AE92" i="8"/>
  <c r="AM92" i="8"/>
  <c r="AU92" i="8"/>
  <c r="BC92" i="8"/>
  <c r="BK92" i="8"/>
  <c r="BS92" i="8"/>
  <c r="CA92" i="8"/>
  <c r="CI92" i="8"/>
  <c r="CQ92" i="8"/>
  <c r="CY92" i="8"/>
  <c r="DG92" i="8"/>
  <c r="DO92" i="8"/>
  <c r="DW92" i="8"/>
  <c r="EE92" i="8"/>
  <c r="EM92" i="8"/>
  <c r="EU92" i="8"/>
  <c r="FC92" i="8"/>
  <c r="FK92" i="8"/>
  <c r="FS92" i="8"/>
  <c r="GA92" i="8"/>
  <c r="GI92" i="8"/>
  <c r="GQ92" i="8"/>
  <c r="GY92" i="8"/>
  <c r="HG92" i="8"/>
  <c r="HO92" i="8"/>
  <c r="HW92" i="8"/>
  <c r="IE92" i="8"/>
  <c r="IM92" i="8"/>
  <c r="IU92" i="8"/>
  <c r="JC92" i="8"/>
  <c r="JK92" i="8"/>
  <c r="JS92" i="8"/>
  <c r="KA92" i="8"/>
  <c r="KI92" i="8"/>
  <c r="KQ92" i="8"/>
  <c r="K93" i="8"/>
  <c r="S93" i="8"/>
  <c r="AA93" i="8"/>
  <c r="AI93" i="8"/>
  <c r="AQ93" i="8"/>
  <c r="AY93" i="8"/>
  <c r="BG93" i="8"/>
  <c r="BO93" i="8"/>
  <c r="BW93" i="8"/>
  <c r="CE93" i="8"/>
  <c r="CM93" i="8"/>
  <c r="CU93" i="8"/>
  <c r="DC93" i="8"/>
  <c r="DK93" i="8"/>
  <c r="DS93" i="8"/>
  <c r="EA93" i="8"/>
  <c r="EI93" i="8"/>
  <c r="EQ93" i="8"/>
  <c r="EY93" i="8"/>
  <c r="FG93" i="8"/>
  <c r="FO93" i="8"/>
  <c r="FW93" i="8"/>
  <c r="GE93" i="8"/>
  <c r="GM93" i="8"/>
  <c r="GU93" i="8"/>
  <c r="HC93" i="8"/>
  <c r="HK93" i="8"/>
  <c r="HS93" i="8"/>
  <c r="IA93" i="8"/>
  <c r="II93" i="8"/>
  <c r="IQ93" i="8"/>
  <c r="IY93" i="8"/>
  <c r="JG93" i="8"/>
  <c r="JO93" i="8"/>
  <c r="JW93" i="8"/>
  <c r="KE93" i="8"/>
  <c r="KM93" i="8"/>
  <c r="G94" i="8"/>
  <c r="O94" i="8"/>
  <c r="W94" i="8"/>
  <c r="AE94" i="8"/>
  <c r="AM94" i="8"/>
  <c r="AU94" i="8"/>
  <c r="BC94" i="8"/>
  <c r="BK94" i="8"/>
  <c r="BS94" i="8"/>
  <c r="CA94" i="8"/>
  <c r="CI94" i="8"/>
  <c r="CQ94" i="8"/>
  <c r="CY94" i="8"/>
  <c r="DG94" i="8"/>
  <c r="DO94" i="8"/>
  <c r="DW94" i="8"/>
  <c r="EE94" i="8"/>
  <c r="EM94" i="8"/>
  <c r="EU94" i="8"/>
  <c r="FC94" i="8"/>
  <c r="FK94" i="8"/>
  <c r="FS94" i="8"/>
  <c r="GA94" i="8"/>
  <c r="GI94" i="8"/>
  <c r="GQ94" i="8"/>
  <c r="GY94" i="8"/>
  <c r="HG94" i="8"/>
  <c r="HO94" i="8"/>
  <c r="HW94" i="8"/>
  <c r="IE94" i="8"/>
  <c r="IM94" i="8"/>
  <c r="IU94" i="8"/>
  <c r="JC94" i="8"/>
  <c r="JK94" i="8"/>
  <c r="JS94" i="8"/>
  <c r="KA94" i="8"/>
  <c r="KI94" i="8"/>
  <c r="KQ94" i="8"/>
  <c r="K95" i="8"/>
  <c r="S95" i="8"/>
  <c r="AA95" i="8"/>
  <c r="AG95" i="8"/>
  <c r="AL95" i="8"/>
  <c r="AQ95" i="8"/>
  <c r="AW95" i="8"/>
  <c r="BA95" i="8"/>
  <c r="BE95" i="8"/>
  <c r="BI95" i="8"/>
  <c r="BM95" i="8"/>
  <c r="BQ95" i="8"/>
  <c r="BU95" i="8"/>
  <c r="BY95" i="8"/>
  <c r="CC95" i="8"/>
  <c r="CG95" i="8"/>
  <c r="CK95" i="8"/>
  <c r="CO95" i="8"/>
  <c r="CS95" i="8"/>
  <c r="CW95" i="8"/>
  <c r="DA95" i="8"/>
  <c r="DE95" i="8"/>
  <c r="DI95" i="8"/>
  <c r="DM95" i="8"/>
  <c r="DQ95" i="8"/>
  <c r="DU95" i="8"/>
  <c r="DY95" i="8"/>
  <c r="EC95" i="8"/>
  <c r="EG95" i="8"/>
  <c r="EK95" i="8"/>
  <c r="EO95" i="8"/>
  <c r="ES95" i="8"/>
  <c r="EW95" i="8"/>
  <c r="FA95" i="8"/>
  <c r="FE95" i="8"/>
  <c r="FI95" i="8"/>
  <c r="FM95" i="8"/>
  <c r="FQ95" i="8"/>
  <c r="FU95" i="8"/>
  <c r="FY95" i="8"/>
  <c r="GC95" i="8"/>
  <c r="GG95" i="8"/>
  <c r="GK95" i="8"/>
  <c r="GO95" i="8"/>
  <c r="GS95" i="8"/>
  <c r="GW95" i="8"/>
  <c r="HA95" i="8"/>
  <c r="HE95" i="8"/>
  <c r="HI95" i="8"/>
  <c r="HM95" i="8"/>
  <c r="HQ95" i="8"/>
  <c r="HU95" i="8"/>
  <c r="HY95" i="8"/>
  <c r="IC95" i="8"/>
  <c r="IG95" i="8"/>
  <c r="IK95" i="8"/>
  <c r="IO95" i="8"/>
  <c r="IS95" i="8"/>
  <c r="IW95" i="8"/>
  <c r="JA95" i="8"/>
  <c r="JE95" i="8"/>
  <c r="JI95" i="8"/>
  <c r="JM95" i="8"/>
  <c r="JQ95" i="8"/>
  <c r="JU95" i="8"/>
  <c r="JY95" i="8"/>
  <c r="KC95" i="8"/>
  <c r="KG95" i="8"/>
  <c r="KK95" i="8"/>
  <c r="KO95" i="8"/>
  <c r="E96" i="8"/>
  <c r="I96" i="8"/>
  <c r="M96" i="8"/>
  <c r="Q96" i="8"/>
  <c r="U96" i="8"/>
  <c r="Y96" i="8"/>
  <c r="AC96" i="8"/>
  <c r="AG96" i="8"/>
  <c r="AK96" i="8"/>
  <c r="AO96" i="8"/>
  <c r="AS96" i="8"/>
  <c r="AW96" i="8"/>
  <c r="BA96" i="8"/>
  <c r="BE96" i="8"/>
  <c r="BI96" i="8"/>
  <c r="BM96" i="8"/>
  <c r="BQ96" i="8"/>
  <c r="BU96" i="8"/>
  <c r="BY96" i="8"/>
  <c r="CC96" i="8"/>
  <c r="CG96" i="8"/>
  <c r="CK96" i="8"/>
  <c r="CO96" i="8"/>
  <c r="CS96" i="8"/>
  <c r="CW96" i="8"/>
  <c r="DA96" i="8"/>
  <c r="DE96" i="8"/>
  <c r="DI96" i="8"/>
  <c r="DM96" i="8"/>
  <c r="DQ96" i="8"/>
  <c r="DU96" i="8"/>
  <c r="DY96" i="8"/>
  <c r="EC96" i="8"/>
  <c r="EG96" i="8"/>
  <c r="EK96" i="8"/>
  <c r="EO96" i="8"/>
  <c r="ES96" i="8"/>
  <c r="EW96" i="8"/>
  <c r="FA96" i="8"/>
  <c r="FE96" i="8"/>
  <c r="FI96" i="8"/>
  <c r="FM96" i="8"/>
  <c r="FQ96" i="8"/>
  <c r="FU96" i="8"/>
  <c r="FY96" i="8"/>
  <c r="GC96" i="8"/>
  <c r="GG96" i="8"/>
  <c r="GK96" i="8"/>
  <c r="GO96" i="8"/>
  <c r="GS96" i="8"/>
  <c r="GW96" i="8"/>
  <c r="HA96" i="8"/>
  <c r="HE96" i="8"/>
  <c r="HI96" i="8"/>
  <c r="HM96" i="8"/>
  <c r="HQ96" i="8"/>
  <c r="HU96" i="8"/>
  <c r="HY96" i="8"/>
  <c r="IC96" i="8"/>
  <c r="IG96" i="8"/>
  <c r="IK96" i="8"/>
  <c r="IO96" i="8"/>
  <c r="IS96" i="8"/>
  <c r="IW96" i="8"/>
  <c r="JA96" i="8"/>
  <c r="JE96" i="8"/>
  <c r="JI96" i="8"/>
  <c r="JM96" i="8"/>
  <c r="JQ96" i="8"/>
  <c r="JU96" i="8"/>
  <c r="JY96" i="8"/>
  <c r="KC96" i="8"/>
  <c r="KG96" i="8"/>
  <c r="KK96" i="8"/>
  <c r="KO96" i="8"/>
  <c r="E97" i="8"/>
  <c r="I97" i="8"/>
  <c r="M97" i="8"/>
  <c r="Q97" i="8"/>
  <c r="U97" i="8"/>
  <c r="Y97" i="8"/>
  <c r="AC97" i="8"/>
  <c r="AG97" i="8"/>
  <c r="AK97" i="8"/>
  <c r="AO97" i="8"/>
  <c r="AS97" i="8"/>
  <c r="AW97" i="8"/>
  <c r="BA97" i="8"/>
  <c r="BE97" i="8"/>
  <c r="BI97" i="8"/>
  <c r="BM97" i="8"/>
  <c r="BQ97" i="8"/>
  <c r="BU97" i="8"/>
  <c r="BY97" i="8"/>
  <c r="CC97" i="8"/>
  <c r="CG97" i="8"/>
  <c r="CK97" i="8"/>
  <c r="CO97" i="8"/>
  <c r="CS97" i="8"/>
  <c r="CW97" i="8"/>
  <c r="DA97" i="8"/>
  <c r="DE97" i="8"/>
  <c r="DI97" i="8"/>
  <c r="DM97" i="8"/>
  <c r="DQ97" i="8"/>
  <c r="DU97" i="8"/>
  <c r="DY97" i="8"/>
  <c r="EC97" i="8"/>
  <c r="EG97" i="8"/>
  <c r="EK97" i="8"/>
  <c r="EO97" i="8"/>
  <c r="ES97" i="8"/>
  <c r="EW97" i="8"/>
  <c r="FA97" i="8"/>
  <c r="FE97" i="8"/>
  <c r="FI97" i="8"/>
  <c r="FM97" i="8"/>
  <c r="FQ97" i="8"/>
  <c r="FU97" i="8"/>
  <c r="FY97" i="8"/>
  <c r="GC97" i="8"/>
  <c r="GG97" i="8"/>
  <c r="GK97" i="8"/>
  <c r="GO97" i="8"/>
  <c r="GS97" i="8"/>
  <c r="GW97" i="8"/>
  <c r="HA97" i="8"/>
  <c r="HE97" i="8"/>
  <c r="HI97" i="8"/>
  <c r="HM97" i="8"/>
  <c r="HQ97" i="8"/>
  <c r="HU97" i="8"/>
  <c r="HY97" i="8"/>
  <c r="IC97" i="8"/>
  <c r="IG97" i="8"/>
  <c r="IK97" i="8"/>
  <c r="IO97" i="8"/>
  <c r="IS97" i="8"/>
  <c r="IW97" i="8"/>
  <c r="JA97" i="8"/>
  <c r="JE97" i="8"/>
  <c r="JI97" i="8"/>
  <c r="JM97" i="8"/>
  <c r="JQ97" i="8"/>
  <c r="JU97" i="8"/>
  <c r="JY97" i="8"/>
  <c r="KC97" i="8"/>
  <c r="KG97" i="8"/>
  <c r="KK97" i="8"/>
  <c r="KO97" i="8"/>
  <c r="E98" i="8"/>
  <c r="I98" i="8"/>
  <c r="M98" i="8"/>
  <c r="Q98" i="8"/>
  <c r="U98" i="8"/>
  <c r="Y98" i="8"/>
  <c r="AC98" i="8"/>
  <c r="AG98" i="8"/>
  <c r="AK98" i="8"/>
  <c r="AO98" i="8"/>
  <c r="AS98" i="8"/>
  <c r="AW98" i="8"/>
  <c r="BA98" i="8"/>
  <c r="BE98" i="8"/>
  <c r="BI98" i="8"/>
  <c r="BM98" i="8"/>
  <c r="BQ98" i="8"/>
  <c r="BU98" i="8"/>
  <c r="BY98" i="8"/>
  <c r="CC98" i="8"/>
  <c r="CG98" i="8"/>
  <c r="CK98" i="8"/>
  <c r="CO98" i="8"/>
  <c r="CS98" i="8"/>
  <c r="CW98" i="8"/>
  <c r="DA98" i="8"/>
  <c r="DE98" i="8"/>
  <c r="DI98" i="8"/>
  <c r="DM98" i="8"/>
  <c r="DQ98" i="8"/>
  <c r="DU98" i="8"/>
  <c r="DY98" i="8"/>
  <c r="EC98" i="8"/>
  <c r="EG98" i="8"/>
  <c r="EK98" i="8"/>
  <c r="EO98" i="8"/>
  <c r="ES98" i="8"/>
  <c r="EW98" i="8"/>
  <c r="FA98" i="8"/>
  <c r="FE98" i="8"/>
  <c r="FI98" i="8"/>
  <c r="FM98" i="8"/>
  <c r="FQ98" i="8"/>
  <c r="FU98" i="8"/>
  <c r="FY98" i="8"/>
  <c r="GC98" i="8"/>
  <c r="GG98" i="8"/>
  <c r="GK98" i="8"/>
  <c r="GO98" i="8"/>
  <c r="GS98" i="8"/>
  <c r="GW98" i="8"/>
  <c r="HA98" i="8"/>
  <c r="HE98" i="8"/>
  <c r="HI98" i="8"/>
  <c r="HM98" i="8"/>
  <c r="HQ98" i="8"/>
  <c r="HU98" i="8"/>
  <c r="HY98" i="8"/>
  <c r="IC98" i="8"/>
  <c r="IG98" i="8"/>
  <c r="IK98" i="8"/>
  <c r="IO98" i="8"/>
  <c r="IS98" i="8"/>
  <c r="IW98" i="8"/>
  <c r="JA98" i="8"/>
  <c r="JE98" i="8"/>
  <c r="JI98" i="8"/>
  <c r="JM98" i="8"/>
  <c r="JQ98" i="8"/>
  <c r="JU98" i="8"/>
  <c r="JY98" i="8"/>
  <c r="KC98" i="8"/>
  <c r="KG98" i="8"/>
  <c r="KK98" i="8"/>
  <c r="KO98" i="8"/>
  <c r="E99" i="8"/>
  <c r="I99" i="8"/>
  <c r="M99" i="8"/>
  <c r="Q99" i="8"/>
  <c r="U99" i="8"/>
  <c r="Y99" i="8"/>
  <c r="AC99" i="8"/>
  <c r="AG99" i="8"/>
  <c r="AK99" i="8"/>
  <c r="AO99" i="8"/>
  <c r="AS99" i="8"/>
  <c r="AW99" i="8"/>
  <c r="BA99" i="8"/>
  <c r="BE99" i="8"/>
  <c r="BI99" i="8"/>
  <c r="BM99" i="8"/>
  <c r="BQ99" i="8"/>
  <c r="BU99" i="8"/>
  <c r="BY99" i="8"/>
  <c r="CC99" i="8"/>
  <c r="CG99" i="8"/>
  <c r="CK99" i="8"/>
  <c r="CO99" i="8"/>
  <c r="CS99" i="8"/>
  <c r="CW99" i="8"/>
  <c r="DA99" i="8"/>
  <c r="DE99" i="8"/>
  <c r="DI99" i="8"/>
  <c r="DM99" i="8"/>
  <c r="DQ99" i="8"/>
  <c r="DU99" i="8"/>
  <c r="DY99" i="8"/>
  <c r="EC99" i="8"/>
  <c r="EG99" i="8"/>
  <c r="EK99" i="8"/>
  <c r="EO99" i="8"/>
  <c r="ES99" i="8"/>
  <c r="EW99" i="8"/>
  <c r="FA99" i="8"/>
  <c r="FE99" i="8"/>
  <c r="FI99" i="8"/>
  <c r="FM99" i="8"/>
  <c r="FQ99" i="8"/>
  <c r="FU99" i="8"/>
  <c r="FY99" i="8"/>
  <c r="GC99" i="8"/>
  <c r="GG99" i="8"/>
  <c r="GK99" i="8"/>
  <c r="GO99" i="8"/>
  <c r="GS99" i="8"/>
  <c r="GW99" i="8"/>
  <c r="HA99" i="8"/>
  <c r="HE99" i="8"/>
  <c r="HI99" i="8"/>
  <c r="HM99" i="8"/>
  <c r="HQ99" i="8"/>
  <c r="HU99" i="8"/>
  <c r="HY99" i="8"/>
  <c r="IC99" i="8"/>
  <c r="IG99" i="8"/>
  <c r="IK99" i="8"/>
  <c r="IO99" i="8"/>
  <c r="IS99" i="8"/>
  <c r="IW99" i="8"/>
  <c r="JA99" i="8"/>
  <c r="JE99" i="8"/>
  <c r="JI99" i="8"/>
  <c r="JM99" i="8"/>
  <c r="JQ99" i="8"/>
  <c r="JU99" i="8"/>
  <c r="JY99" i="8"/>
  <c r="KC99" i="8"/>
  <c r="KG99" i="8"/>
  <c r="KK99" i="8"/>
  <c r="KO99" i="8"/>
  <c r="E100" i="8"/>
  <c r="I100" i="8"/>
  <c r="M100" i="8"/>
  <c r="Q100" i="8"/>
  <c r="U100" i="8"/>
  <c r="Y100" i="8"/>
  <c r="AC100" i="8"/>
  <c r="AG100" i="8"/>
  <c r="AK100" i="8"/>
  <c r="AO100" i="8"/>
  <c r="AS100" i="8"/>
  <c r="AW100" i="8"/>
  <c r="BA100" i="8"/>
  <c r="BE100" i="8"/>
  <c r="BI100" i="8"/>
  <c r="BM100" i="8"/>
  <c r="BQ100" i="8"/>
  <c r="BU100" i="8"/>
  <c r="BY100" i="8"/>
  <c r="CC100" i="8"/>
  <c r="CG100" i="8"/>
  <c r="CK100" i="8"/>
  <c r="CO100" i="8"/>
  <c r="CS100" i="8"/>
  <c r="CW100" i="8"/>
  <c r="DA100" i="8"/>
  <c r="DE100" i="8"/>
  <c r="DI100" i="8"/>
  <c r="DM100" i="8"/>
  <c r="DQ100" i="8"/>
  <c r="DU100" i="8"/>
  <c r="DY100" i="8"/>
  <c r="EC100" i="8"/>
  <c r="EG100" i="8"/>
  <c r="EK100" i="8"/>
  <c r="EO100" i="8"/>
  <c r="ES100" i="8"/>
  <c r="EW100" i="8"/>
  <c r="FA100" i="8"/>
  <c r="FE100" i="8"/>
  <c r="FI100" i="8"/>
  <c r="FM100" i="8"/>
  <c r="FQ100" i="8"/>
  <c r="FU100" i="8"/>
  <c r="FY100" i="8"/>
  <c r="GC100" i="8"/>
  <c r="GG100" i="8"/>
  <c r="GK100" i="8"/>
  <c r="GO100" i="8"/>
  <c r="GS100" i="8"/>
  <c r="GW100" i="8"/>
  <c r="HA100" i="8"/>
  <c r="HE100" i="8"/>
  <c r="HI100" i="8"/>
  <c r="HM100" i="8"/>
  <c r="HQ100" i="8"/>
  <c r="HU100" i="8"/>
  <c r="HY100" i="8"/>
  <c r="IC100" i="8"/>
  <c r="IG100" i="8"/>
  <c r="IK100" i="8"/>
  <c r="IO100" i="8"/>
  <c r="IS100" i="8"/>
  <c r="IW100" i="8"/>
  <c r="JA100" i="8"/>
  <c r="JE100" i="8"/>
  <c r="JI100" i="8"/>
  <c r="JM100" i="8"/>
  <c r="JQ100" i="8"/>
  <c r="JU100" i="8"/>
  <c r="JY100" i="8"/>
  <c r="KC100" i="8"/>
  <c r="KG100" i="8"/>
  <c r="KK100" i="8"/>
  <c r="KO100" i="8"/>
  <c r="E101" i="8"/>
  <c r="I101" i="8"/>
  <c r="M101" i="8"/>
  <c r="Q101" i="8"/>
  <c r="U101" i="8"/>
  <c r="Y101" i="8"/>
  <c r="AC101" i="8"/>
  <c r="AG101" i="8"/>
  <c r="AK101" i="8"/>
  <c r="AO101" i="8"/>
  <c r="AS101" i="8"/>
  <c r="AW101" i="8"/>
  <c r="BA101" i="8"/>
  <c r="BE101" i="8"/>
  <c r="BI101" i="8"/>
  <c r="BM101" i="8"/>
  <c r="BQ101" i="8"/>
  <c r="BU101" i="8"/>
  <c r="BY101" i="8"/>
  <c r="CC101" i="8"/>
  <c r="CG101" i="8"/>
  <c r="CK101" i="8"/>
  <c r="CO101" i="8"/>
  <c r="CS101" i="8"/>
  <c r="CW101" i="8"/>
  <c r="DA101" i="8"/>
  <c r="DE101" i="8"/>
  <c r="DI101" i="8"/>
  <c r="DM101" i="8"/>
  <c r="DQ101" i="8"/>
  <c r="DU101" i="8"/>
  <c r="DY101" i="8"/>
  <c r="EC101" i="8"/>
  <c r="EG101" i="8"/>
  <c r="EK101" i="8"/>
  <c r="EO101" i="8"/>
  <c r="ES101" i="8"/>
  <c r="EW101" i="8"/>
  <c r="FA101" i="8"/>
  <c r="FE101" i="8"/>
  <c r="FI101" i="8"/>
  <c r="FM101" i="8"/>
  <c r="FQ101" i="8"/>
  <c r="FU101" i="8"/>
  <c r="FY101" i="8"/>
  <c r="GC101" i="8"/>
  <c r="GG101" i="8"/>
  <c r="GK101" i="8"/>
  <c r="GO101" i="8"/>
  <c r="GS101" i="8"/>
  <c r="GW101" i="8"/>
  <c r="HA101" i="8"/>
  <c r="HE101" i="8"/>
  <c r="HI101" i="8"/>
  <c r="HM101" i="8"/>
  <c r="HQ101" i="8"/>
  <c r="HU101" i="8"/>
  <c r="HY101" i="8"/>
  <c r="IC101" i="8"/>
  <c r="IG101" i="8"/>
  <c r="IK101" i="8"/>
  <c r="IO101" i="8"/>
  <c r="IS101" i="8"/>
  <c r="IW101" i="8"/>
  <c r="JA101" i="8"/>
  <c r="JE101" i="8"/>
  <c r="JI101" i="8"/>
  <c r="JM101" i="8"/>
  <c r="JQ101" i="8"/>
  <c r="JU101" i="8"/>
  <c r="JY101" i="8"/>
  <c r="KC101" i="8"/>
  <c r="KG101" i="8"/>
  <c r="KK101" i="8"/>
  <c r="KO101" i="8"/>
  <c r="E102" i="8"/>
  <c r="I102" i="8"/>
  <c r="M102" i="8"/>
  <c r="Q102" i="8"/>
  <c r="U102" i="8"/>
  <c r="Y102" i="8"/>
  <c r="AC102" i="8"/>
  <c r="AG102" i="8"/>
  <c r="AK102" i="8"/>
  <c r="AO102" i="8"/>
  <c r="AS102" i="8"/>
  <c r="AW102" i="8"/>
  <c r="BA102" i="8"/>
  <c r="BE102" i="8"/>
  <c r="BI102" i="8"/>
  <c r="BM102" i="8"/>
  <c r="BQ102" i="8"/>
  <c r="BU102" i="8"/>
  <c r="BY102" i="8"/>
  <c r="CC102" i="8"/>
  <c r="CG102" i="8"/>
  <c r="CK102" i="8"/>
  <c r="CO102" i="8"/>
  <c r="CS102" i="8"/>
  <c r="CW102" i="8"/>
  <c r="DA102" i="8"/>
  <c r="DE102" i="8"/>
  <c r="DI102" i="8"/>
  <c r="DM102" i="8"/>
  <c r="DQ102" i="8"/>
  <c r="DU102" i="8"/>
  <c r="DY102" i="8"/>
  <c r="EC102" i="8"/>
  <c r="EG102" i="8"/>
  <c r="EK102" i="8"/>
  <c r="EO102" i="8"/>
  <c r="ES102" i="8"/>
  <c r="EW102" i="8"/>
  <c r="FA102" i="8"/>
  <c r="FE102" i="8"/>
  <c r="FI102" i="8"/>
  <c r="FM102" i="8"/>
  <c r="FQ102" i="8"/>
  <c r="FU102" i="8"/>
  <c r="FY102" i="8"/>
  <c r="GC102" i="8"/>
  <c r="GG102" i="8"/>
  <c r="GK102" i="8"/>
  <c r="GO102" i="8"/>
  <c r="GS102" i="8"/>
  <c r="GW102" i="8"/>
  <c r="HA102" i="8"/>
  <c r="HE102" i="8"/>
  <c r="HI102" i="8"/>
  <c r="HM102" i="8"/>
  <c r="HQ102" i="8"/>
  <c r="HU102" i="8"/>
  <c r="HY102" i="8"/>
  <c r="IC102" i="8"/>
  <c r="IG102" i="8"/>
  <c r="IK102" i="8"/>
  <c r="IO102" i="8"/>
  <c r="IS102" i="8"/>
  <c r="IW102" i="8"/>
  <c r="JA102" i="8"/>
  <c r="JE102" i="8"/>
  <c r="JI102" i="8"/>
  <c r="JM102" i="8"/>
  <c r="JQ102" i="8"/>
  <c r="JU102" i="8"/>
  <c r="JY102" i="8"/>
  <c r="KC102" i="8"/>
  <c r="KG102" i="8"/>
  <c r="KK102" i="8"/>
  <c r="KO102" i="8"/>
  <c r="E103" i="8"/>
  <c r="I103" i="8"/>
  <c r="M103" i="8"/>
  <c r="Q103" i="8"/>
  <c r="U103" i="8"/>
  <c r="Y103" i="8"/>
  <c r="AC103" i="8"/>
  <c r="AG103" i="8"/>
  <c r="AK103" i="8"/>
  <c r="AO103" i="8"/>
  <c r="AS103" i="8"/>
  <c r="AW103" i="8"/>
  <c r="BA103" i="8"/>
  <c r="BE103" i="8"/>
  <c r="BI103" i="8"/>
  <c r="BM103" i="8"/>
  <c r="BQ103" i="8"/>
  <c r="BU103" i="8"/>
  <c r="BY103" i="8"/>
  <c r="CC103" i="8"/>
  <c r="CG103" i="8"/>
  <c r="CK103" i="8"/>
  <c r="CO103" i="8"/>
  <c r="CS103" i="8"/>
  <c r="CW103" i="8"/>
  <c r="DA103" i="8"/>
  <c r="DE103" i="8"/>
  <c r="DI103" i="8"/>
  <c r="DM103" i="8"/>
  <c r="DQ103" i="8"/>
  <c r="DU103" i="8"/>
  <c r="DY103" i="8"/>
  <c r="EC103" i="8"/>
  <c r="EG103" i="8"/>
  <c r="EK103" i="8"/>
  <c r="EO103" i="8"/>
  <c r="ES103" i="8"/>
  <c r="EW103" i="8"/>
  <c r="FA103" i="8"/>
  <c r="FE103" i="8"/>
  <c r="FI103" i="8"/>
  <c r="FM103" i="8"/>
  <c r="FQ103" i="8"/>
  <c r="FU103" i="8"/>
  <c r="FY103" i="8"/>
  <c r="GC103" i="8"/>
  <c r="GG103" i="8"/>
  <c r="GK103" i="8"/>
  <c r="GO103" i="8"/>
  <c r="GS103" i="8"/>
  <c r="GW103" i="8"/>
  <c r="HA103" i="8"/>
  <c r="HE103" i="8"/>
  <c r="HI103" i="8"/>
  <c r="HM103" i="8"/>
  <c r="HQ103" i="8"/>
  <c r="HU103" i="8"/>
  <c r="HY103" i="8"/>
  <c r="IC103" i="8"/>
  <c r="IG103" i="8"/>
  <c r="IK103" i="8"/>
  <c r="IO103" i="8"/>
  <c r="IS103" i="8"/>
  <c r="IW103" i="8"/>
  <c r="JA103" i="8"/>
  <c r="JE103" i="8"/>
  <c r="JI103" i="8"/>
  <c r="JM103" i="8"/>
  <c r="JQ103" i="8"/>
  <c r="JU103" i="8"/>
  <c r="JY103" i="8"/>
  <c r="KC103" i="8"/>
  <c r="KG103" i="8"/>
  <c r="KK103" i="8"/>
  <c r="KO103" i="8"/>
  <c r="E104" i="8"/>
  <c r="I104" i="8"/>
  <c r="M104" i="8"/>
  <c r="Q104" i="8"/>
  <c r="U104" i="8"/>
  <c r="Y104" i="8"/>
  <c r="AC104" i="8"/>
  <c r="AG104" i="8"/>
  <c r="AK104" i="8"/>
  <c r="AO104" i="8"/>
  <c r="AS104" i="8"/>
  <c r="AW104" i="8"/>
  <c r="BA104" i="8"/>
  <c r="BE104" i="8"/>
  <c r="BI104" i="8"/>
  <c r="BM104" i="8"/>
  <c r="BQ104" i="8"/>
  <c r="BU104" i="8"/>
  <c r="BY104" i="8"/>
  <c r="CC104" i="8"/>
  <c r="CG104" i="8"/>
  <c r="CK104" i="8"/>
  <c r="CO104" i="8"/>
  <c r="CS104" i="8"/>
  <c r="CW104" i="8"/>
  <c r="DA104" i="8"/>
  <c r="DE104" i="8"/>
  <c r="DI104" i="8"/>
  <c r="DM104" i="8"/>
  <c r="DQ104" i="8"/>
  <c r="DU104" i="8"/>
  <c r="DY104" i="8"/>
  <c r="EC104" i="8"/>
  <c r="EG104" i="8"/>
  <c r="EK104" i="8"/>
  <c r="EO104" i="8"/>
  <c r="ES104" i="8"/>
  <c r="EW104" i="8"/>
  <c r="FA104" i="8"/>
  <c r="FE104" i="8"/>
  <c r="FI104" i="8"/>
  <c r="FM104" i="8"/>
  <c r="FQ104" i="8"/>
  <c r="FU104" i="8"/>
  <c r="FY104" i="8"/>
  <c r="GC104" i="8"/>
  <c r="GG104" i="8"/>
  <c r="GK104" i="8"/>
  <c r="GO104" i="8"/>
  <c r="GS104" i="8"/>
  <c r="GW104" i="8"/>
  <c r="HA104" i="8"/>
  <c r="HE104" i="8"/>
  <c r="HI104" i="8"/>
  <c r="HM104" i="8"/>
  <c r="HQ104" i="8"/>
  <c r="HU104" i="8"/>
  <c r="HY104" i="8"/>
  <c r="IC104" i="8"/>
  <c r="IG104" i="8"/>
  <c r="IK104" i="8"/>
  <c r="IO104" i="8"/>
  <c r="IS104" i="8"/>
  <c r="IW104" i="8"/>
  <c r="JA104" i="8"/>
  <c r="JE104" i="8"/>
  <c r="JI104" i="8"/>
  <c r="JM104" i="8"/>
  <c r="JQ104" i="8"/>
  <c r="JU104" i="8"/>
  <c r="JY104" i="8"/>
  <c r="KC104" i="8"/>
  <c r="KG104" i="8"/>
  <c r="KK104" i="8"/>
  <c r="KO104" i="8"/>
  <c r="E105" i="8"/>
  <c r="I105" i="8"/>
  <c r="M105" i="8"/>
  <c r="EQ75" i="8"/>
  <c r="KD76" i="8"/>
  <c r="IL77" i="8"/>
  <c r="GT78" i="8"/>
  <c r="FB79" i="8"/>
  <c r="KL79" i="8"/>
  <c r="DV80" i="8"/>
  <c r="IT80" i="8"/>
  <c r="CD81" i="8"/>
  <c r="HB81" i="8"/>
  <c r="AL82" i="8"/>
  <c r="DV82" i="8"/>
  <c r="GH82" i="8"/>
  <c r="IT82" i="8"/>
  <c r="R83" i="8"/>
  <c r="CD83" i="8"/>
  <c r="EP83" i="8"/>
  <c r="HB83" i="8"/>
  <c r="IU83" i="8"/>
  <c r="KA83" i="8"/>
  <c r="S84" i="8"/>
  <c r="AY84" i="8"/>
  <c r="CE84" i="8"/>
  <c r="DK84" i="8"/>
  <c r="EQ84" i="8"/>
  <c r="FW84" i="8"/>
  <c r="HC84" i="8"/>
  <c r="II84" i="8"/>
  <c r="JO84" i="8"/>
  <c r="G85" i="8"/>
  <c r="AM85" i="8"/>
  <c r="BS85" i="8"/>
  <c r="CY85" i="8"/>
  <c r="EE85" i="8"/>
  <c r="FK85" i="8"/>
  <c r="GQ85" i="8"/>
  <c r="HW85" i="8"/>
  <c r="JC85" i="8"/>
  <c r="KI85" i="8"/>
  <c r="AA86" i="8"/>
  <c r="BG86" i="8"/>
  <c r="CM86" i="8"/>
  <c r="DS86" i="8"/>
  <c r="EY86" i="8"/>
  <c r="GE86" i="8"/>
  <c r="HH86" i="8"/>
  <c r="HY86" i="8"/>
  <c r="IO86" i="8"/>
  <c r="JE86" i="8"/>
  <c r="JU86" i="8"/>
  <c r="KK86" i="8"/>
  <c r="M87" i="8"/>
  <c r="AC87" i="8"/>
  <c r="AS87" i="8"/>
  <c r="BI87" i="8"/>
  <c r="BY87" i="8"/>
  <c r="CO87" i="8"/>
  <c r="DE87" i="8"/>
  <c r="DU87" i="8"/>
  <c r="EK87" i="8"/>
  <c r="FA87" i="8"/>
  <c r="FQ87" i="8"/>
  <c r="GG87" i="8"/>
  <c r="GW87" i="8"/>
  <c r="HM87" i="8"/>
  <c r="IC87" i="8"/>
  <c r="IS87" i="8"/>
  <c r="JI87" i="8"/>
  <c r="JY87" i="8"/>
  <c r="KO87" i="8"/>
  <c r="Q88" i="8"/>
  <c r="AG88" i="8"/>
  <c r="AW88" i="8"/>
  <c r="BM88" i="8"/>
  <c r="CC88" i="8"/>
  <c r="CS88" i="8"/>
  <c r="DI88" i="8"/>
  <c r="DY88" i="8"/>
  <c r="EO88" i="8"/>
  <c r="FE88" i="8"/>
  <c r="FU88" i="8"/>
  <c r="GK88" i="8"/>
  <c r="HA88" i="8"/>
  <c r="HQ88" i="8"/>
  <c r="IG88" i="8"/>
  <c r="IW88" i="8"/>
  <c r="JM88" i="8"/>
  <c r="KC88" i="8"/>
  <c r="E89" i="8"/>
  <c r="U89" i="8"/>
  <c r="AK89" i="8"/>
  <c r="BA89" i="8"/>
  <c r="BQ89" i="8"/>
  <c r="CG89" i="8"/>
  <c r="CW89" i="8"/>
  <c r="DM89" i="8"/>
  <c r="EC89" i="8"/>
  <c r="ES89" i="8"/>
  <c r="FI89" i="8"/>
  <c r="FY89" i="8"/>
  <c r="GO89" i="8"/>
  <c r="HE89" i="8"/>
  <c r="HU89" i="8"/>
  <c r="IK89" i="8"/>
  <c r="JA89" i="8"/>
  <c r="JQ89" i="8"/>
  <c r="KG89" i="8"/>
  <c r="I90" i="8"/>
  <c r="Y90" i="8"/>
  <c r="AO90" i="8"/>
  <c r="BE90" i="8"/>
  <c r="BU90" i="8"/>
  <c r="CK90" i="8"/>
  <c r="DA90" i="8"/>
  <c r="DQ90" i="8"/>
  <c r="EG90" i="8"/>
  <c r="EW90" i="8"/>
  <c r="FM90" i="8"/>
  <c r="GC90" i="8"/>
  <c r="GS90" i="8"/>
  <c r="HI90" i="8"/>
  <c r="HY90" i="8"/>
  <c r="IO90" i="8"/>
  <c r="JE90" i="8"/>
  <c r="JU90" i="8"/>
  <c r="KK90" i="8"/>
  <c r="M91" i="8"/>
  <c r="AC91" i="8"/>
  <c r="AK91" i="8"/>
  <c r="AS91" i="8"/>
  <c r="BA91" i="8"/>
  <c r="BI91" i="8"/>
  <c r="BQ91" i="8"/>
  <c r="BY91" i="8"/>
  <c r="CG91" i="8"/>
  <c r="CO91" i="8"/>
  <c r="CW91" i="8"/>
  <c r="DE91" i="8"/>
  <c r="DM91" i="8"/>
  <c r="DU91" i="8"/>
  <c r="EC91" i="8"/>
  <c r="EK91" i="8"/>
  <c r="ES91" i="8"/>
  <c r="FA91" i="8"/>
  <c r="FI91" i="8"/>
  <c r="FQ91" i="8"/>
  <c r="FY91" i="8"/>
  <c r="GG91" i="8"/>
  <c r="GO91" i="8"/>
  <c r="GW91" i="8"/>
  <c r="HE91" i="8"/>
  <c r="HM91" i="8"/>
  <c r="HU91" i="8"/>
  <c r="IC91" i="8"/>
  <c r="IK91" i="8"/>
  <c r="IS91" i="8"/>
  <c r="JA91" i="8"/>
  <c r="JI91" i="8"/>
  <c r="JQ91" i="8"/>
  <c r="JY91" i="8"/>
  <c r="KG91" i="8"/>
  <c r="KO91" i="8"/>
  <c r="I92" i="8"/>
  <c r="Q92" i="8"/>
  <c r="Y92" i="8"/>
  <c r="AG92" i="8"/>
  <c r="AO92" i="8"/>
  <c r="AW92" i="8"/>
  <c r="BE92" i="8"/>
  <c r="BM92" i="8"/>
  <c r="BU92" i="8"/>
  <c r="CC92" i="8"/>
  <c r="CK92" i="8"/>
  <c r="CS92" i="8"/>
  <c r="DA92" i="8"/>
  <c r="DI92" i="8"/>
  <c r="DQ92" i="8"/>
  <c r="DY92" i="8"/>
  <c r="EG92" i="8"/>
  <c r="EO92" i="8"/>
  <c r="EW92" i="8"/>
  <c r="FE92" i="8"/>
  <c r="FM92" i="8"/>
  <c r="FU92" i="8"/>
  <c r="GC92" i="8"/>
  <c r="GK92" i="8"/>
  <c r="GS92" i="8"/>
  <c r="HA92" i="8"/>
  <c r="HI92" i="8"/>
  <c r="HQ92" i="8"/>
  <c r="HY92" i="8"/>
  <c r="IG92" i="8"/>
  <c r="IO92" i="8"/>
  <c r="IW92" i="8"/>
  <c r="JE92" i="8"/>
  <c r="JM92" i="8"/>
  <c r="JU92" i="8"/>
  <c r="KC92" i="8"/>
  <c r="KK92" i="8"/>
  <c r="E93" i="8"/>
  <c r="M93" i="8"/>
  <c r="U93" i="8"/>
  <c r="AC93" i="8"/>
  <c r="AK93" i="8"/>
  <c r="AS93" i="8"/>
  <c r="BA93" i="8"/>
  <c r="BI93" i="8"/>
  <c r="BQ93" i="8"/>
  <c r="BY93" i="8"/>
  <c r="CG93" i="8"/>
  <c r="CO93" i="8"/>
  <c r="CW93" i="8"/>
  <c r="DE93" i="8"/>
  <c r="DM93" i="8"/>
  <c r="DU93" i="8"/>
  <c r="EC93" i="8"/>
  <c r="EK93" i="8"/>
  <c r="ES93" i="8"/>
  <c r="FA93" i="8"/>
  <c r="FI93" i="8"/>
  <c r="FQ93" i="8"/>
  <c r="FY93" i="8"/>
  <c r="GG93" i="8"/>
  <c r="GO93" i="8"/>
  <c r="GW93" i="8"/>
  <c r="HE93" i="8"/>
  <c r="HM93" i="8"/>
  <c r="HU93" i="8"/>
  <c r="IC93" i="8"/>
  <c r="IK93" i="8"/>
  <c r="IS93" i="8"/>
  <c r="JA93" i="8"/>
  <c r="JI93" i="8"/>
  <c r="JQ93" i="8"/>
  <c r="JY93" i="8"/>
  <c r="KG93" i="8"/>
  <c r="KO93" i="8"/>
  <c r="I94" i="8"/>
  <c r="Q94" i="8"/>
  <c r="Y94" i="8"/>
  <c r="AG94" i="8"/>
  <c r="AO94" i="8"/>
  <c r="AW94" i="8"/>
  <c r="BE94" i="8"/>
  <c r="BM94" i="8"/>
  <c r="BU94" i="8"/>
  <c r="CC94" i="8"/>
  <c r="CK94" i="8"/>
  <c r="CS94" i="8"/>
  <c r="DA94" i="8"/>
  <c r="DI94" i="8"/>
  <c r="DQ94" i="8"/>
  <c r="DY94" i="8"/>
  <c r="EG94" i="8"/>
  <c r="EO94" i="8"/>
  <c r="EW94" i="8"/>
  <c r="FE94" i="8"/>
  <c r="FM94" i="8"/>
  <c r="FU94" i="8"/>
  <c r="GC94" i="8"/>
  <c r="GK94" i="8"/>
  <c r="GS94" i="8"/>
  <c r="HA94" i="8"/>
  <c r="HI94" i="8"/>
  <c r="HQ94" i="8"/>
  <c r="HY94" i="8"/>
  <c r="IG94" i="8"/>
  <c r="IO94" i="8"/>
  <c r="IW94" i="8"/>
  <c r="JE94" i="8"/>
  <c r="JM94" i="8"/>
  <c r="JU94" i="8"/>
  <c r="KC94" i="8"/>
  <c r="KK94" i="8"/>
  <c r="E95" i="8"/>
  <c r="M95" i="8"/>
  <c r="U95" i="8"/>
  <c r="AC95" i="8"/>
  <c r="AH95" i="8"/>
  <c r="AM95" i="8"/>
  <c r="AS95" i="8"/>
  <c r="AX95" i="8"/>
  <c r="BB95" i="8"/>
  <c r="BF95" i="8"/>
  <c r="BJ95" i="8"/>
  <c r="BN95" i="8"/>
  <c r="BR95" i="8"/>
  <c r="BV95" i="8"/>
  <c r="BZ95" i="8"/>
  <c r="CD95" i="8"/>
  <c r="CH95" i="8"/>
  <c r="CL95" i="8"/>
  <c r="CP95" i="8"/>
  <c r="CT95" i="8"/>
  <c r="CX95" i="8"/>
  <c r="DB95" i="8"/>
  <c r="DF95" i="8"/>
  <c r="DJ95" i="8"/>
  <c r="DN95" i="8"/>
  <c r="DR95" i="8"/>
  <c r="DV95" i="8"/>
  <c r="DZ95" i="8"/>
  <c r="ED95" i="8"/>
  <c r="EH95" i="8"/>
  <c r="EL95" i="8"/>
  <c r="EP95" i="8"/>
  <c r="ET95" i="8"/>
  <c r="EX95" i="8"/>
  <c r="FB95" i="8"/>
  <c r="FF95" i="8"/>
  <c r="FJ95" i="8"/>
  <c r="FN95" i="8"/>
  <c r="FR95" i="8"/>
  <c r="FV95" i="8"/>
  <c r="FZ95" i="8"/>
  <c r="GD95" i="8"/>
  <c r="GH95" i="8"/>
  <c r="GL95" i="8"/>
  <c r="GP95" i="8"/>
  <c r="GT95" i="8"/>
  <c r="GX95" i="8"/>
  <c r="HB95" i="8"/>
  <c r="HF95" i="8"/>
  <c r="HJ95" i="8"/>
  <c r="HN95" i="8"/>
  <c r="HR95" i="8"/>
  <c r="HV95" i="8"/>
  <c r="HZ95" i="8"/>
  <c r="ID95" i="8"/>
  <c r="IH95" i="8"/>
  <c r="IL95" i="8"/>
  <c r="IP95" i="8"/>
  <c r="IT95" i="8"/>
  <c r="IX95" i="8"/>
  <c r="JB95" i="8"/>
  <c r="JF95" i="8"/>
  <c r="JJ95" i="8"/>
  <c r="JN95" i="8"/>
  <c r="JR95" i="8"/>
  <c r="JV95" i="8"/>
  <c r="JZ95" i="8"/>
  <c r="KD95" i="8"/>
  <c r="KH95" i="8"/>
  <c r="KL95" i="8"/>
  <c r="KP95" i="8"/>
  <c r="F96" i="8"/>
  <c r="J96" i="8"/>
  <c r="N96" i="8"/>
  <c r="R96" i="8"/>
  <c r="V96" i="8"/>
  <c r="Z96" i="8"/>
  <c r="AD96" i="8"/>
  <c r="AH96" i="8"/>
  <c r="AL96" i="8"/>
  <c r="AP96" i="8"/>
  <c r="AT96" i="8"/>
  <c r="AX96" i="8"/>
  <c r="BB96" i="8"/>
  <c r="BF96" i="8"/>
  <c r="BJ96" i="8"/>
  <c r="BN96" i="8"/>
  <c r="BR96" i="8"/>
  <c r="BV96" i="8"/>
  <c r="BZ96" i="8"/>
  <c r="CD96" i="8"/>
  <c r="CH96" i="8"/>
  <c r="CL96" i="8"/>
  <c r="CP96" i="8"/>
  <c r="CT96" i="8"/>
  <c r="CX96" i="8"/>
  <c r="DB96" i="8"/>
  <c r="DF96" i="8"/>
  <c r="DJ96" i="8"/>
  <c r="DN96" i="8"/>
  <c r="DR96" i="8"/>
  <c r="DV96" i="8"/>
  <c r="DZ96" i="8"/>
  <c r="ED96" i="8"/>
  <c r="EH96" i="8"/>
  <c r="EL96" i="8"/>
  <c r="EP96" i="8"/>
  <c r="ET96" i="8"/>
  <c r="EX96" i="8"/>
  <c r="FB96" i="8"/>
  <c r="FF96" i="8"/>
  <c r="FJ96" i="8"/>
  <c r="FN96" i="8"/>
  <c r="FR96" i="8"/>
  <c r="FV96" i="8"/>
  <c r="FZ96" i="8"/>
  <c r="GD96" i="8"/>
  <c r="GH96" i="8"/>
  <c r="GL96" i="8"/>
  <c r="GP96" i="8"/>
  <c r="GT96" i="8"/>
  <c r="GX96" i="8"/>
  <c r="HB96" i="8"/>
  <c r="HF96" i="8"/>
  <c r="HJ96" i="8"/>
  <c r="HN96" i="8"/>
  <c r="HR96" i="8"/>
  <c r="HV96" i="8"/>
  <c r="HZ96" i="8"/>
  <c r="ID96" i="8"/>
  <c r="IH96" i="8"/>
  <c r="IL96" i="8"/>
  <c r="IP96" i="8"/>
  <c r="IT96" i="8"/>
  <c r="IX96" i="8"/>
  <c r="JB96" i="8"/>
  <c r="JF96" i="8"/>
  <c r="JJ96" i="8"/>
  <c r="JN96" i="8"/>
  <c r="JR96" i="8"/>
  <c r="JV96" i="8"/>
  <c r="JZ96" i="8"/>
  <c r="KD96" i="8"/>
  <c r="KH96" i="8"/>
  <c r="KL96" i="8"/>
  <c r="KP96" i="8"/>
  <c r="F97" i="8"/>
  <c r="J97" i="8"/>
  <c r="N97" i="8"/>
  <c r="R97" i="8"/>
  <c r="V97" i="8"/>
  <c r="Z97" i="8"/>
  <c r="AD97" i="8"/>
  <c r="AH97" i="8"/>
  <c r="AL97" i="8"/>
  <c r="AP97" i="8"/>
  <c r="AT97" i="8"/>
  <c r="AX97" i="8"/>
  <c r="BB97" i="8"/>
  <c r="BF97" i="8"/>
  <c r="BJ97" i="8"/>
  <c r="BN97" i="8"/>
  <c r="BR97" i="8"/>
  <c r="BV97" i="8"/>
  <c r="BZ97" i="8"/>
  <c r="CD97" i="8"/>
  <c r="CH97" i="8"/>
  <c r="CL97" i="8"/>
  <c r="CP97" i="8"/>
  <c r="CT97" i="8"/>
  <c r="CX97" i="8"/>
  <c r="DB97" i="8"/>
  <c r="DF97" i="8"/>
  <c r="DJ97" i="8"/>
  <c r="DN97" i="8"/>
  <c r="DR97" i="8"/>
  <c r="DV97" i="8"/>
  <c r="DZ97" i="8"/>
  <c r="ED97" i="8"/>
  <c r="EH97" i="8"/>
  <c r="EL97" i="8"/>
  <c r="EP97" i="8"/>
  <c r="ET97" i="8"/>
  <c r="EX97" i="8"/>
  <c r="FB97" i="8"/>
  <c r="FF97" i="8"/>
  <c r="FJ97" i="8"/>
  <c r="FN97" i="8"/>
  <c r="FR97" i="8"/>
  <c r="FV97" i="8"/>
  <c r="FZ97" i="8"/>
  <c r="GD97" i="8"/>
  <c r="GH97" i="8"/>
  <c r="GL97" i="8"/>
  <c r="GP97" i="8"/>
  <c r="GT97" i="8"/>
  <c r="GX97" i="8"/>
  <c r="HB97" i="8"/>
  <c r="HF97" i="8"/>
  <c r="HJ97" i="8"/>
  <c r="HN97" i="8"/>
  <c r="HR97" i="8"/>
  <c r="HV97" i="8"/>
  <c r="HZ97" i="8"/>
  <c r="ID97" i="8"/>
  <c r="IH97" i="8"/>
  <c r="IL97" i="8"/>
  <c r="IP97" i="8"/>
  <c r="IT97" i="8"/>
  <c r="IX97" i="8"/>
  <c r="JB97" i="8"/>
  <c r="JF97" i="8"/>
  <c r="JJ97" i="8"/>
  <c r="JN97" i="8"/>
  <c r="JR97" i="8"/>
  <c r="JV97" i="8"/>
  <c r="JZ97" i="8"/>
  <c r="KD97" i="8"/>
  <c r="KH97" i="8"/>
  <c r="KL97" i="8"/>
  <c r="KP97" i="8"/>
  <c r="F98" i="8"/>
  <c r="J98" i="8"/>
  <c r="N98" i="8"/>
  <c r="R98" i="8"/>
  <c r="V98" i="8"/>
  <c r="Z98" i="8"/>
  <c r="AD98" i="8"/>
  <c r="AH98" i="8"/>
  <c r="AL98" i="8"/>
  <c r="AP98" i="8"/>
  <c r="AT98" i="8"/>
  <c r="AX98" i="8"/>
  <c r="BB98" i="8"/>
  <c r="BF98" i="8"/>
  <c r="BJ98" i="8"/>
  <c r="BN98" i="8"/>
  <c r="BR98" i="8"/>
  <c r="BV98" i="8"/>
  <c r="BZ98" i="8"/>
  <c r="CD98" i="8"/>
  <c r="CH98" i="8"/>
  <c r="CL98" i="8"/>
  <c r="CP98" i="8"/>
  <c r="CT98" i="8"/>
  <c r="CX98" i="8"/>
  <c r="DB98" i="8"/>
  <c r="DF98" i="8"/>
  <c r="DJ98" i="8"/>
  <c r="DN98" i="8"/>
  <c r="DR98" i="8"/>
  <c r="DV98" i="8"/>
  <c r="DZ98" i="8"/>
  <c r="ED98" i="8"/>
  <c r="EH98" i="8"/>
  <c r="EL98" i="8"/>
  <c r="EP98" i="8"/>
  <c r="ET98" i="8"/>
  <c r="EX98" i="8"/>
  <c r="FB98" i="8"/>
  <c r="FF98" i="8"/>
  <c r="FJ98" i="8"/>
  <c r="FN98" i="8"/>
  <c r="FR98" i="8"/>
  <c r="FV98" i="8"/>
  <c r="FZ98" i="8"/>
  <c r="GD98" i="8"/>
  <c r="GH98" i="8"/>
  <c r="GL98" i="8"/>
  <c r="GP98" i="8"/>
  <c r="GT98" i="8"/>
  <c r="GX98" i="8"/>
  <c r="HB98" i="8"/>
  <c r="HF98" i="8"/>
  <c r="HJ98" i="8"/>
  <c r="HN98" i="8"/>
  <c r="HR98" i="8"/>
  <c r="HV98" i="8"/>
  <c r="HZ98" i="8"/>
  <c r="ID98" i="8"/>
  <c r="IH98" i="8"/>
  <c r="IL98" i="8"/>
  <c r="IP98" i="8"/>
  <c r="IT98" i="8"/>
  <c r="IX98" i="8"/>
  <c r="JB98" i="8"/>
  <c r="JF98" i="8"/>
  <c r="JJ98" i="8"/>
  <c r="JN98" i="8"/>
  <c r="JR98" i="8"/>
  <c r="JV98" i="8"/>
  <c r="JZ98" i="8"/>
  <c r="KD98" i="8"/>
  <c r="KH98" i="8"/>
  <c r="KL98" i="8"/>
  <c r="KP98" i="8"/>
  <c r="F99" i="8"/>
  <c r="J99" i="8"/>
  <c r="N99" i="8"/>
  <c r="R99" i="8"/>
  <c r="V99" i="8"/>
  <c r="Z99" i="8"/>
  <c r="AD99" i="8"/>
  <c r="AH99" i="8"/>
  <c r="AL99" i="8"/>
  <c r="AP99" i="8"/>
  <c r="AT99" i="8"/>
  <c r="AX99" i="8"/>
  <c r="BB99" i="8"/>
  <c r="BF99" i="8"/>
  <c r="BJ99" i="8"/>
  <c r="BN99" i="8"/>
  <c r="BR99" i="8"/>
  <c r="BV99" i="8"/>
  <c r="BZ99" i="8"/>
  <c r="CD99" i="8"/>
  <c r="CH99" i="8"/>
  <c r="CL99" i="8"/>
  <c r="CP99" i="8"/>
  <c r="CT99" i="8"/>
  <c r="CX99" i="8"/>
  <c r="DB99" i="8"/>
  <c r="DF99" i="8"/>
  <c r="DJ99" i="8"/>
  <c r="DN99" i="8"/>
  <c r="DR99" i="8"/>
  <c r="DV99" i="8"/>
  <c r="DZ99" i="8"/>
  <c r="ED99" i="8"/>
  <c r="EH99" i="8"/>
  <c r="EL99" i="8"/>
  <c r="EP99" i="8"/>
  <c r="ET99" i="8"/>
  <c r="EX99" i="8"/>
  <c r="FB99" i="8"/>
  <c r="FF99" i="8"/>
  <c r="FJ99" i="8"/>
  <c r="FN99" i="8"/>
  <c r="FR99" i="8"/>
  <c r="FV99" i="8"/>
  <c r="FZ99" i="8"/>
  <c r="GD99" i="8"/>
  <c r="GH99" i="8"/>
  <c r="GL99" i="8"/>
  <c r="GP99" i="8"/>
  <c r="GT99" i="8"/>
  <c r="GX99" i="8"/>
  <c r="HB99" i="8"/>
  <c r="HF99" i="8"/>
  <c r="HJ99" i="8"/>
  <c r="HN99" i="8"/>
  <c r="HR99" i="8"/>
  <c r="HV99" i="8"/>
  <c r="HZ99" i="8"/>
  <c r="ID99" i="8"/>
  <c r="IH99" i="8"/>
  <c r="IL99" i="8"/>
  <c r="IP99" i="8"/>
  <c r="IT99" i="8"/>
  <c r="IX99" i="8"/>
  <c r="JB99" i="8"/>
  <c r="JF99" i="8"/>
  <c r="JJ99" i="8"/>
  <c r="JN99" i="8"/>
  <c r="JR99" i="8"/>
  <c r="JV99" i="8"/>
  <c r="JZ99" i="8"/>
  <c r="KD99" i="8"/>
  <c r="KH99" i="8"/>
  <c r="KL99" i="8"/>
  <c r="KP99" i="8"/>
  <c r="F100" i="8"/>
  <c r="J100" i="8"/>
  <c r="N100" i="8"/>
  <c r="R100" i="8"/>
  <c r="V100" i="8"/>
  <c r="Z100" i="8"/>
  <c r="AD100" i="8"/>
  <c r="AH100" i="8"/>
  <c r="AL100" i="8"/>
  <c r="AP100" i="8"/>
  <c r="AT100" i="8"/>
  <c r="AX100" i="8"/>
  <c r="BB100" i="8"/>
  <c r="BF100" i="8"/>
  <c r="BJ100" i="8"/>
  <c r="BN100" i="8"/>
  <c r="BR100" i="8"/>
  <c r="BV100" i="8"/>
  <c r="BZ100" i="8"/>
  <c r="CD100" i="8"/>
  <c r="CH100" i="8"/>
  <c r="CL100" i="8"/>
  <c r="CP100" i="8"/>
  <c r="CT100" i="8"/>
  <c r="CX100" i="8"/>
  <c r="DB100" i="8"/>
  <c r="DF100" i="8"/>
  <c r="DJ100" i="8"/>
  <c r="DN100" i="8"/>
  <c r="DR100" i="8"/>
  <c r="DV100" i="8"/>
  <c r="DZ100" i="8"/>
  <c r="ED100" i="8"/>
  <c r="EH100" i="8"/>
  <c r="EL100" i="8"/>
  <c r="EP100" i="8"/>
  <c r="ET100" i="8"/>
  <c r="EX100" i="8"/>
  <c r="FB100" i="8"/>
  <c r="FF100" i="8"/>
  <c r="FJ100" i="8"/>
  <c r="FN100" i="8"/>
  <c r="FR100" i="8"/>
  <c r="FV100" i="8"/>
  <c r="FZ100" i="8"/>
  <c r="GD100" i="8"/>
  <c r="GH100" i="8"/>
  <c r="GL100" i="8"/>
  <c r="GP100" i="8"/>
  <c r="GT100" i="8"/>
  <c r="GX100" i="8"/>
  <c r="HB100" i="8"/>
  <c r="HF100" i="8"/>
  <c r="HJ100" i="8"/>
  <c r="HN100" i="8"/>
  <c r="HR100" i="8"/>
  <c r="HV100" i="8"/>
  <c r="HZ100" i="8"/>
  <c r="ID100" i="8"/>
  <c r="IH100" i="8"/>
  <c r="IL100" i="8"/>
  <c r="IP100" i="8"/>
  <c r="IT100" i="8"/>
  <c r="IX100" i="8"/>
  <c r="JB100" i="8"/>
  <c r="JF100" i="8"/>
  <c r="JJ100" i="8"/>
  <c r="JN100" i="8"/>
  <c r="JR100" i="8"/>
  <c r="JV100" i="8"/>
  <c r="JZ100" i="8"/>
  <c r="KD100" i="8"/>
  <c r="KH100" i="8"/>
  <c r="KL100" i="8"/>
  <c r="KP100" i="8"/>
  <c r="F101" i="8"/>
  <c r="J101" i="8"/>
  <c r="N101" i="8"/>
  <c r="R101" i="8"/>
  <c r="V101" i="8"/>
  <c r="Z101" i="8"/>
  <c r="AD101" i="8"/>
  <c r="AH101" i="8"/>
  <c r="AL101" i="8"/>
  <c r="AP101" i="8"/>
  <c r="AT101" i="8"/>
  <c r="AX101" i="8"/>
  <c r="BB101" i="8"/>
  <c r="BF101" i="8"/>
  <c r="BJ101" i="8"/>
  <c r="BN101" i="8"/>
  <c r="BR101" i="8"/>
  <c r="BV101" i="8"/>
  <c r="BZ101" i="8"/>
  <c r="CD101" i="8"/>
  <c r="CH101" i="8"/>
  <c r="CL101" i="8"/>
  <c r="CP101" i="8"/>
  <c r="CT101" i="8"/>
  <c r="CX101" i="8"/>
  <c r="DB101" i="8"/>
  <c r="DF101" i="8"/>
  <c r="DJ101" i="8"/>
  <c r="DN101" i="8"/>
  <c r="DR101" i="8"/>
  <c r="DV101" i="8"/>
  <c r="DZ101" i="8"/>
  <c r="ED101" i="8"/>
  <c r="EH101" i="8"/>
  <c r="EL101" i="8"/>
  <c r="EP101" i="8"/>
  <c r="ET101" i="8"/>
  <c r="EX101" i="8"/>
  <c r="FB101" i="8"/>
  <c r="FF101" i="8"/>
  <c r="FJ101" i="8"/>
  <c r="FN101" i="8"/>
  <c r="FR101" i="8"/>
  <c r="FV101" i="8"/>
  <c r="FZ101" i="8"/>
  <c r="GD101" i="8"/>
  <c r="GH101" i="8"/>
  <c r="GL101" i="8"/>
  <c r="GP101" i="8"/>
  <c r="GT101" i="8"/>
  <c r="GX101" i="8"/>
  <c r="HB101" i="8"/>
  <c r="HF101" i="8"/>
  <c r="HJ101" i="8"/>
  <c r="HN101" i="8"/>
  <c r="HR101" i="8"/>
  <c r="HV101" i="8"/>
  <c r="HZ101" i="8"/>
  <c r="ID101" i="8"/>
  <c r="IH101" i="8"/>
  <c r="IL101" i="8"/>
  <c r="IP101" i="8"/>
  <c r="IT101" i="8"/>
  <c r="IX101" i="8"/>
  <c r="JB101" i="8"/>
  <c r="JF101" i="8"/>
  <c r="JJ101" i="8"/>
  <c r="JN101" i="8"/>
  <c r="JR101" i="8"/>
  <c r="JV101" i="8"/>
  <c r="JZ101" i="8"/>
  <c r="KD101" i="8"/>
  <c r="KH101" i="8"/>
  <c r="KL101" i="8"/>
  <c r="KP101" i="8"/>
  <c r="F102" i="8"/>
  <c r="J102" i="8"/>
  <c r="N102" i="8"/>
  <c r="R102" i="8"/>
  <c r="V102" i="8"/>
  <c r="Z102" i="8"/>
  <c r="AD102" i="8"/>
  <c r="AH102" i="8"/>
  <c r="AL102" i="8"/>
  <c r="AP102" i="8"/>
  <c r="AT102" i="8"/>
  <c r="AX102" i="8"/>
  <c r="BB102" i="8"/>
  <c r="BF102" i="8"/>
  <c r="BJ102" i="8"/>
  <c r="BN102" i="8"/>
  <c r="BR102" i="8"/>
  <c r="BV102" i="8"/>
  <c r="BZ102" i="8"/>
  <c r="CD102" i="8"/>
  <c r="CH102" i="8"/>
  <c r="CL102" i="8"/>
  <c r="CP102" i="8"/>
  <c r="CT102" i="8"/>
  <c r="CX102" i="8"/>
  <c r="DB102" i="8"/>
  <c r="DF102" i="8"/>
  <c r="DJ102" i="8"/>
  <c r="DN102" i="8"/>
  <c r="DR102" i="8"/>
  <c r="DV102" i="8"/>
  <c r="DZ102" i="8"/>
  <c r="ED102" i="8"/>
  <c r="EH102" i="8"/>
  <c r="EL102" i="8"/>
  <c r="EP102" i="8"/>
  <c r="ET102" i="8"/>
  <c r="EX102" i="8"/>
  <c r="FB102" i="8"/>
  <c r="FF102" i="8"/>
  <c r="FJ102" i="8"/>
  <c r="FN102" i="8"/>
  <c r="FR102" i="8"/>
  <c r="FV102" i="8"/>
  <c r="FZ102" i="8"/>
  <c r="GD102" i="8"/>
  <c r="GH102" i="8"/>
  <c r="GL102" i="8"/>
  <c r="GP102" i="8"/>
  <c r="GT102" i="8"/>
  <c r="GX102" i="8"/>
  <c r="HB102" i="8"/>
  <c r="HF102" i="8"/>
  <c r="HJ102" i="8"/>
  <c r="HN102" i="8"/>
  <c r="HR102" i="8"/>
  <c r="HV102" i="8"/>
  <c r="HZ102" i="8"/>
  <c r="ID102" i="8"/>
  <c r="IH102" i="8"/>
  <c r="IL102" i="8"/>
  <c r="IP102" i="8"/>
  <c r="IT102" i="8"/>
  <c r="IX102" i="8"/>
  <c r="JB102" i="8"/>
  <c r="JF102" i="8"/>
  <c r="JJ102" i="8"/>
  <c r="JN102" i="8"/>
  <c r="JR102" i="8"/>
  <c r="JV102" i="8"/>
  <c r="JZ102" i="8"/>
  <c r="KD102" i="8"/>
  <c r="KH102" i="8"/>
  <c r="KL102" i="8"/>
  <c r="KP102" i="8"/>
  <c r="F103" i="8"/>
  <c r="J103" i="8"/>
  <c r="N103" i="8"/>
  <c r="R103" i="8"/>
  <c r="V103" i="8"/>
  <c r="Z103" i="8"/>
  <c r="AD103" i="8"/>
  <c r="AH103" i="8"/>
  <c r="AL103" i="8"/>
  <c r="AP103" i="8"/>
  <c r="AT103" i="8"/>
  <c r="AX103" i="8"/>
  <c r="BB103" i="8"/>
  <c r="BF103" i="8"/>
  <c r="BJ103" i="8"/>
  <c r="BN103" i="8"/>
  <c r="BR103" i="8"/>
  <c r="BV103" i="8"/>
  <c r="BZ103" i="8"/>
  <c r="CD103" i="8"/>
  <c r="CH103" i="8"/>
  <c r="CL103" i="8"/>
  <c r="CP103" i="8"/>
  <c r="CT103" i="8"/>
  <c r="CX103" i="8"/>
  <c r="DB103" i="8"/>
  <c r="DF103" i="8"/>
  <c r="DJ103" i="8"/>
  <c r="DN103" i="8"/>
  <c r="DR103" i="8"/>
  <c r="DV103" i="8"/>
  <c r="DZ103" i="8"/>
  <c r="ED103" i="8"/>
  <c r="EH103" i="8"/>
  <c r="EL103" i="8"/>
  <c r="EP103" i="8"/>
  <c r="ET103" i="8"/>
  <c r="EX103" i="8"/>
  <c r="FB103" i="8"/>
  <c r="FF103" i="8"/>
  <c r="FJ103" i="8"/>
  <c r="FN103" i="8"/>
  <c r="FR103" i="8"/>
  <c r="FV103" i="8"/>
  <c r="FZ103" i="8"/>
  <c r="GD103" i="8"/>
  <c r="GH103" i="8"/>
  <c r="GL103" i="8"/>
  <c r="GP103" i="8"/>
  <c r="GT103" i="8"/>
  <c r="GX103" i="8"/>
  <c r="HB103" i="8"/>
  <c r="HF103" i="8"/>
  <c r="HJ103" i="8"/>
  <c r="HN103" i="8"/>
  <c r="HR103" i="8"/>
  <c r="HV103" i="8"/>
  <c r="HZ103" i="8"/>
  <c r="ID103" i="8"/>
  <c r="IH103" i="8"/>
  <c r="IL103" i="8"/>
  <c r="IP103" i="8"/>
  <c r="IT103" i="8"/>
  <c r="IX103" i="8"/>
  <c r="JB103" i="8"/>
  <c r="JF103" i="8"/>
  <c r="JJ103" i="8"/>
  <c r="JN103" i="8"/>
  <c r="JR103" i="8"/>
  <c r="JV103" i="8"/>
  <c r="JZ103" i="8"/>
  <c r="KD103" i="8"/>
  <c r="KH103" i="8"/>
  <c r="KL103" i="8"/>
  <c r="KP103" i="8"/>
  <c r="F104" i="8"/>
  <c r="J104" i="8"/>
  <c r="N104" i="8"/>
  <c r="R104" i="8"/>
  <c r="V104" i="8"/>
  <c r="Z104" i="8"/>
  <c r="AD104" i="8"/>
  <c r="AH104" i="8"/>
  <c r="AL104" i="8"/>
  <c r="AP104" i="8"/>
  <c r="AT104" i="8"/>
  <c r="AX104" i="8"/>
  <c r="BB104" i="8"/>
  <c r="BF104" i="8"/>
  <c r="BJ104" i="8"/>
  <c r="BN104" i="8"/>
  <c r="BR104" i="8"/>
  <c r="BV104" i="8"/>
  <c r="BZ104" i="8"/>
  <c r="CD104" i="8"/>
  <c r="CH104" i="8"/>
  <c r="CL104" i="8"/>
  <c r="CP104" i="8"/>
  <c r="CT104" i="8"/>
  <c r="CX104" i="8"/>
  <c r="DB104" i="8"/>
  <c r="DF104" i="8"/>
  <c r="DJ104" i="8"/>
  <c r="DN104" i="8"/>
  <c r="DR104" i="8"/>
  <c r="DV104" i="8"/>
  <c r="DZ104" i="8"/>
  <c r="ED104" i="8"/>
  <c r="EH104" i="8"/>
  <c r="EL104" i="8"/>
  <c r="EP104" i="8"/>
  <c r="ET104" i="8"/>
  <c r="EX104" i="8"/>
  <c r="FB104" i="8"/>
  <c r="FF104" i="8"/>
  <c r="FJ104" i="8"/>
  <c r="FN104" i="8"/>
  <c r="FR104" i="8"/>
  <c r="FV104" i="8"/>
  <c r="FZ104" i="8"/>
  <c r="GD104" i="8"/>
  <c r="GH104" i="8"/>
  <c r="GL104" i="8"/>
  <c r="GP104" i="8"/>
  <c r="GT104" i="8"/>
  <c r="GX104" i="8"/>
  <c r="HB104" i="8"/>
  <c r="HF104" i="8"/>
  <c r="HJ104" i="8"/>
  <c r="HN104" i="8"/>
  <c r="HR104" i="8"/>
  <c r="HV104" i="8"/>
  <c r="HZ104" i="8"/>
  <c r="ID104" i="8"/>
  <c r="IH104" i="8"/>
  <c r="IL104" i="8"/>
  <c r="IP104" i="8"/>
  <c r="IT104" i="8"/>
  <c r="IX104" i="8"/>
  <c r="JB104" i="8"/>
  <c r="JF104" i="8"/>
  <c r="JJ104" i="8"/>
  <c r="JN104" i="8"/>
  <c r="JR104" i="8"/>
  <c r="JV104" i="8"/>
  <c r="JZ104" i="8"/>
  <c r="KD104" i="8"/>
  <c r="KH104" i="8"/>
  <c r="KL104" i="8"/>
  <c r="KP104" i="8"/>
  <c r="F105" i="8"/>
  <c r="J105" i="8"/>
  <c r="N105" i="8"/>
  <c r="JO75" i="8"/>
  <c r="GT79" i="8"/>
  <c r="DJ81" i="8"/>
  <c r="GX82" i="8"/>
  <c r="FF83" i="8"/>
  <c r="AA84" i="8"/>
  <c r="EY84" i="8"/>
  <c r="JW84" i="8"/>
  <c r="DG85" i="8"/>
  <c r="IE85" i="8"/>
  <c r="BO86" i="8"/>
  <c r="GM86" i="8"/>
  <c r="JI86" i="8"/>
  <c r="AG87" i="8"/>
  <c r="CS87" i="8"/>
  <c r="FE87" i="8"/>
  <c r="HQ87" i="8"/>
  <c r="KC87" i="8"/>
  <c r="BA88" i="8"/>
  <c r="DM88" i="8"/>
  <c r="FY88" i="8"/>
  <c r="IK88" i="8"/>
  <c r="I89" i="8"/>
  <c r="BU89" i="8"/>
  <c r="EG89" i="8"/>
  <c r="GS89" i="8"/>
  <c r="JE89" i="8"/>
  <c r="AC90" i="8"/>
  <c r="CO90" i="8"/>
  <c r="FA90" i="8"/>
  <c r="HM90" i="8"/>
  <c r="JY90" i="8"/>
  <c r="AM91" i="8"/>
  <c r="BS91" i="8"/>
  <c r="CY91" i="8"/>
  <c r="EE91" i="8"/>
  <c r="FK91" i="8"/>
  <c r="GQ91" i="8"/>
  <c r="HW91" i="8"/>
  <c r="JC91" i="8"/>
  <c r="KI91" i="8"/>
  <c r="AA92" i="8"/>
  <c r="BG92" i="8"/>
  <c r="CM92" i="8"/>
  <c r="DS92" i="8"/>
  <c r="EY92" i="8"/>
  <c r="GE92" i="8"/>
  <c r="HK92" i="8"/>
  <c r="IQ92" i="8"/>
  <c r="JW92" i="8"/>
  <c r="O93" i="8"/>
  <c r="AU93" i="8"/>
  <c r="CA93" i="8"/>
  <c r="DG93" i="8"/>
  <c r="EM93" i="8"/>
  <c r="FS93" i="8"/>
  <c r="GY93" i="8"/>
  <c r="IE93" i="8"/>
  <c r="JK93" i="8"/>
  <c r="KQ93" i="8"/>
  <c r="AI94" i="8"/>
  <c r="BO94" i="8"/>
  <c r="CU94" i="8"/>
  <c r="EA94" i="8"/>
  <c r="FG94" i="8"/>
  <c r="GM94" i="8"/>
  <c r="HS94" i="8"/>
  <c r="IY94" i="8"/>
  <c r="KE94" i="8"/>
  <c r="W95" i="8"/>
  <c r="AT95" i="8"/>
  <c r="BK95" i="8"/>
  <c r="CA95" i="8"/>
  <c r="CQ95" i="8"/>
  <c r="DG95" i="8"/>
  <c r="DW95" i="8"/>
  <c r="EM95" i="8"/>
  <c r="FC95" i="8"/>
  <c r="FS95" i="8"/>
  <c r="GI95" i="8"/>
  <c r="GY95" i="8"/>
  <c r="HO95" i="8"/>
  <c r="IE95" i="8"/>
  <c r="IU95" i="8"/>
  <c r="JK95" i="8"/>
  <c r="KA95" i="8"/>
  <c r="KQ95" i="8"/>
  <c r="S96" i="8"/>
  <c r="AI96" i="8"/>
  <c r="AY96" i="8"/>
  <c r="BO96" i="8"/>
  <c r="CE96" i="8"/>
  <c r="CU96" i="8"/>
  <c r="DK96" i="8"/>
  <c r="EA96" i="8"/>
  <c r="EQ96" i="8"/>
  <c r="FG96" i="8"/>
  <c r="FW96" i="8"/>
  <c r="GM96" i="8"/>
  <c r="HC96" i="8"/>
  <c r="HS96" i="8"/>
  <c r="II96" i="8"/>
  <c r="IY96" i="8"/>
  <c r="JO96" i="8"/>
  <c r="KE96" i="8"/>
  <c r="G97" i="8"/>
  <c r="W97" i="8"/>
  <c r="AM97" i="8"/>
  <c r="BC97" i="8"/>
  <c r="BS97" i="8"/>
  <c r="CI97" i="8"/>
  <c r="CY97" i="8"/>
  <c r="DO97" i="8"/>
  <c r="EE97" i="8"/>
  <c r="EU97" i="8"/>
  <c r="FK97" i="8"/>
  <c r="GA97" i="8"/>
  <c r="GQ97" i="8"/>
  <c r="HG97" i="8"/>
  <c r="HW97" i="8"/>
  <c r="IM97" i="8"/>
  <c r="JC97" i="8"/>
  <c r="JS97" i="8"/>
  <c r="KI97" i="8"/>
  <c r="K98" i="8"/>
  <c r="AA98" i="8"/>
  <c r="AQ98" i="8"/>
  <c r="BG98" i="8"/>
  <c r="BW98" i="8"/>
  <c r="CM98" i="8"/>
  <c r="DC98" i="8"/>
  <c r="DS98" i="8"/>
  <c r="EI98" i="8"/>
  <c r="EY98" i="8"/>
  <c r="FO98" i="8"/>
  <c r="GE98" i="8"/>
  <c r="GU98" i="8"/>
  <c r="HK98" i="8"/>
  <c r="IA98" i="8"/>
  <c r="IQ98" i="8"/>
  <c r="JG98" i="8"/>
  <c r="JW98" i="8"/>
  <c r="KM98" i="8"/>
  <c r="O99" i="8"/>
  <c r="AE99" i="8"/>
  <c r="AU99" i="8"/>
  <c r="BK99" i="8"/>
  <c r="CA99" i="8"/>
  <c r="CQ99" i="8"/>
  <c r="DG99" i="8"/>
  <c r="DW99" i="8"/>
  <c r="EM99" i="8"/>
  <c r="FC99" i="8"/>
  <c r="FS99" i="8"/>
  <c r="GI99" i="8"/>
  <c r="GY99" i="8"/>
  <c r="HO99" i="8"/>
  <c r="IE99" i="8"/>
  <c r="IR99" i="8"/>
  <c r="IZ99" i="8"/>
  <c r="JH99" i="8"/>
  <c r="JP99" i="8"/>
  <c r="JX99" i="8"/>
  <c r="KF99" i="8"/>
  <c r="KN99" i="8"/>
  <c r="H100" i="8"/>
  <c r="P100" i="8"/>
  <c r="X100" i="8"/>
  <c r="AF100" i="8"/>
  <c r="AN100" i="8"/>
  <c r="AV100" i="8"/>
  <c r="BD100" i="8"/>
  <c r="BL100" i="8"/>
  <c r="BT100" i="8"/>
  <c r="CB100" i="8"/>
  <c r="CJ100" i="8"/>
  <c r="CR100" i="8"/>
  <c r="CZ100" i="8"/>
  <c r="DH100" i="8"/>
  <c r="DP100" i="8"/>
  <c r="DX100" i="8"/>
  <c r="EF100" i="8"/>
  <c r="EN100" i="8"/>
  <c r="EV100" i="8"/>
  <c r="FD100" i="8"/>
  <c r="FL100" i="8"/>
  <c r="FT100" i="8"/>
  <c r="GB100" i="8"/>
  <c r="GJ100" i="8"/>
  <c r="GR100" i="8"/>
  <c r="GZ100" i="8"/>
  <c r="HH100" i="8"/>
  <c r="HP100" i="8"/>
  <c r="HX100" i="8"/>
  <c r="IF100" i="8"/>
  <c r="IN100" i="8"/>
  <c r="IV100" i="8"/>
  <c r="JD100" i="8"/>
  <c r="JL100" i="8"/>
  <c r="JT100" i="8"/>
  <c r="KB100" i="8"/>
  <c r="KJ100" i="8"/>
  <c r="KR100" i="8"/>
  <c r="L101" i="8"/>
  <c r="T101" i="8"/>
  <c r="AB101" i="8"/>
  <c r="AJ101" i="8"/>
  <c r="AR101" i="8"/>
  <c r="AZ101" i="8"/>
  <c r="BH101" i="8"/>
  <c r="BP101" i="8"/>
  <c r="BX101" i="8"/>
  <c r="CF101" i="8"/>
  <c r="CN101" i="8"/>
  <c r="CV101" i="8"/>
  <c r="DD101" i="8"/>
  <c r="DL101" i="8"/>
  <c r="DT101" i="8"/>
  <c r="EB101" i="8"/>
  <c r="EJ101" i="8"/>
  <c r="ER101" i="8"/>
  <c r="EZ101" i="8"/>
  <c r="FH101" i="8"/>
  <c r="FP101" i="8"/>
  <c r="FX101" i="8"/>
  <c r="GF101" i="8"/>
  <c r="GN101" i="8"/>
  <c r="GV101" i="8"/>
  <c r="HD101" i="8"/>
  <c r="HL101" i="8"/>
  <c r="HT101" i="8"/>
  <c r="IB101" i="8"/>
  <c r="IJ101" i="8"/>
  <c r="IR101" i="8"/>
  <c r="IZ101" i="8"/>
  <c r="JH101" i="8"/>
  <c r="JP101" i="8"/>
  <c r="JX101" i="8"/>
  <c r="KF101" i="8"/>
  <c r="KN101" i="8"/>
  <c r="H102" i="8"/>
  <c r="P102" i="8"/>
  <c r="X102" i="8"/>
  <c r="AF102" i="8"/>
  <c r="AN102" i="8"/>
  <c r="AV102" i="8"/>
  <c r="BD102" i="8"/>
  <c r="BL102" i="8"/>
  <c r="BT102" i="8"/>
  <c r="CB102" i="8"/>
  <c r="CJ102" i="8"/>
  <c r="CR102" i="8"/>
  <c r="CZ102" i="8"/>
  <c r="DH102" i="8"/>
  <c r="DP102" i="8"/>
  <c r="DX102" i="8"/>
  <c r="EF102" i="8"/>
  <c r="EN102" i="8"/>
  <c r="EV102" i="8"/>
  <c r="FD102" i="8"/>
  <c r="FL102" i="8"/>
  <c r="FT102" i="8"/>
  <c r="GB102" i="8"/>
  <c r="GJ102" i="8"/>
  <c r="GR102" i="8"/>
  <c r="GZ102" i="8"/>
  <c r="HH102" i="8"/>
  <c r="HP102" i="8"/>
  <c r="HX102" i="8"/>
  <c r="IF102" i="8"/>
  <c r="IN102" i="8"/>
  <c r="IV102" i="8"/>
  <c r="JD102" i="8"/>
  <c r="JL102" i="8"/>
  <c r="JT102" i="8"/>
  <c r="KB102" i="8"/>
  <c r="KJ102" i="8"/>
  <c r="KR102" i="8"/>
  <c r="L103" i="8"/>
  <c r="T103" i="8"/>
  <c r="AB103" i="8"/>
  <c r="AJ103" i="8"/>
  <c r="AR103" i="8"/>
  <c r="AZ103" i="8"/>
  <c r="BH103" i="8"/>
  <c r="BP103" i="8"/>
  <c r="BX103" i="8"/>
  <c r="CF103" i="8"/>
  <c r="CN103" i="8"/>
  <c r="CV103" i="8"/>
  <c r="DD103" i="8"/>
  <c r="DL103" i="8"/>
  <c r="DT103" i="8"/>
  <c r="EB103" i="8"/>
  <c r="EJ103" i="8"/>
  <c r="ER103" i="8"/>
  <c r="EZ103" i="8"/>
  <c r="FH103" i="8"/>
  <c r="FP103" i="8"/>
  <c r="FX103" i="8"/>
  <c r="GF103" i="8"/>
  <c r="GN103" i="8"/>
  <c r="GV103" i="8"/>
  <c r="HD103" i="8"/>
  <c r="HL103" i="8"/>
  <c r="HT103" i="8"/>
  <c r="IB103" i="8"/>
  <c r="IJ103" i="8"/>
  <c r="IR103" i="8"/>
  <c r="IZ103" i="8"/>
  <c r="JH103" i="8"/>
  <c r="JP103" i="8"/>
  <c r="JX103" i="8"/>
  <c r="KF103" i="8"/>
  <c r="KN103" i="8"/>
  <c r="H104" i="8"/>
  <c r="P104" i="8"/>
  <c r="X104" i="8"/>
  <c r="AF104" i="8"/>
  <c r="AN104" i="8"/>
  <c r="AV104" i="8"/>
  <c r="BD104" i="8"/>
  <c r="BL104" i="8"/>
  <c r="BT104" i="8"/>
  <c r="CB104" i="8"/>
  <c r="CJ104" i="8"/>
  <c r="CR104" i="8"/>
  <c r="CZ104" i="8"/>
  <c r="DH104" i="8"/>
  <c r="DP104" i="8"/>
  <c r="DX104" i="8"/>
  <c r="EF104" i="8"/>
  <c r="EN104" i="8"/>
  <c r="EV104" i="8"/>
  <c r="FD104" i="8"/>
  <c r="FL104" i="8"/>
  <c r="FT104" i="8"/>
  <c r="GB104" i="8"/>
  <c r="GJ104" i="8"/>
  <c r="GR104" i="8"/>
  <c r="GZ104" i="8"/>
  <c r="HH104" i="8"/>
  <c r="HP104" i="8"/>
  <c r="HX104" i="8"/>
  <c r="IF104" i="8"/>
  <c r="IN104" i="8"/>
  <c r="IV104" i="8"/>
  <c r="JD104" i="8"/>
  <c r="JL104" i="8"/>
  <c r="JT104" i="8"/>
  <c r="KB104" i="8"/>
  <c r="KJ104" i="8"/>
  <c r="KR104" i="8"/>
  <c r="L105" i="8"/>
  <c r="R105" i="8"/>
  <c r="V105" i="8"/>
  <c r="Z105" i="8"/>
  <c r="AD105" i="8"/>
  <c r="AH105" i="8"/>
  <c r="AL105" i="8"/>
  <c r="AP105" i="8"/>
  <c r="AT105" i="8"/>
  <c r="AX105" i="8"/>
  <c r="BB105" i="8"/>
  <c r="BF105" i="8"/>
  <c r="BJ105" i="8"/>
  <c r="BN105" i="8"/>
  <c r="BR105" i="8"/>
  <c r="BV105" i="8"/>
  <c r="BZ105" i="8"/>
  <c r="CD105" i="8"/>
  <c r="CH105" i="8"/>
  <c r="CL105" i="8"/>
  <c r="CP105" i="8"/>
  <c r="CT105" i="8"/>
  <c r="CX105" i="8"/>
  <c r="DB105" i="8"/>
  <c r="DF105" i="8"/>
  <c r="DJ105" i="8"/>
  <c r="DN105" i="8"/>
  <c r="DR105" i="8"/>
  <c r="DV105" i="8"/>
  <c r="DZ105" i="8"/>
  <c r="ED105" i="8"/>
  <c r="EH105" i="8"/>
  <c r="EL105" i="8"/>
  <c r="EP105" i="8"/>
  <c r="ET105" i="8"/>
  <c r="EX105" i="8"/>
  <c r="FB105" i="8"/>
  <c r="FF105" i="8"/>
  <c r="FJ105" i="8"/>
  <c r="FN105" i="8"/>
  <c r="FR105" i="8"/>
  <c r="FV105" i="8"/>
  <c r="FZ105" i="8"/>
  <c r="GD105" i="8"/>
  <c r="GH105" i="8"/>
  <c r="GL105" i="8"/>
  <c r="GP105" i="8"/>
  <c r="GT105" i="8"/>
  <c r="GX105" i="8"/>
  <c r="HB105" i="8"/>
  <c r="HF105" i="8"/>
  <c r="HJ105" i="8"/>
  <c r="HN105" i="8"/>
  <c r="HR105" i="8"/>
  <c r="HV105" i="8"/>
  <c r="HZ105" i="8"/>
  <c r="ID105" i="8"/>
  <c r="IH105" i="8"/>
  <c r="IL105" i="8"/>
  <c r="IP105" i="8"/>
  <c r="IT105" i="8"/>
  <c r="IX105" i="8"/>
  <c r="JB105" i="8"/>
  <c r="JF105" i="8"/>
  <c r="JJ105" i="8"/>
  <c r="JN105" i="8"/>
  <c r="JR105" i="8"/>
  <c r="JV105" i="8"/>
  <c r="JZ105" i="8"/>
  <c r="KD105" i="8"/>
  <c r="KH105" i="8"/>
  <c r="KL105" i="8"/>
  <c r="KP105" i="8"/>
  <c r="F106" i="8"/>
  <c r="J106" i="8"/>
  <c r="N106" i="8"/>
  <c r="R106" i="8"/>
  <c r="V106" i="8"/>
  <c r="Z106" i="8"/>
  <c r="AD106" i="8"/>
  <c r="AH106" i="8"/>
  <c r="AL106" i="8"/>
  <c r="AP106" i="8"/>
  <c r="AT106" i="8"/>
  <c r="AX106" i="8"/>
  <c r="BB106" i="8"/>
  <c r="BF106" i="8"/>
  <c r="BJ106" i="8"/>
  <c r="BN106" i="8"/>
  <c r="BR106" i="8"/>
  <c r="BV106" i="8"/>
  <c r="BZ106" i="8"/>
  <c r="CD106" i="8"/>
  <c r="CH106" i="8"/>
  <c r="CL106" i="8"/>
  <c r="CP106" i="8"/>
  <c r="CT106" i="8"/>
  <c r="CX106" i="8"/>
  <c r="DB106" i="8"/>
  <c r="DF106" i="8"/>
  <c r="DJ106" i="8"/>
  <c r="DN106" i="8"/>
  <c r="DR106" i="8"/>
  <c r="DV106" i="8"/>
  <c r="DZ106" i="8"/>
  <c r="ED106" i="8"/>
  <c r="EH106" i="8"/>
  <c r="EL106" i="8"/>
  <c r="EP106" i="8"/>
  <c r="ET106" i="8"/>
  <c r="EX106" i="8"/>
  <c r="FB106" i="8"/>
  <c r="FF106" i="8"/>
  <c r="FJ106" i="8"/>
  <c r="FN106" i="8"/>
  <c r="FR106" i="8"/>
  <c r="FV106" i="8"/>
  <c r="FZ106" i="8"/>
  <c r="GD106" i="8"/>
  <c r="GH106" i="8"/>
  <c r="GL106" i="8"/>
  <c r="GP106" i="8"/>
  <c r="GT106" i="8"/>
  <c r="GX106" i="8"/>
  <c r="HB106" i="8"/>
  <c r="HF106" i="8"/>
  <c r="HJ106" i="8"/>
  <c r="HN106" i="8"/>
  <c r="HR106" i="8"/>
  <c r="HV106" i="8"/>
  <c r="HZ106" i="8"/>
  <c r="ID106" i="8"/>
  <c r="IH106" i="8"/>
  <c r="IL106" i="8"/>
  <c r="IP106" i="8"/>
  <c r="IT106" i="8"/>
  <c r="IX106" i="8"/>
  <c r="JB106" i="8"/>
  <c r="JF106" i="8"/>
  <c r="JJ106" i="8"/>
  <c r="JN106" i="8"/>
  <c r="JR106" i="8"/>
  <c r="JV106" i="8"/>
  <c r="JZ106" i="8"/>
  <c r="KD106" i="8"/>
  <c r="KH106" i="8"/>
  <c r="KL106" i="8"/>
  <c r="KP106" i="8"/>
  <c r="F107" i="8"/>
  <c r="J107" i="8"/>
  <c r="N107" i="8"/>
  <c r="R107" i="8"/>
  <c r="V107" i="8"/>
  <c r="Z107" i="8"/>
  <c r="AD107" i="8"/>
  <c r="AH107" i="8"/>
  <c r="AL107" i="8"/>
  <c r="AP107" i="8"/>
  <c r="AT107" i="8"/>
  <c r="AX107" i="8"/>
  <c r="BB107" i="8"/>
  <c r="BF107" i="8"/>
  <c r="BJ107" i="8"/>
  <c r="BN107" i="8"/>
  <c r="BR107" i="8"/>
  <c r="BV107" i="8"/>
  <c r="BZ107" i="8"/>
  <c r="CD107" i="8"/>
  <c r="CH107" i="8"/>
  <c r="CL107" i="8"/>
  <c r="CP107" i="8"/>
  <c r="CT107" i="8"/>
  <c r="CX107" i="8"/>
  <c r="DB107" i="8"/>
  <c r="DF107" i="8"/>
  <c r="DJ107" i="8"/>
  <c r="DN107" i="8"/>
  <c r="DR107" i="8"/>
  <c r="DV107" i="8"/>
  <c r="DZ107" i="8"/>
  <c r="ED107" i="8"/>
  <c r="EH107" i="8"/>
  <c r="EL107" i="8"/>
  <c r="EP107" i="8"/>
  <c r="ET107" i="8"/>
  <c r="EX107" i="8"/>
  <c r="FB107" i="8"/>
  <c r="FF107" i="8"/>
  <c r="FJ107" i="8"/>
  <c r="FN107" i="8"/>
  <c r="FR107" i="8"/>
  <c r="FV107" i="8"/>
  <c r="FZ107" i="8"/>
  <c r="GD107" i="8"/>
  <c r="GH107" i="8"/>
  <c r="GL107" i="8"/>
  <c r="GP107" i="8"/>
  <c r="GT107" i="8"/>
  <c r="GX107" i="8"/>
  <c r="HB107" i="8"/>
  <c r="HF107" i="8"/>
  <c r="HJ107" i="8"/>
  <c r="HN107" i="8"/>
  <c r="HR107" i="8"/>
  <c r="HV107" i="8"/>
  <c r="HZ107" i="8"/>
  <c r="ID107" i="8"/>
  <c r="IH107" i="8"/>
  <c r="IL107" i="8"/>
  <c r="IP107" i="8"/>
  <c r="IT107" i="8"/>
  <c r="IX107" i="8"/>
  <c r="JB107" i="8"/>
  <c r="JF107" i="8"/>
  <c r="JJ107" i="8"/>
  <c r="JN107" i="8"/>
  <c r="JR107" i="8"/>
  <c r="JV107" i="8"/>
  <c r="JZ107" i="8"/>
  <c r="KD107" i="8"/>
  <c r="KH107" i="8"/>
  <c r="KL107" i="8"/>
  <c r="KP107" i="8"/>
  <c r="F108" i="8"/>
  <c r="J108" i="8"/>
  <c r="N108" i="8"/>
  <c r="R108" i="8"/>
  <c r="V108" i="8"/>
  <c r="Z108" i="8"/>
  <c r="AD108" i="8"/>
  <c r="AH108" i="8"/>
  <c r="AL108" i="8"/>
  <c r="AP108" i="8"/>
  <c r="AT108" i="8"/>
  <c r="AX108" i="8"/>
  <c r="BB108" i="8"/>
  <c r="BF108" i="8"/>
  <c r="BJ108" i="8"/>
  <c r="BN108" i="8"/>
  <c r="BR108" i="8"/>
  <c r="BV108" i="8"/>
  <c r="BZ108" i="8"/>
  <c r="CD108" i="8"/>
  <c r="CH108" i="8"/>
  <c r="CL108" i="8"/>
  <c r="CP108" i="8"/>
  <c r="CT108" i="8"/>
  <c r="CX108" i="8"/>
  <c r="DB108" i="8"/>
  <c r="DF108" i="8"/>
  <c r="DJ108" i="8"/>
  <c r="DN108" i="8"/>
  <c r="DR108" i="8"/>
  <c r="DV108" i="8"/>
  <c r="DZ108" i="8"/>
  <c r="ED108" i="8"/>
  <c r="EH108" i="8"/>
  <c r="EL108" i="8"/>
  <c r="EP108" i="8"/>
  <c r="ET108" i="8"/>
  <c r="EX108" i="8"/>
  <c r="FB108" i="8"/>
  <c r="FF108" i="8"/>
  <c r="FJ108" i="8"/>
  <c r="FN108" i="8"/>
  <c r="FR108" i="8"/>
  <c r="FV108" i="8"/>
  <c r="FZ108" i="8"/>
  <c r="GD108" i="8"/>
  <c r="GH108" i="8"/>
  <c r="GL108" i="8"/>
  <c r="GP108" i="8"/>
  <c r="GT108" i="8"/>
  <c r="GX108" i="8"/>
  <c r="HB108" i="8"/>
  <c r="HF108" i="8"/>
  <c r="HJ108" i="8"/>
  <c r="HN108" i="8"/>
  <c r="HR108" i="8"/>
  <c r="HV108" i="8"/>
  <c r="HZ108" i="8"/>
  <c r="ID108" i="8"/>
  <c r="IH108" i="8"/>
  <c r="IL108" i="8"/>
  <c r="IP108" i="8"/>
  <c r="IT108" i="8"/>
  <c r="IX108" i="8"/>
  <c r="JB108" i="8"/>
  <c r="JF108" i="8"/>
  <c r="JJ108" i="8"/>
  <c r="JN108" i="8"/>
  <c r="JR108" i="8"/>
  <c r="JV108" i="8"/>
  <c r="JZ108" i="8"/>
  <c r="KD108" i="8"/>
  <c r="KH108" i="8"/>
  <c r="KL108" i="8"/>
  <c r="KP108" i="8"/>
  <c r="F109" i="8"/>
  <c r="J109" i="8"/>
  <c r="N109" i="8"/>
  <c r="R109" i="8"/>
  <c r="V109" i="8"/>
  <c r="Z109" i="8"/>
  <c r="AD109" i="8"/>
  <c r="AH109" i="8"/>
  <c r="AL109" i="8"/>
  <c r="AP109" i="8"/>
  <c r="AT109" i="8"/>
  <c r="AX109" i="8"/>
  <c r="BB109" i="8"/>
  <c r="BF109" i="8"/>
  <c r="BJ109" i="8"/>
  <c r="BN109" i="8"/>
  <c r="BR109" i="8"/>
  <c r="BV109" i="8"/>
  <c r="BZ109" i="8"/>
  <c r="CD109" i="8"/>
  <c r="CH109" i="8"/>
  <c r="CL109" i="8"/>
  <c r="CP109" i="8"/>
  <c r="CT109" i="8"/>
  <c r="CX109" i="8"/>
  <c r="DB109" i="8"/>
  <c r="DF109" i="8"/>
  <c r="DJ109" i="8"/>
  <c r="DN109" i="8"/>
  <c r="DR109" i="8"/>
  <c r="DV109" i="8"/>
  <c r="DZ109" i="8"/>
  <c r="ED109" i="8"/>
  <c r="EH109" i="8"/>
  <c r="EL109" i="8"/>
  <c r="EP109" i="8"/>
  <c r="ET109" i="8"/>
  <c r="EX109" i="8"/>
  <c r="FB109" i="8"/>
  <c r="FF109" i="8"/>
  <c r="FJ109" i="8"/>
  <c r="FN109" i="8"/>
  <c r="FR109" i="8"/>
  <c r="FV109" i="8"/>
  <c r="FZ109" i="8"/>
  <c r="GD109" i="8"/>
  <c r="GH109" i="8"/>
  <c r="GL109" i="8"/>
  <c r="GP109" i="8"/>
  <c r="GT109" i="8"/>
  <c r="GX109" i="8"/>
  <c r="HB109" i="8"/>
  <c r="HF109" i="8"/>
  <c r="HJ109" i="8"/>
  <c r="HN109" i="8"/>
  <c r="HR109" i="8"/>
  <c r="HV109" i="8"/>
  <c r="HZ109" i="8"/>
  <c r="ID109" i="8"/>
  <c r="IH109" i="8"/>
  <c r="IL109" i="8"/>
  <c r="IP109" i="8"/>
  <c r="IT109" i="8"/>
  <c r="IX109" i="8"/>
  <c r="JB109" i="8"/>
  <c r="JF109" i="8"/>
  <c r="JJ109" i="8"/>
  <c r="JN109" i="8"/>
  <c r="JR109" i="8"/>
  <c r="JV109" i="8"/>
  <c r="JZ109" i="8"/>
  <c r="KD109" i="8"/>
  <c r="KH109" i="8"/>
  <c r="KL109" i="8"/>
  <c r="KP109" i="8"/>
  <c r="F110" i="8"/>
  <c r="J110" i="8"/>
  <c r="N110" i="8"/>
  <c r="R110" i="8"/>
  <c r="V110" i="8"/>
  <c r="Z110" i="8"/>
  <c r="AD110" i="8"/>
  <c r="AH110" i="8"/>
  <c r="AL110" i="8"/>
  <c r="AP110" i="8"/>
  <c r="AT110" i="8"/>
  <c r="AX110" i="8"/>
  <c r="BB110" i="8"/>
  <c r="BF110" i="8"/>
  <c r="BJ110" i="8"/>
  <c r="BN110" i="8"/>
  <c r="BR110" i="8"/>
  <c r="BV110" i="8"/>
  <c r="BZ110" i="8"/>
  <c r="CD110" i="8"/>
  <c r="CH110" i="8"/>
  <c r="CL110" i="8"/>
  <c r="CP110" i="8"/>
  <c r="CT110" i="8"/>
  <c r="CX110" i="8"/>
  <c r="DB110" i="8"/>
  <c r="DF110" i="8"/>
  <c r="DJ110" i="8"/>
  <c r="DN110" i="8"/>
  <c r="DR110" i="8"/>
  <c r="DV110" i="8"/>
  <c r="DZ110" i="8"/>
  <c r="ED110" i="8"/>
  <c r="EH110" i="8"/>
  <c r="EL110" i="8"/>
  <c r="EP110" i="8"/>
  <c r="ET110" i="8"/>
  <c r="EX110" i="8"/>
  <c r="FB110" i="8"/>
  <c r="FF110" i="8"/>
  <c r="FJ110" i="8"/>
  <c r="FN110" i="8"/>
  <c r="FR110" i="8"/>
  <c r="FV110" i="8"/>
  <c r="FZ110" i="8"/>
  <c r="GD110" i="8"/>
  <c r="GH110" i="8"/>
  <c r="GL110" i="8"/>
  <c r="GP110" i="8"/>
  <c r="GT110" i="8"/>
  <c r="GX110" i="8"/>
  <c r="HB110" i="8"/>
  <c r="HF110" i="8"/>
  <c r="HJ110" i="8"/>
  <c r="HN110" i="8"/>
  <c r="HR110" i="8"/>
  <c r="HV110" i="8"/>
  <c r="HZ110" i="8"/>
  <c r="ID110" i="8"/>
  <c r="IH110" i="8"/>
  <c r="IL110" i="8"/>
  <c r="IP110" i="8"/>
  <c r="IT110" i="8"/>
  <c r="IX110" i="8"/>
  <c r="JB110" i="8"/>
  <c r="JF110" i="8"/>
  <c r="JJ110" i="8"/>
  <c r="JN110" i="8"/>
  <c r="JR110" i="8"/>
  <c r="JV110" i="8"/>
  <c r="JZ110" i="8"/>
  <c r="KD110" i="8"/>
  <c r="KH110" i="8"/>
  <c r="KL110" i="8"/>
  <c r="KP110" i="8"/>
  <c r="F111" i="8"/>
  <c r="J111" i="8"/>
  <c r="N111" i="8"/>
  <c r="R111" i="8"/>
  <c r="V111" i="8"/>
  <c r="Z111" i="8"/>
  <c r="AD111" i="8"/>
  <c r="AH111" i="8"/>
  <c r="AL111" i="8"/>
  <c r="AP111" i="8"/>
  <c r="AT111" i="8"/>
  <c r="AX111" i="8"/>
  <c r="BB111" i="8"/>
  <c r="BF111" i="8"/>
  <c r="BJ111" i="8"/>
  <c r="BN111" i="8"/>
  <c r="BR111" i="8"/>
  <c r="BV111" i="8"/>
  <c r="BZ111" i="8"/>
  <c r="CD111" i="8"/>
  <c r="CH111" i="8"/>
  <c r="CL111" i="8"/>
  <c r="CP111" i="8"/>
  <c r="CT111" i="8"/>
  <c r="CX111" i="8"/>
  <c r="DB111" i="8"/>
  <c r="DF111" i="8"/>
  <c r="DJ111" i="8"/>
  <c r="DN111" i="8"/>
  <c r="DR111" i="8"/>
  <c r="DV111" i="8"/>
  <c r="DZ111" i="8"/>
  <c r="ED111" i="8"/>
  <c r="EH111" i="8"/>
  <c r="EL111" i="8"/>
  <c r="EP111" i="8"/>
  <c r="ET111" i="8"/>
  <c r="EX111" i="8"/>
  <c r="FB111" i="8"/>
  <c r="FF111" i="8"/>
  <c r="FJ111" i="8"/>
  <c r="FN111" i="8"/>
  <c r="FR111" i="8"/>
  <c r="FV111" i="8"/>
  <c r="FZ111" i="8"/>
  <c r="GD111" i="8"/>
  <c r="GH111" i="8"/>
  <c r="GL111" i="8"/>
  <c r="GP111" i="8"/>
  <c r="GT111" i="8"/>
  <c r="GX111" i="8"/>
  <c r="HB111" i="8"/>
  <c r="HF111" i="8"/>
  <c r="HJ111" i="8"/>
  <c r="HN111" i="8"/>
  <c r="HR111" i="8"/>
  <c r="HV111" i="8"/>
  <c r="HZ111" i="8"/>
  <c r="ID111" i="8"/>
  <c r="IH111" i="8"/>
  <c r="IL111" i="8"/>
  <c r="IP111" i="8"/>
  <c r="IT111" i="8"/>
  <c r="IX111" i="8"/>
  <c r="JB111" i="8"/>
  <c r="JF111" i="8"/>
  <c r="JJ111" i="8"/>
  <c r="JN111" i="8"/>
  <c r="JR111" i="8"/>
  <c r="JV111" i="8"/>
  <c r="JZ111" i="8"/>
  <c r="KD111" i="8"/>
  <c r="KH111" i="8"/>
  <c r="KL111" i="8"/>
  <c r="KP111" i="8"/>
  <c r="F112" i="8"/>
  <c r="J112" i="8"/>
  <c r="N112" i="8"/>
  <c r="R112" i="8"/>
  <c r="V112" i="8"/>
  <c r="Z112" i="8"/>
  <c r="AD112" i="8"/>
  <c r="AH112" i="8"/>
  <c r="AL112" i="8"/>
  <c r="AP112" i="8"/>
  <c r="AT112" i="8"/>
  <c r="AX112" i="8"/>
  <c r="BB112" i="8"/>
  <c r="BF112" i="8"/>
  <c r="BJ112" i="8"/>
  <c r="BN112" i="8"/>
  <c r="BR112" i="8"/>
  <c r="BV112" i="8"/>
  <c r="BZ112" i="8"/>
  <c r="CD112" i="8"/>
  <c r="CH112" i="8"/>
  <c r="CL112" i="8"/>
  <c r="CP112" i="8"/>
  <c r="CT112" i="8"/>
  <c r="CX112" i="8"/>
  <c r="DB112" i="8"/>
  <c r="DF112" i="8"/>
  <c r="DJ112" i="8"/>
  <c r="DN112" i="8"/>
  <c r="DR112" i="8"/>
  <c r="DV112" i="8"/>
  <c r="DZ112" i="8"/>
  <c r="ED112" i="8"/>
  <c r="EH112" i="8"/>
  <c r="EL112" i="8"/>
  <c r="EP112" i="8"/>
  <c r="ET112" i="8"/>
  <c r="EX112" i="8"/>
  <c r="FB112" i="8"/>
  <c r="FF112" i="8"/>
  <c r="FJ112" i="8"/>
  <c r="FN112" i="8"/>
  <c r="FR112" i="8"/>
  <c r="FV112" i="8"/>
  <c r="FZ112" i="8"/>
  <c r="GD112" i="8"/>
  <c r="GH112" i="8"/>
  <c r="GL112" i="8"/>
  <c r="GP112" i="8"/>
  <c r="GT112" i="8"/>
  <c r="GX112" i="8"/>
  <c r="HB112" i="8"/>
  <c r="HF112" i="8"/>
  <c r="HJ112" i="8"/>
  <c r="HN112" i="8"/>
  <c r="HR112" i="8"/>
  <c r="HV112" i="8"/>
  <c r="HZ112" i="8"/>
  <c r="ID112" i="8"/>
  <c r="IH112" i="8"/>
  <c r="IL112" i="8"/>
  <c r="IP112" i="8"/>
  <c r="IT112" i="8"/>
  <c r="IX112" i="8"/>
  <c r="JB112" i="8"/>
  <c r="JF112" i="8"/>
  <c r="JJ112" i="8"/>
  <c r="JN112" i="8"/>
  <c r="JR112" i="8"/>
  <c r="JV112" i="8"/>
  <c r="JZ112" i="8"/>
  <c r="KD112" i="8"/>
  <c r="KH112" i="8"/>
  <c r="KL112" i="8"/>
  <c r="KP112" i="8"/>
  <c r="F113" i="8"/>
  <c r="J113" i="8"/>
  <c r="N113" i="8"/>
  <c r="R113" i="8"/>
  <c r="V113" i="8"/>
  <c r="Z113" i="8"/>
  <c r="AD113" i="8"/>
  <c r="AH113" i="8"/>
  <c r="AL113" i="8"/>
  <c r="AP113" i="8"/>
  <c r="AT113" i="8"/>
  <c r="AX113" i="8"/>
  <c r="BB113" i="8"/>
  <c r="BF113" i="8"/>
  <c r="BJ113" i="8"/>
  <c r="BN113" i="8"/>
  <c r="BR113" i="8"/>
  <c r="BV113" i="8"/>
  <c r="BZ113" i="8"/>
  <c r="CD113" i="8"/>
  <c r="CH113" i="8"/>
  <c r="CL113" i="8"/>
  <c r="CP113" i="8"/>
  <c r="CT113" i="8"/>
  <c r="CX113" i="8"/>
  <c r="DB113" i="8"/>
  <c r="DF113" i="8"/>
  <c r="DJ113" i="8"/>
  <c r="DN113" i="8"/>
  <c r="DR113" i="8"/>
  <c r="DV113" i="8"/>
  <c r="DZ113" i="8"/>
  <c r="ED113" i="8"/>
  <c r="EH113" i="8"/>
  <c r="EL113" i="8"/>
  <c r="EP113" i="8"/>
  <c r="ET113" i="8"/>
  <c r="EX113" i="8"/>
  <c r="FB113" i="8"/>
  <c r="FF113" i="8"/>
  <c r="FJ113" i="8"/>
  <c r="FN113" i="8"/>
  <c r="FR113" i="8"/>
  <c r="FV113" i="8"/>
  <c r="FZ113" i="8"/>
  <c r="GD113" i="8"/>
  <c r="GH113" i="8"/>
  <c r="GL113" i="8"/>
  <c r="GP113" i="8"/>
  <c r="GT113" i="8"/>
  <c r="GX113" i="8"/>
  <c r="HB113" i="8"/>
  <c r="HF113" i="8"/>
  <c r="HJ113" i="8"/>
  <c r="HN113" i="8"/>
  <c r="HR113" i="8"/>
  <c r="HV113" i="8"/>
  <c r="HZ113" i="8"/>
  <c r="ID113" i="8"/>
  <c r="IH113" i="8"/>
  <c r="IL113" i="8"/>
  <c r="IP113" i="8"/>
  <c r="IT113" i="8"/>
  <c r="IX113" i="8"/>
  <c r="JB113" i="8"/>
  <c r="JF113" i="8"/>
  <c r="JJ113" i="8"/>
  <c r="JN113" i="8"/>
  <c r="JR113" i="8"/>
  <c r="JV113" i="8"/>
  <c r="JZ113" i="8"/>
  <c r="KD113" i="8"/>
  <c r="BB77" i="8"/>
  <c r="AD80" i="8"/>
  <c r="IH81" i="8"/>
  <c r="JJ82" i="8"/>
  <c r="HR83" i="8"/>
  <c r="BG84" i="8"/>
  <c r="GE84" i="8"/>
  <c r="O85" i="8"/>
  <c r="EM85" i="8"/>
  <c r="JK85" i="8"/>
  <c r="CU86" i="8"/>
  <c r="HM86" i="8"/>
  <c r="JY86" i="8"/>
  <c r="AW87" i="8"/>
  <c r="DI87" i="8"/>
  <c r="FU87" i="8"/>
  <c r="IG87" i="8"/>
  <c r="E88" i="8"/>
  <c r="BQ88" i="8"/>
  <c r="EC88" i="8"/>
  <c r="GO88" i="8"/>
  <c r="JA88" i="8"/>
  <c r="Y89" i="8"/>
  <c r="CK89" i="8"/>
  <c r="EW89" i="8"/>
  <c r="HI89" i="8"/>
  <c r="JU89" i="8"/>
  <c r="AS90" i="8"/>
  <c r="DE90" i="8"/>
  <c r="FQ90" i="8"/>
  <c r="IC90" i="8"/>
  <c r="KO90" i="8"/>
  <c r="AU91" i="8"/>
  <c r="CA91" i="8"/>
  <c r="DG91" i="8"/>
  <c r="EM91" i="8"/>
  <c r="FS91" i="8"/>
  <c r="GY91" i="8"/>
  <c r="IE91" i="8"/>
  <c r="JK91" i="8"/>
  <c r="KQ91" i="8"/>
  <c r="AI92" i="8"/>
  <c r="BO92" i="8"/>
  <c r="CU92" i="8"/>
  <c r="EA92" i="8"/>
  <c r="FG92" i="8"/>
  <c r="GM92" i="8"/>
  <c r="HS92" i="8"/>
  <c r="IY92" i="8"/>
  <c r="KE92" i="8"/>
  <c r="W93" i="8"/>
  <c r="BC93" i="8"/>
  <c r="CI93" i="8"/>
  <c r="DO93" i="8"/>
  <c r="EU93" i="8"/>
  <c r="GA93" i="8"/>
  <c r="HG93" i="8"/>
  <c r="IM93" i="8"/>
  <c r="JS93" i="8"/>
  <c r="K94" i="8"/>
  <c r="AQ94" i="8"/>
  <c r="BW94" i="8"/>
  <c r="DC94" i="8"/>
  <c r="EI94" i="8"/>
  <c r="FO94" i="8"/>
  <c r="GU94" i="8"/>
  <c r="IA94" i="8"/>
  <c r="JG94" i="8"/>
  <c r="KM94" i="8"/>
  <c r="AD95" i="8"/>
  <c r="AY95" i="8"/>
  <c r="BO95" i="8"/>
  <c r="CE95" i="8"/>
  <c r="CU95" i="8"/>
  <c r="DK95" i="8"/>
  <c r="EA95" i="8"/>
  <c r="EQ95" i="8"/>
  <c r="FG95" i="8"/>
  <c r="FW95" i="8"/>
  <c r="GM95" i="8"/>
  <c r="HC95" i="8"/>
  <c r="HS95" i="8"/>
  <c r="II95" i="8"/>
  <c r="IY95" i="8"/>
  <c r="JO95" i="8"/>
  <c r="KE95" i="8"/>
  <c r="G96" i="8"/>
  <c r="W96" i="8"/>
  <c r="AM96" i="8"/>
  <c r="BC96" i="8"/>
  <c r="BS96" i="8"/>
  <c r="CI96" i="8"/>
  <c r="CY96" i="8"/>
  <c r="DO96" i="8"/>
  <c r="EE96" i="8"/>
  <c r="EU96" i="8"/>
  <c r="FK96" i="8"/>
  <c r="GA96" i="8"/>
  <c r="GQ96" i="8"/>
  <c r="HG96" i="8"/>
  <c r="HW96" i="8"/>
  <c r="IM96" i="8"/>
  <c r="JC96" i="8"/>
  <c r="JS96" i="8"/>
  <c r="KI96" i="8"/>
  <c r="K97" i="8"/>
  <c r="AA97" i="8"/>
  <c r="AQ97" i="8"/>
  <c r="BG97" i="8"/>
  <c r="BW97" i="8"/>
  <c r="CM97" i="8"/>
  <c r="DC97" i="8"/>
  <c r="DS97" i="8"/>
  <c r="EI97" i="8"/>
  <c r="EY97" i="8"/>
  <c r="FO97" i="8"/>
  <c r="GE97" i="8"/>
  <c r="GU97" i="8"/>
  <c r="HK97" i="8"/>
  <c r="IA97" i="8"/>
  <c r="IQ97" i="8"/>
  <c r="JG97" i="8"/>
  <c r="JW97" i="8"/>
  <c r="KM97" i="8"/>
  <c r="O98" i="8"/>
  <c r="AE98" i="8"/>
  <c r="AU98" i="8"/>
  <c r="BK98" i="8"/>
  <c r="CA98" i="8"/>
  <c r="CQ98" i="8"/>
  <c r="DG98" i="8"/>
  <c r="DW98" i="8"/>
  <c r="EM98" i="8"/>
  <c r="FC98" i="8"/>
  <c r="FS98" i="8"/>
  <c r="GI98" i="8"/>
  <c r="GY98" i="8"/>
  <c r="HO98" i="8"/>
  <c r="IE98" i="8"/>
  <c r="IU98" i="8"/>
  <c r="JK98" i="8"/>
  <c r="KA98" i="8"/>
  <c r="KQ98" i="8"/>
  <c r="S99" i="8"/>
  <c r="AI99" i="8"/>
  <c r="AY99" i="8"/>
  <c r="BO99" i="8"/>
  <c r="CE99" i="8"/>
  <c r="CU99" i="8"/>
  <c r="DK99" i="8"/>
  <c r="EA99" i="8"/>
  <c r="EQ99" i="8"/>
  <c r="FG99" i="8"/>
  <c r="FW99" i="8"/>
  <c r="GM99" i="8"/>
  <c r="HC99" i="8"/>
  <c r="HS99" i="8"/>
  <c r="II99" i="8"/>
  <c r="IU99" i="8"/>
  <c r="JC99" i="8"/>
  <c r="JK99" i="8"/>
  <c r="JS99" i="8"/>
  <c r="KA99" i="8"/>
  <c r="KI99" i="8"/>
  <c r="KQ99" i="8"/>
  <c r="K100" i="8"/>
  <c r="S100" i="8"/>
  <c r="AA100" i="8"/>
  <c r="AI100" i="8"/>
  <c r="AQ100" i="8"/>
  <c r="AY100" i="8"/>
  <c r="BG100" i="8"/>
  <c r="BO100" i="8"/>
  <c r="BW100" i="8"/>
  <c r="CE100" i="8"/>
  <c r="CM100" i="8"/>
  <c r="CU100" i="8"/>
  <c r="DC100" i="8"/>
  <c r="DK100" i="8"/>
  <c r="DS100" i="8"/>
  <c r="EA100" i="8"/>
  <c r="EI100" i="8"/>
  <c r="EQ100" i="8"/>
  <c r="EY100" i="8"/>
  <c r="FG100" i="8"/>
  <c r="FO100" i="8"/>
  <c r="FW100" i="8"/>
  <c r="GE100" i="8"/>
  <c r="GM100" i="8"/>
  <c r="GU100" i="8"/>
  <c r="HC100" i="8"/>
  <c r="HK100" i="8"/>
  <c r="HS100" i="8"/>
  <c r="IA100" i="8"/>
  <c r="II100" i="8"/>
  <c r="IQ100" i="8"/>
  <c r="IY100" i="8"/>
  <c r="JG100" i="8"/>
  <c r="JO100" i="8"/>
  <c r="JW100" i="8"/>
  <c r="KE100" i="8"/>
  <c r="KM100" i="8"/>
  <c r="G101" i="8"/>
  <c r="O101" i="8"/>
  <c r="W101" i="8"/>
  <c r="AE101" i="8"/>
  <c r="AM101" i="8"/>
  <c r="AU101" i="8"/>
  <c r="BC101" i="8"/>
  <c r="BK101" i="8"/>
  <c r="BS101" i="8"/>
  <c r="CA101" i="8"/>
  <c r="CI101" i="8"/>
  <c r="CQ101" i="8"/>
  <c r="CY101" i="8"/>
  <c r="DG101" i="8"/>
  <c r="DO101" i="8"/>
  <c r="DW101" i="8"/>
  <c r="EE101" i="8"/>
  <c r="EM101" i="8"/>
  <c r="EU101" i="8"/>
  <c r="FC101" i="8"/>
  <c r="FK101" i="8"/>
  <c r="FS101" i="8"/>
  <c r="GA101" i="8"/>
  <c r="GI101" i="8"/>
  <c r="GQ101" i="8"/>
  <c r="GY101" i="8"/>
  <c r="HG101" i="8"/>
  <c r="HO101" i="8"/>
  <c r="HW101" i="8"/>
  <c r="IE101" i="8"/>
  <c r="IM101" i="8"/>
  <c r="IU101" i="8"/>
  <c r="JC101" i="8"/>
  <c r="JK101" i="8"/>
  <c r="JS101" i="8"/>
  <c r="KA101" i="8"/>
  <c r="KI101" i="8"/>
  <c r="KQ101" i="8"/>
  <c r="K102" i="8"/>
  <c r="S102" i="8"/>
  <c r="AA102" i="8"/>
  <c r="AI102" i="8"/>
  <c r="AQ102" i="8"/>
  <c r="AY102" i="8"/>
  <c r="BG102" i="8"/>
  <c r="BO102" i="8"/>
  <c r="BW102" i="8"/>
  <c r="CE102" i="8"/>
  <c r="CM102" i="8"/>
  <c r="CU102" i="8"/>
  <c r="DC102" i="8"/>
  <c r="DK102" i="8"/>
  <c r="DS102" i="8"/>
  <c r="EA102" i="8"/>
  <c r="EI102" i="8"/>
  <c r="EQ102" i="8"/>
  <c r="EY102" i="8"/>
  <c r="FG102" i="8"/>
  <c r="FO102" i="8"/>
  <c r="FW102" i="8"/>
  <c r="GE102" i="8"/>
  <c r="GM102" i="8"/>
  <c r="GU102" i="8"/>
  <c r="HC102" i="8"/>
  <c r="HK102" i="8"/>
  <c r="HS102" i="8"/>
  <c r="IA102" i="8"/>
  <c r="II102" i="8"/>
  <c r="IQ102" i="8"/>
  <c r="IY102" i="8"/>
  <c r="JG102" i="8"/>
  <c r="JO102" i="8"/>
  <c r="JW102" i="8"/>
  <c r="KE102" i="8"/>
  <c r="KM102" i="8"/>
  <c r="G103" i="8"/>
  <c r="O103" i="8"/>
  <c r="W103" i="8"/>
  <c r="AE103" i="8"/>
  <c r="AM103" i="8"/>
  <c r="AU103" i="8"/>
  <c r="BC103" i="8"/>
  <c r="BK103" i="8"/>
  <c r="BS103" i="8"/>
  <c r="CA103" i="8"/>
  <c r="CI103" i="8"/>
  <c r="CQ103" i="8"/>
  <c r="CY103" i="8"/>
  <c r="DG103" i="8"/>
  <c r="DO103" i="8"/>
  <c r="DW103" i="8"/>
  <c r="EE103" i="8"/>
  <c r="EM103" i="8"/>
  <c r="EU103" i="8"/>
  <c r="FC103" i="8"/>
  <c r="FK103" i="8"/>
  <c r="FS103" i="8"/>
  <c r="GA103" i="8"/>
  <c r="GI103" i="8"/>
  <c r="GQ103" i="8"/>
  <c r="GY103" i="8"/>
  <c r="HG103" i="8"/>
  <c r="HO103" i="8"/>
  <c r="HW103" i="8"/>
  <c r="IE103" i="8"/>
  <c r="IM103" i="8"/>
  <c r="IU103" i="8"/>
  <c r="JC103" i="8"/>
  <c r="JK103" i="8"/>
  <c r="JS103" i="8"/>
  <c r="KA103" i="8"/>
  <c r="KI103" i="8"/>
  <c r="KQ103" i="8"/>
  <c r="K104" i="8"/>
  <c r="S104" i="8"/>
  <c r="AA104" i="8"/>
  <c r="AI104" i="8"/>
  <c r="AQ104" i="8"/>
  <c r="AY104" i="8"/>
  <c r="BG104" i="8"/>
  <c r="BO104" i="8"/>
  <c r="BW104" i="8"/>
  <c r="CE104" i="8"/>
  <c r="CM104" i="8"/>
  <c r="CU104" i="8"/>
  <c r="DC104" i="8"/>
  <c r="DK104" i="8"/>
  <c r="DS104" i="8"/>
  <c r="EA104" i="8"/>
  <c r="EI104" i="8"/>
  <c r="EQ104" i="8"/>
  <c r="EY104" i="8"/>
  <c r="FG104" i="8"/>
  <c r="FO104" i="8"/>
  <c r="FW104" i="8"/>
  <c r="GE104" i="8"/>
  <c r="GM104" i="8"/>
  <c r="GU104" i="8"/>
  <c r="HC104" i="8"/>
  <c r="HK104" i="8"/>
  <c r="HS104" i="8"/>
  <c r="IA104" i="8"/>
  <c r="II104" i="8"/>
  <c r="IQ104" i="8"/>
  <c r="IY104" i="8"/>
  <c r="JG104" i="8"/>
  <c r="JO104" i="8"/>
  <c r="JW104" i="8"/>
  <c r="KE104" i="8"/>
  <c r="KM104" i="8"/>
  <c r="G105" i="8"/>
  <c r="O105" i="8"/>
  <c r="S105" i="8"/>
  <c r="W105" i="8"/>
  <c r="AA105" i="8"/>
  <c r="AE105" i="8"/>
  <c r="AI105" i="8"/>
  <c r="AM105" i="8"/>
  <c r="AQ105" i="8"/>
  <c r="AU105" i="8"/>
  <c r="AY105" i="8"/>
  <c r="BC105" i="8"/>
  <c r="BG105" i="8"/>
  <c r="BK105" i="8"/>
  <c r="BO105" i="8"/>
  <c r="BS105" i="8"/>
  <c r="BW105" i="8"/>
  <c r="CA105" i="8"/>
  <c r="CE105" i="8"/>
  <c r="CI105" i="8"/>
  <c r="CM105" i="8"/>
  <c r="CQ105" i="8"/>
  <c r="CU105" i="8"/>
  <c r="CY105" i="8"/>
  <c r="DC105" i="8"/>
  <c r="DG105" i="8"/>
  <c r="DK105" i="8"/>
  <c r="DO105" i="8"/>
  <c r="DS105" i="8"/>
  <c r="DW105" i="8"/>
  <c r="EA105" i="8"/>
  <c r="EE105" i="8"/>
  <c r="EI105" i="8"/>
  <c r="EM105" i="8"/>
  <c r="EQ105" i="8"/>
  <c r="EU105" i="8"/>
  <c r="EY105" i="8"/>
  <c r="FC105" i="8"/>
  <c r="FG105" i="8"/>
  <c r="FK105" i="8"/>
  <c r="FO105" i="8"/>
  <c r="FS105" i="8"/>
  <c r="FW105" i="8"/>
  <c r="GA105" i="8"/>
  <c r="GE105" i="8"/>
  <c r="GI105" i="8"/>
  <c r="GM105" i="8"/>
  <c r="GQ105" i="8"/>
  <c r="GU105" i="8"/>
  <c r="GY105" i="8"/>
  <c r="HC105" i="8"/>
  <c r="HG105" i="8"/>
  <c r="HK105" i="8"/>
  <c r="HO105" i="8"/>
  <c r="HS105" i="8"/>
  <c r="HW105" i="8"/>
  <c r="IA105" i="8"/>
  <c r="IE105" i="8"/>
  <c r="II105" i="8"/>
  <c r="IM105" i="8"/>
  <c r="IQ105" i="8"/>
  <c r="IU105" i="8"/>
  <c r="IY105" i="8"/>
  <c r="JC105" i="8"/>
  <c r="JG105" i="8"/>
  <c r="JK105" i="8"/>
  <c r="JO105" i="8"/>
  <c r="JS105" i="8"/>
  <c r="JW105" i="8"/>
  <c r="KA105" i="8"/>
  <c r="KE105" i="8"/>
  <c r="KI105" i="8"/>
  <c r="KM105" i="8"/>
  <c r="KQ105" i="8"/>
  <c r="G106" i="8"/>
  <c r="K106" i="8"/>
  <c r="O106" i="8"/>
  <c r="S106" i="8"/>
  <c r="W106" i="8"/>
  <c r="AA106" i="8"/>
  <c r="AE106" i="8"/>
  <c r="AI106" i="8"/>
  <c r="AM106" i="8"/>
  <c r="AQ106" i="8"/>
  <c r="AU106" i="8"/>
  <c r="AY106" i="8"/>
  <c r="BC106" i="8"/>
  <c r="BG106" i="8"/>
  <c r="BK106" i="8"/>
  <c r="BO106" i="8"/>
  <c r="BS106" i="8"/>
  <c r="BW106" i="8"/>
  <c r="CA106" i="8"/>
  <c r="CE106" i="8"/>
  <c r="CI106" i="8"/>
  <c r="CM106" i="8"/>
  <c r="CQ106" i="8"/>
  <c r="CU106" i="8"/>
  <c r="CY106" i="8"/>
  <c r="DC106" i="8"/>
  <c r="DG106" i="8"/>
  <c r="DK106" i="8"/>
  <c r="DO106" i="8"/>
  <c r="DS106" i="8"/>
  <c r="DW106" i="8"/>
  <c r="EA106" i="8"/>
  <c r="EE106" i="8"/>
  <c r="EI106" i="8"/>
  <c r="EM106" i="8"/>
  <c r="EQ106" i="8"/>
  <c r="EU106" i="8"/>
  <c r="EY106" i="8"/>
  <c r="FC106" i="8"/>
  <c r="FG106" i="8"/>
  <c r="FK106" i="8"/>
  <c r="FO106" i="8"/>
  <c r="FS106" i="8"/>
  <c r="FW106" i="8"/>
  <c r="GA106" i="8"/>
  <c r="GE106" i="8"/>
  <c r="GI106" i="8"/>
  <c r="GM106" i="8"/>
  <c r="GQ106" i="8"/>
  <c r="GU106" i="8"/>
  <c r="GY106" i="8"/>
  <c r="HC106" i="8"/>
  <c r="HG106" i="8"/>
  <c r="HK106" i="8"/>
  <c r="HO106" i="8"/>
  <c r="HS106" i="8"/>
  <c r="HW106" i="8"/>
  <c r="IA106" i="8"/>
  <c r="IE106" i="8"/>
  <c r="II106" i="8"/>
  <c r="IM106" i="8"/>
  <c r="IQ106" i="8"/>
  <c r="IU106" i="8"/>
  <c r="IY106" i="8"/>
  <c r="JC106" i="8"/>
  <c r="JG106" i="8"/>
  <c r="JK106" i="8"/>
  <c r="JO106" i="8"/>
  <c r="JS106" i="8"/>
  <c r="JW106" i="8"/>
  <c r="KA106" i="8"/>
  <c r="KE106" i="8"/>
  <c r="KI106" i="8"/>
  <c r="KM106" i="8"/>
  <c r="KQ106" i="8"/>
  <c r="G107" i="8"/>
  <c r="K107" i="8"/>
  <c r="O107" i="8"/>
  <c r="S107" i="8"/>
  <c r="W107" i="8"/>
  <c r="AA107" i="8"/>
  <c r="AE107" i="8"/>
  <c r="AI107" i="8"/>
  <c r="AM107" i="8"/>
  <c r="AQ107" i="8"/>
  <c r="AU107" i="8"/>
  <c r="AY107" i="8"/>
  <c r="BC107" i="8"/>
  <c r="BG107" i="8"/>
  <c r="BK107" i="8"/>
  <c r="BO107" i="8"/>
  <c r="BS107" i="8"/>
  <c r="BW107" i="8"/>
  <c r="CA107" i="8"/>
  <c r="CE107" i="8"/>
  <c r="CI107" i="8"/>
  <c r="CM107" i="8"/>
  <c r="CQ107" i="8"/>
  <c r="CU107" i="8"/>
  <c r="CY107" i="8"/>
  <c r="DC107" i="8"/>
  <c r="DG107" i="8"/>
  <c r="DK107" i="8"/>
  <c r="DO107" i="8"/>
  <c r="DS107" i="8"/>
  <c r="DW107" i="8"/>
  <c r="EA107" i="8"/>
  <c r="EE107" i="8"/>
  <c r="EI107" i="8"/>
  <c r="EM107" i="8"/>
  <c r="EQ107" i="8"/>
  <c r="EU107" i="8"/>
  <c r="EY107" i="8"/>
  <c r="FC107" i="8"/>
  <c r="FG107" i="8"/>
  <c r="FK107" i="8"/>
  <c r="FO107" i="8"/>
  <c r="FS107" i="8"/>
  <c r="FW107" i="8"/>
  <c r="GA107" i="8"/>
  <c r="GE107" i="8"/>
  <c r="GI107" i="8"/>
  <c r="GM107" i="8"/>
  <c r="GQ107" i="8"/>
  <c r="GU107" i="8"/>
  <c r="GY107" i="8"/>
  <c r="HC107" i="8"/>
  <c r="HG107" i="8"/>
  <c r="HK107" i="8"/>
  <c r="HO107" i="8"/>
  <c r="HS107" i="8"/>
  <c r="HW107" i="8"/>
  <c r="IA107" i="8"/>
  <c r="IE107" i="8"/>
  <c r="II107" i="8"/>
  <c r="IM107" i="8"/>
  <c r="IQ107" i="8"/>
  <c r="IU107" i="8"/>
  <c r="IY107" i="8"/>
  <c r="JC107" i="8"/>
  <c r="JG107" i="8"/>
  <c r="JK107" i="8"/>
  <c r="JO107" i="8"/>
  <c r="JS107" i="8"/>
  <c r="JW107" i="8"/>
  <c r="KA107" i="8"/>
  <c r="J78" i="8"/>
  <c r="FB80" i="8"/>
  <c r="BR82" i="8"/>
  <c r="AH83" i="8"/>
  <c r="JC83" i="8"/>
  <c r="CM84" i="8"/>
  <c r="HK84" i="8"/>
  <c r="AU85" i="8"/>
  <c r="FS85" i="8"/>
  <c r="KQ85" i="8"/>
  <c r="EA86" i="8"/>
  <c r="IC86" i="8"/>
  <c r="KO86" i="8"/>
  <c r="BM87" i="8"/>
  <c r="DY87" i="8"/>
  <c r="GK87" i="8"/>
  <c r="IW87" i="8"/>
  <c r="U88" i="8"/>
  <c r="CG88" i="8"/>
  <c r="ES88" i="8"/>
  <c r="HE88" i="8"/>
  <c r="JQ88" i="8"/>
  <c r="AO89" i="8"/>
  <c r="DA89" i="8"/>
  <c r="FM89" i="8"/>
  <c r="HY89" i="8"/>
  <c r="KK89" i="8"/>
  <c r="BI90" i="8"/>
  <c r="DU90" i="8"/>
  <c r="GG90" i="8"/>
  <c r="IS90" i="8"/>
  <c r="Q91" i="8"/>
  <c r="BC91" i="8"/>
  <c r="CI91" i="8"/>
  <c r="DO91" i="8"/>
  <c r="EU91" i="8"/>
  <c r="GA91" i="8"/>
  <c r="HG91" i="8"/>
  <c r="IM91" i="8"/>
  <c r="JS91" i="8"/>
  <c r="K92" i="8"/>
  <c r="AQ92" i="8"/>
  <c r="BW92" i="8"/>
  <c r="DC92" i="8"/>
  <c r="EI92" i="8"/>
  <c r="FO92" i="8"/>
  <c r="GU92" i="8"/>
  <c r="IA92" i="8"/>
  <c r="JG92" i="8"/>
  <c r="KM92" i="8"/>
  <c r="AE93" i="8"/>
  <c r="BK93" i="8"/>
  <c r="CQ93" i="8"/>
  <c r="DW93" i="8"/>
  <c r="FC93" i="8"/>
  <c r="GI93" i="8"/>
  <c r="HO93" i="8"/>
  <c r="IU93" i="8"/>
  <c r="KA93" i="8"/>
  <c r="S94" i="8"/>
  <c r="AY94" i="8"/>
  <c r="CE94" i="8"/>
  <c r="DK94" i="8"/>
  <c r="EQ94" i="8"/>
  <c r="FW94" i="8"/>
  <c r="HC94" i="8"/>
  <c r="II94" i="8"/>
  <c r="JO94" i="8"/>
  <c r="G95" i="8"/>
  <c r="AI95" i="8"/>
  <c r="BC95" i="8"/>
  <c r="BS95" i="8"/>
  <c r="CI95" i="8"/>
  <c r="CY95" i="8"/>
  <c r="DO95" i="8"/>
  <c r="EE95" i="8"/>
  <c r="EU95" i="8"/>
  <c r="FK95" i="8"/>
  <c r="GA95" i="8"/>
  <c r="GQ95" i="8"/>
  <c r="HG95" i="8"/>
  <c r="HW95" i="8"/>
  <c r="IM95" i="8"/>
  <c r="JC95" i="8"/>
  <c r="JS95" i="8"/>
  <c r="KI95" i="8"/>
  <c r="K96" i="8"/>
  <c r="AA96" i="8"/>
  <c r="AQ96" i="8"/>
  <c r="BG96" i="8"/>
  <c r="BW96" i="8"/>
  <c r="CM96" i="8"/>
  <c r="DC96" i="8"/>
  <c r="DS96" i="8"/>
  <c r="EI96" i="8"/>
  <c r="EY96" i="8"/>
  <c r="FO96" i="8"/>
  <c r="GE96" i="8"/>
  <c r="GU96" i="8"/>
  <c r="HK96" i="8"/>
  <c r="IA96" i="8"/>
  <c r="IQ96" i="8"/>
  <c r="JG96" i="8"/>
  <c r="JW96" i="8"/>
  <c r="KM96" i="8"/>
  <c r="O97" i="8"/>
  <c r="AE97" i="8"/>
  <c r="AU97" i="8"/>
  <c r="BK97" i="8"/>
  <c r="CA97" i="8"/>
  <c r="CQ97" i="8"/>
  <c r="DG97" i="8"/>
  <c r="DW97" i="8"/>
  <c r="EM97" i="8"/>
  <c r="FC97" i="8"/>
  <c r="FS97" i="8"/>
  <c r="GI97" i="8"/>
  <c r="GY97" i="8"/>
  <c r="HO97" i="8"/>
  <c r="IE97" i="8"/>
  <c r="IU97" i="8"/>
  <c r="JK97" i="8"/>
  <c r="KA97" i="8"/>
  <c r="KQ97" i="8"/>
  <c r="S98" i="8"/>
  <c r="AI98" i="8"/>
  <c r="AY98" i="8"/>
  <c r="BO98" i="8"/>
  <c r="CE98" i="8"/>
  <c r="CU98" i="8"/>
  <c r="DK98" i="8"/>
  <c r="EA98" i="8"/>
  <c r="EQ98" i="8"/>
  <c r="FG98" i="8"/>
  <c r="FW98" i="8"/>
  <c r="GM98" i="8"/>
  <c r="HC98" i="8"/>
  <c r="HS98" i="8"/>
  <c r="II98" i="8"/>
  <c r="IY98" i="8"/>
  <c r="JO98" i="8"/>
  <c r="KE98" i="8"/>
  <c r="G99" i="8"/>
  <c r="W99" i="8"/>
  <c r="AM99" i="8"/>
  <c r="BC99" i="8"/>
  <c r="BS99" i="8"/>
  <c r="CI99" i="8"/>
  <c r="CY99" i="8"/>
  <c r="DO99" i="8"/>
  <c r="EE99" i="8"/>
  <c r="EU99" i="8"/>
  <c r="FK99" i="8"/>
  <c r="GA99" i="8"/>
  <c r="GQ99" i="8"/>
  <c r="HG99" i="8"/>
  <c r="HW99" i="8"/>
  <c r="IM99" i="8"/>
  <c r="IV99" i="8"/>
  <c r="JD99" i="8"/>
  <c r="JL99" i="8"/>
  <c r="JT99" i="8"/>
  <c r="KB99" i="8"/>
  <c r="KJ99" i="8"/>
  <c r="KR99" i="8"/>
  <c r="L100" i="8"/>
  <c r="T100" i="8"/>
  <c r="AB100" i="8"/>
  <c r="AJ100" i="8"/>
  <c r="AR100" i="8"/>
  <c r="AZ100" i="8"/>
  <c r="BH100" i="8"/>
  <c r="BP100" i="8"/>
  <c r="BX100" i="8"/>
  <c r="CF100" i="8"/>
  <c r="CN100" i="8"/>
  <c r="CV100" i="8"/>
  <c r="DD100" i="8"/>
  <c r="DL100" i="8"/>
  <c r="DT100" i="8"/>
  <c r="EB100" i="8"/>
  <c r="EJ100" i="8"/>
  <c r="ER100" i="8"/>
  <c r="EZ100" i="8"/>
  <c r="FH100" i="8"/>
  <c r="FP100" i="8"/>
  <c r="FX100" i="8"/>
  <c r="GF100" i="8"/>
  <c r="GN100" i="8"/>
  <c r="GV100" i="8"/>
  <c r="HD100" i="8"/>
  <c r="HL100" i="8"/>
  <c r="HT100" i="8"/>
  <c r="IB100" i="8"/>
  <c r="IJ100" i="8"/>
  <c r="IR100" i="8"/>
  <c r="IZ100" i="8"/>
  <c r="JH100" i="8"/>
  <c r="JP100" i="8"/>
  <c r="JX100" i="8"/>
  <c r="KF100" i="8"/>
  <c r="KN100" i="8"/>
  <c r="H101" i="8"/>
  <c r="P101" i="8"/>
  <c r="X101" i="8"/>
  <c r="AF101" i="8"/>
  <c r="AN101" i="8"/>
  <c r="AV101" i="8"/>
  <c r="BD101" i="8"/>
  <c r="BL101" i="8"/>
  <c r="BT101" i="8"/>
  <c r="CB101" i="8"/>
  <c r="CJ101" i="8"/>
  <c r="CR101" i="8"/>
  <c r="CZ101" i="8"/>
  <c r="DH101" i="8"/>
  <c r="DP101" i="8"/>
  <c r="DX101" i="8"/>
  <c r="EF101" i="8"/>
  <c r="EN101" i="8"/>
  <c r="EV101" i="8"/>
  <c r="FD101" i="8"/>
  <c r="FL101" i="8"/>
  <c r="FT101" i="8"/>
  <c r="GB101" i="8"/>
  <c r="GJ101" i="8"/>
  <c r="GR101" i="8"/>
  <c r="GZ101" i="8"/>
  <c r="HH101" i="8"/>
  <c r="HP101" i="8"/>
  <c r="HX101" i="8"/>
  <c r="IF101" i="8"/>
  <c r="IN101" i="8"/>
  <c r="IV101" i="8"/>
  <c r="JD101" i="8"/>
  <c r="JL101" i="8"/>
  <c r="JT101" i="8"/>
  <c r="KB101" i="8"/>
  <c r="KJ101" i="8"/>
  <c r="KR101" i="8"/>
  <c r="L102" i="8"/>
  <c r="T102" i="8"/>
  <c r="AB102" i="8"/>
  <c r="AJ102" i="8"/>
  <c r="AR102" i="8"/>
  <c r="AZ102" i="8"/>
  <c r="BH102" i="8"/>
  <c r="BP102" i="8"/>
  <c r="BX102" i="8"/>
  <c r="CF102" i="8"/>
  <c r="CN102" i="8"/>
  <c r="CV102" i="8"/>
  <c r="DD102" i="8"/>
  <c r="DL102" i="8"/>
  <c r="DT102" i="8"/>
  <c r="EB102" i="8"/>
  <c r="EJ102" i="8"/>
  <c r="ER102" i="8"/>
  <c r="EZ102" i="8"/>
  <c r="FH102" i="8"/>
  <c r="FP102" i="8"/>
  <c r="FX102" i="8"/>
  <c r="GF102" i="8"/>
  <c r="GN102" i="8"/>
  <c r="GV102" i="8"/>
  <c r="HD102" i="8"/>
  <c r="HL102" i="8"/>
  <c r="HT102" i="8"/>
  <c r="IB102" i="8"/>
  <c r="IJ102" i="8"/>
  <c r="IR102" i="8"/>
  <c r="IZ102" i="8"/>
  <c r="JH102" i="8"/>
  <c r="JP102" i="8"/>
  <c r="JX102" i="8"/>
  <c r="KF102" i="8"/>
  <c r="KN102" i="8"/>
  <c r="H103" i="8"/>
  <c r="P103" i="8"/>
  <c r="X103" i="8"/>
  <c r="AF103" i="8"/>
  <c r="AN103" i="8"/>
  <c r="AV103" i="8"/>
  <c r="BD103" i="8"/>
  <c r="BL103" i="8"/>
  <c r="BT103" i="8"/>
  <c r="CB103" i="8"/>
  <c r="CJ103" i="8"/>
  <c r="CR103" i="8"/>
  <c r="CZ103" i="8"/>
  <c r="DH103" i="8"/>
  <c r="DP103" i="8"/>
  <c r="DX103" i="8"/>
  <c r="EF103" i="8"/>
  <c r="EN103" i="8"/>
  <c r="EV103" i="8"/>
  <c r="FD103" i="8"/>
  <c r="FL103" i="8"/>
  <c r="FT103" i="8"/>
  <c r="GB103" i="8"/>
  <c r="GJ103" i="8"/>
  <c r="GR103" i="8"/>
  <c r="GZ103" i="8"/>
  <c r="HH103" i="8"/>
  <c r="HP103" i="8"/>
  <c r="HX103" i="8"/>
  <c r="IF103" i="8"/>
  <c r="IN103" i="8"/>
  <c r="IV103" i="8"/>
  <c r="JD103" i="8"/>
  <c r="JL103" i="8"/>
  <c r="JT103" i="8"/>
  <c r="KB103" i="8"/>
  <c r="KJ103" i="8"/>
  <c r="KR103" i="8"/>
  <c r="L104" i="8"/>
  <c r="T104" i="8"/>
  <c r="AB104" i="8"/>
  <c r="AJ104" i="8"/>
  <c r="AR104" i="8"/>
  <c r="AZ104" i="8"/>
  <c r="BH104" i="8"/>
  <c r="BP104" i="8"/>
  <c r="BX104" i="8"/>
  <c r="CF104" i="8"/>
  <c r="CN104" i="8"/>
  <c r="CV104" i="8"/>
  <c r="DD104" i="8"/>
  <c r="DL104" i="8"/>
  <c r="DT104" i="8"/>
  <c r="EB104" i="8"/>
  <c r="EJ104" i="8"/>
  <c r="ER104" i="8"/>
  <c r="EZ104" i="8"/>
  <c r="FH104" i="8"/>
  <c r="FP104" i="8"/>
  <c r="FX104" i="8"/>
  <c r="GF104" i="8"/>
  <c r="GN104" i="8"/>
  <c r="GV104" i="8"/>
  <c r="HD104" i="8"/>
  <c r="HL104" i="8"/>
  <c r="HT104" i="8"/>
  <c r="IB104" i="8"/>
  <c r="IJ104" i="8"/>
  <c r="IR104" i="8"/>
  <c r="IZ104" i="8"/>
  <c r="JH104" i="8"/>
  <c r="JP104" i="8"/>
  <c r="JX104" i="8"/>
  <c r="KF104" i="8"/>
  <c r="KN104" i="8"/>
  <c r="H105" i="8"/>
  <c r="P105" i="8"/>
  <c r="T105" i="8"/>
  <c r="X105" i="8"/>
  <c r="AB105" i="8"/>
  <c r="AF105" i="8"/>
  <c r="AJ105" i="8"/>
  <c r="AN105" i="8"/>
  <c r="AR105" i="8"/>
  <c r="AV105" i="8"/>
  <c r="AZ105" i="8"/>
  <c r="BD105" i="8"/>
  <c r="BH105" i="8"/>
  <c r="BL105" i="8"/>
  <c r="BP105" i="8"/>
  <c r="BT105" i="8"/>
  <c r="BX105" i="8"/>
  <c r="CB105" i="8"/>
  <c r="CF105" i="8"/>
  <c r="CJ105" i="8"/>
  <c r="CN105" i="8"/>
  <c r="CR105" i="8"/>
  <c r="CV105" i="8"/>
  <c r="CZ105" i="8"/>
  <c r="DD105" i="8"/>
  <c r="DH105" i="8"/>
  <c r="DL105" i="8"/>
  <c r="DP105" i="8"/>
  <c r="DT105" i="8"/>
  <c r="DX105" i="8"/>
  <c r="EB105" i="8"/>
  <c r="EF105" i="8"/>
  <c r="EJ105" i="8"/>
  <c r="EN105" i="8"/>
  <c r="ER105" i="8"/>
  <c r="EV105" i="8"/>
  <c r="EZ105" i="8"/>
  <c r="FD105" i="8"/>
  <c r="FH105" i="8"/>
  <c r="FL105" i="8"/>
  <c r="FP105" i="8"/>
  <c r="FT105" i="8"/>
  <c r="FX105" i="8"/>
  <c r="GB105" i="8"/>
  <c r="GF105" i="8"/>
  <c r="GJ105" i="8"/>
  <c r="GN105" i="8"/>
  <c r="GR105" i="8"/>
  <c r="GV105" i="8"/>
  <c r="GZ105" i="8"/>
  <c r="HD105" i="8"/>
  <c r="HH105" i="8"/>
  <c r="HL105" i="8"/>
  <c r="HP105" i="8"/>
  <c r="HT105" i="8"/>
  <c r="HX105" i="8"/>
  <c r="IB105" i="8"/>
  <c r="IF105" i="8"/>
  <c r="IJ105" i="8"/>
  <c r="IN105" i="8"/>
  <c r="IR105" i="8"/>
  <c r="IV105" i="8"/>
  <c r="IZ105" i="8"/>
  <c r="JD105" i="8"/>
  <c r="JH105" i="8"/>
  <c r="JL105" i="8"/>
  <c r="JP105" i="8"/>
  <c r="JT105" i="8"/>
  <c r="JX105" i="8"/>
  <c r="KB105" i="8"/>
  <c r="KF105" i="8"/>
  <c r="KJ105" i="8"/>
  <c r="KN105" i="8"/>
  <c r="KR105" i="8"/>
  <c r="H106" i="8"/>
  <c r="L106" i="8"/>
  <c r="P106" i="8"/>
  <c r="T106" i="8"/>
  <c r="X106" i="8"/>
  <c r="AB106" i="8"/>
  <c r="AF106" i="8"/>
  <c r="AJ106" i="8"/>
  <c r="AN106" i="8"/>
  <c r="AR106" i="8"/>
  <c r="AV106" i="8"/>
  <c r="AZ106" i="8"/>
  <c r="BD106" i="8"/>
  <c r="BH106" i="8"/>
  <c r="BL106" i="8"/>
  <c r="BP106" i="8"/>
  <c r="BT106" i="8"/>
  <c r="BX106" i="8"/>
  <c r="CB106" i="8"/>
  <c r="CF106" i="8"/>
  <c r="CJ106" i="8"/>
  <c r="CN106" i="8"/>
  <c r="CR106" i="8"/>
  <c r="CV106" i="8"/>
  <c r="CZ106" i="8"/>
  <c r="DD106" i="8"/>
  <c r="DH106" i="8"/>
  <c r="DL106" i="8"/>
  <c r="DP106" i="8"/>
  <c r="DT106" i="8"/>
  <c r="DX106" i="8"/>
  <c r="EB106" i="8"/>
  <c r="EF106" i="8"/>
  <c r="EJ106" i="8"/>
  <c r="EN106" i="8"/>
  <c r="ER106" i="8"/>
  <c r="EV106" i="8"/>
  <c r="EZ106" i="8"/>
  <c r="FD106" i="8"/>
  <c r="FH106" i="8"/>
  <c r="FL106" i="8"/>
  <c r="FP106" i="8"/>
  <c r="FT106" i="8"/>
  <c r="FX106" i="8"/>
  <c r="GB106" i="8"/>
  <c r="GF106" i="8"/>
  <c r="GJ106" i="8"/>
  <c r="GN106" i="8"/>
  <c r="GR106" i="8"/>
  <c r="GV106" i="8"/>
  <c r="GZ106" i="8"/>
  <c r="HD106" i="8"/>
  <c r="HH106" i="8"/>
  <c r="HL106" i="8"/>
  <c r="HP106" i="8"/>
  <c r="HT106" i="8"/>
  <c r="HX106" i="8"/>
  <c r="IB106" i="8"/>
  <c r="IF106" i="8"/>
  <c r="IJ106" i="8"/>
  <c r="IN106" i="8"/>
  <c r="IR106" i="8"/>
  <c r="IV106" i="8"/>
  <c r="IZ106" i="8"/>
  <c r="JD106" i="8"/>
  <c r="JH106" i="8"/>
  <c r="JL106" i="8"/>
  <c r="JP106" i="8"/>
  <c r="JT106" i="8"/>
  <c r="JX106" i="8"/>
  <c r="KB106" i="8"/>
  <c r="KF106" i="8"/>
  <c r="KJ106" i="8"/>
  <c r="KN106" i="8"/>
  <c r="KR106" i="8"/>
  <c r="H107" i="8"/>
  <c r="L107" i="8"/>
  <c r="P107" i="8"/>
  <c r="T107" i="8"/>
  <c r="X107" i="8"/>
  <c r="AB107" i="8"/>
  <c r="AF107" i="8"/>
  <c r="AJ107" i="8"/>
  <c r="AN107" i="8"/>
  <c r="AR107" i="8"/>
  <c r="AV107" i="8"/>
  <c r="AZ107" i="8"/>
  <c r="BD107" i="8"/>
  <c r="BH107" i="8"/>
  <c r="BL107" i="8"/>
  <c r="BP107" i="8"/>
  <c r="BT107" i="8"/>
  <c r="BX107" i="8"/>
  <c r="CB107" i="8"/>
  <c r="CF107" i="8"/>
  <c r="CJ107" i="8"/>
  <c r="CN107" i="8"/>
  <c r="CR107" i="8"/>
  <c r="CV107" i="8"/>
  <c r="CZ107" i="8"/>
  <c r="DD107" i="8"/>
  <c r="DH107" i="8"/>
  <c r="DL107" i="8"/>
  <c r="DP107" i="8"/>
  <c r="DT107" i="8"/>
  <c r="DX107" i="8"/>
  <c r="EB107" i="8"/>
  <c r="EF107" i="8"/>
  <c r="EJ107" i="8"/>
  <c r="EN107" i="8"/>
  <c r="ER107" i="8"/>
  <c r="EV107" i="8"/>
  <c r="EZ107" i="8"/>
  <c r="FD107" i="8"/>
  <c r="FH107" i="8"/>
  <c r="FL107" i="8"/>
  <c r="FP107" i="8"/>
  <c r="FT107" i="8"/>
  <c r="FX107" i="8"/>
  <c r="GB107" i="8"/>
  <c r="GF107" i="8"/>
  <c r="GJ107" i="8"/>
  <c r="GN107" i="8"/>
  <c r="GR107" i="8"/>
  <c r="GV107" i="8"/>
  <c r="GZ107" i="8"/>
  <c r="HD107" i="8"/>
  <c r="HH107" i="8"/>
  <c r="HL107" i="8"/>
  <c r="HP107" i="8"/>
  <c r="HT107" i="8"/>
  <c r="HX107" i="8"/>
  <c r="IB107" i="8"/>
  <c r="IF107" i="8"/>
  <c r="IJ107" i="8"/>
  <c r="IN107" i="8"/>
  <c r="IR107" i="8"/>
  <c r="IV107" i="8"/>
  <c r="IZ107" i="8"/>
  <c r="JD107" i="8"/>
  <c r="JH107" i="8"/>
  <c r="JL107" i="8"/>
  <c r="JP107" i="8"/>
  <c r="JT107" i="8"/>
  <c r="JX107" i="8"/>
  <c r="KB107" i="8"/>
  <c r="KF107" i="8"/>
  <c r="KJ107" i="8"/>
  <c r="KN107" i="8"/>
  <c r="KR107" i="8"/>
  <c r="H108" i="8"/>
  <c r="L108" i="8"/>
  <c r="P108" i="8"/>
  <c r="T108" i="8"/>
  <c r="X108" i="8"/>
  <c r="AB108" i="8"/>
  <c r="AF108" i="8"/>
  <c r="AJ108" i="8"/>
  <c r="AN108" i="8"/>
  <c r="AR108" i="8"/>
  <c r="AV108" i="8"/>
  <c r="AZ108" i="8"/>
  <c r="BD108" i="8"/>
  <c r="BH108" i="8"/>
  <c r="BL108" i="8"/>
  <c r="BP108" i="8"/>
  <c r="BT108" i="8"/>
  <c r="BX108" i="8"/>
  <c r="CB108" i="8"/>
  <c r="CF108" i="8"/>
  <c r="CJ108" i="8"/>
  <c r="CN108" i="8"/>
  <c r="CR108" i="8"/>
  <c r="CV108" i="8"/>
  <c r="CZ108" i="8"/>
  <c r="DD108" i="8"/>
  <c r="DH108" i="8"/>
  <c r="DL108" i="8"/>
  <c r="DP108" i="8"/>
  <c r="DT108" i="8"/>
  <c r="DX108" i="8"/>
  <c r="EB108" i="8"/>
  <c r="EF108" i="8"/>
  <c r="EJ108" i="8"/>
  <c r="EN108" i="8"/>
  <c r="ER108" i="8"/>
  <c r="EV108" i="8"/>
  <c r="EZ108" i="8"/>
  <c r="FD108" i="8"/>
  <c r="FH108" i="8"/>
  <c r="FL108" i="8"/>
  <c r="FP108" i="8"/>
  <c r="FT108" i="8"/>
  <c r="FX108" i="8"/>
  <c r="GB108" i="8"/>
  <c r="GF108" i="8"/>
  <c r="GJ108" i="8"/>
  <c r="GN108" i="8"/>
  <c r="GR108" i="8"/>
  <c r="GV108" i="8"/>
  <c r="GZ108" i="8"/>
  <c r="HD108" i="8"/>
  <c r="HH108" i="8"/>
  <c r="HL108" i="8"/>
  <c r="HP108" i="8"/>
  <c r="HT108" i="8"/>
  <c r="HX108" i="8"/>
  <c r="IB108" i="8"/>
  <c r="IF108" i="8"/>
  <c r="IJ108" i="8"/>
  <c r="IN108" i="8"/>
  <c r="IR108" i="8"/>
  <c r="IV108" i="8"/>
  <c r="IZ108" i="8"/>
  <c r="JD108" i="8"/>
  <c r="JH108" i="8"/>
  <c r="JL108" i="8"/>
  <c r="JP108" i="8"/>
  <c r="JT108" i="8"/>
  <c r="JX108" i="8"/>
  <c r="KB108" i="8"/>
  <c r="KF108" i="8"/>
  <c r="KJ108" i="8"/>
  <c r="KN108" i="8"/>
  <c r="KR108" i="8"/>
  <c r="H109" i="8"/>
  <c r="L109" i="8"/>
  <c r="P109" i="8"/>
  <c r="T109" i="8"/>
  <c r="X109" i="8"/>
  <c r="AB109" i="8"/>
  <c r="AF109" i="8"/>
  <c r="AJ109" i="8"/>
  <c r="AN109" i="8"/>
  <c r="AR109" i="8"/>
  <c r="AV109" i="8"/>
  <c r="AZ109" i="8"/>
  <c r="BD109" i="8"/>
  <c r="BH109" i="8"/>
  <c r="BL109" i="8"/>
  <c r="BP109" i="8"/>
  <c r="BT109" i="8"/>
  <c r="BX109" i="8"/>
  <c r="CB109" i="8"/>
  <c r="CF109" i="8"/>
  <c r="CJ109" i="8"/>
  <c r="CN109" i="8"/>
  <c r="CR109" i="8"/>
  <c r="CV109" i="8"/>
  <c r="CZ109" i="8"/>
  <c r="DD109" i="8"/>
  <c r="DH109" i="8"/>
  <c r="DL109" i="8"/>
  <c r="DP109" i="8"/>
  <c r="DT109" i="8"/>
  <c r="DX109" i="8"/>
  <c r="EB109" i="8"/>
  <c r="EF109" i="8"/>
  <c r="EJ109" i="8"/>
  <c r="EN109" i="8"/>
  <c r="ER109" i="8"/>
  <c r="EV109" i="8"/>
  <c r="EZ109" i="8"/>
  <c r="FD109" i="8"/>
  <c r="FH109" i="8"/>
  <c r="FL109" i="8"/>
  <c r="FP109" i="8"/>
  <c r="FT109" i="8"/>
  <c r="FX109" i="8"/>
  <c r="GB109" i="8"/>
  <c r="GF109" i="8"/>
  <c r="GJ109" i="8"/>
  <c r="GN109" i="8"/>
  <c r="GR109" i="8"/>
  <c r="GV109" i="8"/>
  <c r="GZ109" i="8"/>
  <c r="HD109" i="8"/>
  <c r="HH109" i="8"/>
  <c r="HL109" i="8"/>
  <c r="HP109" i="8"/>
  <c r="HT109" i="8"/>
  <c r="HX109" i="8"/>
  <c r="IB109" i="8"/>
  <c r="IF109" i="8"/>
  <c r="IJ109" i="8"/>
  <c r="IN109" i="8"/>
  <c r="IR109" i="8"/>
  <c r="IV109" i="8"/>
  <c r="IZ109" i="8"/>
  <c r="JD109" i="8"/>
  <c r="JH109" i="8"/>
  <c r="JL109" i="8"/>
  <c r="JP109" i="8"/>
  <c r="JT109" i="8"/>
  <c r="JX109" i="8"/>
  <c r="KB109" i="8"/>
  <c r="KF109" i="8"/>
  <c r="KJ109" i="8"/>
  <c r="KN109" i="8"/>
  <c r="KR109" i="8"/>
  <c r="H110" i="8"/>
  <c r="L110" i="8"/>
  <c r="P110" i="8"/>
  <c r="T110" i="8"/>
  <c r="X110" i="8"/>
  <c r="AB110" i="8"/>
  <c r="AF110" i="8"/>
  <c r="AJ110" i="8"/>
  <c r="AN110" i="8"/>
  <c r="AR110" i="8"/>
  <c r="AV110" i="8"/>
  <c r="AZ110" i="8"/>
  <c r="BD110" i="8"/>
  <c r="BH110" i="8"/>
  <c r="BL110" i="8"/>
  <c r="BP110" i="8"/>
  <c r="BT110" i="8"/>
  <c r="BX110" i="8"/>
  <c r="CB110" i="8"/>
  <c r="CF110" i="8"/>
  <c r="CJ110" i="8"/>
  <c r="CN110" i="8"/>
  <c r="CR110" i="8"/>
  <c r="CV110" i="8"/>
  <c r="CZ110" i="8"/>
  <c r="DD110" i="8"/>
  <c r="DH110" i="8"/>
  <c r="DL110" i="8"/>
  <c r="DP110" i="8"/>
  <c r="DT110" i="8"/>
  <c r="DX110" i="8"/>
  <c r="EB110" i="8"/>
  <c r="EF110" i="8"/>
  <c r="EJ110" i="8"/>
  <c r="EN110" i="8"/>
  <c r="ER110" i="8"/>
  <c r="EV110" i="8"/>
  <c r="EZ110" i="8"/>
  <c r="FD110" i="8"/>
  <c r="FH110" i="8"/>
  <c r="FL110" i="8"/>
  <c r="FP110" i="8"/>
  <c r="FT110" i="8"/>
  <c r="FX110" i="8"/>
  <c r="GB110" i="8"/>
  <c r="GF110" i="8"/>
  <c r="GJ110" i="8"/>
  <c r="GN110" i="8"/>
  <c r="GR110" i="8"/>
  <c r="GV110" i="8"/>
  <c r="GZ110" i="8"/>
  <c r="HD110" i="8"/>
  <c r="HH110" i="8"/>
  <c r="HL110" i="8"/>
  <c r="HP110" i="8"/>
  <c r="HT110" i="8"/>
  <c r="HX110" i="8"/>
  <c r="IB110" i="8"/>
  <c r="IF110" i="8"/>
  <c r="IJ110" i="8"/>
  <c r="IN110" i="8"/>
  <c r="IR110" i="8"/>
  <c r="IV110" i="8"/>
  <c r="IZ110" i="8"/>
  <c r="JD110" i="8"/>
  <c r="JH110" i="8"/>
  <c r="JL110" i="8"/>
  <c r="JP110" i="8"/>
  <c r="JT110" i="8"/>
  <c r="JX110" i="8"/>
  <c r="KB110" i="8"/>
  <c r="KF110" i="8"/>
  <c r="KJ110" i="8"/>
  <c r="KN110" i="8"/>
  <c r="KR110" i="8"/>
  <c r="H111" i="8"/>
  <c r="L111" i="8"/>
  <c r="P111" i="8"/>
  <c r="T111" i="8"/>
  <c r="X111" i="8"/>
  <c r="AB111" i="8"/>
  <c r="AF111" i="8"/>
  <c r="AJ111" i="8"/>
  <c r="AN111" i="8"/>
  <c r="AR111" i="8"/>
  <c r="AV111" i="8"/>
  <c r="AZ111" i="8"/>
  <c r="BD111" i="8"/>
  <c r="BH111" i="8"/>
  <c r="BL111" i="8"/>
  <c r="BP111" i="8"/>
  <c r="BT111" i="8"/>
  <c r="BX111" i="8"/>
  <c r="CB111" i="8"/>
  <c r="CF111" i="8"/>
  <c r="CJ111" i="8"/>
  <c r="CN111" i="8"/>
  <c r="CR111" i="8"/>
  <c r="CV111" i="8"/>
  <c r="CZ111" i="8"/>
  <c r="DD111" i="8"/>
  <c r="DH111" i="8"/>
  <c r="DL111" i="8"/>
  <c r="DP111" i="8"/>
  <c r="DT111" i="8"/>
  <c r="DX111" i="8"/>
  <c r="EB111" i="8"/>
  <c r="EF111" i="8"/>
  <c r="EJ111" i="8"/>
  <c r="EN111" i="8"/>
  <c r="ER111" i="8"/>
  <c r="EV111" i="8"/>
  <c r="EZ111" i="8"/>
  <c r="FD111" i="8"/>
  <c r="FH111" i="8"/>
  <c r="FL111" i="8"/>
  <c r="FP111" i="8"/>
  <c r="FT111" i="8"/>
  <c r="FX111" i="8"/>
  <c r="GB111" i="8"/>
  <c r="GF111" i="8"/>
  <c r="GJ111" i="8"/>
  <c r="GN111" i="8"/>
  <c r="GR111" i="8"/>
  <c r="GV111" i="8"/>
  <c r="GZ111" i="8"/>
  <c r="HD111" i="8"/>
  <c r="HH111" i="8"/>
  <c r="HL111" i="8"/>
  <c r="HP111" i="8"/>
  <c r="HT111" i="8"/>
  <c r="HX111" i="8"/>
  <c r="IB111" i="8"/>
  <c r="IF111" i="8"/>
  <c r="IJ111" i="8"/>
  <c r="IN111" i="8"/>
  <c r="IR111" i="8"/>
  <c r="IV111" i="8"/>
  <c r="IZ111" i="8"/>
  <c r="JD111" i="8"/>
  <c r="JH111" i="8"/>
  <c r="JL111" i="8"/>
  <c r="JP111" i="8"/>
  <c r="JT111" i="8"/>
  <c r="JX111" i="8"/>
  <c r="KB111" i="8"/>
  <c r="KF111" i="8"/>
  <c r="KJ111" i="8"/>
  <c r="KN111" i="8"/>
  <c r="KR111" i="8"/>
  <c r="H112" i="8"/>
  <c r="L112" i="8"/>
  <c r="P112" i="8"/>
  <c r="T112" i="8"/>
  <c r="X112" i="8"/>
  <c r="AB112" i="8"/>
  <c r="AF112" i="8"/>
  <c r="AJ112" i="8"/>
  <c r="AN112" i="8"/>
  <c r="AR112" i="8"/>
  <c r="AV112" i="8"/>
  <c r="AZ112" i="8"/>
  <c r="BD112" i="8"/>
  <c r="BH112" i="8"/>
  <c r="BL112" i="8"/>
  <c r="BP112" i="8"/>
  <c r="BT112" i="8"/>
  <c r="BX112" i="8"/>
  <c r="CB112" i="8"/>
  <c r="CF112" i="8"/>
  <c r="CJ112" i="8"/>
  <c r="CN112" i="8"/>
  <c r="CR112" i="8"/>
  <c r="CV112" i="8"/>
  <c r="CZ112" i="8"/>
  <c r="DD112" i="8"/>
  <c r="DH112" i="8"/>
  <c r="DL112" i="8"/>
  <c r="DP112" i="8"/>
  <c r="DT112" i="8"/>
  <c r="DX112" i="8"/>
  <c r="EB112" i="8"/>
  <c r="EF112" i="8"/>
  <c r="EJ112" i="8"/>
  <c r="EN112" i="8"/>
  <c r="ER112" i="8"/>
  <c r="EV112" i="8"/>
  <c r="EZ112" i="8"/>
  <c r="FD112" i="8"/>
  <c r="FH112" i="8"/>
  <c r="FL112" i="8"/>
  <c r="FP112" i="8"/>
  <c r="FT112" i="8"/>
  <c r="FX112" i="8"/>
  <c r="GB112" i="8"/>
  <c r="GF112" i="8"/>
  <c r="GJ112" i="8"/>
  <c r="GN112" i="8"/>
  <c r="GR112" i="8"/>
  <c r="GV112" i="8"/>
  <c r="GZ112" i="8"/>
  <c r="HD112" i="8"/>
  <c r="HH112" i="8"/>
  <c r="HL112" i="8"/>
  <c r="HP112" i="8"/>
  <c r="HT112" i="8"/>
  <c r="HX112" i="8"/>
  <c r="IB112" i="8"/>
  <c r="IF112" i="8"/>
  <c r="IJ112" i="8"/>
  <c r="IN112" i="8"/>
  <c r="IR112" i="8"/>
  <c r="IV112" i="8"/>
  <c r="IZ112" i="8"/>
  <c r="JD112" i="8"/>
  <c r="JH112" i="8"/>
  <c r="JL112" i="8"/>
  <c r="JP112" i="8"/>
  <c r="JT112" i="8"/>
  <c r="JX112" i="8"/>
  <c r="KB112" i="8"/>
  <c r="KF112" i="8"/>
  <c r="KJ112" i="8"/>
  <c r="KN112" i="8"/>
  <c r="KR112" i="8"/>
  <c r="H113" i="8"/>
  <c r="L113" i="8"/>
  <c r="P113" i="8"/>
  <c r="T113" i="8"/>
  <c r="X113" i="8"/>
  <c r="AB113" i="8"/>
  <c r="AF113" i="8"/>
  <c r="AJ113" i="8"/>
  <c r="AN113" i="8"/>
  <c r="AR113" i="8"/>
  <c r="AV113" i="8"/>
  <c r="AZ113" i="8"/>
  <c r="BD113" i="8"/>
  <c r="BH113" i="8"/>
  <c r="BL113" i="8"/>
  <c r="BP113" i="8"/>
  <c r="BT113" i="8"/>
  <c r="BX113" i="8"/>
  <c r="CB113" i="8"/>
  <c r="CF113" i="8"/>
  <c r="CJ113" i="8"/>
  <c r="CN113" i="8"/>
  <c r="CR113" i="8"/>
  <c r="CV113" i="8"/>
  <c r="CZ113" i="8"/>
  <c r="DD113" i="8"/>
  <c r="DH113" i="8"/>
  <c r="DL113" i="8"/>
  <c r="DP113" i="8"/>
  <c r="DT113" i="8"/>
  <c r="DX113" i="8"/>
  <c r="EB113" i="8"/>
  <c r="EF113" i="8"/>
  <c r="EJ113" i="8"/>
  <c r="EN113" i="8"/>
  <c r="ER113" i="8"/>
  <c r="EV113" i="8"/>
  <c r="EZ113" i="8"/>
  <c r="FD113" i="8"/>
  <c r="FH113" i="8"/>
  <c r="FL113" i="8"/>
  <c r="FP113" i="8"/>
  <c r="FT113" i="8"/>
  <c r="FX113" i="8"/>
  <c r="GB113" i="8"/>
  <c r="GF113" i="8"/>
  <c r="GJ113" i="8"/>
  <c r="GN113" i="8"/>
  <c r="GR113" i="8"/>
  <c r="GV113" i="8"/>
  <c r="GZ113" i="8"/>
  <c r="HD113" i="8"/>
  <c r="HH113" i="8"/>
  <c r="HL113" i="8"/>
  <c r="HP113" i="8"/>
  <c r="HT113" i="8"/>
  <c r="HX113" i="8"/>
  <c r="IB113" i="8"/>
  <c r="IF113" i="8"/>
  <c r="IJ113" i="8"/>
  <c r="IN113" i="8"/>
  <c r="IR113" i="8"/>
  <c r="IV113" i="8"/>
  <c r="IZ113" i="8"/>
  <c r="JD113" i="8"/>
  <c r="JH113" i="8"/>
  <c r="JL113" i="8"/>
  <c r="JP113" i="8"/>
  <c r="JT113" i="8"/>
  <c r="JX113" i="8"/>
  <c r="KB113" i="8"/>
  <c r="KF113" i="8"/>
  <c r="KJ113" i="8"/>
  <c r="KN113" i="8"/>
  <c r="KR113" i="8"/>
  <c r="JF78" i="8"/>
  <c r="KI83" i="8"/>
  <c r="GY85" i="8"/>
  <c r="Q87" i="8"/>
  <c r="JM87" i="8"/>
  <c r="HU88" i="8"/>
  <c r="GC89" i="8"/>
  <c r="EK90" i="8"/>
  <c r="BK91" i="8"/>
  <c r="GI91" i="8"/>
  <c r="S92" i="8"/>
  <c r="EQ92" i="8"/>
  <c r="JO92" i="8"/>
  <c r="CY93" i="8"/>
  <c r="HW93" i="8"/>
  <c r="BG94" i="8"/>
  <c r="GE94" i="8"/>
  <c r="O95" i="8"/>
  <c r="CM95" i="8"/>
  <c r="EY95" i="8"/>
  <c r="HK95" i="8"/>
  <c r="JW95" i="8"/>
  <c r="AU96" i="8"/>
  <c r="DG96" i="8"/>
  <c r="FS96" i="8"/>
  <c r="IE96" i="8"/>
  <c r="KQ96" i="8"/>
  <c r="BO97" i="8"/>
  <c r="EA97" i="8"/>
  <c r="GM97" i="8"/>
  <c r="IY97" i="8"/>
  <c r="W98" i="8"/>
  <c r="CI98" i="8"/>
  <c r="EU98" i="8"/>
  <c r="HG98" i="8"/>
  <c r="JS98" i="8"/>
  <c r="AQ99" i="8"/>
  <c r="DC99" i="8"/>
  <c r="FO99" i="8"/>
  <c r="IA99" i="8"/>
  <c r="JO99" i="8"/>
  <c r="G100" i="8"/>
  <c r="AM100" i="8"/>
  <c r="BS100" i="8"/>
  <c r="CY100" i="8"/>
  <c r="EE100" i="8"/>
  <c r="FK100" i="8"/>
  <c r="GQ100" i="8"/>
  <c r="HW100" i="8"/>
  <c r="JC100" i="8"/>
  <c r="KI100" i="8"/>
  <c r="AA101" i="8"/>
  <c r="BG101" i="8"/>
  <c r="CM101" i="8"/>
  <c r="DS101" i="8"/>
  <c r="EY101" i="8"/>
  <c r="GE101" i="8"/>
  <c r="HK101" i="8"/>
  <c r="IQ101" i="8"/>
  <c r="JW101" i="8"/>
  <c r="O102" i="8"/>
  <c r="AU102" i="8"/>
  <c r="CA102" i="8"/>
  <c r="DG102" i="8"/>
  <c r="EM102" i="8"/>
  <c r="FS102" i="8"/>
  <c r="GY102" i="8"/>
  <c r="IE102" i="8"/>
  <c r="JK102" i="8"/>
  <c r="KQ102" i="8"/>
  <c r="AI103" i="8"/>
  <c r="BO103" i="8"/>
  <c r="CU103" i="8"/>
  <c r="EA103" i="8"/>
  <c r="FG103" i="8"/>
  <c r="GM103" i="8"/>
  <c r="HS103" i="8"/>
  <c r="IY103" i="8"/>
  <c r="KE103" i="8"/>
  <c r="W104" i="8"/>
  <c r="BC104" i="8"/>
  <c r="CI104" i="8"/>
  <c r="DO104" i="8"/>
  <c r="EU104" i="8"/>
  <c r="GA104" i="8"/>
  <c r="HG104" i="8"/>
  <c r="IM104" i="8"/>
  <c r="JS104" i="8"/>
  <c r="K105" i="8"/>
  <c r="AC105" i="8"/>
  <c r="AS105" i="8"/>
  <c r="BI105" i="8"/>
  <c r="BY105" i="8"/>
  <c r="CO105" i="8"/>
  <c r="DE105" i="8"/>
  <c r="DU105" i="8"/>
  <c r="EK105" i="8"/>
  <c r="FA105" i="8"/>
  <c r="FQ105" i="8"/>
  <c r="GG105" i="8"/>
  <c r="GW105" i="8"/>
  <c r="HM105" i="8"/>
  <c r="IC105" i="8"/>
  <c r="IS105" i="8"/>
  <c r="JI105" i="8"/>
  <c r="JY105" i="8"/>
  <c r="KO105" i="8"/>
  <c r="Q106" i="8"/>
  <c r="AG106" i="8"/>
  <c r="AW106" i="8"/>
  <c r="BM106" i="8"/>
  <c r="CC106" i="8"/>
  <c r="CS106" i="8"/>
  <c r="DI106" i="8"/>
  <c r="DY106" i="8"/>
  <c r="EO106" i="8"/>
  <c r="FE106" i="8"/>
  <c r="FU106" i="8"/>
  <c r="GK106" i="8"/>
  <c r="HA106" i="8"/>
  <c r="HQ106" i="8"/>
  <c r="IG106" i="8"/>
  <c r="IW106" i="8"/>
  <c r="JM106" i="8"/>
  <c r="KC106" i="8"/>
  <c r="E107" i="8"/>
  <c r="U107" i="8"/>
  <c r="AK107" i="8"/>
  <c r="BA107" i="8"/>
  <c r="BQ107" i="8"/>
  <c r="CG107" i="8"/>
  <c r="CW107" i="8"/>
  <c r="DM107" i="8"/>
  <c r="EC107" i="8"/>
  <c r="ES107" i="8"/>
  <c r="FI107" i="8"/>
  <c r="FY107" i="8"/>
  <c r="GO107" i="8"/>
  <c r="HE107" i="8"/>
  <c r="HU107" i="8"/>
  <c r="IK107" i="8"/>
  <c r="JA107" i="8"/>
  <c r="JQ107" i="8"/>
  <c r="KE107" i="8"/>
  <c r="KM107" i="8"/>
  <c r="G108" i="8"/>
  <c r="O108" i="8"/>
  <c r="W108" i="8"/>
  <c r="AE108" i="8"/>
  <c r="AM108" i="8"/>
  <c r="AU108" i="8"/>
  <c r="BC108" i="8"/>
  <c r="BK108" i="8"/>
  <c r="BS108" i="8"/>
  <c r="CA108" i="8"/>
  <c r="CI108" i="8"/>
  <c r="CQ108" i="8"/>
  <c r="CY108" i="8"/>
  <c r="DG108" i="8"/>
  <c r="DO108" i="8"/>
  <c r="DW108" i="8"/>
  <c r="EE108" i="8"/>
  <c r="EM108" i="8"/>
  <c r="EU108" i="8"/>
  <c r="FC108" i="8"/>
  <c r="FK108" i="8"/>
  <c r="FS108" i="8"/>
  <c r="GA108" i="8"/>
  <c r="GI108" i="8"/>
  <c r="GQ108" i="8"/>
  <c r="GY108" i="8"/>
  <c r="HG108" i="8"/>
  <c r="HO108" i="8"/>
  <c r="HW108" i="8"/>
  <c r="IE108" i="8"/>
  <c r="IM108" i="8"/>
  <c r="IU108" i="8"/>
  <c r="JC108" i="8"/>
  <c r="JK108" i="8"/>
  <c r="JS108" i="8"/>
  <c r="KA108" i="8"/>
  <c r="KI108" i="8"/>
  <c r="KQ108" i="8"/>
  <c r="K109" i="8"/>
  <c r="S109" i="8"/>
  <c r="AA109" i="8"/>
  <c r="AI109" i="8"/>
  <c r="AQ109" i="8"/>
  <c r="AY109" i="8"/>
  <c r="BG109" i="8"/>
  <c r="BO109" i="8"/>
  <c r="BW109" i="8"/>
  <c r="CE109" i="8"/>
  <c r="CM109" i="8"/>
  <c r="CU109" i="8"/>
  <c r="DC109" i="8"/>
  <c r="DK109" i="8"/>
  <c r="DS109" i="8"/>
  <c r="EA109" i="8"/>
  <c r="EI109" i="8"/>
  <c r="EQ109" i="8"/>
  <c r="EY109" i="8"/>
  <c r="FG109" i="8"/>
  <c r="FO109" i="8"/>
  <c r="FW109" i="8"/>
  <c r="GE109" i="8"/>
  <c r="GM109" i="8"/>
  <c r="GU109" i="8"/>
  <c r="HC109" i="8"/>
  <c r="HK109" i="8"/>
  <c r="HS109" i="8"/>
  <c r="IA109" i="8"/>
  <c r="II109" i="8"/>
  <c r="IQ109" i="8"/>
  <c r="IY109" i="8"/>
  <c r="JG109" i="8"/>
  <c r="JO109" i="8"/>
  <c r="JW109" i="8"/>
  <c r="KE109" i="8"/>
  <c r="KM109" i="8"/>
  <c r="G110" i="8"/>
  <c r="O110" i="8"/>
  <c r="W110" i="8"/>
  <c r="AE110" i="8"/>
  <c r="AM110" i="8"/>
  <c r="AU110" i="8"/>
  <c r="BC110" i="8"/>
  <c r="BK110" i="8"/>
  <c r="BS110" i="8"/>
  <c r="CA110" i="8"/>
  <c r="CI110" i="8"/>
  <c r="CQ110" i="8"/>
  <c r="CY110" i="8"/>
  <c r="DG110" i="8"/>
  <c r="DO110" i="8"/>
  <c r="DW110" i="8"/>
  <c r="EE110" i="8"/>
  <c r="EM110" i="8"/>
  <c r="EU110" i="8"/>
  <c r="FC110" i="8"/>
  <c r="FK110" i="8"/>
  <c r="FS110" i="8"/>
  <c r="GA110" i="8"/>
  <c r="GI110" i="8"/>
  <c r="GQ110" i="8"/>
  <c r="GY110" i="8"/>
  <c r="HG110" i="8"/>
  <c r="HO110" i="8"/>
  <c r="HW110" i="8"/>
  <c r="IE110" i="8"/>
  <c r="IM110" i="8"/>
  <c r="IU110" i="8"/>
  <c r="JC110" i="8"/>
  <c r="JK110" i="8"/>
  <c r="JS110" i="8"/>
  <c r="KA110" i="8"/>
  <c r="KI110" i="8"/>
  <c r="KQ110" i="8"/>
  <c r="K111" i="8"/>
  <c r="S111" i="8"/>
  <c r="AA111" i="8"/>
  <c r="AI111" i="8"/>
  <c r="AQ111" i="8"/>
  <c r="AY111" i="8"/>
  <c r="BG111" i="8"/>
  <c r="BO111" i="8"/>
  <c r="BW111" i="8"/>
  <c r="CE111" i="8"/>
  <c r="CM111" i="8"/>
  <c r="CU111" i="8"/>
  <c r="DC111" i="8"/>
  <c r="DK111" i="8"/>
  <c r="DS111" i="8"/>
  <c r="EA111" i="8"/>
  <c r="EI111" i="8"/>
  <c r="EQ111" i="8"/>
  <c r="EY111" i="8"/>
  <c r="FG111" i="8"/>
  <c r="FO111" i="8"/>
  <c r="FW111" i="8"/>
  <c r="GE111" i="8"/>
  <c r="GM111" i="8"/>
  <c r="GU111" i="8"/>
  <c r="HC111" i="8"/>
  <c r="HK111" i="8"/>
  <c r="HS111" i="8"/>
  <c r="IA111" i="8"/>
  <c r="II111" i="8"/>
  <c r="IQ111" i="8"/>
  <c r="IY111" i="8"/>
  <c r="JG111" i="8"/>
  <c r="JO111" i="8"/>
  <c r="JW111" i="8"/>
  <c r="KE111" i="8"/>
  <c r="KM111" i="8"/>
  <c r="G112" i="8"/>
  <c r="O112" i="8"/>
  <c r="W112" i="8"/>
  <c r="AE112" i="8"/>
  <c r="AM112" i="8"/>
  <c r="AU112" i="8"/>
  <c r="BC112" i="8"/>
  <c r="BK112" i="8"/>
  <c r="BS112" i="8"/>
  <c r="CA112" i="8"/>
  <c r="CI112" i="8"/>
  <c r="CQ112" i="8"/>
  <c r="CY112" i="8"/>
  <c r="DG112" i="8"/>
  <c r="DO112" i="8"/>
  <c r="DW112" i="8"/>
  <c r="EE112" i="8"/>
  <c r="EM112" i="8"/>
  <c r="EU112" i="8"/>
  <c r="FC112" i="8"/>
  <c r="FK112" i="8"/>
  <c r="FS112" i="8"/>
  <c r="GA112" i="8"/>
  <c r="GI112" i="8"/>
  <c r="GQ112" i="8"/>
  <c r="GY112" i="8"/>
  <c r="HG112" i="8"/>
  <c r="HO112" i="8"/>
  <c r="HW112" i="8"/>
  <c r="IE112" i="8"/>
  <c r="IM112" i="8"/>
  <c r="IU112" i="8"/>
  <c r="JC112" i="8"/>
  <c r="JK112" i="8"/>
  <c r="JS112" i="8"/>
  <c r="KA112" i="8"/>
  <c r="KI112" i="8"/>
  <c r="KQ112" i="8"/>
  <c r="K113" i="8"/>
  <c r="S113" i="8"/>
  <c r="AA113" i="8"/>
  <c r="AI113" i="8"/>
  <c r="AQ113" i="8"/>
  <c r="AY113" i="8"/>
  <c r="BG113" i="8"/>
  <c r="BO113" i="8"/>
  <c r="BW113" i="8"/>
  <c r="CE113" i="8"/>
  <c r="CM113" i="8"/>
  <c r="CU113" i="8"/>
  <c r="DC113" i="8"/>
  <c r="DK113" i="8"/>
  <c r="DS113" i="8"/>
  <c r="EA113" i="8"/>
  <c r="EI113" i="8"/>
  <c r="EQ113" i="8"/>
  <c r="EY113" i="8"/>
  <c r="FG113" i="8"/>
  <c r="FO113" i="8"/>
  <c r="FW113" i="8"/>
  <c r="GE113" i="8"/>
  <c r="GM113" i="8"/>
  <c r="GU113" i="8"/>
  <c r="HC113" i="8"/>
  <c r="HK113" i="8"/>
  <c r="HS113" i="8"/>
  <c r="IA113" i="8"/>
  <c r="II113" i="8"/>
  <c r="IQ113" i="8"/>
  <c r="IY113" i="8"/>
  <c r="JG113" i="8"/>
  <c r="JO113" i="8"/>
  <c r="JW113" i="8"/>
  <c r="KE113" i="8"/>
  <c r="KK113" i="8"/>
  <c r="KP113" i="8"/>
  <c r="G114" i="8"/>
  <c r="K114" i="8"/>
  <c r="O114" i="8"/>
  <c r="S114" i="8"/>
  <c r="W114" i="8"/>
  <c r="AA114" i="8"/>
  <c r="AE114" i="8"/>
  <c r="AI114" i="8"/>
  <c r="AM114" i="8"/>
  <c r="AQ114" i="8"/>
  <c r="AU114" i="8"/>
  <c r="AY114" i="8"/>
  <c r="BC114" i="8"/>
  <c r="BG114" i="8"/>
  <c r="BK114" i="8"/>
  <c r="BO114" i="8"/>
  <c r="BS114" i="8"/>
  <c r="BW114" i="8"/>
  <c r="CA114" i="8"/>
  <c r="CE114" i="8"/>
  <c r="CI114" i="8"/>
  <c r="CM114" i="8"/>
  <c r="CQ114" i="8"/>
  <c r="CU114" i="8"/>
  <c r="CY114" i="8"/>
  <c r="DC114" i="8"/>
  <c r="DG114" i="8"/>
  <c r="DK114" i="8"/>
  <c r="DO114" i="8"/>
  <c r="DS114" i="8"/>
  <c r="DW114" i="8"/>
  <c r="EA114" i="8"/>
  <c r="EE114" i="8"/>
  <c r="EI114" i="8"/>
  <c r="EM114" i="8"/>
  <c r="EQ114" i="8"/>
  <c r="EU114" i="8"/>
  <c r="EY114" i="8"/>
  <c r="FC114" i="8"/>
  <c r="FG114" i="8"/>
  <c r="FK114" i="8"/>
  <c r="FO114" i="8"/>
  <c r="FS114" i="8"/>
  <c r="FW114" i="8"/>
  <c r="GA114" i="8"/>
  <c r="GE114" i="8"/>
  <c r="GI114" i="8"/>
  <c r="GM114" i="8"/>
  <c r="GQ114" i="8"/>
  <c r="GU114" i="8"/>
  <c r="GY114" i="8"/>
  <c r="HC114" i="8"/>
  <c r="HG114" i="8"/>
  <c r="HK114" i="8"/>
  <c r="HO114" i="8"/>
  <c r="HS114" i="8"/>
  <c r="HW114" i="8"/>
  <c r="IA114" i="8"/>
  <c r="IE114" i="8"/>
  <c r="II114" i="8"/>
  <c r="IM114" i="8"/>
  <c r="IQ114" i="8"/>
  <c r="IU114" i="8"/>
  <c r="IY114" i="8"/>
  <c r="JC114" i="8"/>
  <c r="JG114" i="8"/>
  <c r="JK114" i="8"/>
  <c r="JO114" i="8"/>
  <c r="JS114" i="8"/>
  <c r="JW114" i="8"/>
  <c r="KA114" i="8"/>
  <c r="KE114" i="8"/>
  <c r="KI114" i="8"/>
  <c r="KM114" i="8"/>
  <c r="KQ114" i="8"/>
  <c r="G115" i="8"/>
  <c r="K115" i="8"/>
  <c r="O115" i="8"/>
  <c r="S115" i="8"/>
  <c r="W115" i="8"/>
  <c r="AA115" i="8"/>
  <c r="AE115" i="8"/>
  <c r="AI115" i="8"/>
  <c r="AM115" i="8"/>
  <c r="AQ115" i="8"/>
  <c r="AU115" i="8"/>
  <c r="AY115" i="8"/>
  <c r="BC115" i="8"/>
  <c r="BG115" i="8"/>
  <c r="BK115" i="8"/>
  <c r="BO115" i="8"/>
  <c r="BS115" i="8"/>
  <c r="BW115" i="8"/>
  <c r="CA115" i="8"/>
  <c r="CE115" i="8"/>
  <c r="CI115" i="8"/>
  <c r="CM115" i="8"/>
  <c r="CQ115" i="8"/>
  <c r="CU115" i="8"/>
  <c r="CY115" i="8"/>
  <c r="DC115" i="8"/>
  <c r="DG115" i="8"/>
  <c r="DK115" i="8"/>
  <c r="DO115" i="8"/>
  <c r="DS115" i="8"/>
  <c r="DW115" i="8"/>
  <c r="EA115" i="8"/>
  <c r="EE115" i="8"/>
  <c r="EI115" i="8"/>
  <c r="EM115" i="8"/>
  <c r="EQ115" i="8"/>
  <c r="EU115" i="8"/>
  <c r="EY115" i="8"/>
  <c r="FC115" i="8"/>
  <c r="FG115" i="8"/>
  <c r="FK115" i="8"/>
  <c r="FO115" i="8"/>
  <c r="FS115" i="8"/>
  <c r="FW115" i="8"/>
  <c r="GA115" i="8"/>
  <c r="GE115" i="8"/>
  <c r="GI115" i="8"/>
  <c r="GM115" i="8"/>
  <c r="GQ115" i="8"/>
  <c r="GU115" i="8"/>
  <c r="GY115" i="8"/>
  <c r="HC115" i="8"/>
  <c r="HG115" i="8"/>
  <c r="HK115" i="8"/>
  <c r="HO115" i="8"/>
  <c r="HS115" i="8"/>
  <c r="HW115" i="8"/>
  <c r="IA115" i="8"/>
  <c r="IE115" i="8"/>
  <c r="II115" i="8"/>
  <c r="IM115" i="8"/>
  <c r="IQ115" i="8"/>
  <c r="IU115" i="8"/>
  <c r="IY115" i="8"/>
  <c r="JC115" i="8"/>
  <c r="JG115" i="8"/>
  <c r="JK115" i="8"/>
  <c r="JO115" i="8"/>
  <c r="JS115" i="8"/>
  <c r="JW115" i="8"/>
  <c r="KA115" i="8"/>
  <c r="KE115" i="8"/>
  <c r="KI115" i="8"/>
  <c r="KM115" i="8"/>
  <c r="KQ115" i="8"/>
  <c r="G116" i="8"/>
  <c r="K116" i="8"/>
  <c r="O116" i="8"/>
  <c r="S116" i="8"/>
  <c r="W116" i="8"/>
  <c r="AA116" i="8"/>
  <c r="AE116" i="8"/>
  <c r="AI116" i="8"/>
  <c r="AM116" i="8"/>
  <c r="AQ116" i="8"/>
  <c r="AU116" i="8"/>
  <c r="AY116" i="8"/>
  <c r="BC116" i="8"/>
  <c r="BG116" i="8"/>
  <c r="BK116" i="8"/>
  <c r="BO116" i="8"/>
  <c r="BS116" i="8"/>
  <c r="BW116" i="8"/>
  <c r="CA116" i="8"/>
  <c r="CE116" i="8"/>
  <c r="CI116" i="8"/>
  <c r="CM116" i="8"/>
  <c r="CQ116" i="8"/>
  <c r="CU116" i="8"/>
  <c r="CY116" i="8"/>
  <c r="DC116" i="8"/>
  <c r="DG116" i="8"/>
  <c r="DK116" i="8"/>
  <c r="DO116" i="8"/>
  <c r="DS116" i="8"/>
  <c r="DW116" i="8"/>
  <c r="EA116" i="8"/>
  <c r="EE116" i="8"/>
  <c r="EI116" i="8"/>
  <c r="EM116" i="8"/>
  <c r="EQ116" i="8"/>
  <c r="EU116" i="8"/>
  <c r="EY116" i="8"/>
  <c r="FC116" i="8"/>
  <c r="FG116" i="8"/>
  <c r="FK116" i="8"/>
  <c r="FO116" i="8"/>
  <c r="FS116" i="8"/>
  <c r="FW116" i="8"/>
  <c r="GA116" i="8"/>
  <c r="GE116" i="8"/>
  <c r="GI116" i="8"/>
  <c r="GM116" i="8"/>
  <c r="GQ116" i="8"/>
  <c r="GU116" i="8"/>
  <c r="GY116" i="8"/>
  <c r="HC116" i="8"/>
  <c r="HG116" i="8"/>
  <c r="HK116" i="8"/>
  <c r="HO116" i="8"/>
  <c r="HS116" i="8"/>
  <c r="HW116" i="8"/>
  <c r="IA116" i="8"/>
  <c r="IE116" i="8"/>
  <c r="II116" i="8"/>
  <c r="IM116" i="8"/>
  <c r="IQ116" i="8"/>
  <c r="IU116" i="8"/>
  <c r="IY116" i="8"/>
  <c r="JC116" i="8"/>
  <c r="JG116" i="8"/>
  <c r="JK116" i="8"/>
  <c r="JO116" i="8"/>
  <c r="JS116" i="8"/>
  <c r="JW116" i="8"/>
  <c r="KA116" i="8"/>
  <c r="KE116" i="8"/>
  <c r="KI116" i="8"/>
  <c r="KM116" i="8"/>
  <c r="KQ116" i="8"/>
  <c r="G117" i="8"/>
  <c r="K117" i="8"/>
  <c r="O117" i="8"/>
  <c r="S117" i="8"/>
  <c r="W117" i="8"/>
  <c r="AA117" i="8"/>
  <c r="AE117" i="8"/>
  <c r="AI117" i="8"/>
  <c r="AM117" i="8"/>
  <c r="AQ117" i="8"/>
  <c r="AU117" i="8"/>
  <c r="AY117" i="8"/>
  <c r="BC117" i="8"/>
  <c r="BG117" i="8"/>
  <c r="BK117" i="8"/>
  <c r="BO117" i="8"/>
  <c r="BS117" i="8"/>
  <c r="BW117" i="8"/>
  <c r="CA117" i="8"/>
  <c r="CE117" i="8"/>
  <c r="CI117" i="8"/>
  <c r="CM117" i="8"/>
  <c r="CQ117" i="8"/>
  <c r="CU117" i="8"/>
  <c r="CY117" i="8"/>
  <c r="DC117" i="8"/>
  <c r="DG117" i="8"/>
  <c r="DK117" i="8"/>
  <c r="DO117" i="8"/>
  <c r="DS117" i="8"/>
  <c r="DW117" i="8"/>
  <c r="EA117" i="8"/>
  <c r="EE117" i="8"/>
  <c r="EI117" i="8"/>
  <c r="EM117" i="8"/>
  <c r="EQ117" i="8"/>
  <c r="EU117" i="8"/>
  <c r="EY117" i="8"/>
  <c r="FC117" i="8"/>
  <c r="FG117" i="8"/>
  <c r="FK117" i="8"/>
  <c r="FO117" i="8"/>
  <c r="FS117" i="8"/>
  <c r="FW117" i="8"/>
  <c r="GA117" i="8"/>
  <c r="GE117" i="8"/>
  <c r="GI117" i="8"/>
  <c r="GM117" i="8"/>
  <c r="GQ117" i="8"/>
  <c r="GU117" i="8"/>
  <c r="GY117" i="8"/>
  <c r="HC117" i="8"/>
  <c r="HG117" i="8"/>
  <c r="HK117" i="8"/>
  <c r="HO117" i="8"/>
  <c r="HS117" i="8"/>
  <c r="HW117" i="8"/>
  <c r="IA117" i="8"/>
  <c r="IE117" i="8"/>
  <c r="II117" i="8"/>
  <c r="IM117" i="8"/>
  <c r="IQ117" i="8"/>
  <c r="IU117" i="8"/>
  <c r="IY117" i="8"/>
  <c r="JC117" i="8"/>
  <c r="JG117" i="8"/>
  <c r="JK117" i="8"/>
  <c r="JO117" i="8"/>
  <c r="JS117" i="8"/>
  <c r="JW117" i="8"/>
  <c r="KA117" i="8"/>
  <c r="KE117" i="8"/>
  <c r="KI117" i="8"/>
  <c r="KM117" i="8"/>
  <c r="KQ117" i="8"/>
  <c r="G118" i="8"/>
  <c r="K118" i="8"/>
  <c r="O118" i="8"/>
  <c r="S118" i="8"/>
  <c r="W118" i="8"/>
  <c r="AA118" i="8"/>
  <c r="AE118" i="8"/>
  <c r="AI118" i="8"/>
  <c r="AM118" i="8"/>
  <c r="AQ118" i="8"/>
  <c r="AU118" i="8"/>
  <c r="AY118" i="8"/>
  <c r="BC118" i="8"/>
  <c r="BG118" i="8"/>
  <c r="BK118" i="8"/>
  <c r="BO118" i="8"/>
  <c r="BS118" i="8"/>
  <c r="BW118" i="8"/>
  <c r="CA118" i="8"/>
  <c r="CE118" i="8"/>
  <c r="CI118" i="8"/>
  <c r="CM118" i="8"/>
  <c r="CQ118" i="8"/>
  <c r="CU118" i="8"/>
  <c r="CY118" i="8"/>
  <c r="DC118" i="8"/>
  <c r="DG118" i="8"/>
  <c r="DK118" i="8"/>
  <c r="DO118" i="8"/>
  <c r="DS118" i="8"/>
  <c r="DW118" i="8"/>
  <c r="EA118" i="8"/>
  <c r="EE118" i="8"/>
  <c r="EI118" i="8"/>
  <c r="EM118" i="8"/>
  <c r="EQ118" i="8"/>
  <c r="EU118" i="8"/>
  <c r="EY118" i="8"/>
  <c r="FC118" i="8"/>
  <c r="FG118" i="8"/>
  <c r="FK118" i="8"/>
  <c r="FO118" i="8"/>
  <c r="FS118" i="8"/>
  <c r="FW118" i="8"/>
  <c r="GA118" i="8"/>
  <c r="GE118" i="8"/>
  <c r="GI118" i="8"/>
  <c r="GM118" i="8"/>
  <c r="GQ118" i="8"/>
  <c r="GU118" i="8"/>
  <c r="GY118" i="8"/>
  <c r="HC118" i="8"/>
  <c r="HG118" i="8"/>
  <c r="HK118" i="8"/>
  <c r="HO118" i="8"/>
  <c r="HS118" i="8"/>
  <c r="HW118" i="8"/>
  <c r="IA118" i="8"/>
  <c r="IE118" i="8"/>
  <c r="II118" i="8"/>
  <c r="IM118" i="8"/>
  <c r="IQ118" i="8"/>
  <c r="IU118" i="8"/>
  <c r="IY118" i="8"/>
  <c r="JC118" i="8"/>
  <c r="JG118" i="8"/>
  <c r="JK118" i="8"/>
  <c r="JO118" i="8"/>
  <c r="JS118" i="8"/>
  <c r="JW118" i="8"/>
  <c r="KA118" i="8"/>
  <c r="KE118" i="8"/>
  <c r="KI118" i="8"/>
  <c r="KM118" i="8"/>
  <c r="KQ118" i="8"/>
  <c r="G119" i="8"/>
  <c r="K119" i="8"/>
  <c r="O119" i="8"/>
  <c r="S119" i="8"/>
  <c r="W119" i="8"/>
  <c r="AA119" i="8"/>
  <c r="AE119" i="8"/>
  <c r="AI119" i="8"/>
  <c r="AM119" i="8"/>
  <c r="AQ119" i="8"/>
  <c r="AU119" i="8"/>
  <c r="AY119" i="8"/>
  <c r="BC119" i="8"/>
  <c r="BG119" i="8"/>
  <c r="BK119" i="8"/>
  <c r="BO119" i="8"/>
  <c r="BS119" i="8"/>
  <c r="BW119" i="8"/>
  <c r="CA119" i="8"/>
  <c r="CE119" i="8"/>
  <c r="CI119" i="8"/>
  <c r="CM119" i="8"/>
  <c r="CQ119" i="8"/>
  <c r="CU119" i="8"/>
  <c r="CY119" i="8"/>
  <c r="DC119" i="8"/>
  <c r="DG119" i="8"/>
  <c r="DK119" i="8"/>
  <c r="DO119" i="8"/>
  <c r="DS119" i="8"/>
  <c r="DW119" i="8"/>
  <c r="EA119" i="8"/>
  <c r="EE119" i="8"/>
  <c r="EI119" i="8"/>
  <c r="EM119" i="8"/>
  <c r="EQ119" i="8"/>
  <c r="EU119" i="8"/>
  <c r="EY119" i="8"/>
  <c r="FC119" i="8"/>
  <c r="FG119" i="8"/>
  <c r="FK119" i="8"/>
  <c r="FO119" i="8"/>
  <c r="FS119" i="8"/>
  <c r="FW119" i="8"/>
  <c r="GA119" i="8"/>
  <c r="GE119" i="8"/>
  <c r="GI119" i="8"/>
  <c r="GM119" i="8"/>
  <c r="GQ119" i="8"/>
  <c r="GU119" i="8"/>
  <c r="GY119" i="8"/>
  <c r="HC119" i="8"/>
  <c r="HG119" i="8"/>
  <c r="HK119" i="8"/>
  <c r="HO119" i="8"/>
  <c r="HS119" i="8"/>
  <c r="HW119" i="8"/>
  <c r="IA119" i="8"/>
  <c r="IE119" i="8"/>
  <c r="II119" i="8"/>
  <c r="IM119" i="8"/>
  <c r="IQ119" i="8"/>
  <c r="IU119" i="8"/>
  <c r="IY119" i="8"/>
  <c r="JC119" i="8"/>
  <c r="JG119" i="8"/>
  <c r="JK119" i="8"/>
  <c r="JO119" i="8"/>
  <c r="JS119" i="8"/>
  <c r="JW119" i="8"/>
  <c r="KA119" i="8"/>
  <c r="KE119" i="8"/>
  <c r="KI119" i="8"/>
  <c r="KM119" i="8"/>
  <c r="KQ119" i="8"/>
  <c r="G120" i="8"/>
  <c r="K120" i="8"/>
  <c r="O120" i="8"/>
  <c r="S120" i="8"/>
  <c r="W120" i="8"/>
  <c r="AA120" i="8"/>
  <c r="AE120" i="8"/>
  <c r="AI120" i="8"/>
  <c r="AM120" i="8"/>
  <c r="AQ120" i="8"/>
  <c r="AU120" i="8"/>
  <c r="AY120" i="8"/>
  <c r="BC120" i="8"/>
  <c r="BG120" i="8"/>
  <c r="BK120" i="8"/>
  <c r="BO120" i="8"/>
  <c r="BS120" i="8"/>
  <c r="BW120" i="8"/>
  <c r="CA120" i="8"/>
  <c r="CE120" i="8"/>
  <c r="CI120" i="8"/>
  <c r="CM120" i="8"/>
  <c r="CQ120" i="8"/>
  <c r="CU120" i="8"/>
  <c r="CY120" i="8"/>
  <c r="DC120" i="8"/>
  <c r="DG120" i="8"/>
  <c r="DK120" i="8"/>
  <c r="DO120" i="8"/>
  <c r="DS120" i="8"/>
  <c r="DW120" i="8"/>
  <c r="EA120" i="8"/>
  <c r="EE120" i="8"/>
  <c r="EI120" i="8"/>
  <c r="EM120" i="8"/>
  <c r="EQ120" i="8"/>
  <c r="EU120" i="8"/>
  <c r="EY120" i="8"/>
  <c r="FC120" i="8"/>
  <c r="FG120" i="8"/>
  <c r="FK120" i="8"/>
  <c r="FO120" i="8"/>
  <c r="FS120" i="8"/>
  <c r="FW120" i="8"/>
  <c r="GA120" i="8"/>
  <c r="GE120" i="8"/>
  <c r="GI120" i="8"/>
  <c r="GM120" i="8"/>
  <c r="GQ120" i="8"/>
  <c r="GU120" i="8"/>
  <c r="GY120" i="8"/>
  <c r="HC120" i="8"/>
  <c r="HG120" i="8"/>
  <c r="HK120" i="8"/>
  <c r="HO120" i="8"/>
  <c r="HS120" i="8"/>
  <c r="HW120" i="8"/>
  <c r="IA120" i="8"/>
  <c r="IE120" i="8"/>
  <c r="II120" i="8"/>
  <c r="IM120" i="8"/>
  <c r="IQ120" i="8"/>
  <c r="IU120" i="8"/>
  <c r="IY120" i="8"/>
  <c r="JC120" i="8"/>
  <c r="JG120" i="8"/>
  <c r="JK120" i="8"/>
  <c r="JO120" i="8"/>
  <c r="JS120" i="8"/>
  <c r="JW120" i="8"/>
  <c r="KA120" i="8"/>
  <c r="KE120" i="8"/>
  <c r="KI120" i="8"/>
  <c r="KM120" i="8"/>
  <c r="KQ120" i="8"/>
  <c r="G121" i="8"/>
  <c r="K121" i="8"/>
  <c r="O121" i="8"/>
  <c r="S121" i="8"/>
  <c r="W121" i="8"/>
  <c r="AA121" i="8"/>
  <c r="AE121" i="8"/>
  <c r="AI121" i="8"/>
  <c r="AM121" i="8"/>
  <c r="AQ121" i="8"/>
  <c r="AU121" i="8"/>
  <c r="AY121" i="8"/>
  <c r="BC121" i="8"/>
  <c r="BG121" i="8"/>
  <c r="BK121" i="8"/>
  <c r="BO121" i="8"/>
  <c r="BS121" i="8"/>
  <c r="BW121" i="8"/>
  <c r="CA121" i="8"/>
  <c r="CE121" i="8"/>
  <c r="CI121" i="8"/>
  <c r="CM121" i="8"/>
  <c r="CQ121" i="8"/>
  <c r="CU121" i="8"/>
  <c r="CY121" i="8"/>
  <c r="DC121" i="8"/>
  <c r="DG121" i="8"/>
  <c r="DK121" i="8"/>
  <c r="DO121" i="8"/>
  <c r="DS121" i="8"/>
  <c r="DW121" i="8"/>
  <c r="EA121" i="8"/>
  <c r="EE121" i="8"/>
  <c r="EI121" i="8"/>
  <c r="EM121" i="8"/>
  <c r="EQ121" i="8"/>
  <c r="EU121" i="8"/>
  <c r="EY121" i="8"/>
  <c r="FC121" i="8"/>
  <c r="FG121" i="8"/>
  <c r="FK121" i="8"/>
  <c r="FO121" i="8"/>
  <c r="FS121" i="8"/>
  <c r="FW121" i="8"/>
  <c r="GA121" i="8"/>
  <c r="GE121" i="8"/>
  <c r="GI121" i="8"/>
  <c r="GM121" i="8"/>
  <c r="GQ121" i="8"/>
  <c r="GU121" i="8"/>
  <c r="GY121" i="8"/>
  <c r="HC121" i="8"/>
  <c r="HG121" i="8"/>
  <c r="HK121" i="8"/>
  <c r="HO121" i="8"/>
  <c r="HS121" i="8"/>
  <c r="HW121" i="8"/>
  <c r="IA121" i="8"/>
  <c r="IE121" i="8"/>
  <c r="II121" i="8"/>
  <c r="IM121" i="8"/>
  <c r="IQ121" i="8"/>
  <c r="IU121" i="8"/>
  <c r="IY121" i="8"/>
  <c r="JC121" i="8"/>
  <c r="JG121" i="8"/>
  <c r="JK121" i="8"/>
  <c r="JO121" i="8"/>
  <c r="JS121" i="8"/>
  <c r="JW121" i="8"/>
  <c r="KA121" i="8"/>
  <c r="KE121" i="8"/>
  <c r="KI121" i="8"/>
  <c r="KM121" i="8"/>
  <c r="KQ121" i="8"/>
  <c r="G122" i="8"/>
  <c r="K122" i="8"/>
  <c r="O122" i="8"/>
  <c r="S122" i="8"/>
  <c r="W122" i="8"/>
  <c r="AA122" i="8"/>
  <c r="AE122" i="8"/>
  <c r="AI122" i="8"/>
  <c r="AM122" i="8"/>
  <c r="AQ122" i="8"/>
  <c r="AU122" i="8"/>
  <c r="AY122" i="8"/>
  <c r="BC122" i="8"/>
  <c r="BG122" i="8"/>
  <c r="BK122" i="8"/>
  <c r="BO122" i="8"/>
  <c r="BS122" i="8"/>
  <c r="BW122" i="8"/>
  <c r="CA122" i="8"/>
  <c r="CE122" i="8"/>
  <c r="CI122" i="8"/>
  <c r="CM122" i="8"/>
  <c r="CQ122" i="8"/>
  <c r="CU122" i="8"/>
  <c r="CY122" i="8"/>
  <c r="DC122" i="8"/>
  <c r="DG122" i="8"/>
  <c r="DK122" i="8"/>
  <c r="DO122" i="8"/>
  <c r="DS122" i="8"/>
  <c r="DW122" i="8"/>
  <c r="EA122" i="8"/>
  <c r="EE122" i="8"/>
  <c r="EI122" i="8"/>
  <c r="EM122" i="8"/>
  <c r="EQ122" i="8"/>
  <c r="EU122" i="8"/>
  <c r="EY122" i="8"/>
  <c r="FC122" i="8"/>
  <c r="FG122" i="8"/>
  <c r="FK122" i="8"/>
  <c r="FO122" i="8"/>
  <c r="FS122" i="8"/>
  <c r="FW122" i="8"/>
  <c r="GA122" i="8"/>
  <c r="GE122" i="8"/>
  <c r="GI122" i="8"/>
  <c r="GM122" i="8"/>
  <c r="GQ122" i="8"/>
  <c r="GU122" i="8"/>
  <c r="GY122" i="8"/>
  <c r="HC122" i="8"/>
  <c r="HG122" i="8"/>
  <c r="HK122" i="8"/>
  <c r="HO122" i="8"/>
  <c r="HS122" i="8"/>
  <c r="HW122" i="8"/>
  <c r="IA122" i="8"/>
  <c r="IE122" i="8"/>
  <c r="II122" i="8"/>
  <c r="IM122" i="8"/>
  <c r="IQ122" i="8"/>
  <c r="IU122" i="8"/>
  <c r="IY122" i="8"/>
  <c r="JC122" i="8"/>
  <c r="JG122" i="8"/>
  <c r="JK122" i="8"/>
  <c r="JO122" i="8"/>
  <c r="JS122" i="8"/>
  <c r="JW122" i="8"/>
  <c r="KA122" i="8"/>
  <c r="KE122" i="8"/>
  <c r="KI122" i="8"/>
  <c r="KM122" i="8"/>
  <c r="KQ122" i="8"/>
  <c r="KG109" i="8"/>
  <c r="KO109" i="8"/>
  <c r="I110" i="8"/>
  <c r="Q110" i="8"/>
  <c r="Y110" i="8"/>
  <c r="AG110" i="8"/>
  <c r="AO110" i="8"/>
  <c r="AW110" i="8"/>
  <c r="BE110" i="8"/>
  <c r="BM110" i="8"/>
  <c r="BU110" i="8"/>
  <c r="CC110" i="8"/>
  <c r="CK110" i="8"/>
  <c r="CS110" i="8"/>
  <c r="DA110" i="8"/>
  <c r="DI110" i="8"/>
  <c r="DQ110" i="8"/>
  <c r="DY110" i="8"/>
  <c r="EG110" i="8"/>
  <c r="EO110" i="8"/>
  <c r="EW110" i="8"/>
  <c r="FE110" i="8"/>
  <c r="FM110" i="8"/>
  <c r="FU110" i="8"/>
  <c r="GC110" i="8"/>
  <c r="GK110" i="8"/>
  <c r="GS110" i="8"/>
  <c r="HA110" i="8"/>
  <c r="HI110" i="8"/>
  <c r="HQ110" i="8"/>
  <c r="HY110" i="8"/>
  <c r="IG110" i="8"/>
  <c r="IO110" i="8"/>
  <c r="IW110" i="8"/>
  <c r="JE110" i="8"/>
  <c r="JM110" i="8"/>
  <c r="JU110" i="8"/>
  <c r="KC110" i="8"/>
  <c r="KK110" i="8"/>
  <c r="E111" i="8"/>
  <c r="M111" i="8"/>
  <c r="U111" i="8"/>
  <c r="AC111" i="8"/>
  <c r="AK111" i="8"/>
  <c r="AS111" i="8"/>
  <c r="BA111" i="8"/>
  <c r="BI111" i="8"/>
  <c r="BQ111" i="8"/>
  <c r="BY111" i="8"/>
  <c r="CG111" i="8"/>
  <c r="CO111" i="8"/>
  <c r="CW111" i="8"/>
  <c r="DE111" i="8"/>
  <c r="DM111" i="8"/>
  <c r="DU111" i="8"/>
  <c r="EC111" i="8"/>
  <c r="EK111" i="8"/>
  <c r="ES111" i="8"/>
  <c r="FA111" i="8"/>
  <c r="FI111" i="8"/>
  <c r="FQ111" i="8"/>
  <c r="FY111" i="8"/>
  <c r="GG111" i="8"/>
  <c r="GO111" i="8"/>
  <c r="GW111" i="8"/>
  <c r="HE111" i="8"/>
  <c r="HM111" i="8"/>
  <c r="HU111" i="8"/>
  <c r="IC111" i="8"/>
  <c r="IK111" i="8"/>
  <c r="IS111" i="8"/>
  <c r="JA111" i="8"/>
  <c r="JI111" i="8"/>
  <c r="JQ111" i="8"/>
  <c r="JY111" i="8"/>
  <c r="KG111" i="8"/>
  <c r="KO111" i="8"/>
  <c r="I112" i="8"/>
  <c r="Q112" i="8"/>
  <c r="Y112" i="8"/>
  <c r="AG112" i="8"/>
  <c r="AO112" i="8"/>
  <c r="AW112" i="8"/>
  <c r="BE112" i="8"/>
  <c r="BM112" i="8"/>
  <c r="BU112" i="8"/>
  <c r="CC112" i="8"/>
  <c r="CK112" i="8"/>
  <c r="CS112" i="8"/>
  <c r="DA112" i="8"/>
  <c r="DI112" i="8"/>
  <c r="DQ112" i="8"/>
  <c r="DY112" i="8"/>
  <c r="EG112" i="8"/>
  <c r="EO112" i="8"/>
  <c r="EW112" i="8"/>
  <c r="FE112" i="8"/>
  <c r="FM112" i="8"/>
  <c r="FU112" i="8"/>
  <c r="GC112" i="8"/>
  <c r="GK112" i="8"/>
  <c r="GS112" i="8"/>
  <c r="HA112" i="8"/>
  <c r="HI112" i="8"/>
  <c r="HQ112" i="8"/>
  <c r="HY112" i="8"/>
  <c r="IG112" i="8"/>
  <c r="IO112" i="8"/>
  <c r="IW112" i="8"/>
  <c r="JE112" i="8"/>
  <c r="JM112" i="8"/>
  <c r="JU112" i="8"/>
  <c r="KC112" i="8"/>
  <c r="KK112" i="8"/>
  <c r="E113" i="8"/>
  <c r="M113" i="8"/>
  <c r="U113" i="8"/>
  <c r="AC113" i="8"/>
  <c r="AK113" i="8"/>
  <c r="AS113" i="8"/>
  <c r="BA113" i="8"/>
  <c r="BI113" i="8"/>
  <c r="BQ113" i="8"/>
  <c r="BY113" i="8"/>
  <c r="CG113" i="8"/>
  <c r="CO113" i="8"/>
  <c r="CW113" i="8"/>
  <c r="DE113" i="8"/>
  <c r="DM113" i="8"/>
  <c r="DU113" i="8"/>
  <c r="EC113" i="8"/>
  <c r="EK113" i="8"/>
  <c r="ES113" i="8"/>
  <c r="FA113" i="8"/>
  <c r="FI113" i="8"/>
  <c r="FQ113" i="8"/>
  <c r="FY113" i="8"/>
  <c r="GG113" i="8"/>
  <c r="GO113" i="8"/>
  <c r="GW113" i="8"/>
  <c r="HE113" i="8"/>
  <c r="HM113" i="8"/>
  <c r="HU113" i="8"/>
  <c r="IC113" i="8"/>
  <c r="IK113" i="8"/>
  <c r="IS113" i="8"/>
  <c r="JA113" i="8"/>
  <c r="JI113" i="8"/>
  <c r="JQ113" i="8"/>
  <c r="JY113" i="8"/>
  <c r="KG113" i="8"/>
  <c r="KL113" i="8"/>
  <c r="KQ113" i="8"/>
  <c r="H114" i="8"/>
  <c r="L114" i="8"/>
  <c r="P114" i="8"/>
  <c r="T114" i="8"/>
  <c r="X114" i="8"/>
  <c r="AB114" i="8"/>
  <c r="AF114" i="8"/>
  <c r="AJ114" i="8"/>
  <c r="AN114" i="8"/>
  <c r="AR114" i="8"/>
  <c r="AV114" i="8"/>
  <c r="AZ114" i="8"/>
  <c r="BD114" i="8"/>
  <c r="BH114" i="8"/>
  <c r="BL114" i="8"/>
  <c r="BP114" i="8"/>
  <c r="BT114" i="8"/>
  <c r="BX114" i="8"/>
  <c r="CB114" i="8"/>
  <c r="CF114" i="8"/>
  <c r="CJ114" i="8"/>
  <c r="CN114" i="8"/>
  <c r="CR114" i="8"/>
  <c r="CV114" i="8"/>
  <c r="CZ114" i="8"/>
  <c r="DD114" i="8"/>
  <c r="DH114" i="8"/>
  <c r="DL114" i="8"/>
  <c r="DP114" i="8"/>
  <c r="DT114" i="8"/>
  <c r="DX114" i="8"/>
  <c r="EB114" i="8"/>
  <c r="EF114" i="8"/>
  <c r="EJ114" i="8"/>
  <c r="EN114" i="8"/>
  <c r="ER114" i="8"/>
  <c r="EV114" i="8"/>
  <c r="EZ114" i="8"/>
  <c r="FD114" i="8"/>
  <c r="FH114" i="8"/>
  <c r="FL114" i="8"/>
  <c r="FP114" i="8"/>
  <c r="FT114" i="8"/>
  <c r="FX114" i="8"/>
  <c r="GB114" i="8"/>
  <c r="GF114" i="8"/>
  <c r="GJ114" i="8"/>
  <c r="GN114" i="8"/>
  <c r="GR114" i="8"/>
  <c r="GV114" i="8"/>
  <c r="GZ114" i="8"/>
  <c r="HD114" i="8"/>
  <c r="HH114" i="8"/>
  <c r="HL114" i="8"/>
  <c r="HP114" i="8"/>
  <c r="HT114" i="8"/>
  <c r="HX114" i="8"/>
  <c r="IB114" i="8"/>
  <c r="IF114" i="8"/>
  <c r="IJ114" i="8"/>
  <c r="IN114" i="8"/>
  <c r="IR114" i="8"/>
  <c r="IV114" i="8"/>
  <c r="IZ114" i="8"/>
  <c r="JD114" i="8"/>
  <c r="JH114" i="8"/>
  <c r="JL114" i="8"/>
  <c r="JP114" i="8"/>
  <c r="JT114" i="8"/>
  <c r="JX114" i="8"/>
  <c r="KB114" i="8"/>
  <c r="KF114" i="8"/>
  <c r="KJ114" i="8"/>
  <c r="KN114" i="8"/>
  <c r="KR114" i="8"/>
  <c r="H115" i="8"/>
  <c r="L115" i="8"/>
  <c r="P115" i="8"/>
  <c r="T115" i="8"/>
  <c r="X115" i="8"/>
  <c r="AB115" i="8"/>
  <c r="AF115" i="8"/>
  <c r="AJ115" i="8"/>
  <c r="AN115" i="8"/>
  <c r="AR115" i="8"/>
  <c r="AV115" i="8"/>
  <c r="AZ115" i="8"/>
  <c r="BD115" i="8"/>
  <c r="BH115" i="8"/>
  <c r="BL115" i="8"/>
  <c r="BP115" i="8"/>
  <c r="BT115" i="8"/>
  <c r="BX115" i="8"/>
  <c r="CB115" i="8"/>
  <c r="CF115" i="8"/>
  <c r="CJ115" i="8"/>
  <c r="CN115" i="8"/>
  <c r="CR115" i="8"/>
  <c r="CV115" i="8"/>
  <c r="CZ115" i="8"/>
  <c r="DD115" i="8"/>
  <c r="DH115" i="8"/>
  <c r="DL115" i="8"/>
  <c r="DP115" i="8"/>
  <c r="DT115" i="8"/>
  <c r="DX115" i="8"/>
  <c r="EB115" i="8"/>
  <c r="EF115" i="8"/>
  <c r="EJ115" i="8"/>
  <c r="EN115" i="8"/>
  <c r="ER115" i="8"/>
  <c r="EV115" i="8"/>
  <c r="EZ115" i="8"/>
  <c r="FD115" i="8"/>
  <c r="FH115" i="8"/>
  <c r="FL115" i="8"/>
  <c r="FP115" i="8"/>
  <c r="FT115" i="8"/>
  <c r="FX115" i="8"/>
  <c r="GB115" i="8"/>
  <c r="GF115" i="8"/>
  <c r="GJ115" i="8"/>
  <c r="GN115" i="8"/>
  <c r="GR115" i="8"/>
  <c r="GV115" i="8"/>
  <c r="GZ115" i="8"/>
  <c r="HD115" i="8"/>
  <c r="HH115" i="8"/>
  <c r="HL115" i="8"/>
  <c r="HP115" i="8"/>
  <c r="HT115" i="8"/>
  <c r="HX115" i="8"/>
  <c r="IB115" i="8"/>
  <c r="IF115" i="8"/>
  <c r="IJ115" i="8"/>
  <c r="IN115" i="8"/>
  <c r="IR115" i="8"/>
  <c r="IV115" i="8"/>
  <c r="IZ115" i="8"/>
  <c r="JD115" i="8"/>
  <c r="JH115" i="8"/>
  <c r="JL115" i="8"/>
  <c r="JP115" i="8"/>
  <c r="JT115" i="8"/>
  <c r="JX115" i="8"/>
  <c r="KB115" i="8"/>
  <c r="KF115" i="8"/>
  <c r="KJ115" i="8"/>
  <c r="KN115" i="8"/>
  <c r="KR115" i="8"/>
  <c r="H116" i="8"/>
  <c r="L116" i="8"/>
  <c r="P116" i="8"/>
  <c r="T116" i="8"/>
  <c r="X116" i="8"/>
  <c r="AB116" i="8"/>
  <c r="AF116" i="8"/>
  <c r="AJ116" i="8"/>
  <c r="AN116" i="8"/>
  <c r="AR116" i="8"/>
  <c r="AV116" i="8"/>
  <c r="AZ116" i="8"/>
  <c r="BD116" i="8"/>
  <c r="BH116" i="8"/>
  <c r="BL116" i="8"/>
  <c r="BP116" i="8"/>
  <c r="BT116" i="8"/>
  <c r="BX116" i="8"/>
  <c r="CB116" i="8"/>
  <c r="CF116" i="8"/>
  <c r="CJ116" i="8"/>
  <c r="CN116" i="8"/>
  <c r="CR116" i="8"/>
  <c r="CV116" i="8"/>
  <c r="CZ116" i="8"/>
  <c r="DD116" i="8"/>
  <c r="DH116" i="8"/>
  <c r="DL116" i="8"/>
  <c r="DP116" i="8"/>
  <c r="DT116" i="8"/>
  <c r="DX116" i="8"/>
  <c r="EB116" i="8"/>
  <c r="EF116" i="8"/>
  <c r="EJ116" i="8"/>
  <c r="EN116" i="8"/>
  <c r="ER116" i="8"/>
  <c r="EV116" i="8"/>
  <c r="EZ116" i="8"/>
  <c r="FD116" i="8"/>
  <c r="FH116" i="8"/>
  <c r="FL116" i="8"/>
  <c r="FP116" i="8"/>
  <c r="FT116" i="8"/>
  <c r="FX116" i="8"/>
  <c r="GB116" i="8"/>
  <c r="GF116" i="8"/>
  <c r="GJ116" i="8"/>
  <c r="GN116" i="8"/>
  <c r="GR116" i="8"/>
  <c r="GV116" i="8"/>
  <c r="GZ116" i="8"/>
  <c r="HD116" i="8"/>
  <c r="HH116" i="8"/>
  <c r="HL116" i="8"/>
  <c r="HP116" i="8"/>
  <c r="HT116" i="8"/>
  <c r="HX116" i="8"/>
  <c r="IB116" i="8"/>
  <c r="IF116" i="8"/>
  <c r="IJ116" i="8"/>
  <c r="IN116" i="8"/>
  <c r="IR116" i="8"/>
  <c r="IV116" i="8"/>
  <c r="IZ116" i="8"/>
  <c r="JD116" i="8"/>
  <c r="JH116" i="8"/>
  <c r="JL116" i="8"/>
  <c r="JP116" i="8"/>
  <c r="JT116" i="8"/>
  <c r="JX116" i="8"/>
  <c r="KB116" i="8"/>
  <c r="KF116" i="8"/>
  <c r="KJ116" i="8"/>
  <c r="KN116" i="8"/>
  <c r="KR116" i="8"/>
  <c r="H117" i="8"/>
  <c r="L117" i="8"/>
  <c r="P117" i="8"/>
  <c r="T117" i="8"/>
  <c r="X117" i="8"/>
  <c r="AB117" i="8"/>
  <c r="AF117" i="8"/>
  <c r="AJ117" i="8"/>
  <c r="AN117" i="8"/>
  <c r="AR117" i="8"/>
  <c r="AV117" i="8"/>
  <c r="AZ117" i="8"/>
  <c r="BD117" i="8"/>
  <c r="BH117" i="8"/>
  <c r="BL117" i="8"/>
  <c r="BP117" i="8"/>
  <c r="BT117" i="8"/>
  <c r="BX117" i="8"/>
  <c r="CB117" i="8"/>
  <c r="CJ117" i="8"/>
  <c r="CN117" i="8"/>
  <c r="CR117" i="8"/>
  <c r="CV117" i="8"/>
  <c r="CZ117" i="8"/>
  <c r="DD117" i="8"/>
  <c r="DH117" i="8"/>
  <c r="DL117" i="8"/>
  <c r="DP117" i="8"/>
  <c r="DT117" i="8"/>
  <c r="DX117" i="8"/>
  <c r="EB117" i="8"/>
  <c r="EF117" i="8"/>
  <c r="EJ117" i="8"/>
  <c r="EN117" i="8"/>
  <c r="ER117" i="8"/>
  <c r="EV117" i="8"/>
  <c r="EZ117" i="8"/>
  <c r="FD117" i="8"/>
  <c r="FH117" i="8"/>
  <c r="FL117" i="8"/>
  <c r="FP117" i="8"/>
  <c r="FT117" i="8"/>
  <c r="FX117" i="8"/>
  <c r="GB117" i="8"/>
  <c r="GF117" i="8"/>
  <c r="GJ117" i="8"/>
  <c r="GN117" i="8"/>
  <c r="GR117" i="8"/>
  <c r="GV117" i="8"/>
  <c r="GZ117" i="8"/>
  <c r="HD117" i="8"/>
  <c r="HH117" i="8"/>
  <c r="HL117" i="8"/>
  <c r="HP117" i="8"/>
  <c r="HT117" i="8"/>
  <c r="HX117" i="8"/>
  <c r="IB117" i="8"/>
  <c r="IF117" i="8"/>
  <c r="IJ117" i="8"/>
  <c r="IN117" i="8"/>
  <c r="IR117" i="8"/>
  <c r="IV117" i="8"/>
  <c r="IZ117" i="8"/>
  <c r="JD117" i="8"/>
  <c r="JL117" i="8"/>
  <c r="JP117" i="8"/>
  <c r="JT117" i="8"/>
  <c r="JX117" i="8"/>
  <c r="KB117" i="8"/>
  <c r="KF117" i="8"/>
  <c r="KJ117" i="8"/>
  <c r="KN117" i="8"/>
  <c r="KR117" i="8"/>
  <c r="L118" i="8"/>
  <c r="P118" i="8"/>
  <c r="T118" i="8"/>
  <c r="AB118" i="8"/>
  <c r="AF118" i="8"/>
  <c r="AN118" i="8"/>
  <c r="AV118" i="8"/>
  <c r="BD118" i="8"/>
  <c r="BL118" i="8"/>
  <c r="BT118" i="8"/>
  <c r="CB118" i="8"/>
  <c r="CJ118" i="8"/>
  <c r="CR118" i="8"/>
  <c r="CV118" i="8"/>
  <c r="DD118" i="8"/>
  <c r="DL118" i="8"/>
  <c r="DT118" i="8"/>
  <c r="EB118" i="8"/>
  <c r="EJ118" i="8"/>
  <c r="ER118" i="8"/>
  <c r="EZ118" i="8"/>
  <c r="FH118" i="8"/>
  <c r="FP118" i="8"/>
  <c r="FX118" i="8"/>
  <c r="GF118" i="8"/>
  <c r="GN118" i="8"/>
  <c r="GV118" i="8"/>
  <c r="GZ118" i="8"/>
  <c r="HH118" i="8"/>
  <c r="HP118" i="8"/>
  <c r="HT118" i="8"/>
  <c r="IB118" i="8"/>
  <c r="IJ118" i="8"/>
  <c r="IR118" i="8"/>
  <c r="IV118" i="8"/>
  <c r="JD118" i="8"/>
  <c r="JL118" i="8"/>
  <c r="JP118" i="8"/>
  <c r="JX118" i="8"/>
  <c r="KB118" i="8"/>
  <c r="KJ118" i="8"/>
  <c r="KR118" i="8"/>
  <c r="L119" i="8"/>
  <c r="P119" i="8"/>
  <c r="X119" i="8"/>
  <c r="AF119" i="8"/>
  <c r="AN119" i="8"/>
  <c r="AV119" i="8"/>
  <c r="BD119" i="8"/>
  <c r="BL119" i="8"/>
  <c r="BT119" i="8"/>
  <c r="CB119" i="8"/>
  <c r="CF119" i="8"/>
  <c r="CN119" i="8"/>
  <c r="CV119" i="8"/>
  <c r="DD119" i="8"/>
  <c r="DH119" i="8"/>
  <c r="DP119" i="8"/>
  <c r="DT119" i="8"/>
  <c r="EB119" i="8"/>
  <c r="EJ119" i="8"/>
  <c r="EN119" i="8"/>
  <c r="EV119" i="8"/>
  <c r="FD119" i="8"/>
  <c r="FL119" i="8"/>
  <c r="FT119" i="8"/>
  <c r="FX119" i="8"/>
  <c r="GF119" i="8"/>
  <c r="GJ119" i="8"/>
  <c r="GR119" i="8"/>
  <c r="GZ119" i="8"/>
  <c r="HD119" i="8"/>
  <c r="HL119" i="8"/>
  <c r="HT119" i="8"/>
  <c r="IB119" i="8"/>
  <c r="IF119" i="8"/>
  <c r="IN119" i="8"/>
  <c r="IV119" i="8"/>
  <c r="IZ119" i="8"/>
  <c r="JH119" i="8"/>
  <c r="JL119" i="8"/>
  <c r="JT119" i="8"/>
  <c r="KB119" i="8"/>
  <c r="KJ119" i="8"/>
  <c r="KR119" i="8"/>
  <c r="L120" i="8"/>
  <c r="T120" i="8"/>
  <c r="AB120" i="8"/>
  <c r="AJ120" i="8"/>
  <c r="AR120" i="8"/>
  <c r="AZ120" i="8"/>
  <c r="BH120" i="8"/>
  <c r="BP120" i="8"/>
  <c r="BT120" i="8"/>
  <c r="CB120" i="8"/>
  <c r="CF120" i="8"/>
  <c r="CN120" i="8"/>
  <c r="CV120" i="8"/>
  <c r="DD120" i="8"/>
  <c r="DL120" i="8"/>
  <c r="DT120" i="8"/>
  <c r="EB120" i="8"/>
  <c r="EF120" i="8"/>
  <c r="EN120" i="8"/>
  <c r="EV120" i="8"/>
  <c r="FD120" i="8"/>
  <c r="FL120" i="8"/>
  <c r="FT120" i="8"/>
  <c r="GB120" i="8"/>
  <c r="GF120" i="8"/>
  <c r="GN120" i="8"/>
  <c r="GV120" i="8"/>
  <c r="GZ120" i="8"/>
  <c r="HH120" i="8"/>
  <c r="HP120" i="8"/>
  <c r="HX120" i="8"/>
  <c r="IF120" i="8"/>
  <c r="IN120" i="8"/>
  <c r="IV120" i="8"/>
  <c r="IZ120" i="8"/>
  <c r="JH120" i="8"/>
  <c r="JL120" i="8"/>
  <c r="JT120" i="8"/>
  <c r="KB120" i="8"/>
  <c r="KJ120" i="8"/>
  <c r="KR120" i="8"/>
  <c r="L121" i="8"/>
  <c r="P121" i="8"/>
  <c r="X121" i="8"/>
  <c r="AB121" i="8"/>
  <c r="AJ121" i="8"/>
  <c r="AR121" i="8"/>
  <c r="AZ121" i="8"/>
  <c r="BH121" i="8"/>
  <c r="BP121" i="8"/>
  <c r="BX121" i="8"/>
  <c r="CB121" i="8"/>
  <c r="CJ121" i="8"/>
  <c r="CR121" i="8"/>
  <c r="CZ121" i="8"/>
  <c r="DH121" i="8"/>
  <c r="DL121" i="8"/>
  <c r="DP121" i="8"/>
  <c r="DX121" i="8"/>
  <c r="EF121" i="8"/>
  <c r="EN121" i="8"/>
  <c r="ER121" i="8"/>
  <c r="EZ121" i="8"/>
  <c r="FD121" i="8"/>
  <c r="FL121" i="8"/>
  <c r="FT121" i="8"/>
  <c r="GB121" i="8"/>
  <c r="GJ121" i="8"/>
  <c r="GR121" i="8"/>
  <c r="GZ121" i="8"/>
  <c r="HH121" i="8"/>
  <c r="HL121" i="8"/>
  <c r="HP121" i="8"/>
  <c r="HX121" i="8"/>
  <c r="IB121" i="8"/>
  <c r="IJ121" i="8"/>
  <c r="IR121" i="8"/>
  <c r="IZ121" i="8"/>
  <c r="JH121" i="8"/>
  <c r="JP121" i="8"/>
  <c r="JT121" i="8"/>
  <c r="KB121" i="8"/>
  <c r="KF121" i="8"/>
  <c r="KN121" i="8"/>
  <c r="H122" i="8"/>
  <c r="P122" i="8"/>
  <c r="X122" i="8"/>
  <c r="AB122" i="8"/>
  <c r="AJ122" i="8"/>
  <c r="AR122" i="8"/>
  <c r="AV122" i="8"/>
  <c r="BD122" i="8"/>
  <c r="BL122" i="8"/>
  <c r="BT122" i="8"/>
  <c r="CB122" i="8"/>
  <c r="CJ122" i="8"/>
  <c r="CR122" i="8"/>
  <c r="CV122" i="8"/>
  <c r="DD122" i="8"/>
  <c r="DL122" i="8"/>
  <c r="DT122" i="8"/>
  <c r="EB122" i="8"/>
  <c r="EJ122" i="8"/>
  <c r="ER122" i="8"/>
  <c r="EZ122" i="8"/>
  <c r="FH122" i="8"/>
  <c r="FP122" i="8"/>
  <c r="FT122" i="8"/>
  <c r="GB122" i="8"/>
  <c r="GJ122" i="8"/>
  <c r="GR122" i="8"/>
  <c r="GV122" i="8"/>
  <c r="HD122" i="8"/>
  <c r="HH122" i="8"/>
  <c r="HP122" i="8"/>
  <c r="HX122" i="8"/>
  <c r="IF122" i="8"/>
  <c r="IN122" i="8"/>
  <c r="IV122" i="8"/>
  <c r="IZ122" i="8"/>
  <c r="JH122" i="8"/>
  <c r="JP122" i="8"/>
  <c r="JX122" i="8"/>
  <c r="KF122" i="8"/>
  <c r="KN122" i="8"/>
  <c r="DN120" i="8"/>
  <c r="HR120" i="8"/>
  <c r="IT120" i="8"/>
  <c r="JV120" i="8"/>
  <c r="KL120" i="8"/>
  <c r="J121" i="8"/>
  <c r="V121" i="8"/>
  <c r="AP121" i="8"/>
  <c r="BF121" i="8"/>
  <c r="BV121" i="8"/>
  <c r="CH121" i="8"/>
  <c r="CX121" i="8"/>
  <c r="DJ121" i="8"/>
  <c r="DZ121" i="8"/>
  <c r="EP121" i="8"/>
  <c r="FF121" i="8"/>
  <c r="FV121" i="8"/>
  <c r="GH121" i="8"/>
  <c r="GX121" i="8"/>
  <c r="HN121" i="8"/>
  <c r="ID121" i="8"/>
  <c r="IT121" i="8"/>
  <c r="JJ121" i="8"/>
  <c r="JZ121" i="8"/>
  <c r="KP121" i="8"/>
  <c r="R122" i="8"/>
  <c r="AL122" i="8"/>
  <c r="BB122" i="8"/>
  <c r="BV122" i="8"/>
  <c r="CH122" i="8"/>
  <c r="CT122" i="8"/>
  <c r="DN122" i="8"/>
  <c r="EH122" i="8"/>
  <c r="EX122" i="8"/>
  <c r="FN122" i="8"/>
  <c r="GD122" i="8"/>
  <c r="GT122" i="8"/>
  <c r="HJ122" i="8"/>
  <c r="ID122" i="8"/>
  <c r="IT122" i="8"/>
  <c r="JF122" i="8"/>
  <c r="JR122" i="8"/>
  <c r="KD122" i="8"/>
  <c r="KP122" i="8"/>
  <c r="JZ80" i="8"/>
  <c r="DS84" i="8"/>
  <c r="AI86" i="8"/>
  <c r="CC87" i="8"/>
  <c r="AK88" i="8"/>
  <c r="KG88" i="8"/>
  <c r="IO89" i="8"/>
  <c r="GW90" i="8"/>
  <c r="CQ91" i="8"/>
  <c r="HO91" i="8"/>
  <c r="AY92" i="8"/>
  <c r="FW92" i="8"/>
  <c r="G93" i="8"/>
  <c r="EE93" i="8"/>
  <c r="JC93" i="8"/>
  <c r="CM94" i="8"/>
  <c r="HK94" i="8"/>
  <c r="AO95" i="8"/>
  <c r="DC95" i="8"/>
  <c r="FO95" i="8"/>
  <c r="IA95" i="8"/>
  <c r="KM95" i="8"/>
  <c r="BK96" i="8"/>
  <c r="DW96" i="8"/>
  <c r="GI96" i="8"/>
  <c r="IU96" i="8"/>
  <c r="S97" i="8"/>
  <c r="CE97" i="8"/>
  <c r="EQ97" i="8"/>
  <c r="HC97" i="8"/>
  <c r="JO97" i="8"/>
  <c r="AM98" i="8"/>
  <c r="CY98" i="8"/>
  <c r="FK98" i="8"/>
  <c r="HW98" i="8"/>
  <c r="KI98" i="8"/>
  <c r="BG99" i="8"/>
  <c r="DS99" i="8"/>
  <c r="GE99" i="8"/>
  <c r="IQ99" i="8"/>
  <c r="JW99" i="8"/>
  <c r="O100" i="8"/>
  <c r="AU100" i="8"/>
  <c r="CA100" i="8"/>
  <c r="DG100" i="8"/>
  <c r="EM100" i="8"/>
  <c r="FS100" i="8"/>
  <c r="GY100" i="8"/>
  <c r="IE100" i="8"/>
  <c r="JK100" i="8"/>
  <c r="KQ100" i="8"/>
  <c r="AI101" i="8"/>
  <c r="BO101" i="8"/>
  <c r="CU101" i="8"/>
  <c r="EA101" i="8"/>
  <c r="FG101" i="8"/>
  <c r="GM101" i="8"/>
  <c r="HS101" i="8"/>
  <c r="IY101" i="8"/>
  <c r="KE101" i="8"/>
  <c r="W102" i="8"/>
  <c r="BC102" i="8"/>
  <c r="CI102" i="8"/>
  <c r="DO102" i="8"/>
  <c r="EU102" i="8"/>
  <c r="GA102" i="8"/>
  <c r="HG102" i="8"/>
  <c r="IM102" i="8"/>
  <c r="JS102" i="8"/>
  <c r="K103" i="8"/>
  <c r="AQ103" i="8"/>
  <c r="BW103" i="8"/>
  <c r="DC103" i="8"/>
  <c r="EI103" i="8"/>
  <c r="FO103" i="8"/>
  <c r="GU103" i="8"/>
  <c r="IA103" i="8"/>
  <c r="JG103" i="8"/>
  <c r="KM103" i="8"/>
  <c r="AE104" i="8"/>
  <c r="BK104" i="8"/>
  <c r="CQ104" i="8"/>
  <c r="DW104" i="8"/>
  <c r="FC104" i="8"/>
  <c r="GI104" i="8"/>
  <c r="HO104" i="8"/>
  <c r="IU104" i="8"/>
  <c r="KA104" i="8"/>
  <c r="Q105" i="8"/>
  <c r="AG105" i="8"/>
  <c r="AW105" i="8"/>
  <c r="BM105" i="8"/>
  <c r="CC105" i="8"/>
  <c r="CS105" i="8"/>
  <c r="DI105" i="8"/>
  <c r="DY105" i="8"/>
  <c r="EO105" i="8"/>
  <c r="FE105" i="8"/>
  <c r="FU105" i="8"/>
  <c r="GK105" i="8"/>
  <c r="HA105" i="8"/>
  <c r="HQ105" i="8"/>
  <c r="IG105" i="8"/>
  <c r="IW105" i="8"/>
  <c r="JM105" i="8"/>
  <c r="KC105" i="8"/>
  <c r="E106" i="8"/>
  <c r="U106" i="8"/>
  <c r="AK106" i="8"/>
  <c r="BA106" i="8"/>
  <c r="BQ106" i="8"/>
  <c r="CG106" i="8"/>
  <c r="CW106" i="8"/>
  <c r="DM106" i="8"/>
  <c r="EC106" i="8"/>
  <c r="ES106" i="8"/>
  <c r="FI106" i="8"/>
  <c r="FY106" i="8"/>
  <c r="GO106" i="8"/>
  <c r="HE106" i="8"/>
  <c r="HU106" i="8"/>
  <c r="IK106" i="8"/>
  <c r="JA106" i="8"/>
  <c r="JQ106" i="8"/>
  <c r="KG106" i="8"/>
  <c r="I107" i="8"/>
  <c r="Y107" i="8"/>
  <c r="AO107" i="8"/>
  <c r="BE107" i="8"/>
  <c r="BU107" i="8"/>
  <c r="CK107" i="8"/>
  <c r="DA107" i="8"/>
  <c r="DQ107" i="8"/>
  <c r="EG107" i="8"/>
  <c r="EW107" i="8"/>
  <c r="FM107" i="8"/>
  <c r="GC107" i="8"/>
  <c r="GS107" i="8"/>
  <c r="HI107" i="8"/>
  <c r="HY107" i="8"/>
  <c r="IO107" i="8"/>
  <c r="JE107" i="8"/>
  <c r="JU107" i="8"/>
  <c r="KG107" i="8"/>
  <c r="KO107" i="8"/>
  <c r="I108" i="8"/>
  <c r="Q108" i="8"/>
  <c r="Y108" i="8"/>
  <c r="AG108" i="8"/>
  <c r="AO108" i="8"/>
  <c r="AW108" i="8"/>
  <c r="BE108" i="8"/>
  <c r="BM108" i="8"/>
  <c r="BU108" i="8"/>
  <c r="CC108" i="8"/>
  <c r="CK108" i="8"/>
  <c r="CS108" i="8"/>
  <c r="DA108" i="8"/>
  <c r="DI108" i="8"/>
  <c r="DQ108" i="8"/>
  <c r="DY108" i="8"/>
  <c r="EG108" i="8"/>
  <c r="EO108" i="8"/>
  <c r="EW108" i="8"/>
  <c r="FE108" i="8"/>
  <c r="FM108" i="8"/>
  <c r="FU108" i="8"/>
  <c r="GC108" i="8"/>
  <c r="GK108" i="8"/>
  <c r="GS108" i="8"/>
  <c r="HA108" i="8"/>
  <c r="HI108" i="8"/>
  <c r="HQ108" i="8"/>
  <c r="HY108" i="8"/>
  <c r="IG108" i="8"/>
  <c r="IO108" i="8"/>
  <c r="IW108" i="8"/>
  <c r="JE108" i="8"/>
  <c r="JM108" i="8"/>
  <c r="JU108" i="8"/>
  <c r="KC108" i="8"/>
  <c r="KK108" i="8"/>
  <c r="E109" i="8"/>
  <c r="M109" i="8"/>
  <c r="U109" i="8"/>
  <c r="AC109" i="8"/>
  <c r="AK109" i="8"/>
  <c r="AS109" i="8"/>
  <c r="BA109" i="8"/>
  <c r="BI109" i="8"/>
  <c r="BQ109" i="8"/>
  <c r="BY109" i="8"/>
  <c r="CG109" i="8"/>
  <c r="CO109" i="8"/>
  <c r="CW109" i="8"/>
  <c r="DE109" i="8"/>
  <c r="DM109" i="8"/>
  <c r="DU109" i="8"/>
  <c r="EC109" i="8"/>
  <c r="EK109" i="8"/>
  <c r="ES109" i="8"/>
  <c r="FA109" i="8"/>
  <c r="FI109" i="8"/>
  <c r="FQ109" i="8"/>
  <c r="FY109" i="8"/>
  <c r="GG109" i="8"/>
  <c r="GO109" i="8"/>
  <c r="GW109" i="8"/>
  <c r="HE109" i="8"/>
  <c r="HM109" i="8"/>
  <c r="HU109" i="8"/>
  <c r="IC109" i="8"/>
  <c r="IK109" i="8"/>
  <c r="IS109" i="8"/>
  <c r="JA109" i="8"/>
  <c r="JI109" i="8"/>
  <c r="JQ109" i="8"/>
  <c r="JY109" i="8"/>
  <c r="CF117" i="8"/>
  <c r="JH117" i="8"/>
  <c r="H118" i="8"/>
  <c r="X118" i="8"/>
  <c r="AJ118" i="8"/>
  <c r="AR118" i="8"/>
  <c r="AZ118" i="8"/>
  <c r="BH118" i="8"/>
  <c r="BP118" i="8"/>
  <c r="BX118" i="8"/>
  <c r="CF118" i="8"/>
  <c r="CN118" i="8"/>
  <c r="CZ118" i="8"/>
  <c r="DH118" i="8"/>
  <c r="DP118" i="8"/>
  <c r="DX118" i="8"/>
  <c r="EF118" i="8"/>
  <c r="EN118" i="8"/>
  <c r="EV118" i="8"/>
  <c r="FD118" i="8"/>
  <c r="FL118" i="8"/>
  <c r="FT118" i="8"/>
  <c r="GB118" i="8"/>
  <c r="GJ118" i="8"/>
  <c r="GR118" i="8"/>
  <c r="HD118" i="8"/>
  <c r="HL118" i="8"/>
  <c r="HX118" i="8"/>
  <c r="IF118" i="8"/>
  <c r="IN118" i="8"/>
  <c r="IZ118" i="8"/>
  <c r="JH118" i="8"/>
  <c r="JT118" i="8"/>
  <c r="KF118" i="8"/>
  <c r="KN118" i="8"/>
  <c r="H119" i="8"/>
  <c r="T119" i="8"/>
  <c r="AB119" i="8"/>
  <c r="AJ119" i="8"/>
  <c r="AR119" i="8"/>
  <c r="AZ119" i="8"/>
  <c r="BH119" i="8"/>
  <c r="BP119" i="8"/>
  <c r="BX119" i="8"/>
  <c r="CJ119" i="8"/>
  <c r="CR119" i="8"/>
  <c r="CZ119" i="8"/>
  <c r="DL119" i="8"/>
  <c r="DX119" i="8"/>
  <c r="EF119" i="8"/>
  <c r="ER119" i="8"/>
  <c r="EZ119" i="8"/>
  <c r="FH119" i="8"/>
  <c r="FP119" i="8"/>
  <c r="GB119" i="8"/>
  <c r="GN119" i="8"/>
  <c r="GV119" i="8"/>
  <c r="HH119" i="8"/>
  <c r="HP119" i="8"/>
  <c r="HX119" i="8"/>
  <c r="IJ119" i="8"/>
  <c r="IR119" i="8"/>
  <c r="JD119" i="8"/>
  <c r="JP119" i="8"/>
  <c r="JX119" i="8"/>
  <c r="KF119" i="8"/>
  <c r="KN119" i="8"/>
  <c r="H120" i="8"/>
  <c r="P120" i="8"/>
  <c r="X120" i="8"/>
  <c r="AF120" i="8"/>
  <c r="AN120" i="8"/>
  <c r="AV120" i="8"/>
  <c r="BD120" i="8"/>
  <c r="BL120" i="8"/>
  <c r="BX120" i="8"/>
  <c r="CJ120" i="8"/>
  <c r="CR120" i="8"/>
  <c r="CZ120" i="8"/>
  <c r="DH120" i="8"/>
  <c r="DP120" i="8"/>
  <c r="DX120" i="8"/>
  <c r="EJ120" i="8"/>
  <c r="ER120" i="8"/>
  <c r="EZ120" i="8"/>
  <c r="FH120" i="8"/>
  <c r="FP120" i="8"/>
  <c r="FX120" i="8"/>
  <c r="GJ120" i="8"/>
  <c r="GR120" i="8"/>
  <c r="HD120" i="8"/>
  <c r="HL120" i="8"/>
  <c r="HT120" i="8"/>
  <c r="IB120" i="8"/>
  <c r="IJ120" i="8"/>
  <c r="IR120" i="8"/>
  <c r="JD120" i="8"/>
  <c r="JP120" i="8"/>
  <c r="JX120" i="8"/>
  <c r="KF120" i="8"/>
  <c r="KN120" i="8"/>
  <c r="H121" i="8"/>
  <c r="T121" i="8"/>
  <c r="AF121" i="8"/>
  <c r="AN121" i="8"/>
  <c r="AV121" i="8"/>
  <c r="BD121" i="8"/>
  <c r="BL121" i="8"/>
  <c r="BT121" i="8"/>
  <c r="CF121" i="8"/>
  <c r="CN121" i="8"/>
  <c r="CV121" i="8"/>
  <c r="DD121" i="8"/>
  <c r="DT121" i="8"/>
  <c r="EB121" i="8"/>
  <c r="EJ121" i="8"/>
  <c r="EV121" i="8"/>
  <c r="FH121" i="8"/>
  <c r="FP121" i="8"/>
  <c r="FX121" i="8"/>
  <c r="GF121" i="8"/>
  <c r="GN121" i="8"/>
  <c r="GV121" i="8"/>
  <c r="HD121" i="8"/>
  <c r="HT121" i="8"/>
  <c r="IF121" i="8"/>
  <c r="IN121" i="8"/>
  <c r="IV121" i="8"/>
  <c r="JD121" i="8"/>
  <c r="JL121" i="8"/>
  <c r="JX121" i="8"/>
  <c r="KJ121" i="8"/>
  <c r="KR121" i="8"/>
  <c r="L122" i="8"/>
  <c r="T122" i="8"/>
  <c r="AF122" i="8"/>
  <c r="AN122" i="8"/>
  <c r="AZ122" i="8"/>
  <c r="BH122" i="8"/>
  <c r="BP122" i="8"/>
  <c r="BX122" i="8"/>
  <c r="CF122" i="8"/>
  <c r="CN122" i="8"/>
  <c r="CZ122" i="8"/>
  <c r="DH122" i="8"/>
  <c r="DP122" i="8"/>
  <c r="DX122" i="8"/>
  <c r="EF122" i="8"/>
  <c r="EN122" i="8"/>
  <c r="EV122" i="8"/>
  <c r="FD122" i="8"/>
  <c r="FL122" i="8"/>
  <c r="FX122" i="8"/>
  <c r="GF122" i="8"/>
  <c r="GN122" i="8"/>
  <c r="GZ122" i="8"/>
  <c r="HL122" i="8"/>
  <c r="HT122" i="8"/>
  <c r="IB122" i="8"/>
  <c r="IJ122" i="8"/>
  <c r="IR122" i="8"/>
  <c r="JD122" i="8"/>
  <c r="JL122" i="8"/>
  <c r="JT122" i="8"/>
  <c r="KB122" i="8"/>
  <c r="KJ122" i="8"/>
  <c r="KR122" i="8"/>
  <c r="DF120" i="8"/>
  <c r="EX120" i="8"/>
  <c r="FF120" i="8"/>
  <c r="FN120" i="8"/>
  <c r="FV120" i="8"/>
  <c r="GD120" i="8"/>
  <c r="GL120" i="8"/>
  <c r="GT120" i="8"/>
  <c r="HB120" i="8"/>
  <c r="HJ120" i="8"/>
  <c r="HV120" i="8"/>
  <c r="ID120" i="8"/>
  <c r="IL120" i="8"/>
  <c r="IX120" i="8"/>
  <c r="JF120" i="8"/>
  <c r="JN120" i="8"/>
  <c r="JZ120" i="8"/>
  <c r="KH120" i="8"/>
  <c r="F121" i="8"/>
  <c r="R121" i="8"/>
  <c r="AD121" i="8"/>
  <c r="AH121" i="8"/>
  <c r="AT121" i="8"/>
  <c r="BB121" i="8"/>
  <c r="BN121" i="8"/>
  <c r="BZ121" i="8"/>
  <c r="CL121" i="8"/>
  <c r="CT121" i="8"/>
  <c r="DF121" i="8"/>
  <c r="DR121" i="8"/>
  <c r="ED121" i="8"/>
  <c r="EL121" i="8"/>
  <c r="EX121" i="8"/>
  <c r="FJ121" i="8"/>
  <c r="FR121" i="8"/>
  <c r="GD121" i="8"/>
  <c r="GP121" i="8"/>
  <c r="HB121" i="8"/>
  <c r="HJ121" i="8"/>
  <c r="HV121" i="8"/>
  <c r="IH121" i="8"/>
  <c r="IP121" i="8"/>
  <c r="JB121" i="8"/>
  <c r="JN121" i="8"/>
  <c r="JV121" i="8"/>
  <c r="KH121" i="8"/>
  <c r="F122" i="8"/>
  <c r="N122" i="8"/>
  <c r="Z122" i="8"/>
  <c r="AD122" i="8"/>
  <c r="AP122" i="8"/>
  <c r="AX122" i="8"/>
  <c r="BJ122" i="8"/>
  <c r="BN122" i="8"/>
  <c r="BZ122" i="8"/>
  <c r="CL122" i="8"/>
  <c r="CX122" i="8"/>
  <c r="DF122" i="8"/>
  <c r="DR122" i="8"/>
  <c r="ED122" i="8"/>
  <c r="EP122" i="8"/>
  <c r="FB122" i="8"/>
  <c r="FJ122" i="8"/>
  <c r="FV122" i="8"/>
  <c r="GH122" i="8"/>
  <c r="GP122" i="8"/>
  <c r="HB122" i="8"/>
  <c r="HF122" i="8"/>
  <c r="HR122" i="8"/>
  <c r="HV122" i="8"/>
  <c r="IH122" i="8"/>
  <c r="IP122" i="8"/>
  <c r="JB122" i="8"/>
  <c r="JN122" i="8"/>
  <c r="JZ122" i="8"/>
  <c r="KL122" i="8"/>
  <c r="EL82" i="8"/>
  <c r="IQ84" i="8"/>
  <c r="FG86" i="8"/>
  <c r="EO87" i="8"/>
  <c r="CW88" i="8"/>
  <c r="BE89" i="8"/>
  <c r="M90" i="8"/>
  <c r="JI90" i="8"/>
  <c r="DW91" i="8"/>
  <c r="IU91" i="8"/>
  <c r="CE92" i="8"/>
  <c r="HC92" i="8"/>
  <c r="AM93" i="8"/>
  <c r="FK93" i="8"/>
  <c r="KI93" i="8"/>
  <c r="DS94" i="8"/>
  <c r="IQ94" i="8"/>
  <c r="BG95" i="8"/>
  <c r="DS95" i="8"/>
  <c r="GE95" i="8"/>
  <c r="IQ95" i="8"/>
  <c r="O96" i="8"/>
  <c r="CA96" i="8"/>
  <c r="EM96" i="8"/>
  <c r="GY96" i="8"/>
  <c r="JK96" i="8"/>
  <c r="AI97" i="8"/>
  <c r="CU97" i="8"/>
  <c r="FG97" i="8"/>
  <c r="HS97" i="8"/>
  <c r="KE97" i="8"/>
  <c r="BC98" i="8"/>
  <c r="DO98" i="8"/>
  <c r="GA98" i="8"/>
  <c r="IM98" i="8"/>
  <c r="K99" i="8"/>
  <c r="BW99" i="8"/>
  <c r="EI99" i="8"/>
  <c r="GU99" i="8"/>
  <c r="IY99" i="8"/>
  <c r="KE99" i="8"/>
  <c r="W100" i="8"/>
  <c r="BC100" i="8"/>
  <c r="CI100" i="8"/>
  <c r="DO100" i="8"/>
  <c r="EU100" i="8"/>
  <c r="GA100" i="8"/>
  <c r="HG100" i="8"/>
  <c r="IM100" i="8"/>
  <c r="JS100" i="8"/>
  <c r="K101" i="8"/>
  <c r="AQ101" i="8"/>
  <c r="BW101" i="8"/>
  <c r="DC101" i="8"/>
  <c r="EI101" i="8"/>
  <c r="FO101" i="8"/>
  <c r="GU101" i="8"/>
  <c r="IA101" i="8"/>
  <c r="JG101" i="8"/>
  <c r="KM101" i="8"/>
  <c r="AE102" i="8"/>
  <c r="BK102" i="8"/>
  <c r="CQ102" i="8"/>
  <c r="DW102" i="8"/>
  <c r="FC102" i="8"/>
  <c r="GI102" i="8"/>
  <c r="HO102" i="8"/>
  <c r="IU102" i="8"/>
  <c r="KA102" i="8"/>
  <c r="S103" i="8"/>
  <c r="AY103" i="8"/>
  <c r="CE103" i="8"/>
  <c r="DK103" i="8"/>
  <c r="EQ103" i="8"/>
  <c r="FW103" i="8"/>
  <c r="HC103" i="8"/>
  <c r="II103" i="8"/>
  <c r="JO103" i="8"/>
  <c r="G104" i="8"/>
  <c r="AM104" i="8"/>
  <c r="BS104" i="8"/>
  <c r="CY104" i="8"/>
  <c r="EE104" i="8"/>
  <c r="FK104" i="8"/>
  <c r="GQ104" i="8"/>
  <c r="HW104" i="8"/>
  <c r="JC104" i="8"/>
  <c r="KI104" i="8"/>
  <c r="U105" i="8"/>
  <c r="AK105" i="8"/>
  <c r="BA105" i="8"/>
  <c r="BQ105" i="8"/>
  <c r="CG105" i="8"/>
  <c r="CW105" i="8"/>
  <c r="DM105" i="8"/>
  <c r="EC105" i="8"/>
  <c r="ES105" i="8"/>
  <c r="FI105" i="8"/>
  <c r="FY105" i="8"/>
  <c r="GO105" i="8"/>
  <c r="HE105" i="8"/>
  <c r="HU105" i="8"/>
  <c r="IK105" i="8"/>
  <c r="JA105" i="8"/>
  <c r="JQ105" i="8"/>
  <c r="KG105" i="8"/>
  <c r="I106" i="8"/>
  <c r="Y106" i="8"/>
  <c r="AO106" i="8"/>
  <c r="BE106" i="8"/>
  <c r="BU106" i="8"/>
  <c r="CK106" i="8"/>
  <c r="DA106" i="8"/>
  <c r="DQ106" i="8"/>
  <c r="EG106" i="8"/>
  <c r="EW106" i="8"/>
  <c r="FM106" i="8"/>
  <c r="GC106" i="8"/>
  <c r="GS106" i="8"/>
  <c r="HI106" i="8"/>
  <c r="HY106" i="8"/>
  <c r="IO106" i="8"/>
  <c r="JE106" i="8"/>
  <c r="JU106" i="8"/>
  <c r="KK106" i="8"/>
  <c r="M107" i="8"/>
  <c r="AC107" i="8"/>
  <c r="AS107" i="8"/>
  <c r="BI107" i="8"/>
  <c r="BY107" i="8"/>
  <c r="CO107" i="8"/>
  <c r="DE107" i="8"/>
  <c r="DU107" i="8"/>
  <c r="EK107" i="8"/>
  <c r="FA107" i="8"/>
  <c r="FQ107" i="8"/>
  <c r="GG107" i="8"/>
  <c r="GW107" i="8"/>
  <c r="HM107" i="8"/>
  <c r="IC107" i="8"/>
  <c r="IS107" i="8"/>
  <c r="JI107" i="8"/>
  <c r="JY107" i="8"/>
  <c r="KI107" i="8"/>
  <c r="KQ107" i="8"/>
  <c r="K108" i="8"/>
  <c r="S108" i="8"/>
  <c r="AA108" i="8"/>
  <c r="AI108" i="8"/>
  <c r="AQ108" i="8"/>
  <c r="AY108" i="8"/>
  <c r="BG108" i="8"/>
  <c r="BO108" i="8"/>
  <c r="BW108" i="8"/>
  <c r="CE108" i="8"/>
  <c r="CM108" i="8"/>
  <c r="CU108" i="8"/>
  <c r="DC108" i="8"/>
  <c r="DK108" i="8"/>
  <c r="DS108" i="8"/>
  <c r="EA108" i="8"/>
  <c r="EI108" i="8"/>
  <c r="EQ108" i="8"/>
  <c r="EY108" i="8"/>
  <c r="FG108" i="8"/>
  <c r="FO108" i="8"/>
  <c r="FW108" i="8"/>
  <c r="GE108" i="8"/>
  <c r="GM108" i="8"/>
  <c r="GU108" i="8"/>
  <c r="HC108" i="8"/>
  <c r="HK108" i="8"/>
  <c r="HS108" i="8"/>
  <c r="IA108" i="8"/>
  <c r="II108" i="8"/>
  <c r="IQ108" i="8"/>
  <c r="IY108" i="8"/>
  <c r="JG108" i="8"/>
  <c r="JO108" i="8"/>
  <c r="JW108" i="8"/>
  <c r="KE108" i="8"/>
  <c r="KM108" i="8"/>
  <c r="G109" i="8"/>
  <c r="O109" i="8"/>
  <c r="W109" i="8"/>
  <c r="AE109" i="8"/>
  <c r="AM109" i="8"/>
  <c r="AU109" i="8"/>
  <c r="BC109" i="8"/>
  <c r="BK109" i="8"/>
  <c r="BS109" i="8"/>
  <c r="CA109" i="8"/>
  <c r="CI109" i="8"/>
  <c r="CQ109" i="8"/>
  <c r="CY109" i="8"/>
  <c r="DG109" i="8"/>
  <c r="DO109" i="8"/>
  <c r="DW109" i="8"/>
  <c r="EE109" i="8"/>
  <c r="EM109" i="8"/>
  <c r="EU109" i="8"/>
  <c r="FC109" i="8"/>
  <c r="FK109" i="8"/>
  <c r="FS109" i="8"/>
  <c r="GA109" i="8"/>
  <c r="GI109" i="8"/>
  <c r="GQ109" i="8"/>
  <c r="GY109" i="8"/>
  <c r="HG109" i="8"/>
  <c r="HO109" i="8"/>
  <c r="HW109" i="8"/>
  <c r="IE109" i="8"/>
  <c r="IM109" i="8"/>
  <c r="IU109" i="8"/>
  <c r="JC109" i="8"/>
  <c r="JK109" i="8"/>
  <c r="JS109" i="8"/>
  <c r="KA109" i="8"/>
  <c r="KI109" i="8"/>
  <c r="KQ109" i="8"/>
  <c r="K110" i="8"/>
  <c r="S110" i="8"/>
  <c r="AA110" i="8"/>
  <c r="AI110" i="8"/>
  <c r="AQ110" i="8"/>
  <c r="AY110" i="8"/>
  <c r="BG110" i="8"/>
  <c r="BO110" i="8"/>
  <c r="BW110" i="8"/>
  <c r="CE110" i="8"/>
  <c r="CM110" i="8"/>
  <c r="CU110" i="8"/>
  <c r="DC110" i="8"/>
  <c r="DK110" i="8"/>
  <c r="DS110" i="8"/>
  <c r="EA110" i="8"/>
  <c r="EI110" i="8"/>
  <c r="EQ110" i="8"/>
  <c r="EY110" i="8"/>
  <c r="FG110" i="8"/>
  <c r="FO110" i="8"/>
  <c r="FW110" i="8"/>
  <c r="GE110" i="8"/>
  <c r="GM110" i="8"/>
  <c r="GU110" i="8"/>
  <c r="HC110" i="8"/>
  <c r="HK110" i="8"/>
  <c r="HS110" i="8"/>
  <c r="IA110" i="8"/>
  <c r="II110" i="8"/>
  <c r="IQ110" i="8"/>
  <c r="IY110" i="8"/>
  <c r="JG110" i="8"/>
  <c r="JO110" i="8"/>
  <c r="JW110" i="8"/>
  <c r="KE110" i="8"/>
  <c r="KM110" i="8"/>
  <c r="G111" i="8"/>
  <c r="O111" i="8"/>
  <c r="W111" i="8"/>
  <c r="AE111" i="8"/>
  <c r="AM111" i="8"/>
  <c r="AU111" i="8"/>
  <c r="BC111" i="8"/>
  <c r="BK111" i="8"/>
  <c r="BS111" i="8"/>
  <c r="CA111" i="8"/>
  <c r="CI111" i="8"/>
  <c r="CQ111" i="8"/>
  <c r="CY111" i="8"/>
  <c r="DG111" i="8"/>
  <c r="DO111" i="8"/>
  <c r="DW111" i="8"/>
  <c r="EE111" i="8"/>
  <c r="EM111" i="8"/>
  <c r="EU111" i="8"/>
  <c r="FC111" i="8"/>
  <c r="FK111" i="8"/>
  <c r="FS111" i="8"/>
  <c r="GA111" i="8"/>
  <c r="GI111" i="8"/>
  <c r="GQ111" i="8"/>
  <c r="GY111" i="8"/>
  <c r="HG111" i="8"/>
  <c r="HO111" i="8"/>
  <c r="HW111" i="8"/>
  <c r="IE111" i="8"/>
  <c r="IM111" i="8"/>
  <c r="IU111" i="8"/>
  <c r="JC111" i="8"/>
  <c r="JK111" i="8"/>
  <c r="JS111" i="8"/>
  <c r="KA111" i="8"/>
  <c r="KI111" i="8"/>
  <c r="KQ111" i="8"/>
  <c r="K112" i="8"/>
  <c r="S112" i="8"/>
  <c r="AA112" i="8"/>
  <c r="AI112" i="8"/>
  <c r="AQ112" i="8"/>
  <c r="AY112" i="8"/>
  <c r="BG112" i="8"/>
  <c r="BO112" i="8"/>
  <c r="BW112" i="8"/>
  <c r="CE112" i="8"/>
  <c r="CM112" i="8"/>
  <c r="CU112" i="8"/>
  <c r="DC112" i="8"/>
  <c r="DK112" i="8"/>
  <c r="DS112" i="8"/>
  <c r="EA112" i="8"/>
  <c r="EI112" i="8"/>
  <c r="EQ112" i="8"/>
  <c r="EY112" i="8"/>
  <c r="FG112" i="8"/>
  <c r="FO112" i="8"/>
  <c r="FW112" i="8"/>
  <c r="GE112" i="8"/>
  <c r="GM112" i="8"/>
  <c r="GU112" i="8"/>
  <c r="HC112" i="8"/>
  <c r="HK112" i="8"/>
  <c r="HS112" i="8"/>
  <c r="IA112" i="8"/>
  <c r="II112" i="8"/>
  <c r="IQ112" i="8"/>
  <c r="IY112" i="8"/>
  <c r="JG112" i="8"/>
  <c r="JO112" i="8"/>
  <c r="JW112" i="8"/>
  <c r="KE112" i="8"/>
  <c r="KM112" i="8"/>
  <c r="G113" i="8"/>
  <c r="O113" i="8"/>
  <c r="W113" i="8"/>
  <c r="AE113" i="8"/>
  <c r="AM113" i="8"/>
  <c r="AU113" i="8"/>
  <c r="BC113" i="8"/>
  <c r="BK113" i="8"/>
  <c r="BS113" i="8"/>
  <c r="CA113" i="8"/>
  <c r="CI113" i="8"/>
  <c r="CQ113" i="8"/>
  <c r="CY113" i="8"/>
  <c r="DG113" i="8"/>
  <c r="DO113" i="8"/>
  <c r="DW113" i="8"/>
  <c r="EE113" i="8"/>
  <c r="EM113" i="8"/>
  <c r="EU113" i="8"/>
  <c r="FC113" i="8"/>
  <c r="FK113" i="8"/>
  <c r="FS113" i="8"/>
  <c r="GA113" i="8"/>
  <c r="GI113" i="8"/>
  <c r="GQ113" i="8"/>
  <c r="GY113" i="8"/>
  <c r="HG113" i="8"/>
  <c r="HO113" i="8"/>
  <c r="HW113" i="8"/>
  <c r="IE113" i="8"/>
  <c r="IM113" i="8"/>
  <c r="IU113" i="8"/>
  <c r="JC113" i="8"/>
  <c r="JK113" i="8"/>
  <c r="JS113" i="8"/>
  <c r="KA113" i="8"/>
  <c r="KH113" i="8"/>
  <c r="KM113" i="8"/>
  <c r="E114" i="8"/>
  <c r="I114" i="8"/>
  <c r="M114" i="8"/>
  <c r="Q114" i="8"/>
  <c r="U114" i="8"/>
  <c r="Y114" i="8"/>
  <c r="AC114" i="8"/>
  <c r="AG114" i="8"/>
  <c r="AK114" i="8"/>
  <c r="AO114" i="8"/>
  <c r="AS114" i="8"/>
  <c r="AW114" i="8"/>
  <c r="BA114" i="8"/>
  <c r="BE114" i="8"/>
  <c r="BI114" i="8"/>
  <c r="BM114" i="8"/>
  <c r="BQ114" i="8"/>
  <c r="BU114" i="8"/>
  <c r="BY114" i="8"/>
  <c r="CC114" i="8"/>
  <c r="CG114" i="8"/>
  <c r="CK114" i="8"/>
  <c r="CO114" i="8"/>
  <c r="CS114" i="8"/>
  <c r="CW114" i="8"/>
  <c r="DA114" i="8"/>
  <c r="DE114" i="8"/>
  <c r="DI114" i="8"/>
  <c r="DM114" i="8"/>
  <c r="DQ114" i="8"/>
  <c r="DU114" i="8"/>
  <c r="DY114" i="8"/>
  <c r="EC114" i="8"/>
  <c r="EG114" i="8"/>
  <c r="EK114" i="8"/>
  <c r="EO114" i="8"/>
  <c r="ES114" i="8"/>
  <c r="EW114" i="8"/>
  <c r="FA114" i="8"/>
  <c r="FE114" i="8"/>
  <c r="FI114" i="8"/>
  <c r="FM114" i="8"/>
  <c r="FQ114" i="8"/>
  <c r="FU114" i="8"/>
  <c r="FY114" i="8"/>
  <c r="GC114" i="8"/>
  <c r="GG114" i="8"/>
  <c r="GK114" i="8"/>
  <c r="GO114" i="8"/>
  <c r="GS114" i="8"/>
  <c r="GW114" i="8"/>
  <c r="HA114" i="8"/>
  <c r="HE114" i="8"/>
  <c r="HI114" i="8"/>
  <c r="HM114" i="8"/>
  <c r="HQ114" i="8"/>
  <c r="HU114" i="8"/>
  <c r="HY114" i="8"/>
  <c r="IC114" i="8"/>
  <c r="IG114" i="8"/>
  <c r="IK114" i="8"/>
  <c r="IO114" i="8"/>
  <c r="IS114" i="8"/>
  <c r="IW114" i="8"/>
  <c r="JA114" i="8"/>
  <c r="JE114" i="8"/>
  <c r="JI114" i="8"/>
  <c r="JM114" i="8"/>
  <c r="JQ114" i="8"/>
  <c r="JU114" i="8"/>
  <c r="JY114" i="8"/>
  <c r="KC114" i="8"/>
  <c r="KG114" i="8"/>
  <c r="KK114" i="8"/>
  <c r="KO114" i="8"/>
  <c r="E115" i="8"/>
  <c r="I115" i="8"/>
  <c r="M115" i="8"/>
  <c r="Q115" i="8"/>
  <c r="U115" i="8"/>
  <c r="Y115" i="8"/>
  <c r="AC115" i="8"/>
  <c r="AG115" i="8"/>
  <c r="AK115" i="8"/>
  <c r="AO115" i="8"/>
  <c r="AS115" i="8"/>
  <c r="AW115" i="8"/>
  <c r="BA115" i="8"/>
  <c r="BE115" i="8"/>
  <c r="BI115" i="8"/>
  <c r="BM115" i="8"/>
  <c r="BQ115" i="8"/>
  <c r="BU115" i="8"/>
  <c r="BY115" i="8"/>
  <c r="CC115" i="8"/>
  <c r="CG115" i="8"/>
  <c r="CK115" i="8"/>
  <c r="CO115" i="8"/>
  <c r="CS115" i="8"/>
  <c r="CW115" i="8"/>
  <c r="DA115" i="8"/>
  <c r="DE115" i="8"/>
  <c r="DI115" i="8"/>
  <c r="DM115" i="8"/>
  <c r="DQ115" i="8"/>
  <c r="DU115" i="8"/>
  <c r="DY115" i="8"/>
  <c r="EC115" i="8"/>
  <c r="EG115" i="8"/>
  <c r="EK115" i="8"/>
  <c r="EO115" i="8"/>
  <c r="ES115" i="8"/>
  <c r="EW115" i="8"/>
  <c r="FA115" i="8"/>
  <c r="FE115" i="8"/>
  <c r="FI115" i="8"/>
  <c r="FM115" i="8"/>
  <c r="FQ115" i="8"/>
  <c r="FU115" i="8"/>
  <c r="FY115" i="8"/>
  <c r="GC115" i="8"/>
  <c r="GG115" i="8"/>
  <c r="GK115" i="8"/>
  <c r="GO115" i="8"/>
  <c r="GS115" i="8"/>
  <c r="GW115" i="8"/>
  <c r="HA115" i="8"/>
  <c r="HE115" i="8"/>
  <c r="HI115" i="8"/>
  <c r="HM115" i="8"/>
  <c r="HQ115" i="8"/>
  <c r="HU115" i="8"/>
  <c r="HY115" i="8"/>
  <c r="IC115" i="8"/>
  <c r="IG115" i="8"/>
  <c r="IK115" i="8"/>
  <c r="IO115" i="8"/>
  <c r="IS115" i="8"/>
  <c r="IW115" i="8"/>
  <c r="JA115" i="8"/>
  <c r="JE115" i="8"/>
  <c r="JI115" i="8"/>
  <c r="JM115" i="8"/>
  <c r="JQ115" i="8"/>
  <c r="JU115" i="8"/>
  <c r="JY115" i="8"/>
  <c r="KC115" i="8"/>
  <c r="KG115" i="8"/>
  <c r="KK115" i="8"/>
  <c r="KO115" i="8"/>
  <c r="E116" i="8"/>
  <c r="I116" i="8"/>
  <c r="M116" i="8"/>
  <c r="Q116" i="8"/>
  <c r="U116" i="8"/>
  <c r="Y116" i="8"/>
  <c r="AC116" i="8"/>
  <c r="AG116" i="8"/>
  <c r="AK116" i="8"/>
  <c r="AO116" i="8"/>
  <c r="AS116" i="8"/>
  <c r="AW116" i="8"/>
  <c r="BA116" i="8"/>
  <c r="BE116" i="8"/>
  <c r="BI116" i="8"/>
  <c r="BM116" i="8"/>
  <c r="BQ116" i="8"/>
  <c r="BU116" i="8"/>
  <c r="BY116" i="8"/>
  <c r="CC116" i="8"/>
  <c r="CG116" i="8"/>
  <c r="CK116" i="8"/>
  <c r="CO116" i="8"/>
  <c r="CS116" i="8"/>
  <c r="CW116" i="8"/>
  <c r="DA116" i="8"/>
  <c r="DE116" i="8"/>
  <c r="DI116" i="8"/>
  <c r="DM116" i="8"/>
  <c r="DQ116" i="8"/>
  <c r="DU116" i="8"/>
  <c r="DY116" i="8"/>
  <c r="EC116" i="8"/>
  <c r="EG116" i="8"/>
  <c r="EK116" i="8"/>
  <c r="EO116" i="8"/>
  <c r="ES116" i="8"/>
  <c r="EW116" i="8"/>
  <c r="FA116" i="8"/>
  <c r="FE116" i="8"/>
  <c r="FI116" i="8"/>
  <c r="FM116" i="8"/>
  <c r="FQ116" i="8"/>
  <c r="FU116" i="8"/>
  <c r="FY116" i="8"/>
  <c r="GC116" i="8"/>
  <c r="GG116" i="8"/>
  <c r="GK116" i="8"/>
  <c r="GO116" i="8"/>
  <c r="GS116" i="8"/>
  <c r="GW116" i="8"/>
  <c r="HA116" i="8"/>
  <c r="HE116" i="8"/>
  <c r="HI116" i="8"/>
  <c r="HM116" i="8"/>
  <c r="HQ116" i="8"/>
  <c r="HU116" i="8"/>
  <c r="HY116" i="8"/>
  <c r="IC116" i="8"/>
  <c r="IG116" i="8"/>
  <c r="IK116" i="8"/>
  <c r="IO116" i="8"/>
  <c r="IS116" i="8"/>
  <c r="IW116" i="8"/>
  <c r="JA116" i="8"/>
  <c r="JE116" i="8"/>
  <c r="JI116" i="8"/>
  <c r="JM116" i="8"/>
  <c r="JQ116" i="8"/>
  <c r="JU116" i="8"/>
  <c r="JY116" i="8"/>
  <c r="KC116" i="8"/>
  <c r="KG116" i="8"/>
  <c r="KK116" i="8"/>
  <c r="KO116" i="8"/>
  <c r="E117" i="8"/>
  <c r="I117" i="8"/>
  <c r="M117" i="8"/>
  <c r="Q117" i="8"/>
  <c r="U117" i="8"/>
  <c r="Y117" i="8"/>
  <c r="AC117" i="8"/>
  <c r="AG117" i="8"/>
  <c r="AK117" i="8"/>
  <c r="AO117" i="8"/>
  <c r="AS117" i="8"/>
  <c r="AW117" i="8"/>
  <c r="BA117" i="8"/>
  <c r="BE117" i="8"/>
  <c r="BI117" i="8"/>
  <c r="BM117" i="8"/>
  <c r="BQ117" i="8"/>
  <c r="BU117" i="8"/>
  <c r="BY117" i="8"/>
  <c r="CC117" i="8"/>
  <c r="CG117" i="8"/>
  <c r="CK117" i="8"/>
  <c r="CO117" i="8"/>
  <c r="CS117" i="8"/>
  <c r="CW117" i="8"/>
  <c r="DA117" i="8"/>
  <c r="DE117" i="8"/>
  <c r="DI117" i="8"/>
  <c r="DM117" i="8"/>
  <c r="DQ117" i="8"/>
  <c r="DU117" i="8"/>
  <c r="DY117" i="8"/>
  <c r="EC117" i="8"/>
  <c r="EG117" i="8"/>
  <c r="EK117" i="8"/>
  <c r="EO117" i="8"/>
  <c r="ES117" i="8"/>
  <c r="EW117" i="8"/>
  <c r="FA117" i="8"/>
  <c r="FE117" i="8"/>
  <c r="FI117" i="8"/>
  <c r="FM117" i="8"/>
  <c r="FQ117" i="8"/>
  <c r="FU117" i="8"/>
  <c r="FY117" i="8"/>
  <c r="GC117" i="8"/>
  <c r="GG117" i="8"/>
  <c r="GK117" i="8"/>
  <c r="GO117" i="8"/>
  <c r="GS117" i="8"/>
  <c r="GW117" i="8"/>
  <c r="HA117" i="8"/>
  <c r="HE117" i="8"/>
  <c r="HI117" i="8"/>
  <c r="HM117" i="8"/>
  <c r="HQ117" i="8"/>
  <c r="HU117" i="8"/>
  <c r="HY117" i="8"/>
  <c r="IC117" i="8"/>
  <c r="IG117" i="8"/>
  <c r="IK117" i="8"/>
  <c r="IO117" i="8"/>
  <c r="IS117" i="8"/>
  <c r="IW117" i="8"/>
  <c r="JA117" i="8"/>
  <c r="JE117" i="8"/>
  <c r="JI117" i="8"/>
  <c r="JM117" i="8"/>
  <c r="JQ117" i="8"/>
  <c r="JU117" i="8"/>
  <c r="JY117" i="8"/>
  <c r="KC117" i="8"/>
  <c r="KG117" i="8"/>
  <c r="KK117" i="8"/>
  <c r="KO117" i="8"/>
  <c r="E118" i="8"/>
  <c r="I118" i="8"/>
  <c r="M118" i="8"/>
  <c r="Q118" i="8"/>
  <c r="U118" i="8"/>
  <c r="Y118" i="8"/>
  <c r="AC118" i="8"/>
  <c r="AG118" i="8"/>
  <c r="AK118" i="8"/>
  <c r="AO118" i="8"/>
  <c r="AS118" i="8"/>
  <c r="AW118" i="8"/>
  <c r="BA118" i="8"/>
  <c r="BE118" i="8"/>
  <c r="BI118" i="8"/>
  <c r="BM118" i="8"/>
  <c r="BQ118" i="8"/>
  <c r="BU118" i="8"/>
  <c r="BY118" i="8"/>
  <c r="CC118" i="8"/>
  <c r="CG118" i="8"/>
  <c r="CK118" i="8"/>
  <c r="CO118" i="8"/>
  <c r="CS118" i="8"/>
  <c r="CW118" i="8"/>
  <c r="DA118" i="8"/>
  <c r="DE118" i="8"/>
  <c r="DI118" i="8"/>
  <c r="DM118" i="8"/>
  <c r="DQ118" i="8"/>
  <c r="DU118" i="8"/>
  <c r="DY118" i="8"/>
  <c r="EC118" i="8"/>
  <c r="EG118" i="8"/>
  <c r="EK118" i="8"/>
  <c r="EO118" i="8"/>
  <c r="ES118" i="8"/>
  <c r="EW118" i="8"/>
  <c r="FA118" i="8"/>
  <c r="FE118" i="8"/>
  <c r="FI118" i="8"/>
  <c r="FM118" i="8"/>
  <c r="FQ118" i="8"/>
  <c r="FU118" i="8"/>
  <c r="FY118" i="8"/>
  <c r="GC118" i="8"/>
  <c r="GG118" i="8"/>
  <c r="GK118" i="8"/>
  <c r="GO118" i="8"/>
  <c r="GS118" i="8"/>
  <c r="GW118" i="8"/>
  <c r="HA118" i="8"/>
  <c r="HE118" i="8"/>
  <c r="HI118" i="8"/>
  <c r="HM118" i="8"/>
  <c r="HQ118" i="8"/>
  <c r="HU118" i="8"/>
  <c r="HY118" i="8"/>
  <c r="IC118" i="8"/>
  <c r="IG118" i="8"/>
  <c r="IK118" i="8"/>
  <c r="IO118" i="8"/>
  <c r="IS118" i="8"/>
  <c r="IW118" i="8"/>
  <c r="JA118" i="8"/>
  <c r="JE118" i="8"/>
  <c r="JI118" i="8"/>
  <c r="JM118" i="8"/>
  <c r="JQ118" i="8"/>
  <c r="JU118" i="8"/>
  <c r="JY118" i="8"/>
  <c r="KC118" i="8"/>
  <c r="KG118" i="8"/>
  <c r="KK118" i="8"/>
  <c r="KO118" i="8"/>
  <c r="E119" i="8"/>
  <c r="I119" i="8"/>
  <c r="M119" i="8"/>
  <c r="Q119" i="8"/>
  <c r="U119" i="8"/>
  <c r="Y119" i="8"/>
  <c r="AC119" i="8"/>
  <c r="AG119" i="8"/>
  <c r="AK119" i="8"/>
  <c r="AO119" i="8"/>
  <c r="AS119" i="8"/>
  <c r="AW119" i="8"/>
  <c r="BA119" i="8"/>
  <c r="BE119" i="8"/>
  <c r="BI119" i="8"/>
  <c r="BM119" i="8"/>
  <c r="BQ119" i="8"/>
  <c r="BU119" i="8"/>
  <c r="BY119" i="8"/>
  <c r="CC119" i="8"/>
  <c r="CG119" i="8"/>
  <c r="CK119" i="8"/>
  <c r="CO119" i="8"/>
  <c r="CS119" i="8"/>
  <c r="CW119" i="8"/>
  <c r="DA119" i="8"/>
  <c r="DE119" i="8"/>
  <c r="DI119" i="8"/>
  <c r="DM119" i="8"/>
  <c r="DQ119" i="8"/>
  <c r="DU119" i="8"/>
  <c r="DY119" i="8"/>
  <c r="EC119" i="8"/>
  <c r="EG119" i="8"/>
  <c r="EK119" i="8"/>
  <c r="EO119" i="8"/>
  <c r="ES119" i="8"/>
  <c r="EW119" i="8"/>
  <c r="FA119" i="8"/>
  <c r="FE119" i="8"/>
  <c r="FI119" i="8"/>
  <c r="FM119" i="8"/>
  <c r="FQ119" i="8"/>
  <c r="FU119" i="8"/>
  <c r="FY119" i="8"/>
  <c r="GC119" i="8"/>
  <c r="GG119" i="8"/>
  <c r="GK119" i="8"/>
  <c r="GO119" i="8"/>
  <c r="GS119" i="8"/>
  <c r="GW119" i="8"/>
  <c r="HA119" i="8"/>
  <c r="HE119" i="8"/>
  <c r="HI119" i="8"/>
  <c r="HM119" i="8"/>
  <c r="HQ119" i="8"/>
  <c r="HU119" i="8"/>
  <c r="HY119" i="8"/>
  <c r="IC119" i="8"/>
  <c r="IG119" i="8"/>
  <c r="IK119" i="8"/>
  <c r="IO119" i="8"/>
  <c r="IS119" i="8"/>
  <c r="IW119" i="8"/>
  <c r="JA119" i="8"/>
  <c r="JE119" i="8"/>
  <c r="JI119" i="8"/>
  <c r="JM119" i="8"/>
  <c r="JQ119" i="8"/>
  <c r="JU119" i="8"/>
  <c r="JY119" i="8"/>
  <c r="KC119" i="8"/>
  <c r="KG119" i="8"/>
  <c r="KK119" i="8"/>
  <c r="KO119" i="8"/>
  <c r="E120" i="8"/>
  <c r="I120" i="8"/>
  <c r="M120" i="8"/>
  <c r="Q120" i="8"/>
  <c r="U120" i="8"/>
  <c r="Y120" i="8"/>
  <c r="AC120" i="8"/>
  <c r="AG120" i="8"/>
  <c r="AK120" i="8"/>
  <c r="AO120" i="8"/>
  <c r="AS120" i="8"/>
  <c r="AW120" i="8"/>
  <c r="BA120" i="8"/>
  <c r="BE120" i="8"/>
  <c r="BI120" i="8"/>
  <c r="BM120" i="8"/>
  <c r="BQ120" i="8"/>
  <c r="BU120" i="8"/>
  <c r="BY120" i="8"/>
  <c r="CC120" i="8"/>
  <c r="CG120" i="8"/>
  <c r="CK120" i="8"/>
  <c r="CO120" i="8"/>
  <c r="CS120" i="8"/>
  <c r="CW120" i="8"/>
  <c r="DA120" i="8"/>
  <c r="DE120" i="8"/>
  <c r="DI120" i="8"/>
  <c r="DM120" i="8"/>
  <c r="DQ120" i="8"/>
  <c r="DU120" i="8"/>
  <c r="DY120" i="8"/>
  <c r="EC120" i="8"/>
  <c r="EG120" i="8"/>
  <c r="EK120" i="8"/>
  <c r="EO120" i="8"/>
  <c r="ES120" i="8"/>
  <c r="EW120" i="8"/>
  <c r="FA120" i="8"/>
  <c r="FE120" i="8"/>
  <c r="FI120" i="8"/>
  <c r="FM120" i="8"/>
  <c r="FQ120" i="8"/>
  <c r="FU120" i="8"/>
  <c r="FY120" i="8"/>
  <c r="GC120" i="8"/>
  <c r="GG120" i="8"/>
  <c r="GK120" i="8"/>
  <c r="GO120" i="8"/>
  <c r="GS120" i="8"/>
  <c r="GW120" i="8"/>
  <c r="HA120" i="8"/>
  <c r="HE120" i="8"/>
  <c r="HI120" i="8"/>
  <c r="HM120" i="8"/>
  <c r="HQ120" i="8"/>
  <c r="HU120" i="8"/>
  <c r="HY120" i="8"/>
  <c r="IC120" i="8"/>
  <c r="IG120" i="8"/>
  <c r="IK120" i="8"/>
  <c r="IO120" i="8"/>
  <c r="IS120" i="8"/>
  <c r="IW120" i="8"/>
  <c r="JA120" i="8"/>
  <c r="JE120" i="8"/>
  <c r="JI120" i="8"/>
  <c r="JM120" i="8"/>
  <c r="JQ120" i="8"/>
  <c r="JU120" i="8"/>
  <c r="JY120" i="8"/>
  <c r="KC120" i="8"/>
  <c r="KG120" i="8"/>
  <c r="KK120" i="8"/>
  <c r="KO120" i="8"/>
  <c r="E121" i="8"/>
  <c r="I121" i="8"/>
  <c r="M121" i="8"/>
  <c r="Q121" i="8"/>
  <c r="U121" i="8"/>
  <c r="Y121" i="8"/>
  <c r="AC121" i="8"/>
  <c r="AG121" i="8"/>
  <c r="AK121" i="8"/>
  <c r="AO121" i="8"/>
  <c r="AS121" i="8"/>
  <c r="AW121" i="8"/>
  <c r="BA121" i="8"/>
  <c r="BE121" i="8"/>
  <c r="BI121" i="8"/>
  <c r="BM121" i="8"/>
  <c r="BQ121" i="8"/>
  <c r="BU121" i="8"/>
  <c r="BY121" i="8"/>
  <c r="CC121" i="8"/>
  <c r="CG121" i="8"/>
  <c r="CK121" i="8"/>
  <c r="CO121" i="8"/>
  <c r="CS121" i="8"/>
  <c r="CW121" i="8"/>
  <c r="DA121" i="8"/>
  <c r="DE121" i="8"/>
  <c r="DI121" i="8"/>
  <c r="DM121" i="8"/>
  <c r="DQ121" i="8"/>
  <c r="DU121" i="8"/>
  <c r="DY121" i="8"/>
  <c r="EC121" i="8"/>
  <c r="EG121" i="8"/>
  <c r="EK121" i="8"/>
  <c r="EO121" i="8"/>
  <c r="ES121" i="8"/>
  <c r="EW121" i="8"/>
  <c r="FA121" i="8"/>
  <c r="FE121" i="8"/>
  <c r="FI121" i="8"/>
  <c r="FM121" i="8"/>
  <c r="FQ121" i="8"/>
  <c r="FU121" i="8"/>
  <c r="FY121" i="8"/>
  <c r="GC121" i="8"/>
  <c r="GG121" i="8"/>
  <c r="GK121" i="8"/>
  <c r="GO121" i="8"/>
  <c r="GS121" i="8"/>
  <c r="GW121" i="8"/>
  <c r="HA121" i="8"/>
  <c r="HE121" i="8"/>
  <c r="HI121" i="8"/>
  <c r="HM121" i="8"/>
  <c r="HQ121" i="8"/>
  <c r="HU121" i="8"/>
  <c r="HY121" i="8"/>
  <c r="IC121" i="8"/>
  <c r="IG121" i="8"/>
  <c r="IK121" i="8"/>
  <c r="IO121" i="8"/>
  <c r="IS121" i="8"/>
  <c r="IW121" i="8"/>
  <c r="JA121" i="8"/>
  <c r="JE121" i="8"/>
  <c r="JI121" i="8"/>
  <c r="JM121" i="8"/>
  <c r="JQ121" i="8"/>
  <c r="JU121" i="8"/>
  <c r="JY121" i="8"/>
  <c r="KC121" i="8"/>
  <c r="KG121" i="8"/>
  <c r="KK121" i="8"/>
  <c r="KO121" i="8"/>
  <c r="E122" i="8"/>
  <c r="I122" i="8"/>
  <c r="M122" i="8"/>
  <c r="Q122" i="8"/>
  <c r="U122" i="8"/>
  <c r="Y122" i="8"/>
  <c r="AC122" i="8"/>
  <c r="AG122" i="8"/>
  <c r="AK122" i="8"/>
  <c r="AO122" i="8"/>
  <c r="AS122" i="8"/>
  <c r="AW122" i="8"/>
  <c r="BA122" i="8"/>
  <c r="BE122" i="8"/>
  <c r="BI122" i="8"/>
  <c r="BM122" i="8"/>
  <c r="BQ122" i="8"/>
  <c r="BU122" i="8"/>
  <c r="BY122" i="8"/>
  <c r="CC122" i="8"/>
  <c r="CG122" i="8"/>
  <c r="CK122" i="8"/>
  <c r="CO122" i="8"/>
  <c r="CS122" i="8"/>
  <c r="CW122" i="8"/>
  <c r="DA122" i="8"/>
  <c r="DE122" i="8"/>
  <c r="DI122" i="8"/>
  <c r="DM122" i="8"/>
  <c r="DQ122" i="8"/>
  <c r="DU122" i="8"/>
  <c r="DY122" i="8"/>
  <c r="EC122" i="8"/>
  <c r="EG122" i="8"/>
  <c r="EK122" i="8"/>
  <c r="EO122" i="8"/>
  <c r="ES122" i="8"/>
  <c r="EW122" i="8"/>
  <c r="FA122" i="8"/>
  <c r="FE122" i="8"/>
  <c r="FI122" i="8"/>
  <c r="FM122" i="8"/>
  <c r="FQ122" i="8"/>
  <c r="FU122" i="8"/>
  <c r="FY122" i="8"/>
  <c r="GC122" i="8"/>
  <c r="GG122" i="8"/>
  <c r="GK122" i="8"/>
  <c r="GO122" i="8"/>
  <c r="GS122" i="8"/>
  <c r="GW122" i="8"/>
  <c r="HA122" i="8"/>
  <c r="HE122" i="8"/>
  <c r="HI122" i="8"/>
  <c r="HM122" i="8"/>
  <c r="HQ122" i="8"/>
  <c r="HU122" i="8"/>
  <c r="HY122" i="8"/>
  <c r="IC122" i="8"/>
  <c r="IG122" i="8"/>
  <c r="IK122" i="8"/>
  <c r="IO122" i="8"/>
  <c r="IS122" i="8"/>
  <c r="IW122" i="8"/>
  <c r="JA122" i="8"/>
  <c r="JE122" i="8"/>
  <c r="JI122" i="8"/>
  <c r="JM122" i="8"/>
  <c r="JQ122" i="8"/>
  <c r="JU122" i="8"/>
  <c r="JY122" i="8"/>
  <c r="KC122" i="8"/>
  <c r="KG122" i="8"/>
  <c r="KK122" i="8"/>
  <c r="KO122" i="8"/>
  <c r="CT83" i="8"/>
  <c r="CA85" i="8"/>
  <c r="IS86" i="8"/>
  <c r="HA87" i="8"/>
  <c r="FI88" i="8"/>
  <c r="DQ89" i="8"/>
  <c r="BY90" i="8"/>
  <c r="AE91" i="8"/>
  <c r="FC91" i="8"/>
  <c r="KA91" i="8"/>
  <c r="DK92" i="8"/>
  <c r="II92" i="8"/>
  <c r="BS93" i="8"/>
  <c r="GQ93" i="8"/>
  <c r="AA94" i="8"/>
  <c r="EY94" i="8"/>
  <c r="JW94" i="8"/>
  <c r="BW95" i="8"/>
  <c r="EI95" i="8"/>
  <c r="GU95" i="8"/>
  <c r="JG95" i="8"/>
  <c r="AE96" i="8"/>
  <c r="CQ96" i="8"/>
  <c r="FC96" i="8"/>
  <c r="HO96" i="8"/>
  <c r="KA96" i="8"/>
  <c r="AY97" i="8"/>
  <c r="DK97" i="8"/>
  <c r="FW97" i="8"/>
  <c r="II97" i="8"/>
  <c r="G98" i="8"/>
  <c r="BS98" i="8"/>
  <c r="EE98" i="8"/>
  <c r="GQ98" i="8"/>
  <c r="JC98" i="8"/>
  <c r="AA99" i="8"/>
  <c r="CM99" i="8"/>
  <c r="EY99" i="8"/>
  <c r="HK99" i="8"/>
  <c r="JG99" i="8"/>
  <c r="KM99" i="8"/>
  <c r="AE100" i="8"/>
  <c r="BK100" i="8"/>
  <c r="CQ100" i="8"/>
  <c r="DW100" i="8"/>
  <c r="FC100" i="8"/>
  <c r="GI100" i="8"/>
  <c r="HO100" i="8"/>
  <c r="IU100" i="8"/>
  <c r="KA100" i="8"/>
  <c r="S101" i="8"/>
  <c r="AY101" i="8"/>
  <c r="CE101" i="8"/>
  <c r="DK101" i="8"/>
  <c r="EQ101" i="8"/>
  <c r="FW101" i="8"/>
  <c r="HC101" i="8"/>
  <c r="II101" i="8"/>
  <c r="JO101" i="8"/>
  <c r="G102" i="8"/>
  <c r="AM102" i="8"/>
  <c r="BS102" i="8"/>
  <c r="CY102" i="8"/>
  <c r="EE102" i="8"/>
  <c r="FK102" i="8"/>
  <c r="GQ102" i="8"/>
  <c r="HW102" i="8"/>
  <c r="JC102" i="8"/>
  <c r="KI102" i="8"/>
  <c r="AA103" i="8"/>
  <c r="BG103" i="8"/>
  <c r="CM103" i="8"/>
  <c r="DS103" i="8"/>
  <c r="EY103" i="8"/>
  <c r="GE103" i="8"/>
  <c r="HK103" i="8"/>
  <c r="IQ103" i="8"/>
  <c r="JW103" i="8"/>
  <c r="O104" i="8"/>
  <c r="AU104" i="8"/>
  <c r="CA104" i="8"/>
  <c r="DG104" i="8"/>
  <c r="EM104" i="8"/>
  <c r="FS104" i="8"/>
  <c r="GY104" i="8"/>
  <c r="IE104" i="8"/>
  <c r="JK104" i="8"/>
  <c r="KQ104" i="8"/>
  <c r="Y105" i="8"/>
  <c r="AO105" i="8"/>
  <c r="BE105" i="8"/>
  <c r="BU105" i="8"/>
  <c r="CK105" i="8"/>
  <c r="DA105" i="8"/>
  <c r="DQ105" i="8"/>
  <c r="EG105" i="8"/>
  <c r="EW105" i="8"/>
  <c r="FM105" i="8"/>
  <c r="GC105" i="8"/>
  <c r="GS105" i="8"/>
  <c r="HI105" i="8"/>
  <c r="HY105" i="8"/>
  <c r="IO105" i="8"/>
  <c r="JE105" i="8"/>
  <c r="JU105" i="8"/>
  <c r="KK105" i="8"/>
  <c r="M106" i="8"/>
  <c r="AC106" i="8"/>
  <c r="AS106" i="8"/>
  <c r="BI106" i="8"/>
  <c r="BY106" i="8"/>
  <c r="CO106" i="8"/>
  <c r="DE106" i="8"/>
  <c r="DU106" i="8"/>
  <c r="EK106" i="8"/>
  <c r="FA106" i="8"/>
  <c r="FQ106" i="8"/>
  <c r="GG106" i="8"/>
  <c r="GW106" i="8"/>
  <c r="HM106" i="8"/>
  <c r="IC106" i="8"/>
  <c r="IS106" i="8"/>
  <c r="JI106" i="8"/>
  <c r="JY106" i="8"/>
  <c r="KO106" i="8"/>
  <c r="Q107" i="8"/>
  <c r="AG107" i="8"/>
  <c r="AW107" i="8"/>
  <c r="BM107" i="8"/>
  <c r="CC107" i="8"/>
  <c r="CS107" i="8"/>
  <c r="DI107" i="8"/>
  <c r="DY107" i="8"/>
  <c r="EO107" i="8"/>
  <c r="FE107" i="8"/>
  <c r="FU107" i="8"/>
  <c r="GK107" i="8"/>
  <c r="HA107" i="8"/>
  <c r="HQ107" i="8"/>
  <c r="IG107" i="8"/>
  <c r="IW107" i="8"/>
  <c r="JM107" i="8"/>
  <c r="KC107" i="8"/>
  <c r="KK107" i="8"/>
  <c r="E108" i="8"/>
  <c r="M108" i="8"/>
  <c r="U108" i="8"/>
  <c r="AC108" i="8"/>
  <c r="AK108" i="8"/>
  <c r="AS108" i="8"/>
  <c r="BA108" i="8"/>
  <c r="BI108" i="8"/>
  <c r="BQ108" i="8"/>
  <c r="BY108" i="8"/>
  <c r="CG108" i="8"/>
  <c r="CO108" i="8"/>
  <c r="CW108" i="8"/>
  <c r="DE108" i="8"/>
  <c r="DM108" i="8"/>
  <c r="DU108" i="8"/>
  <c r="EC108" i="8"/>
  <c r="EK108" i="8"/>
  <c r="ES108" i="8"/>
  <c r="FA108" i="8"/>
  <c r="FI108" i="8"/>
  <c r="FQ108" i="8"/>
  <c r="FY108" i="8"/>
  <c r="GG108" i="8"/>
  <c r="GO108" i="8"/>
  <c r="GW108" i="8"/>
  <c r="HE108" i="8"/>
  <c r="HM108" i="8"/>
  <c r="HU108" i="8"/>
  <c r="IC108" i="8"/>
  <c r="IK108" i="8"/>
  <c r="IS108" i="8"/>
  <c r="JA108" i="8"/>
  <c r="JI108" i="8"/>
  <c r="JQ108" i="8"/>
  <c r="JY108" i="8"/>
  <c r="KG108" i="8"/>
  <c r="KO108" i="8"/>
  <c r="I109" i="8"/>
  <c r="Q109" i="8"/>
  <c r="Y109" i="8"/>
  <c r="AG109" i="8"/>
  <c r="AO109" i="8"/>
  <c r="AW109" i="8"/>
  <c r="BE109" i="8"/>
  <c r="BM109" i="8"/>
  <c r="BU109" i="8"/>
  <c r="CC109" i="8"/>
  <c r="CK109" i="8"/>
  <c r="CS109" i="8"/>
  <c r="DA109" i="8"/>
  <c r="DI109" i="8"/>
  <c r="DQ109" i="8"/>
  <c r="DY109" i="8"/>
  <c r="EG109" i="8"/>
  <c r="EO109" i="8"/>
  <c r="EW109" i="8"/>
  <c r="FE109" i="8"/>
  <c r="FM109" i="8"/>
  <c r="FU109" i="8"/>
  <c r="GC109" i="8"/>
  <c r="GK109" i="8"/>
  <c r="GS109" i="8"/>
  <c r="HA109" i="8"/>
  <c r="HI109" i="8"/>
  <c r="HQ109" i="8"/>
  <c r="HY109" i="8"/>
  <c r="IG109" i="8"/>
  <c r="IO109" i="8"/>
  <c r="IW109" i="8"/>
  <c r="JE109" i="8"/>
  <c r="JM109" i="8"/>
  <c r="JU109" i="8"/>
  <c r="KC109" i="8"/>
  <c r="KK109" i="8"/>
  <c r="E110" i="8"/>
  <c r="M110" i="8"/>
  <c r="U110" i="8"/>
  <c r="AC110" i="8"/>
  <c r="AK110" i="8"/>
  <c r="AS110" i="8"/>
  <c r="BA110" i="8"/>
  <c r="BI110" i="8"/>
  <c r="BQ110" i="8"/>
  <c r="BY110" i="8"/>
  <c r="CG110" i="8"/>
  <c r="CO110" i="8"/>
  <c r="CW110" i="8"/>
  <c r="DE110" i="8"/>
  <c r="DM110" i="8"/>
  <c r="DU110" i="8"/>
  <c r="EC110" i="8"/>
  <c r="EK110" i="8"/>
  <c r="ES110" i="8"/>
  <c r="FA110" i="8"/>
  <c r="FI110" i="8"/>
  <c r="FQ110" i="8"/>
  <c r="FY110" i="8"/>
  <c r="GG110" i="8"/>
  <c r="GO110" i="8"/>
  <c r="GW110" i="8"/>
  <c r="HE110" i="8"/>
  <c r="HM110" i="8"/>
  <c r="HU110" i="8"/>
  <c r="IC110" i="8"/>
  <c r="IK110" i="8"/>
  <c r="IS110" i="8"/>
  <c r="JA110" i="8"/>
  <c r="JI110" i="8"/>
  <c r="JQ110" i="8"/>
  <c r="JY110" i="8"/>
  <c r="KG110" i="8"/>
  <c r="KO110" i="8"/>
  <c r="I111" i="8"/>
  <c r="Q111" i="8"/>
  <c r="Y111" i="8"/>
  <c r="AG111" i="8"/>
  <c r="AO111" i="8"/>
  <c r="AW111" i="8"/>
  <c r="BE111" i="8"/>
  <c r="BM111" i="8"/>
  <c r="BU111" i="8"/>
  <c r="CC111" i="8"/>
  <c r="CK111" i="8"/>
  <c r="CS111" i="8"/>
  <c r="DA111" i="8"/>
  <c r="DI111" i="8"/>
  <c r="DQ111" i="8"/>
  <c r="DY111" i="8"/>
  <c r="EG111" i="8"/>
  <c r="EO111" i="8"/>
  <c r="EW111" i="8"/>
  <c r="FE111" i="8"/>
  <c r="FM111" i="8"/>
  <c r="FU111" i="8"/>
  <c r="GC111" i="8"/>
  <c r="GK111" i="8"/>
  <c r="GS111" i="8"/>
  <c r="HA111" i="8"/>
  <c r="HI111" i="8"/>
  <c r="HQ111" i="8"/>
  <c r="HY111" i="8"/>
  <c r="IG111" i="8"/>
  <c r="IO111" i="8"/>
  <c r="IW111" i="8"/>
  <c r="JE111" i="8"/>
  <c r="JM111" i="8"/>
  <c r="JU111" i="8"/>
  <c r="KC111" i="8"/>
  <c r="KK111" i="8"/>
  <c r="E112" i="8"/>
  <c r="M112" i="8"/>
  <c r="U112" i="8"/>
  <c r="AC112" i="8"/>
  <c r="AK112" i="8"/>
  <c r="AS112" i="8"/>
  <c r="BA112" i="8"/>
  <c r="BI112" i="8"/>
  <c r="BQ112" i="8"/>
  <c r="BY112" i="8"/>
  <c r="CG112" i="8"/>
  <c r="CO112" i="8"/>
  <c r="CW112" i="8"/>
  <c r="DE112" i="8"/>
  <c r="DM112" i="8"/>
  <c r="DU112" i="8"/>
  <c r="EC112" i="8"/>
  <c r="EK112" i="8"/>
  <c r="ES112" i="8"/>
  <c r="FA112" i="8"/>
  <c r="FI112" i="8"/>
  <c r="FQ112" i="8"/>
  <c r="FY112" i="8"/>
  <c r="GG112" i="8"/>
  <c r="GO112" i="8"/>
  <c r="GW112" i="8"/>
  <c r="HE112" i="8"/>
  <c r="HM112" i="8"/>
  <c r="HU112" i="8"/>
  <c r="IC112" i="8"/>
  <c r="IK112" i="8"/>
  <c r="IS112" i="8"/>
  <c r="JA112" i="8"/>
  <c r="JI112" i="8"/>
  <c r="JQ112" i="8"/>
  <c r="JY112" i="8"/>
  <c r="KG112" i="8"/>
  <c r="KO112" i="8"/>
  <c r="I113" i="8"/>
  <c r="Q113" i="8"/>
  <c r="Y113" i="8"/>
  <c r="AG113" i="8"/>
  <c r="AO113" i="8"/>
  <c r="AW113" i="8"/>
  <c r="BE113" i="8"/>
  <c r="BM113" i="8"/>
  <c r="BU113" i="8"/>
  <c r="CC113" i="8"/>
  <c r="CK113" i="8"/>
  <c r="CS113" i="8"/>
  <c r="DA113" i="8"/>
  <c r="DI113" i="8"/>
  <c r="DQ113" i="8"/>
  <c r="DY113" i="8"/>
  <c r="EG113" i="8"/>
  <c r="EO113" i="8"/>
  <c r="EW113" i="8"/>
  <c r="FE113" i="8"/>
  <c r="FM113" i="8"/>
  <c r="FU113" i="8"/>
  <c r="GC113" i="8"/>
  <c r="GK113" i="8"/>
  <c r="GS113" i="8"/>
  <c r="HA113" i="8"/>
  <c r="HI113" i="8"/>
  <c r="HQ113" i="8"/>
  <c r="HY113" i="8"/>
  <c r="IG113" i="8"/>
  <c r="IO113" i="8"/>
  <c r="IW113" i="8"/>
  <c r="JE113" i="8"/>
  <c r="JM113" i="8"/>
  <c r="JU113" i="8"/>
  <c r="KC113" i="8"/>
  <c r="KI113" i="8"/>
  <c r="KO113" i="8"/>
  <c r="F114" i="8"/>
  <c r="J114" i="8"/>
  <c r="N114" i="8"/>
  <c r="R114" i="8"/>
  <c r="V114" i="8"/>
  <c r="Z114" i="8"/>
  <c r="AD114" i="8"/>
  <c r="AH114" i="8"/>
  <c r="AL114" i="8"/>
  <c r="AP114" i="8"/>
  <c r="AT114" i="8"/>
  <c r="AX114" i="8"/>
  <c r="BB114" i="8"/>
  <c r="BF114" i="8"/>
  <c r="BJ114" i="8"/>
  <c r="BN114" i="8"/>
  <c r="BR114" i="8"/>
  <c r="BV114" i="8"/>
  <c r="BZ114" i="8"/>
  <c r="CD114" i="8"/>
  <c r="CH114" i="8"/>
  <c r="CL114" i="8"/>
  <c r="CP114" i="8"/>
  <c r="CT114" i="8"/>
  <c r="CX114" i="8"/>
  <c r="DB114" i="8"/>
  <c r="DF114" i="8"/>
  <c r="DJ114" i="8"/>
  <c r="DN114" i="8"/>
  <c r="DR114" i="8"/>
  <c r="DV114" i="8"/>
  <c r="DZ114" i="8"/>
  <c r="ED114" i="8"/>
  <c r="EH114" i="8"/>
  <c r="EL114" i="8"/>
  <c r="EP114" i="8"/>
  <c r="ET114" i="8"/>
  <c r="EX114" i="8"/>
  <c r="FB114" i="8"/>
  <c r="FF114" i="8"/>
  <c r="FJ114" i="8"/>
  <c r="FN114" i="8"/>
  <c r="FR114" i="8"/>
  <c r="FV114" i="8"/>
  <c r="FZ114" i="8"/>
  <c r="GD114" i="8"/>
  <c r="GH114" i="8"/>
  <c r="GL114" i="8"/>
  <c r="GP114" i="8"/>
  <c r="GT114" i="8"/>
  <c r="GX114" i="8"/>
  <c r="HB114" i="8"/>
  <c r="HF114" i="8"/>
  <c r="HJ114" i="8"/>
  <c r="HN114" i="8"/>
  <c r="HR114" i="8"/>
  <c r="HV114" i="8"/>
  <c r="HZ114" i="8"/>
  <c r="ID114" i="8"/>
  <c r="IH114" i="8"/>
  <c r="IL114" i="8"/>
  <c r="IP114" i="8"/>
  <c r="IT114" i="8"/>
  <c r="IX114" i="8"/>
  <c r="JB114" i="8"/>
  <c r="JF114" i="8"/>
  <c r="JJ114" i="8"/>
  <c r="JN114" i="8"/>
  <c r="JR114" i="8"/>
  <c r="JV114" i="8"/>
  <c r="JZ114" i="8"/>
  <c r="KD114" i="8"/>
  <c r="KH114" i="8"/>
  <c r="KL114" i="8"/>
  <c r="KP114" i="8"/>
  <c r="F115" i="8"/>
  <c r="J115" i="8"/>
  <c r="N115" i="8"/>
  <c r="R115" i="8"/>
  <c r="V115" i="8"/>
  <c r="Z115" i="8"/>
  <c r="AD115" i="8"/>
  <c r="AH115" i="8"/>
  <c r="AL115" i="8"/>
  <c r="AP115" i="8"/>
  <c r="AT115" i="8"/>
  <c r="AX115" i="8"/>
  <c r="BB115" i="8"/>
  <c r="BF115" i="8"/>
  <c r="BJ115" i="8"/>
  <c r="BN115" i="8"/>
  <c r="BR115" i="8"/>
  <c r="BV115" i="8"/>
  <c r="BZ115" i="8"/>
  <c r="CD115" i="8"/>
  <c r="CH115" i="8"/>
  <c r="CL115" i="8"/>
  <c r="CP115" i="8"/>
  <c r="CT115" i="8"/>
  <c r="CX115" i="8"/>
  <c r="DB115" i="8"/>
  <c r="DF115" i="8"/>
  <c r="DJ115" i="8"/>
  <c r="DN115" i="8"/>
  <c r="DR115" i="8"/>
  <c r="DV115" i="8"/>
  <c r="DZ115" i="8"/>
  <c r="ED115" i="8"/>
  <c r="EH115" i="8"/>
  <c r="EL115" i="8"/>
  <c r="EP115" i="8"/>
  <c r="ET115" i="8"/>
  <c r="EX115" i="8"/>
  <c r="FB115" i="8"/>
  <c r="FF115" i="8"/>
  <c r="FJ115" i="8"/>
  <c r="FN115" i="8"/>
  <c r="FR115" i="8"/>
  <c r="FV115" i="8"/>
  <c r="FZ115" i="8"/>
  <c r="GD115" i="8"/>
  <c r="GH115" i="8"/>
  <c r="GL115" i="8"/>
  <c r="GP115" i="8"/>
  <c r="GT115" i="8"/>
  <c r="GX115" i="8"/>
  <c r="HB115" i="8"/>
  <c r="HF115" i="8"/>
  <c r="HJ115" i="8"/>
  <c r="HN115" i="8"/>
  <c r="HR115" i="8"/>
  <c r="HV115" i="8"/>
  <c r="HZ115" i="8"/>
  <c r="ID115" i="8"/>
  <c r="IH115" i="8"/>
  <c r="IL115" i="8"/>
  <c r="IP115" i="8"/>
  <c r="IT115" i="8"/>
  <c r="IX115" i="8"/>
  <c r="JB115" i="8"/>
  <c r="JF115" i="8"/>
  <c r="JJ115" i="8"/>
  <c r="JN115" i="8"/>
  <c r="JR115" i="8"/>
  <c r="JV115" i="8"/>
  <c r="JZ115" i="8"/>
  <c r="KD115" i="8"/>
  <c r="KH115" i="8"/>
  <c r="KL115" i="8"/>
  <c r="KP115" i="8"/>
  <c r="F116" i="8"/>
  <c r="J116" i="8"/>
  <c r="N116" i="8"/>
  <c r="R116" i="8"/>
  <c r="V116" i="8"/>
  <c r="Z116" i="8"/>
  <c r="AD116" i="8"/>
  <c r="AH116" i="8"/>
  <c r="AL116" i="8"/>
  <c r="AP116" i="8"/>
  <c r="AT116" i="8"/>
  <c r="AX116" i="8"/>
  <c r="BB116" i="8"/>
  <c r="BF116" i="8"/>
  <c r="BJ116" i="8"/>
  <c r="BN116" i="8"/>
  <c r="BR116" i="8"/>
  <c r="BV116" i="8"/>
  <c r="BZ116" i="8"/>
  <c r="CD116" i="8"/>
  <c r="CH116" i="8"/>
  <c r="CL116" i="8"/>
  <c r="CP116" i="8"/>
  <c r="CT116" i="8"/>
  <c r="CX116" i="8"/>
  <c r="DB116" i="8"/>
  <c r="DF116" i="8"/>
  <c r="DJ116" i="8"/>
  <c r="DN116" i="8"/>
  <c r="DR116" i="8"/>
  <c r="DV116" i="8"/>
  <c r="DZ116" i="8"/>
  <c r="ED116" i="8"/>
  <c r="EH116" i="8"/>
  <c r="EL116" i="8"/>
  <c r="EP116" i="8"/>
  <c r="ET116" i="8"/>
  <c r="EX116" i="8"/>
  <c r="FB116" i="8"/>
  <c r="FF116" i="8"/>
  <c r="FJ116" i="8"/>
  <c r="FN116" i="8"/>
  <c r="FR116" i="8"/>
  <c r="FV116" i="8"/>
  <c r="FZ116" i="8"/>
  <c r="GD116" i="8"/>
  <c r="GH116" i="8"/>
  <c r="GL116" i="8"/>
  <c r="GP116" i="8"/>
  <c r="GT116" i="8"/>
  <c r="GX116" i="8"/>
  <c r="HB116" i="8"/>
  <c r="HF116" i="8"/>
  <c r="HJ116" i="8"/>
  <c r="HN116" i="8"/>
  <c r="HR116" i="8"/>
  <c r="HV116" i="8"/>
  <c r="HZ116" i="8"/>
  <c r="ID116" i="8"/>
  <c r="IH116" i="8"/>
  <c r="IL116" i="8"/>
  <c r="IP116" i="8"/>
  <c r="IT116" i="8"/>
  <c r="IX116" i="8"/>
  <c r="JB116" i="8"/>
  <c r="JF116" i="8"/>
  <c r="JJ116" i="8"/>
  <c r="JN116" i="8"/>
  <c r="JR116" i="8"/>
  <c r="JV116" i="8"/>
  <c r="JZ116" i="8"/>
  <c r="KD116" i="8"/>
  <c r="KH116" i="8"/>
  <c r="KL116" i="8"/>
  <c r="KP116" i="8"/>
  <c r="F117" i="8"/>
  <c r="J117" i="8"/>
  <c r="N117" i="8"/>
  <c r="R117" i="8"/>
  <c r="V117" i="8"/>
  <c r="Z117" i="8"/>
  <c r="AD117" i="8"/>
  <c r="AH117" i="8"/>
  <c r="AL117" i="8"/>
  <c r="AP117" i="8"/>
  <c r="AT117" i="8"/>
  <c r="AX117" i="8"/>
  <c r="BB117" i="8"/>
  <c r="BF117" i="8"/>
  <c r="BJ117" i="8"/>
  <c r="BN117" i="8"/>
  <c r="BR117" i="8"/>
  <c r="BV117" i="8"/>
  <c r="BZ117" i="8"/>
  <c r="CD117" i="8"/>
  <c r="CH117" i="8"/>
  <c r="CL117" i="8"/>
  <c r="CP117" i="8"/>
  <c r="CT117" i="8"/>
  <c r="CX117" i="8"/>
  <c r="DB117" i="8"/>
  <c r="DF117" i="8"/>
  <c r="DJ117" i="8"/>
  <c r="DN117" i="8"/>
  <c r="DR117" i="8"/>
  <c r="DV117" i="8"/>
  <c r="DZ117" i="8"/>
  <c r="ED117" i="8"/>
  <c r="EH117" i="8"/>
  <c r="EL117" i="8"/>
  <c r="EP117" i="8"/>
  <c r="ET117" i="8"/>
  <c r="EX117" i="8"/>
  <c r="FB117" i="8"/>
  <c r="FF117" i="8"/>
  <c r="FJ117" i="8"/>
  <c r="FN117" i="8"/>
  <c r="FR117" i="8"/>
  <c r="FV117" i="8"/>
  <c r="FZ117" i="8"/>
  <c r="GD117" i="8"/>
  <c r="GH117" i="8"/>
  <c r="GL117" i="8"/>
  <c r="GP117" i="8"/>
  <c r="GT117" i="8"/>
  <c r="GX117" i="8"/>
  <c r="HB117" i="8"/>
  <c r="HF117" i="8"/>
  <c r="HJ117" i="8"/>
  <c r="HN117" i="8"/>
  <c r="HR117" i="8"/>
  <c r="HV117" i="8"/>
  <c r="HZ117" i="8"/>
  <c r="ID117" i="8"/>
  <c r="IH117" i="8"/>
  <c r="IL117" i="8"/>
  <c r="IP117" i="8"/>
  <c r="IT117" i="8"/>
  <c r="IX117" i="8"/>
  <c r="JB117" i="8"/>
  <c r="JF117" i="8"/>
  <c r="JJ117" i="8"/>
  <c r="JN117" i="8"/>
  <c r="JR117" i="8"/>
  <c r="JV117" i="8"/>
  <c r="JZ117" i="8"/>
  <c r="KD117" i="8"/>
  <c r="KH117" i="8"/>
  <c r="KL117" i="8"/>
  <c r="F118" i="8"/>
  <c r="J118" i="8"/>
  <c r="N118" i="8"/>
  <c r="R118" i="8"/>
  <c r="V118" i="8"/>
  <c r="Z118" i="8"/>
  <c r="AD118" i="8"/>
  <c r="AH118" i="8"/>
  <c r="AL118" i="8"/>
  <c r="AP118" i="8"/>
  <c r="AT118" i="8"/>
  <c r="AX118" i="8"/>
  <c r="BB118" i="8"/>
  <c r="BF118" i="8"/>
  <c r="BJ118" i="8"/>
  <c r="BN118" i="8"/>
  <c r="BR118" i="8"/>
  <c r="BV118" i="8"/>
  <c r="BZ118" i="8"/>
  <c r="CD118" i="8"/>
  <c r="CH118" i="8"/>
  <c r="CL118" i="8"/>
  <c r="CP118" i="8"/>
  <c r="CT118" i="8"/>
  <c r="CX118" i="8"/>
  <c r="DB118" i="8"/>
  <c r="DF118" i="8"/>
  <c r="DJ118" i="8"/>
  <c r="DN118" i="8"/>
  <c r="DR118" i="8"/>
  <c r="DV118" i="8"/>
  <c r="DZ118" i="8"/>
  <c r="ED118" i="8"/>
  <c r="EH118" i="8"/>
  <c r="EL118" i="8"/>
  <c r="EP118" i="8"/>
  <c r="ET118" i="8"/>
  <c r="EX118" i="8"/>
  <c r="FB118" i="8"/>
  <c r="FF118" i="8"/>
  <c r="FJ118" i="8"/>
  <c r="FN118" i="8"/>
  <c r="FR118" i="8"/>
  <c r="FV118" i="8"/>
  <c r="FZ118" i="8"/>
  <c r="GD118" i="8"/>
  <c r="GH118" i="8"/>
  <c r="GL118" i="8"/>
  <c r="GP118" i="8"/>
  <c r="GT118" i="8"/>
  <c r="GX118" i="8"/>
  <c r="HB118" i="8"/>
  <c r="HF118" i="8"/>
  <c r="HJ118" i="8"/>
  <c r="HN118" i="8"/>
  <c r="HR118" i="8"/>
  <c r="HV118" i="8"/>
  <c r="HZ118" i="8"/>
  <c r="ID118" i="8"/>
  <c r="IH118" i="8"/>
  <c r="IL118" i="8"/>
  <c r="IP118" i="8"/>
  <c r="IT118" i="8"/>
  <c r="IX118" i="8"/>
  <c r="JB118" i="8"/>
  <c r="JF118" i="8"/>
  <c r="JJ118" i="8"/>
  <c r="JN118" i="8"/>
  <c r="JR118" i="8"/>
  <c r="JV118" i="8"/>
  <c r="JZ118" i="8"/>
  <c r="KD118" i="8"/>
  <c r="KH118" i="8"/>
  <c r="KL118" i="8"/>
  <c r="KP118" i="8"/>
  <c r="F119" i="8"/>
  <c r="J119" i="8"/>
  <c r="N119" i="8"/>
  <c r="R119" i="8"/>
  <c r="V119" i="8"/>
  <c r="Z119" i="8"/>
  <c r="AD119" i="8"/>
  <c r="AH119" i="8"/>
  <c r="AL119" i="8"/>
  <c r="AP119" i="8"/>
  <c r="AT119" i="8"/>
  <c r="AX119" i="8"/>
  <c r="BB119" i="8"/>
  <c r="BF119" i="8"/>
  <c r="BJ119" i="8"/>
  <c r="BN119" i="8"/>
  <c r="BR119" i="8"/>
  <c r="BV119" i="8"/>
  <c r="BZ119" i="8"/>
  <c r="CD119" i="8"/>
  <c r="CH119" i="8"/>
  <c r="CL119" i="8"/>
  <c r="CP119" i="8"/>
  <c r="CT119" i="8"/>
  <c r="CX119" i="8"/>
  <c r="DB119" i="8"/>
  <c r="DF119" i="8"/>
  <c r="DJ119" i="8"/>
  <c r="DN119" i="8"/>
  <c r="DR119" i="8"/>
  <c r="DV119" i="8"/>
  <c r="DZ119" i="8"/>
  <c r="ED119" i="8"/>
  <c r="EH119" i="8"/>
  <c r="EL119" i="8"/>
  <c r="EP119" i="8"/>
  <c r="ET119" i="8"/>
  <c r="EX119" i="8"/>
  <c r="FB119" i="8"/>
  <c r="FF119" i="8"/>
  <c r="FJ119" i="8"/>
  <c r="FN119" i="8"/>
  <c r="FR119" i="8"/>
  <c r="FV119" i="8"/>
  <c r="FZ119" i="8"/>
  <c r="GD119" i="8"/>
  <c r="GH119" i="8"/>
  <c r="GL119" i="8"/>
  <c r="GP119" i="8"/>
  <c r="GT119" i="8"/>
  <c r="GX119" i="8"/>
  <c r="HB119" i="8"/>
  <c r="HF119" i="8"/>
  <c r="HJ119" i="8"/>
  <c r="HN119" i="8"/>
  <c r="HR119" i="8"/>
  <c r="HV119" i="8"/>
  <c r="HZ119" i="8"/>
  <c r="ID119" i="8"/>
  <c r="IH119" i="8"/>
  <c r="IL119" i="8"/>
  <c r="IP119" i="8"/>
  <c r="IT119" i="8"/>
  <c r="IX119" i="8"/>
  <c r="JB119" i="8"/>
  <c r="JF119" i="8"/>
  <c r="JJ119" i="8"/>
  <c r="JN119" i="8"/>
  <c r="JR119" i="8"/>
  <c r="JV119" i="8"/>
  <c r="JZ119" i="8"/>
  <c r="KD119" i="8"/>
  <c r="KH119" i="8"/>
  <c r="KL119" i="8"/>
  <c r="KP119" i="8"/>
  <c r="F120" i="8"/>
  <c r="J120" i="8"/>
  <c r="N120" i="8"/>
  <c r="R120" i="8"/>
  <c r="V120" i="8"/>
  <c r="Z120" i="8"/>
  <c r="AD120" i="8"/>
  <c r="AH120" i="8"/>
  <c r="AL120" i="8"/>
  <c r="AP120" i="8"/>
  <c r="AT120" i="8"/>
  <c r="AX120" i="8"/>
  <c r="BB120" i="8"/>
  <c r="BF120" i="8"/>
  <c r="BJ120" i="8"/>
  <c r="BN120" i="8"/>
  <c r="BR120" i="8"/>
  <c r="BV120" i="8"/>
  <c r="BZ120" i="8"/>
  <c r="CD120" i="8"/>
  <c r="CH120" i="8"/>
  <c r="CL120" i="8"/>
  <c r="CP120" i="8"/>
  <c r="CT120" i="8"/>
  <c r="CX120" i="8"/>
  <c r="DB120" i="8"/>
  <c r="DJ120" i="8"/>
  <c r="DR120" i="8"/>
  <c r="DV120" i="8"/>
  <c r="DZ120" i="8"/>
  <c r="ED120" i="8"/>
  <c r="EH120" i="8"/>
  <c r="EL120" i="8"/>
  <c r="EP120" i="8"/>
  <c r="ET120" i="8"/>
  <c r="FB120" i="8"/>
  <c r="FJ120" i="8"/>
  <c r="FR120" i="8"/>
  <c r="FZ120" i="8"/>
  <c r="GH120" i="8"/>
  <c r="GP120" i="8"/>
  <c r="GX120" i="8"/>
  <c r="HF120" i="8"/>
  <c r="HN120" i="8"/>
  <c r="HZ120" i="8"/>
  <c r="IH120" i="8"/>
  <c r="IP120" i="8"/>
  <c r="JB120" i="8"/>
  <c r="JJ120" i="8"/>
  <c r="JR120" i="8"/>
  <c r="KD120" i="8"/>
  <c r="KP120" i="8"/>
  <c r="N121" i="8"/>
  <c r="Z121" i="8"/>
  <c r="AL121" i="8"/>
  <c r="AX121" i="8"/>
  <c r="BJ121" i="8"/>
  <c r="BR121" i="8"/>
  <c r="CD121" i="8"/>
  <c r="CP121" i="8"/>
  <c r="DB121" i="8"/>
  <c r="DN121" i="8"/>
  <c r="DV121" i="8"/>
  <c r="EH121" i="8"/>
  <c r="ET121" i="8"/>
  <c r="FB121" i="8"/>
  <c r="FN121" i="8"/>
  <c r="FZ121" i="8"/>
  <c r="GL121" i="8"/>
  <c r="GT121" i="8"/>
  <c r="HF121" i="8"/>
  <c r="HR121" i="8"/>
  <c r="HZ121" i="8"/>
  <c r="IL121" i="8"/>
  <c r="IX121" i="8"/>
  <c r="JF121" i="8"/>
  <c r="JR121" i="8"/>
  <c r="KD121" i="8"/>
  <c r="KL121" i="8"/>
  <c r="J122" i="8"/>
  <c r="V122" i="8"/>
  <c r="AH122" i="8"/>
  <c r="AT122" i="8"/>
  <c r="BF122" i="8"/>
  <c r="BR122" i="8"/>
  <c r="CD122" i="8"/>
  <c r="CP122" i="8"/>
  <c r="DB122" i="8"/>
  <c r="DJ122" i="8"/>
  <c r="DV122" i="8"/>
  <c r="DZ122" i="8"/>
  <c r="EL122" i="8"/>
  <c r="ET122" i="8"/>
  <c r="FF122" i="8"/>
  <c r="FR122" i="8"/>
  <c r="FZ122" i="8"/>
  <c r="GL122" i="8"/>
  <c r="GX122" i="8"/>
  <c r="HN122" i="8"/>
  <c r="HZ122" i="8"/>
  <c r="IL122" i="8"/>
  <c r="IX122" i="8"/>
  <c r="JJ122" i="8"/>
  <c r="JV122" i="8"/>
  <c r="KH122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KR64" i="8"/>
  <c r="E64" i="8"/>
  <c r="I64" i="8"/>
  <c r="M64" i="8"/>
  <c r="Q64" i="8"/>
  <c r="U64" i="8"/>
  <c r="Y64" i="8"/>
  <c r="AC64" i="8"/>
  <c r="AG64" i="8"/>
  <c r="AK64" i="8"/>
  <c r="AO64" i="8"/>
  <c r="AS64" i="8"/>
  <c r="AW64" i="8"/>
  <c r="BA64" i="8"/>
  <c r="BE64" i="8"/>
  <c r="BI64" i="8"/>
  <c r="BM64" i="8"/>
  <c r="BQ64" i="8"/>
  <c r="BU64" i="8"/>
  <c r="BY64" i="8"/>
  <c r="CC64" i="8"/>
  <c r="CG64" i="8"/>
  <c r="CK64" i="8"/>
  <c r="CO64" i="8"/>
  <c r="CS64" i="8"/>
  <c r="CW64" i="8"/>
  <c r="DA64" i="8"/>
  <c r="DE64" i="8"/>
  <c r="DI64" i="8"/>
  <c r="DM64" i="8"/>
  <c r="DQ64" i="8"/>
  <c r="DU64" i="8"/>
  <c r="DY64" i="8"/>
  <c r="EC64" i="8"/>
  <c r="EG64" i="8"/>
  <c r="EK64" i="8"/>
  <c r="EO64" i="8"/>
  <c r="ES64" i="8"/>
  <c r="EW64" i="8"/>
  <c r="FA64" i="8"/>
  <c r="FE64" i="8"/>
  <c r="FI64" i="8"/>
  <c r="FM64" i="8"/>
  <c r="FQ64" i="8"/>
  <c r="FU64" i="8"/>
  <c r="FY64" i="8"/>
  <c r="GC64" i="8"/>
  <c r="GG64" i="8"/>
  <c r="GK64" i="8"/>
  <c r="GO64" i="8"/>
  <c r="GS64" i="8"/>
  <c r="GW64" i="8"/>
  <c r="HA64" i="8"/>
  <c r="HE64" i="8"/>
  <c r="HI64" i="8"/>
  <c r="HM64" i="8"/>
  <c r="HQ64" i="8"/>
  <c r="HU64" i="8"/>
  <c r="HY64" i="8"/>
  <c r="IC64" i="8"/>
  <c r="IG64" i="8"/>
  <c r="IK64" i="8"/>
  <c r="IO64" i="8"/>
  <c r="IS64" i="8"/>
  <c r="IW64" i="8"/>
  <c r="JA64" i="8"/>
  <c r="JE64" i="8"/>
  <c r="JI64" i="8"/>
  <c r="JM64" i="8"/>
  <c r="JQ64" i="8"/>
  <c r="JU64" i="8"/>
  <c r="JY64" i="8"/>
  <c r="KC64" i="8"/>
  <c r="KG64" i="8"/>
  <c r="KK64" i="8"/>
  <c r="KO64" i="8"/>
  <c r="HB64" i="8"/>
  <c r="HJ64" i="8"/>
  <c r="HR64" i="8"/>
  <c r="HZ64" i="8"/>
  <c r="IH64" i="8"/>
  <c r="IP64" i="8"/>
  <c r="IX64" i="8"/>
  <c r="JF64" i="8"/>
  <c r="JJ64" i="8"/>
  <c r="JR64" i="8"/>
  <c r="JV64" i="8"/>
  <c r="JZ64" i="8"/>
  <c r="KH64" i="8"/>
  <c r="KP64" i="8"/>
  <c r="G64" i="8"/>
  <c r="AE64" i="8"/>
  <c r="AQ64" i="8"/>
  <c r="AY64" i="8"/>
  <c r="BG64" i="8"/>
  <c r="BO64" i="8"/>
  <c r="BW64" i="8"/>
  <c r="CE64" i="8"/>
  <c r="CQ64" i="8"/>
  <c r="CY64" i="8"/>
  <c r="DG64" i="8"/>
  <c r="DS64" i="8"/>
  <c r="EA64" i="8"/>
  <c r="EI64" i="8"/>
  <c r="EQ64" i="8"/>
  <c r="EY64" i="8"/>
  <c r="FG64" i="8"/>
  <c r="FS64" i="8"/>
  <c r="F64" i="8"/>
  <c r="J64" i="8"/>
  <c r="N64" i="8"/>
  <c r="R64" i="8"/>
  <c r="V64" i="8"/>
  <c r="Z64" i="8"/>
  <c r="AD64" i="8"/>
  <c r="AH64" i="8"/>
  <c r="AL64" i="8"/>
  <c r="AP64" i="8"/>
  <c r="AT64" i="8"/>
  <c r="AX64" i="8"/>
  <c r="BB64" i="8"/>
  <c r="BF64" i="8"/>
  <c r="BJ64" i="8"/>
  <c r="BN64" i="8"/>
  <c r="BR64" i="8"/>
  <c r="BV64" i="8"/>
  <c r="BZ64" i="8"/>
  <c r="CD64" i="8"/>
  <c r="CH64" i="8"/>
  <c r="CL64" i="8"/>
  <c r="CP64" i="8"/>
  <c r="CT64" i="8"/>
  <c r="CX64" i="8"/>
  <c r="DB64" i="8"/>
  <c r="DF64" i="8"/>
  <c r="DJ64" i="8"/>
  <c r="DN64" i="8"/>
  <c r="DR64" i="8"/>
  <c r="DV64" i="8"/>
  <c r="DZ64" i="8"/>
  <c r="ED64" i="8"/>
  <c r="EH64" i="8"/>
  <c r="EL64" i="8"/>
  <c r="EP64" i="8"/>
  <c r="ET64" i="8"/>
  <c r="EX64" i="8"/>
  <c r="FB64" i="8"/>
  <c r="FF64" i="8"/>
  <c r="FJ64" i="8"/>
  <c r="FN64" i="8"/>
  <c r="FR64" i="8"/>
  <c r="FV64" i="8"/>
  <c r="FZ64" i="8"/>
  <c r="GD64" i="8"/>
  <c r="GH64" i="8"/>
  <c r="GL64" i="8"/>
  <c r="GP64" i="8"/>
  <c r="GT64" i="8"/>
  <c r="GX64" i="8"/>
  <c r="HF64" i="8"/>
  <c r="HN64" i="8"/>
  <c r="HV64" i="8"/>
  <c r="ID64" i="8"/>
  <c r="IL64" i="8"/>
  <c r="IT64" i="8"/>
  <c r="JB64" i="8"/>
  <c r="JN64" i="8"/>
  <c r="KD64" i="8"/>
  <c r="KL64" i="8"/>
  <c r="K64" i="8"/>
  <c r="O64" i="8"/>
  <c r="S64" i="8"/>
  <c r="W64" i="8"/>
  <c r="AA64" i="8"/>
  <c r="AI64" i="8"/>
  <c r="AM64" i="8"/>
  <c r="AU64" i="8"/>
  <c r="BC64" i="8"/>
  <c r="BK64" i="8"/>
  <c r="BS64" i="8"/>
  <c r="CA64" i="8"/>
  <c r="CI64" i="8"/>
  <c r="CM64" i="8"/>
  <c r="CU64" i="8"/>
  <c r="DC64" i="8"/>
  <c r="DK64" i="8"/>
  <c r="DO64" i="8"/>
  <c r="DW64" i="8"/>
  <c r="EE64" i="8"/>
  <c r="EM64" i="8"/>
  <c r="EU64" i="8"/>
  <c r="FC64" i="8"/>
  <c r="FK64" i="8"/>
  <c r="FO64" i="8"/>
  <c r="FW64" i="8"/>
  <c r="GE64" i="8"/>
  <c r="GI64" i="8"/>
  <c r="GM64" i="8"/>
  <c r="GQ64" i="8"/>
  <c r="GU64" i="8"/>
  <c r="GY64" i="8"/>
  <c r="HC64" i="8"/>
  <c r="HG64" i="8"/>
  <c r="HK64" i="8"/>
  <c r="HO64" i="8"/>
  <c r="HS64" i="8"/>
  <c r="HW64" i="8"/>
  <c r="IA64" i="8"/>
  <c r="IE64" i="8"/>
  <c r="II64" i="8"/>
  <c r="IM64" i="8"/>
  <c r="IQ64" i="8"/>
  <c r="IU64" i="8"/>
  <c r="IY64" i="8"/>
  <c r="JC64" i="8"/>
  <c r="JG64" i="8"/>
  <c r="JK64" i="8"/>
  <c r="JO64" i="8"/>
  <c r="JS64" i="8"/>
  <c r="JW64" i="8"/>
  <c r="KA64" i="8"/>
  <c r="KE64" i="8"/>
  <c r="KI64" i="8"/>
  <c r="KM64" i="8"/>
  <c r="KQ64" i="8"/>
  <c r="H64" i="8"/>
  <c r="L64" i="8"/>
  <c r="P64" i="8"/>
  <c r="T64" i="8"/>
  <c r="X64" i="8"/>
  <c r="AB64" i="8"/>
  <c r="AF64" i="8"/>
  <c r="AJ64" i="8"/>
  <c r="AN64" i="8"/>
  <c r="AR64" i="8"/>
  <c r="AV64" i="8"/>
  <c r="BL64" i="8"/>
  <c r="CB64" i="8"/>
  <c r="CR64" i="8"/>
  <c r="DH64" i="8"/>
  <c r="DX64" i="8"/>
  <c r="EN64" i="8"/>
  <c r="FD64" i="8"/>
  <c r="FT64" i="8"/>
  <c r="GF64" i="8"/>
  <c r="GV64" i="8"/>
  <c r="HL64" i="8"/>
  <c r="IB64" i="8"/>
  <c r="IR64" i="8"/>
  <c r="JH64" i="8"/>
  <c r="JX64" i="8"/>
  <c r="KN64" i="8"/>
  <c r="FH64" i="8"/>
  <c r="GJ64" i="8"/>
  <c r="HP64" i="8"/>
  <c r="IF64" i="8"/>
  <c r="JL64" i="8"/>
  <c r="BD64" i="8"/>
  <c r="CJ64" i="8"/>
  <c r="DP64" i="8"/>
  <c r="EV64" i="8"/>
  <c r="GA64" i="8"/>
  <c r="HD64" i="8"/>
  <c r="IJ64" i="8"/>
  <c r="JP64" i="8"/>
  <c r="BX64" i="8"/>
  <c r="DD64" i="8"/>
  <c r="EJ64" i="8"/>
  <c r="FP64" i="8"/>
  <c r="GR64" i="8"/>
  <c r="HX64" i="8"/>
  <c r="JT64" i="8"/>
  <c r="AZ64" i="8"/>
  <c r="BP64" i="8"/>
  <c r="CF64" i="8"/>
  <c r="CV64" i="8"/>
  <c r="DL64" i="8"/>
  <c r="EB64" i="8"/>
  <c r="ER64" i="8"/>
  <c r="FX64" i="8"/>
  <c r="GZ64" i="8"/>
  <c r="IV64" i="8"/>
  <c r="KB64" i="8"/>
  <c r="BT64" i="8"/>
  <c r="CZ64" i="8"/>
  <c r="EF64" i="8"/>
  <c r="FL64" i="8"/>
  <c r="GN64" i="8"/>
  <c r="HT64" i="8"/>
  <c r="IZ64" i="8"/>
  <c r="KF64" i="8"/>
  <c r="BH64" i="8"/>
  <c r="CN64" i="8"/>
  <c r="DT64" i="8"/>
  <c r="EZ64" i="8"/>
  <c r="GB64" i="8"/>
  <c r="HH64" i="8"/>
  <c r="IN64" i="8"/>
  <c r="JD64" i="8"/>
  <c r="KJ64" i="8"/>
  <c r="D64" i="8"/>
  <c r="D63" i="8"/>
  <c r="C64" i="8"/>
  <c r="C68" i="8"/>
  <c r="C72" i="8"/>
  <c r="C76" i="8"/>
  <c r="C80" i="8"/>
  <c r="C84" i="8"/>
  <c r="C88" i="8"/>
  <c r="C92" i="8"/>
  <c r="C96" i="8"/>
  <c r="C100" i="8"/>
  <c r="C104" i="8"/>
  <c r="C108" i="8"/>
  <c r="C112" i="8"/>
  <c r="C116" i="8"/>
  <c r="C120" i="8"/>
  <c r="C90" i="8"/>
  <c r="C98" i="8"/>
  <c r="C106" i="8"/>
  <c r="C114" i="8"/>
  <c r="C122" i="8"/>
  <c r="C67" i="8"/>
  <c r="C75" i="8"/>
  <c r="C83" i="8"/>
  <c r="C91" i="8"/>
  <c r="C99" i="8"/>
  <c r="C107" i="8"/>
  <c r="C115" i="8"/>
  <c r="C65" i="8"/>
  <c r="C69" i="8"/>
  <c r="C73" i="8"/>
  <c r="C77" i="8"/>
  <c r="C81" i="8"/>
  <c r="C85" i="8"/>
  <c r="C89" i="8"/>
  <c r="C93" i="8"/>
  <c r="C97" i="8"/>
  <c r="C101" i="8"/>
  <c r="C105" i="8"/>
  <c r="C109" i="8"/>
  <c r="C113" i="8"/>
  <c r="C117" i="8"/>
  <c r="C121" i="8"/>
  <c r="C66" i="8"/>
  <c r="C70" i="8"/>
  <c r="C74" i="8"/>
  <c r="C78" i="8"/>
  <c r="C82" i="8"/>
  <c r="C86" i="8"/>
  <c r="C94" i="8"/>
  <c r="C102" i="8"/>
  <c r="C110" i="8"/>
  <c r="C118" i="8"/>
  <c r="C71" i="8"/>
  <c r="C79" i="8"/>
  <c r="C87" i="8"/>
  <c r="C95" i="8"/>
  <c r="C103" i="8"/>
  <c r="C111" i="8"/>
  <c r="C119" i="8"/>
  <c r="C63" i="8"/>
  <c r="KS29" i="14" l="1"/>
  <c r="KS15" i="14"/>
  <c r="KS16" i="14"/>
  <c r="KS17" i="14"/>
  <c r="KS18" i="14"/>
  <c r="KS19" i="14"/>
  <c r="KS20" i="14"/>
  <c r="KS21" i="14"/>
  <c r="KS22" i="14"/>
  <c r="KS23" i="14"/>
  <c r="KS24" i="14"/>
  <c r="KS27" i="14"/>
  <c r="KS28" i="14"/>
  <c r="KS30" i="14"/>
  <c r="KS31" i="14"/>
  <c r="KS32" i="14"/>
  <c r="KS33" i="14"/>
  <c r="KS34" i="14"/>
  <c r="KS25" i="14"/>
  <c r="KS26" i="14"/>
  <c r="KS37" i="14"/>
  <c r="KS38" i="14"/>
  <c r="KS39" i="14"/>
  <c r="KS48" i="14"/>
  <c r="KS35" i="14"/>
  <c r="KS36" i="14"/>
  <c r="KS40" i="14"/>
  <c r="KS41" i="14"/>
  <c r="KS42" i="14"/>
  <c r="KS43" i="14"/>
  <c r="KS44" i="14"/>
  <c r="KS45" i="14"/>
  <c r="KS46" i="14"/>
  <c r="KS47" i="14"/>
  <c r="KS49" i="14"/>
  <c r="KS50" i="14"/>
  <c r="KS51" i="14"/>
  <c r="KS52" i="14"/>
  <c r="KS53" i="14"/>
  <c r="KS54" i="14"/>
  <c r="KS55" i="14"/>
  <c r="KS67" i="14"/>
  <c r="KS56" i="14"/>
  <c r="KS57" i="14"/>
  <c r="KS58" i="14"/>
  <c r="KS59" i="14"/>
  <c r="KS60" i="14"/>
  <c r="KS61" i="14"/>
  <c r="KS62" i="14"/>
  <c r="KS63" i="14"/>
  <c r="KS64" i="14"/>
  <c r="KS65" i="14"/>
  <c r="KS66" i="14"/>
  <c r="KS68" i="14"/>
  <c r="KS69" i="14"/>
  <c r="KS72" i="14"/>
  <c r="KS70" i="14"/>
  <c r="KS71" i="14"/>
  <c r="KS73" i="14"/>
  <c r="KS74" i="14"/>
  <c r="KS69" i="13"/>
  <c r="KS70" i="13"/>
  <c r="KS71" i="13"/>
  <c r="KS72" i="13"/>
  <c r="KS73" i="13"/>
  <c r="KS63" i="13"/>
  <c r="KS64" i="13"/>
  <c r="KS65" i="13"/>
  <c r="KS66" i="13"/>
  <c r="KS67" i="13"/>
  <c r="KS68" i="13"/>
  <c r="KS74" i="13"/>
  <c r="KS75" i="13"/>
  <c r="KS76" i="13"/>
  <c r="KS77" i="13"/>
  <c r="KS78" i="13"/>
  <c r="KS79" i="13"/>
  <c r="KS94" i="13"/>
  <c r="KS80" i="13"/>
  <c r="KS81" i="13"/>
  <c r="KS82" i="13"/>
  <c r="KS83" i="13"/>
  <c r="KS84" i="13"/>
  <c r="KS85" i="13"/>
  <c r="KS86" i="13"/>
  <c r="KS87" i="13"/>
  <c r="KS88" i="13"/>
  <c r="KS89" i="13"/>
  <c r="KS90" i="13"/>
  <c r="KS91" i="13"/>
  <c r="KS92" i="13"/>
  <c r="KS93" i="13"/>
  <c r="KS102" i="13"/>
  <c r="KS103" i="13"/>
  <c r="KS95" i="13"/>
  <c r="KS96" i="13"/>
  <c r="KS97" i="13"/>
  <c r="KS98" i="13"/>
  <c r="KS99" i="13"/>
  <c r="KS100" i="13"/>
  <c r="KS101" i="13"/>
  <c r="KS104" i="13"/>
  <c r="KS105" i="13"/>
  <c r="KS106" i="13"/>
  <c r="KS107" i="13"/>
  <c r="KS108" i="13"/>
  <c r="KS117" i="13"/>
  <c r="KS109" i="13"/>
  <c r="KS110" i="13"/>
  <c r="KS111" i="13"/>
  <c r="KS112" i="13"/>
  <c r="KS113" i="13"/>
  <c r="KS114" i="13"/>
  <c r="KS115" i="13"/>
  <c r="KS116" i="13"/>
  <c r="KS118" i="13"/>
  <c r="KS119" i="13"/>
  <c r="KS120" i="13"/>
  <c r="KS121" i="13"/>
  <c r="KS122" i="13"/>
  <c r="KS122" i="8"/>
  <c r="KS121" i="8"/>
  <c r="KS120" i="8"/>
  <c r="KS119" i="8"/>
  <c r="KS118" i="8"/>
  <c r="KS117" i="8"/>
  <c r="KS116" i="8"/>
  <c r="KS115" i="8"/>
  <c r="KS114" i="8"/>
  <c r="KS113" i="8"/>
  <c r="KS112" i="8"/>
  <c r="KS111" i="8"/>
  <c r="KS110" i="8"/>
  <c r="KS109" i="8"/>
  <c r="KS108" i="8"/>
  <c r="KS107" i="8"/>
  <c r="KS106" i="8"/>
  <c r="KS105" i="8"/>
  <c r="KS104" i="8"/>
  <c r="KS103" i="8"/>
  <c r="KS102" i="8"/>
  <c r="KS101" i="8"/>
  <c r="KS100" i="8"/>
  <c r="KS99" i="8"/>
  <c r="KS98" i="8"/>
  <c r="KS97" i="8"/>
  <c r="KS96" i="8"/>
  <c r="KS95" i="8"/>
  <c r="KS94" i="8"/>
  <c r="KS93" i="8"/>
  <c r="KS92" i="8"/>
  <c r="KS91" i="8"/>
  <c r="KS90" i="8"/>
  <c r="KS89" i="8"/>
  <c r="KS88" i="8"/>
  <c r="KS87" i="8"/>
  <c r="KS86" i="8"/>
  <c r="KS85" i="8"/>
  <c r="KS84" i="8"/>
  <c r="KS83" i="8"/>
  <c r="KS82" i="8"/>
  <c r="KS81" i="8"/>
  <c r="KS80" i="8"/>
  <c r="KS79" i="8"/>
  <c r="KS78" i="8"/>
  <c r="KS77" i="8"/>
  <c r="KS76" i="8"/>
  <c r="KS75" i="8"/>
  <c r="KS74" i="8"/>
  <c r="KS73" i="8"/>
  <c r="KS72" i="8"/>
  <c r="KS71" i="8"/>
  <c r="KS70" i="8"/>
  <c r="KS69" i="8"/>
  <c r="KS68" i="8"/>
  <c r="KS67" i="8"/>
  <c r="KS66" i="8"/>
  <c r="KS65" i="8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DX3" i="3"/>
  <c r="DW3" i="3"/>
  <c r="DV3" i="3"/>
  <c r="DU3" i="3"/>
  <c r="DT3" i="3"/>
  <c r="DS3" i="3"/>
  <c r="DR3" i="3"/>
  <c r="DQ3" i="3"/>
  <c r="DP3" i="3"/>
  <c r="DO3" i="3"/>
  <c r="DN3" i="3"/>
  <c r="DM3" i="3"/>
  <c r="DX308" i="3"/>
  <c r="DW308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DX307" i="3"/>
  <c r="DW307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DX306" i="3"/>
  <c r="DW306" i="3"/>
  <c r="DV306" i="3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DX305" i="3"/>
  <c r="DW305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DX304" i="3"/>
  <c r="DW304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DX303" i="3"/>
  <c r="DW303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DX302" i="3"/>
  <c r="DW302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DX301" i="3"/>
  <c r="DW301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DX300" i="3"/>
  <c r="DW300" i="3"/>
  <c r="DV300" i="3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DX299" i="3"/>
  <c r="DW299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DX298" i="3"/>
  <c r="DW298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DX297" i="3"/>
  <c r="DW297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DX296" i="3"/>
  <c r="DW296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DX295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DX294" i="3"/>
  <c r="DW294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DX293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DX292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DX291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DX290" i="3"/>
  <c r="DW290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DX289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DX288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DX287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308" i="3"/>
  <c r="BQ307" i="3"/>
  <c r="BQ306" i="3"/>
  <c r="BQ305" i="3"/>
  <c r="BQ304" i="3"/>
  <c r="BQ303" i="3"/>
  <c r="BQ302" i="3"/>
  <c r="BQ301" i="3"/>
  <c r="BQ300" i="3"/>
  <c r="BQ299" i="3"/>
  <c r="BQ298" i="3"/>
  <c r="BQ297" i="3"/>
  <c r="BQ296" i="3"/>
  <c r="BQ295" i="3"/>
  <c r="BQ294" i="3"/>
  <c r="BQ293" i="3"/>
  <c r="BQ292" i="3"/>
  <c r="BQ291" i="3"/>
  <c r="BQ290" i="3"/>
  <c r="BQ289" i="3"/>
  <c r="BQ288" i="3"/>
  <c r="BQ287" i="3"/>
  <c r="BQ286" i="3"/>
  <c r="BQ285" i="3"/>
  <c r="BQ284" i="3"/>
  <c r="BQ283" i="3"/>
  <c r="BQ282" i="3"/>
  <c r="BQ281" i="3"/>
  <c r="BQ280" i="3"/>
  <c r="BQ279" i="3"/>
  <c r="BQ278" i="3"/>
  <c r="BQ277" i="3"/>
  <c r="BQ276" i="3"/>
  <c r="BQ275" i="3"/>
  <c r="BQ274" i="3"/>
  <c r="BQ273" i="3"/>
  <c r="BQ272" i="3"/>
  <c r="BQ271" i="3"/>
  <c r="BQ270" i="3"/>
  <c r="BQ269" i="3"/>
  <c r="BQ268" i="3"/>
  <c r="BQ267" i="3"/>
  <c r="BQ266" i="3"/>
  <c r="BQ265" i="3"/>
  <c r="BQ264" i="3"/>
  <c r="BQ263" i="3"/>
  <c r="BQ262" i="3"/>
  <c r="BQ261" i="3"/>
  <c r="BQ260" i="3"/>
  <c r="BQ259" i="3"/>
  <c r="BQ258" i="3"/>
  <c r="BQ257" i="3"/>
  <c r="BQ256" i="3"/>
  <c r="BQ255" i="3"/>
  <c r="BQ254" i="3"/>
  <c r="BQ253" i="3"/>
  <c r="BQ252" i="3"/>
  <c r="BQ251" i="3"/>
  <c r="BQ249" i="3"/>
  <c r="BQ248" i="3"/>
  <c r="BQ247" i="3"/>
  <c r="BQ246" i="3"/>
  <c r="BQ245" i="3"/>
  <c r="BQ244" i="3"/>
  <c r="BQ243" i="3"/>
  <c r="BQ242" i="3"/>
  <c r="BQ241" i="3"/>
  <c r="BQ240" i="3"/>
  <c r="BQ239" i="3"/>
  <c r="BQ238" i="3"/>
  <c r="BQ237" i="3"/>
  <c r="BQ236" i="3"/>
  <c r="BQ235" i="3"/>
  <c r="BQ234" i="3"/>
  <c r="BQ233" i="3"/>
  <c r="BQ232" i="3"/>
  <c r="BQ231" i="3"/>
  <c r="BQ230" i="3"/>
  <c r="BQ229" i="3"/>
  <c r="BQ228" i="3"/>
  <c r="BQ227" i="3"/>
  <c r="BQ226" i="3"/>
  <c r="BQ225" i="3"/>
  <c r="BQ224" i="3"/>
  <c r="BQ223" i="3"/>
  <c r="BQ222" i="3"/>
  <c r="BQ221" i="3"/>
  <c r="BQ220" i="3"/>
  <c r="BQ219" i="3"/>
  <c r="BQ218" i="3"/>
  <c r="BQ217" i="3"/>
  <c r="BQ216" i="3"/>
  <c r="BQ215" i="3"/>
  <c r="BQ214" i="3"/>
  <c r="BQ213" i="3"/>
  <c r="BQ212" i="3"/>
  <c r="BQ211" i="3"/>
  <c r="BQ210" i="3"/>
  <c r="BQ209" i="3"/>
  <c r="BQ208" i="3"/>
  <c r="BQ207" i="3"/>
  <c r="BQ206" i="3"/>
  <c r="BQ205" i="3"/>
  <c r="BQ204" i="3"/>
  <c r="BQ203" i="3"/>
  <c r="BQ202" i="3"/>
  <c r="BQ201" i="3"/>
  <c r="BQ200" i="3"/>
  <c r="BQ199" i="3"/>
  <c r="BQ198" i="3"/>
  <c r="BQ197" i="3"/>
  <c r="BQ196" i="3"/>
  <c r="BQ195" i="3"/>
  <c r="BQ194" i="3"/>
  <c r="BQ193" i="3"/>
  <c r="BQ192" i="3"/>
  <c r="BQ191" i="3"/>
  <c r="BQ190" i="3"/>
  <c r="BQ189" i="3"/>
  <c r="BQ188" i="3"/>
  <c r="BQ187" i="3"/>
  <c r="BQ186" i="3"/>
  <c r="BQ185" i="3"/>
  <c r="BQ184" i="3"/>
  <c r="BQ183" i="3"/>
  <c r="BQ182" i="3"/>
  <c r="BQ181" i="3"/>
  <c r="BQ180" i="3"/>
  <c r="BQ179" i="3"/>
  <c r="BQ178" i="3"/>
  <c r="BQ177" i="3"/>
  <c r="BQ176" i="3"/>
  <c r="BQ175" i="3"/>
  <c r="BQ174" i="3"/>
  <c r="BQ173" i="3"/>
  <c r="BQ172" i="3"/>
  <c r="BQ171" i="3"/>
  <c r="BQ170" i="3"/>
  <c r="BQ169" i="3"/>
  <c r="BQ168" i="3"/>
  <c r="BQ167" i="3"/>
  <c r="BQ166" i="3"/>
  <c r="BQ165" i="3"/>
  <c r="BQ164" i="3"/>
  <c r="BQ163" i="3"/>
  <c r="BQ162" i="3"/>
  <c r="BQ161" i="3"/>
  <c r="BQ160" i="3"/>
  <c r="BQ159" i="3"/>
  <c r="BQ158" i="3"/>
  <c r="BQ157" i="3"/>
  <c r="BQ156" i="3"/>
  <c r="BQ155" i="3"/>
  <c r="BQ154" i="3"/>
  <c r="BQ153" i="3"/>
  <c r="BQ152" i="3"/>
  <c r="BQ151" i="3"/>
  <c r="BQ150" i="3"/>
  <c r="BQ149" i="3"/>
  <c r="BQ148" i="3"/>
  <c r="BQ147" i="3"/>
  <c r="BQ146" i="3"/>
  <c r="BQ145" i="3"/>
  <c r="BQ144" i="3"/>
  <c r="BQ143" i="3"/>
  <c r="BQ142" i="3"/>
  <c r="BQ141" i="3"/>
  <c r="BQ140" i="3"/>
  <c r="BQ139" i="3"/>
  <c r="BQ138" i="3"/>
  <c r="BQ137" i="3"/>
  <c r="BQ136" i="3"/>
  <c r="BQ135" i="3"/>
  <c r="BQ134" i="3"/>
  <c r="BQ133" i="3"/>
  <c r="BQ132" i="3"/>
  <c r="BQ131" i="3"/>
  <c r="BQ130" i="3"/>
  <c r="BQ129" i="3"/>
  <c r="BQ128" i="3"/>
  <c r="BQ127" i="3"/>
  <c r="BQ126" i="3"/>
  <c r="BQ125" i="3"/>
  <c r="BQ124" i="3"/>
  <c r="BQ123" i="3"/>
  <c r="BQ122" i="3"/>
  <c r="BQ121" i="3"/>
  <c r="BQ120" i="3"/>
  <c r="BQ119" i="3"/>
  <c r="BQ118" i="3"/>
  <c r="BQ117" i="3"/>
  <c r="BQ116" i="3"/>
  <c r="BQ115" i="3"/>
  <c r="BQ114" i="3"/>
  <c r="BQ113" i="3"/>
  <c r="BQ112" i="3"/>
  <c r="BQ111" i="3"/>
  <c r="BQ110" i="3"/>
  <c r="BQ109" i="3"/>
  <c r="BQ108" i="3"/>
  <c r="BQ107" i="3"/>
  <c r="BQ106" i="3"/>
  <c r="BQ105" i="3"/>
  <c r="BQ104" i="3"/>
  <c r="BQ103" i="3"/>
  <c r="BQ102" i="3"/>
  <c r="BQ101" i="3"/>
  <c r="BQ100" i="3"/>
  <c r="BQ99" i="3"/>
  <c r="BQ98" i="3"/>
  <c r="BQ97" i="3"/>
  <c r="BQ96" i="3"/>
  <c r="BQ95" i="3"/>
  <c r="BQ94" i="3"/>
  <c r="BQ93" i="3"/>
  <c r="BQ92" i="3"/>
  <c r="BQ91" i="3"/>
  <c r="BQ90" i="3"/>
  <c r="BQ89" i="3"/>
  <c r="BQ88" i="3"/>
  <c r="BQ87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Q70" i="3"/>
  <c r="BQ69" i="3"/>
  <c r="BQ68" i="3"/>
  <c r="BQ67" i="3"/>
  <c r="BQ66" i="3"/>
  <c r="BQ65" i="3"/>
  <c r="BQ64" i="3"/>
  <c r="BQ63" i="3"/>
  <c r="BQ62" i="3"/>
  <c r="BQ61" i="3"/>
  <c r="BQ60" i="3"/>
  <c r="BQ59" i="3"/>
  <c r="BQ58" i="3"/>
  <c r="BQ57" i="3"/>
  <c r="BQ56" i="3"/>
  <c r="BQ55" i="3"/>
  <c r="BQ54" i="3"/>
  <c r="BQ53" i="3"/>
  <c r="BQ52" i="3"/>
  <c r="BQ51" i="3"/>
  <c r="BQ50" i="3"/>
  <c r="BQ49" i="3"/>
  <c r="BQ48" i="3"/>
  <c r="BQ47" i="3"/>
  <c r="BQ46" i="3"/>
  <c r="BQ45" i="3"/>
  <c r="BQ44" i="3"/>
  <c r="BQ43" i="3"/>
  <c r="BQ42" i="3"/>
  <c r="BQ41" i="3"/>
  <c r="BQ40" i="3"/>
  <c r="BQ39" i="3"/>
  <c r="BQ38" i="3"/>
  <c r="BQ37" i="3"/>
  <c r="BQ36" i="3"/>
  <c r="BQ35" i="3"/>
  <c r="BQ34" i="3"/>
  <c r="BQ33" i="3"/>
  <c r="BQ32" i="3"/>
  <c r="BQ31" i="3"/>
  <c r="BQ30" i="3"/>
  <c r="BQ29" i="3"/>
  <c r="BQ28" i="3"/>
  <c r="BQ27" i="3"/>
  <c r="BQ26" i="3"/>
  <c r="BQ25" i="3"/>
  <c r="BQ24" i="3"/>
  <c r="BQ23" i="3"/>
  <c r="BQ22" i="3"/>
  <c r="BQ21" i="3"/>
  <c r="BQ20" i="3"/>
  <c r="BQ19" i="3"/>
  <c r="BQ18" i="3"/>
  <c r="BQ17" i="3"/>
  <c r="BQ16" i="3"/>
  <c r="BQ15" i="3"/>
  <c r="BQ14" i="3"/>
  <c r="BQ13" i="3"/>
  <c r="BQ12" i="3"/>
  <c r="BQ11" i="3"/>
  <c r="BQ10" i="3"/>
  <c r="BQ9" i="3"/>
  <c r="BQ8" i="3"/>
  <c r="BQ6" i="3"/>
  <c r="BQ7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I3" i="3"/>
  <c r="K3" i="3"/>
  <c r="O3" i="3"/>
  <c r="S3" i="3"/>
  <c r="W3" i="3"/>
  <c r="AA3" i="3"/>
  <c r="AE3" i="3"/>
  <c r="AM3" i="3"/>
  <c r="AQ3" i="3"/>
  <c r="AU3" i="3"/>
  <c r="AY3" i="3"/>
  <c r="BC3" i="3"/>
  <c r="BK3" i="3"/>
  <c r="BO3" i="3"/>
  <c r="BM3" i="3"/>
  <c r="BI3" i="3"/>
  <c r="BE3" i="3"/>
  <c r="AS3" i="3"/>
  <c r="AO3" i="3"/>
  <c r="AG3" i="3"/>
  <c r="U3" i="3"/>
  <c r="M3" i="3"/>
  <c r="AW3" i="3"/>
  <c r="Y3" i="3"/>
  <c r="AC3" i="3"/>
  <c r="BF3" i="3"/>
  <c r="AT3" i="3"/>
  <c r="AP3" i="3"/>
  <c r="Z3" i="3"/>
  <c r="R3" i="3"/>
  <c r="BJ3" i="3"/>
  <c r="BB3" i="3"/>
  <c r="AX3" i="3"/>
  <c r="AL3" i="3"/>
  <c r="AD3" i="3"/>
  <c r="N3" i="3"/>
  <c r="AI3" i="3"/>
  <c r="BG3" i="3"/>
  <c r="I2" i="3"/>
  <c r="BN3" i="3"/>
  <c r="AH3" i="3"/>
  <c r="BP3" i="3"/>
  <c r="BL3" i="3"/>
  <c r="BH3" i="3"/>
  <c r="BD3" i="3"/>
  <c r="AZ3" i="3"/>
  <c r="AV3" i="3"/>
  <c r="AR3" i="3"/>
  <c r="AN3" i="3"/>
  <c r="AJ3" i="3"/>
  <c r="AF3" i="3"/>
  <c r="AB3" i="3"/>
  <c r="X3" i="3"/>
  <c r="V3" i="3"/>
  <c r="T3" i="3"/>
  <c r="P3" i="3"/>
  <c r="L3" i="3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J3" i="1"/>
  <c r="I3" i="1"/>
  <c r="H3" i="1"/>
  <c r="K3" i="1"/>
  <c r="KO63" i="8"/>
  <c r="KK63" i="8"/>
  <c r="JU63" i="8"/>
  <c r="JE63" i="8"/>
  <c r="KG63" i="8"/>
  <c r="JQ63" i="8"/>
  <c r="JA63" i="8"/>
  <c r="KC63" i="8"/>
  <c r="JM63" i="8"/>
  <c r="JY63" i="8"/>
  <c r="JI63" i="8"/>
  <c r="IW63" i="8"/>
  <c r="IS63" i="8"/>
  <c r="IO63" i="8"/>
  <c r="IK63" i="8"/>
  <c r="IG63" i="8"/>
  <c r="IC63" i="8"/>
  <c r="HY63" i="8"/>
  <c r="HU63" i="8"/>
  <c r="HQ63" i="8"/>
  <c r="HM63" i="8"/>
  <c r="HI63" i="8"/>
  <c r="HE63" i="8"/>
  <c r="HA63" i="8"/>
  <c r="GW63" i="8"/>
  <c r="GS63" i="8"/>
  <c r="GO63" i="8"/>
  <c r="GK63" i="8"/>
  <c r="GG63" i="8"/>
  <c r="GC63" i="8"/>
  <c r="FY63" i="8"/>
  <c r="FU63" i="8"/>
  <c r="FQ63" i="8"/>
  <c r="FM63" i="8"/>
  <c r="FI63" i="8"/>
  <c r="FE63" i="8"/>
  <c r="FA63" i="8"/>
  <c r="EW63" i="8"/>
  <c r="ES63" i="8"/>
  <c r="EO63" i="8"/>
  <c r="EK63" i="8"/>
  <c r="EG63" i="8"/>
  <c r="EC63" i="8"/>
  <c r="DY63" i="8"/>
  <c r="DU63" i="8"/>
  <c r="DQ63" i="8"/>
  <c r="DM63" i="8"/>
  <c r="DI63" i="8"/>
  <c r="DE63" i="8"/>
  <c r="DA63" i="8"/>
  <c r="CW63" i="8"/>
  <c r="CS63" i="8"/>
  <c r="CO63" i="8"/>
  <c r="CK63" i="8"/>
  <c r="CG63" i="8"/>
  <c r="CC63" i="8"/>
  <c r="BY63" i="8"/>
  <c r="BU63" i="8"/>
  <c r="BQ63" i="8"/>
  <c r="BM63" i="8"/>
  <c r="BI63" i="8"/>
  <c r="BE63" i="8"/>
  <c r="BA63" i="8"/>
  <c r="AW63" i="8"/>
  <c r="AS63" i="8"/>
  <c r="AO63" i="8"/>
  <c r="AK63" i="8"/>
  <c r="AG63" i="8"/>
  <c r="AC63" i="8"/>
  <c r="Y63" i="8"/>
  <c r="U63" i="8"/>
  <c r="Q63" i="8"/>
  <c r="M63" i="8"/>
  <c r="I63" i="8"/>
  <c r="E63" i="8"/>
  <c r="GN63" i="8"/>
  <c r="GF63" i="8"/>
  <c r="FX63" i="8"/>
  <c r="FP63" i="8"/>
  <c r="FH63" i="8"/>
  <c r="EZ63" i="8"/>
  <c r="EV63" i="8"/>
  <c r="ER63" i="8"/>
  <c r="EJ63" i="8"/>
  <c r="EB63" i="8"/>
  <c r="DX63" i="8"/>
  <c r="DP63" i="8"/>
  <c r="DL63" i="8"/>
  <c r="DD63" i="8"/>
  <c r="CV63" i="8"/>
  <c r="CN63" i="8"/>
  <c r="CJ63" i="8"/>
  <c r="CF63" i="8"/>
  <c r="BX63" i="8"/>
  <c r="BT63" i="8"/>
  <c r="BL63" i="8"/>
  <c r="BD63" i="8"/>
  <c r="AZ63" i="8"/>
  <c r="AR63" i="8"/>
  <c r="AN63" i="8"/>
  <c r="AJ63" i="8"/>
  <c r="AF63" i="8"/>
  <c r="AB63" i="8"/>
  <c r="T63" i="8"/>
  <c r="P63" i="8"/>
  <c r="H63" i="8"/>
  <c r="W63" i="8"/>
  <c r="O63" i="8"/>
  <c r="R63" i="8"/>
  <c r="F63" i="8"/>
  <c r="KR63" i="8"/>
  <c r="KB63" i="8"/>
  <c r="JL63" i="8"/>
  <c r="JT63" i="8"/>
  <c r="KF63" i="8"/>
  <c r="IZ63" i="8"/>
  <c r="KN63" i="8"/>
  <c r="JX63" i="8"/>
  <c r="JH63" i="8"/>
  <c r="KJ63" i="8"/>
  <c r="JD63" i="8"/>
  <c r="JP63" i="8"/>
  <c r="IV63" i="8"/>
  <c r="IR63" i="8"/>
  <c r="IN63" i="8"/>
  <c r="IJ63" i="8"/>
  <c r="IF63" i="8"/>
  <c r="IB63" i="8"/>
  <c r="HX63" i="8"/>
  <c r="HT63" i="8"/>
  <c r="HP63" i="8"/>
  <c r="HL63" i="8"/>
  <c r="HH63" i="8"/>
  <c r="HD63" i="8"/>
  <c r="GZ63" i="8"/>
  <c r="GV63" i="8"/>
  <c r="GR63" i="8"/>
  <c r="GJ63" i="8"/>
  <c r="GB63" i="8"/>
  <c r="FT63" i="8"/>
  <c r="FL63" i="8"/>
  <c r="FD63" i="8"/>
  <c r="EN63" i="8"/>
  <c r="EF63" i="8"/>
  <c r="DT63" i="8"/>
  <c r="DH63" i="8"/>
  <c r="CZ63" i="8"/>
  <c r="CR63" i="8"/>
  <c r="CB63" i="8"/>
  <c r="BP63" i="8"/>
  <c r="BH63" i="8"/>
  <c r="AV63" i="8"/>
  <c r="X63" i="8"/>
  <c r="L63" i="8"/>
  <c r="K63" i="8"/>
  <c r="AD63" i="8"/>
  <c r="N63" i="8"/>
  <c r="KQ63" i="8"/>
  <c r="KA63" i="8"/>
  <c r="JK63" i="8"/>
  <c r="JW63" i="8"/>
  <c r="JG63" i="8"/>
  <c r="KI63" i="8"/>
  <c r="JS63" i="8"/>
  <c r="JC63" i="8"/>
  <c r="KE63" i="8"/>
  <c r="JO63" i="8"/>
  <c r="IY63" i="8"/>
  <c r="KM63" i="8"/>
  <c r="IU63" i="8"/>
  <c r="IQ63" i="8"/>
  <c r="IM63" i="8"/>
  <c r="II63" i="8"/>
  <c r="IE63" i="8"/>
  <c r="IA63" i="8"/>
  <c r="HW63" i="8"/>
  <c r="HS63" i="8"/>
  <c r="HO63" i="8"/>
  <c r="HK63" i="8"/>
  <c r="HG63" i="8"/>
  <c r="HC63" i="8"/>
  <c r="GY63" i="8"/>
  <c r="GU63" i="8"/>
  <c r="GQ63" i="8"/>
  <c r="GM63" i="8"/>
  <c r="GI63" i="8"/>
  <c r="GE63" i="8"/>
  <c r="GA63" i="8"/>
  <c r="FW63" i="8"/>
  <c r="FS63" i="8"/>
  <c r="FO63" i="8"/>
  <c r="FK63" i="8"/>
  <c r="FG63" i="8"/>
  <c r="FC63" i="8"/>
  <c r="EY63" i="8"/>
  <c r="EU63" i="8"/>
  <c r="EQ63" i="8"/>
  <c r="EM63" i="8"/>
  <c r="EI63" i="8"/>
  <c r="EE63" i="8"/>
  <c r="EA63" i="8"/>
  <c r="DW63" i="8"/>
  <c r="DS63" i="8"/>
  <c r="DO63" i="8"/>
  <c r="DK63" i="8"/>
  <c r="DG63" i="8"/>
  <c r="DC63" i="8"/>
  <c r="CY63" i="8"/>
  <c r="CU63" i="8"/>
  <c r="CQ63" i="8"/>
  <c r="CM63" i="8"/>
  <c r="CI63" i="8"/>
  <c r="CE63" i="8"/>
  <c r="CA63" i="8"/>
  <c r="BW63" i="8"/>
  <c r="BS63" i="8"/>
  <c r="BO63" i="8"/>
  <c r="BK63" i="8"/>
  <c r="BG63" i="8"/>
  <c r="BC63" i="8"/>
  <c r="AY63" i="8"/>
  <c r="AU63" i="8"/>
  <c r="AQ63" i="8"/>
  <c r="AM63" i="8"/>
  <c r="AI63" i="8"/>
  <c r="AE63" i="8"/>
  <c r="AA63" i="8"/>
  <c r="S63" i="8"/>
  <c r="G63" i="8"/>
  <c r="Z63" i="8"/>
  <c r="J63" i="8"/>
  <c r="KP63" i="8"/>
  <c r="JZ63" i="8"/>
  <c r="JJ63" i="8"/>
  <c r="JV63" i="8"/>
  <c r="JF63" i="8"/>
  <c r="KL63" i="8"/>
  <c r="KH63" i="8"/>
  <c r="JR63" i="8"/>
  <c r="JB63" i="8"/>
  <c r="KD63" i="8"/>
  <c r="JN63" i="8"/>
  <c r="IX63" i="8"/>
  <c r="IT63" i="8"/>
  <c r="IP63" i="8"/>
  <c r="IL63" i="8"/>
  <c r="IH63" i="8"/>
  <c r="ID63" i="8"/>
  <c r="HZ63" i="8"/>
  <c r="HV63" i="8"/>
  <c r="HR63" i="8"/>
  <c r="HN63" i="8"/>
  <c r="HJ63" i="8"/>
  <c r="HF63" i="8"/>
  <c r="HB63" i="8"/>
  <c r="GX63" i="8"/>
  <c r="GT63" i="8"/>
  <c r="GP63" i="8"/>
  <c r="GL63" i="8"/>
  <c r="GH63" i="8"/>
  <c r="GD63" i="8"/>
  <c r="FZ63" i="8"/>
  <c r="FV63" i="8"/>
  <c r="FR63" i="8"/>
  <c r="FN63" i="8"/>
  <c r="FJ63" i="8"/>
  <c r="FF63" i="8"/>
  <c r="FB63" i="8"/>
  <c r="EX63" i="8"/>
  <c r="ET63" i="8"/>
  <c r="EP63" i="8"/>
  <c r="EL63" i="8"/>
  <c r="EH63" i="8"/>
  <c r="ED63" i="8"/>
  <c r="DZ63" i="8"/>
  <c r="DV63" i="8"/>
  <c r="DR63" i="8"/>
  <c r="DN63" i="8"/>
  <c r="DJ63" i="8"/>
  <c r="DF63" i="8"/>
  <c r="DB63" i="8"/>
  <c r="CX63" i="8"/>
  <c r="CT63" i="8"/>
  <c r="CP63" i="8"/>
  <c r="CL63" i="8"/>
  <c r="CH63" i="8"/>
  <c r="CD63" i="8"/>
  <c r="BZ63" i="8"/>
  <c r="BV63" i="8"/>
  <c r="BR63" i="8"/>
  <c r="BN63" i="8"/>
  <c r="BJ63" i="8"/>
  <c r="BF63" i="8"/>
  <c r="BB63" i="8"/>
  <c r="AX63" i="8"/>
  <c r="AT63" i="8"/>
  <c r="AP63" i="8"/>
  <c r="AL63" i="8"/>
  <c r="AH63" i="8"/>
  <c r="V63" i="8"/>
  <c r="B63" i="8"/>
  <c r="B122" i="8"/>
  <c r="KS63" i="8" l="1"/>
  <c r="BA3" i="3"/>
  <c r="Q3" i="3"/>
  <c r="AK3" i="3"/>
  <c r="J3" i="3"/>
  <c r="B118" i="8"/>
  <c r="B102" i="8"/>
  <c r="B86" i="8"/>
  <c r="B70" i="8"/>
  <c r="B113" i="8"/>
  <c r="B97" i="8"/>
  <c r="B81" i="8"/>
  <c r="B65" i="8"/>
  <c r="B108" i="8"/>
  <c r="B92" i="8"/>
  <c r="B76" i="8"/>
  <c r="B119" i="8"/>
  <c r="B103" i="8"/>
  <c r="B87" i="8"/>
  <c r="B71" i="8"/>
  <c r="B68" i="8"/>
  <c r="B79" i="8"/>
  <c r="B74" i="8"/>
  <c r="B96" i="8"/>
  <c r="B91" i="8"/>
  <c r="B114" i="8"/>
  <c r="B98" i="8"/>
  <c r="B82" i="8"/>
  <c r="B66" i="8"/>
  <c r="B109" i="8"/>
  <c r="B93" i="8"/>
  <c r="B77" i="8"/>
  <c r="B120" i="8"/>
  <c r="B104" i="8"/>
  <c r="B88" i="8"/>
  <c r="B72" i="8"/>
  <c r="B115" i="8"/>
  <c r="B99" i="8"/>
  <c r="B83" i="8"/>
  <c r="B67" i="8"/>
  <c r="B89" i="8"/>
  <c r="B100" i="8"/>
  <c r="B111" i="8"/>
  <c r="B90" i="8"/>
  <c r="B101" i="8"/>
  <c r="B69" i="8"/>
  <c r="B80" i="8"/>
  <c r="B107" i="8"/>
  <c r="B75" i="8"/>
  <c r="B110" i="8"/>
  <c r="B94" i="8"/>
  <c r="B78" i="8"/>
  <c r="B121" i="8"/>
  <c r="B105" i="8"/>
  <c r="B73" i="8"/>
  <c r="B116" i="8"/>
  <c r="B84" i="8"/>
  <c r="B95" i="8"/>
  <c r="B106" i="8"/>
  <c r="B117" i="8"/>
  <c r="B85" i="8"/>
  <c r="B112" i="8"/>
  <c r="B64" i="8"/>
</calcChain>
</file>

<file path=xl/sharedStrings.xml><?xml version="1.0" encoding="utf-8"?>
<sst xmlns="http://schemas.openxmlformats.org/spreadsheetml/2006/main" count="1871" uniqueCount="591">
  <si>
    <t>GRUPO</t>
  </si>
  <si>
    <t>CLASE</t>
  </si>
  <si>
    <t>SUBCLASE</t>
  </si>
  <si>
    <t>PRODUCTO</t>
  </si>
  <si>
    <t>GLOSA</t>
  </si>
  <si>
    <t>ARROZ</t>
  </si>
  <si>
    <t>HARINA</t>
  </si>
  <si>
    <t>PAN</t>
  </si>
  <si>
    <t>MASAS SALADAS PREPARADAS</t>
  </si>
  <si>
    <t>PASTAS</t>
  </si>
  <si>
    <t>CARNE DE VACUNO</t>
  </si>
  <si>
    <t>CARNE DE CERDO</t>
  </si>
  <si>
    <t>CARNE DE PAVO</t>
  </si>
  <si>
    <t>CARNE DE POLLO</t>
  </si>
  <si>
    <t>CECINAS</t>
  </si>
  <si>
    <t>PESCADOS</t>
  </si>
  <si>
    <t>MARISCOS</t>
  </si>
  <si>
    <t>PESCADOS EN CONSERVA</t>
  </si>
  <si>
    <t>MARISCOS EN CONSERVA</t>
  </si>
  <si>
    <t>LECHE EN POLVO</t>
  </si>
  <si>
    <t>LECHE CONSERVADA</t>
  </si>
  <si>
    <t>YOGHURT</t>
  </si>
  <si>
    <t>QUESO</t>
  </si>
  <si>
    <t>HUEVOS</t>
  </si>
  <si>
    <t>MANTEQUILLA</t>
  </si>
  <si>
    <t>MARGARINA</t>
  </si>
  <si>
    <t>MANZANA</t>
  </si>
  <si>
    <t>NARANJA</t>
  </si>
  <si>
    <t>PERA</t>
  </si>
  <si>
    <t>FRUTOS SECOS</t>
  </si>
  <si>
    <t>FRUTAS EN CONSERVA</t>
  </si>
  <si>
    <t>ACELGA Y ESPINACA</t>
  </si>
  <si>
    <t>LECHUGA</t>
  </si>
  <si>
    <t>PALTA</t>
  </si>
  <si>
    <t>TOMATE</t>
  </si>
  <si>
    <t>ZANAHORIA</t>
  </si>
  <si>
    <t>ZAPALLO</t>
  </si>
  <si>
    <t>ZAPALLO ITALIANO</t>
  </si>
  <si>
    <t>VERDURAS CONGELADAS</t>
  </si>
  <si>
    <t>VERDURAS EN CONSERVA</t>
  </si>
  <si>
    <t>VERDURAS ENCURTIDAS</t>
  </si>
  <si>
    <t>LEGUMBRES</t>
  </si>
  <si>
    <t>PAPA</t>
  </si>
  <si>
    <t>PAPAS CONGELADAS Y DESHIDRATADAS</t>
  </si>
  <si>
    <t>PAPAS FRITAS</t>
  </si>
  <si>
    <t>MERMELADA</t>
  </si>
  <si>
    <t>MANJAR Y DULCES UNTABLES</t>
  </si>
  <si>
    <t>CARAMELOS Y GOMA DE MASCAR</t>
  </si>
  <si>
    <t>CHOCOLATE</t>
  </si>
  <si>
    <t>SAL</t>
  </si>
  <si>
    <t>HIERBAS, ESPECIAS Y CONDIMENTOS</t>
  </si>
  <si>
    <t>SALSAS</t>
  </si>
  <si>
    <t>ADEREZOS</t>
  </si>
  <si>
    <t>SOPAS Y CREMAS</t>
  </si>
  <si>
    <t>SABORIZANTE PARA LECHE</t>
  </si>
  <si>
    <t>AGUA EMBOTELLADA</t>
  </si>
  <si>
    <t>PISCO</t>
  </si>
  <si>
    <t>RON</t>
  </si>
  <si>
    <t>WHISKY</t>
  </si>
  <si>
    <t>VINO ESPUMOSO</t>
  </si>
  <si>
    <t>CERVEZA</t>
  </si>
  <si>
    <t>CIGARRILLOS</t>
  </si>
  <si>
    <t>ROPA DE ABRIGO PARA HOMBRE</t>
  </si>
  <si>
    <t>CAMISA Y POLERA PARA HOMBRE</t>
  </si>
  <si>
    <t>ROPA INTERIOR Y DE DORMIR PARA HOMBRE</t>
  </si>
  <si>
    <t>ROPA DE ABRIGO PARA MUJER</t>
  </si>
  <si>
    <t>BLUSA Y POLERA PARA MUJER</t>
  </si>
  <si>
    <t>ROPA INTERIOR Y DE DORMIR PARA MUJER</t>
  </si>
  <si>
    <t>ROPA DE ABRIGO PARA LACTANTE</t>
  </si>
  <si>
    <t>CONJUNTO PARA LACTANTE</t>
  </si>
  <si>
    <t>ROPA INTERIOR Y DE DORMIR PARA LACTANTE</t>
  </si>
  <si>
    <t>ROPA DEPORTIVA ESCOLAR</t>
  </si>
  <si>
    <t>ACCESORIOS DE VESTIR</t>
  </si>
  <si>
    <t>ZAPATILLAS PARA HOMBRE</t>
  </si>
  <si>
    <t>ZAPATOS PARA HOMBRE</t>
  </si>
  <si>
    <t>ZAPATILLAS PARA MUJER</t>
  </si>
  <si>
    <t>ZAPATOS PARA MUJER</t>
  </si>
  <si>
    <t>ARRIENDO</t>
  </si>
  <si>
    <t>SELLANTES Y PEGAMENTOS</t>
  </si>
  <si>
    <t>AGUA POTABLE</t>
  </si>
  <si>
    <t>SERVICIO DE RETIRO DE BASURA</t>
  </si>
  <si>
    <t>SERVICIO DE ALARMA PARA LA VIVIENDA</t>
  </si>
  <si>
    <t>ELECTRICIDAD</t>
  </si>
  <si>
    <t>GAS POR RED</t>
  </si>
  <si>
    <t>GAS LICUADO</t>
  </si>
  <si>
    <t>PARAFINA</t>
  </si>
  <si>
    <t>LEÑA</t>
  </si>
  <si>
    <t>CAMA</t>
  </si>
  <si>
    <t>MUEBLES PARA COCINA</t>
  </si>
  <si>
    <t>TEXTILES PARA CAMA</t>
  </si>
  <si>
    <t>TEXTILES PARA BAÑO Y COCINA</t>
  </si>
  <si>
    <t>TEXTILES PARA LIVING Y COMEDOR</t>
  </si>
  <si>
    <t>COCINA</t>
  </si>
  <si>
    <t>HORNO MICROONDAS</t>
  </si>
  <si>
    <t>LAVADORA</t>
  </si>
  <si>
    <t>REFRIGERADOR</t>
  </si>
  <si>
    <t>PLANCHA</t>
  </si>
  <si>
    <t>PROCESADOR DE ALIMENTOS</t>
  </si>
  <si>
    <t>UTENSILIOS DE COCINA</t>
  </si>
  <si>
    <t>HERRAMIENTAS MANUALES</t>
  </si>
  <si>
    <t>PILAS</t>
  </si>
  <si>
    <t>AROMATIZADOR Y DESINFECTANTE AMBIENTAL</t>
  </si>
  <si>
    <t>LAVALOZA</t>
  </si>
  <si>
    <t>LIMPIADOR DE PISO</t>
  </si>
  <si>
    <t>LIMPIADOR MULTIUSO</t>
  </si>
  <si>
    <t>SERVILLETAS  Y TOALLA DE PAPEL</t>
  </si>
  <si>
    <t>PRESERVATIVOS</t>
  </si>
  <si>
    <t>SERVICIO DE OTROS PROFESIONALES DE LA SALUD</t>
  </si>
  <si>
    <t>MOTOCICLETA</t>
  </si>
  <si>
    <t>BICICLETA</t>
  </si>
  <si>
    <t>GASOLINA</t>
  </si>
  <si>
    <t>LICENCIA DE CONDUCIR</t>
  </si>
  <si>
    <t>SERVICIO DE TRANSPORTE EN TAXI COLECTIVO</t>
  </si>
  <si>
    <t>SERVICIO DE TRANSPORTE ESCOLAR</t>
  </si>
  <si>
    <t>SERVICIO DE TRANSPORTE EN MICROBUS</t>
  </si>
  <si>
    <t>SERVICIO DE TRANSPORTE EN BUS INTERURBANO</t>
  </si>
  <si>
    <t>SERVICIO DE TRANSPORTE MULTIMODAL</t>
  </si>
  <si>
    <t>SERVICIO DE PACK DE TELECOMUNICACIONES</t>
  </si>
  <si>
    <t>TELEVISOR</t>
  </si>
  <si>
    <t>EQUIPO DE SONIDO</t>
  </si>
  <si>
    <t>COMPUTADOR</t>
  </si>
  <si>
    <t>IMPRESORA</t>
  </si>
  <si>
    <t>CONSOLA DE VIDEOJUEGO</t>
  </si>
  <si>
    <t>IMPLEMENTOS DEPORTIVOS</t>
  </si>
  <si>
    <t>INSTRUMENTOS MUSICALES</t>
  </si>
  <si>
    <t>FLORES</t>
  </si>
  <si>
    <t>PLANTAS</t>
  </si>
  <si>
    <t>ALIMENTOS PARA MASCOTAS</t>
  </si>
  <si>
    <t>ACCESORIOS PARA MASCOTAS</t>
  </si>
  <si>
    <t>SERVICIOS PRESTADOS POR CENTROS RECREATIVOS</t>
  </si>
  <si>
    <t>CLASES DEPORTIVAS</t>
  </si>
  <si>
    <t>CLASES RECREATIVAS</t>
  </si>
  <si>
    <t>ENTRADA AL CINE</t>
  </si>
  <si>
    <t>JUEGOS DE AZAR</t>
  </si>
  <si>
    <t>MATERIALES PARA ARTES MANUALES</t>
  </si>
  <si>
    <t>SERVICIO DE PRE UNIVERSITARIO</t>
  </si>
  <si>
    <t>SERVICIO DE ENSEÑANZA EN INSTITUTO PROFESIONAL</t>
  </si>
  <si>
    <t>SERVICIO DE ENSEÑANZA UNIVERSITARIA</t>
  </si>
  <si>
    <t>DESAYUNO CONSUMIDO FUERA DEL HOGAR</t>
  </si>
  <si>
    <t>ONCE CONSUMIDA FUERA DEL HOGAR</t>
  </si>
  <si>
    <t>SANDWICH Y COMPLETO CONSUMIDO FUERA DEL HOGAR</t>
  </si>
  <si>
    <t>EMPANADAS PARA LLEVAR</t>
  </si>
  <si>
    <t>PAPAS FRITAS PARA LLEVAR</t>
  </si>
  <si>
    <t>PLATOS PREPARADOS PARA LLEVAR</t>
  </si>
  <si>
    <t>PAÑALES DESECHABLES</t>
  </si>
  <si>
    <t>BLOQUEADORES Y BRONCEADORES</t>
  </si>
  <si>
    <t>COLONIAS Y PERFUMES</t>
  </si>
  <si>
    <t>CREMAS PARA LA PIEL</t>
  </si>
  <si>
    <t>DESODORANTES Y ANTITRANSPIRANTES</t>
  </si>
  <si>
    <t>TINTURAS Y FIJADORES</t>
  </si>
  <si>
    <t>JOYAS</t>
  </si>
  <si>
    <t>RELOJ  DE PULSERA</t>
  </si>
  <si>
    <t>CARTERAS Y BOLSOS</t>
  </si>
  <si>
    <t>SERVICIO DE FOTOCOPIADO</t>
  </si>
  <si>
    <t>SERVICIO NOTARIAL</t>
  </si>
  <si>
    <t>SERVICIO FUNERARIO</t>
  </si>
  <si>
    <r>
      <t xml:space="preserve">ÍNDICE DE PRECIOS AL CONSUMIDOR (IPC)
</t>
    </r>
    <r>
      <rPr>
        <b/>
        <sz val="11"/>
        <color indexed="18"/>
        <rFont val="Verdana"/>
        <family val="2"/>
      </rPr>
      <t xml:space="preserve">COBERTURA NACIONAL
</t>
    </r>
    <r>
      <rPr>
        <b/>
        <sz val="10"/>
        <color indexed="18"/>
        <rFont val="Verdana"/>
        <family val="2"/>
      </rPr>
      <t>BASE AÑO 2013
ÍNDICES DE PRODUCTOS</t>
    </r>
  </si>
  <si>
    <t>CEREAL</t>
  </si>
  <si>
    <t>GALLETA</t>
  </si>
  <si>
    <t>PRODUCTOS DE REPOSTERÍA</t>
  </si>
  <si>
    <t>SNACK</t>
  </si>
  <si>
    <t>HAMBURGUESA</t>
  </si>
  <si>
    <t>LECHE LÍQUIDA</t>
  </si>
  <si>
    <t>POSTRES LÁCTEOS</t>
  </si>
  <si>
    <t>ACEITE VEGETAL</t>
  </si>
  <si>
    <t>PLÁTANO</t>
  </si>
  <si>
    <t>FRUTAS DE ESTACIÓN</t>
  </si>
  <si>
    <t>CEBOLLA Y CEBOLLÍN</t>
  </si>
  <si>
    <t>LIMÓN</t>
  </si>
  <si>
    <t>PIMENTÓN Y PIMIENTO</t>
  </si>
  <si>
    <t>VERDURAS DE ESTACIÓN</t>
  </si>
  <si>
    <t>AZÚCAR</t>
  </si>
  <si>
    <t>ENDULZANTE</t>
  </si>
  <si>
    <t>HELADO</t>
  </si>
  <si>
    <t>ALIMENTOS PARA BEBÉ</t>
  </si>
  <si>
    <t>POSTRES NO LÁCTEOS</t>
  </si>
  <si>
    <t>CAFÉ Y SUCEDÁNEOS</t>
  </si>
  <si>
    <t>TÉ</t>
  </si>
  <si>
    <t>BEBIDA GASEOSA</t>
  </si>
  <si>
    <t>BEBIDA ISOTÓNICA Y ENERGIZANTE</t>
  </si>
  <si>
    <t>JUGO LÍQUIDO</t>
  </si>
  <si>
    <t>JUGO EN POLVO</t>
  </si>
  <si>
    <t>VODKA</t>
  </si>
  <si>
    <t>VINO</t>
  </si>
  <si>
    <t>TELAS PARA CONFECCIÓN DE VESTUARIO</t>
  </si>
  <si>
    <t>PANTALON LARGO Y CORTO PARA HOMBRE</t>
  </si>
  <si>
    <t>TRAJES O AMBOS DE HOMBRE</t>
  </si>
  <si>
    <t>PANTALÓN Y FALDA PARA MUJER</t>
  </si>
  <si>
    <t>CONJUNTO Y VESTIDO PARA MUJER</t>
  </si>
  <si>
    <t>ROPA DEPORTIVA Y DE BAÑO PARA MUJER</t>
  </si>
  <si>
    <t>ROPA DE ABRIGO INFANTIL</t>
  </si>
  <si>
    <t>PANTALÓN, FALDA Y VESTIDO INFANTIL</t>
  </si>
  <si>
    <t>CAMISA Y POLERA INFANTIL</t>
  </si>
  <si>
    <t>ROPA DEPORTIVA, SHORTS, BERMUDAS Y TRAJES DE BAÑO INFANTIL</t>
  </si>
  <si>
    <t>ROPA INTERIOR Y DE DORMIR INFANTIL</t>
  </si>
  <si>
    <t>UNIFORME ESCOLAR</t>
  </si>
  <si>
    <t>ARTÍCULOS PARA REPARACIÓN DE VESTUARIO</t>
  </si>
  <si>
    <t>SERVICIO DE LIMPIEZA DE VESTUARIO</t>
  </si>
  <si>
    <t>SERVICIO DE REPARACIÓN DE VESTUARIO</t>
  </si>
  <si>
    <t>CALZADO DE ESTACIÓN PARA HOMBRE</t>
  </si>
  <si>
    <t>CALZADO DE ESTACIÓN PARA MUJER</t>
  </si>
  <si>
    <t>ZAPATILLA INFANTIL</t>
  </si>
  <si>
    <t>ZAPATO INFANTIL</t>
  </si>
  <si>
    <t>CALZADO DE ESTACIÓN INFANTIL</t>
  </si>
  <si>
    <t>MATERIALES PARA LA REPARACIÓN DE LA VIVIENDA</t>
  </si>
  <si>
    <t>PINTURA Y BARNIZ</t>
  </si>
  <si>
    <t>GRIFERIA Y ACCESORIOS</t>
  </si>
  <si>
    <t>SERVICIOS PARA LA CONSERVACIÓN Y REPARACIÓN DE LA VIVIENDA</t>
  </si>
  <si>
    <t>GASTO COMÚN</t>
  </si>
  <si>
    <t>CARBÓN</t>
  </si>
  <si>
    <t>COLCHÓN</t>
  </si>
  <si>
    <t>MUEBLES DE COMEDOR</t>
  </si>
  <si>
    <t>MUEBLES PARA LIVING</t>
  </si>
  <si>
    <t>ALFOMBRA Y OTROS REVESTIMIENTOS PARA PISOS</t>
  </si>
  <si>
    <t>LÁMPARA</t>
  </si>
  <si>
    <t>ARTÍCULOS ORNAMENTALES</t>
  </si>
  <si>
    <t>SERVICIO DE REPARACIÓN DE MUEBLES</t>
  </si>
  <si>
    <t>CALEFÓN</t>
  </si>
  <si>
    <t>ARTÍCULOS PARA CALEFACCIÓN DEL HOGAR</t>
  </si>
  <si>
    <t>ELECTRODOMÉSTICOS PEQUEÑOS DE COCINA</t>
  </si>
  <si>
    <t>SERVICIO DE REPARACIÓN DE LÍNEA BLANCA Y ELECTRODOMÉSTICOS</t>
  </si>
  <si>
    <t>VAJILLA</t>
  </si>
  <si>
    <t>OLLA Y SARTÉN</t>
  </si>
  <si>
    <t>HERRAMIENTAS ELÉCTRICAS</t>
  </si>
  <si>
    <t>ACCESORIOS DE ILUMINACIÓN</t>
  </si>
  <si>
    <t>ARTÍCULOS DE CERRAJERÍA</t>
  </si>
  <si>
    <t>ACCESORIOS ELÉCTRICOS</t>
  </si>
  <si>
    <t>DETERGENTE Y SUAVIZANTE PARA ROPA</t>
  </si>
  <si>
    <t>INSECTICIDAS Y SIMILARES</t>
  </si>
  <si>
    <t>ARTÍCULOS PARA LIMPIEZA DE PISO</t>
  </si>
  <si>
    <t>ARTÍCULOS PARA LIMPIEZA DE BAÑO Y COCINA</t>
  </si>
  <si>
    <t>SERVICIO DOMÉSTICO</t>
  </si>
  <si>
    <t>MEDICAMENTOS ANTIINFECCIOSOS, ANTIVIRALES Y ANTIFUNGICOS</t>
  </si>
  <si>
    <t>MEDICAMENTOS PARA EL APARATO CARDIOVASCULAR</t>
  </si>
  <si>
    <t>HORMONAS Y MEDICAMENTOS PARA EL SISTEMA GENITO-URINARIO</t>
  </si>
  <si>
    <t>MEDICAMENTOS ANTIINFLAMATORIOS NO CORTICOIDES, ANTIMIGRAÑOSOS Y  SISTEMA OSTEO-MUSCULAR</t>
  </si>
  <si>
    <t>MEDICAMENTOS PARA EL SISTEMA RESPIRATORIO</t>
  </si>
  <si>
    <t>MEDICAMENTOS DERMATOLÓGICOS, DESINFECTANTES Y ANTISÉPTICOS</t>
  </si>
  <si>
    <t>MEDICAMENTOS PARA EL SISTEMA NERVIOSO CENTRAL</t>
  </si>
  <si>
    <t>MEDICAMENTOS PARA EL APARATO DIGESTIVO Y METABÓLICO</t>
  </si>
  <si>
    <t>PREPARADOS OFTALMOLÓGICOS</t>
  </si>
  <si>
    <t>MEDICAMENTOS PARA EL TRATAMIENTO DEL CÁNCER, MODIFICADORES DEL SISTEMA INMUNE Y FÁRMACOS UTILIZADOS EN LOS CUIDADOS PALIATIVOS DEL DOLOR</t>
  </si>
  <si>
    <t>MEDICAMENTOS HOMEOPÁTICOS Y SUPLEMENTOS ALIMENTICIOS</t>
  </si>
  <si>
    <t>PRODUCTOS PARA LA CURACIÓN DE HERIDAS</t>
  </si>
  <si>
    <t>LENTES DE CORRECCIÓN</t>
  </si>
  <si>
    <t>ARTÍCULOS PARA MEDIR PARÁMETROS DE SALUD</t>
  </si>
  <si>
    <t>CONSULTA MÉDICA</t>
  </si>
  <si>
    <t>PROCEDIMIENTO E INTERVENCIÓN QUIRÚRGICA  AMBULATORIA</t>
  </si>
  <si>
    <t>CONSULTA Y TRATAMIENTO ODONTOLÓGICO</t>
  </si>
  <si>
    <t>EXAMEN DE  IMAGENOLOGÍA Y RADIOLOGÍA</t>
  </si>
  <si>
    <t>EXAMEN DE LABORATORIO CLÍNICO</t>
  </si>
  <si>
    <t>SERVICIO DE HOSPITALIZACIÓN</t>
  </si>
  <si>
    <t>AUTOMÓVIL NUEVO</t>
  </si>
  <si>
    <t>AUTOMÓVIL USADO</t>
  </si>
  <si>
    <t>REPUESTOS PARA EL FUNCIONAMIENTO ELÉCTRICO DEL AUTOMÓVIL</t>
  </si>
  <si>
    <t>NEUMÁTICOS Y LLANTAS</t>
  </si>
  <si>
    <t>REPUESTOS Y ACCESORIOS PARA EL FUNCIONAMIENTO MECÁNICO DEL AUTOMÓVIL</t>
  </si>
  <si>
    <t>PETRÓLEO DIÉSEL</t>
  </si>
  <si>
    <t>LUBRICANTES Y ACEITES PARA EL AUTOMÓVIL</t>
  </si>
  <si>
    <t>SERVICIO DE MANTENCIÓN Y REPARACIÓN DEL AUTOMÓVIL</t>
  </si>
  <si>
    <t>SERVICIO DE LAVADO DEL AUTOMÓVIL</t>
  </si>
  <si>
    <t>SERVICIO DE ESTACIONAMIENTO</t>
  </si>
  <si>
    <t>SERVICIO DE PEAJE</t>
  </si>
  <si>
    <t>REVISIÓN TÉCNICA DEL AUTOMÓVIL</t>
  </si>
  <si>
    <t>SERVICIO DE TRANSPORTE EN TAXI</t>
  </si>
  <si>
    <t>SERVICIO DE TRANSFER</t>
  </si>
  <si>
    <t>SERVICIO DE TRANSPORTE AÉREO</t>
  </si>
  <si>
    <t>EQUIPO DE TELEFONÍA MÓVIL</t>
  </si>
  <si>
    <t>SERVICIO DE CONEXIÓN INTERNET</t>
  </si>
  <si>
    <t>SERVICIO DE BANDA ANCHA MÓVIL</t>
  </si>
  <si>
    <t>SERVICIO DE TELEFONÍA MÓVIL</t>
  </si>
  <si>
    <t>SERVICIO DE TELEFONÍA FIJA</t>
  </si>
  <si>
    <t>REPRODUCTOR PORTÁTIL DE AUDIO Y VIDEO</t>
  </si>
  <si>
    <t>CÁMARA FOTOGRÁFICA</t>
  </si>
  <si>
    <t>MÚSICA Y PELÍCULA DIGITAL</t>
  </si>
  <si>
    <t>UNIDAD DE ALMACENAMIENTO DIGITAL</t>
  </si>
  <si>
    <t>JUGUETES</t>
  </si>
  <si>
    <t>ARTÍCULOS DE CAMPING</t>
  </si>
  <si>
    <t>TIERRA Y FERTILIZANTE</t>
  </si>
  <si>
    <t>SERVICIOS VETERINARIOS</t>
  </si>
  <si>
    <t>ENTRADA PARA ESPECTÁCULOS DEPORTIVOS</t>
  </si>
  <si>
    <t>ENTRADA A CENTROS DE DIVERSIÓN NOCTURNOS</t>
  </si>
  <si>
    <t>SERVICIOS DE FIESTAS DE CUMPLEAÑOS</t>
  </si>
  <si>
    <t>GIMNASIOS</t>
  </si>
  <si>
    <t>ENTRADA A ESPECTÁCULOS</t>
  </si>
  <si>
    <t>SERVICIO DE REVELADO FOTOGRÁFICO</t>
  </si>
  <si>
    <t>SERVICIO DE TELEVISIÓN PAGADA RESIDENCIAL</t>
  </si>
  <si>
    <t>TEXTO ESCOLAR</t>
  </si>
  <si>
    <t>LIBRO</t>
  </si>
  <si>
    <t>DIARIO</t>
  </si>
  <si>
    <t>CUADERNO</t>
  </si>
  <si>
    <t>ARTÍCULOS DE ESCRITORIO</t>
  </si>
  <si>
    <t>PAQUETE TURÍSTICO</t>
  </si>
  <si>
    <t>SERVICIO DE EDUCACIÓN DE JARDÍN INFANTIL</t>
  </si>
  <si>
    <t>SERVICIO DE EDUCACIÓN DE TRANSICIÓN</t>
  </si>
  <si>
    <t>SERVICIO DE EDUCACIÓN DE 1° CICLO DE LA ENSEÑANZA BÁSICA</t>
  </si>
  <si>
    <t>SERVICIO DE EDUCACIÓN DE 2° CICLO DE LA ENSEÑANZA BÁSICA</t>
  </si>
  <si>
    <t>SERVICIO DE EDUCACIÓN DE LA ENSEÑANZA MEDIA</t>
  </si>
  <si>
    <t>SERVICIO DE ENSEÑANZA EN CENTROS DE FORMACIÓN TÉCNICA</t>
  </si>
  <si>
    <t>SERVICIO DE ENSEÑANZA DE POST GRADO Y POSTÍTULO</t>
  </si>
  <si>
    <t>CURSOS DE CAPACITACIÓN</t>
  </si>
  <si>
    <t>ALMUERZO  Y CENAS CONSUMIDO FUERA DEL HOGAR</t>
  </si>
  <si>
    <t>BEBIDA ALCOHÓLICA CONSUMIDA FUERA DEL HOGAR</t>
  </si>
  <si>
    <t>BEBIDA NO ALCOHÓLICA CONSUMIDA FUERA DEL HOGAR</t>
  </si>
  <si>
    <t>HELADOS Y POSTRES CONSUMIDOS FUERA DEL HOGAR</t>
  </si>
  <si>
    <t>SERVICIO DE ALOJAMIENTO TURÍSTICO</t>
  </si>
  <si>
    <t>SERVICIOS DE PELUQUERÍA</t>
  </si>
  <si>
    <t>SERVICIOS  EN CENTROS DE ESTÉTICA</t>
  </si>
  <si>
    <t>AFEITADORA Y DEPILADORA ELÉCTRICA</t>
  </si>
  <si>
    <t>MÁQUINA DE AFEITAR DESECHABLE</t>
  </si>
  <si>
    <t>ARTÍCULOS DIVERSOS PARA EL CUIDADO PERSONAL</t>
  </si>
  <si>
    <t>PRODUCTOS DE HIGIENE BUCAL</t>
  </si>
  <si>
    <t>PAPEL HIGIÉNICO</t>
  </si>
  <si>
    <t>JABÓN</t>
  </si>
  <si>
    <t>PROTECCIÓN HIGIÉNICA FEMENINA</t>
  </si>
  <si>
    <t>SHAMPOO Y BÁLSAMO</t>
  </si>
  <si>
    <t>PRODUCTOS DE MAQUILLAJE</t>
  </si>
  <si>
    <t>COCHE PARA BEBÉ</t>
  </si>
  <si>
    <t>LENTES DE SOL</t>
  </si>
  <si>
    <t>SEGURO DE AUTOMÓVIL</t>
  </si>
  <si>
    <t>GASTO FINANCIERO</t>
  </si>
  <si>
    <t>SERVICIO DE EMISIÓN DE CERTIFICADO</t>
  </si>
  <si>
    <t>MEMBRESÍA EN ASOCIACIÓN PROFESIONAL</t>
  </si>
  <si>
    <t>SERVICIOS DE ASESORAMIENTO JURÍDICO</t>
  </si>
  <si>
    <t>CUOTAS EN CENTROS DE PADRES Y APODERADOS</t>
  </si>
  <si>
    <t>SERVICIO DE RESIDENCIAS PARA ADULTOS MAYORES</t>
  </si>
  <si>
    <t>SERVICIO DE SALA CUNA</t>
  </si>
  <si>
    <t>SERIE HISTÓRICA
(ÍNDICES)</t>
  </si>
  <si>
    <t>DIVISIÓN</t>
  </si>
  <si>
    <t>PONDERACIÓN</t>
  </si>
  <si>
    <t>1. Borrar los que están obsoletos</t>
  </si>
  <si>
    <t>2. Unir categorías respetando ponderaciones</t>
  </si>
  <si>
    <t>Pantalón, falda y vestido para mujer</t>
  </si>
  <si>
    <t>VESTUARIO PARA LACTANTE</t>
  </si>
  <si>
    <t>UNIFORME Y ROPA DEPORTIVA ESCOLAR</t>
  </si>
  <si>
    <t>SERVICIO DE LIMPIEZA Y REPARACIÓN DE VESTUARIO</t>
  </si>
  <si>
    <t>LIMPIADOR</t>
  </si>
  <si>
    <t>ARTÍCULOS DE LIMPIEZA</t>
  </si>
  <si>
    <t>ALIMENTOS CONSUMIDOS FUERA DEL HOGAR</t>
  </si>
  <si>
    <t>CALZADO ESCOLAR</t>
  </si>
  <si>
    <t>CAMISA, BLUSA Y POLERA INFANTIL</t>
  </si>
  <si>
    <t>HERRAMIENTAS ELÉCTRICAS Y ACCESORIOS</t>
  </si>
  <si>
    <t>HERRAMIENTAS MANUALES Y ACCESORIOS</t>
  </si>
  <si>
    <t>HORNOS ELÉCTRICOS Y MICROONDAS</t>
  </si>
  <si>
    <t>ENTRADA A ESPECTÁCULOS DEPORTIVOS</t>
  </si>
  <si>
    <t>ENTRADA A ESPECTÁCULOS CULTURALES</t>
  </si>
  <si>
    <t>SERVICIO DE SUSCRIPCIÓN EN LINEA</t>
  </si>
  <si>
    <t>SEGUROS</t>
  </si>
  <si>
    <t>ARTÍCULOS PARA TRANSPORTE DE BEBÉ</t>
  </si>
  <si>
    <t xml:space="preserve">CAMA </t>
  </si>
  <si>
    <t xml:space="preserve">ELECTRODOMÉSTICOS PEQUEÑOS DE COCINA </t>
  </si>
  <si>
    <t xml:space="preserve">ARTÍCULOS PARA MEDIR PARÁMETROS DE SALUD </t>
  </si>
  <si>
    <t xml:space="preserve">SERVICIO DE MANTENCIÓN Y REPARACIÓN DEL AUTOMÓVIL </t>
  </si>
  <si>
    <t xml:space="preserve">SERVICIO DE TRANSPORTE EN TAXI </t>
  </si>
  <si>
    <t xml:space="preserve">SERVICIO DE ALOJAMIENTO TURÍSTICO </t>
  </si>
  <si>
    <t>ARTÍCULOS PARA TRANSPORTE DE EFECTOS PERSONALES</t>
  </si>
  <si>
    <t>POND 2018</t>
  </si>
  <si>
    <t>Normalizador</t>
  </si>
  <si>
    <t>Obs netflix</t>
  </si>
  <si>
    <t>IPC</t>
  </si>
  <si>
    <t>FECHA</t>
  </si>
  <si>
    <t>PRODUCTOSDEREPOSTERÍA</t>
  </si>
  <si>
    <t>MASASSALADASPREPARADAS</t>
  </si>
  <si>
    <t>CARNEDEVACUNO</t>
  </si>
  <si>
    <t>CARNEDECERDO</t>
  </si>
  <si>
    <t>CARNEDEPAVO</t>
  </si>
  <si>
    <t>CARNEDEPOLLO</t>
  </si>
  <si>
    <t>PESCADOSENCONSERVA</t>
  </si>
  <si>
    <t>MARISCOSENCONSERVA</t>
  </si>
  <si>
    <t>LECHEENPOLVO</t>
  </si>
  <si>
    <t>LECHELÍQUIDA</t>
  </si>
  <si>
    <t>LECHECONSERVADA</t>
  </si>
  <si>
    <t>POSTRESLÁCTEOS</t>
  </si>
  <si>
    <t>ACEITEVEGETAL</t>
  </si>
  <si>
    <t>FRUTASDEESTACIÓN</t>
  </si>
  <si>
    <t>FRUTOSSECOS</t>
  </si>
  <si>
    <t>FRUTASENCONSERVA</t>
  </si>
  <si>
    <t>ACELGAYESPINACA</t>
  </si>
  <si>
    <t>CEBOLLAYCEBOLLÍN</t>
  </si>
  <si>
    <t>PIMENTÓNYPIMIENTO</t>
  </si>
  <si>
    <t>ZAPALLOITALIANO</t>
  </si>
  <si>
    <t>VERDURASDEESTACIÓN</t>
  </si>
  <si>
    <t>VERDURASCONGELADAS</t>
  </si>
  <si>
    <t>VERDURASENCONSERVA</t>
  </si>
  <si>
    <t>VERDURASENCURTIDAS</t>
  </si>
  <si>
    <t>PAPASCONGELADASYDESHIDRATADAS</t>
  </si>
  <si>
    <t>PAPASFRITAS</t>
  </si>
  <si>
    <t>MANJARYDULCESUNTABLES</t>
  </si>
  <si>
    <t>CARAMELOSYGOMADEMASCAR</t>
  </si>
  <si>
    <t>HIERBAS,ESPECIASYCONDIMENTOS</t>
  </si>
  <si>
    <t>SOPASYCREMAS</t>
  </si>
  <si>
    <t>ALIMENTOSPARABEBÉ</t>
  </si>
  <si>
    <t>POSTRESNOLÁCTEOS</t>
  </si>
  <si>
    <t>CAFÉYSUCEDÁNEOS</t>
  </si>
  <si>
    <t>SABORIZANTEPARALECHE</t>
  </si>
  <si>
    <t>AGUAEMBOTELLADA</t>
  </si>
  <si>
    <t>BEBIDAGASEOSA</t>
  </si>
  <si>
    <t>BEBIDAISOTÓNICAYENERGIZANTE</t>
  </si>
  <si>
    <t>JUGOLÍQUIDO</t>
  </si>
  <si>
    <t>JUGOENPOLVO</t>
  </si>
  <si>
    <t>VINOESPUMOSO</t>
  </si>
  <si>
    <t>TELASPARACONFECCIÓNDEVESTUARIO</t>
  </si>
  <si>
    <t>ROPADEABRIGOPARAHOMBRE</t>
  </si>
  <si>
    <t>PANTALONLARGOYCORTOPARAHOMBRE</t>
  </si>
  <si>
    <t>CAMISAYPOLERAPARAHOMBRE</t>
  </si>
  <si>
    <t>ROPAINTERIORYDEDORMIRPARAHOMBRE</t>
  </si>
  <si>
    <t>ROPADEABRIGOPARAMUJER</t>
  </si>
  <si>
    <t>Pantalón,faldayvestidoparamujer</t>
  </si>
  <si>
    <t>BLUSAYPOLERAPARAMUJER</t>
  </si>
  <si>
    <t>ROPADEPORTIVAYDEBAÑOPARAMUJER</t>
  </si>
  <si>
    <t>ROPAINTERIORYDEDORMIRPARAMUJER</t>
  </si>
  <si>
    <t>ROPADEABRIGOINFANTIL</t>
  </si>
  <si>
    <t>PANTALÓN,FALDAYVESTIDOINFANTIL</t>
  </si>
  <si>
    <t>CAMISA,BLUSAYPOLERAINFANTIL</t>
  </si>
  <si>
    <t>ROPADEPORTIVA,SHORTS,BERMUDASYTRAJESDEBAÑOINFANTIL</t>
  </si>
  <si>
    <t>ROPAINTERIORYDEDORMIRINFANTIL</t>
  </si>
  <si>
    <t>VESTUARIOPARALACTANTE</t>
  </si>
  <si>
    <t>UNIFORMEYROPADEPORTIVAESCOLAR</t>
  </si>
  <si>
    <t>ARTÍCULOSPARAREPARACIÓNDEVESTUARIO</t>
  </si>
  <si>
    <t>ACCESORIOSDEVESTIR</t>
  </si>
  <si>
    <t>SERVICIODELIMPIEZAYREPARACIÓNDEVESTUARIO</t>
  </si>
  <si>
    <t>ZAPATILLASPARAHOMBRE</t>
  </si>
  <si>
    <t>ZAPATOSPARAHOMBRE</t>
  </si>
  <si>
    <t>ZAPATILLASPARAMUJER</t>
  </si>
  <si>
    <t>ZAPATOSPARAMUJER</t>
  </si>
  <si>
    <t>CALZADODEESTACIÓNPARAMUJER</t>
  </si>
  <si>
    <t>ZAPATILLAINFANTIL</t>
  </si>
  <si>
    <t>ZAPATOINFANTIL</t>
  </si>
  <si>
    <t>CALZADOESCOLAR</t>
  </si>
  <si>
    <t>MATERIALESPARALAREPARACIÓNDELAVIVIENDA</t>
  </si>
  <si>
    <t>PINTURAYBARNIZ</t>
  </si>
  <si>
    <t>GRIFERIAYACCESORIOS</t>
  </si>
  <si>
    <t>SELLANTESYPEGAMENTOS</t>
  </si>
  <si>
    <t>SERVICIOSPARALACONSERVACIÓNYREPARACIÓNDELAVIVIENDA</t>
  </si>
  <si>
    <t>AGUAPOTABLE</t>
  </si>
  <si>
    <t>SERVICIODERETIRODEBASURA</t>
  </si>
  <si>
    <t>SERVICIODEALARMAPARALAVIVIENDA</t>
  </si>
  <si>
    <t>GASTOCOMÚN</t>
  </si>
  <si>
    <t>GASPORRED</t>
  </si>
  <si>
    <t>GASLICUADO</t>
  </si>
  <si>
    <t>MUEBLESDECOMEDOR</t>
  </si>
  <si>
    <t>MUEBLESPARACOCINA</t>
  </si>
  <si>
    <t>MUEBLESPARALIVING</t>
  </si>
  <si>
    <t>ALFOMBRAYOTROSREVESTIMIENTOSPARAPISOS</t>
  </si>
  <si>
    <t>ARTÍCULOSORNAMENTALES</t>
  </si>
  <si>
    <t>SERVICIODEREPARACIÓNDEMUEBLES</t>
  </si>
  <si>
    <t>TEXTILESPARACAMA</t>
  </si>
  <si>
    <t>TEXTILESPARABAÑOYCOCINA</t>
  </si>
  <si>
    <t>TEXTILESPARALIVINGYCOMEDOR</t>
  </si>
  <si>
    <t>ARTÍCULOSPARACALEFACCIÓNDELHOGAR</t>
  </si>
  <si>
    <t>HORNOSELÉCTRICOSYMICROONDAS</t>
  </si>
  <si>
    <t>ELECTRODOMÉSTICOSPEQUEÑOSDECOCINA</t>
  </si>
  <si>
    <t>SERVICIODEREPARACIÓNDELÍNEABLANCAYELECTRODOMÉSTICOS</t>
  </si>
  <si>
    <t>UTENSILIOSDECOCINA</t>
  </si>
  <si>
    <t>HERRAMIENTASELÉCTRICASYACCESORIOS</t>
  </si>
  <si>
    <t>HERRAMIENTASMANUALESYACCESORIOS</t>
  </si>
  <si>
    <t>ACCESORIOSDEILUMINACIÓN</t>
  </si>
  <si>
    <t>ARTÍCULOSDECERRAJERÍA</t>
  </si>
  <si>
    <t>ACCESORIOSELÉCTRICOS</t>
  </si>
  <si>
    <t>AROMATIZADORYDESINFECTANTEAMBIENTAL</t>
  </si>
  <si>
    <t>DETERGENTEYSUAVIZANTEPARAROPA</t>
  </si>
  <si>
    <t>INSECTICIDASYSIMILARES</t>
  </si>
  <si>
    <t>ARTÍCULOSDELIMPIEZA</t>
  </si>
  <si>
    <t>SERVILLETASYTOALLADEPAPEL</t>
  </si>
  <si>
    <t>SERVICIODOMÉSTICO</t>
  </si>
  <si>
    <t>MEDICAMENTOSANTIINFECCIOSOS,ANTIVIRALESYANTIFUNGICOS</t>
  </si>
  <si>
    <t>MEDICAMENTOSPARAELAPARATOCARDIOVASCULAR</t>
  </si>
  <si>
    <t>HORMONASYMEDICAMENTOSPARAELSISTEMAGENITO-URINARIO</t>
  </si>
  <si>
    <t>MEDICAMENTOSANTIINFLAMATORIOSNOCORTICOIDES,ANTIMIGRAÑOSOSYSISTEMAOSTEO-MUSCULAR</t>
  </si>
  <si>
    <t>MEDICAMENTOSPARAELSISTEMARESPIRATORIO</t>
  </si>
  <si>
    <t>MEDICAMENTOSDERMATOLÓGICOS,DESINFECTANTESYANTISÉPTICOS</t>
  </si>
  <si>
    <t>MEDICAMENTOSPARAELSISTEMANERVIOSOCENTRAL</t>
  </si>
  <si>
    <t>MEDICAMENTOSPARAELAPARATODIGESTIVOYMETABÓLICO</t>
  </si>
  <si>
    <t>PREPARADOSOFTALMOLÓGICOS</t>
  </si>
  <si>
    <t>MEDICAMENTOSPARAELTRATAMIENTODELCÁNCER,MODIFICADORESDELSISTEMAINMUNEYFÁRMACOSUTILIZADOSENLOSCUIDADOSPALIATIVOSDELDOLOR</t>
  </si>
  <si>
    <t>MEDICAMENTOSHOMEOPÁTICOSYSUPLEMENTOSALIMENTICIOS</t>
  </si>
  <si>
    <t>PRODUCTOSPARALACURACIÓNDEHERIDAS</t>
  </si>
  <si>
    <t>LENTESDECORRECCIÓN</t>
  </si>
  <si>
    <t>ARTÍCULOSPARAMEDIRPARÁMETROSDESALUD</t>
  </si>
  <si>
    <t>CONSULTAMÉDICA</t>
  </si>
  <si>
    <t>PROCEDIMIENTOEINTERVENCIÓNQUIRÚRGICAAMBULATORIA</t>
  </si>
  <si>
    <t>CONSULTAYTRATAMIENTOODONTOLÓGICO</t>
  </si>
  <si>
    <t>EXAMENDEIMAGENOLOGÍAYRADIOLOGÍA</t>
  </si>
  <si>
    <t>EXAMENDELABORATORIOCLÍNICO</t>
  </si>
  <si>
    <t>SERVICIODEOTROSPROFESIONALESDELASALUD</t>
  </si>
  <si>
    <t>SERVICIODEHOSPITALIZACIÓN</t>
  </si>
  <si>
    <t>AUTOMÓVILNUEVO</t>
  </si>
  <si>
    <t>AUTOMÓVILUSADO</t>
  </si>
  <si>
    <t>REPUESTOSPARAELFUNCIONAMIENTOELÉCTRICODELAUTOMÓVIL</t>
  </si>
  <si>
    <t>NEUMÁTICOSYLLANTAS</t>
  </si>
  <si>
    <t>REPUESTOSYACCESORIOSPARAELFUNCIONAMIENTOMECÁNICODELAUTOMÓVIL</t>
  </si>
  <si>
    <t>PETRÓLEODIÉSEL</t>
  </si>
  <si>
    <t>LUBRICANTESYACEITESPARAELAUTOMÓVIL</t>
  </si>
  <si>
    <t>SERVICIODEMANTENCIÓNYREPARACIÓNDELAUTOMÓVIL</t>
  </si>
  <si>
    <t>SERVICIODELAVADODELAUTOMÓVIL</t>
  </si>
  <si>
    <t>SERVICIODEESTACIONAMIENTO</t>
  </si>
  <si>
    <t>SERVICIODEPEAJE</t>
  </si>
  <si>
    <t>LICENCIADECONDUCIR</t>
  </si>
  <si>
    <t>REVISIÓNTÉCNICADELAUTOMÓVIL</t>
  </si>
  <si>
    <t>SERVICIODETRANSPORTEENTAXICOLECTIVO</t>
  </si>
  <si>
    <t>SERVICIODETRANSPORTEENTAXI</t>
  </si>
  <si>
    <t>SERVICIODETRANSPORTEESCOLAR</t>
  </si>
  <si>
    <t>SERVICIODETRANSPORTEENMICROBUS</t>
  </si>
  <si>
    <t>SERVICIODETRANSFER</t>
  </si>
  <si>
    <t>SERVICIODETRANSPORTEENBUSINTERURBANO</t>
  </si>
  <si>
    <t>SERVICIODETRANSPORTEAÉREO</t>
  </si>
  <si>
    <t>SERVICIODETRANSPORTEMULTIMODAL</t>
  </si>
  <si>
    <t>EQUIPODETELEFONÍAMÓVIL</t>
  </si>
  <si>
    <t>SERVICIODECONEXIÓNINTERNET</t>
  </si>
  <si>
    <t>SERVICIODEBANDAANCHAMÓVIL</t>
  </si>
  <si>
    <t>SERVICIODEPACKDETELECOMUNICACIONES</t>
  </si>
  <si>
    <t>SERVICIODETELEFONÍAMÓVIL</t>
  </si>
  <si>
    <t>SERVICIODETELEFONÍAFIJA</t>
  </si>
  <si>
    <t>EQUIPODESONIDO</t>
  </si>
  <si>
    <t>REPRODUCTORPORTÁTILDEAUDIOYVIDEO</t>
  </si>
  <si>
    <t>CÁMARAFOTOGRÁFICA</t>
  </si>
  <si>
    <t>UNIDADDEALMACENAMIENTODIGITAL</t>
  </si>
  <si>
    <t>CONSOLADEVIDEOJUEGO</t>
  </si>
  <si>
    <t>IMPLEMENTOSDEPORTIVOS</t>
  </si>
  <si>
    <t>ARTÍCULOSDECAMPING</t>
  </si>
  <si>
    <t>INSTRUMENTOSMUSICALES</t>
  </si>
  <si>
    <t>ALIMENTOSPARAMASCOTAS</t>
  </si>
  <si>
    <t>ACCESORIOSPARAMASCOTAS</t>
  </si>
  <si>
    <t>SERVICIOSVETERINARIOS</t>
  </si>
  <si>
    <t>SERVICIOSPRESTADOSPORCENTROSRECREATIVOS</t>
  </si>
  <si>
    <t>ENTRADAAESPECTÁCULOSDEPORTIVOS</t>
  </si>
  <si>
    <t>ENTRADAACENTROSDEDIVERSIÓNNOCTURNOS</t>
  </si>
  <si>
    <t>SERVICIOSDEFIESTASDECUMPLEAÑOS</t>
  </si>
  <si>
    <t>CLASESDEPORTIVAS</t>
  </si>
  <si>
    <t>CLASESRECREATIVAS</t>
  </si>
  <si>
    <t>ENTRADAALCINE</t>
  </si>
  <si>
    <t>ENTRADAAESPECTÁCULOSCULTURALES</t>
  </si>
  <si>
    <t>SERVICIODEREVELADOFOTOGRÁFICO</t>
  </si>
  <si>
    <t>SERVICIODETELEVISIÓNPAGADARESIDENCIAL</t>
  </si>
  <si>
    <t>SERVICIODESUSCRIPCIÓNENLINEA</t>
  </si>
  <si>
    <t>JUEGOSDEAZAR</t>
  </si>
  <si>
    <t>TEXTOESCOLAR</t>
  </si>
  <si>
    <t>MATERIALESPARAARTESMANUALES</t>
  </si>
  <si>
    <t>ARTÍCULOSDEESCRITORIO</t>
  </si>
  <si>
    <t>PAQUETETURÍSTICO</t>
  </si>
  <si>
    <t>SERVICIODEEDUCACIÓNDEJARDÍNINFANTIL</t>
  </si>
  <si>
    <t>SERVICIODEEDUCACIÓNDETRANSICIÓN</t>
  </si>
  <si>
    <t>SERVICIODEEDUCACIÓNDE1°CICLODELAENSEÑANZABÁSICA</t>
  </si>
  <si>
    <t>SERVICIODEEDUCACIÓNDE2°CICLODELAENSEÑANZABÁSICA</t>
  </si>
  <si>
    <t>SERVICIODEEDUCACIÓNDELAENSEÑANZAMEDIA</t>
  </si>
  <si>
    <t>SERVICIODEPREUNIVERSITARIO</t>
  </si>
  <si>
    <t>SERVICIODEENSEÑANZAENCENTROSDEFORMACIÓNTÉCNICA</t>
  </si>
  <si>
    <t>SERVICIODEENSEÑANZAENINSTITUTOPROFESIONAL</t>
  </si>
  <si>
    <t>SERVICIODEENSEÑANZAUNIVERSITARIA</t>
  </si>
  <si>
    <t>SERVICIODEENSEÑANZADEPOSTGRADOYPOSTÍTULO</t>
  </si>
  <si>
    <t>CURSOSDECAPACITACIÓN</t>
  </si>
  <si>
    <t>ALIMENTOSCONSUMIDOSFUERADELHOGAR</t>
  </si>
  <si>
    <t>SANDWICHYCOMPLETOCONSUMIDOFUERADELHOGAR</t>
  </si>
  <si>
    <t>BEBIDAALCOHÓLICACONSUMIDAFUERADELHOGAR</t>
  </si>
  <si>
    <t>BEBIDANOALCOHÓLICACONSUMIDAFUERADELHOGAR</t>
  </si>
  <si>
    <t>HELADOSYPOSTRESCONSUMIDOSFUERADELHOGAR</t>
  </si>
  <si>
    <t>PLATOSPREPARADOSPARALLEVAR</t>
  </si>
  <si>
    <t>SERVICIODEALOJAMIENTOTURÍSTICO</t>
  </si>
  <si>
    <t>SERVICIOSDEPELUQUERÍA</t>
  </si>
  <si>
    <t>SERVICIOSENCENTROSDEESTÉTICA</t>
  </si>
  <si>
    <t>AFEITADORAYDEPILADORAELÉCTRICA</t>
  </si>
  <si>
    <t>MÁQUINADEAFEITARDESECHABLE</t>
  </si>
  <si>
    <t>ARTÍCULOSDIVERSOSPARAELCUIDADOPERSONAL</t>
  </si>
  <si>
    <t>BLOQUEADORESYBRONCEADORES</t>
  </si>
  <si>
    <t>COLONIASYPERFUMES</t>
  </si>
  <si>
    <t>DESODORANTESYANTITRANSPIRANTES</t>
  </si>
  <si>
    <t>PRODUCTOSDEHIGIENEBUCAL</t>
  </si>
  <si>
    <t>PAPELHIGIÉNICO</t>
  </si>
  <si>
    <t>PAÑALESDESECHABLES</t>
  </si>
  <si>
    <t>PROTECCIÓNHIGIÉNICAFEMENINA</t>
  </si>
  <si>
    <t>SHAMPOOYBÁLSAMO</t>
  </si>
  <si>
    <t>CREMASPARALAPIEL</t>
  </si>
  <si>
    <t>PRODUCTOSDEMAQUILLAJE</t>
  </si>
  <si>
    <t>TINTURASYFIJADORES</t>
  </si>
  <si>
    <t>RELOJDEPULSERA</t>
  </si>
  <si>
    <t>ARTÍCULOSPARATRANSPORTEDEEFECTOSPERSONALES</t>
  </si>
  <si>
    <t>ARTÍCULOSPARATRANSPORTEDEBEBÉ</t>
  </si>
  <si>
    <t>LENTESDESOL</t>
  </si>
  <si>
    <t>GASTOFINANCIERO</t>
  </si>
  <si>
    <t>SERVICIODEEMISIÓNDECERTIFICADO</t>
  </si>
  <si>
    <t>SERVICIODEFOTOCOPIADO</t>
  </si>
  <si>
    <t>MEMBRESÍAENASOCIACIÓNPROFESIONAL</t>
  </si>
  <si>
    <t>SERVICIONOTARIAL</t>
  </si>
  <si>
    <t>SERVICIOFUNERARIO</t>
  </si>
  <si>
    <t>CUOTASENCENTROSDEPADRESYAPODERADOS</t>
  </si>
  <si>
    <t>SERVICIODERESIDENCIASPARAADULTOSMAYORES</t>
  </si>
  <si>
    <t>SERVICIODESALACUNA</t>
  </si>
  <si>
    <t>POND</t>
  </si>
  <si>
    <t>DIA</t>
  </si>
  <si>
    <t>MES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</si>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</sst>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9" x14ac:knownFonts="1">
    <font>
      <sz val="10"/>
      <name val="Arial"/>
      <family val="2"/>
      <charset val="1"/>
    </font>
    <font>
      <sz val="10"/>
      <name val="Arial"/>
      <family val="2"/>
    </font>
    <font>
      <sz val="10"/>
      <name val="Tahoma"/>
      <family val="2"/>
    </font>
    <font>
      <b/>
      <sz val="10"/>
      <color indexed="18"/>
      <name val="Verdana"/>
      <family val="2"/>
    </font>
    <font>
      <b/>
      <sz val="11"/>
      <color indexed="18"/>
      <name val="Verdana"/>
      <family val="2"/>
    </font>
    <font>
      <b/>
      <sz val="10"/>
      <color indexed="9"/>
      <name val="Verdana"/>
      <family val="2"/>
    </font>
    <font>
      <b/>
      <sz val="10"/>
      <name val="Arial"/>
      <family val="2"/>
    </font>
    <font>
      <sz val="10"/>
      <color indexed="18"/>
      <name val="Verdana"/>
      <family val="2"/>
    </font>
    <font>
      <b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</fills>
  <borders count="29">
    <border>
      <left/>
      <right/>
      <top/>
      <bottom/>
      <diagonal/>
    </border>
    <border>
      <left style="double">
        <color indexed="9"/>
      </left>
      <right style="hair">
        <color indexed="9"/>
      </right>
      <top style="double">
        <color indexed="9"/>
      </top>
      <bottom style="double">
        <color indexed="9"/>
      </bottom>
      <diagonal/>
    </border>
    <border>
      <left style="hair">
        <color indexed="9"/>
      </left>
      <right style="hair">
        <color indexed="9"/>
      </right>
      <top style="double">
        <color indexed="9"/>
      </top>
      <bottom style="double">
        <color indexed="9"/>
      </bottom>
      <diagonal/>
    </border>
    <border>
      <left style="double">
        <color indexed="18"/>
      </left>
      <right style="hair">
        <color indexed="18"/>
      </right>
      <top/>
      <bottom style="hair">
        <color indexed="18"/>
      </bottom>
      <diagonal/>
    </border>
    <border>
      <left style="hair">
        <color indexed="18"/>
      </left>
      <right style="hair">
        <color indexed="18"/>
      </right>
      <top/>
      <bottom style="hair">
        <color indexed="18"/>
      </bottom>
      <diagonal/>
    </border>
    <border>
      <left style="hair">
        <color indexed="18"/>
      </left>
      <right/>
      <top/>
      <bottom style="hair">
        <color indexed="18"/>
      </bottom>
      <diagonal/>
    </border>
    <border>
      <left style="double">
        <color indexed="18"/>
      </left>
      <right style="hair">
        <color indexed="18"/>
      </right>
      <top style="double">
        <color indexed="18"/>
      </top>
      <bottom style="hair">
        <color indexed="18"/>
      </bottom>
      <diagonal/>
    </border>
    <border>
      <left style="hair">
        <color indexed="18"/>
      </left>
      <right style="hair">
        <color indexed="18"/>
      </right>
      <top style="double">
        <color indexed="18"/>
      </top>
      <bottom style="hair">
        <color indexed="18"/>
      </bottom>
      <diagonal/>
    </border>
    <border>
      <left style="hair">
        <color indexed="18"/>
      </left>
      <right style="double">
        <color indexed="18"/>
      </right>
      <top style="double">
        <color indexed="18"/>
      </top>
      <bottom style="hair">
        <color indexed="18"/>
      </bottom>
      <diagonal/>
    </border>
    <border>
      <left style="double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hair">
        <color indexed="18"/>
      </left>
      <right/>
      <top style="hair">
        <color indexed="18"/>
      </top>
      <bottom style="hair">
        <color indexed="18"/>
      </bottom>
      <diagonal/>
    </border>
    <border>
      <left style="hair">
        <color indexed="18"/>
      </left>
      <right style="double">
        <color indexed="18"/>
      </right>
      <top style="hair">
        <color indexed="18"/>
      </top>
      <bottom style="hair">
        <color indexed="18"/>
      </bottom>
      <diagonal/>
    </border>
    <border>
      <left style="double">
        <color indexed="18"/>
      </left>
      <right style="hair">
        <color indexed="18"/>
      </right>
      <top style="hair">
        <color indexed="18"/>
      </top>
      <bottom style="double">
        <color indexed="18"/>
      </bottom>
      <diagonal/>
    </border>
    <border>
      <left style="hair">
        <color indexed="18"/>
      </left>
      <right style="hair">
        <color indexed="18"/>
      </right>
      <top style="hair">
        <color indexed="18"/>
      </top>
      <bottom style="double">
        <color indexed="18"/>
      </bottom>
      <diagonal/>
    </border>
    <border>
      <left style="hair">
        <color indexed="18"/>
      </left>
      <right/>
      <top style="hair">
        <color indexed="18"/>
      </top>
      <bottom style="double">
        <color indexed="18"/>
      </bottom>
      <diagonal/>
    </border>
    <border>
      <left style="hair">
        <color indexed="18"/>
      </left>
      <right style="double">
        <color indexed="18"/>
      </right>
      <top style="hair">
        <color indexed="18"/>
      </top>
      <bottom style="double">
        <color indexed="18"/>
      </bottom>
      <diagonal/>
    </border>
    <border>
      <left style="hair">
        <color indexed="9"/>
      </left>
      <right style="hair">
        <color indexed="9"/>
      </right>
      <top style="double">
        <color indexed="9"/>
      </top>
      <bottom/>
      <diagonal/>
    </border>
    <border>
      <left style="hair">
        <color indexed="9"/>
      </left>
      <right style="double">
        <color rgb="FF002060"/>
      </right>
      <top style="double">
        <color indexed="9"/>
      </top>
      <bottom style="double">
        <color indexed="18"/>
      </bottom>
      <diagonal/>
    </border>
    <border>
      <left style="double">
        <color indexed="18"/>
      </left>
      <right/>
      <top style="double">
        <color indexed="18"/>
      </top>
      <bottom style="hair">
        <color indexed="18"/>
      </bottom>
      <diagonal/>
    </border>
    <border>
      <left style="double">
        <color indexed="18"/>
      </left>
      <right/>
      <top style="hair">
        <color indexed="18"/>
      </top>
      <bottom style="hair">
        <color indexed="18"/>
      </bottom>
      <diagonal/>
    </border>
    <border>
      <left style="double">
        <color indexed="18"/>
      </left>
      <right/>
      <top style="hair">
        <color indexed="18"/>
      </top>
      <bottom style="double">
        <color indexed="18"/>
      </bottom>
      <diagonal/>
    </border>
    <border>
      <left/>
      <right style="hair">
        <color indexed="18"/>
      </right>
      <top style="hair">
        <color indexed="18"/>
      </top>
      <bottom style="hair">
        <color indexed="18"/>
      </bottom>
      <diagonal/>
    </border>
    <border>
      <left/>
      <right/>
      <top style="hair">
        <color indexed="18"/>
      </top>
      <bottom style="hair">
        <color indexed="1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>
      <alignment wrapText="1"/>
    </xf>
    <xf numFmtId="0" fontId="1" fillId="0" borderId="0"/>
    <xf numFmtId="0" fontId="1" fillId="0" borderId="0"/>
    <xf numFmtId="0" fontId="1" fillId="0" borderId="0"/>
  </cellStyleXfs>
  <cellXfs count="72">
    <xf numFmtId="0" fontId="0" fillId="0" borderId="0" xfId="0">
      <alignment wrapText="1"/>
    </xf>
    <xf numFmtId="0" fontId="1" fillId="0" borderId="0" xfId="3"/>
    <xf numFmtId="0" fontId="1" fillId="0" borderId="0" xfId="3" applyAlignment="1">
      <alignment wrapText="1"/>
    </xf>
    <xf numFmtId="0" fontId="2" fillId="2" borderId="0" xfId="3" applyFont="1" applyFill="1"/>
    <xf numFmtId="0" fontId="5" fillId="3" borderId="1" xfId="3" applyFont="1" applyFill="1" applyBorder="1" applyAlignment="1">
      <alignment horizontal="center" wrapText="1"/>
    </xf>
    <xf numFmtId="0" fontId="5" fillId="3" borderId="2" xfId="3" applyFont="1" applyFill="1" applyBorder="1" applyAlignment="1">
      <alignment horizontal="center" wrapText="1"/>
    </xf>
    <xf numFmtId="0" fontId="6" fillId="0" borderId="2" xfId="3" applyFont="1" applyBorder="1"/>
    <xf numFmtId="0" fontId="7" fillId="0" borderId="3" xfId="3" applyFont="1" applyBorder="1" applyAlignment="1">
      <alignment horizontal="center"/>
    </xf>
    <xf numFmtId="0" fontId="7" fillId="0" borderId="4" xfId="3" applyFont="1" applyBorder="1" applyAlignment="1">
      <alignment horizontal="center"/>
    </xf>
    <xf numFmtId="0" fontId="7" fillId="0" borderId="5" xfId="3" applyFont="1" applyBorder="1" applyAlignment="1">
      <alignment wrapText="1"/>
    </xf>
    <xf numFmtId="2" fontId="7" fillId="0" borderId="6" xfId="3" applyNumberFormat="1" applyFont="1" applyBorder="1" applyAlignment="1">
      <alignment horizontal="center"/>
    </xf>
    <xf numFmtId="2" fontId="7" fillId="0" borderId="7" xfId="3" applyNumberFormat="1" applyFont="1" applyBorder="1" applyAlignment="1">
      <alignment horizontal="center"/>
    </xf>
    <xf numFmtId="2" fontId="7" fillId="0" borderId="8" xfId="3" applyNumberFormat="1" applyFont="1" applyBorder="1" applyAlignment="1">
      <alignment horizontal="center"/>
    </xf>
    <xf numFmtId="0" fontId="7" fillId="0" borderId="9" xfId="3" applyFont="1" applyBorder="1" applyAlignment="1">
      <alignment horizontal="center"/>
    </xf>
    <xf numFmtId="0" fontId="7" fillId="0" borderId="10" xfId="3" applyFont="1" applyBorder="1" applyAlignment="1">
      <alignment horizontal="center"/>
    </xf>
    <xf numFmtId="0" fontId="7" fillId="0" borderId="11" xfId="3" applyFont="1" applyBorder="1" applyAlignment="1">
      <alignment wrapText="1"/>
    </xf>
    <xf numFmtId="2" fontId="7" fillId="0" borderId="9" xfId="3" applyNumberFormat="1" applyFont="1" applyBorder="1" applyAlignment="1">
      <alignment horizontal="center"/>
    </xf>
    <xf numFmtId="2" fontId="7" fillId="0" borderId="10" xfId="3" applyNumberFormat="1" applyFont="1" applyBorder="1" applyAlignment="1">
      <alignment horizontal="center"/>
    </xf>
    <xf numFmtId="2" fontId="7" fillId="0" borderId="12" xfId="3" applyNumberFormat="1" applyFont="1" applyBorder="1" applyAlignment="1">
      <alignment horizontal="center"/>
    </xf>
    <xf numFmtId="0" fontId="7" fillId="0" borderId="13" xfId="3" applyFont="1" applyBorder="1" applyAlignment="1">
      <alignment horizontal="center"/>
    </xf>
    <xf numFmtId="0" fontId="7" fillId="0" borderId="14" xfId="3" applyFont="1" applyBorder="1" applyAlignment="1">
      <alignment horizontal="center"/>
    </xf>
    <xf numFmtId="0" fontId="7" fillId="0" borderId="15" xfId="3" applyFont="1" applyBorder="1" applyAlignment="1">
      <alignment wrapText="1"/>
    </xf>
    <xf numFmtId="2" fontId="7" fillId="0" borderId="13" xfId="3" applyNumberFormat="1" applyFont="1" applyBorder="1" applyAlignment="1">
      <alignment horizontal="center"/>
    </xf>
    <xf numFmtId="2" fontId="7" fillId="0" borderId="14" xfId="3" applyNumberFormat="1" applyFont="1" applyBorder="1" applyAlignment="1">
      <alignment horizontal="center"/>
    </xf>
    <xf numFmtId="2" fontId="7" fillId="0" borderId="16" xfId="3" applyNumberFormat="1" applyFont="1" applyBorder="1" applyAlignment="1">
      <alignment horizontal="center"/>
    </xf>
    <xf numFmtId="0" fontId="8" fillId="0" borderId="0" xfId="3" applyFont="1" applyAlignment="1">
      <alignment horizontal="left"/>
    </xf>
    <xf numFmtId="17" fontId="5" fillId="3" borderId="17" xfId="3" applyNumberFormat="1" applyFont="1" applyFill="1" applyBorder="1" applyAlignment="1">
      <alignment horizontal="center" wrapText="1"/>
    </xf>
    <xf numFmtId="164" fontId="7" fillId="0" borderId="4" xfId="3" applyNumberFormat="1" applyFont="1" applyBorder="1" applyAlignment="1">
      <alignment horizontal="center"/>
    </xf>
    <xf numFmtId="164" fontId="7" fillId="0" borderId="10" xfId="3" applyNumberFormat="1" applyFont="1" applyBorder="1" applyAlignment="1">
      <alignment horizontal="center"/>
    </xf>
    <xf numFmtId="164" fontId="7" fillId="0" borderId="14" xfId="3" applyNumberFormat="1" applyFont="1" applyBorder="1" applyAlignment="1">
      <alignment horizontal="center"/>
    </xf>
    <xf numFmtId="17" fontId="5" fillId="3" borderId="18" xfId="3" applyNumberFormat="1" applyFont="1" applyFill="1" applyBorder="1" applyAlignment="1">
      <alignment horizontal="center" wrapText="1"/>
    </xf>
    <xf numFmtId="2" fontId="7" fillId="0" borderId="19" xfId="3" applyNumberFormat="1" applyFont="1" applyBorder="1" applyAlignment="1">
      <alignment horizontal="center"/>
    </xf>
    <xf numFmtId="2" fontId="7" fillId="0" borderId="20" xfId="3" applyNumberFormat="1" applyFont="1" applyBorder="1" applyAlignment="1">
      <alignment horizontal="center"/>
    </xf>
    <xf numFmtId="2" fontId="7" fillId="0" borderId="21" xfId="3" applyNumberFormat="1" applyFont="1" applyBorder="1" applyAlignment="1">
      <alignment horizontal="center"/>
    </xf>
    <xf numFmtId="164" fontId="2" fillId="2" borderId="0" xfId="3" applyNumberFormat="1" applyFont="1" applyFill="1"/>
    <xf numFmtId="2" fontId="2" fillId="2" borderId="0" xfId="3" applyNumberFormat="1" applyFont="1" applyFill="1"/>
    <xf numFmtId="0" fontId="7" fillId="4" borderId="9" xfId="3" applyFont="1" applyFill="1" applyBorder="1" applyAlignment="1">
      <alignment horizontal="center"/>
    </xf>
    <xf numFmtId="0" fontId="7" fillId="4" borderId="10" xfId="3" applyFont="1" applyFill="1" applyBorder="1" applyAlignment="1">
      <alignment horizontal="center"/>
    </xf>
    <xf numFmtId="0" fontId="7" fillId="4" borderId="11" xfId="3" applyFont="1" applyFill="1" applyBorder="1" applyAlignment="1">
      <alignment wrapText="1"/>
    </xf>
    <xf numFmtId="2" fontId="7" fillId="4" borderId="9" xfId="3" applyNumberFormat="1" applyFont="1" applyFill="1" applyBorder="1" applyAlignment="1">
      <alignment horizontal="center"/>
    </xf>
    <xf numFmtId="2" fontId="7" fillId="4" borderId="10" xfId="3" applyNumberFormat="1" applyFont="1" applyFill="1" applyBorder="1" applyAlignment="1">
      <alignment horizontal="center"/>
    </xf>
    <xf numFmtId="2" fontId="7" fillId="4" borderId="12" xfId="3" applyNumberFormat="1" applyFont="1" applyFill="1" applyBorder="1" applyAlignment="1">
      <alignment horizontal="center"/>
    </xf>
    <xf numFmtId="2" fontId="7" fillId="4" borderId="20" xfId="3" applyNumberFormat="1" applyFont="1" applyFill="1" applyBorder="1" applyAlignment="1">
      <alignment horizontal="center"/>
    </xf>
    <xf numFmtId="0" fontId="1" fillId="4" borderId="0" xfId="3" applyFill="1"/>
    <xf numFmtId="2" fontId="7" fillId="4" borderId="22" xfId="3" applyNumberFormat="1" applyFont="1" applyFill="1" applyBorder="1" applyAlignment="1">
      <alignment horizontal="center"/>
    </xf>
    <xf numFmtId="2" fontId="7" fillId="4" borderId="23" xfId="3" applyNumberFormat="1" applyFont="1" applyFill="1" applyBorder="1" applyAlignment="1">
      <alignment horizontal="center"/>
    </xf>
    <xf numFmtId="0" fontId="7" fillId="5" borderId="9" xfId="3" applyFont="1" applyFill="1" applyBorder="1" applyAlignment="1">
      <alignment horizontal="center"/>
    </xf>
    <xf numFmtId="0" fontId="7" fillId="5" borderId="10" xfId="3" applyFont="1" applyFill="1" applyBorder="1" applyAlignment="1">
      <alignment horizontal="center"/>
    </xf>
    <xf numFmtId="2" fontId="7" fillId="5" borderId="9" xfId="3" applyNumberFormat="1" applyFont="1" applyFill="1" applyBorder="1" applyAlignment="1">
      <alignment horizontal="center"/>
    </xf>
    <xf numFmtId="2" fontId="7" fillId="5" borderId="10" xfId="3" applyNumberFormat="1" applyFont="1" applyFill="1" applyBorder="1" applyAlignment="1">
      <alignment horizontal="center"/>
    </xf>
    <xf numFmtId="2" fontId="7" fillId="5" borderId="12" xfId="3" applyNumberFormat="1" applyFont="1" applyFill="1" applyBorder="1" applyAlignment="1">
      <alignment horizontal="center"/>
    </xf>
    <xf numFmtId="2" fontId="7" fillId="5" borderId="20" xfId="3" applyNumberFormat="1" applyFont="1" applyFill="1" applyBorder="1" applyAlignment="1">
      <alignment horizontal="center"/>
    </xf>
    <xf numFmtId="0" fontId="1" fillId="5" borderId="0" xfId="3" applyFill="1"/>
    <xf numFmtId="0" fontId="2" fillId="0" borderId="0" xfId="3" applyFont="1"/>
    <xf numFmtId="164" fontId="7" fillId="5" borderId="11" xfId="3" applyNumberFormat="1" applyFont="1" applyFill="1" applyBorder="1" applyAlignment="1">
      <alignment horizontal="center"/>
    </xf>
    <xf numFmtId="164" fontId="7" fillId="0" borderId="5" xfId="3" applyNumberFormat="1" applyFont="1" applyBorder="1" applyAlignment="1">
      <alignment horizontal="center"/>
    </xf>
    <xf numFmtId="164" fontId="7" fillId="0" borderId="11" xfId="3" applyNumberFormat="1" applyFont="1" applyBorder="1" applyAlignment="1">
      <alignment horizontal="center"/>
    </xf>
    <xf numFmtId="0" fontId="7" fillId="6" borderId="11" xfId="3" applyFont="1" applyFill="1" applyBorder="1" applyAlignment="1">
      <alignment wrapText="1"/>
    </xf>
    <xf numFmtId="164" fontId="7" fillId="6" borderId="11" xfId="3" applyNumberFormat="1" applyFont="1" applyFill="1" applyBorder="1" applyAlignment="1">
      <alignment horizontal="center"/>
    </xf>
    <xf numFmtId="164" fontId="7" fillId="4" borderId="11" xfId="3" applyNumberFormat="1" applyFont="1" applyFill="1" applyBorder="1" applyAlignment="1">
      <alignment horizontal="center"/>
    </xf>
    <xf numFmtId="17" fontId="5" fillId="7" borderId="17" xfId="3" applyNumberFormat="1" applyFont="1" applyFill="1" applyBorder="1" applyAlignment="1">
      <alignment horizontal="center" wrapText="1"/>
    </xf>
    <xf numFmtId="17" fontId="5" fillId="7" borderId="18" xfId="3" applyNumberFormat="1" applyFont="1" applyFill="1" applyBorder="1" applyAlignment="1">
      <alignment horizontal="center" wrapText="1"/>
    </xf>
    <xf numFmtId="14" fontId="0" fillId="0" borderId="0" xfId="0" applyNumberFormat="1">
      <alignment wrapText="1"/>
    </xf>
    <xf numFmtId="0" fontId="0" fillId="4" borderId="0" xfId="0" applyFill="1">
      <alignment wrapText="1"/>
    </xf>
    <xf numFmtId="14" fontId="0" fillId="0" borderId="26" xfId="0" applyNumberFormat="1" applyBorder="1">
      <alignment wrapText="1"/>
    </xf>
    <xf numFmtId="0" fontId="0" fillId="0" borderId="27" xfId="0" applyBorder="1">
      <alignment wrapText="1"/>
    </xf>
    <xf numFmtId="14" fontId="0" fillId="0" borderId="28" xfId="0" applyNumberFormat="1" applyBorder="1">
      <alignment wrapText="1"/>
    </xf>
    <xf numFmtId="14" fontId="0" fillId="0" borderId="24" xfId="0" applyNumberFormat="1" applyBorder="1">
      <alignment wrapText="1"/>
    </xf>
    <xf numFmtId="0" fontId="0" fillId="0" borderId="25" xfId="0" applyBorder="1">
      <alignment wrapText="1"/>
    </xf>
    <xf numFmtId="2" fontId="0" fillId="8" borderId="0" xfId="0" applyNumberFormat="1" applyFill="1" applyAlignment="1">
      <alignment horizontal="right"/>
    </xf>
    <xf numFmtId="0" fontId="3" fillId="0" borderId="0" xfId="0" applyFont="1" applyAlignment="1">
      <alignment horizontal="center" vertical="top" wrapText="1"/>
    </xf>
    <xf numFmtId="0" fontId="0" fillId="0" borderId="0" xfId="0" applyNumberFormat="1">
      <alignment wrapText="1"/>
    </xf>
  </cellXfs>
  <cellStyles count="4">
    <cellStyle name="Estilo 1" xfId="1" xr:uid="{00000000-0005-0000-0000-000000000000}"/>
    <cellStyle name="Normal" xfId="0" builtinId="0"/>
    <cellStyle name="Normal 2" xfId="2" xr:uid="{00000000-0005-0000-0000-000002000000}"/>
    <cellStyle name="Normal_Nuevo IPC_Junio09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511549</xdr:colOff>
      <xdr:row>1</xdr:row>
      <xdr:rowOff>56030</xdr:rowOff>
    </xdr:from>
    <xdr:to>
      <xdr:col>1</xdr:col>
      <xdr:colOff>561415</xdr:colOff>
      <xdr:row>1</xdr:row>
      <xdr:rowOff>923925</xdr:rowOff>
    </xdr:to>
    <xdr:pic>
      <xdr:nvPicPr>
        <xdr:cNvPr id="1043" name="Picture 14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511549" y="212912"/>
          <a:ext cx="867895" cy="867895"/>
        </a:xfrm>
        <a:prstGeom prst="rect">
          <a:avLst/>
        </a:prstGeom>
        <a:noFill/>
        <a:ln w="9525">
          <a:noFill/>
          <a:round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511549</xdr:colOff>
      <xdr:row>1</xdr:row>
      <xdr:rowOff>56030</xdr:rowOff>
    </xdr:from>
    <xdr:to>
      <xdr:col>1</xdr:col>
      <xdr:colOff>561415</xdr:colOff>
      <xdr:row>1</xdr:row>
      <xdr:rowOff>923925</xdr:rowOff>
    </xdr:to>
    <xdr:pic>
      <xdr:nvPicPr>
        <xdr:cNvPr id="2" name="Picture 14">
          <a:extLst>
            <a:ext uri="{FF2B5EF4-FFF2-40B4-BE49-F238E27FC236}">
              <a16:creationId xmlns:a16="http://schemas.microsoft.com/office/drawing/2014/main" id="{23DE72D8-5C1B-453A-BF22-AF04755CA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511549" y="217955"/>
          <a:ext cx="869016" cy="867895"/>
        </a:xfrm>
        <a:prstGeom prst="rect">
          <a:avLst/>
        </a:prstGeom>
        <a:noFill/>
        <a:ln w="9525">
          <a:noFill/>
          <a:round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4BD60-DCCD-46ED-8D35-649A24A001ED}">
  <dimension ref="A1:KS74"/>
  <sheetViews>
    <sheetView topLeftCell="JZ1" workbookViewId="0">
      <pane ySplit="2" topLeftCell="A3" activePane="bottomLeft" state="frozen"/>
      <selection pane="bottomLeft" activeCell="B14" sqref="B14"/>
    </sheetView>
  </sheetViews>
  <sheetFormatPr defaultRowHeight="12.75" x14ac:dyDescent="0.2"/>
  <cols>
    <col min="2" max="4" width="11.5703125" bestFit="1" customWidth="1"/>
    <col min="302" max="302" width="11.5703125" bestFit="1" customWidth="1"/>
    <col min="305" max="305" width="11.5703125" bestFit="1" customWidth="1"/>
  </cols>
  <sheetData>
    <row r="1" spans="1:305" ht="24" customHeight="1" x14ac:dyDescent="0.2">
      <c r="A1" t="s">
        <v>587</v>
      </c>
      <c r="B1">
        <v>0.18033000000000002</v>
      </c>
      <c r="C1">
        <v>9.4280000000000003E-2</v>
      </c>
      <c r="D1">
        <v>0.22167000000000001</v>
      </c>
      <c r="E1">
        <v>2.0838100000000002</v>
      </c>
      <c r="F1">
        <v>0.42102000000000006</v>
      </c>
      <c r="G1">
        <v>0.56276000000000004</v>
      </c>
      <c r="H1">
        <v>0.10138</v>
      </c>
      <c r="I1">
        <v>0.10349000000000001</v>
      </c>
      <c r="J1">
        <v>0.26583000000000001</v>
      </c>
      <c r="K1">
        <v>1.8311800000000003</v>
      </c>
      <c r="L1">
        <v>0.45693000000000006</v>
      </c>
      <c r="M1">
        <v>7.3849999999999999E-2</v>
      </c>
      <c r="N1">
        <v>0.91573000000000015</v>
      </c>
      <c r="O1">
        <v>0.98477999999999999</v>
      </c>
      <c r="P1">
        <v>0.12905</v>
      </c>
      <c r="Q1">
        <v>0.26577000000000006</v>
      </c>
      <c r="R1">
        <v>8.0820000000000003E-2</v>
      </c>
      <c r="S1">
        <v>0.20353000000000002</v>
      </c>
      <c r="T1">
        <v>2.23E-2</v>
      </c>
      <c r="U1">
        <v>0.18643999999999999</v>
      </c>
      <c r="V1">
        <v>0.45256000000000002</v>
      </c>
      <c r="W1">
        <v>8.3479999999999999E-2</v>
      </c>
      <c r="X1">
        <v>0.37669000000000002</v>
      </c>
      <c r="Y1">
        <v>7.2930000000000009E-2</v>
      </c>
      <c r="Z1">
        <v>0.84248000000000012</v>
      </c>
      <c r="AA1">
        <v>0.40773000000000004</v>
      </c>
      <c r="AB1">
        <v>0.16426000000000002</v>
      </c>
      <c r="AC1">
        <v>7.4620000000000006E-2</v>
      </c>
      <c r="AD1">
        <v>0.29183000000000003</v>
      </c>
      <c r="AE1">
        <v>0.11296000000000002</v>
      </c>
      <c r="AF1">
        <v>0.11190000000000001</v>
      </c>
      <c r="AG1">
        <v>3.4860000000000002E-2</v>
      </c>
      <c r="AH1">
        <v>0.14182000000000003</v>
      </c>
      <c r="AI1">
        <v>0.39180000000000004</v>
      </c>
      <c r="AJ1">
        <v>0.13142000000000001</v>
      </c>
      <c r="AK1">
        <v>4.8400000000000006E-2</v>
      </c>
      <c r="AL1">
        <v>4.2890000000000005E-2</v>
      </c>
      <c r="AM1">
        <v>0.13303000000000001</v>
      </c>
      <c r="AN1">
        <v>0.17469000000000001</v>
      </c>
      <c r="AO1">
        <v>0.13543000000000002</v>
      </c>
      <c r="AP1">
        <v>0.33389000000000002</v>
      </c>
      <c r="AQ1">
        <v>5.1600000000000007E-2</v>
      </c>
      <c r="AR1">
        <v>0.32495000000000002</v>
      </c>
      <c r="AS1">
        <v>6.8980000000000014E-2</v>
      </c>
      <c r="AT1">
        <v>8.5600000000000009E-2</v>
      </c>
      <c r="AU1">
        <v>3.6749999999999998E-2</v>
      </c>
      <c r="AV1">
        <v>0.30569000000000002</v>
      </c>
      <c r="AW1">
        <v>0.11295000000000001</v>
      </c>
      <c r="AX1">
        <v>4.367E-2</v>
      </c>
      <c r="AY1">
        <v>7.3100000000000012E-2</v>
      </c>
      <c r="AZ1">
        <v>0.14401000000000003</v>
      </c>
      <c r="BA1">
        <v>0.33620000000000005</v>
      </c>
      <c r="BB1">
        <v>5.8330000000000007E-2</v>
      </c>
      <c r="BC1">
        <v>0.12454000000000001</v>
      </c>
      <c r="BD1">
        <v>0.13136</v>
      </c>
      <c r="BE1">
        <v>4.3070000000000004E-2</v>
      </c>
      <c r="BF1">
        <v>7.6210000000000014E-2</v>
      </c>
      <c r="BG1">
        <v>7.214000000000001E-2</v>
      </c>
      <c r="BH1">
        <v>9.733E-2</v>
      </c>
      <c r="BI1">
        <v>0.25488</v>
      </c>
      <c r="BJ1">
        <v>0.25363000000000002</v>
      </c>
      <c r="BK1">
        <v>2.511E-2</v>
      </c>
      <c r="BL1">
        <v>9.7060000000000007E-2</v>
      </c>
      <c r="BM1">
        <v>0.10893</v>
      </c>
      <c r="BN1">
        <v>0.19046000000000002</v>
      </c>
      <c r="BO1">
        <v>8.7000000000000008E-2</v>
      </c>
      <c r="BP1">
        <v>0.10370000000000001</v>
      </c>
      <c r="BQ1">
        <v>8.5440000000000002E-2</v>
      </c>
      <c r="BR1">
        <v>0.15522</v>
      </c>
      <c r="BS1">
        <v>0.17671000000000001</v>
      </c>
      <c r="BT1">
        <v>5.0230000000000004E-2</v>
      </c>
      <c r="BU1">
        <v>0.21102000000000001</v>
      </c>
      <c r="BV1">
        <v>1.08369</v>
      </c>
      <c r="BW1">
        <v>6.0070000000000005E-2</v>
      </c>
      <c r="BX1">
        <v>0.32951000000000003</v>
      </c>
      <c r="BY1">
        <v>9.7550000000000012E-2</v>
      </c>
      <c r="BZ1">
        <v>0.23562000000000002</v>
      </c>
      <c r="CA1">
        <v>7.7180000000000012E-2</v>
      </c>
      <c r="CB1">
        <v>0.14032000000000003</v>
      </c>
      <c r="CC1">
        <v>5.6140000000000002E-2</v>
      </c>
      <c r="CD1">
        <v>0.86682000000000015</v>
      </c>
      <c r="CE1">
        <v>0.10253000000000001</v>
      </c>
      <c r="CF1">
        <v>1.39219</v>
      </c>
      <c r="CG1">
        <v>1.9068700000000001</v>
      </c>
      <c r="CH1">
        <v>3.406E-2</v>
      </c>
      <c r="CI1">
        <v>0.17216000000000001</v>
      </c>
      <c r="CJ1">
        <v>0.23837000000000003</v>
      </c>
      <c r="CK1">
        <v>0.19681000000000001</v>
      </c>
      <c r="CL1">
        <v>3.9800000000000002E-2</v>
      </c>
      <c r="CM1">
        <v>0.20708000000000001</v>
      </c>
      <c r="CN1">
        <v>0.28385000000000005</v>
      </c>
      <c r="CO1">
        <v>0.16895000000000002</v>
      </c>
      <c r="CP1">
        <v>2.6280000000000001E-2</v>
      </c>
      <c r="CQ1">
        <v>8.3610000000000004E-2</v>
      </c>
      <c r="CR1">
        <v>5.7080000000000006E-2</v>
      </c>
      <c r="CS1">
        <v>7.9890000000000003E-2</v>
      </c>
      <c r="CT1">
        <v>5.9709999999999999E-2</v>
      </c>
      <c r="CU1">
        <v>3.397E-2</v>
      </c>
      <c r="CV1">
        <v>2.3860000000000003E-2</v>
      </c>
      <c r="CW1">
        <v>2.2770000000000002E-2</v>
      </c>
      <c r="CX1">
        <v>0.39907000000000004</v>
      </c>
      <c r="CY1">
        <v>3.6520000000000004E-2</v>
      </c>
      <c r="CZ1">
        <v>8.1050000000000011E-2</v>
      </c>
      <c r="DA1">
        <v>6.0040000000000003E-2</v>
      </c>
      <c r="DB1">
        <v>0.23515000000000003</v>
      </c>
      <c r="DC1">
        <v>0.15246000000000001</v>
      </c>
      <c r="DD1">
        <v>0.14788000000000001</v>
      </c>
      <c r="DE1">
        <v>0.14463000000000001</v>
      </c>
      <c r="DF1">
        <v>0.18584000000000003</v>
      </c>
      <c r="DG1">
        <v>0.14380000000000001</v>
      </c>
      <c r="DH1">
        <v>4.1930000000000002E-2</v>
      </c>
      <c r="DI1">
        <v>0.14934</v>
      </c>
      <c r="DJ1">
        <v>5.5287200000000007</v>
      </c>
      <c r="DK1">
        <v>0.46731</v>
      </c>
      <c r="DL1">
        <v>0.15008000000000002</v>
      </c>
      <c r="DM1">
        <v>0.15152000000000002</v>
      </c>
      <c r="DN1">
        <v>5.3540000000000004E-2</v>
      </c>
      <c r="DO1">
        <v>0.88950000000000007</v>
      </c>
      <c r="DP1">
        <v>1.6563700000000001</v>
      </c>
      <c r="DQ1">
        <v>9.0530000000000013E-2</v>
      </c>
      <c r="DR1">
        <v>8.1890000000000004E-2</v>
      </c>
      <c r="DS1">
        <v>1.36955</v>
      </c>
      <c r="DT1">
        <v>2.2723800000000005</v>
      </c>
      <c r="DU1">
        <v>0.46326000000000006</v>
      </c>
      <c r="DV1">
        <v>1.1474000000000002</v>
      </c>
      <c r="DW1">
        <v>4.0090000000000008E-2</v>
      </c>
      <c r="DX1">
        <v>0.11292000000000001</v>
      </c>
      <c r="DY1">
        <v>0.35214000000000001</v>
      </c>
      <c r="DZ1">
        <v>0.24409</v>
      </c>
      <c r="EA1">
        <v>4.8890000000000003E-2</v>
      </c>
      <c r="EB1">
        <v>0.12316000000000001</v>
      </c>
      <c r="EC1">
        <v>8.4760000000000002E-2</v>
      </c>
      <c r="ED1">
        <v>0.31192000000000003</v>
      </c>
      <c r="EE1">
        <v>5.6740000000000006E-2</v>
      </c>
      <c r="EF1">
        <v>0.11403000000000001</v>
      </c>
      <c r="EG1">
        <v>2.2580000000000003E-2</v>
      </c>
      <c r="EH1">
        <v>0.15219000000000002</v>
      </c>
      <c r="EI1">
        <v>6.1020000000000005E-2</v>
      </c>
      <c r="EJ1">
        <v>4.7040000000000005E-2</v>
      </c>
      <c r="EK1">
        <v>3.7930000000000005E-2</v>
      </c>
      <c r="EL1">
        <v>7.5880000000000003E-2</v>
      </c>
      <c r="EM1">
        <v>7.8970000000000012E-2</v>
      </c>
      <c r="EN1">
        <v>2.6470000000000004E-2</v>
      </c>
      <c r="EO1">
        <v>0.19793000000000002</v>
      </c>
      <c r="EP1">
        <v>0.19312000000000001</v>
      </c>
      <c r="EQ1">
        <v>0.18237000000000003</v>
      </c>
      <c r="ER1">
        <v>3.3490000000000006E-2</v>
      </c>
      <c r="ES1">
        <v>3.9629999999999999E-2</v>
      </c>
      <c r="ET1">
        <v>0.13225000000000001</v>
      </c>
      <c r="EU1">
        <v>0.14950000000000002</v>
      </c>
      <c r="EV1">
        <v>4.308E-2</v>
      </c>
      <c r="EW1">
        <v>6.3340000000000007E-2</v>
      </c>
      <c r="EX1">
        <v>5.9210000000000006E-2</v>
      </c>
      <c r="EY1">
        <v>5.605000000000001E-2</v>
      </c>
      <c r="EZ1">
        <v>5.8310000000000008E-2</v>
      </c>
      <c r="FA1">
        <v>3.4770000000000002E-2</v>
      </c>
      <c r="FB1">
        <v>8.6669999999999997E-2</v>
      </c>
      <c r="FC1">
        <v>0.46756000000000003</v>
      </c>
      <c r="FD1">
        <v>7.5690000000000007E-2</v>
      </c>
      <c r="FE1">
        <v>0.18733000000000002</v>
      </c>
      <c r="FF1">
        <v>3.3150000000000006E-2</v>
      </c>
      <c r="FG1">
        <v>0.10211000000000001</v>
      </c>
      <c r="FH1">
        <v>0.19432000000000002</v>
      </c>
      <c r="FI1">
        <v>2.6473000000000004</v>
      </c>
      <c r="FJ1">
        <v>0.10445</v>
      </c>
      <c r="FK1">
        <v>0.20425000000000001</v>
      </c>
      <c r="FL1">
        <v>0.30227999999999999</v>
      </c>
      <c r="FM1">
        <v>0.13352</v>
      </c>
      <c r="FN1">
        <v>0.27948000000000001</v>
      </c>
      <c r="FO1">
        <v>0.17123000000000002</v>
      </c>
      <c r="FP1">
        <v>0.37725000000000003</v>
      </c>
      <c r="FQ1">
        <v>0.60521000000000003</v>
      </c>
      <c r="FR1">
        <v>8.4790000000000004E-2</v>
      </c>
      <c r="FS1">
        <v>7.528E-2</v>
      </c>
      <c r="FT1">
        <v>8.5450000000000012E-2</v>
      </c>
      <c r="FU1">
        <v>6.7800000000000013E-2</v>
      </c>
      <c r="FV1">
        <v>8.2300000000000012E-3</v>
      </c>
      <c r="FW1">
        <v>0.34303000000000006</v>
      </c>
      <c r="FX1">
        <v>5.6390000000000003E-2</v>
      </c>
      <c r="FY1">
        <v>1.1384400000000001</v>
      </c>
      <c r="FZ1">
        <v>0.55348000000000008</v>
      </c>
      <c r="GA1">
        <v>1.2641300000000002</v>
      </c>
      <c r="GB1">
        <v>0.33872000000000002</v>
      </c>
      <c r="GC1">
        <v>0.26094000000000001</v>
      </c>
      <c r="GD1">
        <v>0.34187000000000001</v>
      </c>
      <c r="GE1">
        <v>0.97156000000000009</v>
      </c>
      <c r="GF1">
        <v>2.85541</v>
      </c>
      <c r="GG1">
        <v>0.27347000000000005</v>
      </c>
      <c r="GH1">
        <v>5.9030000000000006E-2</v>
      </c>
      <c r="GI1">
        <v>6.9150000000000003E-2</v>
      </c>
      <c r="GJ1">
        <v>7.4480000000000005E-2</v>
      </c>
      <c r="GK1">
        <v>0.12297000000000001</v>
      </c>
      <c r="GL1">
        <v>0.20054000000000002</v>
      </c>
      <c r="GM1">
        <v>2.7304900000000001</v>
      </c>
      <c r="GN1">
        <v>0.38425000000000004</v>
      </c>
      <c r="GO1">
        <v>3.7540000000000004E-2</v>
      </c>
      <c r="GP1">
        <v>0.85480000000000012</v>
      </c>
      <c r="GQ1">
        <v>3.7659999999999999E-2</v>
      </c>
      <c r="GR1">
        <v>0.27610000000000001</v>
      </c>
      <c r="GS1">
        <v>0.72502</v>
      </c>
      <c r="GT1">
        <v>2.5890000000000003E-2</v>
      </c>
      <c r="GU1">
        <v>7.264000000000001E-2</v>
      </c>
      <c r="GV1">
        <v>0.66400999999999999</v>
      </c>
      <c r="GW1">
        <v>0.33569000000000004</v>
      </c>
      <c r="GX1">
        <v>0.20798000000000003</v>
      </c>
      <c r="GY1">
        <v>0.57740000000000002</v>
      </c>
      <c r="GZ1">
        <v>2.5100000000000001E-2</v>
      </c>
      <c r="HA1">
        <v>0.49365000000000003</v>
      </c>
      <c r="HB1">
        <v>0.75389000000000006</v>
      </c>
      <c r="HC1">
        <v>1.2643200000000001</v>
      </c>
      <c r="HD1">
        <v>0.6137800000000001</v>
      </c>
      <c r="HE1">
        <v>0.29033000000000003</v>
      </c>
      <c r="HF1">
        <v>1.6050000000000002E-2</v>
      </c>
      <c r="HG1">
        <v>2.0981399999999999</v>
      </c>
      <c r="HH1">
        <v>2.3455600000000003</v>
      </c>
      <c r="HI1">
        <v>9.1020000000000018E-2</v>
      </c>
      <c r="HJ1">
        <v>0.40468000000000004</v>
      </c>
      <c r="HK1">
        <v>4.7750000000000008E-2</v>
      </c>
      <c r="HL1">
        <v>3.1110000000000006E-2</v>
      </c>
      <c r="HM1">
        <v>6.1720000000000004E-2</v>
      </c>
      <c r="HN1">
        <v>0.41602000000000006</v>
      </c>
      <c r="HO1">
        <v>5.2320000000000005E-2</v>
      </c>
      <c r="HP1">
        <v>4.7730000000000002E-2</v>
      </c>
      <c r="HQ1">
        <v>0.39909000000000006</v>
      </c>
      <c r="HR1">
        <v>5.3630000000000004E-2</v>
      </c>
      <c r="HS1">
        <v>0.18023000000000003</v>
      </c>
      <c r="HT1">
        <v>4.496E-2</v>
      </c>
      <c r="HU1">
        <v>7.4160000000000004E-2</v>
      </c>
      <c r="HV1">
        <v>8.8260000000000005E-2</v>
      </c>
      <c r="HW1">
        <v>3.1390000000000001E-2</v>
      </c>
      <c r="HX1">
        <v>0.68823000000000001</v>
      </c>
      <c r="HY1">
        <v>6.4560000000000006E-2</v>
      </c>
      <c r="HZ1">
        <v>0.24731000000000003</v>
      </c>
      <c r="IA1">
        <v>7.4160000000000004E-2</v>
      </c>
      <c r="IB1">
        <v>2.5650000000000003E-2</v>
      </c>
      <c r="IC1">
        <v>5.0240000000000007E-2</v>
      </c>
      <c r="ID1">
        <v>0.15119000000000002</v>
      </c>
      <c r="IE1">
        <v>0.54760000000000009</v>
      </c>
      <c r="IF1">
        <v>0.20658000000000001</v>
      </c>
      <c r="IG1">
        <v>0.10510000000000001</v>
      </c>
      <c r="IH1">
        <v>0.23441000000000001</v>
      </c>
      <c r="II1">
        <v>0.25826000000000005</v>
      </c>
      <c r="IJ1">
        <v>2.7790000000000002E-2</v>
      </c>
      <c r="IK1">
        <v>0.33837</v>
      </c>
      <c r="IL1">
        <v>2.8700000000000003E-2</v>
      </c>
      <c r="IM1">
        <v>2.4780000000000003E-2</v>
      </c>
      <c r="IN1">
        <v>0.17324000000000001</v>
      </c>
      <c r="IO1">
        <v>0.22681000000000001</v>
      </c>
      <c r="IP1">
        <v>7.1400000000000005E-2</v>
      </c>
      <c r="IQ1">
        <v>0.21817</v>
      </c>
      <c r="IR1">
        <v>9.2020000000000005E-2</v>
      </c>
      <c r="IS1">
        <v>3.5650000000000001E-2</v>
      </c>
      <c r="IT1">
        <v>0.76585000000000003</v>
      </c>
      <c r="IU1">
        <v>0.29383000000000004</v>
      </c>
      <c r="IV1">
        <v>0.21585000000000001</v>
      </c>
      <c r="IW1">
        <v>0.64393000000000011</v>
      </c>
      <c r="IX1">
        <v>0.5697000000000001</v>
      </c>
      <c r="IY1">
        <v>0.64279000000000008</v>
      </c>
      <c r="IZ1">
        <v>0.16925000000000001</v>
      </c>
      <c r="JA1">
        <v>0.14346</v>
      </c>
      <c r="JB1">
        <v>0.61738000000000004</v>
      </c>
      <c r="JC1">
        <v>2.4984299999999999</v>
      </c>
      <c r="JD1">
        <v>0.26762000000000002</v>
      </c>
      <c r="JE1">
        <v>0.53344000000000003</v>
      </c>
      <c r="JF1">
        <v>3.1051800000000003</v>
      </c>
      <c r="JG1">
        <v>0.57601000000000002</v>
      </c>
      <c r="JH1">
        <v>0.16398000000000001</v>
      </c>
      <c r="JI1">
        <v>0.33339000000000002</v>
      </c>
      <c r="JJ1">
        <v>8.9520000000000002E-2</v>
      </c>
      <c r="JK1">
        <v>1.6006300000000002</v>
      </c>
      <c r="JL1">
        <v>0.51476</v>
      </c>
      <c r="JM1">
        <v>0.28677000000000002</v>
      </c>
      <c r="JN1">
        <v>0.11232000000000002</v>
      </c>
      <c r="JO1">
        <v>3.0000000000000002E-2</v>
      </c>
      <c r="JP1">
        <v>5.4400000000000004E-2</v>
      </c>
      <c r="JQ1">
        <v>3.7170000000000002E-2</v>
      </c>
      <c r="JR1">
        <v>3.7240000000000002E-2</v>
      </c>
      <c r="JS1">
        <v>0.20367000000000002</v>
      </c>
      <c r="JT1">
        <v>0.16733000000000001</v>
      </c>
      <c r="JU1">
        <v>0.17978000000000002</v>
      </c>
      <c r="JV1">
        <v>0.37335000000000007</v>
      </c>
      <c r="JW1">
        <v>0.11949000000000001</v>
      </c>
      <c r="JX1">
        <v>0.36613000000000001</v>
      </c>
      <c r="JY1">
        <v>8.0280000000000004E-2</v>
      </c>
      <c r="JZ1">
        <v>0.28385000000000005</v>
      </c>
      <c r="KA1">
        <v>0.17784000000000003</v>
      </c>
      <c r="KB1">
        <v>0.15331</v>
      </c>
      <c r="KC1">
        <v>0.12015000000000001</v>
      </c>
      <c r="KD1">
        <v>0.17174</v>
      </c>
      <c r="KE1">
        <v>6.9620000000000001E-2</v>
      </c>
      <c r="KF1">
        <v>0.29735</v>
      </c>
      <c r="KG1">
        <v>3.8730000000000001E-2</v>
      </c>
      <c r="KH1">
        <v>4.1350000000000005E-2</v>
      </c>
      <c r="KI1">
        <v>0.61603000000000008</v>
      </c>
      <c r="KJ1">
        <v>0.23354000000000003</v>
      </c>
      <c r="KK1">
        <v>4.1280000000000004E-2</v>
      </c>
      <c r="KL1">
        <v>4.2020000000000002E-2</v>
      </c>
      <c r="KM1">
        <v>9.6640000000000004E-2</v>
      </c>
      <c r="KN1">
        <v>1.8360000000000001E-2</v>
      </c>
      <c r="KO1">
        <v>0.31463000000000002</v>
      </c>
      <c r="KP1">
        <v>0.15544000000000002</v>
      </c>
      <c r="KQ1">
        <v>0.16485000000000002</v>
      </c>
      <c r="KR1">
        <v>6.794E-2</v>
      </c>
    </row>
    <row r="2" spans="1:305" ht="24" customHeight="1" x14ac:dyDescent="0.2">
      <c r="A2" t="s">
        <v>360</v>
      </c>
      <c r="B2" t="s">
        <v>5</v>
      </c>
      <c r="C2" t="s">
        <v>6</v>
      </c>
      <c r="D2" t="s">
        <v>157</v>
      </c>
      <c r="E2" t="s">
        <v>7</v>
      </c>
      <c r="F2" t="s">
        <v>158</v>
      </c>
      <c r="G2" t="s">
        <v>361</v>
      </c>
      <c r="H2" t="s">
        <v>362</v>
      </c>
      <c r="I2" t="s">
        <v>160</v>
      </c>
      <c r="J2" t="s">
        <v>9</v>
      </c>
      <c r="K2" t="s">
        <v>363</v>
      </c>
      <c r="L2" t="s">
        <v>364</v>
      </c>
      <c r="M2" t="s">
        <v>365</v>
      </c>
      <c r="N2" t="s">
        <v>366</v>
      </c>
      <c r="O2" t="s">
        <v>14</v>
      </c>
      <c r="P2" t="s">
        <v>161</v>
      </c>
      <c r="Q2" t="s">
        <v>15</v>
      </c>
      <c r="R2" t="s">
        <v>16</v>
      </c>
      <c r="S2" t="s">
        <v>367</v>
      </c>
      <c r="T2" t="s">
        <v>368</v>
      </c>
      <c r="U2" t="s">
        <v>369</v>
      </c>
      <c r="V2" t="s">
        <v>370</v>
      </c>
      <c r="W2" t="s">
        <v>371</v>
      </c>
      <c r="X2" t="s">
        <v>21</v>
      </c>
      <c r="Y2" t="s">
        <v>372</v>
      </c>
      <c r="Z2" t="s">
        <v>22</v>
      </c>
      <c r="AA2" t="s">
        <v>23</v>
      </c>
      <c r="AB2" t="s">
        <v>24</v>
      </c>
      <c r="AC2" t="s">
        <v>25</v>
      </c>
      <c r="AD2" t="s">
        <v>373</v>
      </c>
      <c r="AE2" t="s">
        <v>26</v>
      </c>
      <c r="AF2" t="s">
        <v>27</v>
      </c>
      <c r="AG2" t="s">
        <v>28</v>
      </c>
      <c r="AH2" t="s">
        <v>165</v>
      </c>
      <c r="AI2" t="s">
        <v>374</v>
      </c>
      <c r="AJ2" t="s">
        <v>375</v>
      </c>
      <c r="AK2" t="s">
        <v>376</v>
      </c>
      <c r="AL2" t="s">
        <v>377</v>
      </c>
      <c r="AM2" t="s">
        <v>378</v>
      </c>
      <c r="AN2" t="s">
        <v>32</v>
      </c>
      <c r="AO2" t="s">
        <v>168</v>
      </c>
      <c r="AP2" t="s">
        <v>33</v>
      </c>
      <c r="AQ2" t="s">
        <v>379</v>
      </c>
      <c r="AR2" t="s">
        <v>34</v>
      </c>
      <c r="AS2" t="s">
        <v>35</v>
      </c>
      <c r="AT2" t="s">
        <v>36</v>
      </c>
      <c r="AU2" t="s">
        <v>380</v>
      </c>
      <c r="AV2" t="s">
        <v>381</v>
      </c>
      <c r="AW2" t="s">
        <v>382</v>
      </c>
      <c r="AX2" t="s">
        <v>383</v>
      </c>
      <c r="AY2" t="s">
        <v>384</v>
      </c>
      <c r="AZ2" t="s">
        <v>41</v>
      </c>
      <c r="BA2" t="s">
        <v>42</v>
      </c>
      <c r="BB2" t="s">
        <v>385</v>
      </c>
      <c r="BC2" t="s">
        <v>386</v>
      </c>
      <c r="BD2" t="s">
        <v>171</v>
      </c>
      <c r="BE2" t="s">
        <v>172</v>
      </c>
      <c r="BF2" t="s">
        <v>45</v>
      </c>
      <c r="BG2" t="s">
        <v>387</v>
      </c>
      <c r="BH2" t="s">
        <v>388</v>
      </c>
      <c r="BI2" t="s">
        <v>48</v>
      </c>
      <c r="BJ2" t="s">
        <v>173</v>
      </c>
      <c r="BK2" t="s">
        <v>49</v>
      </c>
      <c r="BL2" t="s">
        <v>389</v>
      </c>
      <c r="BM2" t="s">
        <v>51</v>
      </c>
      <c r="BN2" t="s">
        <v>52</v>
      </c>
      <c r="BO2" t="s">
        <v>390</v>
      </c>
      <c r="BP2" t="s">
        <v>391</v>
      </c>
      <c r="BQ2" t="s">
        <v>392</v>
      </c>
      <c r="BR2" t="s">
        <v>393</v>
      </c>
      <c r="BS2" t="s">
        <v>177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56</v>
      </c>
      <c r="CA2" t="s">
        <v>57</v>
      </c>
      <c r="CB2" t="s">
        <v>58</v>
      </c>
      <c r="CC2" t="s">
        <v>182</v>
      </c>
      <c r="CD2" t="s">
        <v>183</v>
      </c>
      <c r="CE2" t="s">
        <v>400</v>
      </c>
      <c r="CF2" t="s">
        <v>60</v>
      </c>
      <c r="CG2" t="s">
        <v>61</v>
      </c>
      <c r="CH2" t="s">
        <v>401</v>
      </c>
      <c r="CI2" t="s">
        <v>402</v>
      </c>
      <c r="CJ2" t="s">
        <v>403</v>
      </c>
      <c r="CK2" t="s">
        <v>404</v>
      </c>
      <c r="CL2" t="s">
        <v>405</v>
      </c>
      <c r="CM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412</v>
      </c>
      <c r="CT2" t="s">
        <v>413</v>
      </c>
      <c r="CU2" t="s">
        <v>414</v>
      </c>
      <c r="CV2" t="s">
        <v>415</v>
      </c>
      <c r="CW2" t="s">
        <v>416</v>
      </c>
      <c r="CX2" t="s">
        <v>417</v>
      </c>
      <c r="CY2" t="s">
        <v>418</v>
      </c>
      <c r="CZ2" t="s">
        <v>419</v>
      </c>
      <c r="DA2" t="s">
        <v>420</v>
      </c>
      <c r="DB2" t="s">
        <v>421</v>
      </c>
      <c r="DC2" t="s">
        <v>422</v>
      </c>
      <c r="DD2" t="s">
        <v>423</v>
      </c>
      <c r="DE2" t="s">
        <v>424</v>
      </c>
      <c r="DF2" t="s">
        <v>425</v>
      </c>
      <c r="DG2" t="s">
        <v>426</v>
      </c>
      <c r="DH2" t="s">
        <v>427</v>
      </c>
      <c r="DI2" t="s">
        <v>428</v>
      </c>
      <c r="DJ2" t="s">
        <v>77</v>
      </c>
      <c r="DK2" t="s">
        <v>429</v>
      </c>
      <c r="DL2" t="s">
        <v>430</v>
      </c>
      <c r="DM2" t="s">
        <v>431</v>
      </c>
      <c r="DN2" t="s">
        <v>432</v>
      </c>
      <c r="DO2" t="s">
        <v>433</v>
      </c>
      <c r="DP2" t="s">
        <v>434</v>
      </c>
      <c r="DQ2" t="s">
        <v>435</v>
      </c>
      <c r="DR2" t="s">
        <v>436</v>
      </c>
      <c r="DS2" t="s">
        <v>437</v>
      </c>
      <c r="DT2" t="s">
        <v>82</v>
      </c>
      <c r="DU2" t="s">
        <v>438</v>
      </c>
      <c r="DV2" t="s">
        <v>439</v>
      </c>
      <c r="DW2" t="s">
        <v>209</v>
      </c>
      <c r="DX2" t="s">
        <v>85</v>
      </c>
      <c r="DY2" t="s">
        <v>86</v>
      </c>
      <c r="DZ2" t="s">
        <v>87</v>
      </c>
      <c r="EA2" t="s">
        <v>210</v>
      </c>
      <c r="EB2" t="s">
        <v>440</v>
      </c>
      <c r="EC2" t="s">
        <v>441</v>
      </c>
      <c r="ED2" t="s">
        <v>442</v>
      </c>
      <c r="EE2" t="s">
        <v>443</v>
      </c>
      <c r="EF2" t="s">
        <v>444</v>
      </c>
      <c r="EG2" t="s">
        <v>445</v>
      </c>
      <c r="EH2" t="s">
        <v>446</v>
      </c>
      <c r="EI2" t="s">
        <v>447</v>
      </c>
      <c r="EJ2" t="s">
        <v>448</v>
      </c>
      <c r="EK2" t="s">
        <v>217</v>
      </c>
      <c r="EL2" t="s">
        <v>92</v>
      </c>
      <c r="EM2" t="s">
        <v>449</v>
      </c>
      <c r="EN2" t="s">
        <v>450</v>
      </c>
      <c r="EO2" t="s">
        <v>94</v>
      </c>
      <c r="EP2" t="s">
        <v>95</v>
      </c>
      <c r="EQ2" t="s">
        <v>451</v>
      </c>
      <c r="ER2" t="s">
        <v>96</v>
      </c>
      <c r="ES2" t="s">
        <v>452</v>
      </c>
      <c r="ET2" t="s">
        <v>221</v>
      </c>
      <c r="EU2" t="s">
        <v>453</v>
      </c>
      <c r="EV2" t="s">
        <v>454</v>
      </c>
      <c r="EW2" t="s">
        <v>455</v>
      </c>
      <c r="EX2" t="s">
        <v>456</v>
      </c>
      <c r="EY2" t="s">
        <v>457</v>
      </c>
      <c r="EZ2" t="s">
        <v>458</v>
      </c>
      <c r="FA2" t="s">
        <v>100</v>
      </c>
      <c r="FB2" t="s">
        <v>459</v>
      </c>
      <c r="FC2" t="s">
        <v>460</v>
      </c>
      <c r="FD2" t="s">
        <v>102</v>
      </c>
      <c r="FE2" t="s">
        <v>336</v>
      </c>
      <c r="FF2" t="s">
        <v>461</v>
      </c>
      <c r="FG2" t="s">
        <v>462</v>
      </c>
      <c r="FH2" t="s">
        <v>463</v>
      </c>
      <c r="FI2" t="s">
        <v>464</v>
      </c>
      <c r="FJ2" t="s">
        <v>465</v>
      </c>
      <c r="FK2" t="s">
        <v>466</v>
      </c>
      <c r="FL2" t="s">
        <v>467</v>
      </c>
      <c r="FM2" t="s">
        <v>468</v>
      </c>
      <c r="FN2" t="s">
        <v>469</v>
      </c>
      <c r="FO2" t="s">
        <v>470</v>
      </c>
      <c r="FP2" t="s">
        <v>471</v>
      </c>
      <c r="FQ2" t="s">
        <v>472</v>
      </c>
      <c r="FR2" t="s">
        <v>473</v>
      </c>
      <c r="FS2" t="s">
        <v>474</v>
      </c>
      <c r="FT2" t="s">
        <v>475</v>
      </c>
      <c r="FU2" t="s">
        <v>476</v>
      </c>
      <c r="FV2" t="s">
        <v>106</v>
      </c>
      <c r="FW2" t="s">
        <v>477</v>
      </c>
      <c r="FX2" t="s">
        <v>478</v>
      </c>
      <c r="FY2" t="s">
        <v>479</v>
      </c>
      <c r="FZ2" t="s">
        <v>480</v>
      </c>
      <c r="GA2" t="s">
        <v>481</v>
      </c>
      <c r="GB2" t="s">
        <v>482</v>
      </c>
      <c r="GC2" t="s">
        <v>483</v>
      </c>
      <c r="GD2" t="s">
        <v>484</v>
      </c>
      <c r="GE2" t="s">
        <v>485</v>
      </c>
      <c r="GF2" t="s">
        <v>486</v>
      </c>
      <c r="GG2" t="s">
        <v>487</v>
      </c>
      <c r="GH2" t="s">
        <v>108</v>
      </c>
      <c r="GI2" t="s">
        <v>109</v>
      </c>
      <c r="GJ2" t="s">
        <v>488</v>
      </c>
      <c r="GK2" t="s">
        <v>489</v>
      </c>
      <c r="GL2" t="s">
        <v>490</v>
      </c>
      <c r="GM2" t="s">
        <v>110</v>
      </c>
      <c r="GN2" t="s">
        <v>491</v>
      </c>
      <c r="GO2" t="s">
        <v>492</v>
      </c>
      <c r="GP2" t="s">
        <v>493</v>
      </c>
      <c r="GQ2" t="s">
        <v>494</v>
      </c>
      <c r="GR2" t="s">
        <v>495</v>
      </c>
      <c r="GS2" t="s">
        <v>496</v>
      </c>
      <c r="GT2" t="s">
        <v>497</v>
      </c>
      <c r="GU2" t="s">
        <v>498</v>
      </c>
      <c r="GV2" t="s">
        <v>499</v>
      </c>
      <c r="GW2" t="s">
        <v>500</v>
      </c>
      <c r="GX2" t="s">
        <v>501</v>
      </c>
      <c r="GY2" t="s">
        <v>502</v>
      </c>
      <c r="GZ2" t="s">
        <v>503</v>
      </c>
      <c r="HA2" t="s">
        <v>504</v>
      </c>
      <c r="HB2" t="s">
        <v>505</v>
      </c>
      <c r="HC2" t="s">
        <v>506</v>
      </c>
      <c r="HD2" t="s">
        <v>507</v>
      </c>
      <c r="HE2" t="s">
        <v>508</v>
      </c>
      <c r="HF2" t="s">
        <v>509</v>
      </c>
      <c r="HG2" t="s">
        <v>510</v>
      </c>
      <c r="HH2" t="s">
        <v>511</v>
      </c>
      <c r="HI2" t="s">
        <v>512</v>
      </c>
      <c r="HJ2" t="s">
        <v>118</v>
      </c>
      <c r="HK2" t="s">
        <v>513</v>
      </c>
      <c r="HL2" t="s">
        <v>514</v>
      </c>
      <c r="HM2" t="s">
        <v>515</v>
      </c>
      <c r="HN2" t="s">
        <v>120</v>
      </c>
      <c r="HO2" t="s">
        <v>121</v>
      </c>
      <c r="HP2" t="s">
        <v>516</v>
      </c>
      <c r="HQ2" t="s">
        <v>276</v>
      </c>
      <c r="HR2" t="s">
        <v>517</v>
      </c>
      <c r="HS2" t="s">
        <v>518</v>
      </c>
      <c r="HT2" t="s">
        <v>519</v>
      </c>
      <c r="HU2" t="s">
        <v>520</v>
      </c>
      <c r="HV2" t="s">
        <v>125</v>
      </c>
      <c r="HW2" t="s">
        <v>126</v>
      </c>
      <c r="HX2" t="s">
        <v>521</v>
      </c>
      <c r="HY2" t="s">
        <v>522</v>
      </c>
      <c r="HZ2" t="s">
        <v>523</v>
      </c>
      <c r="IA2" t="s">
        <v>524</v>
      </c>
      <c r="IB2" t="s">
        <v>525</v>
      </c>
      <c r="IC2" t="s">
        <v>526</v>
      </c>
      <c r="ID2" t="s">
        <v>527</v>
      </c>
      <c r="IE2" t="s">
        <v>283</v>
      </c>
      <c r="IF2" t="s">
        <v>528</v>
      </c>
      <c r="IG2" t="s">
        <v>529</v>
      </c>
      <c r="IH2" t="s">
        <v>530</v>
      </c>
      <c r="II2" t="s">
        <v>531</v>
      </c>
      <c r="IJ2" t="s">
        <v>532</v>
      </c>
      <c r="IK2" t="s">
        <v>533</v>
      </c>
      <c r="IL2" t="s">
        <v>534</v>
      </c>
      <c r="IM2" t="s">
        <v>535</v>
      </c>
      <c r="IN2" t="s">
        <v>536</v>
      </c>
      <c r="IO2" t="s">
        <v>288</v>
      </c>
      <c r="IP2" t="s">
        <v>289</v>
      </c>
      <c r="IQ2" t="s">
        <v>290</v>
      </c>
      <c r="IR2" t="s">
        <v>537</v>
      </c>
      <c r="IS2" t="s">
        <v>538</v>
      </c>
      <c r="IT2" t="s">
        <v>539</v>
      </c>
      <c r="IU2" t="s">
        <v>540</v>
      </c>
      <c r="IV2" t="s">
        <v>541</v>
      </c>
      <c r="IW2" t="s">
        <v>542</v>
      </c>
      <c r="IX2" t="s">
        <v>543</v>
      </c>
      <c r="IY2" t="s">
        <v>544</v>
      </c>
      <c r="IZ2" t="s">
        <v>545</v>
      </c>
      <c r="JA2" t="s">
        <v>546</v>
      </c>
      <c r="JB2" t="s">
        <v>547</v>
      </c>
      <c r="JC2" t="s">
        <v>548</v>
      </c>
      <c r="JD2" t="s">
        <v>549</v>
      </c>
      <c r="JE2" t="s">
        <v>550</v>
      </c>
      <c r="JF2" t="s">
        <v>551</v>
      </c>
      <c r="JG2" t="s">
        <v>552</v>
      </c>
      <c r="JH2" t="s">
        <v>553</v>
      </c>
      <c r="JI2" t="s">
        <v>554</v>
      </c>
      <c r="JJ2" t="s">
        <v>555</v>
      </c>
      <c r="JK2" t="s">
        <v>556</v>
      </c>
      <c r="JL2" t="s">
        <v>557</v>
      </c>
      <c r="JM2" t="s">
        <v>558</v>
      </c>
      <c r="JN2" t="s">
        <v>559</v>
      </c>
      <c r="JO2" t="s">
        <v>560</v>
      </c>
      <c r="JP2" t="s">
        <v>561</v>
      </c>
      <c r="JQ2" t="s">
        <v>562</v>
      </c>
      <c r="JR2" t="s">
        <v>563</v>
      </c>
      <c r="JS2" t="s">
        <v>564</v>
      </c>
      <c r="JT2" t="s">
        <v>565</v>
      </c>
      <c r="JU2" t="s">
        <v>566</v>
      </c>
      <c r="JV2" t="s">
        <v>567</v>
      </c>
      <c r="JW2" t="s">
        <v>313</v>
      </c>
      <c r="JX2" t="s">
        <v>568</v>
      </c>
      <c r="JY2" t="s">
        <v>569</v>
      </c>
      <c r="JZ2" t="s">
        <v>570</v>
      </c>
      <c r="KA2" t="s">
        <v>571</v>
      </c>
      <c r="KB2" t="s">
        <v>572</v>
      </c>
      <c r="KC2" t="s">
        <v>573</v>
      </c>
      <c r="KD2" t="s">
        <v>150</v>
      </c>
      <c r="KE2" t="s">
        <v>574</v>
      </c>
      <c r="KF2" t="s">
        <v>575</v>
      </c>
      <c r="KG2" t="s">
        <v>576</v>
      </c>
      <c r="KH2" t="s">
        <v>577</v>
      </c>
      <c r="KI2" t="s">
        <v>347</v>
      </c>
      <c r="KJ2" t="s">
        <v>578</v>
      </c>
      <c r="KK2" t="s">
        <v>579</v>
      </c>
      <c r="KL2" t="s">
        <v>580</v>
      </c>
      <c r="KM2" t="s">
        <v>581</v>
      </c>
      <c r="KN2" t="s">
        <v>582</v>
      </c>
      <c r="KO2" t="s">
        <v>583</v>
      </c>
      <c r="KP2" t="s">
        <v>584</v>
      </c>
      <c r="KQ2" t="s">
        <v>585</v>
      </c>
      <c r="KR2" t="s">
        <v>586</v>
      </c>
      <c r="KS2" t="s">
        <v>359</v>
      </c>
    </row>
    <row r="3" spans="1:305" x14ac:dyDescent="0.2">
      <c r="A3" s="62">
        <v>43108</v>
      </c>
      <c r="B3" s="69">
        <v>101.03</v>
      </c>
      <c r="C3" s="69">
        <v>99.46</v>
      </c>
      <c r="D3" s="69">
        <v>98.49</v>
      </c>
      <c r="E3" s="69">
        <v>97.62</v>
      </c>
      <c r="F3" s="69">
        <v>98.43</v>
      </c>
      <c r="G3" s="69">
        <v>97.93</v>
      </c>
      <c r="H3" s="69">
        <v>96.5</v>
      </c>
      <c r="I3" s="69">
        <v>99.46</v>
      </c>
      <c r="J3" s="69">
        <v>96.91</v>
      </c>
      <c r="K3" s="69">
        <v>99.69</v>
      </c>
      <c r="L3" s="69">
        <v>103.97</v>
      </c>
      <c r="M3" s="69">
        <v>101.87</v>
      </c>
      <c r="N3" s="69">
        <v>100.81</v>
      </c>
      <c r="O3" s="69">
        <v>98.84</v>
      </c>
      <c r="P3" s="69">
        <v>91.67</v>
      </c>
      <c r="Q3" s="69">
        <v>96.18</v>
      </c>
      <c r="R3" s="69">
        <v>98.73</v>
      </c>
      <c r="S3" s="69">
        <v>98.8</v>
      </c>
      <c r="T3" s="69">
        <v>95.94</v>
      </c>
      <c r="U3" s="69">
        <v>99.18</v>
      </c>
      <c r="V3" s="69">
        <v>98.37</v>
      </c>
      <c r="W3" s="69">
        <v>96.89</v>
      </c>
      <c r="X3" s="69">
        <v>98.4</v>
      </c>
      <c r="Y3" s="69">
        <v>99.21</v>
      </c>
      <c r="Z3" s="69">
        <v>99.39</v>
      </c>
      <c r="AA3" s="69">
        <v>98.27</v>
      </c>
      <c r="AB3" s="69">
        <v>95.47</v>
      </c>
      <c r="AC3" s="69">
        <v>97.47</v>
      </c>
      <c r="AD3" s="69">
        <v>100.97</v>
      </c>
      <c r="AE3" s="69">
        <v>137.61000000000001</v>
      </c>
      <c r="AF3" s="69">
        <v>116.81</v>
      </c>
      <c r="AG3" s="69">
        <v>123.89</v>
      </c>
      <c r="AH3" s="69">
        <v>100.85</v>
      </c>
      <c r="AI3" s="69">
        <v>104.33</v>
      </c>
      <c r="AJ3" s="69">
        <v>99.85</v>
      </c>
      <c r="AK3" s="69">
        <v>98.88</v>
      </c>
      <c r="AL3" s="69">
        <v>103.42</v>
      </c>
      <c r="AM3" s="69">
        <v>92.04</v>
      </c>
      <c r="AN3" s="69">
        <v>96.77</v>
      </c>
      <c r="AO3" s="69">
        <v>133.30000000000001</v>
      </c>
      <c r="AP3" s="69">
        <v>89.05</v>
      </c>
      <c r="AQ3" s="69">
        <v>95.91</v>
      </c>
      <c r="AR3" s="69">
        <v>104.4</v>
      </c>
      <c r="AS3" s="69">
        <v>104.11</v>
      </c>
      <c r="AT3" s="69">
        <v>106.78</v>
      </c>
      <c r="AU3" s="69">
        <v>85.44</v>
      </c>
      <c r="AV3" s="69">
        <v>94.43</v>
      </c>
      <c r="AW3" s="69">
        <v>101.23</v>
      </c>
      <c r="AX3" s="69">
        <v>97.26</v>
      </c>
      <c r="AY3" s="69">
        <v>99.34</v>
      </c>
      <c r="AZ3" s="69">
        <v>102.44</v>
      </c>
      <c r="BA3" s="69">
        <v>91.8</v>
      </c>
      <c r="BB3" s="69">
        <v>101.2</v>
      </c>
      <c r="BC3" s="69">
        <v>100.44</v>
      </c>
      <c r="BD3" s="69">
        <v>100.26</v>
      </c>
      <c r="BE3" s="69">
        <v>101.2</v>
      </c>
      <c r="BF3" s="69">
        <v>98.61</v>
      </c>
      <c r="BG3" s="69">
        <v>98.28</v>
      </c>
      <c r="BH3" s="69">
        <v>96.31</v>
      </c>
      <c r="BI3" s="69">
        <v>98.95</v>
      </c>
      <c r="BJ3" s="69">
        <v>99.94</v>
      </c>
      <c r="BK3" s="69">
        <v>97.68</v>
      </c>
      <c r="BL3" s="69">
        <v>102.62</v>
      </c>
      <c r="BM3" s="69">
        <v>95.32</v>
      </c>
      <c r="BN3" s="69">
        <v>98.23</v>
      </c>
      <c r="BO3" s="69">
        <v>100.2</v>
      </c>
      <c r="BP3" s="69">
        <v>100.56</v>
      </c>
      <c r="BQ3" s="69">
        <v>98.12</v>
      </c>
      <c r="BR3" s="69">
        <v>98.65</v>
      </c>
      <c r="BS3" s="69">
        <v>98.86</v>
      </c>
      <c r="BT3" s="69">
        <v>98.42</v>
      </c>
      <c r="BU3" s="69">
        <v>99.93</v>
      </c>
      <c r="BV3" s="69">
        <v>98.38</v>
      </c>
      <c r="BW3" s="69">
        <v>98.59</v>
      </c>
      <c r="BX3" s="69">
        <v>99.99</v>
      </c>
      <c r="BY3" s="69">
        <v>96.04</v>
      </c>
      <c r="BZ3" s="69">
        <v>101.21</v>
      </c>
      <c r="CA3" s="69">
        <v>99.3</v>
      </c>
      <c r="CB3" s="69">
        <v>100.01</v>
      </c>
      <c r="CC3" s="69">
        <v>101.85</v>
      </c>
      <c r="CD3" s="69">
        <v>96.64</v>
      </c>
      <c r="CE3" s="69">
        <v>94.64</v>
      </c>
      <c r="CF3" s="69">
        <v>98.38</v>
      </c>
      <c r="CG3" s="69">
        <v>100</v>
      </c>
      <c r="CH3" s="69">
        <v>99.46</v>
      </c>
      <c r="CI3" s="69">
        <v>99.5</v>
      </c>
      <c r="CJ3" s="69">
        <v>98.96</v>
      </c>
      <c r="CK3" s="69">
        <v>101.65</v>
      </c>
      <c r="CL3" s="69">
        <v>99.82</v>
      </c>
      <c r="CM3" s="69">
        <v>96.01</v>
      </c>
      <c r="CN3" s="69">
        <v>100.22</v>
      </c>
      <c r="CO3" s="69">
        <v>92.44</v>
      </c>
      <c r="CP3" s="69">
        <v>102.34</v>
      </c>
      <c r="CQ3" s="69">
        <v>99.35</v>
      </c>
      <c r="CR3" s="69">
        <v>102.07</v>
      </c>
      <c r="CS3" s="69">
        <v>99.72</v>
      </c>
      <c r="CT3" s="69">
        <v>104.04</v>
      </c>
      <c r="CU3" s="69">
        <v>101.32</v>
      </c>
      <c r="CV3" s="69">
        <v>99.12</v>
      </c>
      <c r="CW3" s="69">
        <v>99.98</v>
      </c>
      <c r="CX3" s="69">
        <v>100.58</v>
      </c>
      <c r="CY3" s="69">
        <v>95.31</v>
      </c>
      <c r="CZ3" s="69">
        <v>101.7</v>
      </c>
      <c r="DA3" s="69">
        <v>97.06</v>
      </c>
      <c r="DB3" s="69">
        <v>100.13</v>
      </c>
      <c r="DC3" s="69">
        <v>98.51</v>
      </c>
      <c r="DD3" s="69">
        <v>96.88</v>
      </c>
      <c r="DE3" s="69">
        <v>92.94</v>
      </c>
      <c r="DF3" s="69">
        <v>97.82</v>
      </c>
      <c r="DG3" s="69">
        <v>103.13</v>
      </c>
      <c r="DH3" s="69">
        <v>101.88</v>
      </c>
      <c r="DI3" s="69">
        <v>100.07</v>
      </c>
      <c r="DJ3" s="69">
        <v>97.14</v>
      </c>
      <c r="DK3" s="69">
        <v>98.57</v>
      </c>
      <c r="DL3" s="69">
        <v>97.02</v>
      </c>
      <c r="DM3" s="69">
        <v>98.98</v>
      </c>
      <c r="DN3" s="69">
        <v>97.12</v>
      </c>
      <c r="DO3" s="69">
        <v>97.98</v>
      </c>
      <c r="DP3" s="69">
        <v>98.77</v>
      </c>
      <c r="DQ3" s="69">
        <v>93.68</v>
      </c>
      <c r="DR3" s="69">
        <v>96.33</v>
      </c>
      <c r="DS3" s="69">
        <v>101.49</v>
      </c>
      <c r="DT3" s="69">
        <v>100.21</v>
      </c>
      <c r="DU3" s="69">
        <v>93.35</v>
      </c>
      <c r="DV3" s="69">
        <v>97</v>
      </c>
      <c r="DW3" s="69">
        <v>99.89</v>
      </c>
      <c r="DX3" s="69">
        <v>94.02</v>
      </c>
      <c r="DY3" s="69">
        <v>97.52</v>
      </c>
      <c r="DZ3" s="69">
        <v>97.97</v>
      </c>
      <c r="EA3" s="69">
        <v>98.49</v>
      </c>
      <c r="EB3" s="69">
        <v>101.42</v>
      </c>
      <c r="EC3" s="69">
        <v>98.31</v>
      </c>
      <c r="ED3" s="69">
        <v>104.3</v>
      </c>
      <c r="EE3" s="69">
        <v>90.8</v>
      </c>
      <c r="EF3" s="69">
        <v>98.72</v>
      </c>
      <c r="EG3" s="69">
        <v>97.4</v>
      </c>
      <c r="EH3" s="69">
        <v>103.24</v>
      </c>
      <c r="EI3" s="69">
        <v>100.23</v>
      </c>
      <c r="EJ3" s="69">
        <v>103.37</v>
      </c>
      <c r="EK3" s="69">
        <v>98.33</v>
      </c>
      <c r="EL3" s="69">
        <v>101.91</v>
      </c>
      <c r="EM3" s="69">
        <v>96.95</v>
      </c>
      <c r="EN3" s="69">
        <v>104.18</v>
      </c>
      <c r="EO3" s="69">
        <v>99.38</v>
      </c>
      <c r="EP3" s="69">
        <v>101.32</v>
      </c>
      <c r="EQ3" s="69">
        <v>102.73</v>
      </c>
      <c r="ER3" s="69">
        <v>104.32</v>
      </c>
      <c r="ES3" s="69">
        <v>98.6</v>
      </c>
      <c r="ET3" s="69">
        <v>102.04</v>
      </c>
      <c r="EU3" s="69">
        <v>100.15</v>
      </c>
      <c r="EV3" s="69">
        <v>101.33</v>
      </c>
      <c r="EW3" s="69">
        <v>99.16</v>
      </c>
      <c r="EX3" s="69">
        <v>105.04</v>
      </c>
      <c r="EY3" s="69">
        <v>97.82</v>
      </c>
      <c r="EZ3" s="69">
        <v>98.17</v>
      </c>
      <c r="FA3" s="69">
        <v>99.71</v>
      </c>
      <c r="FB3" s="69">
        <v>102.18</v>
      </c>
      <c r="FC3" s="69">
        <v>103.56</v>
      </c>
      <c r="FD3" s="69">
        <v>104.9</v>
      </c>
      <c r="FE3" s="69">
        <v>99.79</v>
      </c>
      <c r="FF3" s="69">
        <v>97.44</v>
      </c>
      <c r="FG3" s="69">
        <v>95.75</v>
      </c>
      <c r="FH3" s="69">
        <v>99.92</v>
      </c>
      <c r="FI3" s="69">
        <v>98.67</v>
      </c>
      <c r="FJ3" s="69">
        <v>98.61</v>
      </c>
      <c r="FK3" s="69">
        <v>102.16</v>
      </c>
      <c r="FL3" s="69">
        <v>98.11</v>
      </c>
      <c r="FM3" s="69">
        <v>99.68</v>
      </c>
      <c r="FN3" s="69">
        <v>102.46</v>
      </c>
      <c r="FO3" s="69">
        <v>86.5</v>
      </c>
      <c r="FP3" s="69">
        <v>99.9</v>
      </c>
      <c r="FQ3" s="69">
        <v>98.27</v>
      </c>
      <c r="FR3" s="69">
        <v>97.09</v>
      </c>
      <c r="FS3" s="69">
        <v>97.88</v>
      </c>
      <c r="FT3" s="69">
        <v>101.28</v>
      </c>
      <c r="FU3" s="69">
        <v>94.32</v>
      </c>
      <c r="FV3" s="69">
        <v>95.2</v>
      </c>
      <c r="FW3" s="69">
        <v>99.38</v>
      </c>
      <c r="FX3" s="69">
        <v>98.93</v>
      </c>
      <c r="FY3" s="69">
        <v>97.87</v>
      </c>
      <c r="FZ3" s="69">
        <v>98.09</v>
      </c>
      <c r="GA3" s="69">
        <v>98.91</v>
      </c>
      <c r="GB3" s="69">
        <v>98.35</v>
      </c>
      <c r="GC3" s="69">
        <v>98.54</v>
      </c>
      <c r="GD3" s="69">
        <v>98.26</v>
      </c>
      <c r="GE3" s="69">
        <v>98.21</v>
      </c>
      <c r="GF3" s="69">
        <v>102.03</v>
      </c>
      <c r="GG3" s="69">
        <v>103.52</v>
      </c>
      <c r="GH3" s="69">
        <v>102.36</v>
      </c>
      <c r="GI3" s="69">
        <v>103.76</v>
      </c>
      <c r="GJ3" s="69">
        <v>97.47</v>
      </c>
      <c r="GK3" s="69">
        <v>101.08</v>
      </c>
      <c r="GL3" s="69">
        <v>100.53</v>
      </c>
      <c r="GM3" s="69">
        <v>95.04</v>
      </c>
      <c r="GN3" s="69">
        <v>92.04</v>
      </c>
      <c r="GO3" s="69">
        <v>100.99</v>
      </c>
      <c r="GP3" s="69">
        <v>98.26</v>
      </c>
      <c r="GQ3" s="69">
        <v>98.3</v>
      </c>
      <c r="GR3" s="69">
        <v>99.53</v>
      </c>
      <c r="GS3" s="69">
        <v>100.15</v>
      </c>
      <c r="GT3" s="69">
        <v>98.42</v>
      </c>
      <c r="GU3" s="69">
        <v>98.66</v>
      </c>
      <c r="GV3" s="69">
        <v>97.67</v>
      </c>
      <c r="GW3" s="69">
        <v>99.71</v>
      </c>
      <c r="GX3" s="69">
        <v>95.4</v>
      </c>
      <c r="GY3" s="69">
        <v>96.5</v>
      </c>
      <c r="GZ3" s="69">
        <v>99.18</v>
      </c>
      <c r="HA3" s="69">
        <v>111.25</v>
      </c>
      <c r="HB3" s="69">
        <v>102.77</v>
      </c>
      <c r="HC3" s="69">
        <v>96.83</v>
      </c>
      <c r="HD3" s="69">
        <v>101.12</v>
      </c>
      <c r="HE3" s="69">
        <v>103.4</v>
      </c>
      <c r="HF3" s="69">
        <v>100</v>
      </c>
      <c r="HG3" s="69">
        <v>103.79</v>
      </c>
      <c r="HH3" s="69">
        <v>100.77</v>
      </c>
      <c r="HI3" s="69">
        <v>101.57</v>
      </c>
      <c r="HJ3" s="69">
        <v>106.43</v>
      </c>
      <c r="HK3" s="69">
        <v>114.12</v>
      </c>
      <c r="HL3" s="69">
        <v>105.56</v>
      </c>
      <c r="HM3" s="69">
        <v>107.03</v>
      </c>
      <c r="HN3" s="69">
        <v>105.87</v>
      </c>
      <c r="HO3" s="69">
        <v>103.36</v>
      </c>
      <c r="HP3" s="69">
        <v>105.4</v>
      </c>
      <c r="HQ3" s="69">
        <v>100.63</v>
      </c>
      <c r="HR3" s="69">
        <v>107.26</v>
      </c>
      <c r="HS3" s="69">
        <v>104.56</v>
      </c>
      <c r="HT3" s="69">
        <v>103.87</v>
      </c>
      <c r="HU3" s="69">
        <v>100.6</v>
      </c>
      <c r="HV3" s="69">
        <v>95.34</v>
      </c>
      <c r="HW3" s="69">
        <v>98.22</v>
      </c>
      <c r="HX3" s="69">
        <v>96.83</v>
      </c>
      <c r="HY3" s="69">
        <v>100.07</v>
      </c>
      <c r="HZ3" s="69">
        <v>98.55</v>
      </c>
      <c r="IA3" s="69">
        <v>101.52</v>
      </c>
      <c r="IB3" s="69">
        <v>97.62</v>
      </c>
      <c r="IC3" s="69">
        <v>99.69</v>
      </c>
      <c r="ID3" s="69">
        <v>100.97</v>
      </c>
      <c r="IE3" s="69">
        <v>96.59</v>
      </c>
      <c r="IF3" s="69">
        <v>95.5</v>
      </c>
      <c r="IG3" s="69">
        <v>99.81</v>
      </c>
      <c r="IH3" s="69">
        <v>98.26</v>
      </c>
      <c r="II3" s="69">
        <v>88.37</v>
      </c>
      <c r="IJ3" s="69">
        <v>96.83</v>
      </c>
      <c r="IK3" s="69">
        <v>99.44</v>
      </c>
      <c r="IL3" s="69">
        <v>99.03</v>
      </c>
      <c r="IM3" s="69">
        <v>100</v>
      </c>
      <c r="IN3" s="69">
        <v>96.1</v>
      </c>
      <c r="IO3" s="69">
        <v>100.61</v>
      </c>
      <c r="IP3" s="69">
        <v>99.99</v>
      </c>
      <c r="IQ3" s="69">
        <v>98.61</v>
      </c>
      <c r="IR3" s="69">
        <v>99.39</v>
      </c>
      <c r="IS3" s="69">
        <v>97.9</v>
      </c>
      <c r="IT3" s="69">
        <v>102.07</v>
      </c>
      <c r="IU3" s="69">
        <v>94.76</v>
      </c>
      <c r="IV3" s="69">
        <v>96.68</v>
      </c>
      <c r="IW3" s="69">
        <v>97.48</v>
      </c>
      <c r="IX3" s="69">
        <v>97.64</v>
      </c>
      <c r="IY3" s="69">
        <v>97.82</v>
      </c>
      <c r="IZ3" s="69">
        <v>99.06</v>
      </c>
      <c r="JA3" s="69">
        <v>95.88</v>
      </c>
      <c r="JB3" s="69">
        <v>96.84</v>
      </c>
      <c r="JC3" s="69">
        <v>96.64</v>
      </c>
      <c r="JD3" s="69">
        <v>97.1</v>
      </c>
      <c r="JE3" s="69">
        <v>92.89</v>
      </c>
      <c r="JF3" s="69">
        <v>97.72</v>
      </c>
      <c r="JG3" s="69">
        <v>98.12</v>
      </c>
      <c r="JH3" s="69">
        <v>99.15</v>
      </c>
      <c r="JI3" s="69">
        <v>97.72</v>
      </c>
      <c r="JJ3" s="69">
        <v>98.24</v>
      </c>
      <c r="JK3" s="69">
        <v>98.48</v>
      </c>
      <c r="JL3" s="69">
        <v>100.8</v>
      </c>
      <c r="JM3" s="69">
        <v>99.07</v>
      </c>
      <c r="JN3" s="69">
        <v>98.34</v>
      </c>
      <c r="JO3" s="69">
        <v>98.84</v>
      </c>
      <c r="JP3" s="69">
        <v>93.98</v>
      </c>
      <c r="JQ3" s="69">
        <v>97.8</v>
      </c>
      <c r="JR3" s="69">
        <v>101.09</v>
      </c>
      <c r="JS3" s="69">
        <v>99.67</v>
      </c>
      <c r="JT3" s="69">
        <v>95.05</v>
      </c>
      <c r="JU3" s="69">
        <v>97</v>
      </c>
      <c r="JV3" s="69">
        <v>99.06</v>
      </c>
      <c r="JW3" s="69">
        <v>96</v>
      </c>
      <c r="JX3" s="69">
        <v>96.48</v>
      </c>
      <c r="JY3" s="69">
        <v>98.43</v>
      </c>
      <c r="JZ3" s="69">
        <v>99.78</v>
      </c>
      <c r="KA3" s="69">
        <v>95.04</v>
      </c>
      <c r="KB3" s="69">
        <v>104.8</v>
      </c>
      <c r="KC3" s="69">
        <v>100.37</v>
      </c>
      <c r="KD3" s="69">
        <v>99.12</v>
      </c>
      <c r="KE3" s="69">
        <v>99.98</v>
      </c>
      <c r="KF3" s="69">
        <v>103.1</v>
      </c>
      <c r="KG3" s="69">
        <v>103.69</v>
      </c>
      <c r="KH3" s="69">
        <v>102.1</v>
      </c>
      <c r="KI3" s="69">
        <v>97.62</v>
      </c>
      <c r="KJ3" s="69">
        <v>98.55</v>
      </c>
      <c r="KK3" s="69">
        <v>100</v>
      </c>
      <c r="KL3" s="69">
        <v>98.2</v>
      </c>
      <c r="KM3" s="69">
        <v>99.62</v>
      </c>
      <c r="KN3" s="69">
        <v>98.01</v>
      </c>
      <c r="KO3" s="69">
        <v>98.92</v>
      </c>
      <c r="KP3" s="69">
        <v>97.13</v>
      </c>
      <c r="KQ3" s="69">
        <v>96.78</v>
      </c>
      <c r="KR3" s="69">
        <v>97.38</v>
      </c>
      <c r="KS3">
        <f t="shared" ref="KS3:KS15" si="0">SUMPRODUCT($B$1:$KR$1,B3:KR3)/100</f>
        <v>98.980697082000006</v>
      </c>
    </row>
    <row r="4" spans="1:305" x14ac:dyDescent="0.2">
      <c r="A4" s="62">
        <v>43139</v>
      </c>
      <c r="B4" s="69">
        <v>100.9</v>
      </c>
      <c r="C4" s="69">
        <v>100.14</v>
      </c>
      <c r="D4" s="69">
        <v>99.65</v>
      </c>
      <c r="E4" s="69">
        <v>97.64</v>
      </c>
      <c r="F4" s="69">
        <v>98.92</v>
      </c>
      <c r="G4" s="69">
        <v>97.92</v>
      </c>
      <c r="H4" s="69">
        <v>98.22</v>
      </c>
      <c r="I4" s="69">
        <v>101.11</v>
      </c>
      <c r="J4" s="69">
        <v>96.53</v>
      </c>
      <c r="K4" s="69">
        <v>102.45</v>
      </c>
      <c r="L4" s="69">
        <v>101.38</v>
      </c>
      <c r="M4" s="69">
        <v>98.52</v>
      </c>
      <c r="N4" s="69">
        <v>99.73</v>
      </c>
      <c r="O4" s="69">
        <v>100.02</v>
      </c>
      <c r="P4" s="69">
        <v>93.83</v>
      </c>
      <c r="Q4" s="69">
        <v>96.09</v>
      </c>
      <c r="R4" s="69">
        <v>100.61</v>
      </c>
      <c r="S4" s="69">
        <v>98.6</v>
      </c>
      <c r="T4" s="69">
        <v>98.82</v>
      </c>
      <c r="U4" s="69">
        <v>98.52</v>
      </c>
      <c r="V4" s="69">
        <v>98.38</v>
      </c>
      <c r="W4" s="69">
        <v>96.81</v>
      </c>
      <c r="X4" s="69">
        <v>99.65</v>
      </c>
      <c r="Y4" s="69">
        <v>99.55</v>
      </c>
      <c r="Z4" s="69">
        <v>101.15</v>
      </c>
      <c r="AA4" s="69">
        <v>98.71</v>
      </c>
      <c r="AB4" s="69">
        <v>96.25</v>
      </c>
      <c r="AC4" s="69">
        <v>99.8</v>
      </c>
      <c r="AD4" s="69">
        <v>101</v>
      </c>
      <c r="AE4" s="69">
        <v>117.57</v>
      </c>
      <c r="AF4" s="69">
        <v>122.5</v>
      </c>
      <c r="AG4" s="69">
        <v>102.94</v>
      </c>
      <c r="AH4" s="69">
        <v>96.75</v>
      </c>
      <c r="AI4" s="69">
        <v>96.4</v>
      </c>
      <c r="AJ4" s="69">
        <v>99.16</v>
      </c>
      <c r="AK4" s="69">
        <v>99.29</v>
      </c>
      <c r="AL4" s="69">
        <v>105.45</v>
      </c>
      <c r="AM4" s="69">
        <v>94.05</v>
      </c>
      <c r="AN4" s="69">
        <v>99.4</v>
      </c>
      <c r="AO4" s="69">
        <v>145.74</v>
      </c>
      <c r="AP4" s="69">
        <v>90.36</v>
      </c>
      <c r="AQ4" s="69">
        <v>86.83</v>
      </c>
      <c r="AR4" s="69">
        <v>93.31</v>
      </c>
      <c r="AS4" s="69">
        <v>98.99</v>
      </c>
      <c r="AT4" s="69">
        <v>97.13</v>
      </c>
      <c r="AU4" s="69">
        <v>83</v>
      </c>
      <c r="AV4" s="69">
        <v>93.35</v>
      </c>
      <c r="AW4" s="69">
        <v>103.85</v>
      </c>
      <c r="AX4" s="69">
        <v>95.01</v>
      </c>
      <c r="AY4" s="69">
        <v>97.71</v>
      </c>
      <c r="AZ4" s="69">
        <v>102.7</v>
      </c>
      <c r="BA4" s="69">
        <v>92.64</v>
      </c>
      <c r="BB4" s="69">
        <v>103.31</v>
      </c>
      <c r="BC4" s="69">
        <v>97.94</v>
      </c>
      <c r="BD4" s="69">
        <v>100.17</v>
      </c>
      <c r="BE4" s="69">
        <v>101.41</v>
      </c>
      <c r="BF4" s="69">
        <v>98.61</v>
      </c>
      <c r="BG4" s="69">
        <v>97.11</v>
      </c>
      <c r="BH4" s="69">
        <v>97.5</v>
      </c>
      <c r="BI4" s="69">
        <v>99.22</v>
      </c>
      <c r="BJ4" s="69">
        <v>99.31</v>
      </c>
      <c r="BK4" s="69">
        <v>98.22</v>
      </c>
      <c r="BL4" s="69">
        <v>100.65</v>
      </c>
      <c r="BM4" s="69">
        <v>95.7</v>
      </c>
      <c r="BN4" s="69">
        <v>96.81</v>
      </c>
      <c r="BO4" s="69">
        <v>100.22</v>
      </c>
      <c r="BP4" s="69">
        <v>101.65</v>
      </c>
      <c r="BQ4" s="69">
        <v>101.03</v>
      </c>
      <c r="BR4" s="69">
        <v>100.01</v>
      </c>
      <c r="BS4" s="69">
        <v>98.59</v>
      </c>
      <c r="BT4" s="69">
        <v>98.73</v>
      </c>
      <c r="BU4" s="69">
        <v>99.65</v>
      </c>
      <c r="BV4" s="69">
        <v>93.65</v>
      </c>
      <c r="BW4" s="69">
        <v>99.25</v>
      </c>
      <c r="BX4" s="69">
        <v>100.13</v>
      </c>
      <c r="BY4" s="69">
        <v>94.33</v>
      </c>
      <c r="BZ4" s="69">
        <v>101.52</v>
      </c>
      <c r="CA4" s="69">
        <v>101.33</v>
      </c>
      <c r="CB4" s="69">
        <v>100.08</v>
      </c>
      <c r="CC4" s="69">
        <v>100.42</v>
      </c>
      <c r="CD4" s="69">
        <v>97.4</v>
      </c>
      <c r="CE4" s="69">
        <v>99.14</v>
      </c>
      <c r="CF4" s="69">
        <v>97.94</v>
      </c>
      <c r="CG4" s="69">
        <v>100</v>
      </c>
      <c r="CH4" s="69">
        <v>99.69</v>
      </c>
      <c r="CI4" s="69">
        <v>103.36</v>
      </c>
      <c r="CJ4" s="69">
        <v>99.6</v>
      </c>
      <c r="CK4" s="69">
        <v>103.6</v>
      </c>
      <c r="CL4" s="69">
        <v>101.11</v>
      </c>
      <c r="CM4" s="69">
        <v>101.56</v>
      </c>
      <c r="CN4" s="69">
        <v>103.7</v>
      </c>
      <c r="CO4" s="69">
        <v>96.13</v>
      </c>
      <c r="CP4" s="69">
        <v>104.73</v>
      </c>
      <c r="CQ4" s="69">
        <v>100.54</v>
      </c>
      <c r="CR4" s="69">
        <v>105.54</v>
      </c>
      <c r="CS4" s="69">
        <v>103.15</v>
      </c>
      <c r="CT4" s="69">
        <v>104.64</v>
      </c>
      <c r="CU4" s="69">
        <v>103.57</v>
      </c>
      <c r="CV4" s="69">
        <v>98.86</v>
      </c>
      <c r="CW4" s="69">
        <v>102.95</v>
      </c>
      <c r="CX4" s="69">
        <v>99.95</v>
      </c>
      <c r="CY4" s="69">
        <v>96.01</v>
      </c>
      <c r="CZ4" s="69">
        <v>99.12</v>
      </c>
      <c r="DA4" s="69">
        <v>97.32</v>
      </c>
      <c r="DB4" s="69">
        <v>99.45</v>
      </c>
      <c r="DC4" s="69">
        <v>98.63</v>
      </c>
      <c r="DD4" s="69">
        <v>97.2</v>
      </c>
      <c r="DE4" s="69">
        <v>96.22</v>
      </c>
      <c r="DF4" s="69">
        <v>96.89</v>
      </c>
      <c r="DG4" s="69">
        <v>100.94</v>
      </c>
      <c r="DH4" s="69">
        <v>101.77</v>
      </c>
      <c r="DI4" s="69">
        <v>99.99</v>
      </c>
      <c r="DJ4" s="69">
        <v>97.66</v>
      </c>
      <c r="DK4" s="69">
        <v>98.83</v>
      </c>
      <c r="DL4" s="69">
        <v>97.49</v>
      </c>
      <c r="DM4" s="69">
        <v>99.93</v>
      </c>
      <c r="DN4" s="69">
        <v>97.71</v>
      </c>
      <c r="DO4" s="69">
        <v>97.96</v>
      </c>
      <c r="DP4" s="69">
        <v>98.82</v>
      </c>
      <c r="DQ4" s="69">
        <v>93.68</v>
      </c>
      <c r="DR4" s="69">
        <v>96.34</v>
      </c>
      <c r="DS4" s="69">
        <v>100.25</v>
      </c>
      <c r="DT4" s="69">
        <v>100.25</v>
      </c>
      <c r="DU4" s="69">
        <v>96.67</v>
      </c>
      <c r="DV4" s="69">
        <v>94.8</v>
      </c>
      <c r="DW4" s="69">
        <v>99.49</v>
      </c>
      <c r="DX4" s="69">
        <v>94.39</v>
      </c>
      <c r="DY4" s="69">
        <v>96.36</v>
      </c>
      <c r="DZ4" s="69">
        <v>100.61</v>
      </c>
      <c r="EA4" s="69">
        <v>95.56</v>
      </c>
      <c r="EB4" s="69">
        <v>96.66</v>
      </c>
      <c r="EC4" s="69">
        <v>99.9</v>
      </c>
      <c r="ED4" s="69">
        <v>101.86</v>
      </c>
      <c r="EE4" s="69">
        <v>103.07</v>
      </c>
      <c r="EF4" s="69">
        <v>99.76</v>
      </c>
      <c r="EG4" s="69">
        <v>98.08</v>
      </c>
      <c r="EH4" s="69">
        <v>103.3</v>
      </c>
      <c r="EI4" s="69">
        <v>99.69</v>
      </c>
      <c r="EJ4" s="69">
        <v>101.71</v>
      </c>
      <c r="EK4" s="69">
        <v>99.89</v>
      </c>
      <c r="EL4" s="69">
        <v>100.76</v>
      </c>
      <c r="EM4" s="69">
        <v>96.95</v>
      </c>
      <c r="EN4" s="69">
        <v>103.52</v>
      </c>
      <c r="EO4" s="69">
        <v>99.91</v>
      </c>
      <c r="EP4" s="69">
        <v>100.53</v>
      </c>
      <c r="EQ4" s="69">
        <v>102.08</v>
      </c>
      <c r="ER4" s="69">
        <v>103.97</v>
      </c>
      <c r="ES4" s="69">
        <v>98.99</v>
      </c>
      <c r="ET4" s="69">
        <v>101.24</v>
      </c>
      <c r="EU4" s="69">
        <v>100.64</v>
      </c>
      <c r="EV4" s="69">
        <v>100.73</v>
      </c>
      <c r="EW4" s="69">
        <v>99.13</v>
      </c>
      <c r="EX4" s="69">
        <v>102.73</v>
      </c>
      <c r="EY4" s="69">
        <v>98.09</v>
      </c>
      <c r="EZ4" s="69">
        <v>98.54</v>
      </c>
      <c r="FA4" s="69">
        <v>100.41</v>
      </c>
      <c r="FB4" s="69">
        <v>101.47</v>
      </c>
      <c r="FC4" s="69">
        <v>103.6</v>
      </c>
      <c r="FD4" s="69">
        <v>102.93</v>
      </c>
      <c r="FE4" s="69">
        <v>100.2</v>
      </c>
      <c r="FF4" s="69">
        <v>96.74</v>
      </c>
      <c r="FG4" s="69">
        <v>98.46</v>
      </c>
      <c r="FH4" s="69">
        <v>99.42</v>
      </c>
      <c r="FI4" s="69">
        <v>99.05</v>
      </c>
      <c r="FJ4" s="69">
        <v>98.43</v>
      </c>
      <c r="FK4" s="69">
        <v>102.16</v>
      </c>
      <c r="FL4" s="69">
        <v>98.89</v>
      </c>
      <c r="FM4" s="69">
        <v>99.12</v>
      </c>
      <c r="FN4" s="69">
        <v>102.59</v>
      </c>
      <c r="FO4" s="69">
        <v>96.93</v>
      </c>
      <c r="FP4" s="69">
        <v>100.26</v>
      </c>
      <c r="FQ4" s="69">
        <v>99.14</v>
      </c>
      <c r="FR4" s="69">
        <v>97.13</v>
      </c>
      <c r="FS4" s="69">
        <v>97.8</v>
      </c>
      <c r="FT4" s="69">
        <v>103.01</v>
      </c>
      <c r="FU4" s="69">
        <v>97.94</v>
      </c>
      <c r="FV4" s="69">
        <v>95.2</v>
      </c>
      <c r="FW4" s="69">
        <v>99.6</v>
      </c>
      <c r="FX4" s="69">
        <v>98.93</v>
      </c>
      <c r="FY4" s="69">
        <v>99.2</v>
      </c>
      <c r="FZ4" s="69">
        <v>98.75</v>
      </c>
      <c r="GA4" s="69">
        <v>99.29</v>
      </c>
      <c r="GB4" s="69">
        <v>99.11</v>
      </c>
      <c r="GC4" s="69">
        <v>99.51</v>
      </c>
      <c r="GD4" s="69">
        <v>99.68</v>
      </c>
      <c r="GE4" s="69">
        <v>98.92</v>
      </c>
      <c r="GF4" s="69">
        <v>101.42</v>
      </c>
      <c r="GG4" s="69">
        <v>103.52</v>
      </c>
      <c r="GH4" s="69">
        <v>102.26</v>
      </c>
      <c r="GI4" s="69">
        <v>99.91</v>
      </c>
      <c r="GJ4" s="69">
        <v>97.35</v>
      </c>
      <c r="GK4" s="69">
        <v>100</v>
      </c>
      <c r="GL4" s="69">
        <v>100.53</v>
      </c>
      <c r="GM4" s="69">
        <v>96.56</v>
      </c>
      <c r="GN4" s="69">
        <v>92.32</v>
      </c>
      <c r="GO4" s="69">
        <v>101.19</v>
      </c>
      <c r="GP4" s="69">
        <v>98.81</v>
      </c>
      <c r="GQ4" s="69">
        <v>98.66</v>
      </c>
      <c r="GR4" s="69">
        <v>100.12</v>
      </c>
      <c r="GS4" s="69">
        <v>100.36</v>
      </c>
      <c r="GT4" s="69">
        <v>98.64</v>
      </c>
      <c r="GU4" s="69">
        <v>98.66</v>
      </c>
      <c r="GV4" s="69">
        <v>97.79</v>
      </c>
      <c r="GW4" s="69">
        <v>99.61</v>
      </c>
      <c r="GX4" s="69">
        <v>95.4</v>
      </c>
      <c r="GY4" s="69">
        <v>98.13</v>
      </c>
      <c r="GZ4" s="69">
        <v>99.18</v>
      </c>
      <c r="HA4" s="69">
        <v>120.08</v>
      </c>
      <c r="HB4" s="69">
        <v>92.03</v>
      </c>
      <c r="HC4" s="69">
        <v>96.83</v>
      </c>
      <c r="HD4" s="69">
        <v>100.61</v>
      </c>
      <c r="HE4" s="69">
        <v>103.4</v>
      </c>
      <c r="HF4" s="69">
        <v>100</v>
      </c>
      <c r="HG4" s="69">
        <v>103.79</v>
      </c>
      <c r="HH4" s="69">
        <v>100.28</v>
      </c>
      <c r="HI4" s="69">
        <v>101.6</v>
      </c>
      <c r="HJ4" s="69">
        <v>102.51</v>
      </c>
      <c r="HK4" s="69">
        <v>114.54</v>
      </c>
      <c r="HL4" s="69">
        <v>104.87</v>
      </c>
      <c r="HM4" s="69">
        <v>105.98</v>
      </c>
      <c r="HN4" s="69">
        <v>103.49</v>
      </c>
      <c r="HO4" s="69">
        <v>102.12</v>
      </c>
      <c r="HP4" s="69">
        <v>104.99</v>
      </c>
      <c r="HQ4" s="69">
        <v>100.63</v>
      </c>
      <c r="HR4" s="69">
        <v>105.38</v>
      </c>
      <c r="HS4" s="69">
        <v>103.02</v>
      </c>
      <c r="HT4" s="69">
        <v>99.28</v>
      </c>
      <c r="HU4" s="69">
        <v>100.57</v>
      </c>
      <c r="HV4" s="69">
        <v>100.62</v>
      </c>
      <c r="HW4" s="69">
        <v>99.89</v>
      </c>
      <c r="HX4" s="69">
        <v>98.44</v>
      </c>
      <c r="HY4" s="69">
        <v>99.54</v>
      </c>
      <c r="HZ4" s="69">
        <v>98.32</v>
      </c>
      <c r="IA4" s="69">
        <v>101.47</v>
      </c>
      <c r="IB4" s="69">
        <v>105.15</v>
      </c>
      <c r="IC4" s="69">
        <v>99.69</v>
      </c>
      <c r="ID4" s="69">
        <v>100.53</v>
      </c>
      <c r="IE4" s="69">
        <v>96.36</v>
      </c>
      <c r="IF4" s="69">
        <v>96.57</v>
      </c>
      <c r="IG4" s="69">
        <v>99.9</v>
      </c>
      <c r="IH4" s="69">
        <v>99.24</v>
      </c>
      <c r="II4" s="69">
        <v>88.37</v>
      </c>
      <c r="IJ4" s="69">
        <v>98.47</v>
      </c>
      <c r="IK4" s="69">
        <v>99.44</v>
      </c>
      <c r="IL4" s="69">
        <v>98.83</v>
      </c>
      <c r="IM4" s="69">
        <v>100</v>
      </c>
      <c r="IN4" s="69">
        <v>100.12</v>
      </c>
      <c r="IO4" s="69">
        <v>100.79</v>
      </c>
      <c r="IP4" s="69">
        <v>99.99</v>
      </c>
      <c r="IQ4" s="69">
        <v>97.87</v>
      </c>
      <c r="IR4" s="69">
        <v>98.04</v>
      </c>
      <c r="IS4" s="69">
        <v>97.45</v>
      </c>
      <c r="IT4" s="69">
        <v>99.9</v>
      </c>
      <c r="IU4" s="69">
        <v>94.76</v>
      </c>
      <c r="IV4" s="69">
        <v>96.68</v>
      </c>
      <c r="IW4" s="69">
        <v>97.48</v>
      </c>
      <c r="IX4" s="69">
        <v>97.64</v>
      </c>
      <c r="IY4" s="69">
        <v>97.82</v>
      </c>
      <c r="IZ4" s="69">
        <v>99.06</v>
      </c>
      <c r="JA4" s="69">
        <v>95.88</v>
      </c>
      <c r="JB4" s="69">
        <v>96.84</v>
      </c>
      <c r="JC4" s="69">
        <v>96.64</v>
      </c>
      <c r="JD4" s="69">
        <v>97.1</v>
      </c>
      <c r="JE4" s="69">
        <v>97.68</v>
      </c>
      <c r="JF4" s="69">
        <v>98.24</v>
      </c>
      <c r="JG4" s="69">
        <v>98.39</v>
      </c>
      <c r="JH4" s="69">
        <v>99.19</v>
      </c>
      <c r="JI4" s="69">
        <v>98.28</v>
      </c>
      <c r="JJ4" s="69">
        <v>99.08</v>
      </c>
      <c r="JK4" s="69">
        <v>98.84</v>
      </c>
      <c r="JL4" s="69">
        <v>100.52</v>
      </c>
      <c r="JM4" s="69">
        <v>99.19</v>
      </c>
      <c r="JN4" s="69">
        <v>98.64</v>
      </c>
      <c r="JO4" s="69">
        <v>98.16</v>
      </c>
      <c r="JP4" s="69">
        <v>97.54</v>
      </c>
      <c r="JQ4" s="69">
        <v>99.69</v>
      </c>
      <c r="JR4" s="69">
        <v>102.42</v>
      </c>
      <c r="JS4" s="69">
        <v>100.43</v>
      </c>
      <c r="JT4" s="69">
        <v>96.21</v>
      </c>
      <c r="JU4" s="69">
        <v>100.37</v>
      </c>
      <c r="JV4" s="69">
        <v>100.39</v>
      </c>
      <c r="JW4" s="69">
        <v>99.89</v>
      </c>
      <c r="JX4" s="69">
        <v>96.95</v>
      </c>
      <c r="JY4" s="69">
        <v>97.57</v>
      </c>
      <c r="JZ4" s="69">
        <v>97.66</v>
      </c>
      <c r="KA4" s="69">
        <v>92.96</v>
      </c>
      <c r="KB4" s="69">
        <v>105.04</v>
      </c>
      <c r="KC4" s="69">
        <v>102.22</v>
      </c>
      <c r="KD4" s="69">
        <v>99.24</v>
      </c>
      <c r="KE4" s="69">
        <v>98.96</v>
      </c>
      <c r="KF4" s="69">
        <v>104.24</v>
      </c>
      <c r="KG4" s="69">
        <v>100.83</v>
      </c>
      <c r="KH4" s="69">
        <v>100.97</v>
      </c>
      <c r="KI4" s="69">
        <v>97.89</v>
      </c>
      <c r="KJ4" s="69">
        <v>98.69</v>
      </c>
      <c r="KK4" s="69">
        <v>100</v>
      </c>
      <c r="KL4" s="69">
        <v>100.09</v>
      </c>
      <c r="KM4" s="69">
        <v>99.62</v>
      </c>
      <c r="KN4" s="69">
        <v>98.86</v>
      </c>
      <c r="KO4" s="69">
        <v>99.29</v>
      </c>
      <c r="KP4" s="69">
        <v>97.13</v>
      </c>
      <c r="KQ4" s="69">
        <v>97.76</v>
      </c>
      <c r="KR4" s="69">
        <v>97.53</v>
      </c>
      <c r="KS4">
        <f t="shared" si="0"/>
        <v>99.083349669999976</v>
      </c>
    </row>
    <row r="5" spans="1:305" x14ac:dyDescent="0.2">
      <c r="A5" s="62">
        <v>43167</v>
      </c>
      <c r="B5" s="69">
        <v>100.18</v>
      </c>
      <c r="C5" s="69">
        <v>99.95</v>
      </c>
      <c r="D5" s="69">
        <v>99.82</v>
      </c>
      <c r="E5" s="69">
        <v>98.32</v>
      </c>
      <c r="F5" s="69">
        <v>98.96</v>
      </c>
      <c r="G5" s="69">
        <v>98.02</v>
      </c>
      <c r="H5" s="69">
        <v>100.74</v>
      </c>
      <c r="I5" s="69">
        <v>99.01</v>
      </c>
      <c r="J5" s="69">
        <v>99.8</v>
      </c>
      <c r="K5" s="69">
        <v>101.53</v>
      </c>
      <c r="L5" s="69">
        <v>100.56</v>
      </c>
      <c r="M5" s="69">
        <v>101.36</v>
      </c>
      <c r="N5" s="69">
        <v>98.31</v>
      </c>
      <c r="O5" s="69">
        <v>100.33</v>
      </c>
      <c r="P5" s="69">
        <v>94.38</v>
      </c>
      <c r="Q5" s="69">
        <v>96.3</v>
      </c>
      <c r="R5" s="69">
        <v>98.9</v>
      </c>
      <c r="S5" s="69">
        <v>99.65</v>
      </c>
      <c r="T5" s="69">
        <v>96.14</v>
      </c>
      <c r="U5" s="69">
        <v>99.28</v>
      </c>
      <c r="V5" s="69">
        <v>100.73</v>
      </c>
      <c r="W5" s="69">
        <v>97.95</v>
      </c>
      <c r="X5" s="69">
        <v>98.89</v>
      </c>
      <c r="Y5" s="69">
        <v>99.96</v>
      </c>
      <c r="Z5" s="69">
        <v>97.79</v>
      </c>
      <c r="AA5" s="69">
        <v>98.11</v>
      </c>
      <c r="AB5" s="69">
        <v>96.42</v>
      </c>
      <c r="AC5" s="69">
        <v>95.51</v>
      </c>
      <c r="AD5" s="69">
        <v>101.45</v>
      </c>
      <c r="AE5" s="69">
        <v>103.6</v>
      </c>
      <c r="AF5" s="69">
        <v>130.34</v>
      </c>
      <c r="AG5" s="69">
        <v>95.09</v>
      </c>
      <c r="AH5" s="69">
        <v>109.29</v>
      </c>
      <c r="AI5" s="69">
        <v>91.55</v>
      </c>
      <c r="AJ5" s="69">
        <v>99.94</v>
      </c>
      <c r="AK5" s="69">
        <v>99.72</v>
      </c>
      <c r="AL5" s="69">
        <v>103.49</v>
      </c>
      <c r="AM5" s="69">
        <v>96.3</v>
      </c>
      <c r="AN5" s="69">
        <v>100.96</v>
      </c>
      <c r="AO5" s="69">
        <v>162.41999999999999</v>
      </c>
      <c r="AP5" s="69">
        <v>94.44</v>
      </c>
      <c r="AQ5" s="69">
        <v>85.35</v>
      </c>
      <c r="AR5" s="69">
        <v>84.08</v>
      </c>
      <c r="AS5" s="69">
        <v>99.45</v>
      </c>
      <c r="AT5" s="69">
        <v>94.43</v>
      </c>
      <c r="AU5" s="69">
        <v>89.06</v>
      </c>
      <c r="AV5" s="69">
        <v>95.31</v>
      </c>
      <c r="AW5" s="69">
        <v>99.81</v>
      </c>
      <c r="AX5" s="69">
        <v>100.74</v>
      </c>
      <c r="AY5" s="69">
        <v>101.46</v>
      </c>
      <c r="AZ5" s="69">
        <v>102.14</v>
      </c>
      <c r="BA5" s="69">
        <v>92.3</v>
      </c>
      <c r="BB5" s="69">
        <v>101.62</v>
      </c>
      <c r="BC5" s="69">
        <v>97.01</v>
      </c>
      <c r="BD5" s="69">
        <v>100.32</v>
      </c>
      <c r="BE5" s="69">
        <v>101.02</v>
      </c>
      <c r="BF5" s="69">
        <v>97.57</v>
      </c>
      <c r="BG5" s="69">
        <v>97.38</v>
      </c>
      <c r="BH5" s="69">
        <v>98.29</v>
      </c>
      <c r="BI5" s="69">
        <v>99.67</v>
      </c>
      <c r="BJ5" s="69">
        <v>99.52</v>
      </c>
      <c r="BK5" s="69">
        <v>98.89</v>
      </c>
      <c r="BL5" s="69">
        <v>99.85</v>
      </c>
      <c r="BM5" s="69">
        <v>99.18</v>
      </c>
      <c r="BN5" s="69">
        <v>97.72</v>
      </c>
      <c r="BO5" s="69">
        <v>99.99</v>
      </c>
      <c r="BP5" s="69">
        <v>100</v>
      </c>
      <c r="BQ5" s="69">
        <v>100.05</v>
      </c>
      <c r="BR5" s="69">
        <v>99.32</v>
      </c>
      <c r="BS5" s="69">
        <v>99.24</v>
      </c>
      <c r="BT5" s="69">
        <v>99.87</v>
      </c>
      <c r="BU5" s="69">
        <v>99.71</v>
      </c>
      <c r="BV5" s="69">
        <v>97.49</v>
      </c>
      <c r="BW5" s="69">
        <v>99.92</v>
      </c>
      <c r="BX5" s="69">
        <v>98.78</v>
      </c>
      <c r="BY5" s="69">
        <v>97.31</v>
      </c>
      <c r="BZ5" s="69">
        <v>99.25</v>
      </c>
      <c r="CA5" s="69">
        <v>100.43</v>
      </c>
      <c r="CB5" s="69">
        <v>100.39</v>
      </c>
      <c r="CC5" s="69">
        <v>100.31</v>
      </c>
      <c r="CD5" s="69">
        <v>98.29</v>
      </c>
      <c r="CE5" s="69">
        <v>101.16</v>
      </c>
      <c r="CF5" s="69">
        <v>98.27</v>
      </c>
      <c r="CG5" s="69">
        <v>100</v>
      </c>
      <c r="CH5" s="69">
        <v>100.45</v>
      </c>
      <c r="CI5" s="69">
        <v>102.96</v>
      </c>
      <c r="CJ5" s="69">
        <v>99.36</v>
      </c>
      <c r="CK5" s="69">
        <v>103.59</v>
      </c>
      <c r="CL5" s="69">
        <v>100.2</v>
      </c>
      <c r="CM5" s="69">
        <v>101.91</v>
      </c>
      <c r="CN5" s="69">
        <v>101.99</v>
      </c>
      <c r="CO5" s="69">
        <v>94.74</v>
      </c>
      <c r="CP5" s="69">
        <v>104.34</v>
      </c>
      <c r="CQ5" s="69">
        <v>100.79</v>
      </c>
      <c r="CR5" s="69">
        <v>105.79</v>
      </c>
      <c r="CS5" s="69">
        <v>103.18</v>
      </c>
      <c r="CT5" s="69">
        <v>102.95</v>
      </c>
      <c r="CU5" s="69">
        <v>103.94</v>
      </c>
      <c r="CV5" s="69">
        <v>100.56</v>
      </c>
      <c r="CW5" s="69">
        <v>102.05</v>
      </c>
      <c r="CX5" s="69">
        <v>99.95</v>
      </c>
      <c r="CY5" s="69">
        <v>96.04</v>
      </c>
      <c r="CZ5" s="69">
        <v>100.26</v>
      </c>
      <c r="DA5" s="69">
        <v>98.56</v>
      </c>
      <c r="DB5" s="69">
        <v>102.77</v>
      </c>
      <c r="DC5" s="69">
        <v>100.17</v>
      </c>
      <c r="DD5" s="69">
        <v>101.22</v>
      </c>
      <c r="DE5" s="69">
        <v>101.69</v>
      </c>
      <c r="DF5" s="69">
        <v>99.66</v>
      </c>
      <c r="DG5" s="69">
        <v>102.91</v>
      </c>
      <c r="DH5" s="69">
        <v>102.03</v>
      </c>
      <c r="DI5" s="69">
        <v>99.99</v>
      </c>
      <c r="DJ5" s="69">
        <v>98.45</v>
      </c>
      <c r="DK5" s="69">
        <v>98.76</v>
      </c>
      <c r="DL5" s="69">
        <v>97.46</v>
      </c>
      <c r="DM5" s="69">
        <v>100.28</v>
      </c>
      <c r="DN5" s="69">
        <v>97.91</v>
      </c>
      <c r="DO5" s="69">
        <v>98.26</v>
      </c>
      <c r="DP5" s="69">
        <v>98.93</v>
      </c>
      <c r="DQ5" s="69">
        <v>93.68</v>
      </c>
      <c r="DR5" s="69">
        <v>96.67</v>
      </c>
      <c r="DS5" s="69">
        <v>99.04</v>
      </c>
      <c r="DT5" s="69">
        <v>100.09</v>
      </c>
      <c r="DU5" s="69">
        <v>97.06</v>
      </c>
      <c r="DV5" s="69">
        <v>95.08</v>
      </c>
      <c r="DW5" s="69">
        <v>99.68</v>
      </c>
      <c r="DX5" s="69">
        <v>91.56</v>
      </c>
      <c r="DY5" s="69">
        <v>98.38</v>
      </c>
      <c r="DZ5" s="69">
        <v>100.03</v>
      </c>
      <c r="EA5" s="69">
        <v>95.83</v>
      </c>
      <c r="EB5" s="69">
        <v>96.9</v>
      </c>
      <c r="EC5" s="69">
        <v>101.27</v>
      </c>
      <c r="ED5" s="69">
        <v>100.6</v>
      </c>
      <c r="EE5" s="69">
        <v>92.91</v>
      </c>
      <c r="EF5" s="69">
        <v>99.12</v>
      </c>
      <c r="EG5" s="69">
        <v>99.03</v>
      </c>
      <c r="EH5" s="69">
        <v>103.83</v>
      </c>
      <c r="EI5" s="69">
        <v>97.8</v>
      </c>
      <c r="EJ5" s="69">
        <v>101.1</v>
      </c>
      <c r="EK5" s="69">
        <v>100.45</v>
      </c>
      <c r="EL5" s="69">
        <v>101.39</v>
      </c>
      <c r="EM5" s="69">
        <v>96.95</v>
      </c>
      <c r="EN5" s="69">
        <v>102.03</v>
      </c>
      <c r="EO5" s="69">
        <v>100.36</v>
      </c>
      <c r="EP5" s="69">
        <v>99.96</v>
      </c>
      <c r="EQ5" s="69">
        <v>101.22</v>
      </c>
      <c r="ER5" s="69">
        <v>102.17</v>
      </c>
      <c r="ES5" s="69">
        <v>99.04</v>
      </c>
      <c r="ET5" s="69">
        <v>100.68</v>
      </c>
      <c r="EU5" s="69">
        <v>99.3</v>
      </c>
      <c r="EV5" s="69">
        <v>100.84</v>
      </c>
      <c r="EW5" s="69">
        <v>99.99</v>
      </c>
      <c r="EX5" s="69">
        <v>102.07</v>
      </c>
      <c r="EY5" s="69">
        <v>99.29</v>
      </c>
      <c r="EZ5" s="69">
        <v>98.05</v>
      </c>
      <c r="FA5" s="69">
        <v>100.02</v>
      </c>
      <c r="FB5" s="69">
        <v>101</v>
      </c>
      <c r="FC5" s="69">
        <v>99.9</v>
      </c>
      <c r="FD5" s="69">
        <v>98.09</v>
      </c>
      <c r="FE5" s="69">
        <v>98.87</v>
      </c>
      <c r="FF5" s="69">
        <v>99.25</v>
      </c>
      <c r="FG5" s="69">
        <v>99.2</v>
      </c>
      <c r="FH5" s="69">
        <v>99.36</v>
      </c>
      <c r="FI5" s="69">
        <v>99.13</v>
      </c>
      <c r="FJ5" s="69">
        <v>99.22</v>
      </c>
      <c r="FK5" s="69">
        <v>102.41</v>
      </c>
      <c r="FL5" s="69">
        <v>98.67</v>
      </c>
      <c r="FM5" s="69">
        <v>99.79</v>
      </c>
      <c r="FN5" s="69">
        <v>102.6</v>
      </c>
      <c r="FO5" s="69">
        <v>99.45</v>
      </c>
      <c r="FP5" s="69">
        <v>99.29</v>
      </c>
      <c r="FQ5" s="69">
        <v>99.81</v>
      </c>
      <c r="FR5" s="69">
        <v>98.53</v>
      </c>
      <c r="FS5" s="69">
        <v>98.42</v>
      </c>
      <c r="FT5" s="69">
        <v>102.21</v>
      </c>
      <c r="FU5" s="69">
        <v>100.09</v>
      </c>
      <c r="FV5" s="69">
        <v>94.31</v>
      </c>
      <c r="FW5" s="69">
        <v>99.57</v>
      </c>
      <c r="FX5" s="69">
        <v>100.27</v>
      </c>
      <c r="FY5" s="69">
        <v>99.93</v>
      </c>
      <c r="FZ5" s="69">
        <v>99.98</v>
      </c>
      <c r="GA5" s="69">
        <v>99.55</v>
      </c>
      <c r="GB5" s="69">
        <v>99.33</v>
      </c>
      <c r="GC5" s="69">
        <v>99.66</v>
      </c>
      <c r="GD5" s="69">
        <v>99.7</v>
      </c>
      <c r="GE5" s="69">
        <v>99.36</v>
      </c>
      <c r="GF5" s="69">
        <v>100.23</v>
      </c>
      <c r="GG5" s="69">
        <v>102.47</v>
      </c>
      <c r="GH5" s="69">
        <v>100.75</v>
      </c>
      <c r="GI5" s="69">
        <v>100.36</v>
      </c>
      <c r="GJ5" s="69">
        <v>98.78</v>
      </c>
      <c r="GK5" s="69">
        <v>100.13</v>
      </c>
      <c r="GL5" s="69">
        <v>100.71</v>
      </c>
      <c r="GM5" s="69">
        <v>94.16</v>
      </c>
      <c r="GN5" s="69">
        <v>88.89</v>
      </c>
      <c r="GO5" s="69">
        <v>101.47</v>
      </c>
      <c r="GP5" s="69">
        <v>98.88</v>
      </c>
      <c r="GQ5" s="69">
        <v>98.35</v>
      </c>
      <c r="GR5" s="69">
        <v>99.96</v>
      </c>
      <c r="GS5" s="69">
        <v>100.36</v>
      </c>
      <c r="GT5" s="69">
        <v>99.56</v>
      </c>
      <c r="GU5" s="69">
        <v>99.96</v>
      </c>
      <c r="GV5" s="69">
        <v>99.17</v>
      </c>
      <c r="GW5" s="69">
        <v>99.98</v>
      </c>
      <c r="GX5" s="69">
        <v>100.86</v>
      </c>
      <c r="GY5" s="69">
        <v>97.56</v>
      </c>
      <c r="GZ5" s="69">
        <v>99.18</v>
      </c>
      <c r="HA5" s="69">
        <v>98.51</v>
      </c>
      <c r="HB5" s="69">
        <v>89.67</v>
      </c>
      <c r="HC5" s="69">
        <v>99.76</v>
      </c>
      <c r="HD5" s="69">
        <v>100.68</v>
      </c>
      <c r="HE5" s="69">
        <v>103.4</v>
      </c>
      <c r="HF5" s="69">
        <v>100</v>
      </c>
      <c r="HG5" s="69">
        <v>104.26</v>
      </c>
      <c r="HH5" s="69">
        <v>100.28</v>
      </c>
      <c r="HI5" s="69">
        <v>101.59</v>
      </c>
      <c r="HJ5" s="69">
        <v>103.88</v>
      </c>
      <c r="HK5" s="69">
        <v>106.79</v>
      </c>
      <c r="HL5" s="69">
        <v>102.76</v>
      </c>
      <c r="HM5" s="69">
        <v>104.6</v>
      </c>
      <c r="HN5" s="69">
        <v>101.94</v>
      </c>
      <c r="HO5" s="69">
        <v>92.09</v>
      </c>
      <c r="HP5" s="69">
        <v>104.28</v>
      </c>
      <c r="HQ5" s="69">
        <v>100.63</v>
      </c>
      <c r="HR5" s="69">
        <v>103.06</v>
      </c>
      <c r="HS5" s="69">
        <v>101.76</v>
      </c>
      <c r="HT5" s="69">
        <v>99.28</v>
      </c>
      <c r="HU5" s="69">
        <v>100.83</v>
      </c>
      <c r="HV5" s="69">
        <v>99.85</v>
      </c>
      <c r="HW5" s="69">
        <v>99.22</v>
      </c>
      <c r="HX5" s="69">
        <v>98.27</v>
      </c>
      <c r="HY5" s="69">
        <v>100.59</v>
      </c>
      <c r="HZ5" s="69">
        <v>98.44</v>
      </c>
      <c r="IA5" s="69">
        <v>101.36</v>
      </c>
      <c r="IB5" s="69">
        <v>101.83</v>
      </c>
      <c r="IC5" s="69">
        <v>98.03</v>
      </c>
      <c r="ID5" s="69">
        <v>100.77</v>
      </c>
      <c r="IE5" s="69">
        <v>98.07</v>
      </c>
      <c r="IF5" s="69">
        <v>98.14</v>
      </c>
      <c r="IG5" s="69">
        <v>100.28</v>
      </c>
      <c r="IH5" s="69">
        <v>98.09</v>
      </c>
      <c r="II5" s="69">
        <v>99.43</v>
      </c>
      <c r="IJ5" s="69">
        <v>98.47</v>
      </c>
      <c r="IK5" s="69">
        <v>99.49</v>
      </c>
      <c r="IL5" s="69">
        <v>98.95</v>
      </c>
      <c r="IM5" s="69">
        <v>100</v>
      </c>
      <c r="IN5" s="69">
        <v>100.38</v>
      </c>
      <c r="IO5" s="69">
        <v>100.71</v>
      </c>
      <c r="IP5" s="69">
        <v>99.99</v>
      </c>
      <c r="IQ5" s="69">
        <v>97.55</v>
      </c>
      <c r="IR5" s="69">
        <v>97.36</v>
      </c>
      <c r="IS5" s="69">
        <v>97.56</v>
      </c>
      <c r="IT5" s="69">
        <v>98.25</v>
      </c>
      <c r="IU5" s="69">
        <v>101.05</v>
      </c>
      <c r="IV5" s="69">
        <v>100.66</v>
      </c>
      <c r="IW5" s="69">
        <v>100.5</v>
      </c>
      <c r="IX5" s="69">
        <v>100.47</v>
      </c>
      <c r="IY5" s="69">
        <v>100.44</v>
      </c>
      <c r="IZ5" s="69">
        <v>100.19</v>
      </c>
      <c r="JA5" s="69">
        <v>100.82</v>
      </c>
      <c r="JB5" s="69">
        <v>100.63</v>
      </c>
      <c r="JC5" s="69">
        <v>100.67</v>
      </c>
      <c r="JD5" s="69">
        <v>97.1</v>
      </c>
      <c r="JE5" s="69">
        <v>98.77</v>
      </c>
      <c r="JF5" s="69">
        <v>98.71</v>
      </c>
      <c r="JG5" s="69">
        <v>98.63</v>
      </c>
      <c r="JH5" s="69">
        <v>99.44</v>
      </c>
      <c r="JI5" s="69">
        <v>98.85</v>
      </c>
      <c r="JJ5" s="69">
        <v>99.38</v>
      </c>
      <c r="JK5" s="69">
        <v>99.47</v>
      </c>
      <c r="JL5" s="69">
        <v>102.07</v>
      </c>
      <c r="JM5" s="69">
        <v>99.46</v>
      </c>
      <c r="JN5" s="69">
        <v>99.21</v>
      </c>
      <c r="JO5" s="69">
        <v>99.39</v>
      </c>
      <c r="JP5" s="69">
        <v>97.48</v>
      </c>
      <c r="JQ5" s="69">
        <v>100.21</v>
      </c>
      <c r="JR5" s="69">
        <v>107.65</v>
      </c>
      <c r="JS5" s="69">
        <v>99.86</v>
      </c>
      <c r="JT5" s="69">
        <v>93.63</v>
      </c>
      <c r="JU5" s="69">
        <v>97.43</v>
      </c>
      <c r="JV5" s="69">
        <v>100.31</v>
      </c>
      <c r="JW5" s="69">
        <v>95.97</v>
      </c>
      <c r="JX5" s="69">
        <v>102.01</v>
      </c>
      <c r="JY5" s="69">
        <v>100.77</v>
      </c>
      <c r="JZ5" s="69">
        <v>99.13</v>
      </c>
      <c r="KA5" s="69">
        <v>92.49</v>
      </c>
      <c r="KB5" s="69">
        <v>101.06</v>
      </c>
      <c r="KC5" s="69">
        <v>102.73</v>
      </c>
      <c r="KD5" s="69">
        <v>99.18</v>
      </c>
      <c r="KE5" s="69">
        <v>99.04</v>
      </c>
      <c r="KF5" s="69">
        <v>103.13</v>
      </c>
      <c r="KG5" s="69">
        <v>100.14</v>
      </c>
      <c r="KH5" s="69">
        <v>100.6</v>
      </c>
      <c r="KI5" s="69">
        <v>98.17</v>
      </c>
      <c r="KJ5" s="69">
        <v>99.12</v>
      </c>
      <c r="KK5" s="69">
        <v>100</v>
      </c>
      <c r="KL5" s="69">
        <v>100.38</v>
      </c>
      <c r="KM5" s="69">
        <v>99.62</v>
      </c>
      <c r="KN5" s="69">
        <v>99.64</v>
      </c>
      <c r="KO5" s="69">
        <v>99.34</v>
      </c>
      <c r="KP5" s="69">
        <v>100.57</v>
      </c>
      <c r="KQ5" s="69">
        <v>98.93</v>
      </c>
      <c r="KR5" s="69">
        <v>100.32</v>
      </c>
      <c r="KS5">
        <f t="shared" si="0"/>
        <v>99.282472069000008</v>
      </c>
    </row>
    <row r="6" spans="1:305" x14ac:dyDescent="0.2">
      <c r="A6" s="62">
        <v>43198</v>
      </c>
      <c r="B6" s="69">
        <v>101.02</v>
      </c>
      <c r="C6" s="69">
        <v>100.66</v>
      </c>
      <c r="D6" s="69">
        <v>100.78</v>
      </c>
      <c r="E6" s="69">
        <v>98.99</v>
      </c>
      <c r="F6" s="69">
        <v>99.95</v>
      </c>
      <c r="G6" s="69">
        <v>99.25</v>
      </c>
      <c r="H6" s="69">
        <v>100.03</v>
      </c>
      <c r="I6" s="69">
        <v>100.29</v>
      </c>
      <c r="J6" s="69">
        <v>99.77</v>
      </c>
      <c r="K6" s="69">
        <v>99.69</v>
      </c>
      <c r="L6" s="69">
        <v>100.01</v>
      </c>
      <c r="M6" s="69">
        <v>101.62</v>
      </c>
      <c r="N6" s="69">
        <v>101.73</v>
      </c>
      <c r="O6" s="69">
        <v>100.2</v>
      </c>
      <c r="P6" s="69">
        <v>98.78</v>
      </c>
      <c r="Q6" s="69">
        <v>100.67</v>
      </c>
      <c r="R6" s="69">
        <v>105.01</v>
      </c>
      <c r="S6" s="69">
        <v>99.98</v>
      </c>
      <c r="T6" s="69">
        <v>100.09</v>
      </c>
      <c r="U6" s="69">
        <v>99.18</v>
      </c>
      <c r="V6" s="69">
        <v>101.95</v>
      </c>
      <c r="W6" s="69">
        <v>99.54</v>
      </c>
      <c r="X6" s="69">
        <v>99.91</v>
      </c>
      <c r="Y6" s="69">
        <v>101.18</v>
      </c>
      <c r="Z6" s="69">
        <v>99.9</v>
      </c>
      <c r="AA6" s="69">
        <v>99.42</v>
      </c>
      <c r="AB6" s="69">
        <v>98.25</v>
      </c>
      <c r="AC6" s="69">
        <v>99.87</v>
      </c>
      <c r="AD6" s="69">
        <v>101.64</v>
      </c>
      <c r="AE6" s="69">
        <v>96.03</v>
      </c>
      <c r="AF6" s="69">
        <v>140.63999999999999</v>
      </c>
      <c r="AG6" s="69">
        <v>90.3</v>
      </c>
      <c r="AH6" s="69">
        <v>100.87</v>
      </c>
      <c r="AI6" s="69">
        <v>89.37</v>
      </c>
      <c r="AJ6" s="69">
        <v>100.75</v>
      </c>
      <c r="AK6" s="69">
        <v>99.92</v>
      </c>
      <c r="AL6" s="69">
        <v>100.06</v>
      </c>
      <c r="AM6" s="69">
        <v>96.2</v>
      </c>
      <c r="AN6" s="69">
        <v>98.09</v>
      </c>
      <c r="AO6" s="69">
        <v>150.65</v>
      </c>
      <c r="AP6" s="69">
        <v>97.58</v>
      </c>
      <c r="AQ6" s="69">
        <v>86.08</v>
      </c>
      <c r="AR6" s="69">
        <v>84.8</v>
      </c>
      <c r="AS6" s="69">
        <v>100.79</v>
      </c>
      <c r="AT6" s="69">
        <v>94.33</v>
      </c>
      <c r="AU6" s="69">
        <v>85.97</v>
      </c>
      <c r="AV6" s="69">
        <v>95.82</v>
      </c>
      <c r="AW6" s="69">
        <v>100.03</v>
      </c>
      <c r="AX6" s="69">
        <v>101.75</v>
      </c>
      <c r="AY6" s="69">
        <v>99.69</v>
      </c>
      <c r="AZ6" s="69">
        <v>101.03</v>
      </c>
      <c r="BA6" s="69">
        <v>91.48</v>
      </c>
      <c r="BB6" s="69">
        <v>100.92</v>
      </c>
      <c r="BC6" s="69">
        <v>99.97</v>
      </c>
      <c r="BD6" s="69">
        <v>100.54</v>
      </c>
      <c r="BE6" s="69">
        <v>100.97</v>
      </c>
      <c r="BF6" s="69">
        <v>97.46</v>
      </c>
      <c r="BG6" s="69">
        <v>98.01</v>
      </c>
      <c r="BH6" s="69">
        <v>96.52</v>
      </c>
      <c r="BI6" s="69">
        <v>100.02</v>
      </c>
      <c r="BJ6" s="69">
        <v>99.35</v>
      </c>
      <c r="BK6" s="69">
        <v>99.37</v>
      </c>
      <c r="BL6" s="69">
        <v>99.46</v>
      </c>
      <c r="BM6" s="69">
        <v>98.32</v>
      </c>
      <c r="BN6" s="69">
        <v>99.78</v>
      </c>
      <c r="BO6" s="69">
        <v>98.82</v>
      </c>
      <c r="BP6" s="69">
        <v>100.59</v>
      </c>
      <c r="BQ6" s="69">
        <v>99.13</v>
      </c>
      <c r="BR6" s="69">
        <v>99.48</v>
      </c>
      <c r="BS6" s="69">
        <v>100.81</v>
      </c>
      <c r="BT6" s="69">
        <v>99.44</v>
      </c>
      <c r="BU6" s="69">
        <v>99.9</v>
      </c>
      <c r="BV6" s="69">
        <v>98.89</v>
      </c>
      <c r="BW6" s="69">
        <v>100.54</v>
      </c>
      <c r="BX6" s="69">
        <v>96.77</v>
      </c>
      <c r="BY6" s="69">
        <v>97.24</v>
      </c>
      <c r="BZ6" s="69">
        <v>99.41</v>
      </c>
      <c r="CA6" s="69">
        <v>101.36</v>
      </c>
      <c r="CB6" s="69">
        <v>102.29</v>
      </c>
      <c r="CC6" s="69">
        <v>98.08</v>
      </c>
      <c r="CD6" s="69">
        <v>99.23</v>
      </c>
      <c r="CE6" s="69">
        <v>102.45</v>
      </c>
      <c r="CF6" s="69">
        <v>99.28</v>
      </c>
      <c r="CG6" s="69">
        <v>100</v>
      </c>
      <c r="CH6" s="69">
        <v>99.65</v>
      </c>
      <c r="CI6" s="69">
        <v>102.98</v>
      </c>
      <c r="CJ6" s="69">
        <v>100.21</v>
      </c>
      <c r="CK6" s="69">
        <v>102.85</v>
      </c>
      <c r="CL6" s="69">
        <v>100.32</v>
      </c>
      <c r="CM6" s="69">
        <v>102.87</v>
      </c>
      <c r="CN6" s="69">
        <v>100.65</v>
      </c>
      <c r="CO6" s="69">
        <v>97.87</v>
      </c>
      <c r="CP6" s="69">
        <v>102.96</v>
      </c>
      <c r="CQ6" s="69">
        <v>101.01</v>
      </c>
      <c r="CR6" s="69">
        <v>104.73</v>
      </c>
      <c r="CS6" s="69">
        <v>102.14</v>
      </c>
      <c r="CT6" s="69">
        <v>101.52</v>
      </c>
      <c r="CU6" s="69">
        <v>103.88</v>
      </c>
      <c r="CV6" s="69">
        <v>100.77</v>
      </c>
      <c r="CW6" s="69">
        <v>101.32</v>
      </c>
      <c r="CX6" s="69">
        <v>99.95</v>
      </c>
      <c r="CY6" s="69">
        <v>100.14</v>
      </c>
      <c r="CZ6" s="69">
        <v>99.92</v>
      </c>
      <c r="DA6" s="69">
        <v>100.38</v>
      </c>
      <c r="DB6" s="69">
        <v>102</v>
      </c>
      <c r="DC6" s="69">
        <v>100.65</v>
      </c>
      <c r="DD6" s="69">
        <v>102.19</v>
      </c>
      <c r="DE6" s="69">
        <v>100.9</v>
      </c>
      <c r="DF6" s="69">
        <v>100.58</v>
      </c>
      <c r="DG6" s="69">
        <v>102.66</v>
      </c>
      <c r="DH6" s="69">
        <v>101.17</v>
      </c>
      <c r="DI6" s="69">
        <v>99.99</v>
      </c>
      <c r="DJ6" s="69">
        <v>99.3</v>
      </c>
      <c r="DK6" s="69">
        <v>98.92</v>
      </c>
      <c r="DL6" s="69">
        <v>97.55</v>
      </c>
      <c r="DM6" s="69">
        <v>100.77</v>
      </c>
      <c r="DN6" s="69">
        <v>99.02</v>
      </c>
      <c r="DO6" s="69">
        <v>98.66</v>
      </c>
      <c r="DP6" s="69">
        <v>99.36</v>
      </c>
      <c r="DQ6" s="69">
        <v>101.58</v>
      </c>
      <c r="DR6" s="69">
        <v>99.53</v>
      </c>
      <c r="DS6" s="69">
        <v>99.79</v>
      </c>
      <c r="DT6" s="69">
        <v>100.48</v>
      </c>
      <c r="DU6" s="69">
        <v>97.06</v>
      </c>
      <c r="DV6" s="69">
        <v>94.29</v>
      </c>
      <c r="DW6" s="69">
        <v>99.96</v>
      </c>
      <c r="DX6" s="69">
        <v>93.56</v>
      </c>
      <c r="DY6" s="69">
        <v>101.84</v>
      </c>
      <c r="DZ6" s="69">
        <v>98.18</v>
      </c>
      <c r="EA6" s="69">
        <v>100.74</v>
      </c>
      <c r="EB6" s="69">
        <v>100.42</v>
      </c>
      <c r="EC6" s="69">
        <v>101.03</v>
      </c>
      <c r="ED6" s="69">
        <v>101.69</v>
      </c>
      <c r="EE6" s="69">
        <v>97.17</v>
      </c>
      <c r="EF6" s="69">
        <v>98.84</v>
      </c>
      <c r="EG6" s="69">
        <v>99.87</v>
      </c>
      <c r="EH6" s="69">
        <v>103.34</v>
      </c>
      <c r="EI6" s="69">
        <v>98.92</v>
      </c>
      <c r="EJ6" s="69">
        <v>101.54</v>
      </c>
      <c r="EK6" s="69">
        <v>99.45</v>
      </c>
      <c r="EL6" s="69">
        <v>100.55</v>
      </c>
      <c r="EM6" s="69">
        <v>104.19</v>
      </c>
      <c r="EN6" s="69">
        <v>101.13</v>
      </c>
      <c r="EO6" s="69">
        <v>101.37</v>
      </c>
      <c r="EP6" s="69">
        <v>100.56</v>
      </c>
      <c r="EQ6" s="69">
        <v>101.42</v>
      </c>
      <c r="ER6" s="69">
        <v>103.13</v>
      </c>
      <c r="ES6" s="69">
        <v>99.22</v>
      </c>
      <c r="ET6" s="69">
        <v>100.15</v>
      </c>
      <c r="EU6" s="69">
        <v>99.85</v>
      </c>
      <c r="EV6" s="69">
        <v>101.44</v>
      </c>
      <c r="EW6" s="69">
        <v>99.89</v>
      </c>
      <c r="EX6" s="69">
        <v>101.32</v>
      </c>
      <c r="EY6" s="69">
        <v>99.01</v>
      </c>
      <c r="EZ6" s="69">
        <v>99.52</v>
      </c>
      <c r="FA6" s="69">
        <v>100.27</v>
      </c>
      <c r="FB6" s="69">
        <v>101.59</v>
      </c>
      <c r="FC6" s="69">
        <v>99.43</v>
      </c>
      <c r="FD6" s="69">
        <v>97.2</v>
      </c>
      <c r="FE6" s="69">
        <v>99.13</v>
      </c>
      <c r="FF6" s="69">
        <v>100.76</v>
      </c>
      <c r="FG6" s="69">
        <v>100.03</v>
      </c>
      <c r="FH6" s="69">
        <v>100.28</v>
      </c>
      <c r="FI6" s="69">
        <v>99.28</v>
      </c>
      <c r="FJ6" s="69">
        <v>99.38</v>
      </c>
      <c r="FK6" s="69">
        <v>102.66</v>
      </c>
      <c r="FL6" s="69">
        <v>99.39</v>
      </c>
      <c r="FM6" s="69">
        <v>100.91</v>
      </c>
      <c r="FN6" s="69">
        <v>102.73</v>
      </c>
      <c r="FO6" s="69">
        <v>99.25</v>
      </c>
      <c r="FP6" s="69">
        <v>97.77</v>
      </c>
      <c r="FQ6" s="69">
        <v>101.31</v>
      </c>
      <c r="FR6" s="69">
        <v>98.41</v>
      </c>
      <c r="FS6" s="69">
        <v>100.08</v>
      </c>
      <c r="FT6" s="69">
        <v>105.57</v>
      </c>
      <c r="FU6" s="69">
        <v>100.23</v>
      </c>
      <c r="FV6" s="69">
        <v>101.2</v>
      </c>
      <c r="FW6" s="69">
        <v>96.35</v>
      </c>
      <c r="FX6" s="69">
        <v>100.56</v>
      </c>
      <c r="FY6" s="69">
        <v>99.75</v>
      </c>
      <c r="FZ6" s="69">
        <v>100.1</v>
      </c>
      <c r="GA6" s="69">
        <v>100.02</v>
      </c>
      <c r="GB6" s="69">
        <v>99.56</v>
      </c>
      <c r="GC6" s="69">
        <v>99.84</v>
      </c>
      <c r="GD6" s="69">
        <v>100.04</v>
      </c>
      <c r="GE6" s="69">
        <v>99.69</v>
      </c>
      <c r="GF6" s="69">
        <v>99.97</v>
      </c>
      <c r="GG6" s="69">
        <v>102.56</v>
      </c>
      <c r="GH6" s="69">
        <v>98.76</v>
      </c>
      <c r="GI6" s="69">
        <v>99.85</v>
      </c>
      <c r="GJ6" s="69">
        <v>98.95</v>
      </c>
      <c r="GK6" s="69">
        <v>100.06</v>
      </c>
      <c r="GL6" s="69">
        <v>101.6</v>
      </c>
      <c r="GM6" s="69">
        <v>94.61</v>
      </c>
      <c r="GN6" s="69">
        <v>90.84</v>
      </c>
      <c r="GO6" s="69">
        <v>101.53</v>
      </c>
      <c r="GP6" s="69">
        <v>98.92</v>
      </c>
      <c r="GQ6" s="69">
        <v>99.2</v>
      </c>
      <c r="GR6" s="69">
        <v>99.92</v>
      </c>
      <c r="GS6" s="69">
        <v>100.36</v>
      </c>
      <c r="GT6" s="69">
        <v>99.55</v>
      </c>
      <c r="GU6" s="69">
        <v>99.99</v>
      </c>
      <c r="GV6" s="69">
        <v>99.34</v>
      </c>
      <c r="GW6" s="69">
        <v>99.8</v>
      </c>
      <c r="GX6" s="69">
        <v>100.86</v>
      </c>
      <c r="GY6" s="69">
        <v>97.46</v>
      </c>
      <c r="GZ6" s="69">
        <v>99.18</v>
      </c>
      <c r="HA6" s="69">
        <v>93.03</v>
      </c>
      <c r="HB6" s="69">
        <v>99.28</v>
      </c>
      <c r="HC6" s="69">
        <v>99.76</v>
      </c>
      <c r="HD6" s="69">
        <v>101.64</v>
      </c>
      <c r="HE6" s="69">
        <v>101.22</v>
      </c>
      <c r="HF6" s="69">
        <v>100</v>
      </c>
      <c r="HG6" s="69">
        <v>101.85</v>
      </c>
      <c r="HH6" s="69">
        <v>100.28</v>
      </c>
      <c r="HI6" s="69">
        <v>100.67</v>
      </c>
      <c r="HJ6" s="69">
        <v>104.24</v>
      </c>
      <c r="HK6" s="69">
        <v>100.03</v>
      </c>
      <c r="HL6" s="69">
        <v>103.49</v>
      </c>
      <c r="HM6" s="69">
        <v>102.96</v>
      </c>
      <c r="HN6" s="69">
        <v>101.86</v>
      </c>
      <c r="HO6" s="69">
        <v>96.49</v>
      </c>
      <c r="HP6" s="69">
        <v>103.33</v>
      </c>
      <c r="HQ6" s="69">
        <v>100.51</v>
      </c>
      <c r="HR6" s="69">
        <v>101.08</v>
      </c>
      <c r="HS6" s="69">
        <v>100.66</v>
      </c>
      <c r="HT6" s="69">
        <v>99.28</v>
      </c>
      <c r="HU6" s="69">
        <v>100.89</v>
      </c>
      <c r="HV6" s="69">
        <v>98.31</v>
      </c>
      <c r="HW6" s="69">
        <v>100.08</v>
      </c>
      <c r="HX6" s="69">
        <v>99.09</v>
      </c>
      <c r="HY6" s="69">
        <v>99.69</v>
      </c>
      <c r="HZ6" s="69">
        <v>98.67</v>
      </c>
      <c r="IA6" s="69">
        <v>100.15</v>
      </c>
      <c r="IB6" s="69">
        <v>102.52</v>
      </c>
      <c r="IC6" s="69">
        <v>98.7</v>
      </c>
      <c r="ID6" s="69">
        <v>99.59</v>
      </c>
      <c r="IE6" s="69">
        <v>98.16</v>
      </c>
      <c r="IF6" s="69">
        <v>100.02</v>
      </c>
      <c r="IG6" s="69">
        <v>100.27</v>
      </c>
      <c r="IH6" s="69">
        <v>98.4</v>
      </c>
      <c r="II6" s="69">
        <v>102.95</v>
      </c>
      <c r="IJ6" s="69">
        <v>98.67</v>
      </c>
      <c r="IK6" s="69">
        <v>99.82</v>
      </c>
      <c r="IL6" s="69">
        <v>98.79</v>
      </c>
      <c r="IM6" s="69">
        <v>100</v>
      </c>
      <c r="IN6" s="69">
        <v>100.38</v>
      </c>
      <c r="IO6" s="69">
        <v>99.43</v>
      </c>
      <c r="IP6" s="69">
        <v>99.99</v>
      </c>
      <c r="IQ6" s="69">
        <v>98.07</v>
      </c>
      <c r="IR6" s="69">
        <v>98.17</v>
      </c>
      <c r="IS6" s="69">
        <v>97.89</v>
      </c>
      <c r="IT6" s="69">
        <v>95.29</v>
      </c>
      <c r="IU6" s="69">
        <v>101.05</v>
      </c>
      <c r="IV6" s="69">
        <v>100.66</v>
      </c>
      <c r="IW6" s="69">
        <v>100.5</v>
      </c>
      <c r="IX6" s="69">
        <v>100.47</v>
      </c>
      <c r="IY6" s="69">
        <v>100.44</v>
      </c>
      <c r="IZ6" s="69">
        <v>100.19</v>
      </c>
      <c r="JA6" s="69">
        <v>100.82</v>
      </c>
      <c r="JB6" s="69">
        <v>100.63</v>
      </c>
      <c r="JC6" s="69">
        <v>100.67</v>
      </c>
      <c r="JD6" s="69">
        <v>97.1</v>
      </c>
      <c r="JE6" s="69">
        <v>98.77</v>
      </c>
      <c r="JF6" s="69">
        <v>99.04</v>
      </c>
      <c r="JG6" s="69">
        <v>98.7</v>
      </c>
      <c r="JH6" s="69">
        <v>99.65</v>
      </c>
      <c r="JI6" s="69">
        <v>99.19</v>
      </c>
      <c r="JJ6" s="69">
        <v>99.61</v>
      </c>
      <c r="JK6" s="69">
        <v>99.77</v>
      </c>
      <c r="JL6" s="69">
        <v>100.56</v>
      </c>
      <c r="JM6" s="69">
        <v>99.47</v>
      </c>
      <c r="JN6" s="69">
        <v>99.06</v>
      </c>
      <c r="JO6" s="69">
        <v>100.15</v>
      </c>
      <c r="JP6" s="69">
        <v>99.87</v>
      </c>
      <c r="JQ6" s="69">
        <v>99.72</v>
      </c>
      <c r="JR6" s="69">
        <v>108.44</v>
      </c>
      <c r="JS6" s="69">
        <v>99.34</v>
      </c>
      <c r="JT6" s="69">
        <v>99.37</v>
      </c>
      <c r="JU6" s="69">
        <v>98.71</v>
      </c>
      <c r="JV6" s="69">
        <v>101.29</v>
      </c>
      <c r="JW6" s="69">
        <v>98.14</v>
      </c>
      <c r="JX6" s="69">
        <v>101.13</v>
      </c>
      <c r="JY6" s="69">
        <v>101.59</v>
      </c>
      <c r="JZ6" s="69">
        <v>99.12</v>
      </c>
      <c r="KA6" s="69">
        <v>97.69</v>
      </c>
      <c r="KB6" s="69">
        <v>104.51</v>
      </c>
      <c r="KC6" s="69">
        <v>103.15</v>
      </c>
      <c r="KD6" s="69">
        <v>99.1</v>
      </c>
      <c r="KE6" s="69">
        <v>100.23</v>
      </c>
      <c r="KF6" s="69">
        <v>102.43</v>
      </c>
      <c r="KG6" s="69">
        <v>101.38</v>
      </c>
      <c r="KH6" s="69">
        <v>100.47</v>
      </c>
      <c r="KI6" s="69">
        <v>98.75</v>
      </c>
      <c r="KJ6" s="69">
        <v>99.14</v>
      </c>
      <c r="KK6" s="69">
        <v>100</v>
      </c>
      <c r="KL6" s="69">
        <v>100.38</v>
      </c>
      <c r="KM6" s="69">
        <v>99.62</v>
      </c>
      <c r="KN6" s="69">
        <v>99.82</v>
      </c>
      <c r="KO6" s="69">
        <v>97.64</v>
      </c>
      <c r="KP6" s="69">
        <v>100.57</v>
      </c>
      <c r="KQ6" s="69">
        <v>98.63</v>
      </c>
      <c r="KR6" s="69">
        <v>100.32</v>
      </c>
      <c r="KS6">
        <f t="shared" si="0"/>
        <v>99.548141696000016</v>
      </c>
    </row>
    <row r="7" spans="1:305" x14ac:dyDescent="0.2">
      <c r="A7" s="62">
        <v>43228</v>
      </c>
      <c r="B7" s="69">
        <v>100.33</v>
      </c>
      <c r="C7" s="69">
        <v>100.45</v>
      </c>
      <c r="D7" s="69">
        <v>98.39</v>
      </c>
      <c r="E7" s="69">
        <v>100.04</v>
      </c>
      <c r="F7" s="69">
        <v>100.41</v>
      </c>
      <c r="G7" s="69">
        <v>99.03</v>
      </c>
      <c r="H7" s="69">
        <v>100.77</v>
      </c>
      <c r="I7" s="69">
        <v>99.78</v>
      </c>
      <c r="J7" s="69">
        <v>100.21</v>
      </c>
      <c r="K7" s="69">
        <v>99.98</v>
      </c>
      <c r="L7" s="69">
        <v>99.97</v>
      </c>
      <c r="M7" s="69">
        <v>100.36</v>
      </c>
      <c r="N7" s="69">
        <v>101.42</v>
      </c>
      <c r="O7" s="69">
        <v>99.6</v>
      </c>
      <c r="P7" s="69">
        <v>100.68</v>
      </c>
      <c r="Q7" s="69">
        <v>102.35</v>
      </c>
      <c r="R7" s="69">
        <v>99.49</v>
      </c>
      <c r="S7" s="69">
        <v>99.7</v>
      </c>
      <c r="T7" s="69">
        <v>99.95</v>
      </c>
      <c r="U7" s="69">
        <v>99.28</v>
      </c>
      <c r="V7" s="69">
        <v>100.6</v>
      </c>
      <c r="W7" s="69">
        <v>100.05</v>
      </c>
      <c r="X7" s="69">
        <v>100</v>
      </c>
      <c r="Y7" s="69">
        <v>99.44</v>
      </c>
      <c r="Z7" s="69">
        <v>98.85</v>
      </c>
      <c r="AA7" s="69">
        <v>100.16</v>
      </c>
      <c r="AB7" s="69">
        <v>98.01</v>
      </c>
      <c r="AC7" s="69">
        <v>100.91</v>
      </c>
      <c r="AD7" s="69">
        <v>100.21</v>
      </c>
      <c r="AE7" s="69">
        <v>91.59</v>
      </c>
      <c r="AF7" s="69">
        <v>130.56</v>
      </c>
      <c r="AG7" s="69">
        <v>89.95</v>
      </c>
      <c r="AH7" s="69">
        <v>101.71</v>
      </c>
      <c r="AI7" s="69">
        <v>91</v>
      </c>
      <c r="AJ7" s="69">
        <v>99.55</v>
      </c>
      <c r="AK7" s="69">
        <v>99.78</v>
      </c>
      <c r="AL7" s="69">
        <v>98.04</v>
      </c>
      <c r="AM7" s="69">
        <v>99.37</v>
      </c>
      <c r="AN7" s="69">
        <v>96.18</v>
      </c>
      <c r="AO7" s="69">
        <v>114.82</v>
      </c>
      <c r="AP7" s="69">
        <v>106.43</v>
      </c>
      <c r="AQ7" s="69">
        <v>85.8</v>
      </c>
      <c r="AR7" s="69">
        <v>88.26</v>
      </c>
      <c r="AS7" s="69">
        <v>99.48</v>
      </c>
      <c r="AT7" s="69">
        <v>91.09</v>
      </c>
      <c r="AU7" s="69">
        <v>89.75</v>
      </c>
      <c r="AV7" s="69">
        <v>98.1</v>
      </c>
      <c r="AW7" s="69">
        <v>99.69</v>
      </c>
      <c r="AX7" s="69">
        <v>100.48</v>
      </c>
      <c r="AY7" s="69">
        <v>98.02</v>
      </c>
      <c r="AZ7" s="69">
        <v>99.99</v>
      </c>
      <c r="BA7" s="69">
        <v>87.5</v>
      </c>
      <c r="BB7" s="69">
        <v>99.11</v>
      </c>
      <c r="BC7" s="69">
        <v>98.65</v>
      </c>
      <c r="BD7" s="69">
        <v>100.01</v>
      </c>
      <c r="BE7" s="69">
        <v>99.69</v>
      </c>
      <c r="BF7" s="69">
        <v>97.13</v>
      </c>
      <c r="BG7" s="69">
        <v>101.03</v>
      </c>
      <c r="BH7" s="69">
        <v>97.75</v>
      </c>
      <c r="BI7" s="69">
        <v>99</v>
      </c>
      <c r="BJ7" s="69">
        <v>101.41</v>
      </c>
      <c r="BK7" s="69">
        <v>99.56</v>
      </c>
      <c r="BL7" s="69">
        <v>99.67</v>
      </c>
      <c r="BM7" s="69">
        <v>100.32</v>
      </c>
      <c r="BN7" s="69">
        <v>96.35</v>
      </c>
      <c r="BO7" s="69">
        <v>99.73</v>
      </c>
      <c r="BP7" s="69">
        <v>101.58</v>
      </c>
      <c r="BQ7" s="69">
        <v>98.34</v>
      </c>
      <c r="BR7" s="69">
        <v>100.05</v>
      </c>
      <c r="BS7" s="69">
        <v>98.56</v>
      </c>
      <c r="BT7" s="69">
        <v>100.36</v>
      </c>
      <c r="BU7" s="69">
        <v>100.58</v>
      </c>
      <c r="BV7" s="69">
        <v>97.82</v>
      </c>
      <c r="BW7" s="69">
        <v>100.58</v>
      </c>
      <c r="BX7" s="69">
        <v>98.88</v>
      </c>
      <c r="BY7" s="69">
        <v>97.7</v>
      </c>
      <c r="BZ7" s="69">
        <v>101.73</v>
      </c>
      <c r="CA7" s="69">
        <v>101.77</v>
      </c>
      <c r="CB7" s="69">
        <v>99.26</v>
      </c>
      <c r="CC7" s="69">
        <v>102.34</v>
      </c>
      <c r="CD7" s="69">
        <v>100.37</v>
      </c>
      <c r="CE7" s="69">
        <v>101.07</v>
      </c>
      <c r="CF7" s="69">
        <v>100.01</v>
      </c>
      <c r="CG7" s="69">
        <v>100</v>
      </c>
      <c r="CH7" s="69">
        <v>100.06</v>
      </c>
      <c r="CI7" s="69">
        <v>101.85</v>
      </c>
      <c r="CJ7" s="69">
        <v>99.9</v>
      </c>
      <c r="CK7" s="69">
        <v>101.21</v>
      </c>
      <c r="CL7" s="69">
        <v>100.26</v>
      </c>
      <c r="CM7" s="69">
        <v>101.41</v>
      </c>
      <c r="CN7" s="69">
        <v>99.19</v>
      </c>
      <c r="CO7" s="69">
        <v>98.18</v>
      </c>
      <c r="CP7" s="69">
        <v>100.91</v>
      </c>
      <c r="CQ7" s="69">
        <v>101.02</v>
      </c>
      <c r="CR7" s="69">
        <v>105.13</v>
      </c>
      <c r="CS7" s="69">
        <v>100.8</v>
      </c>
      <c r="CT7" s="69">
        <v>103.27</v>
      </c>
      <c r="CU7" s="69">
        <v>104.66</v>
      </c>
      <c r="CV7" s="69">
        <v>100.11</v>
      </c>
      <c r="CW7" s="69">
        <v>101.38</v>
      </c>
      <c r="CX7" s="69">
        <v>99.95</v>
      </c>
      <c r="CY7" s="69">
        <v>100.13</v>
      </c>
      <c r="CZ7" s="69">
        <v>99.66</v>
      </c>
      <c r="DA7" s="69">
        <v>100.54</v>
      </c>
      <c r="DB7" s="69">
        <v>101.9</v>
      </c>
      <c r="DC7" s="69">
        <v>101.03</v>
      </c>
      <c r="DD7" s="69">
        <v>102.33</v>
      </c>
      <c r="DE7" s="69">
        <v>98.42</v>
      </c>
      <c r="DF7" s="69">
        <v>100.16</v>
      </c>
      <c r="DG7" s="69">
        <v>101.59</v>
      </c>
      <c r="DH7" s="69">
        <v>100.67</v>
      </c>
      <c r="DI7" s="69">
        <v>99.99</v>
      </c>
      <c r="DJ7" s="69">
        <v>99.87</v>
      </c>
      <c r="DK7" s="69">
        <v>99.62</v>
      </c>
      <c r="DL7" s="69">
        <v>99.06</v>
      </c>
      <c r="DM7" s="69">
        <v>101.42</v>
      </c>
      <c r="DN7" s="69">
        <v>99.76</v>
      </c>
      <c r="DO7" s="69">
        <v>99.29</v>
      </c>
      <c r="DP7" s="69">
        <v>98.97</v>
      </c>
      <c r="DQ7" s="69">
        <v>101.58</v>
      </c>
      <c r="DR7" s="69">
        <v>99.75</v>
      </c>
      <c r="DS7" s="69">
        <v>98.51</v>
      </c>
      <c r="DT7" s="69">
        <v>100.32</v>
      </c>
      <c r="DU7" s="69">
        <v>97.12</v>
      </c>
      <c r="DV7" s="69">
        <v>96.85</v>
      </c>
      <c r="DW7" s="69">
        <v>99.68</v>
      </c>
      <c r="DX7" s="69">
        <v>99.26</v>
      </c>
      <c r="DY7" s="69">
        <v>101.86</v>
      </c>
      <c r="DZ7" s="69">
        <v>101.11</v>
      </c>
      <c r="EA7" s="69">
        <v>104.45</v>
      </c>
      <c r="EB7" s="69">
        <v>103.01</v>
      </c>
      <c r="EC7" s="69">
        <v>100.88</v>
      </c>
      <c r="ED7" s="69">
        <v>99.36</v>
      </c>
      <c r="EE7" s="69">
        <v>98.91</v>
      </c>
      <c r="EF7" s="69">
        <v>99.02</v>
      </c>
      <c r="EG7" s="69">
        <v>99.96</v>
      </c>
      <c r="EH7" s="69">
        <v>104.41</v>
      </c>
      <c r="EI7" s="69">
        <v>101.65</v>
      </c>
      <c r="EJ7" s="69">
        <v>100.88</v>
      </c>
      <c r="EK7" s="69">
        <v>98.12</v>
      </c>
      <c r="EL7" s="69">
        <v>98.94</v>
      </c>
      <c r="EM7" s="69">
        <v>104.32</v>
      </c>
      <c r="EN7" s="69">
        <v>100.5</v>
      </c>
      <c r="EO7" s="69">
        <v>102.13</v>
      </c>
      <c r="EP7" s="69">
        <v>101.43</v>
      </c>
      <c r="EQ7" s="69">
        <v>101.65</v>
      </c>
      <c r="ER7" s="69">
        <v>102.51</v>
      </c>
      <c r="ES7" s="69">
        <v>99.64</v>
      </c>
      <c r="ET7" s="69">
        <v>99.81</v>
      </c>
      <c r="EU7" s="69">
        <v>99.67</v>
      </c>
      <c r="EV7" s="69">
        <v>99.88</v>
      </c>
      <c r="EW7" s="69">
        <v>99.7</v>
      </c>
      <c r="EX7" s="69">
        <v>99.8</v>
      </c>
      <c r="EY7" s="69">
        <v>100.7</v>
      </c>
      <c r="EZ7" s="69">
        <v>100.36</v>
      </c>
      <c r="FA7" s="69">
        <v>100.25</v>
      </c>
      <c r="FB7" s="69">
        <v>101.99</v>
      </c>
      <c r="FC7" s="69">
        <v>100.64</v>
      </c>
      <c r="FD7" s="69">
        <v>99.49</v>
      </c>
      <c r="FE7" s="69">
        <v>100.59</v>
      </c>
      <c r="FF7" s="69">
        <v>101.87</v>
      </c>
      <c r="FG7" s="69">
        <v>99.19</v>
      </c>
      <c r="FH7" s="69">
        <v>99.39</v>
      </c>
      <c r="FI7" s="69">
        <v>99.62</v>
      </c>
      <c r="FJ7" s="69">
        <v>99.45</v>
      </c>
      <c r="FK7" s="69">
        <v>102.66</v>
      </c>
      <c r="FL7" s="69">
        <v>99.39</v>
      </c>
      <c r="FM7" s="69">
        <v>101.25</v>
      </c>
      <c r="FN7" s="69">
        <v>97.75</v>
      </c>
      <c r="FO7" s="69">
        <v>104.01</v>
      </c>
      <c r="FP7" s="69">
        <v>97.86</v>
      </c>
      <c r="FQ7" s="69">
        <v>101.42</v>
      </c>
      <c r="FR7" s="69">
        <v>99.22</v>
      </c>
      <c r="FS7" s="69">
        <v>100.55</v>
      </c>
      <c r="FT7" s="69">
        <v>105.57</v>
      </c>
      <c r="FU7" s="69">
        <v>101.84</v>
      </c>
      <c r="FV7" s="69">
        <v>101.22</v>
      </c>
      <c r="FW7" s="69">
        <v>100</v>
      </c>
      <c r="FX7" s="69">
        <v>101.12</v>
      </c>
      <c r="FY7" s="69">
        <v>100.07</v>
      </c>
      <c r="FZ7" s="69">
        <v>100.22</v>
      </c>
      <c r="GA7" s="69">
        <v>100.23</v>
      </c>
      <c r="GB7" s="69">
        <v>99.8</v>
      </c>
      <c r="GC7" s="69">
        <v>99.91</v>
      </c>
      <c r="GD7" s="69">
        <v>100.14</v>
      </c>
      <c r="GE7" s="69">
        <v>99.8</v>
      </c>
      <c r="GF7" s="69">
        <v>99.28</v>
      </c>
      <c r="GG7" s="69">
        <v>101.3</v>
      </c>
      <c r="GH7" s="69">
        <v>99.06</v>
      </c>
      <c r="GI7" s="69">
        <v>101.18</v>
      </c>
      <c r="GJ7" s="69">
        <v>99.18</v>
      </c>
      <c r="GK7" s="69">
        <v>100.08</v>
      </c>
      <c r="GL7" s="69">
        <v>102.04</v>
      </c>
      <c r="GM7" s="69">
        <v>97.14</v>
      </c>
      <c r="GN7" s="69">
        <v>95.25</v>
      </c>
      <c r="GO7" s="69">
        <v>101.58</v>
      </c>
      <c r="GP7" s="69">
        <v>98.99</v>
      </c>
      <c r="GQ7" s="69">
        <v>99.61</v>
      </c>
      <c r="GR7" s="69">
        <v>99.95</v>
      </c>
      <c r="GS7" s="69">
        <v>100.36</v>
      </c>
      <c r="GT7" s="69">
        <v>99.74</v>
      </c>
      <c r="GU7" s="69">
        <v>100.08</v>
      </c>
      <c r="GV7" s="69">
        <v>99.4</v>
      </c>
      <c r="GW7" s="69">
        <v>100.01</v>
      </c>
      <c r="GX7" s="69">
        <v>100.86</v>
      </c>
      <c r="GY7" s="69">
        <v>97.04</v>
      </c>
      <c r="GZ7" s="69">
        <v>99.18</v>
      </c>
      <c r="HA7" s="69">
        <v>93.73</v>
      </c>
      <c r="HB7" s="69">
        <v>104.99</v>
      </c>
      <c r="HC7" s="69">
        <v>99.76</v>
      </c>
      <c r="HD7" s="69">
        <v>102.45</v>
      </c>
      <c r="HE7" s="69">
        <v>99.86</v>
      </c>
      <c r="HF7" s="69">
        <v>100</v>
      </c>
      <c r="HG7" s="69">
        <v>100.19</v>
      </c>
      <c r="HH7" s="69">
        <v>100.22</v>
      </c>
      <c r="HI7" s="69">
        <v>100.67</v>
      </c>
      <c r="HJ7" s="69">
        <v>103.26</v>
      </c>
      <c r="HK7" s="69">
        <v>99.71</v>
      </c>
      <c r="HL7" s="69">
        <v>102.63</v>
      </c>
      <c r="HM7" s="69">
        <v>103.62</v>
      </c>
      <c r="HN7" s="69">
        <v>100.35</v>
      </c>
      <c r="HO7" s="69">
        <v>100.16</v>
      </c>
      <c r="HP7" s="69">
        <v>101.81</v>
      </c>
      <c r="HQ7" s="69">
        <v>101.08</v>
      </c>
      <c r="HR7" s="69">
        <v>99.06</v>
      </c>
      <c r="HS7" s="69">
        <v>101.04</v>
      </c>
      <c r="HT7" s="69">
        <v>99.28</v>
      </c>
      <c r="HU7" s="69">
        <v>99.51</v>
      </c>
      <c r="HV7" s="69">
        <v>101.83</v>
      </c>
      <c r="HW7" s="69">
        <v>100.22</v>
      </c>
      <c r="HX7" s="69">
        <v>99.89</v>
      </c>
      <c r="HY7" s="69">
        <v>99.8</v>
      </c>
      <c r="HZ7" s="69">
        <v>99.6</v>
      </c>
      <c r="IA7" s="69">
        <v>100.11</v>
      </c>
      <c r="IB7" s="69">
        <v>101.84</v>
      </c>
      <c r="IC7" s="69">
        <v>99.31</v>
      </c>
      <c r="ID7" s="69">
        <v>99.64</v>
      </c>
      <c r="IE7" s="69">
        <v>99.81</v>
      </c>
      <c r="IF7" s="69">
        <v>100.02</v>
      </c>
      <c r="IG7" s="69">
        <v>100.27</v>
      </c>
      <c r="IH7" s="69">
        <v>99.75</v>
      </c>
      <c r="II7" s="69">
        <v>103.61</v>
      </c>
      <c r="IJ7" s="69">
        <v>98.67</v>
      </c>
      <c r="IK7" s="69">
        <v>99.82</v>
      </c>
      <c r="IL7" s="69">
        <v>99.54</v>
      </c>
      <c r="IM7" s="69">
        <v>100</v>
      </c>
      <c r="IN7" s="69">
        <v>100.38</v>
      </c>
      <c r="IO7" s="69">
        <v>99.53</v>
      </c>
      <c r="IP7" s="69">
        <v>99.99</v>
      </c>
      <c r="IQ7" s="69">
        <v>100.23</v>
      </c>
      <c r="IR7" s="69">
        <v>99.13</v>
      </c>
      <c r="IS7" s="69">
        <v>98.36</v>
      </c>
      <c r="IT7" s="69">
        <v>100.5</v>
      </c>
      <c r="IU7" s="69">
        <v>101.05</v>
      </c>
      <c r="IV7" s="69">
        <v>100.66</v>
      </c>
      <c r="IW7" s="69">
        <v>100.5</v>
      </c>
      <c r="IX7" s="69">
        <v>100.47</v>
      </c>
      <c r="IY7" s="69">
        <v>100.44</v>
      </c>
      <c r="IZ7" s="69">
        <v>100.19</v>
      </c>
      <c r="JA7" s="69">
        <v>100.82</v>
      </c>
      <c r="JB7" s="69">
        <v>100.63</v>
      </c>
      <c r="JC7" s="69">
        <v>100.67</v>
      </c>
      <c r="JD7" s="69">
        <v>101.45</v>
      </c>
      <c r="JE7" s="69">
        <v>98.77</v>
      </c>
      <c r="JF7" s="69">
        <v>99.45</v>
      </c>
      <c r="JG7" s="69">
        <v>98.67</v>
      </c>
      <c r="JH7" s="69">
        <v>99.52</v>
      </c>
      <c r="JI7" s="69">
        <v>99.6</v>
      </c>
      <c r="JJ7" s="69">
        <v>99.7</v>
      </c>
      <c r="JK7" s="69">
        <v>100.03</v>
      </c>
      <c r="JL7" s="69">
        <v>99.99</v>
      </c>
      <c r="JM7" s="69">
        <v>99.58</v>
      </c>
      <c r="JN7" s="69">
        <v>99.54</v>
      </c>
      <c r="JO7" s="69">
        <v>99.98</v>
      </c>
      <c r="JP7" s="69">
        <v>100.91</v>
      </c>
      <c r="JQ7" s="69">
        <v>98.51</v>
      </c>
      <c r="JR7" s="69">
        <v>108.95</v>
      </c>
      <c r="JS7" s="69">
        <v>102.03</v>
      </c>
      <c r="JT7" s="69">
        <v>101.35</v>
      </c>
      <c r="JU7" s="69">
        <v>102.49</v>
      </c>
      <c r="JV7" s="69">
        <v>101.34</v>
      </c>
      <c r="JW7" s="69">
        <v>99.96</v>
      </c>
      <c r="JX7" s="69">
        <v>101.79</v>
      </c>
      <c r="JY7" s="69">
        <v>101.65</v>
      </c>
      <c r="JZ7" s="69">
        <v>100.55</v>
      </c>
      <c r="KA7" s="69">
        <v>97.78</v>
      </c>
      <c r="KB7" s="69">
        <v>101.1</v>
      </c>
      <c r="KC7" s="69">
        <v>102.99</v>
      </c>
      <c r="KD7" s="69">
        <v>100.18</v>
      </c>
      <c r="KE7" s="69">
        <v>99.48</v>
      </c>
      <c r="KF7" s="69">
        <v>101.23</v>
      </c>
      <c r="KG7" s="69">
        <v>101.39</v>
      </c>
      <c r="KH7" s="69">
        <v>100.59</v>
      </c>
      <c r="KI7" s="69">
        <v>99.02</v>
      </c>
      <c r="KJ7" s="69">
        <v>99.76</v>
      </c>
      <c r="KK7" s="69">
        <v>100</v>
      </c>
      <c r="KL7" s="69">
        <v>100.06</v>
      </c>
      <c r="KM7" s="69">
        <v>99.62</v>
      </c>
      <c r="KN7" s="69">
        <v>100.01</v>
      </c>
      <c r="KO7" s="69">
        <v>98.89</v>
      </c>
      <c r="KP7" s="69">
        <v>100.57</v>
      </c>
      <c r="KQ7" s="69">
        <v>99.46</v>
      </c>
      <c r="KR7" s="69">
        <v>100.35</v>
      </c>
      <c r="KS7">
        <f t="shared" si="0"/>
        <v>99.805498414000056</v>
      </c>
    </row>
    <row r="8" spans="1:305" x14ac:dyDescent="0.2">
      <c r="A8" s="62">
        <v>43259</v>
      </c>
      <c r="B8" s="69">
        <v>100.09</v>
      </c>
      <c r="C8" s="69">
        <v>100.63</v>
      </c>
      <c r="D8" s="69">
        <v>99.08</v>
      </c>
      <c r="E8" s="69">
        <v>100.7</v>
      </c>
      <c r="F8" s="69">
        <v>100.7</v>
      </c>
      <c r="G8" s="69">
        <v>99.78</v>
      </c>
      <c r="H8" s="69">
        <v>97.08</v>
      </c>
      <c r="I8" s="69">
        <v>100.61</v>
      </c>
      <c r="J8" s="69">
        <v>100.37</v>
      </c>
      <c r="K8" s="69">
        <v>99.96</v>
      </c>
      <c r="L8" s="69">
        <v>97.85</v>
      </c>
      <c r="M8" s="69">
        <v>98.21</v>
      </c>
      <c r="N8" s="69">
        <v>100.89</v>
      </c>
      <c r="O8" s="69">
        <v>100.45</v>
      </c>
      <c r="P8" s="69">
        <v>103.27</v>
      </c>
      <c r="Q8" s="69">
        <v>101.4</v>
      </c>
      <c r="R8" s="69">
        <v>102.24</v>
      </c>
      <c r="S8" s="69">
        <v>98.13</v>
      </c>
      <c r="T8" s="69">
        <v>100.89</v>
      </c>
      <c r="U8" s="69">
        <v>98.19</v>
      </c>
      <c r="V8" s="69">
        <v>102.62</v>
      </c>
      <c r="W8" s="69">
        <v>101.04</v>
      </c>
      <c r="X8" s="69">
        <v>99.17</v>
      </c>
      <c r="Y8" s="69">
        <v>99.82</v>
      </c>
      <c r="Z8" s="69">
        <v>99.48</v>
      </c>
      <c r="AA8" s="69">
        <v>101.56</v>
      </c>
      <c r="AB8" s="69">
        <v>98.75</v>
      </c>
      <c r="AC8" s="69">
        <v>100.14</v>
      </c>
      <c r="AD8" s="69">
        <v>100.92</v>
      </c>
      <c r="AE8" s="69">
        <v>89.29</v>
      </c>
      <c r="AF8" s="69">
        <v>97.35</v>
      </c>
      <c r="AG8" s="69">
        <v>89.48</v>
      </c>
      <c r="AH8" s="69">
        <v>97.56</v>
      </c>
      <c r="AI8" s="69">
        <v>94.73</v>
      </c>
      <c r="AJ8" s="69">
        <v>100.06</v>
      </c>
      <c r="AK8" s="69">
        <v>100.81</v>
      </c>
      <c r="AL8" s="69">
        <v>98.29</v>
      </c>
      <c r="AM8" s="69">
        <v>99.83</v>
      </c>
      <c r="AN8" s="69">
        <v>97.69</v>
      </c>
      <c r="AO8" s="69">
        <v>73.98</v>
      </c>
      <c r="AP8" s="69">
        <v>113.3</v>
      </c>
      <c r="AQ8" s="69">
        <v>92.91</v>
      </c>
      <c r="AR8" s="69">
        <v>93.91</v>
      </c>
      <c r="AS8" s="69">
        <v>100.61</v>
      </c>
      <c r="AT8" s="69">
        <v>94.3</v>
      </c>
      <c r="AU8" s="69">
        <v>108.88</v>
      </c>
      <c r="AV8" s="69">
        <v>104.49</v>
      </c>
      <c r="AW8" s="69">
        <v>98.51</v>
      </c>
      <c r="AX8" s="69">
        <v>100.8</v>
      </c>
      <c r="AY8" s="69">
        <v>99.61</v>
      </c>
      <c r="AZ8" s="69">
        <v>99.9</v>
      </c>
      <c r="BA8" s="69">
        <v>84.99</v>
      </c>
      <c r="BB8" s="69">
        <v>98.81</v>
      </c>
      <c r="BC8" s="69">
        <v>100.82</v>
      </c>
      <c r="BD8" s="69">
        <v>99.83</v>
      </c>
      <c r="BE8" s="69">
        <v>101.33</v>
      </c>
      <c r="BF8" s="69">
        <v>98.71</v>
      </c>
      <c r="BG8" s="69">
        <v>99.12</v>
      </c>
      <c r="BH8" s="69">
        <v>100.58</v>
      </c>
      <c r="BI8" s="69">
        <v>99.94</v>
      </c>
      <c r="BJ8" s="69">
        <v>100.8</v>
      </c>
      <c r="BK8" s="69">
        <v>100.01</v>
      </c>
      <c r="BL8" s="69">
        <v>99.65</v>
      </c>
      <c r="BM8" s="69">
        <v>101.13</v>
      </c>
      <c r="BN8" s="69">
        <v>98.64</v>
      </c>
      <c r="BO8" s="69">
        <v>99.97</v>
      </c>
      <c r="BP8" s="69">
        <v>100.19</v>
      </c>
      <c r="BQ8" s="69">
        <v>100.11</v>
      </c>
      <c r="BR8" s="69">
        <v>99.85</v>
      </c>
      <c r="BS8" s="69">
        <v>100.53</v>
      </c>
      <c r="BT8" s="69">
        <v>99.76</v>
      </c>
      <c r="BU8" s="69">
        <v>98.82</v>
      </c>
      <c r="BV8" s="69">
        <v>100.44</v>
      </c>
      <c r="BW8" s="69">
        <v>99.28</v>
      </c>
      <c r="BX8" s="69">
        <v>100.56</v>
      </c>
      <c r="BY8" s="69">
        <v>96.25</v>
      </c>
      <c r="BZ8" s="69">
        <v>98.33</v>
      </c>
      <c r="CA8" s="69">
        <v>99.37</v>
      </c>
      <c r="CB8" s="69">
        <v>96.72</v>
      </c>
      <c r="CC8" s="69">
        <v>98.95</v>
      </c>
      <c r="CD8" s="69">
        <v>99.99</v>
      </c>
      <c r="CE8" s="69">
        <v>103.51</v>
      </c>
      <c r="CF8" s="69">
        <v>100.39</v>
      </c>
      <c r="CG8" s="69">
        <v>100</v>
      </c>
      <c r="CH8" s="69">
        <v>99.73</v>
      </c>
      <c r="CI8" s="69">
        <v>98.16</v>
      </c>
      <c r="CJ8" s="69">
        <v>99.39</v>
      </c>
      <c r="CK8" s="69">
        <v>98.73</v>
      </c>
      <c r="CL8" s="69">
        <v>99.56</v>
      </c>
      <c r="CM8" s="69">
        <v>97.95</v>
      </c>
      <c r="CN8" s="69">
        <v>98.52</v>
      </c>
      <c r="CO8" s="69">
        <v>99.81</v>
      </c>
      <c r="CP8" s="69">
        <v>100.84</v>
      </c>
      <c r="CQ8" s="69">
        <v>100.64</v>
      </c>
      <c r="CR8" s="69">
        <v>97.92</v>
      </c>
      <c r="CS8" s="69">
        <v>99.59</v>
      </c>
      <c r="CT8" s="69">
        <v>99.88</v>
      </c>
      <c r="CU8" s="69">
        <v>100.92</v>
      </c>
      <c r="CV8" s="69">
        <v>100.92</v>
      </c>
      <c r="CW8" s="69">
        <v>99.76</v>
      </c>
      <c r="CX8" s="69">
        <v>99.95</v>
      </c>
      <c r="CY8" s="69">
        <v>101.28</v>
      </c>
      <c r="CZ8" s="69">
        <v>99.49</v>
      </c>
      <c r="DA8" s="69">
        <v>100.55</v>
      </c>
      <c r="DB8" s="69">
        <v>102.29</v>
      </c>
      <c r="DC8" s="69">
        <v>99.37</v>
      </c>
      <c r="DD8" s="69">
        <v>101.17</v>
      </c>
      <c r="DE8" s="69">
        <v>98.88</v>
      </c>
      <c r="DF8" s="69">
        <v>99.04</v>
      </c>
      <c r="DG8" s="69">
        <v>100.62</v>
      </c>
      <c r="DH8" s="69">
        <v>97.9</v>
      </c>
      <c r="DI8" s="69">
        <v>99.99</v>
      </c>
      <c r="DJ8" s="69">
        <v>100.48</v>
      </c>
      <c r="DK8" s="69">
        <v>100.1</v>
      </c>
      <c r="DL8" s="69">
        <v>101.45</v>
      </c>
      <c r="DM8" s="69">
        <v>100.47</v>
      </c>
      <c r="DN8" s="69">
        <v>98.57</v>
      </c>
      <c r="DO8" s="69">
        <v>99.46</v>
      </c>
      <c r="DP8" s="69">
        <v>99.25</v>
      </c>
      <c r="DQ8" s="69">
        <v>101.6</v>
      </c>
      <c r="DR8" s="69">
        <v>100.05</v>
      </c>
      <c r="DS8" s="69">
        <v>100.73</v>
      </c>
      <c r="DT8" s="69">
        <v>100.35</v>
      </c>
      <c r="DU8" s="69">
        <v>97.16</v>
      </c>
      <c r="DV8" s="69">
        <v>99.1</v>
      </c>
      <c r="DW8" s="69">
        <v>100.22</v>
      </c>
      <c r="DX8" s="69">
        <v>100.77</v>
      </c>
      <c r="DY8" s="69">
        <v>101.54</v>
      </c>
      <c r="DZ8" s="69">
        <v>98.79</v>
      </c>
      <c r="EA8" s="69">
        <v>99.93</v>
      </c>
      <c r="EB8" s="69">
        <v>98.92</v>
      </c>
      <c r="EC8" s="69">
        <v>99.77</v>
      </c>
      <c r="ED8" s="69">
        <v>97.81</v>
      </c>
      <c r="EE8" s="69">
        <v>97.69</v>
      </c>
      <c r="EF8" s="69">
        <v>99.76</v>
      </c>
      <c r="EG8" s="69">
        <v>100.16</v>
      </c>
      <c r="EH8" s="69">
        <v>101.9</v>
      </c>
      <c r="EI8" s="69">
        <v>101.16</v>
      </c>
      <c r="EJ8" s="69">
        <v>101.93</v>
      </c>
      <c r="EK8" s="69">
        <v>98.6</v>
      </c>
      <c r="EL8" s="69">
        <v>100.44</v>
      </c>
      <c r="EM8" s="69">
        <v>101.82</v>
      </c>
      <c r="EN8" s="69">
        <v>98.89</v>
      </c>
      <c r="EO8" s="69">
        <v>103.19</v>
      </c>
      <c r="EP8" s="69">
        <v>100.35</v>
      </c>
      <c r="EQ8" s="69">
        <v>100.53</v>
      </c>
      <c r="ER8" s="69">
        <v>102.29</v>
      </c>
      <c r="ES8" s="69">
        <v>99.66</v>
      </c>
      <c r="ET8" s="69">
        <v>100.93</v>
      </c>
      <c r="EU8" s="69">
        <v>100.14</v>
      </c>
      <c r="EV8" s="69">
        <v>98.04</v>
      </c>
      <c r="EW8" s="69">
        <v>100</v>
      </c>
      <c r="EX8" s="69">
        <v>99.03</v>
      </c>
      <c r="EY8" s="69">
        <v>100.37</v>
      </c>
      <c r="EZ8" s="69">
        <v>100.06</v>
      </c>
      <c r="FA8" s="69">
        <v>98.77</v>
      </c>
      <c r="FB8" s="69">
        <v>102.41</v>
      </c>
      <c r="FC8" s="69">
        <v>100.7</v>
      </c>
      <c r="FD8" s="69">
        <v>97.21</v>
      </c>
      <c r="FE8" s="69">
        <v>100.12</v>
      </c>
      <c r="FF8" s="69">
        <v>101.79</v>
      </c>
      <c r="FG8" s="69">
        <v>100.25</v>
      </c>
      <c r="FH8" s="69">
        <v>99.21</v>
      </c>
      <c r="FI8" s="69">
        <v>100.12</v>
      </c>
      <c r="FJ8" s="69">
        <v>100.31</v>
      </c>
      <c r="FK8" s="69">
        <v>103.72</v>
      </c>
      <c r="FL8" s="69">
        <v>100.54</v>
      </c>
      <c r="FM8" s="69">
        <v>99.53</v>
      </c>
      <c r="FN8" s="69">
        <v>97.48</v>
      </c>
      <c r="FO8" s="69">
        <v>104.43</v>
      </c>
      <c r="FP8" s="69">
        <v>100.1</v>
      </c>
      <c r="FQ8" s="69">
        <v>100.94</v>
      </c>
      <c r="FR8" s="69">
        <v>99.84</v>
      </c>
      <c r="FS8" s="69">
        <v>100.31</v>
      </c>
      <c r="FT8" s="69">
        <v>102.4</v>
      </c>
      <c r="FU8" s="69">
        <v>102.18</v>
      </c>
      <c r="FV8" s="69">
        <v>104.1</v>
      </c>
      <c r="FW8" s="69">
        <v>100.22</v>
      </c>
      <c r="FX8" s="69">
        <v>101.52</v>
      </c>
      <c r="FY8" s="69">
        <v>100.2</v>
      </c>
      <c r="FZ8" s="69">
        <v>100.48</v>
      </c>
      <c r="GA8" s="69">
        <v>100.26</v>
      </c>
      <c r="GB8" s="69">
        <v>100.47</v>
      </c>
      <c r="GC8" s="69">
        <v>100.12</v>
      </c>
      <c r="GD8" s="69">
        <v>100.17</v>
      </c>
      <c r="GE8" s="69">
        <v>100.16</v>
      </c>
      <c r="GF8" s="69">
        <v>99.6</v>
      </c>
      <c r="GG8" s="69">
        <v>100.06</v>
      </c>
      <c r="GH8" s="69">
        <v>99.21</v>
      </c>
      <c r="GI8" s="69">
        <v>100.41</v>
      </c>
      <c r="GJ8" s="69">
        <v>102.42</v>
      </c>
      <c r="GK8" s="69">
        <v>101.16</v>
      </c>
      <c r="GL8" s="69">
        <v>104.81</v>
      </c>
      <c r="GM8" s="69">
        <v>100.07</v>
      </c>
      <c r="GN8" s="69">
        <v>99.45</v>
      </c>
      <c r="GO8" s="69">
        <v>101.18</v>
      </c>
      <c r="GP8" s="69">
        <v>101.03</v>
      </c>
      <c r="GQ8" s="69">
        <v>100.13</v>
      </c>
      <c r="GR8" s="69">
        <v>99.94</v>
      </c>
      <c r="GS8" s="69">
        <v>100.4</v>
      </c>
      <c r="GT8" s="69">
        <v>100.13</v>
      </c>
      <c r="GU8" s="69">
        <v>100.14</v>
      </c>
      <c r="GV8" s="69">
        <v>99.68</v>
      </c>
      <c r="GW8" s="69">
        <v>100.19</v>
      </c>
      <c r="GX8" s="69">
        <v>100.86</v>
      </c>
      <c r="GY8" s="69">
        <v>97.19</v>
      </c>
      <c r="GZ8" s="69">
        <v>99.18</v>
      </c>
      <c r="HA8" s="69">
        <v>89.41</v>
      </c>
      <c r="HB8" s="69">
        <v>99.81</v>
      </c>
      <c r="HC8" s="69">
        <v>99.76</v>
      </c>
      <c r="HD8" s="69">
        <v>98.55</v>
      </c>
      <c r="HE8" s="69">
        <v>99.86</v>
      </c>
      <c r="HF8" s="69">
        <v>100</v>
      </c>
      <c r="HG8" s="69">
        <v>100.17</v>
      </c>
      <c r="HH8" s="69">
        <v>100.22</v>
      </c>
      <c r="HI8" s="69">
        <v>100.67</v>
      </c>
      <c r="HJ8" s="69">
        <v>100.86</v>
      </c>
      <c r="HK8" s="69">
        <v>101.57</v>
      </c>
      <c r="HL8" s="69">
        <v>102.85</v>
      </c>
      <c r="HM8" s="69">
        <v>98.93</v>
      </c>
      <c r="HN8" s="69">
        <v>98.74</v>
      </c>
      <c r="HO8" s="69">
        <v>100.67</v>
      </c>
      <c r="HP8" s="69">
        <v>100.34</v>
      </c>
      <c r="HQ8" s="69">
        <v>99.83</v>
      </c>
      <c r="HR8" s="69">
        <v>97.64</v>
      </c>
      <c r="HS8" s="69">
        <v>100.45</v>
      </c>
      <c r="HT8" s="69">
        <v>99.28</v>
      </c>
      <c r="HU8" s="69">
        <v>99.6</v>
      </c>
      <c r="HV8" s="69">
        <v>102.95</v>
      </c>
      <c r="HW8" s="69">
        <v>99.99</v>
      </c>
      <c r="HX8" s="69">
        <v>100.62</v>
      </c>
      <c r="HY8" s="69">
        <v>99.67</v>
      </c>
      <c r="HZ8" s="69">
        <v>100.24</v>
      </c>
      <c r="IA8" s="69">
        <v>100.11</v>
      </c>
      <c r="IB8" s="69">
        <v>100.5</v>
      </c>
      <c r="IC8" s="69">
        <v>100</v>
      </c>
      <c r="ID8" s="69">
        <v>99.64</v>
      </c>
      <c r="IE8" s="69">
        <v>100.24</v>
      </c>
      <c r="IF8" s="69">
        <v>100.34</v>
      </c>
      <c r="IG8" s="69">
        <v>100.27</v>
      </c>
      <c r="IH8" s="69">
        <v>99.84</v>
      </c>
      <c r="II8" s="69">
        <v>102.77</v>
      </c>
      <c r="IJ8" s="69">
        <v>98.67</v>
      </c>
      <c r="IK8" s="69">
        <v>100.25</v>
      </c>
      <c r="IL8" s="69">
        <v>99.83</v>
      </c>
      <c r="IM8" s="69">
        <v>100</v>
      </c>
      <c r="IN8" s="69">
        <v>100.38</v>
      </c>
      <c r="IO8" s="69">
        <v>100.71</v>
      </c>
      <c r="IP8" s="69">
        <v>99.99</v>
      </c>
      <c r="IQ8" s="69">
        <v>100.05</v>
      </c>
      <c r="IR8" s="69">
        <v>99.52</v>
      </c>
      <c r="IS8" s="69">
        <v>99.06</v>
      </c>
      <c r="IT8" s="69">
        <v>95.76</v>
      </c>
      <c r="IU8" s="69">
        <v>101.05</v>
      </c>
      <c r="IV8" s="69">
        <v>100.66</v>
      </c>
      <c r="IW8" s="69">
        <v>100.5</v>
      </c>
      <c r="IX8" s="69">
        <v>100.47</v>
      </c>
      <c r="IY8" s="69">
        <v>100.44</v>
      </c>
      <c r="IZ8" s="69">
        <v>100.19</v>
      </c>
      <c r="JA8" s="69">
        <v>100.82</v>
      </c>
      <c r="JB8" s="69">
        <v>100.63</v>
      </c>
      <c r="JC8" s="69">
        <v>100.67</v>
      </c>
      <c r="JD8" s="69">
        <v>101.45</v>
      </c>
      <c r="JE8" s="69">
        <v>98.72</v>
      </c>
      <c r="JF8" s="69">
        <v>100.07</v>
      </c>
      <c r="JG8" s="69">
        <v>99.67</v>
      </c>
      <c r="JH8" s="69">
        <v>99.56</v>
      </c>
      <c r="JI8" s="69">
        <v>99.86</v>
      </c>
      <c r="JJ8" s="69">
        <v>100.18</v>
      </c>
      <c r="JK8" s="69">
        <v>100.21</v>
      </c>
      <c r="JL8" s="69">
        <v>97.9</v>
      </c>
      <c r="JM8" s="69">
        <v>99.63</v>
      </c>
      <c r="JN8" s="69">
        <v>100</v>
      </c>
      <c r="JO8" s="69">
        <v>97.62</v>
      </c>
      <c r="JP8" s="69">
        <v>101.38</v>
      </c>
      <c r="JQ8" s="69">
        <v>100.56</v>
      </c>
      <c r="JR8" s="69">
        <v>108.66</v>
      </c>
      <c r="JS8" s="69">
        <v>101.8</v>
      </c>
      <c r="JT8" s="69">
        <v>101.2</v>
      </c>
      <c r="JU8" s="69">
        <v>98.78</v>
      </c>
      <c r="JV8" s="69">
        <v>98.95</v>
      </c>
      <c r="JW8" s="69">
        <v>98.8</v>
      </c>
      <c r="JX8" s="69">
        <v>103.18</v>
      </c>
      <c r="JY8" s="69">
        <v>101.72</v>
      </c>
      <c r="JZ8" s="69">
        <v>97.32</v>
      </c>
      <c r="KA8" s="69">
        <v>92.29</v>
      </c>
      <c r="KB8" s="69">
        <v>92.85</v>
      </c>
      <c r="KC8" s="69">
        <v>102.94</v>
      </c>
      <c r="KD8" s="69">
        <v>100.05</v>
      </c>
      <c r="KE8" s="69">
        <v>99.47</v>
      </c>
      <c r="KF8" s="69">
        <v>100.2</v>
      </c>
      <c r="KG8" s="69">
        <v>99.28</v>
      </c>
      <c r="KH8" s="69">
        <v>100.13</v>
      </c>
      <c r="KI8" s="69">
        <v>99.37</v>
      </c>
      <c r="KJ8" s="69">
        <v>99.98</v>
      </c>
      <c r="KK8" s="69">
        <v>100</v>
      </c>
      <c r="KL8" s="69">
        <v>99.85</v>
      </c>
      <c r="KM8" s="69">
        <v>99.62</v>
      </c>
      <c r="KN8" s="69">
        <v>100.18</v>
      </c>
      <c r="KO8" s="69">
        <v>99.6</v>
      </c>
      <c r="KP8" s="69">
        <v>100.57</v>
      </c>
      <c r="KQ8" s="69">
        <v>99.75</v>
      </c>
      <c r="KR8" s="69">
        <v>100.4</v>
      </c>
      <c r="KS8">
        <f t="shared" si="0"/>
        <v>99.897325141000067</v>
      </c>
    </row>
    <row r="9" spans="1:305" x14ac:dyDescent="0.2">
      <c r="A9" s="62">
        <v>43289</v>
      </c>
      <c r="B9" s="69">
        <v>100.08</v>
      </c>
      <c r="C9" s="69">
        <v>99.78</v>
      </c>
      <c r="D9" s="69">
        <v>99.62</v>
      </c>
      <c r="E9" s="69">
        <v>100.59</v>
      </c>
      <c r="F9" s="69">
        <v>100.61</v>
      </c>
      <c r="G9" s="69">
        <v>99.9</v>
      </c>
      <c r="H9" s="69">
        <v>101.19</v>
      </c>
      <c r="I9" s="69">
        <v>100.2</v>
      </c>
      <c r="J9" s="69">
        <v>100.56</v>
      </c>
      <c r="K9" s="69">
        <v>100.9</v>
      </c>
      <c r="L9" s="69">
        <v>100.25</v>
      </c>
      <c r="M9" s="69">
        <v>101.01</v>
      </c>
      <c r="N9" s="69">
        <v>101.43</v>
      </c>
      <c r="O9" s="69">
        <v>100.89</v>
      </c>
      <c r="P9" s="69">
        <v>102.23</v>
      </c>
      <c r="Q9" s="69">
        <v>106.07</v>
      </c>
      <c r="R9" s="69">
        <v>101.03</v>
      </c>
      <c r="S9" s="69">
        <v>101.88</v>
      </c>
      <c r="T9" s="69">
        <v>100.1</v>
      </c>
      <c r="U9" s="69">
        <v>101.04</v>
      </c>
      <c r="V9" s="69">
        <v>102.07</v>
      </c>
      <c r="W9" s="69">
        <v>102.71</v>
      </c>
      <c r="X9" s="69">
        <v>99.24</v>
      </c>
      <c r="Y9" s="69">
        <v>99.36</v>
      </c>
      <c r="Z9" s="69">
        <v>100.8</v>
      </c>
      <c r="AA9" s="69">
        <v>102.41</v>
      </c>
      <c r="AB9" s="69">
        <v>100.56</v>
      </c>
      <c r="AC9" s="69">
        <v>101.89</v>
      </c>
      <c r="AD9" s="69">
        <v>100.5</v>
      </c>
      <c r="AE9" s="69">
        <v>87.43</v>
      </c>
      <c r="AF9" s="69">
        <v>80.95</v>
      </c>
      <c r="AG9" s="69">
        <v>90.63</v>
      </c>
      <c r="AH9" s="69">
        <v>96.76</v>
      </c>
      <c r="AI9" s="69">
        <v>98.66</v>
      </c>
      <c r="AJ9" s="69">
        <v>99.93</v>
      </c>
      <c r="AK9" s="69">
        <v>101.47</v>
      </c>
      <c r="AL9" s="69">
        <v>99.78</v>
      </c>
      <c r="AM9" s="69">
        <v>100.22</v>
      </c>
      <c r="AN9" s="69">
        <v>103.32</v>
      </c>
      <c r="AO9" s="69">
        <v>54.79</v>
      </c>
      <c r="AP9" s="69">
        <v>104.39</v>
      </c>
      <c r="AQ9" s="69">
        <v>97.08</v>
      </c>
      <c r="AR9" s="69">
        <v>100.01</v>
      </c>
      <c r="AS9" s="69">
        <v>99.82</v>
      </c>
      <c r="AT9" s="69">
        <v>93.3</v>
      </c>
      <c r="AU9" s="69">
        <v>114.03</v>
      </c>
      <c r="AV9" s="69">
        <v>105.5</v>
      </c>
      <c r="AW9" s="69">
        <v>99.92</v>
      </c>
      <c r="AX9" s="69">
        <v>101.68</v>
      </c>
      <c r="AY9" s="69">
        <v>100.45</v>
      </c>
      <c r="AZ9" s="69">
        <v>98.73</v>
      </c>
      <c r="BA9" s="69">
        <v>84.67</v>
      </c>
      <c r="BB9" s="69">
        <v>98.05</v>
      </c>
      <c r="BC9" s="69">
        <v>99.89</v>
      </c>
      <c r="BD9" s="69">
        <v>100.05</v>
      </c>
      <c r="BE9" s="69">
        <v>99.57</v>
      </c>
      <c r="BF9" s="69">
        <v>101.48</v>
      </c>
      <c r="BG9" s="69">
        <v>104.08</v>
      </c>
      <c r="BH9" s="69">
        <v>102.8</v>
      </c>
      <c r="BI9" s="69">
        <v>99.92</v>
      </c>
      <c r="BJ9" s="69">
        <v>99.34</v>
      </c>
      <c r="BK9" s="69">
        <v>100.64</v>
      </c>
      <c r="BL9" s="69">
        <v>100.73</v>
      </c>
      <c r="BM9" s="69">
        <v>101.4</v>
      </c>
      <c r="BN9" s="69">
        <v>99.42</v>
      </c>
      <c r="BO9" s="69">
        <v>100.09</v>
      </c>
      <c r="BP9" s="69">
        <v>99.92</v>
      </c>
      <c r="BQ9" s="69">
        <v>98.34</v>
      </c>
      <c r="BR9" s="69">
        <v>99.42</v>
      </c>
      <c r="BS9" s="69">
        <v>99.95</v>
      </c>
      <c r="BT9" s="69">
        <v>100.16</v>
      </c>
      <c r="BU9" s="69">
        <v>99.57</v>
      </c>
      <c r="BV9" s="69">
        <v>102.04</v>
      </c>
      <c r="BW9" s="69">
        <v>99.67</v>
      </c>
      <c r="BX9" s="69">
        <v>99.5</v>
      </c>
      <c r="BY9" s="69">
        <v>95.88</v>
      </c>
      <c r="BZ9" s="69">
        <v>98.76</v>
      </c>
      <c r="CA9" s="69">
        <v>100.71</v>
      </c>
      <c r="CB9" s="69">
        <v>101.65</v>
      </c>
      <c r="CC9" s="69">
        <v>99.9</v>
      </c>
      <c r="CD9" s="69">
        <v>101.11</v>
      </c>
      <c r="CE9" s="69">
        <v>102.78</v>
      </c>
      <c r="CF9" s="69">
        <v>100.67</v>
      </c>
      <c r="CG9" s="69">
        <v>100</v>
      </c>
      <c r="CH9" s="69">
        <v>99.55</v>
      </c>
      <c r="CI9" s="69">
        <v>98.52</v>
      </c>
      <c r="CJ9" s="69">
        <v>97.61</v>
      </c>
      <c r="CK9" s="69">
        <v>96.85</v>
      </c>
      <c r="CL9" s="69">
        <v>98.63</v>
      </c>
      <c r="CM9" s="69">
        <v>98.58</v>
      </c>
      <c r="CN9" s="69">
        <v>98.57</v>
      </c>
      <c r="CO9" s="69">
        <v>99.81</v>
      </c>
      <c r="CP9" s="69">
        <v>99.18</v>
      </c>
      <c r="CQ9" s="69">
        <v>99.87</v>
      </c>
      <c r="CR9" s="69">
        <v>99.26</v>
      </c>
      <c r="CS9" s="69">
        <v>99.59</v>
      </c>
      <c r="CT9" s="69">
        <v>99.88</v>
      </c>
      <c r="CU9" s="69">
        <v>100.81</v>
      </c>
      <c r="CV9" s="69">
        <v>100.75</v>
      </c>
      <c r="CW9" s="69">
        <v>99.29</v>
      </c>
      <c r="CX9" s="69">
        <v>99.95</v>
      </c>
      <c r="CY9" s="69">
        <v>101.36</v>
      </c>
      <c r="CZ9" s="69">
        <v>99.11</v>
      </c>
      <c r="DA9" s="69">
        <v>101.03</v>
      </c>
      <c r="DB9" s="69">
        <v>98.75</v>
      </c>
      <c r="DC9" s="69">
        <v>98.41</v>
      </c>
      <c r="DD9" s="69">
        <v>101.88</v>
      </c>
      <c r="DE9" s="69">
        <v>100.3</v>
      </c>
      <c r="DF9" s="69">
        <v>99.04</v>
      </c>
      <c r="DG9" s="69">
        <v>99.02</v>
      </c>
      <c r="DH9" s="69">
        <v>97.63</v>
      </c>
      <c r="DI9" s="69">
        <v>99.99</v>
      </c>
      <c r="DJ9" s="69">
        <v>100.67</v>
      </c>
      <c r="DK9" s="69">
        <v>100.15</v>
      </c>
      <c r="DL9" s="69">
        <v>101.08</v>
      </c>
      <c r="DM9" s="69">
        <v>99.41</v>
      </c>
      <c r="DN9" s="69">
        <v>98.5</v>
      </c>
      <c r="DO9" s="69">
        <v>100.01</v>
      </c>
      <c r="DP9" s="69">
        <v>99.31</v>
      </c>
      <c r="DQ9" s="69">
        <v>101.6</v>
      </c>
      <c r="DR9" s="69">
        <v>100.23</v>
      </c>
      <c r="DS9" s="69">
        <v>98.03</v>
      </c>
      <c r="DT9" s="69">
        <v>101.51</v>
      </c>
      <c r="DU9" s="69">
        <v>97.82</v>
      </c>
      <c r="DV9" s="69">
        <v>100.3</v>
      </c>
      <c r="DW9" s="69">
        <v>100.07</v>
      </c>
      <c r="DX9" s="69">
        <v>100.44</v>
      </c>
      <c r="DY9" s="69">
        <v>101.55</v>
      </c>
      <c r="DZ9" s="69">
        <v>99.54</v>
      </c>
      <c r="EA9" s="69">
        <v>103.87</v>
      </c>
      <c r="EB9" s="69">
        <v>100.82</v>
      </c>
      <c r="EC9" s="69">
        <v>100.26</v>
      </c>
      <c r="ED9" s="69">
        <v>99.62</v>
      </c>
      <c r="EE9" s="69">
        <v>107.83</v>
      </c>
      <c r="EF9" s="69">
        <v>99.91</v>
      </c>
      <c r="EG9" s="69">
        <v>100.51</v>
      </c>
      <c r="EH9" s="69">
        <v>99.16</v>
      </c>
      <c r="EI9" s="69">
        <v>99.91</v>
      </c>
      <c r="EJ9" s="69">
        <v>99.94</v>
      </c>
      <c r="EK9" s="69">
        <v>97.86</v>
      </c>
      <c r="EL9" s="69">
        <v>99.14</v>
      </c>
      <c r="EM9" s="69">
        <v>100.44</v>
      </c>
      <c r="EN9" s="69">
        <v>99.38</v>
      </c>
      <c r="EO9" s="69">
        <v>98.57</v>
      </c>
      <c r="EP9" s="69">
        <v>99.16</v>
      </c>
      <c r="EQ9" s="69">
        <v>99.09</v>
      </c>
      <c r="ER9" s="69">
        <v>99.36</v>
      </c>
      <c r="ES9" s="69">
        <v>99.74</v>
      </c>
      <c r="ET9" s="69">
        <v>100.47</v>
      </c>
      <c r="EU9" s="69">
        <v>100.61</v>
      </c>
      <c r="EV9" s="69">
        <v>98.55</v>
      </c>
      <c r="EW9" s="69">
        <v>100.44</v>
      </c>
      <c r="EX9" s="69">
        <v>98.69</v>
      </c>
      <c r="EY9" s="69">
        <v>99.62</v>
      </c>
      <c r="EZ9" s="69">
        <v>100.04</v>
      </c>
      <c r="FA9" s="69">
        <v>95.98</v>
      </c>
      <c r="FB9" s="69">
        <v>98.53</v>
      </c>
      <c r="FC9" s="69">
        <v>99.1</v>
      </c>
      <c r="FD9" s="69">
        <v>102.48</v>
      </c>
      <c r="FE9" s="69">
        <v>99.52</v>
      </c>
      <c r="FF9" s="69">
        <v>101.52</v>
      </c>
      <c r="FG9" s="69">
        <v>100.37</v>
      </c>
      <c r="FH9" s="69">
        <v>100.02</v>
      </c>
      <c r="FI9" s="69">
        <v>100.25</v>
      </c>
      <c r="FJ9" s="69">
        <v>99.3</v>
      </c>
      <c r="FK9" s="69">
        <v>103.8</v>
      </c>
      <c r="FL9" s="69">
        <v>100.48</v>
      </c>
      <c r="FM9" s="69">
        <v>103.68</v>
      </c>
      <c r="FN9" s="69">
        <v>97.56</v>
      </c>
      <c r="FO9" s="69">
        <v>98.77</v>
      </c>
      <c r="FP9" s="69">
        <v>99.79</v>
      </c>
      <c r="FQ9" s="69">
        <v>98.47</v>
      </c>
      <c r="FR9" s="69">
        <v>100.02</v>
      </c>
      <c r="FS9" s="69">
        <v>100.54</v>
      </c>
      <c r="FT9" s="69">
        <v>90.76</v>
      </c>
      <c r="FU9" s="69">
        <v>99.31</v>
      </c>
      <c r="FV9" s="69">
        <v>104.35</v>
      </c>
      <c r="FW9" s="69">
        <v>100.37</v>
      </c>
      <c r="FX9" s="69">
        <v>101.83</v>
      </c>
      <c r="FY9" s="69">
        <v>100.3</v>
      </c>
      <c r="FZ9" s="69">
        <v>100.33</v>
      </c>
      <c r="GA9" s="69">
        <v>100.22</v>
      </c>
      <c r="GB9" s="69">
        <v>100.49</v>
      </c>
      <c r="GC9" s="69">
        <v>100.3</v>
      </c>
      <c r="GD9" s="69">
        <v>100.29</v>
      </c>
      <c r="GE9" s="69">
        <v>100.57</v>
      </c>
      <c r="GF9" s="69">
        <v>99.69</v>
      </c>
      <c r="GG9" s="69">
        <v>98.8</v>
      </c>
      <c r="GH9" s="69">
        <v>98.11</v>
      </c>
      <c r="GI9" s="69">
        <v>100.15</v>
      </c>
      <c r="GJ9" s="69">
        <v>102.72</v>
      </c>
      <c r="GK9" s="69">
        <v>98.94</v>
      </c>
      <c r="GL9" s="69">
        <v>103.53</v>
      </c>
      <c r="GM9" s="69">
        <v>101.42</v>
      </c>
      <c r="GN9" s="69">
        <v>102.14</v>
      </c>
      <c r="GO9" s="69">
        <v>99.19</v>
      </c>
      <c r="GP9" s="69">
        <v>101.13</v>
      </c>
      <c r="GQ9" s="69">
        <v>100.25</v>
      </c>
      <c r="GR9" s="69">
        <v>100.14</v>
      </c>
      <c r="GS9" s="69">
        <v>100.56</v>
      </c>
      <c r="GT9" s="69">
        <v>100.42</v>
      </c>
      <c r="GU9" s="69">
        <v>100.3</v>
      </c>
      <c r="GV9" s="69">
        <v>99.72</v>
      </c>
      <c r="GW9" s="69">
        <v>100.19</v>
      </c>
      <c r="GX9" s="69">
        <v>100.86</v>
      </c>
      <c r="GY9" s="69">
        <v>99.14</v>
      </c>
      <c r="GZ9" s="69">
        <v>99.18</v>
      </c>
      <c r="HA9" s="69">
        <v>103.42</v>
      </c>
      <c r="HB9" s="69">
        <v>107.7</v>
      </c>
      <c r="HC9" s="69">
        <v>99.76</v>
      </c>
      <c r="HD9" s="69">
        <v>100.58</v>
      </c>
      <c r="HE9" s="69">
        <v>99.61</v>
      </c>
      <c r="HF9" s="69">
        <v>100</v>
      </c>
      <c r="HG9" s="69">
        <v>99.72</v>
      </c>
      <c r="HH9" s="69">
        <v>99.99</v>
      </c>
      <c r="HI9" s="69">
        <v>100.2</v>
      </c>
      <c r="HJ9" s="69">
        <v>99.88</v>
      </c>
      <c r="HK9" s="69">
        <v>99.19</v>
      </c>
      <c r="HL9" s="69">
        <v>97.5</v>
      </c>
      <c r="HM9" s="69">
        <v>94.82</v>
      </c>
      <c r="HN9" s="69">
        <v>98.38</v>
      </c>
      <c r="HO9" s="69">
        <v>96.79</v>
      </c>
      <c r="HP9" s="69">
        <v>99.72</v>
      </c>
      <c r="HQ9" s="69">
        <v>100.22</v>
      </c>
      <c r="HR9" s="69">
        <v>96.98</v>
      </c>
      <c r="HS9" s="69">
        <v>99.62</v>
      </c>
      <c r="HT9" s="69">
        <v>99.28</v>
      </c>
      <c r="HU9" s="69">
        <v>99.59</v>
      </c>
      <c r="HV9" s="69">
        <v>103</v>
      </c>
      <c r="HW9" s="69">
        <v>100.2</v>
      </c>
      <c r="HX9" s="69">
        <v>100.16</v>
      </c>
      <c r="HY9" s="69">
        <v>99.82</v>
      </c>
      <c r="HZ9" s="69">
        <v>100.22</v>
      </c>
      <c r="IA9" s="69">
        <v>100.09</v>
      </c>
      <c r="IB9" s="69">
        <v>101.25</v>
      </c>
      <c r="IC9" s="69">
        <v>101.58</v>
      </c>
      <c r="ID9" s="69">
        <v>99.68</v>
      </c>
      <c r="IE9" s="69">
        <v>102.49</v>
      </c>
      <c r="IF9" s="69">
        <v>100.94</v>
      </c>
      <c r="IG9" s="69">
        <v>100.27</v>
      </c>
      <c r="IH9" s="69">
        <v>100.6</v>
      </c>
      <c r="II9" s="69">
        <v>102.59</v>
      </c>
      <c r="IJ9" s="69">
        <v>98.91</v>
      </c>
      <c r="IK9" s="69">
        <v>100.25</v>
      </c>
      <c r="IL9" s="69">
        <v>100.06</v>
      </c>
      <c r="IM9" s="69">
        <v>100</v>
      </c>
      <c r="IN9" s="69">
        <v>100.38</v>
      </c>
      <c r="IO9" s="69">
        <v>100.21</v>
      </c>
      <c r="IP9" s="69">
        <v>99.99</v>
      </c>
      <c r="IQ9" s="69">
        <v>100.75</v>
      </c>
      <c r="IR9" s="69">
        <v>99.85</v>
      </c>
      <c r="IS9" s="69">
        <v>99.25</v>
      </c>
      <c r="IT9" s="69">
        <v>100.45</v>
      </c>
      <c r="IU9" s="69">
        <v>101.05</v>
      </c>
      <c r="IV9" s="69">
        <v>100.66</v>
      </c>
      <c r="IW9" s="69">
        <v>100.5</v>
      </c>
      <c r="IX9" s="69">
        <v>100.47</v>
      </c>
      <c r="IY9" s="69">
        <v>100.44</v>
      </c>
      <c r="IZ9" s="69">
        <v>100.19</v>
      </c>
      <c r="JA9" s="69">
        <v>100.82</v>
      </c>
      <c r="JB9" s="69">
        <v>100.63</v>
      </c>
      <c r="JC9" s="69">
        <v>100.67</v>
      </c>
      <c r="JD9" s="69">
        <v>101.45</v>
      </c>
      <c r="JE9" s="69">
        <v>98.72</v>
      </c>
      <c r="JF9" s="69">
        <v>100.57</v>
      </c>
      <c r="JG9" s="69">
        <v>99.95</v>
      </c>
      <c r="JH9" s="69">
        <v>99.85</v>
      </c>
      <c r="JI9" s="69">
        <v>100.37</v>
      </c>
      <c r="JJ9" s="69">
        <v>100.34</v>
      </c>
      <c r="JK9" s="69">
        <v>100.11</v>
      </c>
      <c r="JL9" s="69">
        <v>99.67</v>
      </c>
      <c r="JM9" s="69">
        <v>99.95</v>
      </c>
      <c r="JN9" s="69">
        <v>99.93</v>
      </c>
      <c r="JO9" s="69">
        <v>101.73</v>
      </c>
      <c r="JP9" s="69">
        <v>101.8</v>
      </c>
      <c r="JQ9" s="69">
        <v>101.09</v>
      </c>
      <c r="JR9" s="69">
        <v>98.14</v>
      </c>
      <c r="JS9" s="69">
        <v>102.78</v>
      </c>
      <c r="JT9" s="69">
        <v>102.75</v>
      </c>
      <c r="JU9" s="69">
        <v>99.29</v>
      </c>
      <c r="JV9" s="69">
        <v>98.72</v>
      </c>
      <c r="JW9" s="69">
        <v>101.28</v>
      </c>
      <c r="JX9" s="69">
        <v>101.86</v>
      </c>
      <c r="JY9" s="69">
        <v>99.9</v>
      </c>
      <c r="JZ9" s="69">
        <v>100.55</v>
      </c>
      <c r="KA9" s="69">
        <v>99.03</v>
      </c>
      <c r="KB9" s="69">
        <v>95.2</v>
      </c>
      <c r="KC9" s="69">
        <v>98.44</v>
      </c>
      <c r="KD9" s="69">
        <v>100.3</v>
      </c>
      <c r="KE9" s="69">
        <v>99.97</v>
      </c>
      <c r="KF9" s="69">
        <v>98.4</v>
      </c>
      <c r="KG9" s="69">
        <v>99.67</v>
      </c>
      <c r="KH9" s="69">
        <v>99.62</v>
      </c>
      <c r="KI9" s="69">
        <v>99.71</v>
      </c>
      <c r="KJ9" s="69">
        <v>100.3</v>
      </c>
      <c r="KK9" s="69">
        <v>100</v>
      </c>
      <c r="KL9" s="69">
        <v>99.85</v>
      </c>
      <c r="KM9" s="69">
        <v>99.62</v>
      </c>
      <c r="KN9" s="69">
        <v>100.4</v>
      </c>
      <c r="KO9" s="69">
        <v>99.62</v>
      </c>
      <c r="KP9" s="69">
        <v>100.57</v>
      </c>
      <c r="KQ9" s="69">
        <v>100</v>
      </c>
      <c r="KR9" s="69">
        <v>100.43</v>
      </c>
      <c r="KS9">
        <f t="shared" si="0"/>
        <v>100.22201386600005</v>
      </c>
    </row>
    <row r="10" spans="1:305" x14ac:dyDescent="0.2">
      <c r="A10" s="62">
        <v>43320</v>
      </c>
      <c r="B10" s="69">
        <v>100.6</v>
      </c>
      <c r="C10" s="69">
        <v>100.25</v>
      </c>
      <c r="D10" s="69">
        <v>100.13</v>
      </c>
      <c r="E10" s="69">
        <v>100.7</v>
      </c>
      <c r="F10" s="69">
        <v>100.53</v>
      </c>
      <c r="G10" s="69">
        <v>101.48</v>
      </c>
      <c r="H10" s="69">
        <v>101.39</v>
      </c>
      <c r="I10" s="69">
        <v>101.31</v>
      </c>
      <c r="J10" s="69">
        <v>101.06</v>
      </c>
      <c r="K10" s="69">
        <v>99.26</v>
      </c>
      <c r="L10" s="69">
        <v>99.27</v>
      </c>
      <c r="M10" s="69">
        <v>101.17</v>
      </c>
      <c r="N10" s="69">
        <v>100.34</v>
      </c>
      <c r="O10" s="69">
        <v>100.12</v>
      </c>
      <c r="P10" s="69">
        <v>103.93</v>
      </c>
      <c r="Q10" s="69">
        <v>104.19</v>
      </c>
      <c r="R10" s="69">
        <v>100.62</v>
      </c>
      <c r="S10" s="69">
        <v>102.42</v>
      </c>
      <c r="T10" s="69">
        <v>102.03</v>
      </c>
      <c r="U10" s="69">
        <v>99.49</v>
      </c>
      <c r="V10" s="69">
        <v>102.33</v>
      </c>
      <c r="W10" s="69">
        <v>102.88</v>
      </c>
      <c r="X10" s="69">
        <v>101.27</v>
      </c>
      <c r="Y10" s="69">
        <v>100.92</v>
      </c>
      <c r="Z10" s="69">
        <v>100.79</v>
      </c>
      <c r="AA10" s="69">
        <v>101.6</v>
      </c>
      <c r="AB10" s="69">
        <v>101.53</v>
      </c>
      <c r="AC10" s="69">
        <v>103.79</v>
      </c>
      <c r="AD10" s="69">
        <v>99.94</v>
      </c>
      <c r="AE10" s="69">
        <v>85.68</v>
      </c>
      <c r="AF10" s="69">
        <v>76.67</v>
      </c>
      <c r="AG10" s="69">
        <v>92.37</v>
      </c>
      <c r="AH10" s="69">
        <v>95.25</v>
      </c>
      <c r="AI10" s="69">
        <v>101.18</v>
      </c>
      <c r="AJ10" s="69">
        <v>99.86</v>
      </c>
      <c r="AK10" s="69">
        <v>101.66</v>
      </c>
      <c r="AL10" s="69">
        <v>99.58</v>
      </c>
      <c r="AM10" s="69">
        <v>100.91</v>
      </c>
      <c r="AN10" s="69">
        <v>102.94</v>
      </c>
      <c r="AO10" s="69">
        <v>50.48</v>
      </c>
      <c r="AP10" s="69">
        <v>107.73</v>
      </c>
      <c r="AQ10" s="69">
        <v>110</v>
      </c>
      <c r="AR10" s="69">
        <v>115.18</v>
      </c>
      <c r="AS10" s="69">
        <v>97.76</v>
      </c>
      <c r="AT10" s="69">
        <v>92.4</v>
      </c>
      <c r="AU10" s="69">
        <v>121</v>
      </c>
      <c r="AV10" s="69">
        <v>107.04</v>
      </c>
      <c r="AW10" s="69">
        <v>101.23</v>
      </c>
      <c r="AX10" s="69">
        <v>101.78</v>
      </c>
      <c r="AY10" s="69">
        <v>99.98</v>
      </c>
      <c r="AZ10" s="69">
        <v>99.53</v>
      </c>
      <c r="BA10" s="69">
        <v>87.89</v>
      </c>
      <c r="BB10" s="69">
        <v>98.73</v>
      </c>
      <c r="BC10" s="69">
        <v>100.26</v>
      </c>
      <c r="BD10" s="69">
        <v>99.99</v>
      </c>
      <c r="BE10" s="69">
        <v>100.3</v>
      </c>
      <c r="BF10" s="69">
        <v>101.53</v>
      </c>
      <c r="BG10" s="69">
        <v>102.16</v>
      </c>
      <c r="BH10" s="69">
        <v>100.67</v>
      </c>
      <c r="BI10" s="69">
        <v>100.09</v>
      </c>
      <c r="BJ10" s="69">
        <v>98.65</v>
      </c>
      <c r="BK10" s="69">
        <v>100.93</v>
      </c>
      <c r="BL10" s="69">
        <v>99.84</v>
      </c>
      <c r="BM10" s="69">
        <v>100.92</v>
      </c>
      <c r="BN10" s="69">
        <v>102.82</v>
      </c>
      <c r="BO10" s="69">
        <v>100.26</v>
      </c>
      <c r="BP10" s="69">
        <v>100.12</v>
      </c>
      <c r="BQ10" s="69">
        <v>101.54</v>
      </c>
      <c r="BR10" s="69">
        <v>100.65</v>
      </c>
      <c r="BS10" s="69">
        <v>100.89</v>
      </c>
      <c r="BT10" s="69">
        <v>99.83</v>
      </c>
      <c r="BU10" s="69">
        <v>100.15</v>
      </c>
      <c r="BV10" s="69">
        <v>100.91</v>
      </c>
      <c r="BW10" s="69">
        <v>100.25</v>
      </c>
      <c r="BX10" s="69">
        <v>100.75</v>
      </c>
      <c r="BY10" s="69">
        <v>99.16</v>
      </c>
      <c r="BZ10" s="69">
        <v>101.16</v>
      </c>
      <c r="CA10" s="69">
        <v>100.4</v>
      </c>
      <c r="CB10" s="69">
        <v>101.08</v>
      </c>
      <c r="CC10" s="69">
        <v>100.9</v>
      </c>
      <c r="CD10" s="69">
        <v>101.04</v>
      </c>
      <c r="CE10" s="69">
        <v>95.43</v>
      </c>
      <c r="CF10" s="69">
        <v>101.02</v>
      </c>
      <c r="CG10" s="69">
        <v>100</v>
      </c>
      <c r="CH10" s="69">
        <v>99.66</v>
      </c>
      <c r="CI10" s="69">
        <v>99.25</v>
      </c>
      <c r="CJ10" s="69">
        <v>99.28</v>
      </c>
      <c r="CK10" s="69">
        <v>99.48</v>
      </c>
      <c r="CL10" s="69">
        <v>99.4</v>
      </c>
      <c r="CM10" s="69">
        <v>101.29</v>
      </c>
      <c r="CN10" s="69">
        <v>101.19</v>
      </c>
      <c r="CO10" s="69">
        <v>104.4</v>
      </c>
      <c r="CP10" s="69">
        <v>100.58</v>
      </c>
      <c r="CQ10" s="69">
        <v>99.14</v>
      </c>
      <c r="CR10" s="69">
        <v>100.7</v>
      </c>
      <c r="CS10" s="69">
        <v>99.47</v>
      </c>
      <c r="CT10" s="69">
        <v>99.73</v>
      </c>
      <c r="CU10" s="69">
        <v>102.04</v>
      </c>
      <c r="CV10" s="69">
        <v>100.51</v>
      </c>
      <c r="CW10" s="69">
        <v>101.4</v>
      </c>
      <c r="CX10" s="69">
        <v>99.95</v>
      </c>
      <c r="CY10" s="69">
        <v>101.41</v>
      </c>
      <c r="CZ10" s="69">
        <v>98.87</v>
      </c>
      <c r="DA10" s="69">
        <v>100.46</v>
      </c>
      <c r="DB10" s="69">
        <v>99.09</v>
      </c>
      <c r="DC10" s="69">
        <v>102.04</v>
      </c>
      <c r="DD10" s="69">
        <v>100.76</v>
      </c>
      <c r="DE10" s="69">
        <v>104.09</v>
      </c>
      <c r="DF10" s="69">
        <v>100.87</v>
      </c>
      <c r="DG10" s="69">
        <v>99.36</v>
      </c>
      <c r="DH10" s="69">
        <v>98.26</v>
      </c>
      <c r="DI10" s="69">
        <v>99.99</v>
      </c>
      <c r="DJ10" s="69">
        <v>100.71</v>
      </c>
      <c r="DK10" s="69">
        <v>100.24</v>
      </c>
      <c r="DL10" s="69">
        <v>101.2</v>
      </c>
      <c r="DM10" s="69">
        <v>98.24</v>
      </c>
      <c r="DN10" s="69">
        <v>98.61</v>
      </c>
      <c r="DO10" s="69">
        <v>101.02</v>
      </c>
      <c r="DP10" s="69">
        <v>99.41</v>
      </c>
      <c r="DQ10" s="69">
        <v>101.6</v>
      </c>
      <c r="DR10" s="69">
        <v>100.47</v>
      </c>
      <c r="DS10" s="69">
        <v>98.78</v>
      </c>
      <c r="DT10" s="69">
        <v>102.82</v>
      </c>
      <c r="DU10" s="69">
        <v>97.83</v>
      </c>
      <c r="DV10" s="69">
        <v>102.22</v>
      </c>
      <c r="DW10" s="69">
        <v>100.22</v>
      </c>
      <c r="DX10" s="69">
        <v>100.75</v>
      </c>
      <c r="DY10" s="69">
        <v>101.07</v>
      </c>
      <c r="DZ10" s="69">
        <v>100.92</v>
      </c>
      <c r="EA10" s="69">
        <v>101.59</v>
      </c>
      <c r="EB10" s="69">
        <v>101.76</v>
      </c>
      <c r="EC10" s="69">
        <v>100.26</v>
      </c>
      <c r="ED10" s="69">
        <v>99.3</v>
      </c>
      <c r="EE10" s="69">
        <v>103.89</v>
      </c>
      <c r="EF10" s="69">
        <v>100.15</v>
      </c>
      <c r="EG10" s="69">
        <v>100.51</v>
      </c>
      <c r="EH10" s="69">
        <v>98.32</v>
      </c>
      <c r="EI10" s="69">
        <v>99.61</v>
      </c>
      <c r="EJ10" s="69">
        <v>98.42</v>
      </c>
      <c r="EK10" s="69">
        <v>100.09</v>
      </c>
      <c r="EL10" s="69">
        <v>98.46</v>
      </c>
      <c r="EM10" s="69">
        <v>99.67</v>
      </c>
      <c r="EN10" s="69">
        <v>98.62</v>
      </c>
      <c r="EO10" s="69">
        <v>98.45</v>
      </c>
      <c r="EP10" s="69">
        <v>98.47</v>
      </c>
      <c r="EQ10" s="69">
        <v>97.28</v>
      </c>
      <c r="ER10" s="69">
        <v>98.39</v>
      </c>
      <c r="ES10" s="69">
        <v>99.91</v>
      </c>
      <c r="ET10" s="69">
        <v>99.09</v>
      </c>
      <c r="EU10" s="69">
        <v>100.61</v>
      </c>
      <c r="EV10" s="69">
        <v>99.15</v>
      </c>
      <c r="EW10" s="69">
        <v>101.07</v>
      </c>
      <c r="EX10" s="69">
        <v>97.9</v>
      </c>
      <c r="EY10" s="69">
        <v>99.21</v>
      </c>
      <c r="EZ10" s="69">
        <v>100.72</v>
      </c>
      <c r="FA10" s="69">
        <v>98.23</v>
      </c>
      <c r="FB10" s="69">
        <v>100.81</v>
      </c>
      <c r="FC10" s="69">
        <v>99.86</v>
      </c>
      <c r="FD10" s="69">
        <v>102.34</v>
      </c>
      <c r="FE10" s="69">
        <v>100.67</v>
      </c>
      <c r="FF10" s="69">
        <v>102.4</v>
      </c>
      <c r="FG10" s="69">
        <v>101.77</v>
      </c>
      <c r="FH10" s="69">
        <v>101.16</v>
      </c>
      <c r="FI10" s="69">
        <v>100.45</v>
      </c>
      <c r="FJ10" s="69">
        <v>99.9</v>
      </c>
      <c r="FK10" s="69">
        <v>95.95</v>
      </c>
      <c r="FL10" s="69">
        <v>99.66</v>
      </c>
      <c r="FM10" s="69">
        <v>100.92</v>
      </c>
      <c r="FN10" s="69">
        <v>98.46</v>
      </c>
      <c r="FO10" s="69">
        <v>99.97</v>
      </c>
      <c r="FP10" s="69">
        <v>101.41</v>
      </c>
      <c r="FQ10" s="69">
        <v>99.55</v>
      </c>
      <c r="FR10" s="69">
        <v>100.57</v>
      </c>
      <c r="FS10" s="69">
        <v>101.29</v>
      </c>
      <c r="FT10" s="69">
        <v>95.4</v>
      </c>
      <c r="FU10" s="69">
        <v>100.21</v>
      </c>
      <c r="FV10" s="69">
        <v>102.62</v>
      </c>
      <c r="FW10" s="69">
        <v>100.43</v>
      </c>
      <c r="FX10" s="69">
        <v>98.47</v>
      </c>
      <c r="FY10" s="69">
        <v>100.37</v>
      </c>
      <c r="FZ10" s="69">
        <v>100.35</v>
      </c>
      <c r="GA10" s="69">
        <v>100.25</v>
      </c>
      <c r="GB10" s="69">
        <v>100.5</v>
      </c>
      <c r="GC10" s="69">
        <v>100.31</v>
      </c>
      <c r="GD10" s="69">
        <v>100.27</v>
      </c>
      <c r="GE10" s="69">
        <v>100.59</v>
      </c>
      <c r="GF10" s="69">
        <v>99.51</v>
      </c>
      <c r="GG10" s="69">
        <v>99.06</v>
      </c>
      <c r="GH10" s="69">
        <v>99.94</v>
      </c>
      <c r="GI10" s="69">
        <v>100.25</v>
      </c>
      <c r="GJ10" s="69">
        <v>100.75</v>
      </c>
      <c r="GK10" s="69">
        <v>100.18</v>
      </c>
      <c r="GL10" s="69">
        <v>103.03</v>
      </c>
      <c r="GM10" s="69">
        <v>102.37</v>
      </c>
      <c r="GN10" s="69">
        <v>102.31</v>
      </c>
      <c r="GO10" s="69">
        <v>99.22</v>
      </c>
      <c r="GP10" s="69">
        <v>100.89</v>
      </c>
      <c r="GQ10" s="69">
        <v>100.41</v>
      </c>
      <c r="GR10" s="69">
        <v>100.15</v>
      </c>
      <c r="GS10" s="69">
        <v>99.49</v>
      </c>
      <c r="GT10" s="69">
        <v>100.7</v>
      </c>
      <c r="GU10" s="69">
        <v>100.3</v>
      </c>
      <c r="GV10" s="69">
        <v>100.17</v>
      </c>
      <c r="GW10" s="69">
        <v>100.05</v>
      </c>
      <c r="GX10" s="69">
        <v>100.98</v>
      </c>
      <c r="GY10" s="69">
        <v>101.29</v>
      </c>
      <c r="GZ10" s="69">
        <v>100</v>
      </c>
      <c r="HA10" s="69">
        <v>87.8</v>
      </c>
      <c r="HB10" s="69">
        <v>105.29</v>
      </c>
      <c r="HC10" s="69">
        <v>99.76</v>
      </c>
      <c r="HD10" s="69">
        <v>100.99</v>
      </c>
      <c r="HE10" s="69">
        <v>98.98</v>
      </c>
      <c r="HF10" s="69">
        <v>100</v>
      </c>
      <c r="HG10" s="69">
        <v>97.99</v>
      </c>
      <c r="HH10" s="69">
        <v>99.93</v>
      </c>
      <c r="HI10" s="69">
        <v>98.93</v>
      </c>
      <c r="HJ10" s="69">
        <v>97.84</v>
      </c>
      <c r="HK10" s="69">
        <v>97.13</v>
      </c>
      <c r="HL10" s="69">
        <v>97.91</v>
      </c>
      <c r="HM10" s="69">
        <v>93.93</v>
      </c>
      <c r="HN10" s="69">
        <v>97.76</v>
      </c>
      <c r="HO10" s="69">
        <v>100.49</v>
      </c>
      <c r="HP10" s="69">
        <v>98.47</v>
      </c>
      <c r="HQ10" s="69">
        <v>98.13</v>
      </c>
      <c r="HR10" s="69">
        <v>96.15</v>
      </c>
      <c r="HS10" s="69">
        <v>97.97</v>
      </c>
      <c r="HT10" s="69">
        <v>99.28</v>
      </c>
      <c r="HU10" s="69">
        <v>99.31</v>
      </c>
      <c r="HV10" s="69">
        <v>101.33</v>
      </c>
      <c r="HW10" s="69">
        <v>99.75</v>
      </c>
      <c r="HX10" s="69">
        <v>102.19</v>
      </c>
      <c r="HY10" s="69">
        <v>98.39</v>
      </c>
      <c r="HZ10" s="69">
        <v>100.42</v>
      </c>
      <c r="IA10" s="69">
        <v>100.6</v>
      </c>
      <c r="IB10" s="69">
        <v>100.74</v>
      </c>
      <c r="IC10" s="69">
        <v>99.94</v>
      </c>
      <c r="ID10" s="69">
        <v>99.93</v>
      </c>
      <c r="IE10" s="69">
        <v>102.06</v>
      </c>
      <c r="IF10" s="69">
        <v>101.09</v>
      </c>
      <c r="IG10" s="69">
        <v>100.27</v>
      </c>
      <c r="IH10" s="69">
        <v>101.13</v>
      </c>
      <c r="II10" s="69">
        <v>101.14</v>
      </c>
      <c r="IJ10" s="69">
        <v>99.84</v>
      </c>
      <c r="IK10" s="69">
        <v>100.25</v>
      </c>
      <c r="IL10" s="69">
        <v>100.55</v>
      </c>
      <c r="IM10" s="69">
        <v>100</v>
      </c>
      <c r="IN10" s="69">
        <v>100.38</v>
      </c>
      <c r="IO10" s="69">
        <v>95.98</v>
      </c>
      <c r="IP10" s="69">
        <v>99.99</v>
      </c>
      <c r="IQ10" s="69">
        <v>100.96</v>
      </c>
      <c r="IR10" s="69">
        <v>100.46</v>
      </c>
      <c r="IS10" s="69">
        <v>101</v>
      </c>
      <c r="IT10" s="69">
        <v>99.02</v>
      </c>
      <c r="IU10" s="69">
        <v>101.05</v>
      </c>
      <c r="IV10" s="69">
        <v>100.66</v>
      </c>
      <c r="IW10" s="69">
        <v>100.5</v>
      </c>
      <c r="IX10" s="69">
        <v>100.47</v>
      </c>
      <c r="IY10" s="69">
        <v>100.44</v>
      </c>
      <c r="IZ10" s="69">
        <v>100.19</v>
      </c>
      <c r="JA10" s="69">
        <v>100.82</v>
      </c>
      <c r="JB10" s="69">
        <v>100.63</v>
      </c>
      <c r="JC10" s="69">
        <v>100.67</v>
      </c>
      <c r="JD10" s="69">
        <v>101.45</v>
      </c>
      <c r="JE10" s="69">
        <v>98.82</v>
      </c>
      <c r="JF10" s="69">
        <v>100.75</v>
      </c>
      <c r="JG10" s="69">
        <v>100.43</v>
      </c>
      <c r="JH10" s="69">
        <v>100.24</v>
      </c>
      <c r="JI10" s="69">
        <v>100.46</v>
      </c>
      <c r="JJ10" s="69">
        <v>100.29</v>
      </c>
      <c r="JK10" s="69">
        <v>100.33</v>
      </c>
      <c r="JL10" s="69">
        <v>98.85</v>
      </c>
      <c r="JM10" s="69">
        <v>100.07</v>
      </c>
      <c r="JN10" s="69">
        <v>100.09</v>
      </c>
      <c r="JO10" s="69">
        <v>102.09</v>
      </c>
      <c r="JP10" s="69">
        <v>100.79</v>
      </c>
      <c r="JQ10" s="69">
        <v>101.01</v>
      </c>
      <c r="JR10" s="69">
        <v>97.7</v>
      </c>
      <c r="JS10" s="69">
        <v>102.65</v>
      </c>
      <c r="JT10" s="69">
        <v>103.15</v>
      </c>
      <c r="JU10" s="69">
        <v>100.7</v>
      </c>
      <c r="JV10" s="69">
        <v>99.42</v>
      </c>
      <c r="JW10" s="69">
        <v>100.44</v>
      </c>
      <c r="JX10" s="69">
        <v>102.92</v>
      </c>
      <c r="JY10" s="69">
        <v>100.35</v>
      </c>
      <c r="JZ10" s="69">
        <v>100.13</v>
      </c>
      <c r="KA10" s="69">
        <v>104.27</v>
      </c>
      <c r="KB10" s="69">
        <v>101.3</v>
      </c>
      <c r="KC10" s="69">
        <v>97.65</v>
      </c>
      <c r="KD10" s="69">
        <v>100.42</v>
      </c>
      <c r="KE10" s="69">
        <v>100</v>
      </c>
      <c r="KF10" s="69">
        <v>97.86</v>
      </c>
      <c r="KG10" s="69">
        <v>99.66</v>
      </c>
      <c r="KH10" s="69">
        <v>99.09</v>
      </c>
      <c r="KI10" s="69">
        <v>100.66</v>
      </c>
      <c r="KJ10" s="69">
        <v>100.42</v>
      </c>
      <c r="KK10" s="69">
        <v>100</v>
      </c>
      <c r="KL10" s="69">
        <v>99.85</v>
      </c>
      <c r="KM10" s="69">
        <v>99.62</v>
      </c>
      <c r="KN10" s="69">
        <v>100.85</v>
      </c>
      <c r="KO10" s="69">
        <v>99.63</v>
      </c>
      <c r="KP10" s="69">
        <v>100.57</v>
      </c>
      <c r="KQ10" s="69">
        <v>100.44</v>
      </c>
      <c r="KR10" s="69">
        <v>100.46</v>
      </c>
      <c r="KS10">
        <f t="shared" si="0"/>
        <v>100.30671945</v>
      </c>
    </row>
    <row r="11" spans="1:305" x14ac:dyDescent="0.2">
      <c r="A11" s="62">
        <v>43351</v>
      </c>
      <c r="B11" s="69">
        <v>98.26</v>
      </c>
      <c r="C11" s="69">
        <v>97.82</v>
      </c>
      <c r="D11" s="69">
        <v>101.01</v>
      </c>
      <c r="E11" s="69">
        <v>100.71</v>
      </c>
      <c r="F11" s="69">
        <v>100.25</v>
      </c>
      <c r="G11" s="69">
        <v>101.11</v>
      </c>
      <c r="H11" s="69">
        <v>101.32</v>
      </c>
      <c r="I11" s="69">
        <v>100.25</v>
      </c>
      <c r="J11" s="69">
        <v>100.75</v>
      </c>
      <c r="K11" s="69">
        <v>99.48</v>
      </c>
      <c r="L11" s="69">
        <v>99.95</v>
      </c>
      <c r="M11" s="69">
        <v>99.87</v>
      </c>
      <c r="N11" s="69">
        <v>98.9</v>
      </c>
      <c r="O11" s="69">
        <v>97.85</v>
      </c>
      <c r="P11" s="69">
        <v>102.56</v>
      </c>
      <c r="Q11" s="69">
        <v>100.5</v>
      </c>
      <c r="R11" s="69">
        <v>98.53</v>
      </c>
      <c r="S11" s="69">
        <v>102.06</v>
      </c>
      <c r="T11" s="69">
        <v>101.93</v>
      </c>
      <c r="U11" s="69">
        <v>98.75</v>
      </c>
      <c r="V11" s="69">
        <v>100.42</v>
      </c>
      <c r="W11" s="69">
        <v>100.73</v>
      </c>
      <c r="X11" s="69">
        <v>99.67</v>
      </c>
      <c r="Y11" s="69">
        <v>99.29</v>
      </c>
      <c r="Z11" s="69">
        <v>100.66</v>
      </c>
      <c r="AA11" s="69">
        <v>101.09</v>
      </c>
      <c r="AB11" s="69">
        <v>102.35</v>
      </c>
      <c r="AC11" s="69">
        <v>102.49</v>
      </c>
      <c r="AD11" s="69">
        <v>98.8</v>
      </c>
      <c r="AE11" s="69">
        <v>87.69</v>
      </c>
      <c r="AF11" s="69">
        <v>74.52</v>
      </c>
      <c r="AG11" s="69">
        <v>95.66</v>
      </c>
      <c r="AH11" s="69">
        <v>96.24</v>
      </c>
      <c r="AI11" s="69">
        <v>102.54</v>
      </c>
      <c r="AJ11" s="69">
        <v>99.76</v>
      </c>
      <c r="AK11" s="69">
        <v>98.21</v>
      </c>
      <c r="AL11" s="69">
        <v>97.7</v>
      </c>
      <c r="AM11" s="69">
        <v>103.59</v>
      </c>
      <c r="AN11" s="69">
        <v>104.34</v>
      </c>
      <c r="AO11" s="69">
        <v>55.94</v>
      </c>
      <c r="AP11" s="69">
        <v>101.24</v>
      </c>
      <c r="AQ11" s="69">
        <v>119.89</v>
      </c>
      <c r="AR11" s="69">
        <v>128.41999999999999</v>
      </c>
      <c r="AS11" s="69">
        <v>97.87</v>
      </c>
      <c r="AT11" s="69">
        <v>98.87</v>
      </c>
      <c r="AU11" s="69">
        <v>125.39</v>
      </c>
      <c r="AV11" s="69">
        <v>107.3</v>
      </c>
      <c r="AW11" s="69">
        <v>99.32</v>
      </c>
      <c r="AX11" s="69">
        <v>98.84</v>
      </c>
      <c r="AY11" s="69">
        <v>101.86</v>
      </c>
      <c r="AZ11" s="69">
        <v>98.9</v>
      </c>
      <c r="BA11" s="69">
        <v>102.46</v>
      </c>
      <c r="BB11" s="69">
        <v>99.64</v>
      </c>
      <c r="BC11" s="69">
        <v>100.35</v>
      </c>
      <c r="BD11" s="69">
        <v>99.48</v>
      </c>
      <c r="BE11" s="69">
        <v>97.83</v>
      </c>
      <c r="BF11" s="69">
        <v>100.88</v>
      </c>
      <c r="BG11" s="69">
        <v>101.5</v>
      </c>
      <c r="BH11" s="69">
        <v>101.3</v>
      </c>
      <c r="BI11" s="69">
        <v>100.76</v>
      </c>
      <c r="BJ11" s="69">
        <v>99.18</v>
      </c>
      <c r="BK11" s="69">
        <v>100.98</v>
      </c>
      <c r="BL11" s="69">
        <v>99.23</v>
      </c>
      <c r="BM11" s="69">
        <v>101.76</v>
      </c>
      <c r="BN11" s="69">
        <v>101.38</v>
      </c>
      <c r="BO11" s="69">
        <v>100.04</v>
      </c>
      <c r="BP11" s="69">
        <v>99.99</v>
      </c>
      <c r="BQ11" s="69">
        <v>99.77</v>
      </c>
      <c r="BR11" s="69">
        <v>101.48</v>
      </c>
      <c r="BS11" s="69">
        <v>99.8</v>
      </c>
      <c r="BT11" s="69">
        <v>100.94</v>
      </c>
      <c r="BU11" s="69">
        <v>99.82</v>
      </c>
      <c r="BV11" s="69">
        <v>102.48</v>
      </c>
      <c r="BW11" s="69">
        <v>100.16</v>
      </c>
      <c r="BX11" s="69">
        <v>100.26</v>
      </c>
      <c r="BY11" s="69">
        <v>103.44</v>
      </c>
      <c r="BZ11" s="69">
        <v>97.49</v>
      </c>
      <c r="CA11" s="69">
        <v>97.11</v>
      </c>
      <c r="CB11" s="69">
        <v>96.1</v>
      </c>
      <c r="CC11" s="69">
        <v>96.9</v>
      </c>
      <c r="CD11" s="69">
        <v>101.36</v>
      </c>
      <c r="CE11" s="69">
        <v>100.91</v>
      </c>
      <c r="CF11" s="69">
        <v>100.35</v>
      </c>
      <c r="CG11" s="69">
        <v>100</v>
      </c>
      <c r="CH11" s="69">
        <v>99.66</v>
      </c>
      <c r="CI11" s="69">
        <v>99.46</v>
      </c>
      <c r="CJ11" s="69">
        <v>101.17</v>
      </c>
      <c r="CK11" s="69">
        <v>100.61</v>
      </c>
      <c r="CL11" s="69">
        <v>101.02</v>
      </c>
      <c r="CM11" s="69">
        <v>100.05</v>
      </c>
      <c r="CN11" s="69">
        <v>99.91</v>
      </c>
      <c r="CO11" s="69">
        <v>104.14</v>
      </c>
      <c r="CP11" s="69">
        <v>97.88</v>
      </c>
      <c r="CQ11" s="69">
        <v>99.21</v>
      </c>
      <c r="CR11" s="69">
        <v>97.76</v>
      </c>
      <c r="CS11" s="69">
        <v>99.43</v>
      </c>
      <c r="CT11" s="69">
        <v>99.16</v>
      </c>
      <c r="CU11" s="69">
        <v>100.71</v>
      </c>
      <c r="CV11" s="69">
        <v>99.76</v>
      </c>
      <c r="CW11" s="69">
        <v>100.54</v>
      </c>
      <c r="CX11" s="69">
        <v>99.95</v>
      </c>
      <c r="CY11" s="69">
        <v>101.49</v>
      </c>
      <c r="CZ11" s="69">
        <v>100.24</v>
      </c>
      <c r="DA11" s="69">
        <v>100.7</v>
      </c>
      <c r="DB11" s="69">
        <v>96.69</v>
      </c>
      <c r="DC11" s="69">
        <v>101.31</v>
      </c>
      <c r="DD11" s="69">
        <v>99.68</v>
      </c>
      <c r="DE11" s="69">
        <v>102.85</v>
      </c>
      <c r="DF11" s="69">
        <v>101.85</v>
      </c>
      <c r="DG11" s="69">
        <v>98.91</v>
      </c>
      <c r="DH11" s="69">
        <v>98.3</v>
      </c>
      <c r="DI11" s="69">
        <v>99.99</v>
      </c>
      <c r="DJ11" s="69">
        <v>101.03</v>
      </c>
      <c r="DK11" s="69">
        <v>100.26</v>
      </c>
      <c r="DL11" s="69">
        <v>101.58</v>
      </c>
      <c r="DM11" s="69">
        <v>99.41</v>
      </c>
      <c r="DN11" s="69">
        <v>101.24</v>
      </c>
      <c r="DO11" s="69">
        <v>101.6</v>
      </c>
      <c r="DP11" s="69">
        <v>101.16</v>
      </c>
      <c r="DQ11" s="69">
        <v>102.75</v>
      </c>
      <c r="DR11" s="69">
        <v>100.83</v>
      </c>
      <c r="DS11" s="69">
        <v>98.07</v>
      </c>
      <c r="DT11" s="69">
        <v>103.02</v>
      </c>
      <c r="DU11" s="69">
        <v>101.15</v>
      </c>
      <c r="DV11" s="69">
        <v>105.14</v>
      </c>
      <c r="DW11" s="69">
        <v>99.79</v>
      </c>
      <c r="DX11" s="69">
        <v>106.06</v>
      </c>
      <c r="DY11" s="69">
        <v>101.38</v>
      </c>
      <c r="DZ11" s="69">
        <v>101.85</v>
      </c>
      <c r="EA11" s="69">
        <v>102.86</v>
      </c>
      <c r="EB11" s="69">
        <v>101.34</v>
      </c>
      <c r="EC11" s="69">
        <v>100.87</v>
      </c>
      <c r="ED11" s="69">
        <v>99.15</v>
      </c>
      <c r="EE11" s="69">
        <v>100.81</v>
      </c>
      <c r="EF11" s="69">
        <v>101.56</v>
      </c>
      <c r="EG11" s="69">
        <v>100.51</v>
      </c>
      <c r="EH11" s="69">
        <v>96.51</v>
      </c>
      <c r="EI11" s="69">
        <v>100.42</v>
      </c>
      <c r="EJ11" s="69">
        <v>97.89</v>
      </c>
      <c r="EK11" s="69">
        <v>102.75</v>
      </c>
      <c r="EL11" s="69">
        <v>99.67</v>
      </c>
      <c r="EM11" s="69">
        <v>99.67</v>
      </c>
      <c r="EN11" s="69">
        <v>97.29</v>
      </c>
      <c r="EO11" s="69">
        <v>98.5</v>
      </c>
      <c r="EP11" s="69">
        <v>98.83</v>
      </c>
      <c r="EQ11" s="69">
        <v>98.16</v>
      </c>
      <c r="ER11" s="69">
        <v>95.52</v>
      </c>
      <c r="ES11" s="69">
        <v>100.36</v>
      </c>
      <c r="ET11" s="69">
        <v>97.08</v>
      </c>
      <c r="EU11" s="69">
        <v>100.19</v>
      </c>
      <c r="EV11" s="69">
        <v>100.09</v>
      </c>
      <c r="EW11" s="69">
        <v>101</v>
      </c>
      <c r="EX11" s="69">
        <v>98.3</v>
      </c>
      <c r="EY11" s="69">
        <v>99.5</v>
      </c>
      <c r="EZ11" s="69">
        <v>100.2</v>
      </c>
      <c r="FA11" s="69">
        <v>97.56</v>
      </c>
      <c r="FB11" s="69">
        <v>99.14</v>
      </c>
      <c r="FC11" s="69">
        <v>98.71</v>
      </c>
      <c r="FD11" s="69">
        <v>101.22</v>
      </c>
      <c r="FE11" s="69">
        <v>99.7</v>
      </c>
      <c r="FF11" s="69">
        <v>100.13</v>
      </c>
      <c r="FG11" s="69">
        <v>100.7</v>
      </c>
      <c r="FH11" s="69">
        <v>100.39</v>
      </c>
      <c r="FI11" s="69">
        <v>100.5</v>
      </c>
      <c r="FJ11" s="69">
        <v>101.37</v>
      </c>
      <c r="FK11" s="69">
        <v>95.97</v>
      </c>
      <c r="FL11" s="69">
        <v>100.91</v>
      </c>
      <c r="FM11" s="69">
        <v>99.72</v>
      </c>
      <c r="FN11" s="69">
        <v>99.33</v>
      </c>
      <c r="FO11" s="69">
        <v>102.21</v>
      </c>
      <c r="FP11" s="69">
        <v>101.88</v>
      </c>
      <c r="FQ11" s="69">
        <v>96.79</v>
      </c>
      <c r="FR11" s="69">
        <v>101.62</v>
      </c>
      <c r="FS11" s="69">
        <v>101.29</v>
      </c>
      <c r="FT11" s="69">
        <v>99.38</v>
      </c>
      <c r="FU11" s="69">
        <v>100.36</v>
      </c>
      <c r="FV11" s="69">
        <v>101.05</v>
      </c>
      <c r="FW11" s="69">
        <v>100.57</v>
      </c>
      <c r="FX11" s="69">
        <v>101.52</v>
      </c>
      <c r="FY11" s="69">
        <v>100.46</v>
      </c>
      <c r="FZ11" s="69">
        <v>100.35</v>
      </c>
      <c r="GA11" s="69">
        <v>100.24</v>
      </c>
      <c r="GB11" s="69">
        <v>100.5</v>
      </c>
      <c r="GC11" s="69">
        <v>100.45</v>
      </c>
      <c r="GD11" s="69">
        <v>100.28</v>
      </c>
      <c r="GE11" s="69">
        <v>100.64</v>
      </c>
      <c r="GF11" s="69">
        <v>99.46</v>
      </c>
      <c r="GG11" s="69">
        <v>98.76</v>
      </c>
      <c r="GH11" s="69">
        <v>99.58</v>
      </c>
      <c r="GI11" s="69">
        <v>98.92</v>
      </c>
      <c r="GJ11" s="69">
        <v>100.51</v>
      </c>
      <c r="GK11" s="69">
        <v>99.89</v>
      </c>
      <c r="GL11" s="69">
        <v>96.48</v>
      </c>
      <c r="GM11" s="69">
        <v>104.11</v>
      </c>
      <c r="GN11" s="69">
        <v>105.69</v>
      </c>
      <c r="GO11" s="69">
        <v>98.72</v>
      </c>
      <c r="GP11" s="69">
        <v>100.55</v>
      </c>
      <c r="GQ11" s="69">
        <v>100.45</v>
      </c>
      <c r="GR11" s="69">
        <v>100.18</v>
      </c>
      <c r="GS11" s="69">
        <v>99.49</v>
      </c>
      <c r="GT11" s="69">
        <v>100.35</v>
      </c>
      <c r="GU11" s="69">
        <v>100.32</v>
      </c>
      <c r="GV11" s="69">
        <v>100.82</v>
      </c>
      <c r="GW11" s="69">
        <v>100.22</v>
      </c>
      <c r="GX11" s="69">
        <v>100.98</v>
      </c>
      <c r="GY11" s="69">
        <v>101.63</v>
      </c>
      <c r="GZ11" s="69">
        <v>102.06</v>
      </c>
      <c r="HA11" s="69">
        <v>103.81</v>
      </c>
      <c r="HB11" s="69">
        <v>101.2</v>
      </c>
      <c r="HC11" s="69">
        <v>99.76</v>
      </c>
      <c r="HD11" s="69">
        <v>100.46</v>
      </c>
      <c r="HE11" s="69">
        <v>98.74</v>
      </c>
      <c r="HF11" s="69">
        <v>100</v>
      </c>
      <c r="HG11" s="69">
        <v>97.52</v>
      </c>
      <c r="HH11" s="69">
        <v>99.99</v>
      </c>
      <c r="HI11" s="69">
        <v>98.95</v>
      </c>
      <c r="HJ11" s="69">
        <v>96.14</v>
      </c>
      <c r="HK11" s="69">
        <v>93.15</v>
      </c>
      <c r="HL11" s="69">
        <v>93.92</v>
      </c>
      <c r="HM11" s="69">
        <v>97.16</v>
      </c>
      <c r="HN11" s="69">
        <v>98.97</v>
      </c>
      <c r="HO11" s="69">
        <v>103.9</v>
      </c>
      <c r="HP11" s="69">
        <v>95.98</v>
      </c>
      <c r="HQ11" s="69">
        <v>99.27</v>
      </c>
      <c r="HR11" s="69">
        <v>97.35</v>
      </c>
      <c r="HS11" s="69">
        <v>97.69</v>
      </c>
      <c r="HT11" s="69">
        <v>99.28</v>
      </c>
      <c r="HU11" s="69">
        <v>98.74</v>
      </c>
      <c r="HV11" s="69">
        <v>98.85</v>
      </c>
      <c r="HW11" s="69">
        <v>100.21</v>
      </c>
      <c r="HX11" s="69">
        <v>101.32</v>
      </c>
      <c r="HY11" s="69">
        <v>101.35</v>
      </c>
      <c r="HZ11" s="69">
        <v>101.04</v>
      </c>
      <c r="IA11" s="69">
        <v>101.44</v>
      </c>
      <c r="IB11" s="69">
        <v>98.71</v>
      </c>
      <c r="IC11" s="69">
        <v>100.44</v>
      </c>
      <c r="ID11" s="69">
        <v>99.93</v>
      </c>
      <c r="IE11" s="69">
        <v>103.41</v>
      </c>
      <c r="IF11" s="69">
        <v>101.51</v>
      </c>
      <c r="IG11" s="69">
        <v>99.7</v>
      </c>
      <c r="IH11" s="69">
        <v>101.13</v>
      </c>
      <c r="II11" s="69">
        <v>101.14</v>
      </c>
      <c r="IJ11" s="69">
        <v>101.65</v>
      </c>
      <c r="IK11" s="69">
        <v>100.25</v>
      </c>
      <c r="IL11" s="69">
        <v>101.12</v>
      </c>
      <c r="IM11" s="69">
        <v>100</v>
      </c>
      <c r="IN11" s="69">
        <v>100.38</v>
      </c>
      <c r="IO11" s="69">
        <v>98.17</v>
      </c>
      <c r="IP11" s="69">
        <v>100.04</v>
      </c>
      <c r="IQ11" s="69">
        <v>101.16</v>
      </c>
      <c r="IR11" s="69">
        <v>101.07</v>
      </c>
      <c r="IS11" s="69">
        <v>101.67</v>
      </c>
      <c r="IT11" s="69">
        <v>95.71</v>
      </c>
      <c r="IU11" s="69">
        <v>101.05</v>
      </c>
      <c r="IV11" s="69">
        <v>100.66</v>
      </c>
      <c r="IW11" s="69">
        <v>100.5</v>
      </c>
      <c r="IX11" s="69">
        <v>100.47</v>
      </c>
      <c r="IY11" s="69">
        <v>100.44</v>
      </c>
      <c r="IZ11" s="69">
        <v>100.19</v>
      </c>
      <c r="JA11" s="69">
        <v>100.82</v>
      </c>
      <c r="JB11" s="69">
        <v>100.63</v>
      </c>
      <c r="JC11" s="69">
        <v>100.67</v>
      </c>
      <c r="JD11" s="69">
        <v>101.45</v>
      </c>
      <c r="JE11" s="69">
        <v>104.1</v>
      </c>
      <c r="JF11" s="69">
        <v>100.86</v>
      </c>
      <c r="JG11" s="69">
        <v>101.15</v>
      </c>
      <c r="JH11" s="69">
        <v>100.52</v>
      </c>
      <c r="JI11" s="69">
        <v>100.83</v>
      </c>
      <c r="JJ11" s="69">
        <v>99.64</v>
      </c>
      <c r="JK11" s="69">
        <v>100.04</v>
      </c>
      <c r="JL11" s="69">
        <v>98.86</v>
      </c>
      <c r="JM11" s="69">
        <v>100.74</v>
      </c>
      <c r="JN11" s="69">
        <v>100.7</v>
      </c>
      <c r="JO11" s="69">
        <v>101.51</v>
      </c>
      <c r="JP11" s="69">
        <v>101.41</v>
      </c>
      <c r="JQ11" s="69">
        <v>99.99</v>
      </c>
      <c r="JR11" s="69">
        <v>99.19</v>
      </c>
      <c r="JS11" s="69">
        <v>96.46</v>
      </c>
      <c r="JT11" s="69">
        <v>100.26</v>
      </c>
      <c r="JU11" s="69">
        <v>98.13</v>
      </c>
      <c r="JV11" s="69">
        <v>101.33</v>
      </c>
      <c r="JW11" s="69">
        <v>103.31</v>
      </c>
      <c r="JX11" s="69">
        <v>101.18</v>
      </c>
      <c r="JY11" s="69">
        <v>99.85</v>
      </c>
      <c r="JZ11" s="69">
        <v>101.39</v>
      </c>
      <c r="KA11" s="69">
        <v>107.52</v>
      </c>
      <c r="KB11" s="69">
        <v>100.24</v>
      </c>
      <c r="KC11" s="69">
        <v>97.25</v>
      </c>
      <c r="KD11" s="69">
        <v>100.72</v>
      </c>
      <c r="KE11" s="69">
        <v>100.39</v>
      </c>
      <c r="KF11" s="69">
        <v>96.97</v>
      </c>
      <c r="KG11" s="69">
        <v>99.67</v>
      </c>
      <c r="KH11" s="69">
        <v>99.51</v>
      </c>
      <c r="KI11" s="69">
        <v>100.93</v>
      </c>
      <c r="KJ11" s="69">
        <v>100.69</v>
      </c>
      <c r="KK11" s="69">
        <v>100</v>
      </c>
      <c r="KL11" s="69">
        <v>99.85</v>
      </c>
      <c r="KM11" s="69">
        <v>99.62</v>
      </c>
      <c r="KN11" s="69">
        <v>101</v>
      </c>
      <c r="KO11" s="69">
        <v>99.87</v>
      </c>
      <c r="KP11" s="69">
        <v>100.57</v>
      </c>
      <c r="KQ11" s="69">
        <v>101.27</v>
      </c>
      <c r="KR11" s="69">
        <v>100.51</v>
      </c>
      <c r="KS11">
        <f t="shared" si="0"/>
        <v>100.50898642699998</v>
      </c>
    </row>
    <row r="12" spans="1:305" x14ac:dyDescent="0.2">
      <c r="A12" s="62">
        <v>43381</v>
      </c>
      <c r="B12" s="69">
        <v>99.3</v>
      </c>
      <c r="C12" s="69">
        <v>100.33</v>
      </c>
      <c r="D12" s="69">
        <v>101.24</v>
      </c>
      <c r="E12" s="69">
        <v>101.08</v>
      </c>
      <c r="F12" s="69">
        <v>100.92</v>
      </c>
      <c r="G12" s="69">
        <v>101.85</v>
      </c>
      <c r="H12" s="69">
        <v>101.94</v>
      </c>
      <c r="I12" s="69">
        <v>99.28</v>
      </c>
      <c r="J12" s="69">
        <v>101.43</v>
      </c>
      <c r="K12" s="69">
        <v>99.18</v>
      </c>
      <c r="L12" s="69">
        <v>98.02</v>
      </c>
      <c r="M12" s="69">
        <v>95.31</v>
      </c>
      <c r="N12" s="69">
        <v>100.92</v>
      </c>
      <c r="O12" s="69">
        <v>100.85</v>
      </c>
      <c r="P12" s="69">
        <v>103.3</v>
      </c>
      <c r="Q12" s="69">
        <v>103.2</v>
      </c>
      <c r="R12" s="69">
        <v>99.34</v>
      </c>
      <c r="S12" s="69">
        <v>99.26</v>
      </c>
      <c r="T12" s="69">
        <v>100.59</v>
      </c>
      <c r="U12" s="69">
        <v>101.58</v>
      </c>
      <c r="V12" s="69">
        <v>97.22</v>
      </c>
      <c r="W12" s="69">
        <v>101.74</v>
      </c>
      <c r="X12" s="69">
        <v>100.23</v>
      </c>
      <c r="Y12" s="69">
        <v>100.12</v>
      </c>
      <c r="Z12" s="69">
        <v>99.42</v>
      </c>
      <c r="AA12" s="69">
        <v>100.92</v>
      </c>
      <c r="AB12" s="69">
        <v>100.85</v>
      </c>
      <c r="AC12" s="69">
        <v>100.91</v>
      </c>
      <c r="AD12" s="69">
        <v>98.12</v>
      </c>
      <c r="AE12" s="69">
        <v>91.88</v>
      </c>
      <c r="AF12" s="69">
        <v>73.53</v>
      </c>
      <c r="AG12" s="69">
        <v>99.6</v>
      </c>
      <c r="AH12" s="69">
        <v>96.17</v>
      </c>
      <c r="AI12" s="69">
        <v>100.58</v>
      </c>
      <c r="AJ12" s="69">
        <v>100.63</v>
      </c>
      <c r="AK12" s="69">
        <v>100.64</v>
      </c>
      <c r="AL12" s="69">
        <v>96.44</v>
      </c>
      <c r="AM12" s="69">
        <v>109.37</v>
      </c>
      <c r="AN12" s="69">
        <v>99.55</v>
      </c>
      <c r="AO12" s="69">
        <v>67.63</v>
      </c>
      <c r="AP12" s="69">
        <v>101.85</v>
      </c>
      <c r="AQ12" s="69">
        <v>125.69</v>
      </c>
      <c r="AR12" s="69">
        <v>114.1</v>
      </c>
      <c r="AS12" s="69">
        <v>100.76</v>
      </c>
      <c r="AT12" s="69">
        <v>110.51</v>
      </c>
      <c r="AU12" s="69">
        <v>119.26</v>
      </c>
      <c r="AV12" s="69">
        <v>105.52</v>
      </c>
      <c r="AW12" s="69">
        <v>99.87</v>
      </c>
      <c r="AX12" s="69">
        <v>101.3</v>
      </c>
      <c r="AY12" s="69">
        <v>98.96</v>
      </c>
      <c r="AZ12" s="69">
        <v>98.63</v>
      </c>
      <c r="BA12" s="69">
        <v>129.86000000000001</v>
      </c>
      <c r="BB12" s="69">
        <v>101.93</v>
      </c>
      <c r="BC12" s="69">
        <v>101.88</v>
      </c>
      <c r="BD12" s="69">
        <v>99.48</v>
      </c>
      <c r="BE12" s="69">
        <v>98.46</v>
      </c>
      <c r="BF12" s="69">
        <v>101.33</v>
      </c>
      <c r="BG12" s="69">
        <v>98.72</v>
      </c>
      <c r="BH12" s="69">
        <v>102.57</v>
      </c>
      <c r="BI12" s="69">
        <v>100.81</v>
      </c>
      <c r="BJ12" s="69">
        <v>100.67</v>
      </c>
      <c r="BK12" s="69">
        <v>100.92</v>
      </c>
      <c r="BL12" s="69">
        <v>98.57</v>
      </c>
      <c r="BM12" s="69">
        <v>101.91</v>
      </c>
      <c r="BN12" s="69">
        <v>103.2</v>
      </c>
      <c r="BO12" s="69">
        <v>100.19</v>
      </c>
      <c r="BP12" s="69">
        <v>98.87</v>
      </c>
      <c r="BQ12" s="69">
        <v>100.98</v>
      </c>
      <c r="BR12" s="69">
        <v>101.09</v>
      </c>
      <c r="BS12" s="69">
        <v>100.51</v>
      </c>
      <c r="BT12" s="69">
        <v>100.72</v>
      </c>
      <c r="BU12" s="69">
        <v>100.29</v>
      </c>
      <c r="BV12" s="69">
        <v>102.23</v>
      </c>
      <c r="BW12" s="69">
        <v>99.97</v>
      </c>
      <c r="BX12" s="69">
        <v>101.08</v>
      </c>
      <c r="BY12" s="69">
        <v>106.64</v>
      </c>
      <c r="BZ12" s="69">
        <v>100.93</v>
      </c>
      <c r="CA12" s="69">
        <v>100.7</v>
      </c>
      <c r="CB12" s="69">
        <v>101.96</v>
      </c>
      <c r="CC12" s="69">
        <v>101.5</v>
      </c>
      <c r="CD12" s="69">
        <v>101.36</v>
      </c>
      <c r="CE12" s="69">
        <v>102.17</v>
      </c>
      <c r="CF12" s="69">
        <v>101.25</v>
      </c>
      <c r="CG12" s="69">
        <v>100</v>
      </c>
      <c r="CH12" s="69">
        <v>100.2</v>
      </c>
      <c r="CI12" s="69">
        <v>99.49</v>
      </c>
      <c r="CJ12" s="69">
        <v>102.51</v>
      </c>
      <c r="CK12" s="69">
        <v>98.15</v>
      </c>
      <c r="CL12" s="69">
        <v>100.61</v>
      </c>
      <c r="CM12" s="69">
        <v>99.18</v>
      </c>
      <c r="CN12" s="69">
        <v>99.95</v>
      </c>
      <c r="CO12" s="69">
        <v>103.85</v>
      </c>
      <c r="CP12" s="69">
        <v>98.2</v>
      </c>
      <c r="CQ12" s="69">
        <v>99.92</v>
      </c>
      <c r="CR12" s="69">
        <v>94.95</v>
      </c>
      <c r="CS12" s="69">
        <v>99.38</v>
      </c>
      <c r="CT12" s="69">
        <v>96.19</v>
      </c>
      <c r="CU12" s="69">
        <v>97.87</v>
      </c>
      <c r="CV12" s="69">
        <v>100.24</v>
      </c>
      <c r="CW12" s="69">
        <v>98.96</v>
      </c>
      <c r="CX12" s="69">
        <v>99.95</v>
      </c>
      <c r="CY12" s="69">
        <v>101.81</v>
      </c>
      <c r="CZ12" s="69">
        <v>100.77</v>
      </c>
      <c r="DA12" s="69">
        <v>100.97</v>
      </c>
      <c r="DB12" s="69">
        <v>98.93</v>
      </c>
      <c r="DC12" s="69">
        <v>101.66</v>
      </c>
      <c r="DD12" s="69">
        <v>100.5</v>
      </c>
      <c r="DE12" s="69">
        <v>103.25</v>
      </c>
      <c r="DF12" s="69">
        <v>101.89</v>
      </c>
      <c r="DG12" s="69">
        <v>98.24</v>
      </c>
      <c r="DH12" s="69">
        <v>101.63</v>
      </c>
      <c r="DI12" s="69">
        <v>99.99</v>
      </c>
      <c r="DJ12" s="69">
        <v>101.31</v>
      </c>
      <c r="DK12" s="69">
        <v>100.22</v>
      </c>
      <c r="DL12" s="69">
        <v>101.81</v>
      </c>
      <c r="DM12" s="69">
        <v>100.23</v>
      </c>
      <c r="DN12" s="69">
        <v>104.43</v>
      </c>
      <c r="DO12" s="69">
        <v>101.49</v>
      </c>
      <c r="DP12" s="69">
        <v>101.25</v>
      </c>
      <c r="DQ12" s="69">
        <v>102.75</v>
      </c>
      <c r="DR12" s="69">
        <v>101.06</v>
      </c>
      <c r="DS12" s="69">
        <v>103.61</v>
      </c>
      <c r="DT12" s="69">
        <v>96.84</v>
      </c>
      <c r="DU12" s="69">
        <v>108.26</v>
      </c>
      <c r="DV12" s="69">
        <v>107.53</v>
      </c>
      <c r="DW12" s="69">
        <v>100.07</v>
      </c>
      <c r="DX12" s="69">
        <v>109.68</v>
      </c>
      <c r="DY12" s="69">
        <v>102.29</v>
      </c>
      <c r="DZ12" s="69">
        <v>101.41</v>
      </c>
      <c r="EA12" s="69">
        <v>101.2</v>
      </c>
      <c r="EB12" s="69">
        <v>100.41</v>
      </c>
      <c r="EC12" s="69">
        <v>99.98</v>
      </c>
      <c r="ED12" s="69">
        <v>100.29</v>
      </c>
      <c r="EE12" s="69">
        <v>99.85</v>
      </c>
      <c r="EF12" s="69">
        <v>100.92</v>
      </c>
      <c r="EG12" s="69">
        <v>100.73</v>
      </c>
      <c r="EH12" s="69">
        <v>96.29</v>
      </c>
      <c r="EI12" s="69">
        <v>100.86</v>
      </c>
      <c r="EJ12" s="69">
        <v>98.43</v>
      </c>
      <c r="EK12" s="69">
        <v>101.96</v>
      </c>
      <c r="EL12" s="69">
        <v>97.52</v>
      </c>
      <c r="EM12" s="69">
        <v>99.67</v>
      </c>
      <c r="EN12" s="69">
        <v>98.71</v>
      </c>
      <c r="EO12" s="69">
        <v>100.42</v>
      </c>
      <c r="EP12" s="69">
        <v>99.93</v>
      </c>
      <c r="EQ12" s="69">
        <v>98.74</v>
      </c>
      <c r="ER12" s="69">
        <v>97.42</v>
      </c>
      <c r="ES12" s="69">
        <v>101.45</v>
      </c>
      <c r="ET12" s="69">
        <v>99.81</v>
      </c>
      <c r="EU12" s="69">
        <v>99.41</v>
      </c>
      <c r="EV12" s="69">
        <v>100.38</v>
      </c>
      <c r="EW12" s="69">
        <v>101.4</v>
      </c>
      <c r="EX12" s="69">
        <v>98.77</v>
      </c>
      <c r="EY12" s="69">
        <v>101.57</v>
      </c>
      <c r="EZ12" s="69">
        <v>101.98</v>
      </c>
      <c r="FA12" s="69">
        <v>102.94</v>
      </c>
      <c r="FB12" s="69">
        <v>97.81</v>
      </c>
      <c r="FC12" s="69">
        <v>99</v>
      </c>
      <c r="FD12" s="69">
        <v>99.81</v>
      </c>
      <c r="FE12" s="69">
        <v>100.36</v>
      </c>
      <c r="FF12" s="69">
        <v>99.66</v>
      </c>
      <c r="FG12" s="69">
        <v>101.34</v>
      </c>
      <c r="FH12" s="69">
        <v>101</v>
      </c>
      <c r="FI12" s="69">
        <v>100.86</v>
      </c>
      <c r="FJ12" s="69">
        <v>101.73</v>
      </c>
      <c r="FK12" s="69">
        <v>95.94</v>
      </c>
      <c r="FL12" s="69">
        <v>101.15</v>
      </c>
      <c r="FM12" s="69">
        <v>98.3</v>
      </c>
      <c r="FN12" s="69">
        <v>99.79</v>
      </c>
      <c r="FO12" s="69">
        <v>99.71</v>
      </c>
      <c r="FP12" s="69">
        <v>100.68</v>
      </c>
      <c r="FQ12" s="69">
        <v>102.86</v>
      </c>
      <c r="FR12" s="69">
        <v>100.57</v>
      </c>
      <c r="FS12" s="69">
        <v>100.25</v>
      </c>
      <c r="FT12" s="69">
        <v>96.26</v>
      </c>
      <c r="FU12" s="69">
        <v>100.36</v>
      </c>
      <c r="FV12" s="69">
        <v>103.67</v>
      </c>
      <c r="FW12" s="69">
        <v>100.86</v>
      </c>
      <c r="FX12" s="69">
        <v>101.52</v>
      </c>
      <c r="FY12" s="69">
        <v>100.59</v>
      </c>
      <c r="FZ12" s="69">
        <v>100.44</v>
      </c>
      <c r="GA12" s="69">
        <v>100.26</v>
      </c>
      <c r="GB12" s="69">
        <v>100.61</v>
      </c>
      <c r="GC12" s="69">
        <v>100.43</v>
      </c>
      <c r="GD12" s="69">
        <v>100.32</v>
      </c>
      <c r="GE12" s="69">
        <v>100.69</v>
      </c>
      <c r="GF12" s="69">
        <v>99.89</v>
      </c>
      <c r="GG12" s="69">
        <v>97.1</v>
      </c>
      <c r="GH12" s="69">
        <v>100.15</v>
      </c>
      <c r="GI12" s="69">
        <v>99.68</v>
      </c>
      <c r="GJ12" s="69">
        <v>99.97</v>
      </c>
      <c r="GK12" s="69">
        <v>100.32</v>
      </c>
      <c r="GL12" s="69">
        <v>93.45</v>
      </c>
      <c r="GM12" s="69">
        <v>106.76</v>
      </c>
      <c r="GN12" s="69">
        <v>109.88</v>
      </c>
      <c r="GO12" s="69">
        <v>98.92</v>
      </c>
      <c r="GP12" s="69">
        <v>100.64</v>
      </c>
      <c r="GQ12" s="69">
        <v>101.18</v>
      </c>
      <c r="GR12" s="69">
        <v>99.9</v>
      </c>
      <c r="GS12" s="69">
        <v>99.49</v>
      </c>
      <c r="GT12" s="69">
        <v>100.52</v>
      </c>
      <c r="GU12" s="69">
        <v>100.44</v>
      </c>
      <c r="GV12" s="69">
        <v>101.26</v>
      </c>
      <c r="GW12" s="69">
        <v>100.12</v>
      </c>
      <c r="GX12" s="69">
        <v>100.98</v>
      </c>
      <c r="GY12" s="69">
        <v>103.46</v>
      </c>
      <c r="GZ12" s="69">
        <v>101.81</v>
      </c>
      <c r="HA12" s="69">
        <v>98.66</v>
      </c>
      <c r="HB12" s="69">
        <v>104.75</v>
      </c>
      <c r="HC12" s="69">
        <v>102.68</v>
      </c>
      <c r="HD12" s="69">
        <v>97.69</v>
      </c>
      <c r="HE12" s="69">
        <v>97.73</v>
      </c>
      <c r="HF12" s="69">
        <v>100</v>
      </c>
      <c r="HG12" s="69">
        <v>97.54</v>
      </c>
      <c r="HH12" s="69">
        <v>99.42</v>
      </c>
      <c r="HI12" s="69">
        <v>98.37</v>
      </c>
      <c r="HJ12" s="69">
        <v>97.91</v>
      </c>
      <c r="HK12" s="69">
        <v>94.19</v>
      </c>
      <c r="HL12" s="69">
        <v>96.25</v>
      </c>
      <c r="HM12" s="69">
        <v>96.39</v>
      </c>
      <c r="HN12" s="69">
        <v>98.77</v>
      </c>
      <c r="HO12" s="69">
        <v>102.59</v>
      </c>
      <c r="HP12" s="69">
        <v>95.91</v>
      </c>
      <c r="HQ12" s="69">
        <v>100.41</v>
      </c>
      <c r="HR12" s="69">
        <v>99.48</v>
      </c>
      <c r="HS12" s="69">
        <v>97.52</v>
      </c>
      <c r="HT12" s="69">
        <v>99.28</v>
      </c>
      <c r="HU12" s="69">
        <v>100.2</v>
      </c>
      <c r="HV12" s="69">
        <v>100.3</v>
      </c>
      <c r="HW12" s="69">
        <v>100.72</v>
      </c>
      <c r="HX12" s="69">
        <v>100.6</v>
      </c>
      <c r="HY12" s="69">
        <v>100.85</v>
      </c>
      <c r="HZ12" s="69">
        <v>101.31</v>
      </c>
      <c r="IA12" s="69">
        <v>101.36</v>
      </c>
      <c r="IB12" s="69">
        <v>97.84</v>
      </c>
      <c r="IC12" s="69">
        <v>102.11</v>
      </c>
      <c r="ID12" s="69">
        <v>99.95</v>
      </c>
      <c r="IE12" s="69">
        <v>101.25</v>
      </c>
      <c r="IF12" s="69">
        <v>101.51</v>
      </c>
      <c r="IG12" s="69">
        <v>99.77</v>
      </c>
      <c r="IH12" s="69">
        <v>101.02</v>
      </c>
      <c r="II12" s="69">
        <v>103.21</v>
      </c>
      <c r="IJ12" s="69">
        <v>103</v>
      </c>
      <c r="IK12" s="69">
        <v>100.4</v>
      </c>
      <c r="IL12" s="69">
        <v>100.96</v>
      </c>
      <c r="IM12" s="69">
        <v>100</v>
      </c>
      <c r="IN12" s="69">
        <v>100.38</v>
      </c>
      <c r="IO12" s="69">
        <v>101.48</v>
      </c>
      <c r="IP12" s="69">
        <v>100.04</v>
      </c>
      <c r="IQ12" s="69">
        <v>101.14</v>
      </c>
      <c r="IR12" s="69">
        <v>102.09</v>
      </c>
      <c r="IS12" s="69">
        <v>102.15</v>
      </c>
      <c r="IT12" s="69">
        <v>98.03</v>
      </c>
      <c r="IU12" s="69">
        <v>101.05</v>
      </c>
      <c r="IV12" s="69">
        <v>100.66</v>
      </c>
      <c r="IW12" s="69">
        <v>100.5</v>
      </c>
      <c r="IX12" s="69">
        <v>100.47</v>
      </c>
      <c r="IY12" s="69">
        <v>100.44</v>
      </c>
      <c r="IZ12" s="69">
        <v>100.19</v>
      </c>
      <c r="JA12" s="69">
        <v>100.82</v>
      </c>
      <c r="JB12" s="69">
        <v>100.63</v>
      </c>
      <c r="JC12" s="69">
        <v>100.67</v>
      </c>
      <c r="JD12" s="69">
        <v>101.45</v>
      </c>
      <c r="JE12" s="69">
        <v>104.09</v>
      </c>
      <c r="JF12" s="69">
        <v>101.29</v>
      </c>
      <c r="JG12" s="69">
        <v>101.69</v>
      </c>
      <c r="JH12" s="69">
        <v>100.77</v>
      </c>
      <c r="JI12" s="69">
        <v>101.26</v>
      </c>
      <c r="JJ12" s="69">
        <v>100.79</v>
      </c>
      <c r="JK12" s="69">
        <v>100.53</v>
      </c>
      <c r="JL12" s="69">
        <v>100.32</v>
      </c>
      <c r="JM12" s="69">
        <v>100.82</v>
      </c>
      <c r="JN12" s="69">
        <v>100.62</v>
      </c>
      <c r="JO12" s="69">
        <v>102.1</v>
      </c>
      <c r="JP12" s="69">
        <v>100.73</v>
      </c>
      <c r="JQ12" s="69">
        <v>100.96</v>
      </c>
      <c r="JR12" s="69">
        <v>89.48</v>
      </c>
      <c r="JS12" s="69">
        <v>98.07</v>
      </c>
      <c r="JT12" s="69">
        <v>102.76</v>
      </c>
      <c r="JU12" s="69">
        <v>103.72</v>
      </c>
      <c r="JV12" s="69">
        <v>99.16</v>
      </c>
      <c r="JW12" s="69">
        <v>102.57</v>
      </c>
      <c r="JX12" s="69">
        <v>98.24</v>
      </c>
      <c r="JY12" s="69">
        <v>98.72</v>
      </c>
      <c r="JZ12" s="69">
        <v>101.01</v>
      </c>
      <c r="KA12" s="69">
        <v>102.65</v>
      </c>
      <c r="KB12" s="69">
        <v>98.4</v>
      </c>
      <c r="KC12" s="69">
        <v>97.42</v>
      </c>
      <c r="KD12" s="69">
        <v>100.31</v>
      </c>
      <c r="KE12" s="69">
        <v>100.7</v>
      </c>
      <c r="KF12" s="69">
        <v>98.6</v>
      </c>
      <c r="KG12" s="69">
        <v>98.98</v>
      </c>
      <c r="KH12" s="69">
        <v>98.92</v>
      </c>
      <c r="KI12" s="69">
        <v>101.32</v>
      </c>
      <c r="KJ12" s="69">
        <v>100.86</v>
      </c>
      <c r="KK12" s="69">
        <v>100</v>
      </c>
      <c r="KL12" s="69">
        <v>100.11</v>
      </c>
      <c r="KM12" s="69">
        <v>101.14</v>
      </c>
      <c r="KN12" s="69">
        <v>101</v>
      </c>
      <c r="KO12" s="69">
        <v>102.13</v>
      </c>
      <c r="KP12" s="69">
        <v>100.57</v>
      </c>
      <c r="KQ12" s="69">
        <v>101.74</v>
      </c>
      <c r="KR12" s="69">
        <v>100.54</v>
      </c>
      <c r="KS12">
        <f t="shared" si="0"/>
        <v>100.90704704099998</v>
      </c>
    </row>
    <row r="13" spans="1:305" x14ac:dyDescent="0.2">
      <c r="A13" s="62">
        <v>43412</v>
      </c>
      <c r="B13" s="69">
        <v>98.48</v>
      </c>
      <c r="C13" s="69">
        <v>101.13</v>
      </c>
      <c r="D13" s="69">
        <v>100.07</v>
      </c>
      <c r="E13" s="69">
        <v>101.74</v>
      </c>
      <c r="F13" s="69">
        <v>100.84</v>
      </c>
      <c r="G13" s="69">
        <v>101.86</v>
      </c>
      <c r="H13" s="69">
        <v>100.34</v>
      </c>
      <c r="I13" s="69">
        <v>99.71</v>
      </c>
      <c r="J13" s="69">
        <v>101.5</v>
      </c>
      <c r="K13" s="69">
        <v>99.11</v>
      </c>
      <c r="L13" s="69">
        <v>99.16</v>
      </c>
      <c r="M13" s="69">
        <v>97.44</v>
      </c>
      <c r="N13" s="69">
        <v>98.16</v>
      </c>
      <c r="O13" s="69">
        <v>100.32</v>
      </c>
      <c r="P13" s="69">
        <v>103.79</v>
      </c>
      <c r="Q13" s="69">
        <v>98.82</v>
      </c>
      <c r="R13" s="69">
        <v>98.15</v>
      </c>
      <c r="S13" s="69">
        <v>101.06</v>
      </c>
      <c r="T13" s="69">
        <v>101.43</v>
      </c>
      <c r="U13" s="69">
        <v>101.28</v>
      </c>
      <c r="V13" s="69">
        <v>98.67</v>
      </c>
      <c r="W13" s="69">
        <v>100.32</v>
      </c>
      <c r="X13" s="69">
        <v>101.88</v>
      </c>
      <c r="Y13" s="69">
        <v>100.69</v>
      </c>
      <c r="Z13" s="69">
        <v>100.07</v>
      </c>
      <c r="AA13" s="69">
        <v>98.85</v>
      </c>
      <c r="AB13" s="69">
        <v>105.57</v>
      </c>
      <c r="AC13" s="69">
        <v>97.54</v>
      </c>
      <c r="AD13" s="69">
        <v>98.44</v>
      </c>
      <c r="AE13" s="69">
        <v>101.18</v>
      </c>
      <c r="AF13" s="69">
        <v>76.819999999999993</v>
      </c>
      <c r="AG13" s="69">
        <v>109.67</v>
      </c>
      <c r="AH13" s="69">
        <v>100.52</v>
      </c>
      <c r="AI13" s="69">
        <v>114.98</v>
      </c>
      <c r="AJ13" s="69">
        <v>100.58</v>
      </c>
      <c r="AK13" s="69">
        <v>100.41</v>
      </c>
      <c r="AL13" s="69">
        <v>98.7</v>
      </c>
      <c r="AM13" s="69">
        <v>105.86</v>
      </c>
      <c r="AN13" s="69">
        <v>98.03</v>
      </c>
      <c r="AO13" s="69">
        <v>91.65</v>
      </c>
      <c r="AP13" s="69">
        <v>97.71</v>
      </c>
      <c r="AQ13" s="69">
        <v>114.99</v>
      </c>
      <c r="AR13" s="69">
        <v>103.67</v>
      </c>
      <c r="AS13" s="69">
        <v>101.91</v>
      </c>
      <c r="AT13" s="69">
        <v>112.36</v>
      </c>
      <c r="AU13" s="69">
        <v>87.62</v>
      </c>
      <c r="AV13" s="69">
        <v>98.33</v>
      </c>
      <c r="AW13" s="69">
        <v>96.28</v>
      </c>
      <c r="AX13" s="69">
        <v>98.86</v>
      </c>
      <c r="AY13" s="69">
        <v>102.64</v>
      </c>
      <c r="AZ13" s="69">
        <v>98.18</v>
      </c>
      <c r="BA13" s="69">
        <v>134.56</v>
      </c>
      <c r="BB13" s="69">
        <v>100.14</v>
      </c>
      <c r="BC13" s="69">
        <v>101.88</v>
      </c>
      <c r="BD13" s="69">
        <v>100.12</v>
      </c>
      <c r="BE13" s="69">
        <v>101.07</v>
      </c>
      <c r="BF13" s="69">
        <v>103.59</v>
      </c>
      <c r="BG13" s="69">
        <v>100.18</v>
      </c>
      <c r="BH13" s="69">
        <v>102.92</v>
      </c>
      <c r="BI13" s="69">
        <v>100.87</v>
      </c>
      <c r="BJ13" s="69">
        <v>101.64</v>
      </c>
      <c r="BK13" s="69">
        <v>101.31</v>
      </c>
      <c r="BL13" s="69">
        <v>98.79</v>
      </c>
      <c r="BM13" s="69">
        <v>102.05</v>
      </c>
      <c r="BN13" s="69">
        <v>103.5</v>
      </c>
      <c r="BO13" s="69">
        <v>100.4</v>
      </c>
      <c r="BP13" s="69">
        <v>97.7</v>
      </c>
      <c r="BQ13" s="69">
        <v>101.16</v>
      </c>
      <c r="BR13" s="69">
        <v>101.03</v>
      </c>
      <c r="BS13" s="69">
        <v>100.8</v>
      </c>
      <c r="BT13" s="69">
        <v>101.37</v>
      </c>
      <c r="BU13" s="69">
        <v>100.94</v>
      </c>
      <c r="BV13" s="69">
        <v>102.8</v>
      </c>
      <c r="BW13" s="69">
        <v>100.72</v>
      </c>
      <c r="BX13" s="69">
        <v>101.48</v>
      </c>
      <c r="BY13" s="69">
        <v>107.56</v>
      </c>
      <c r="BZ13" s="69">
        <v>99.68</v>
      </c>
      <c r="CA13" s="69">
        <v>98.85</v>
      </c>
      <c r="CB13" s="69">
        <v>101.74</v>
      </c>
      <c r="CC13" s="69">
        <v>100.81</v>
      </c>
      <c r="CD13" s="69">
        <v>101.32</v>
      </c>
      <c r="CE13" s="69">
        <v>99.73</v>
      </c>
      <c r="CF13" s="69">
        <v>101.84</v>
      </c>
      <c r="CG13" s="69">
        <v>100</v>
      </c>
      <c r="CH13" s="69">
        <v>100.41</v>
      </c>
      <c r="CI13" s="69">
        <v>98.06</v>
      </c>
      <c r="CJ13" s="69">
        <v>103.54</v>
      </c>
      <c r="CK13" s="69">
        <v>97.66</v>
      </c>
      <c r="CL13" s="69">
        <v>100.06</v>
      </c>
      <c r="CM13" s="69">
        <v>100.2</v>
      </c>
      <c r="CN13" s="69">
        <v>99.17</v>
      </c>
      <c r="CO13" s="69">
        <v>104.5</v>
      </c>
      <c r="CP13" s="69">
        <v>94.92</v>
      </c>
      <c r="CQ13" s="69">
        <v>99.86</v>
      </c>
      <c r="CR13" s="69">
        <v>93.4</v>
      </c>
      <c r="CS13" s="69">
        <v>97.49</v>
      </c>
      <c r="CT13" s="69">
        <v>95.23</v>
      </c>
      <c r="CU13" s="69">
        <v>93.96</v>
      </c>
      <c r="CV13" s="69">
        <v>99.15</v>
      </c>
      <c r="CW13" s="69">
        <v>96.21</v>
      </c>
      <c r="CX13" s="69">
        <v>99.95</v>
      </c>
      <c r="CY13" s="69">
        <v>102.37</v>
      </c>
      <c r="CZ13" s="69">
        <v>101.12</v>
      </c>
      <c r="DA13" s="69">
        <v>101.29</v>
      </c>
      <c r="DB13" s="69">
        <v>99.93</v>
      </c>
      <c r="DC13" s="69">
        <v>99.28</v>
      </c>
      <c r="DD13" s="69">
        <v>98.44</v>
      </c>
      <c r="DE13" s="69">
        <v>100.23</v>
      </c>
      <c r="DF13" s="69">
        <v>100.35</v>
      </c>
      <c r="DG13" s="69">
        <v>96.09</v>
      </c>
      <c r="DH13" s="69">
        <v>98.79</v>
      </c>
      <c r="DI13" s="69">
        <v>99.99</v>
      </c>
      <c r="DJ13" s="69">
        <v>101.62</v>
      </c>
      <c r="DK13" s="69">
        <v>100.12</v>
      </c>
      <c r="DL13" s="69">
        <v>101.91</v>
      </c>
      <c r="DM13" s="69">
        <v>100.33</v>
      </c>
      <c r="DN13" s="69">
        <v>103.06</v>
      </c>
      <c r="DO13" s="69">
        <v>101.36</v>
      </c>
      <c r="DP13" s="69">
        <v>102.3</v>
      </c>
      <c r="DQ13" s="69">
        <v>102.75</v>
      </c>
      <c r="DR13" s="69">
        <v>104.05</v>
      </c>
      <c r="DS13" s="69">
        <v>99.73</v>
      </c>
      <c r="DT13" s="69">
        <v>97.1</v>
      </c>
      <c r="DU13" s="69">
        <v>108.24</v>
      </c>
      <c r="DV13" s="69">
        <v>105.92</v>
      </c>
      <c r="DW13" s="69">
        <v>100.29</v>
      </c>
      <c r="DX13" s="69">
        <v>108.94</v>
      </c>
      <c r="DY13" s="69">
        <v>100.19</v>
      </c>
      <c r="DZ13" s="69">
        <v>99.78</v>
      </c>
      <c r="EA13" s="69">
        <v>95.92</v>
      </c>
      <c r="EB13" s="69">
        <v>99.02</v>
      </c>
      <c r="EC13" s="69">
        <v>98.87</v>
      </c>
      <c r="ED13" s="69">
        <v>97.08</v>
      </c>
      <c r="EE13" s="69">
        <v>101.72</v>
      </c>
      <c r="EF13" s="69">
        <v>101.04</v>
      </c>
      <c r="EG13" s="69">
        <v>101.67</v>
      </c>
      <c r="EH13" s="69">
        <v>96.26</v>
      </c>
      <c r="EI13" s="69">
        <v>101.75</v>
      </c>
      <c r="EJ13" s="69">
        <v>98.13</v>
      </c>
      <c r="EK13" s="69">
        <v>101.75</v>
      </c>
      <c r="EL13" s="69">
        <v>100.82</v>
      </c>
      <c r="EM13" s="69">
        <v>99.67</v>
      </c>
      <c r="EN13" s="69">
        <v>97.98</v>
      </c>
      <c r="EO13" s="69">
        <v>99.61</v>
      </c>
      <c r="EP13" s="69">
        <v>99.47</v>
      </c>
      <c r="EQ13" s="69">
        <v>99.87</v>
      </c>
      <c r="ER13" s="69">
        <v>96.1</v>
      </c>
      <c r="ES13" s="69">
        <v>101.58</v>
      </c>
      <c r="ET13" s="69">
        <v>98.73</v>
      </c>
      <c r="EU13" s="69">
        <v>99.82</v>
      </c>
      <c r="EV13" s="69">
        <v>100.61</v>
      </c>
      <c r="EW13" s="69">
        <v>101.71</v>
      </c>
      <c r="EX13" s="69">
        <v>98.72</v>
      </c>
      <c r="EY13" s="69">
        <v>101.6</v>
      </c>
      <c r="EZ13" s="69">
        <v>101.61</v>
      </c>
      <c r="FA13" s="69">
        <v>103.3</v>
      </c>
      <c r="FB13" s="69">
        <v>95.25</v>
      </c>
      <c r="FC13" s="69">
        <v>98.2</v>
      </c>
      <c r="FD13" s="69">
        <v>97.82</v>
      </c>
      <c r="FE13" s="69">
        <v>100.49</v>
      </c>
      <c r="FF13" s="69">
        <v>97.84</v>
      </c>
      <c r="FG13" s="69">
        <v>101.99</v>
      </c>
      <c r="FH13" s="69">
        <v>98.26</v>
      </c>
      <c r="FI13" s="69">
        <v>100.99</v>
      </c>
      <c r="FJ13" s="69">
        <v>100.94</v>
      </c>
      <c r="FK13" s="69">
        <v>96.2</v>
      </c>
      <c r="FL13" s="69">
        <v>101.35</v>
      </c>
      <c r="FM13" s="69">
        <v>98.53</v>
      </c>
      <c r="FN13" s="69">
        <v>97.69</v>
      </c>
      <c r="FO13" s="69">
        <v>107</v>
      </c>
      <c r="FP13" s="69">
        <v>100.32</v>
      </c>
      <c r="FQ13" s="69">
        <v>99.5</v>
      </c>
      <c r="FR13" s="69">
        <v>103.5</v>
      </c>
      <c r="FS13" s="69">
        <v>100.79</v>
      </c>
      <c r="FT13" s="69">
        <v>98.25</v>
      </c>
      <c r="FU13" s="69">
        <v>102.32</v>
      </c>
      <c r="FV13" s="69">
        <v>98.54</v>
      </c>
      <c r="FW13" s="69">
        <v>101.34</v>
      </c>
      <c r="FX13" s="69">
        <v>97.62</v>
      </c>
      <c r="FY13" s="69">
        <v>100.61</v>
      </c>
      <c r="FZ13" s="69">
        <v>100.45</v>
      </c>
      <c r="GA13" s="69">
        <v>100.32</v>
      </c>
      <c r="GB13" s="69">
        <v>100.65</v>
      </c>
      <c r="GC13" s="69">
        <v>100.47</v>
      </c>
      <c r="GD13" s="69">
        <v>100.34</v>
      </c>
      <c r="GE13" s="69">
        <v>100.72</v>
      </c>
      <c r="GF13" s="69">
        <v>100.01</v>
      </c>
      <c r="GG13" s="69">
        <v>96.62</v>
      </c>
      <c r="GH13" s="69">
        <v>100.18</v>
      </c>
      <c r="GI13" s="69">
        <v>98.41</v>
      </c>
      <c r="GJ13" s="69">
        <v>100.13</v>
      </c>
      <c r="GK13" s="69">
        <v>99.09</v>
      </c>
      <c r="GL13" s="69">
        <v>95.39</v>
      </c>
      <c r="GM13" s="69">
        <v>105.27</v>
      </c>
      <c r="GN13" s="69">
        <v>112.46</v>
      </c>
      <c r="GO13" s="69">
        <v>97.93</v>
      </c>
      <c r="GP13" s="69">
        <v>100.91</v>
      </c>
      <c r="GQ13" s="69">
        <v>101.62</v>
      </c>
      <c r="GR13" s="69">
        <v>99.98</v>
      </c>
      <c r="GS13" s="69">
        <v>99.49</v>
      </c>
      <c r="GT13" s="69">
        <v>100.82</v>
      </c>
      <c r="GU13" s="69">
        <v>100.57</v>
      </c>
      <c r="GV13" s="69">
        <v>102.18</v>
      </c>
      <c r="GW13" s="69">
        <v>100.07</v>
      </c>
      <c r="GX13" s="69">
        <v>100.98</v>
      </c>
      <c r="GY13" s="69">
        <v>105.2</v>
      </c>
      <c r="GZ13" s="69">
        <v>101.81</v>
      </c>
      <c r="HA13" s="69">
        <v>90.22</v>
      </c>
      <c r="HB13" s="69">
        <v>99.33</v>
      </c>
      <c r="HC13" s="69">
        <v>102.68</v>
      </c>
      <c r="HD13" s="69">
        <v>99.46</v>
      </c>
      <c r="HE13" s="69">
        <v>96.82</v>
      </c>
      <c r="HF13" s="69">
        <v>99.98</v>
      </c>
      <c r="HG13" s="69">
        <v>96.56</v>
      </c>
      <c r="HH13" s="69">
        <v>99.42</v>
      </c>
      <c r="HI13" s="69">
        <v>98.39</v>
      </c>
      <c r="HJ13" s="69">
        <v>94.57</v>
      </c>
      <c r="HK13" s="69">
        <v>92.66</v>
      </c>
      <c r="HL13" s="69">
        <v>96.01</v>
      </c>
      <c r="HM13" s="69">
        <v>98.12</v>
      </c>
      <c r="HN13" s="69">
        <v>97.4</v>
      </c>
      <c r="HO13" s="69">
        <v>102.03</v>
      </c>
      <c r="HP13" s="69">
        <v>95.71</v>
      </c>
      <c r="HQ13" s="69">
        <v>99.73</v>
      </c>
      <c r="HR13" s="69">
        <v>99.82</v>
      </c>
      <c r="HS13" s="69">
        <v>97.48</v>
      </c>
      <c r="HT13" s="69">
        <v>99.28</v>
      </c>
      <c r="HU13" s="69">
        <v>100.08</v>
      </c>
      <c r="HV13" s="69">
        <v>97.19</v>
      </c>
      <c r="HW13" s="69">
        <v>100.26</v>
      </c>
      <c r="HX13" s="69">
        <v>101.45</v>
      </c>
      <c r="HY13" s="69">
        <v>100.5</v>
      </c>
      <c r="HZ13" s="69">
        <v>101.6</v>
      </c>
      <c r="IA13" s="69">
        <v>98.42</v>
      </c>
      <c r="IB13" s="69">
        <v>96</v>
      </c>
      <c r="IC13" s="69">
        <v>101.15</v>
      </c>
      <c r="ID13" s="69">
        <v>99.68</v>
      </c>
      <c r="IE13" s="69">
        <v>100.99</v>
      </c>
      <c r="IF13" s="69">
        <v>102.18</v>
      </c>
      <c r="IG13" s="69">
        <v>99.59</v>
      </c>
      <c r="IH13" s="69">
        <v>101.28</v>
      </c>
      <c r="II13" s="69">
        <v>103.21</v>
      </c>
      <c r="IJ13" s="69">
        <v>103.36</v>
      </c>
      <c r="IK13" s="69">
        <v>100.4</v>
      </c>
      <c r="IL13" s="69">
        <v>101.18</v>
      </c>
      <c r="IM13" s="69">
        <v>100</v>
      </c>
      <c r="IN13" s="69">
        <v>100.38</v>
      </c>
      <c r="IO13" s="69">
        <v>101.03</v>
      </c>
      <c r="IP13" s="69">
        <v>99.99</v>
      </c>
      <c r="IQ13" s="69">
        <v>101.73</v>
      </c>
      <c r="IR13" s="69">
        <v>102.38</v>
      </c>
      <c r="IS13" s="69">
        <v>103.51</v>
      </c>
      <c r="IT13" s="69">
        <v>104.27</v>
      </c>
      <c r="IU13" s="69">
        <v>101.05</v>
      </c>
      <c r="IV13" s="69">
        <v>100.66</v>
      </c>
      <c r="IW13" s="69">
        <v>100.5</v>
      </c>
      <c r="IX13" s="69">
        <v>100.47</v>
      </c>
      <c r="IY13" s="69">
        <v>100.44</v>
      </c>
      <c r="IZ13" s="69">
        <v>100.19</v>
      </c>
      <c r="JA13" s="69">
        <v>100.82</v>
      </c>
      <c r="JB13" s="69">
        <v>100.63</v>
      </c>
      <c r="JC13" s="69">
        <v>100.67</v>
      </c>
      <c r="JD13" s="69">
        <v>101.45</v>
      </c>
      <c r="JE13" s="69">
        <v>104.39</v>
      </c>
      <c r="JF13" s="69">
        <v>101.43</v>
      </c>
      <c r="JG13" s="69">
        <v>102.15</v>
      </c>
      <c r="JH13" s="69">
        <v>100.93</v>
      </c>
      <c r="JI13" s="69">
        <v>101.43</v>
      </c>
      <c r="JJ13" s="69">
        <v>101.3</v>
      </c>
      <c r="JK13" s="69">
        <v>101.26</v>
      </c>
      <c r="JL13" s="69">
        <v>101.24</v>
      </c>
      <c r="JM13" s="69">
        <v>100.9</v>
      </c>
      <c r="JN13" s="69">
        <v>100.96</v>
      </c>
      <c r="JO13" s="69">
        <v>100.82</v>
      </c>
      <c r="JP13" s="69">
        <v>101.85</v>
      </c>
      <c r="JQ13" s="69">
        <v>100.4</v>
      </c>
      <c r="JR13" s="69">
        <v>89.48</v>
      </c>
      <c r="JS13" s="69">
        <v>96.71</v>
      </c>
      <c r="JT13" s="69">
        <v>103.31</v>
      </c>
      <c r="JU13" s="69">
        <v>102.21</v>
      </c>
      <c r="JV13" s="69">
        <v>99.23</v>
      </c>
      <c r="JW13" s="69">
        <v>102.9</v>
      </c>
      <c r="JX13" s="69">
        <v>96.91</v>
      </c>
      <c r="JY13" s="69">
        <v>99.25</v>
      </c>
      <c r="JZ13" s="69">
        <v>101.61</v>
      </c>
      <c r="KA13" s="69">
        <v>109.71</v>
      </c>
      <c r="KB13" s="69">
        <v>97.6</v>
      </c>
      <c r="KC13" s="69">
        <v>97.51</v>
      </c>
      <c r="KD13" s="69">
        <v>100.56</v>
      </c>
      <c r="KE13" s="69">
        <v>101.33</v>
      </c>
      <c r="KF13" s="69">
        <v>97.43</v>
      </c>
      <c r="KG13" s="69">
        <v>96.24</v>
      </c>
      <c r="KH13" s="69">
        <v>98.95</v>
      </c>
      <c r="KI13" s="69">
        <v>103.14</v>
      </c>
      <c r="KJ13" s="69">
        <v>101.13</v>
      </c>
      <c r="KK13" s="69">
        <v>100</v>
      </c>
      <c r="KL13" s="69">
        <v>100.57</v>
      </c>
      <c r="KM13" s="69">
        <v>101.14</v>
      </c>
      <c r="KN13" s="69">
        <v>100.5</v>
      </c>
      <c r="KO13" s="69">
        <v>102.56</v>
      </c>
      <c r="KP13" s="69">
        <v>100.57</v>
      </c>
      <c r="KQ13" s="69">
        <v>102.58</v>
      </c>
      <c r="KR13" s="69">
        <v>100.59</v>
      </c>
      <c r="KS13">
        <f t="shared" si="0"/>
        <v>100.82295943299997</v>
      </c>
    </row>
    <row r="14" spans="1:305" ht="13.5" thickBot="1" x14ac:dyDescent="0.25">
      <c r="A14" s="62">
        <v>43442</v>
      </c>
      <c r="B14" s="69">
        <v>99.74</v>
      </c>
      <c r="C14" s="69">
        <v>99.4</v>
      </c>
      <c r="D14" s="69">
        <v>101.73</v>
      </c>
      <c r="E14" s="69">
        <v>101.87</v>
      </c>
      <c r="F14" s="69">
        <v>99.47</v>
      </c>
      <c r="G14" s="69">
        <v>101.85</v>
      </c>
      <c r="H14" s="69">
        <v>100.49</v>
      </c>
      <c r="I14" s="69">
        <v>99.01</v>
      </c>
      <c r="J14" s="69">
        <v>101.1</v>
      </c>
      <c r="K14" s="69">
        <v>98.77</v>
      </c>
      <c r="L14" s="69">
        <v>99.62</v>
      </c>
      <c r="M14" s="69">
        <v>103.27</v>
      </c>
      <c r="N14" s="69">
        <v>97.37</v>
      </c>
      <c r="O14" s="69">
        <v>100.54</v>
      </c>
      <c r="P14" s="69">
        <v>101.59</v>
      </c>
      <c r="Q14" s="69">
        <v>94.24</v>
      </c>
      <c r="R14" s="69">
        <v>97.36</v>
      </c>
      <c r="S14" s="69">
        <v>98.48</v>
      </c>
      <c r="T14" s="69">
        <v>102.07</v>
      </c>
      <c r="U14" s="69">
        <v>104.23</v>
      </c>
      <c r="V14" s="69">
        <v>96.64</v>
      </c>
      <c r="W14" s="69">
        <v>99.35</v>
      </c>
      <c r="X14" s="69">
        <v>101.68</v>
      </c>
      <c r="Y14" s="69">
        <v>100.45</v>
      </c>
      <c r="Z14" s="69">
        <v>101.71</v>
      </c>
      <c r="AA14" s="69">
        <v>98.9</v>
      </c>
      <c r="AB14" s="69">
        <v>105.99</v>
      </c>
      <c r="AC14" s="69">
        <v>99.68</v>
      </c>
      <c r="AD14" s="69">
        <v>98.01</v>
      </c>
      <c r="AE14" s="69">
        <v>110.45</v>
      </c>
      <c r="AF14" s="69">
        <v>79.290000000000006</v>
      </c>
      <c r="AG14" s="69">
        <v>120.41</v>
      </c>
      <c r="AH14" s="69">
        <v>108.02</v>
      </c>
      <c r="AI14" s="69">
        <v>114.66</v>
      </c>
      <c r="AJ14" s="69">
        <v>99.93</v>
      </c>
      <c r="AK14" s="69">
        <v>99.21</v>
      </c>
      <c r="AL14" s="69">
        <v>99.04</v>
      </c>
      <c r="AM14" s="69">
        <v>102.26</v>
      </c>
      <c r="AN14" s="69">
        <v>102.74</v>
      </c>
      <c r="AO14" s="69">
        <v>98.61</v>
      </c>
      <c r="AP14" s="69">
        <v>95.91</v>
      </c>
      <c r="AQ14" s="69">
        <v>99.48</v>
      </c>
      <c r="AR14" s="69">
        <v>89.86</v>
      </c>
      <c r="AS14" s="69">
        <v>98.47</v>
      </c>
      <c r="AT14" s="69">
        <v>114.51</v>
      </c>
      <c r="AU14" s="69">
        <v>90.6</v>
      </c>
      <c r="AV14" s="69">
        <v>94.81</v>
      </c>
      <c r="AW14" s="69">
        <v>100.25</v>
      </c>
      <c r="AX14" s="69">
        <v>101.5</v>
      </c>
      <c r="AY14" s="69">
        <v>100.29</v>
      </c>
      <c r="AZ14" s="69">
        <v>97.83</v>
      </c>
      <c r="BA14" s="69">
        <v>119.85</v>
      </c>
      <c r="BB14" s="69">
        <v>96.55</v>
      </c>
      <c r="BC14" s="69">
        <v>100.91</v>
      </c>
      <c r="BD14" s="69">
        <v>99.74</v>
      </c>
      <c r="BE14" s="69">
        <v>97.15</v>
      </c>
      <c r="BF14" s="69">
        <v>103.09</v>
      </c>
      <c r="BG14" s="69">
        <v>102.42</v>
      </c>
      <c r="BH14" s="69">
        <v>102.79</v>
      </c>
      <c r="BI14" s="69">
        <v>100.74</v>
      </c>
      <c r="BJ14" s="69">
        <v>100.19</v>
      </c>
      <c r="BK14" s="69">
        <v>101.49</v>
      </c>
      <c r="BL14" s="69">
        <v>100.95</v>
      </c>
      <c r="BM14" s="69">
        <v>101.98</v>
      </c>
      <c r="BN14" s="69">
        <v>102.15</v>
      </c>
      <c r="BO14" s="69">
        <v>100.1</v>
      </c>
      <c r="BP14" s="69">
        <v>98.83</v>
      </c>
      <c r="BQ14" s="69">
        <v>101.44</v>
      </c>
      <c r="BR14" s="69">
        <v>98.97</v>
      </c>
      <c r="BS14" s="69">
        <v>101.47</v>
      </c>
      <c r="BT14" s="69">
        <v>100.4</v>
      </c>
      <c r="BU14" s="69">
        <v>100.64</v>
      </c>
      <c r="BV14" s="69">
        <v>102.88</v>
      </c>
      <c r="BW14" s="69">
        <v>101.1</v>
      </c>
      <c r="BX14" s="69">
        <v>101.81</v>
      </c>
      <c r="BY14" s="69">
        <v>108.44</v>
      </c>
      <c r="BZ14" s="69">
        <v>100.52</v>
      </c>
      <c r="CA14" s="69">
        <v>98.68</v>
      </c>
      <c r="CB14" s="69">
        <v>98.73</v>
      </c>
      <c r="CC14" s="69">
        <v>98.03</v>
      </c>
      <c r="CD14" s="69">
        <v>101.89</v>
      </c>
      <c r="CE14" s="69">
        <v>97</v>
      </c>
      <c r="CF14" s="69">
        <v>100.61</v>
      </c>
      <c r="CG14" s="69">
        <v>100</v>
      </c>
      <c r="CH14" s="69">
        <v>101.49</v>
      </c>
      <c r="CI14" s="69">
        <v>96.41</v>
      </c>
      <c r="CJ14" s="69">
        <v>98.47</v>
      </c>
      <c r="CK14" s="69">
        <v>95.64</v>
      </c>
      <c r="CL14" s="69">
        <v>99.03</v>
      </c>
      <c r="CM14" s="69">
        <v>98.99</v>
      </c>
      <c r="CN14" s="69">
        <v>96.95</v>
      </c>
      <c r="CO14" s="69">
        <v>104.14</v>
      </c>
      <c r="CP14" s="69">
        <v>93.11</v>
      </c>
      <c r="CQ14" s="69">
        <v>98.66</v>
      </c>
      <c r="CR14" s="69">
        <v>92.73</v>
      </c>
      <c r="CS14" s="69">
        <v>96.06</v>
      </c>
      <c r="CT14" s="69">
        <v>93.51</v>
      </c>
      <c r="CU14" s="69">
        <v>86.31</v>
      </c>
      <c r="CV14" s="69">
        <v>99.24</v>
      </c>
      <c r="CW14" s="69">
        <v>96.16</v>
      </c>
      <c r="CX14" s="69">
        <v>99.95</v>
      </c>
      <c r="CY14" s="69">
        <v>102.64</v>
      </c>
      <c r="CZ14" s="69">
        <v>99.75</v>
      </c>
      <c r="DA14" s="69">
        <v>101.12</v>
      </c>
      <c r="DB14" s="69">
        <v>98.07</v>
      </c>
      <c r="DC14" s="69">
        <v>98.94</v>
      </c>
      <c r="DD14" s="69">
        <v>97.75</v>
      </c>
      <c r="DE14" s="69">
        <v>100.25</v>
      </c>
      <c r="DF14" s="69">
        <v>101.85</v>
      </c>
      <c r="DG14" s="69">
        <v>96.54</v>
      </c>
      <c r="DH14" s="69">
        <v>99.97</v>
      </c>
      <c r="DI14" s="69">
        <v>99.99</v>
      </c>
      <c r="DJ14" s="69">
        <v>101.76</v>
      </c>
      <c r="DK14" s="69">
        <v>104.22</v>
      </c>
      <c r="DL14" s="69">
        <v>102.39</v>
      </c>
      <c r="DM14" s="69">
        <v>100.52</v>
      </c>
      <c r="DN14" s="69">
        <v>104.07</v>
      </c>
      <c r="DO14" s="69">
        <v>102.89</v>
      </c>
      <c r="DP14" s="69">
        <v>102.48</v>
      </c>
      <c r="DQ14" s="69">
        <v>102.75</v>
      </c>
      <c r="DR14" s="69">
        <v>104.69</v>
      </c>
      <c r="DS14" s="69">
        <v>101.96</v>
      </c>
      <c r="DT14" s="69">
        <v>97.02</v>
      </c>
      <c r="DU14" s="69">
        <v>108.28</v>
      </c>
      <c r="DV14" s="69">
        <v>101.75</v>
      </c>
      <c r="DW14" s="69">
        <v>100.65</v>
      </c>
      <c r="DX14" s="69">
        <v>100.58</v>
      </c>
      <c r="DY14" s="69">
        <v>96.02</v>
      </c>
      <c r="DZ14" s="69">
        <v>99.82</v>
      </c>
      <c r="EA14" s="69">
        <v>99.57</v>
      </c>
      <c r="EB14" s="69">
        <v>99.32</v>
      </c>
      <c r="EC14" s="69">
        <v>98.61</v>
      </c>
      <c r="ED14" s="69">
        <v>98.96</v>
      </c>
      <c r="EE14" s="69">
        <v>105.33</v>
      </c>
      <c r="EF14" s="69">
        <v>101.21</v>
      </c>
      <c r="EG14" s="69">
        <v>101.56</v>
      </c>
      <c r="EH14" s="69">
        <v>93.43</v>
      </c>
      <c r="EI14" s="69">
        <v>98</v>
      </c>
      <c r="EJ14" s="69">
        <v>96.67</v>
      </c>
      <c r="EK14" s="69">
        <v>100.74</v>
      </c>
      <c r="EL14" s="69">
        <v>100.4</v>
      </c>
      <c r="EM14" s="69">
        <v>99.67</v>
      </c>
      <c r="EN14" s="69">
        <v>97.77</v>
      </c>
      <c r="EO14" s="69">
        <v>98.1</v>
      </c>
      <c r="EP14" s="69">
        <v>99.99</v>
      </c>
      <c r="EQ14" s="69">
        <v>97.23</v>
      </c>
      <c r="ER14" s="69">
        <v>94.81</v>
      </c>
      <c r="ES14" s="69">
        <v>101.81</v>
      </c>
      <c r="ET14" s="69">
        <v>99.98</v>
      </c>
      <c r="EU14" s="69">
        <v>99.61</v>
      </c>
      <c r="EV14" s="69">
        <v>98.98</v>
      </c>
      <c r="EW14" s="69">
        <v>96.53</v>
      </c>
      <c r="EX14" s="69">
        <v>97.63</v>
      </c>
      <c r="EY14" s="69">
        <v>103.21</v>
      </c>
      <c r="EZ14" s="69">
        <v>100.76</v>
      </c>
      <c r="FA14" s="69">
        <v>102.57</v>
      </c>
      <c r="FB14" s="69">
        <v>97.82</v>
      </c>
      <c r="FC14" s="69">
        <v>97.31</v>
      </c>
      <c r="FD14" s="69">
        <v>96.51</v>
      </c>
      <c r="FE14" s="69">
        <v>100.57</v>
      </c>
      <c r="FF14" s="69">
        <v>100.6</v>
      </c>
      <c r="FG14" s="69">
        <v>100.95</v>
      </c>
      <c r="FH14" s="69">
        <v>101.59</v>
      </c>
      <c r="FI14" s="69">
        <v>101.08</v>
      </c>
      <c r="FJ14" s="69">
        <v>101.36</v>
      </c>
      <c r="FK14" s="69">
        <v>96.36</v>
      </c>
      <c r="FL14" s="69">
        <v>101.44</v>
      </c>
      <c r="FM14" s="69">
        <v>98.57</v>
      </c>
      <c r="FN14" s="69">
        <v>101.55</v>
      </c>
      <c r="FO14" s="69">
        <v>101.76</v>
      </c>
      <c r="FP14" s="69">
        <v>100.74</v>
      </c>
      <c r="FQ14" s="69">
        <v>101.94</v>
      </c>
      <c r="FR14" s="69">
        <v>103.5</v>
      </c>
      <c r="FS14" s="69">
        <v>100.79</v>
      </c>
      <c r="FT14" s="69">
        <v>99.9</v>
      </c>
      <c r="FU14" s="69">
        <v>100.85</v>
      </c>
      <c r="FV14" s="69">
        <v>98.54</v>
      </c>
      <c r="FW14" s="69">
        <v>101.31</v>
      </c>
      <c r="FX14" s="69">
        <v>97.73</v>
      </c>
      <c r="FY14" s="69">
        <v>100.65</v>
      </c>
      <c r="FZ14" s="69">
        <v>100.47</v>
      </c>
      <c r="GA14" s="69">
        <v>100.44</v>
      </c>
      <c r="GB14" s="69">
        <v>100.64</v>
      </c>
      <c r="GC14" s="69">
        <v>100.47</v>
      </c>
      <c r="GD14" s="69">
        <v>100.51</v>
      </c>
      <c r="GE14" s="69">
        <v>100.65</v>
      </c>
      <c r="GF14" s="69">
        <v>98.9</v>
      </c>
      <c r="GG14" s="69">
        <v>96.22</v>
      </c>
      <c r="GH14" s="69">
        <v>99.64</v>
      </c>
      <c r="GI14" s="69">
        <v>97.13</v>
      </c>
      <c r="GJ14" s="69">
        <v>101.76</v>
      </c>
      <c r="GK14" s="69">
        <v>99.08</v>
      </c>
      <c r="GL14" s="69">
        <v>97.89</v>
      </c>
      <c r="GM14" s="69">
        <v>102.52</v>
      </c>
      <c r="GN14" s="69">
        <v>108.71</v>
      </c>
      <c r="GO14" s="69">
        <v>98.1</v>
      </c>
      <c r="GP14" s="69">
        <v>101</v>
      </c>
      <c r="GQ14" s="69">
        <v>101.85</v>
      </c>
      <c r="GR14" s="69">
        <v>100.23</v>
      </c>
      <c r="GS14" s="69">
        <v>99.49</v>
      </c>
      <c r="GT14" s="69">
        <v>101.16</v>
      </c>
      <c r="GU14" s="69">
        <v>100.58</v>
      </c>
      <c r="GV14" s="69">
        <v>102.81</v>
      </c>
      <c r="GW14" s="69">
        <v>100.05</v>
      </c>
      <c r="GX14" s="69">
        <v>100.98</v>
      </c>
      <c r="GY14" s="69">
        <v>105.4</v>
      </c>
      <c r="GZ14" s="69">
        <v>100.02</v>
      </c>
      <c r="HA14" s="69">
        <v>110.09</v>
      </c>
      <c r="HB14" s="69">
        <v>93.18</v>
      </c>
      <c r="HC14" s="69">
        <v>102.68</v>
      </c>
      <c r="HD14" s="69">
        <v>95.77</v>
      </c>
      <c r="HE14" s="69">
        <v>96.97</v>
      </c>
      <c r="HF14" s="69">
        <v>99.97</v>
      </c>
      <c r="HG14" s="69">
        <v>96.63</v>
      </c>
      <c r="HH14" s="69">
        <v>99.22</v>
      </c>
      <c r="HI14" s="69">
        <v>98.39</v>
      </c>
      <c r="HJ14" s="69">
        <v>92.46</v>
      </c>
      <c r="HK14" s="69">
        <v>86.91</v>
      </c>
      <c r="HL14" s="69">
        <v>96.24</v>
      </c>
      <c r="HM14" s="69">
        <v>96.46</v>
      </c>
      <c r="HN14" s="69">
        <v>96.48</v>
      </c>
      <c r="HO14" s="69">
        <v>99.3</v>
      </c>
      <c r="HP14" s="69">
        <v>94.06</v>
      </c>
      <c r="HQ14" s="69">
        <v>98.93</v>
      </c>
      <c r="HR14" s="69">
        <v>96.74</v>
      </c>
      <c r="HS14" s="69">
        <v>98.24</v>
      </c>
      <c r="HT14" s="69">
        <v>103.3</v>
      </c>
      <c r="HU14" s="69">
        <v>100.08</v>
      </c>
      <c r="HV14" s="69">
        <v>100.42</v>
      </c>
      <c r="HW14" s="69">
        <v>101.24</v>
      </c>
      <c r="HX14" s="69">
        <v>101.13</v>
      </c>
      <c r="HY14" s="69">
        <v>99.72</v>
      </c>
      <c r="HZ14" s="69">
        <v>101.6</v>
      </c>
      <c r="IA14" s="69">
        <v>93.37</v>
      </c>
      <c r="IB14" s="69">
        <v>96</v>
      </c>
      <c r="IC14" s="69">
        <v>99.37</v>
      </c>
      <c r="ID14" s="69">
        <v>99.68</v>
      </c>
      <c r="IE14" s="69">
        <v>100.57</v>
      </c>
      <c r="IF14" s="69">
        <v>102.18</v>
      </c>
      <c r="IG14" s="69">
        <v>99.59</v>
      </c>
      <c r="IH14" s="69">
        <v>101.28</v>
      </c>
      <c r="II14" s="69">
        <v>103.21</v>
      </c>
      <c r="IJ14" s="69">
        <v>103.47</v>
      </c>
      <c r="IK14" s="69">
        <v>100.21</v>
      </c>
      <c r="IL14" s="69">
        <v>101.16</v>
      </c>
      <c r="IM14" s="69">
        <v>100</v>
      </c>
      <c r="IN14" s="69">
        <v>100.38</v>
      </c>
      <c r="IO14" s="69">
        <v>101.37</v>
      </c>
      <c r="IP14" s="69">
        <v>99.99</v>
      </c>
      <c r="IQ14" s="69">
        <v>101.89</v>
      </c>
      <c r="IR14" s="69">
        <v>102.55</v>
      </c>
      <c r="IS14" s="69">
        <v>104.2</v>
      </c>
      <c r="IT14" s="69">
        <v>110.76</v>
      </c>
      <c r="IU14" s="69">
        <v>101.05</v>
      </c>
      <c r="IV14" s="69">
        <v>100.66</v>
      </c>
      <c r="IW14" s="69">
        <v>100.5</v>
      </c>
      <c r="IX14" s="69">
        <v>100.47</v>
      </c>
      <c r="IY14" s="69">
        <v>100.44</v>
      </c>
      <c r="IZ14" s="69">
        <v>100.19</v>
      </c>
      <c r="JA14" s="69">
        <v>100.82</v>
      </c>
      <c r="JB14" s="69">
        <v>100.63</v>
      </c>
      <c r="JC14" s="69">
        <v>100.67</v>
      </c>
      <c r="JD14" s="69">
        <v>101.45</v>
      </c>
      <c r="JE14" s="69">
        <v>104.29</v>
      </c>
      <c r="JF14" s="69">
        <v>101.87</v>
      </c>
      <c r="JG14" s="69">
        <v>102.45</v>
      </c>
      <c r="JH14" s="69">
        <v>101.19</v>
      </c>
      <c r="JI14" s="69">
        <v>102.15</v>
      </c>
      <c r="JJ14" s="69">
        <v>101.45</v>
      </c>
      <c r="JK14" s="69">
        <v>100.94</v>
      </c>
      <c r="JL14" s="69">
        <v>99.22</v>
      </c>
      <c r="JM14" s="69">
        <v>101.12</v>
      </c>
      <c r="JN14" s="69">
        <v>102.92</v>
      </c>
      <c r="JO14" s="69">
        <v>97.62</v>
      </c>
      <c r="JP14" s="69">
        <v>102.26</v>
      </c>
      <c r="JQ14" s="69">
        <v>100.06</v>
      </c>
      <c r="JR14" s="69">
        <v>88.82</v>
      </c>
      <c r="JS14" s="69">
        <v>100.21</v>
      </c>
      <c r="JT14" s="69">
        <v>100.94</v>
      </c>
      <c r="JU14" s="69">
        <v>101.18</v>
      </c>
      <c r="JV14" s="69">
        <v>100.78</v>
      </c>
      <c r="JW14" s="69">
        <v>100.74</v>
      </c>
      <c r="JX14" s="69">
        <v>97.35</v>
      </c>
      <c r="JY14" s="69">
        <v>100.22</v>
      </c>
      <c r="JZ14" s="69">
        <v>101.74</v>
      </c>
      <c r="KA14" s="69">
        <v>108.59</v>
      </c>
      <c r="KB14" s="69">
        <v>97.91</v>
      </c>
      <c r="KC14" s="69">
        <v>97.33</v>
      </c>
      <c r="KD14" s="69">
        <v>100.83</v>
      </c>
      <c r="KE14" s="69">
        <v>100.44</v>
      </c>
      <c r="KF14" s="69">
        <v>96.42</v>
      </c>
      <c r="KG14" s="69">
        <v>99.08</v>
      </c>
      <c r="KH14" s="69">
        <v>99.04</v>
      </c>
      <c r="KI14" s="69">
        <v>103.42</v>
      </c>
      <c r="KJ14" s="69">
        <v>101.37</v>
      </c>
      <c r="KK14" s="69">
        <v>100</v>
      </c>
      <c r="KL14" s="69">
        <v>100.82</v>
      </c>
      <c r="KM14" s="69">
        <v>101.14</v>
      </c>
      <c r="KN14" s="69">
        <v>99.72</v>
      </c>
      <c r="KO14" s="69">
        <v>102.53</v>
      </c>
      <c r="KP14" s="69">
        <v>100.57</v>
      </c>
      <c r="KQ14" s="69">
        <v>102.66</v>
      </c>
      <c r="KR14" s="69">
        <v>101.17</v>
      </c>
      <c r="KS14">
        <f t="shared" si="0"/>
        <v>100.63640645899999</v>
      </c>
    </row>
    <row r="15" spans="1:305" s="65" customFormat="1" x14ac:dyDescent="0.2">
      <c r="A15" s="64">
        <v>43473</v>
      </c>
      <c r="B15" s="65">
        <f>_xlfn.FORECAST.ETS($A$15,B3:B14,$A$3:$A$14)</f>
        <v>98.415163317015114</v>
      </c>
      <c r="C15" s="65">
        <f t="shared" ref="C15:C46" si="1">_xlfn.FORECAST.ETS(A15,$C$3:$C$14,$A$3:$A$14)</f>
        <v>99.731558975188207</v>
      </c>
      <c r="D15" s="65">
        <f>_xlfn.FORECAST.ETS(A15,$D$3:$D$14,$A$3:$A$14)</f>
        <v>101.18090190133101</v>
      </c>
      <c r="E15" s="65">
        <f t="shared" ref="E15:BP15" si="2">_xlfn.FORECAST.ETS($A$15,E3:E14,$A$3:$A$14)</f>
        <v>102.19324331484029</v>
      </c>
      <c r="F15" s="65">
        <f t="shared" si="2"/>
        <v>99.624580419580411</v>
      </c>
      <c r="G15" s="65">
        <f t="shared" si="2"/>
        <v>102.58430112905026</v>
      </c>
      <c r="H15" s="65">
        <f t="shared" si="2"/>
        <v>101.67863331297534</v>
      </c>
      <c r="I15" s="65">
        <f t="shared" si="2"/>
        <v>98.96125914281761</v>
      </c>
      <c r="J15" s="65">
        <f t="shared" si="2"/>
        <v>101.96340196166486</v>
      </c>
      <c r="K15" s="65">
        <f t="shared" si="2"/>
        <v>98.367077359794465</v>
      </c>
      <c r="L15" s="65">
        <f t="shared" si="2"/>
        <v>99.059948729997018</v>
      </c>
      <c r="M15" s="65">
        <f t="shared" si="2"/>
        <v>100.95563907108455</v>
      </c>
      <c r="N15" s="65">
        <f t="shared" si="2"/>
        <v>98.705742572832477</v>
      </c>
      <c r="O15" s="65">
        <f t="shared" si="2"/>
        <v>100.58126542264735</v>
      </c>
      <c r="P15" s="65">
        <f t="shared" si="2"/>
        <v>102.5998251748252</v>
      </c>
      <c r="Q15" s="65">
        <f t="shared" si="2"/>
        <v>94.45283216783217</v>
      </c>
      <c r="R15" s="65">
        <f t="shared" si="2"/>
        <v>96.733523681700277</v>
      </c>
      <c r="S15" s="65">
        <f t="shared" si="2"/>
        <v>100.7299262057744</v>
      </c>
      <c r="T15" s="65">
        <f t="shared" si="2"/>
        <v>102.89072779479015</v>
      </c>
      <c r="U15" s="65">
        <f t="shared" si="2"/>
        <v>102.52268910508249</v>
      </c>
      <c r="V15" s="65">
        <f t="shared" si="2"/>
        <v>98.420355011143911</v>
      </c>
      <c r="W15" s="65">
        <f t="shared" si="2"/>
        <v>102.01679732146086</v>
      </c>
      <c r="X15" s="65">
        <f t="shared" si="2"/>
        <v>101.605749393837</v>
      </c>
      <c r="Y15" s="65">
        <f t="shared" si="2"/>
        <v>100.3755786711198</v>
      </c>
      <c r="Z15" s="65">
        <f t="shared" si="2"/>
        <v>100.97832427622726</v>
      </c>
      <c r="AA15" s="65">
        <f t="shared" si="2"/>
        <v>98.427300872539931</v>
      </c>
      <c r="AB15" s="65">
        <f t="shared" si="2"/>
        <v>106.50920377624119</v>
      </c>
      <c r="AC15" s="65">
        <f t="shared" si="2"/>
        <v>101.18096542768923</v>
      </c>
      <c r="AD15" s="65">
        <f t="shared" si="2"/>
        <v>97.674511909259664</v>
      </c>
      <c r="AE15" s="65">
        <f t="shared" si="2"/>
        <v>117.42213657873383</v>
      </c>
      <c r="AF15" s="65">
        <f t="shared" si="2"/>
        <v>73.240419580419598</v>
      </c>
      <c r="AG15" s="65">
        <f t="shared" si="2"/>
        <v>127.26536447076619</v>
      </c>
      <c r="AH15" s="65">
        <f t="shared" si="2"/>
        <v>99.868368568298479</v>
      </c>
      <c r="AI15" s="65">
        <f t="shared" si="2"/>
        <v>116.21377622377622</v>
      </c>
      <c r="AJ15" s="65">
        <f t="shared" si="2"/>
        <v>100.43916599970369</v>
      </c>
      <c r="AK15" s="65">
        <f t="shared" si="2"/>
        <v>100.2410246916684</v>
      </c>
      <c r="AL15" s="65">
        <f t="shared" si="2"/>
        <v>98.349901787646957</v>
      </c>
      <c r="AM15" s="65">
        <f t="shared" si="2"/>
        <v>107.3921797661846</v>
      </c>
      <c r="AN15" s="65">
        <f t="shared" si="2"/>
        <v>102.04284570928256</v>
      </c>
      <c r="AO15" s="65">
        <f t="shared" si="2"/>
        <v>41.172037501303031</v>
      </c>
      <c r="AP15" s="65">
        <f t="shared" si="2"/>
        <v>93.476136311141204</v>
      </c>
      <c r="AQ15" s="65">
        <f t="shared" si="2"/>
        <v>104.29065563171118</v>
      </c>
      <c r="AR15" s="65">
        <f t="shared" si="2"/>
        <v>96.170195227961429</v>
      </c>
      <c r="AS15" s="65">
        <f t="shared" si="2"/>
        <v>99.266198872458176</v>
      </c>
      <c r="AT15" s="65">
        <f t="shared" si="2"/>
        <v>115.31792554577987</v>
      </c>
      <c r="AU15" s="65">
        <f t="shared" si="2"/>
        <v>111.15090398925678</v>
      </c>
      <c r="AV15" s="65">
        <f t="shared" si="2"/>
        <v>104.1459330033392</v>
      </c>
      <c r="AW15" s="65">
        <f t="shared" si="2"/>
        <v>98.063552175932259</v>
      </c>
      <c r="AX15" s="65">
        <f t="shared" si="2"/>
        <v>101.4368324363187</v>
      </c>
      <c r="AY15" s="65">
        <f t="shared" si="2"/>
        <v>101.73664584088414</v>
      </c>
      <c r="AZ15" s="65">
        <f t="shared" si="2"/>
        <v>97.024896328828007</v>
      </c>
      <c r="BA15" s="65">
        <f t="shared" si="2"/>
        <v>125.24574602396942</v>
      </c>
      <c r="BB15" s="65">
        <f t="shared" si="2"/>
        <v>97.64426502084558</v>
      </c>
      <c r="BC15" s="65">
        <f t="shared" si="2"/>
        <v>101.74117819718118</v>
      </c>
      <c r="BD15" s="65">
        <f t="shared" si="2"/>
        <v>99.269449930318132</v>
      </c>
      <c r="BE15" s="65">
        <f t="shared" si="2"/>
        <v>98.063282477759813</v>
      </c>
      <c r="BF15" s="65">
        <f t="shared" si="2"/>
        <v>103.71177147481394</v>
      </c>
      <c r="BG15" s="65">
        <f t="shared" si="2"/>
        <v>102.79022627451694</v>
      </c>
      <c r="BH15" s="65">
        <f t="shared" si="2"/>
        <v>104.08152019518542</v>
      </c>
      <c r="BI15" s="65">
        <f t="shared" si="2"/>
        <v>101.03540053994831</v>
      </c>
      <c r="BJ15" s="65">
        <f t="shared" si="2"/>
        <v>100.57161672280772</v>
      </c>
      <c r="BK15" s="65">
        <f t="shared" si="2"/>
        <v>102.10529366161789</v>
      </c>
      <c r="BL15" s="65">
        <f t="shared" si="2"/>
        <v>100.56251146380983</v>
      </c>
      <c r="BM15" s="65">
        <f t="shared" si="2"/>
        <v>102.77128920564718</v>
      </c>
      <c r="BN15" s="65">
        <f t="shared" si="2"/>
        <v>103.90858062337313</v>
      </c>
      <c r="BO15" s="65">
        <f t="shared" si="2"/>
        <v>100.24911261361669</v>
      </c>
      <c r="BP15" s="65">
        <f t="shared" si="2"/>
        <v>99.605810853635433</v>
      </c>
      <c r="BQ15" s="65">
        <f t="shared" ref="BQ15:EB15" si="3">_xlfn.FORECAST.ETS($A$15,BQ3:BQ14,$A$3:$A$14)</f>
        <v>100.41837309684443</v>
      </c>
      <c r="BR15" s="65">
        <f t="shared" si="3"/>
        <v>100.67868442549371</v>
      </c>
      <c r="BS15" s="65">
        <f t="shared" si="3"/>
        <v>100.79113284398974</v>
      </c>
      <c r="BT15" s="65">
        <f t="shared" si="3"/>
        <v>101.20271614091887</v>
      </c>
      <c r="BU15" s="65">
        <f t="shared" si="3"/>
        <v>100.5886624836872</v>
      </c>
      <c r="BV15" s="65">
        <f t="shared" si="3"/>
        <v>105.27433661789512</v>
      </c>
      <c r="BW15" s="65">
        <f t="shared" si="3"/>
        <v>101.20617906060193</v>
      </c>
      <c r="BX15" s="65">
        <f t="shared" si="3"/>
        <v>102.01643077283704</v>
      </c>
      <c r="BY15" s="65">
        <f t="shared" si="3"/>
        <v>109.14558901322013</v>
      </c>
      <c r="BZ15" s="65">
        <f t="shared" si="3"/>
        <v>100.36753218789977</v>
      </c>
      <c r="CA15" s="65">
        <f t="shared" si="3"/>
        <v>98.636017160701542</v>
      </c>
      <c r="CB15" s="65">
        <f t="shared" si="3"/>
        <v>99.660228587562443</v>
      </c>
      <c r="CC15" s="65">
        <f t="shared" si="3"/>
        <v>99.13301367902487</v>
      </c>
      <c r="CD15" s="65">
        <f t="shared" si="3"/>
        <v>102.3386013986014</v>
      </c>
      <c r="CE15" s="65">
        <f t="shared" si="3"/>
        <v>98.804398799772599</v>
      </c>
      <c r="CF15" s="65">
        <f t="shared" si="3"/>
        <v>102.11143367060937</v>
      </c>
      <c r="CG15" s="65">
        <f t="shared" si="3"/>
        <v>100</v>
      </c>
      <c r="CH15" s="65">
        <f t="shared" si="3"/>
        <v>100.54401215557753</v>
      </c>
      <c r="CI15" s="65">
        <f t="shared" si="3"/>
        <v>96.082900160263321</v>
      </c>
      <c r="CJ15" s="65">
        <f t="shared" si="3"/>
        <v>101.19695892655906</v>
      </c>
      <c r="CK15" s="65">
        <f t="shared" si="3"/>
        <v>95.167012543387784</v>
      </c>
      <c r="CL15" s="65">
        <f t="shared" si="3"/>
        <v>99.538974503076531</v>
      </c>
      <c r="CM15" s="65">
        <f t="shared" si="3"/>
        <v>99.193548943282366</v>
      </c>
      <c r="CN15" s="65">
        <f t="shared" si="3"/>
        <v>97.917380918173876</v>
      </c>
      <c r="CO15" s="65">
        <f t="shared" si="3"/>
        <v>106.01590899267718</v>
      </c>
      <c r="CP15" s="65">
        <f t="shared" si="3"/>
        <v>93.142095251806296</v>
      </c>
      <c r="CQ15" s="65">
        <f t="shared" si="3"/>
        <v>98.644146643992826</v>
      </c>
      <c r="CR15" s="65">
        <f t="shared" si="3"/>
        <v>91.651947270079702</v>
      </c>
      <c r="CS15" s="65">
        <f t="shared" si="3"/>
        <v>95.698294137091537</v>
      </c>
      <c r="CT15" s="65">
        <f t="shared" si="3"/>
        <v>93.621052564995821</v>
      </c>
      <c r="CU15" s="65">
        <f t="shared" si="3"/>
        <v>89.331026552384174</v>
      </c>
      <c r="CV15" s="65">
        <f t="shared" si="3"/>
        <v>98.753249625348857</v>
      </c>
      <c r="CW15" s="65">
        <f t="shared" si="3"/>
        <v>96.187662665284719</v>
      </c>
      <c r="CX15" s="65">
        <f t="shared" si="3"/>
        <v>99.9226281575976</v>
      </c>
      <c r="CY15" s="65">
        <f t="shared" si="3"/>
        <v>103.34122346898218</v>
      </c>
      <c r="CZ15" s="65">
        <f t="shared" si="3"/>
        <v>100.12968231245743</v>
      </c>
      <c r="DA15" s="65">
        <f t="shared" si="3"/>
        <v>101.27848823452818</v>
      </c>
      <c r="DB15" s="65">
        <f t="shared" si="3"/>
        <v>98.059709288737722</v>
      </c>
      <c r="DC15" s="65">
        <f t="shared" si="3"/>
        <v>100.35508483823635</v>
      </c>
      <c r="DD15" s="65">
        <f t="shared" si="3"/>
        <v>96.896771829980779</v>
      </c>
      <c r="DE15" s="65">
        <f t="shared" si="3"/>
        <v>101.98417590945628</v>
      </c>
      <c r="DF15" s="65">
        <f t="shared" si="3"/>
        <v>102.02393976605262</v>
      </c>
      <c r="DG15" s="65">
        <f t="shared" si="3"/>
        <v>95.776274292677826</v>
      </c>
      <c r="DH15" s="65">
        <f t="shared" si="3"/>
        <v>99.716573426573419</v>
      </c>
      <c r="DI15" s="65">
        <f t="shared" si="3"/>
        <v>99.986524210488568</v>
      </c>
      <c r="DJ15" s="65">
        <f t="shared" si="3"/>
        <v>101.97704980432631</v>
      </c>
      <c r="DK15" s="65">
        <f t="shared" si="3"/>
        <v>102.83434304704406</v>
      </c>
      <c r="DL15" s="65">
        <f t="shared" si="3"/>
        <v>103.54364692663552</v>
      </c>
      <c r="DM15" s="65">
        <f t="shared" si="3"/>
        <v>100.086695087352</v>
      </c>
      <c r="DN15" s="65">
        <f t="shared" si="3"/>
        <v>104.19552619060229</v>
      </c>
      <c r="DO15" s="65">
        <f t="shared" si="3"/>
        <v>103.22032564661757</v>
      </c>
      <c r="DP15" s="65">
        <f t="shared" si="3"/>
        <v>102.38995457844527</v>
      </c>
      <c r="DQ15" s="65">
        <f t="shared" si="3"/>
        <v>103.72374749595882</v>
      </c>
      <c r="DR15" s="65">
        <f t="shared" si="3"/>
        <v>104.74085519265324</v>
      </c>
      <c r="DS15" s="65">
        <f t="shared" si="3"/>
        <v>100.21898276836708</v>
      </c>
      <c r="DT15" s="65">
        <f t="shared" si="3"/>
        <v>98.272030081870511</v>
      </c>
      <c r="DU15" s="65">
        <f t="shared" si="3"/>
        <v>108.82716392265199</v>
      </c>
      <c r="DV15" s="65">
        <f t="shared" si="3"/>
        <v>102.29029589537744</v>
      </c>
      <c r="DW15" s="65">
        <f t="shared" si="3"/>
        <v>100.45874782670226</v>
      </c>
      <c r="DX15" s="65">
        <f t="shared" si="3"/>
        <v>107.84756743585706</v>
      </c>
      <c r="DY15" s="65">
        <f t="shared" si="3"/>
        <v>96.162237762237766</v>
      </c>
      <c r="DZ15" s="65">
        <f t="shared" si="3"/>
        <v>100.78832667950201</v>
      </c>
      <c r="EA15" s="65">
        <f t="shared" si="3"/>
        <v>100.99094685897983</v>
      </c>
      <c r="EB15" s="65">
        <f t="shared" si="3"/>
        <v>102.72652735513584</v>
      </c>
      <c r="EC15" s="65">
        <f t="shared" ref="EC15:GN15" si="4">_xlfn.FORECAST.ETS($A$15,EC3:EC14,$A$3:$A$14)</f>
        <v>98.582464202291845</v>
      </c>
      <c r="ED15" s="65">
        <f t="shared" si="4"/>
        <v>98.354655353586764</v>
      </c>
      <c r="EE15" s="65">
        <f t="shared" si="4"/>
        <v>105.11132015009646</v>
      </c>
      <c r="EF15" s="65">
        <f t="shared" si="4"/>
        <v>101.59641012910114</v>
      </c>
      <c r="EG15" s="65">
        <f t="shared" si="4"/>
        <v>101.83629528499058</v>
      </c>
      <c r="EH15" s="65">
        <f t="shared" si="4"/>
        <v>92.630493892558519</v>
      </c>
      <c r="EI15" s="65">
        <f t="shared" si="4"/>
        <v>100.47002969182681</v>
      </c>
      <c r="EJ15" s="65">
        <f t="shared" si="4"/>
        <v>96.608503256510062</v>
      </c>
      <c r="EK15" s="65">
        <f t="shared" si="4"/>
        <v>101.51883260942877</v>
      </c>
      <c r="EL15" s="65">
        <f t="shared" si="4"/>
        <v>99.116476977044982</v>
      </c>
      <c r="EM15" s="65">
        <f t="shared" si="4"/>
        <v>99.809635630026705</v>
      </c>
      <c r="EN15" s="65">
        <f t="shared" si="4"/>
        <v>97.182727272727263</v>
      </c>
      <c r="EO15" s="65">
        <f t="shared" si="4"/>
        <v>98.557473156148319</v>
      </c>
      <c r="EP15" s="65">
        <f t="shared" si="4"/>
        <v>99.123099749629958</v>
      </c>
      <c r="EQ15" s="65">
        <f t="shared" si="4"/>
        <v>97.308446218547928</v>
      </c>
      <c r="ER15" s="65">
        <f t="shared" si="4"/>
        <v>93.97782241749951</v>
      </c>
      <c r="ES15" s="65">
        <f t="shared" si="4"/>
        <v>101.91658936343455</v>
      </c>
      <c r="ET15" s="65">
        <f t="shared" si="4"/>
        <v>98.96734663149914</v>
      </c>
      <c r="EU15" s="65">
        <f t="shared" si="4"/>
        <v>99.832391459151538</v>
      </c>
      <c r="EV15" s="65">
        <f t="shared" si="4"/>
        <v>98.84510489510491</v>
      </c>
      <c r="EW15" s="65">
        <f t="shared" si="4"/>
        <v>100.00988680448958</v>
      </c>
      <c r="EX15" s="65">
        <f t="shared" si="4"/>
        <v>97.064125874125864</v>
      </c>
      <c r="EY15" s="65">
        <f t="shared" si="4"/>
        <v>102.20418709335219</v>
      </c>
      <c r="EZ15" s="65">
        <f t="shared" si="4"/>
        <v>101.87984955097821</v>
      </c>
      <c r="FA15" s="65">
        <f t="shared" si="4"/>
        <v>102.76409090909091</v>
      </c>
      <c r="FB15" s="65">
        <f t="shared" si="4"/>
        <v>96.511062926206506</v>
      </c>
      <c r="FC15" s="65">
        <f t="shared" si="4"/>
        <v>97.0954022641222</v>
      </c>
      <c r="FD15" s="65">
        <f t="shared" si="4"/>
        <v>97.189478619054015</v>
      </c>
      <c r="FE15" s="65">
        <f t="shared" si="4"/>
        <v>100.54442809676611</v>
      </c>
      <c r="FF15" s="65">
        <f t="shared" si="4"/>
        <v>100.75979020979021</v>
      </c>
      <c r="FG15" s="65">
        <f t="shared" si="4"/>
        <v>102.05237278938424</v>
      </c>
      <c r="FH15" s="65">
        <f t="shared" si="4"/>
        <v>99.520268172399199</v>
      </c>
      <c r="FI15" s="65">
        <f t="shared" si="4"/>
        <v>101.45413867693598</v>
      </c>
      <c r="FJ15" s="65">
        <f t="shared" si="4"/>
        <v>101.97987297719658</v>
      </c>
      <c r="FK15" s="65">
        <f t="shared" si="4"/>
        <v>95.307055207561817</v>
      </c>
      <c r="FL15" s="65">
        <f t="shared" si="4"/>
        <v>101.86871737983493</v>
      </c>
      <c r="FM15" s="65">
        <f t="shared" si="4"/>
        <v>99.046547396179733</v>
      </c>
      <c r="FN15" s="65">
        <f t="shared" si="4"/>
        <v>101.24031468531467</v>
      </c>
      <c r="FO15" s="65">
        <f t="shared" si="4"/>
        <v>103.22082433745747</v>
      </c>
      <c r="FP15" s="65">
        <f t="shared" si="4"/>
        <v>101.02990226008917</v>
      </c>
      <c r="FQ15" s="65">
        <f t="shared" si="4"/>
        <v>100.60550372320597</v>
      </c>
      <c r="FR15" s="65">
        <f t="shared" si="4"/>
        <v>103.92335830505604</v>
      </c>
      <c r="FS15" s="65">
        <f t="shared" si="4"/>
        <v>101.6881833005058</v>
      </c>
      <c r="FT15" s="65">
        <f t="shared" si="4"/>
        <v>95.599273786361536</v>
      </c>
      <c r="FU15" s="65">
        <f t="shared" si="4"/>
        <v>101.39265702175123</v>
      </c>
      <c r="FV15" s="65">
        <f t="shared" si="4"/>
        <v>99.015594405594399</v>
      </c>
      <c r="FW15" s="65">
        <f t="shared" si="4"/>
        <v>101.68428670680711</v>
      </c>
      <c r="FX15" s="65">
        <f t="shared" si="4"/>
        <v>97.663286713286723</v>
      </c>
      <c r="FY15" s="65">
        <f t="shared" si="4"/>
        <v>100.85035453684876</v>
      </c>
      <c r="FZ15" s="65">
        <f t="shared" si="4"/>
        <v>100.49637583785433</v>
      </c>
      <c r="GA15" s="65">
        <f t="shared" si="4"/>
        <v>100.55255244755244</v>
      </c>
      <c r="GB15" s="65">
        <f t="shared" si="4"/>
        <v>100.83171328671328</v>
      </c>
      <c r="GC15" s="65">
        <f t="shared" si="4"/>
        <v>100.62432568531631</v>
      </c>
      <c r="GD15" s="65">
        <f t="shared" si="4"/>
        <v>100.63650643382167</v>
      </c>
      <c r="GE15" s="65">
        <f t="shared" si="4"/>
        <v>100.85937062937063</v>
      </c>
      <c r="GF15" s="65">
        <f t="shared" si="4"/>
        <v>98.720734265734265</v>
      </c>
      <c r="GG15" s="65">
        <f t="shared" si="4"/>
        <v>95.294957952524314</v>
      </c>
      <c r="GH15" s="65">
        <f t="shared" si="4"/>
        <v>99.508759915550158</v>
      </c>
      <c r="GI15" s="65">
        <f t="shared" si="4"/>
        <v>97.381012891656169</v>
      </c>
      <c r="GJ15" s="65">
        <f t="shared" si="4"/>
        <v>102.0863986013986</v>
      </c>
      <c r="GK15" s="65">
        <f t="shared" si="4"/>
        <v>99.355129058430549</v>
      </c>
      <c r="GL15" s="65">
        <f t="shared" si="4"/>
        <v>96.096944508617511</v>
      </c>
      <c r="GM15" s="65">
        <f t="shared" si="4"/>
        <v>104.0200117653569</v>
      </c>
      <c r="GN15" s="65">
        <f t="shared" si="4"/>
        <v>111.41631300596941</v>
      </c>
      <c r="GO15" s="65">
        <f t="shared" ref="GO15:IZ15" si="5">_xlfn.FORECAST.ETS($A$15,GO3:GO14,$A$3:$A$14)</f>
        <v>97.697254500036095</v>
      </c>
      <c r="GP15" s="65">
        <f t="shared" si="5"/>
        <v>101.63009355497552</v>
      </c>
      <c r="GQ15" s="65">
        <f t="shared" si="5"/>
        <v>102.17146947891017</v>
      </c>
      <c r="GR15" s="65">
        <f t="shared" si="5"/>
        <v>100.1724811114982</v>
      </c>
      <c r="GS15" s="65">
        <f t="shared" si="5"/>
        <v>99.361183424243137</v>
      </c>
      <c r="GT15" s="65">
        <f t="shared" si="5"/>
        <v>101.39291370838291</v>
      </c>
      <c r="GU15" s="65">
        <f t="shared" si="5"/>
        <v>100.7493637275485</v>
      </c>
      <c r="GV15" s="65">
        <f t="shared" si="5"/>
        <v>102.72440551375631</v>
      </c>
      <c r="GW15" s="65">
        <f t="shared" si="5"/>
        <v>100.23237911404603</v>
      </c>
      <c r="GX15" s="65">
        <f t="shared" si="5"/>
        <v>101.42213409600775</v>
      </c>
      <c r="GY15" s="65">
        <f t="shared" si="5"/>
        <v>106.39552556324691</v>
      </c>
      <c r="GZ15" s="65">
        <f t="shared" si="5"/>
        <v>100.25839160839161</v>
      </c>
      <c r="HA15" s="65">
        <f t="shared" si="5"/>
        <v>96.30216580839739</v>
      </c>
      <c r="HB15" s="65">
        <f t="shared" si="5"/>
        <v>102.4458548508438</v>
      </c>
      <c r="HC15" s="65">
        <f t="shared" si="5"/>
        <v>103.04061039250628</v>
      </c>
      <c r="HD15" s="65">
        <f t="shared" si="5"/>
        <v>97.583759562058148</v>
      </c>
      <c r="HE15" s="65">
        <f t="shared" si="5"/>
        <v>95.656056379057389</v>
      </c>
      <c r="HF15" s="65">
        <f t="shared" si="5"/>
        <v>99.981941740590614</v>
      </c>
      <c r="HG15" s="65">
        <f t="shared" si="5"/>
        <v>94.914699423911642</v>
      </c>
      <c r="HH15" s="65">
        <f t="shared" si="5"/>
        <v>99.22005661440592</v>
      </c>
      <c r="HI15" s="65">
        <f t="shared" si="5"/>
        <v>97.711445236639889</v>
      </c>
      <c r="HJ15" s="65">
        <f t="shared" si="5"/>
        <v>92.789489211307171</v>
      </c>
      <c r="HK15" s="65">
        <f t="shared" si="5"/>
        <v>85.053304875509468</v>
      </c>
      <c r="HL15" s="65">
        <f t="shared" si="5"/>
        <v>93.185770485067707</v>
      </c>
      <c r="HM15" s="65">
        <f t="shared" si="5"/>
        <v>93.364408489686454</v>
      </c>
      <c r="HN15" s="65">
        <f t="shared" si="5"/>
        <v>95.77066433566435</v>
      </c>
      <c r="HO15" s="65">
        <f t="shared" si="5"/>
        <v>103.93759199577873</v>
      </c>
      <c r="HP15" s="65">
        <f t="shared" si="5"/>
        <v>92.259125634662126</v>
      </c>
      <c r="HQ15" s="65">
        <f t="shared" si="5"/>
        <v>98.845411134635697</v>
      </c>
      <c r="HR15" s="65">
        <f t="shared" si="5"/>
        <v>95.974755244755244</v>
      </c>
      <c r="HS15" s="65">
        <f t="shared" si="5"/>
        <v>96.760409975433788</v>
      </c>
      <c r="HT15" s="65">
        <f t="shared" si="5"/>
        <v>102.87234509142864</v>
      </c>
      <c r="HU15" s="65">
        <f t="shared" si="5"/>
        <v>99.502935074283073</v>
      </c>
      <c r="HV15" s="65">
        <f t="shared" si="5"/>
        <v>100.24535953060447</v>
      </c>
      <c r="HW15" s="65">
        <f t="shared" si="5"/>
        <v>101.11107367437732</v>
      </c>
      <c r="HX15" s="65">
        <f t="shared" si="5"/>
        <v>102.25639803208348</v>
      </c>
      <c r="HY15" s="65">
        <f t="shared" si="5"/>
        <v>100.6891351160349</v>
      </c>
      <c r="HZ15" s="65">
        <f t="shared" si="5"/>
        <v>101.97458542441757</v>
      </c>
      <c r="IA15" s="65">
        <f t="shared" si="5"/>
        <v>97.09879608021825</v>
      </c>
      <c r="IB15" s="65">
        <f t="shared" si="5"/>
        <v>95.446283360862807</v>
      </c>
      <c r="IC15" s="65">
        <f t="shared" si="5"/>
        <v>101.05465961818427</v>
      </c>
      <c r="ID15" s="65">
        <f t="shared" si="5"/>
        <v>99.585254663166083</v>
      </c>
      <c r="IE15" s="65">
        <f t="shared" si="5"/>
        <v>101.06986013986014</v>
      </c>
      <c r="IF15" s="65">
        <f t="shared" si="5"/>
        <v>102.3977116276812</v>
      </c>
      <c r="IG15" s="65">
        <f t="shared" si="5"/>
        <v>99.406669193575283</v>
      </c>
      <c r="IH15" s="65">
        <f t="shared" si="5"/>
        <v>102.06299947977934</v>
      </c>
      <c r="II15" s="65">
        <f t="shared" si="5"/>
        <v>104.40312325129412</v>
      </c>
      <c r="IJ15" s="65">
        <f t="shared" si="5"/>
        <v>103.84903964986674</v>
      </c>
      <c r="IK15" s="65">
        <f t="shared" si="5"/>
        <v>100.57396282557957</v>
      </c>
      <c r="IL15" s="65">
        <f t="shared" si="5"/>
        <v>101.44488963300456</v>
      </c>
      <c r="IM15" s="65">
        <f t="shared" si="5"/>
        <v>100</v>
      </c>
      <c r="IN15" s="65">
        <f t="shared" si="5"/>
        <v>100.5749377136485</v>
      </c>
      <c r="IO15" s="65">
        <f t="shared" si="5"/>
        <v>100.13717630281363</v>
      </c>
      <c r="IP15" s="65">
        <f t="shared" si="5"/>
        <v>100.01485636343516</v>
      </c>
      <c r="IQ15" s="65">
        <f t="shared" si="5"/>
        <v>102.31079974358317</v>
      </c>
      <c r="IR15" s="65">
        <f t="shared" si="5"/>
        <v>103.01557430903058</v>
      </c>
      <c r="IS15" s="65">
        <f t="shared" si="5"/>
        <v>104.99335528835923</v>
      </c>
      <c r="IT15" s="65">
        <f t="shared" si="5"/>
        <v>111.23458041958042</v>
      </c>
      <c r="IU15" s="65">
        <f t="shared" si="5"/>
        <v>101.54060284039079</v>
      </c>
      <c r="IV15" s="65">
        <f t="shared" si="5"/>
        <v>100.97042914225042</v>
      </c>
      <c r="IW15" s="65">
        <f t="shared" si="5"/>
        <v>100.73555176120512</v>
      </c>
      <c r="IX15" s="65">
        <f t="shared" si="5"/>
        <v>100.69073227953987</v>
      </c>
      <c r="IY15" s="65">
        <f t="shared" si="5"/>
        <v>100.64435285243621</v>
      </c>
      <c r="IZ15" s="65">
        <f t="shared" si="5"/>
        <v>100.27813691727211</v>
      </c>
      <c r="JA15" s="65">
        <f t="shared" ref="JA15:KR15" si="6">_xlfn.FORECAST.ETS($A$15,JA3:JA14,$A$3:$A$14)</f>
        <v>101.20530652329579</v>
      </c>
      <c r="JB15" s="65">
        <f t="shared" si="6"/>
        <v>100.92560966058521</v>
      </c>
      <c r="JC15" s="65">
        <f t="shared" si="6"/>
        <v>100.98432900584656</v>
      </c>
      <c r="JD15" s="65">
        <f t="shared" si="6"/>
        <v>102.96324150693449</v>
      </c>
      <c r="JE15" s="65">
        <f t="shared" si="6"/>
        <v>105.66408913488843</v>
      </c>
      <c r="JF15" s="65">
        <f t="shared" si="6"/>
        <v>102.24779037946649</v>
      </c>
      <c r="JG15" s="65">
        <f t="shared" si="6"/>
        <v>102.93640451623781</v>
      </c>
      <c r="JH15" s="65">
        <f t="shared" si="6"/>
        <v>101.4135315923042</v>
      </c>
      <c r="JI15" s="65">
        <f t="shared" si="6"/>
        <v>102.48508171327188</v>
      </c>
      <c r="JJ15" s="65">
        <f t="shared" si="6"/>
        <v>101.09757979646579</v>
      </c>
      <c r="JK15" s="65">
        <f t="shared" si="6"/>
        <v>101.0981568433013</v>
      </c>
      <c r="JL15" s="65">
        <f t="shared" si="6"/>
        <v>99.386603598412364</v>
      </c>
      <c r="JM15" s="65">
        <f t="shared" si="6"/>
        <v>101.29263775165667</v>
      </c>
      <c r="JN15" s="65">
        <f t="shared" si="6"/>
        <v>102.09731102929895</v>
      </c>
      <c r="JO15" s="65">
        <f t="shared" si="6"/>
        <v>100.8272538560837</v>
      </c>
      <c r="JP15" s="65">
        <f t="shared" si="6"/>
        <v>102.67561411660735</v>
      </c>
      <c r="JQ15" s="65">
        <f t="shared" si="6"/>
        <v>99.334971122233554</v>
      </c>
      <c r="JR15" s="65">
        <f t="shared" si="6"/>
        <v>87.079721920097356</v>
      </c>
      <c r="JS15" s="65">
        <f t="shared" si="6"/>
        <v>98.476659482605612</v>
      </c>
      <c r="JT15" s="65">
        <f t="shared" si="6"/>
        <v>104.33636650586655</v>
      </c>
      <c r="JU15" s="65">
        <f t="shared" si="6"/>
        <v>102.27882870667418</v>
      </c>
      <c r="JV15" s="65">
        <f t="shared" si="6"/>
        <v>100.60745021944136</v>
      </c>
      <c r="JW15" s="65">
        <f t="shared" si="6"/>
        <v>104.28550222072018</v>
      </c>
      <c r="JX15" s="65">
        <f t="shared" si="6"/>
        <v>94.90086493707642</v>
      </c>
      <c r="JY15" s="65">
        <f t="shared" si="6"/>
        <v>100.14400972416145</v>
      </c>
      <c r="JZ15" s="65">
        <f t="shared" si="6"/>
        <v>103.30189484074096</v>
      </c>
      <c r="KA15" s="65">
        <f t="shared" si="6"/>
        <v>110.85303942605024</v>
      </c>
      <c r="KB15" s="65">
        <f t="shared" si="6"/>
        <v>96.287592413286589</v>
      </c>
      <c r="KC15" s="65">
        <f t="shared" si="6"/>
        <v>96.717479361539873</v>
      </c>
      <c r="KD15" s="65">
        <f t="shared" si="6"/>
        <v>101.11661920334362</v>
      </c>
      <c r="KE15" s="65">
        <f t="shared" si="6"/>
        <v>100.93981897690537</v>
      </c>
      <c r="KF15" s="65">
        <f t="shared" si="6"/>
        <v>95.427628685371275</v>
      </c>
      <c r="KG15" s="65">
        <f t="shared" si="6"/>
        <v>98.627297641438233</v>
      </c>
      <c r="KH15" s="65">
        <f t="shared" si="6"/>
        <v>98.548177946758344</v>
      </c>
      <c r="KI15" s="65">
        <f t="shared" si="6"/>
        <v>104.12438984868315</v>
      </c>
      <c r="KJ15" s="65">
        <f t="shared" si="6"/>
        <v>101.70614630729035</v>
      </c>
      <c r="KK15" s="65">
        <f t="shared" si="6"/>
        <v>100</v>
      </c>
      <c r="KL15" s="65">
        <f t="shared" si="6"/>
        <v>100.98841162922392</v>
      </c>
      <c r="KM15" s="65">
        <f t="shared" si="6"/>
        <v>101.04814655517082</v>
      </c>
      <c r="KN15" s="65">
        <f t="shared" si="6"/>
        <v>100.186749263214</v>
      </c>
      <c r="KO15" s="65">
        <f t="shared" si="6"/>
        <v>102.53342776254379</v>
      </c>
      <c r="KP15" s="65">
        <f t="shared" si="6"/>
        <v>100.83831061541245</v>
      </c>
      <c r="KQ15" s="65">
        <f t="shared" si="6"/>
        <v>103.26903478772297</v>
      </c>
      <c r="KR15" s="65">
        <f t="shared" si="6"/>
        <v>101.39266486878014</v>
      </c>
      <c r="KS15" s="65">
        <f t="shared" si="0"/>
        <v>100.87432800487258</v>
      </c>
    </row>
    <row r="16" spans="1:305" x14ac:dyDescent="0.2">
      <c r="A16" s="66">
        <v>43504</v>
      </c>
      <c r="B16">
        <f t="shared" ref="B16:B47" si="7">_xlfn.FORECAST.ETS(A16,$B$3:$B$14,$A$3:$A$14)</f>
        <v>98.856374945169108</v>
      </c>
      <c r="C16">
        <f t="shared" si="1"/>
        <v>99.715599703315547</v>
      </c>
      <c r="D16">
        <f t="shared" ref="D16:BO16" si="8">_xlfn.FORECAST.ETS($A$16,D3:D14,$A$3:$A$14)</f>
        <v>101.38072161445123</v>
      </c>
      <c r="E16">
        <f t="shared" si="8"/>
        <v>102.51597530393683</v>
      </c>
      <c r="F16">
        <f t="shared" si="8"/>
        <v>99.779160839160809</v>
      </c>
      <c r="G16">
        <f t="shared" si="8"/>
        <v>103.24053460539201</v>
      </c>
      <c r="H16">
        <f t="shared" si="8"/>
        <v>101.97797573883952</v>
      </c>
      <c r="I16">
        <f t="shared" si="8"/>
        <v>99.984565879442897</v>
      </c>
      <c r="J16">
        <f t="shared" si="8"/>
        <v>102.34840499468501</v>
      </c>
      <c r="K16">
        <f t="shared" si="8"/>
        <v>99.086413102522485</v>
      </c>
      <c r="L16">
        <f t="shared" si="8"/>
        <v>98.758904153711157</v>
      </c>
      <c r="M16">
        <f t="shared" si="8"/>
        <v>98.075435808223205</v>
      </c>
      <c r="N16">
        <f t="shared" si="8"/>
        <v>98.530929888720834</v>
      </c>
      <c r="O16">
        <f t="shared" si="8"/>
        <v>100.63593626465502</v>
      </c>
      <c r="P16">
        <f t="shared" si="8"/>
        <v>103.60965034965039</v>
      </c>
      <c r="Q16">
        <f t="shared" si="8"/>
        <v>94.665664335664346</v>
      </c>
      <c r="R16">
        <f t="shared" si="8"/>
        <v>97.916992892789125</v>
      </c>
      <c r="S16">
        <f t="shared" si="8"/>
        <v>100.86648020675035</v>
      </c>
      <c r="T16">
        <f t="shared" si="8"/>
        <v>103.37341160739004</v>
      </c>
      <c r="U16">
        <f t="shared" si="8"/>
        <v>102.8618370747176</v>
      </c>
      <c r="V16">
        <f t="shared" si="8"/>
        <v>98.273712065836477</v>
      </c>
      <c r="W16">
        <f t="shared" si="8"/>
        <v>102.37740624919742</v>
      </c>
      <c r="X16">
        <f t="shared" si="8"/>
        <v>102.43503796299392</v>
      </c>
      <c r="Y16">
        <f t="shared" si="8"/>
        <v>100.44651080461391</v>
      </c>
      <c r="Z16">
        <f t="shared" si="8"/>
        <v>101.11028012086416</v>
      </c>
      <c r="AA16">
        <f t="shared" si="8"/>
        <v>98.125368450962895</v>
      </c>
      <c r="AB16">
        <f t="shared" si="8"/>
        <v>107.4304562436833</v>
      </c>
      <c r="AC16">
        <f t="shared" si="8"/>
        <v>101.41631295145044</v>
      </c>
      <c r="AD16">
        <f t="shared" si="8"/>
        <v>97.34551804661163</v>
      </c>
      <c r="AE16">
        <f t="shared" si="8"/>
        <v>127.38662542713155</v>
      </c>
      <c r="AF16">
        <f t="shared" si="8"/>
        <v>67.190839160839204</v>
      </c>
      <c r="AG16">
        <f t="shared" si="8"/>
        <v>137.58611761399294</v>
      </c>
      <c r="AH16">
        <f t="shared" si="8"/>
        <v>99.785154648910748</v>
      </c>
      <c r="AI16">
        <f t="shared" si="8"/>
        <v>117.76755244755245</v>
      </c>
      <c r="AJ16">
        <f t="shared" si="8"/>
        <v>100.48784994004673</v>
      </c>
      <c r="AK16">
        <f t="shared" si="8"/>
        <v>100.30812454613373</v>
      </c>
      <c r="AL16">
        <f t="shared" si="8"/>
        <v>97.778595145146468</v>
      </c>
      <c r="AM16">
        <f t="shared" si="8"/>
        <v>107.49757844398738</v>
      </c>
      <c r="AN16">
        <f t="shared" si="8"/>
        <v>102.40250384692611</v>
      </c>
      <c r="AO16">
        <f t="shared" si="8"/>
        <v>33.525223438627727</v>
      </c>
      <c r="AP16">
        <f t="shared" si="8"/>
        <v>91.151514881297288</v>
      </c>
      <c r="AQ16">
        <f t="shared" si="8"/>
        <v>107.13217997408458</v>
      </c>
      <c r="AR16">
        <f t="shared" si="8"/>
        <v>97.70222898882588</v>
      </c>
      <c r="AS16">
        <f t="shared" si="8"/>
        <v>99.09578298178981</v>
      </c>
      <c r="AT16">
        <f t="shared" si="8"/>
        <v>116.56919525485453</v>
      </c>
      <c r="AU16">
        <f t="shared" si="8"/>
        <v>113.30314766603375</v>
      </c>
      <c r="AV16">
        <f t="shared" si="8"/>
        <v>104.87498471640214</v>
      </c>
      <c r="AW16">
        <f t="shared" si="8"/>
        <v>97.800438932760557</v>
      </c>
      <c r="AX16">
        <f t="shared" si="8"/>
        <v>101.70808937636382</v>
      </c>
      <c r="AY16">
        <f t="shared" si="8"/>
        <v>101.20937731983813</v>
      </c>
      <c r="AZ16">
        <f t="shared" si="8"/>
        <v>96.573779976601585</v>
      </c>
      <c r="BA16">
        <f t="shared" si="8"/>
        <v>128.693656728192</v>
      </c>
      <c r="BB16">
        <f t="shared" si="8"/>
        <v>97.349436082000722</v>
      </c>
      <c r="BC16">
        <f t="shared" si="8"/>
        <v>102.01864851389371</v>
      </c>
      <c r="BD16">
        <f t="shared" si="8"/>
        <v>99.195832568749069</v>
      </c>
      <c r="BE16">
        <f t="shared" si="8"/>
        <v>97.781990606515322</v>
      </c>
      <c r="BF16">
        <f t="shared" si="8"/>
        <v>104.24698555044225</v>
      </c>
      <c r="BG16">
        <f t="shared" si="8"/>
        <v>103.16488549054637</v>
      </c>
      <c r="BH16">
        <f t="shared" si="8"/>
        <v>104.72959102394785</v>
      </c>
      <c r="BI16">
        <f t="shared" si="8"/>
        <v>101.2095055070677</v>
      </c>
      <c r="BJ16">
        <f t="shared" si="8"/>
        <v>100.64329790165773</v>
      </c>
      <c r="BK16">
        <f t="shared" si="8"/>
        <v>102.44487353855686</v>
      </c>
      <c r="BL16">
        <f t="shared" si="8"/>
        <v>100.40973313746744</v>
      </c>
      <c r="BM16">
        <f t="shared" si="8"/>
        <v>103.36192612656794</v>
      </c>
      <c r="BN16">
        <f t="shared" si="8"/>
        <v>104.49698612284801</v>
      </c>
      <c r="BO16">
        <f t="shared" si="8"/>
        <v>100.2824322813986</v>
      </c>
      <c r="BP16">
        <f t="shared" ref="BP16:EA16" si="9">_xlfn.FORECAST.ETS($A$16,BP3:BP14,$A$3:$A$14)</f>
        <v>98.72894460264385</v>
      </c>
      <c r="BQ16">
        <f t="shared" si="9"/>
        <v>101.84538142969886</v>
      </c>
      <c r="BR16">
        <f t="shared" si="9"/>
        <v>100.80806229809403</v>
      </c>
      <c r="BS16">
        <f t="shared" si="9"/>
        <v>101.92603723495684</v>
      </c>
      <c r="BT16">
        <f t="shared" si="9"/>
        <v>100.82511181435015</v>
      </c>
      <c r="BU16">
        <f t="shared" si="9"/>
        <v>100.66534866274638</v>
      </c>
      <c r="BV16">
        <f t="shared" si="9"/>
        <v>104.67495423539766</v>
      </c>
      <c r="BW16">
        <f t="shared" si="9"/>
        <v>101.34255220801528</v>
      </c>
      <c r="BX16">
        <f t="shared" si="9"/>
        <v>102.26092869410535</v>
      </c>
      <c r="BY16">
        <f t="shared" si="9"/>
        <v>109.80462550314738</v>
      </c>
      <c r="BZ16">
        <f t="shared" si="9"/>
        <v>101.71138661145734</v>
      </c>
      <c r="CA16">
        <f t="shared" si="9"/>
        <v>98.459651421298517</v>
      </c>
      <c r="CB16">
        <f t="shared" si="9"/>
        <v>99.631600275453764</v>
      </c>
      <c r="CC16">
        <f t="shared" si="9"/>
        <v>98.990987391840918</v>
      </c>
      <c r="CD16">
        <f t="shared" si="9"/>
        <v>102.7872027972028</v>
      </c>
      <c r="CE16">
        <f t="shared" si="9"/>
        <v>98.856828133441809</v>
      </c>
      <c r="CF16">
        <f t="shared" si="9"/>
        <v>102.42208202782584</v>
      </c>
      <c r="CG16">
        <f t="shared" si="9"/>
        <v>100</v>
      </c>
      <c r="CH16">
        <f t="shared" si="9"/>
        <v>100.63449435236234</v>
      </c>
      <c r="CI16">
        <f t="shared" si="9"/>
        <v>95.627055465207647</v>
      </c>
      <c r="CJ16">
        <f t="shared" si="9"/>
        <v>101.38342403678679</v>
      </c>
      <c r="CK16">
        <f t="shared" si="9"/>
        <v>94.552880301158368</v>
      </c>
      <c r="CL16">
        <f t="shared" si="9"/>
        <v>99.48888978732343</v>
      </c>
      <c r="CM16">
        <f t="shared" si="9"/>
        <v>99.155043309926072</v>
      </c>
      <c r="CN16">
        <f t="shared" si="9"/>
        <v>97.612801202807674</v>
      </c>
      <c r="CO16">
        <f t="shared" si="9"/>
        <v>108.51542032951485</v>
      </c>
      <c r="CP16">
        <f t="shared" si="9"/>
        <v>92.233405516036399</v>
      </c>
      <c r="CQ16">
        <f t="shared" si="9"/>
        <v>98.521872513866853</v>
      </c>
      <c r="CR16">
        <f t="shared" si="9"/>
        <v>90.488792959684346</v>
      </c>
      <c r="CS16">
        <f t="shared" si="9"/>
        <v>95.226876119566398</v>
      </c>
      <c r="CT16">
        <f t="shared" si="9"/>
        <v>92.679592824056527</v>
      </c>
      <c r="CU16">
        <f t="shared" si="9"/>
        <v>88.221929923167238</v>
      </c>
      <c r="CV16">
        <f t="shared" si="9"/>
        <v>98.429234701180249</v>
      </c>
      <c r="CW16">
        <f t="shared" si="9"/>
        <v>95.741038601875772</v>
      </c>
      <c r="CX16">
        <f t="shared" si="9"/>
        <v>99.89799654450529</v>
      </c>
      <c r="CY16">
        <f t="shared" si="9"/>
        <v>104.00191799366462</v>
      </c>
      <c r="CZ16">
        <f t="shared" si="9"/>
        <v>100.12022026270724</v>
      </c>
      <c r="DA16">
        <f t="shared" si="9"/>
        <v>101.43610437135439</v>
      </c>
      <c r="DB16">
        <f t="shared" si="9"/>
        <v>97.768805932031455</v>
      </c>
      <c r="DC16">
        <f t="shared" si="9"/>
        <v>100.45012288453977</v>
      </c>
      <c r="DD16">
        <f t="shared" si="9"/>
        <v>96.044176067971122</v>
      </c>
      <c r="DE16">
        <f t="shared" si="9"/>
        <v>102.53307901820014</v>
      </c>
      <c r="DF16">
        <f t="shared" si="9"/>
        <v>102.37514101527972</v>
      </c>
      <c r="DG16">
        <f t="shared" si="9"/>
        <v>95.164296349124953</v>
      </c>
      <c r="DH16">
        <f t="shared" si="9"/>
        <v>99.463146853146853</v>
      </c>
      <c r="DI16">
        <f t="shared" si="9"/>
        <v>99.983396386603843</v>
      </c>
      <c r="DJ16">
        <f t="shared" si="9"/>
        <v>102.19379351588002</v>
      </c>
      <c r="DK16">
        <f t="shared" si="9"/>
        <v>103.15886139904464</v>
      </c>
      <c r="DL16">
        <f t="shared" si="9"/>
        <v>104.08725365573738</v>
      </c>
      <c r="DM16">
        <f t="shared" si="9"/>
        <v>100.10027193152261</v>
      </c>
      <c r="DN16">
        <f t="shared" si="9"/>
        <v>104.81373942585992</v>
      </c>
      <c r="DO16">
        <f t="shared" si="9"/>
        <v>103.32838588172527</v>
      </c>
      <c r="DP16">
        <f t="shared" si="9"/>
        <v>102.73136436734741</v>
      </c>
      <c r="DQ16">
        <f t="shared" si="9"/>
        <v>104.6001158718834</v>
      </c>
      <c r="DR16">
        <f t="shared" si="9"/>
        <v>105.44111961609096</v>
      </c>
      <c r="DS16">
        <f t="shared" si="9"/>
        <v>101.22039035031791</v>
      </c>
      <c r="DT16">
        <f t="shared" si="9"/>
        <v>98.051103311365168</v>
      </c>
      <c r="DU16">
        <f t="shared" si="9"/>
        <v>110.11538646879872</v>
      </c>
      <c r="DV16">
        <f t="shared" si="9"/>
        <v>102.82014619079467</v>
      </c>
      <c r="DW16">
        <f t="shared" si="9"/>
        <v>100.52400554900261</v>
      </c>
      <c r="DX16">
        <f t="shared" si="9"/>
        <v>110.10467434568581</v>
      </c>
      <c r="DY16">
        <f t="shared" si="9"/>
        <v>96.304475524475535</v>
      </c>
      <c r="DZ16">
        <f t="shared" si="9"/>
        <v>100.93612378120967</v>
      </c>
      <c r="EA16">
        <f t="shared" si="9"/>
        <v>101.20063012782288</v>
      </c>
      <c r="EB16">
        <f t="shared" ref="EB16:GM16" si="10">_xlfn.FORECAST.ETS($A$16,EB3:EB14,$A$3:$A$14)</f>
        <v>98.062554788459266</v>
      </c>
      <c r="EC16">
        <f t="shared" si="10"/>
        <v>98.523502811751314</v>
      </c>
      <c r="ED16">
        <f t="shared" si="10"/>
        <v>97.951343399243186</v>
      </c>
      <c r="EE16">
        <f t="shared" si="10"/>
        <v>105.96524214499887</v>
      </c>
      <c r="EF16">
        <f t="shared" si="10"/>
        <v>101.83598197141743</v>
      </c>
      <c r="EG16">
        <f t="shared" si="10"/>
        <v>102.11156835484496</v>
      </c>
      <c r="EH16">
        <f t="shared" si="10"/>
        <v>91.65543239595155</v>
      </c>
      <c r="EI16">
        <f t="shared" si="10"/>
        <v>100.52058192584452</v>
      </c>
      <c r="EJ16">
        <f t="shared" si="10"/>
        <v>96.073434312590706</v>
      </c>
      <c r="EK16">
        <f t="shared" si="10"/>
        <v>101.78528259462954</v>
      </c>
      <c r="EL16">
        <f t="shared" si="10"/>
        <v>98.938018387591455</v>
      </c>
      <c r="EM16">
        <f t="shared" si="10"/>
        <v>99.93528372590059</v>
      </c>
      <c r="EN16">
        <f t="shared" si="10"/>
        <v>96.59545454545453</v>
      </c>
      <c r="EO16">
        <f t="shared" si="10"/>
        <v>98.397518926188738</v>
      </c>
      <c r="EP16">
        <f t="shared" si="10"/>
        <v>98.969523976905236</v>
      </c>
      <c r="EQ16">
        <f t="shared" si="10"/>
        <v>96.855803002258014</v>
      </c>
      <c r="ER16">
        <f t="shared" si="10"/>
        <v>93.062488221168081</v>
      </c>
      <c r="ES16">
        <f t="shared" si="10"/>
        <v>102.20241493749843</v>
      </c>
      <c r="ET16">
        <f t="shared" si="10"/>
        <v>98.72470789409995</v>
      </c>
      <c r="EU16">
        <f t="shared" si="10"/>
        <v>99.805910583050235</v>
      </c>
      <c r="EV16">
        <f t="shared" si="10"/>
        <v>98.710209790209817</v>
      </c>
      <c r="EW16">
        <f t="shared" si="10"/>
        <v>100.06065644073036</v>
      </c>
      <c r="EX16">
        <f t="shared" si="10"/>
        <v>96.498251748251732</v>
      </c>
      <c r="EY16">
        <f t="shared" si="10"/>
        <v>102.57011598911177</v>
      </c>
      <c r="EZ16">
        <f t="shared" si="10"/>
        <v>102.18945529149788</v>
      </c>
      <c r="FA16">
        <f t="shared" si="10"/>
        <v>102.95818181818183</v>
      </c>
      <c r="FB16">
        <f t="shared" si="10"/>
        <v>96.004964019892185</v>
      </c>
      <c r="FC16">
        <f t="shared" si="10"/>
        <v>96.633007482984354</v>
      </c>
      <c r="FD16">
        <f t="shared" si="10"/>
        <v>96.859141002528361</v>
      </c>
      <c r="FE16">
        <f t="shared" si="10"/>
        <v>101.48503763831981</v>
      </c>
      <c r="FF16">
        <f t="shared" si="10"/>
        <v>100.91958041958043</v>
      </c>
      <c r="FG16">
        <f t="shared" si="10"/>
        <v>102.45788000148487</v>
      </c>
      <c r="FH16">
        <f t="shared" si="10"/>
        <v>101.49308898394601</v>
      </c>
      <c r="FI16">
        <f t="shared" si="10"/>
        <v>101.68119417002606</v>
      </c>
      <c r="FJ16">
        <f t="shared" si="10"/>
        <v>102.26016401355437</v>
      </c>
      <c r="FK16">
        <f t="shared" si="10"/>
        <v>94.553924760032601</v>
      </c>
      <c r="FL16">
        <f t="shared" si="10"/>
        <v>102.16569282631899</v>
      </c>
      <c r="FM16">
        <f t="shared" si="10"/>
        <v>98.945094814845447</v>
      </c>
      <c r="FN16">
        <f t="shared" si="10"/>
        <v>100.93062937062935</v>
      </c>
      <c r="FO16">
        <f t="shared" si="10"/>
        <v>104.12703641917911</v>
      </c>
      <c r="FP16">
        <f t="shared" si="10"/>
        <v>101.20419393953615</v>
      </c>
      <c r="FQ16">
        <f t="shared" si="10"/>
        <v>101.58125096944659</v>
      </c>
      <c r="FR16">
        <f t="shared" si="10"/>
        <v>104.17427854090587</v>
      </c>
      <c r="FS16">
        <f t="shared" si="10"/>
        <v>101.97196517277456</v>
      </c>
      <c r="FT16">
        <f t="shared" si="10"/>
        <v>95.009778853414645</v>
      </c>
      <c r="FU16">
        <f t="shared" si="10"/>
        <v>101.76625339501014</v>
      </c>
      <c r="FV16">
        <f t="shared" si="10"/>
        <v>99.491188811188792</v>
      </c>
      <c r="FW16">
        <f t="shared" si="10"/>
        <v>101.91943308386672</v>
      </c>
      <c r="FX16">
        <f t="shared" si="10"/>
        <v>97.596573426573428</v>
      </c>
      <c r="FY16">
        <f t="shared" si="10"/>
        <v>101.03456151889124</v>
      </c>
      <c r="FZ16">
        <f t="shared" si="10"/>
        <v>100.52272596531523</v>
      </c>
      <c r="GA16">
        <f t="shared" si="10"/>
        <v>100.66510489510489</v>
      </c>
      <c r="GB16">
        <f t="shared" si="10"/>
        <v>101.02342657342655</v>
      </c>
      <c r="GC16">
        <f t="shared" si="10"/>
        <v>100.76355726055205</v>
      </c>
      <c r="GD16">
        <f t="shared" si="10"/>
        <v>100.76588060811811</v>
      </c>
      <c r="GE16">
        <f t="shared" si="10"/>
        <v>101.06874125874124</v>
      </c>
      <c r="GF16">
        <f t="shared" si="10"/>
        <v>98.541468531468524</v>
      </c>
      <c r="GG16">
        <f t="shared" si="10"/>
        <v>94.573056949235209</v>
      </c>
      <c r="GH16">
        <f t="shared" si="10"/>
        <v>99.342778642421337</v>
      </c>
      <c r="GI16">
        <f t="shared" si="10"/>
        <v>97.03086371133378</v>
      </c>
      <c r="GJ16">
        <f t="shared" si="10"/>
        <v>102.41279720279719</v>
      </c>
      <c r="GK16">
        <f t="shared" si="10"/>
        <v>99.24156393093152</v>
      </c>
      <c r="GL16">
        <f t="shared" si="10"/>
        <v>95.586149101673158</v>
      </c>
      <c r="GM16">
        <f t="shared" si="10"/>
        <v>105.11123263537449</v>
      </c>
      <c r="GN16">
        <f t="shared" ref="GN16:IY16" si="11">_xlfn.FORECAST.ETS($A$16,GN3:GN14,$A$3:$A$14)</f>
        <v>113.54122180275239</v>
      </c>
      <c r="GO16">
        <f t="shared" si="11"/>
        <v>97.341348567941978</v>
      </c>
      <c r="GP16">
        <f t="shared" si="11"/>
        <v>101.89534571230882</v>
      </c>
      <c r="GQ16">
        <f t="shared" si="11"/>
        <v>102.5003077926597</v>
      </c>
      <c r="GR16">
        <f t="shared" si="11"/>
        <v>100.20146253828881</v>
      </c>
      <c r="GS16">
        <f t="shared" si="11"/>
        <v>99.263856818618081</v>
      </c>
      <c r="GT16">
        <f t="shared" si="11"/>
        <v>101.61662156270967</v>
      </c>
      <c r="GU16">
        <f t="shared" si="11"/>
        <v>100.90395589706941</v>
      </c>
      <c r="GV16">
        <f t="shared" si="11"/>
        <v>103.1456525699588</v>
      </c>
      <c r="GW16">
        <f t="shared" si="11"/>
        <v>100.27154252932397</v>
      </c>
      <c r="GX16">
        <f t="shared" si="11"/>
        <v>101.82000668205596</v>
      </c>
      <c r="GY16">
        <f t="shared" si="11"/>
        <v>107.38894161375589</v>
      </c>
      <c r="GZ16">
        <f t="shared" si="11"/>
        <v>100.49678321678321</v>
      </c>
      <c r="HA16">
        <f t="shared" si="11"/>
        <v>95.457810263098182</v>
      </c>
      <c r="HB16">
        <f t="shared" si="11"/>
        <v>102.711182104706</v>
      </c>
      <c r="HC16">
        <f t="shared" si="11"/>
        <v>103.52448285754112</v>
      </c>
      <c r="HD16">
        <f t="shared" si="11"/>
        <v>97.244134132515583</v>
      </c>
      <c r="HE16">
        <f t="shared" si="11"/>
        <v>95.011237298321774</v>
      </c>
      <c r="HF16">
        <f t="shared" si="11"/>
        <v>99.980170964659422</v>
      </c>
      <c r="HG16">
        <f t="shared" si="11"/>
        <v>94.150120562023787</v>
      </c>
      <c r="HH16">
        <f t="shared" si="11"/>
        <v>99.102829347810257</v>
      </c>
      <c r="HI16">
        <f t="shared" si="11"/>
        <v>97.360761384511264</v>
      </c>
      <c r="HJ16">
        <f t="shared" si="11"/>
        <v>91.652164777178797</v>
      </c>
      <c r="HK16">
        <f t="shared" si="11"/>
        <v>82.85123381807874</v>
      </c>
      <c r="HL16">
        <f t="shared" si="11"/>
        <v>92.154958424079027</v>
      </c>
      <c r="HM16">
        <f t="shared" si="11"/>
        <v>92.284865454670708</v>
      </c>
      <c r="HN16">
        <f t="shared" si="11"/>
        <v>95.061328671328695</v>
      </c>
      <c r="HO16">
        <f t="shared" si="11"/>
        <v>104.36727223852137</v>
      </c>
      <c r="HP16">
        <f t="shared" si="11"/>
        <v>91.368198456154616</v>
      </c>
      <c r="HQ16">
        <f t="shared" si="11"/>
        <v>98.69734156577789</v>
      </c>
      <c r="HR16">
        <f t="shared" si="11"/>
        <v>95.209510489510492</v>
      </c>
      <c r="HS16">
        <f t="shared" si="11"/>
        <v>96.151247063241328</v>
      </c>
      <c r="HT16">
        <f t="shared" si="11"/>
        <v>102.8496609749608</v>
      </c>
      <c r="HU16">
        <f t="shared" si="11"/>
        <v>99.411174788458439</v>
      </c>
      <c r="HV16">
        <f t="shared" si="11"/>
        <v>100.35221121539415</v>
      </c>
      <c r="HW16">
        <f t="shared" si="11"/>
        <v>101.27550269853005</v>
      </c>
      <c r="HX16">
        <f t="shared" si="11"/>
        <v>102.63839992776084</v>
      </c>
      <c r="HY16">
        <f t="shared" si="11"/>
        <v>100.05878580791774</v>
      </c>
      <c r="HZ16">
        <f t="shared" si="11"/>
        <v>102.31458780335606</v>
      </c>
      <c r="IA16">
        <f t="shared" si="11"/>
        <v>96.717516684116674</v>
      </c>
      <c r="IB16">
        <f t="shared" si="11"/>
        <v>94.928224294928626</v>
      </c>
      <c r="IC16">
        <f t="shared" si="11"/>
        <v>101.22780643974922</v>
      </c>
      <c r="ID16">
        <f t="shared" si="11"/>
        <v>99.497579647453819</v>
      </c>
      <c r="IE16">
        <f t="shared" si="11"/>
        <v>101.56972027972029</v>
      </c>
      <c r="IF16">
        <f t="shared" si="11"/>
        <v>102.61456136986236</v>
      </c>
      <c r="IG16">
        <f t="shared" si="11"/>
        <v>99.347325648024082</v>
      </c>
      <c r="IH16">
        <f t="shared" si="11"/>
        <v>102.37991371995469</v>
      </c>
      <c r="II16">
        <f t="shared" si="11"/>
        <v>105.47865708768795</v>
      </c>
      <c r="IJ16">
        <f t="shared" si="11"/>
        <v>104.43379659414657</v>
      </c>
      <c r="IK16">
        <f t="shared" si="11"/>
        <v>100.66860531124131</v>
      </c>
      <c r="IL16">
        <f t="shared" si="11"/>
        <v>101.70135272643809</v>
      </c>
      <c r="IM16">
        <f t="shared" si="11"/>
        <v>100</v>
      </c>
      <c r="IN16">
        <f t="shared" si="11"/>
        <v>100.75035996946983</v>
      </c>
      <c r="IO16">
        <f t="shared" si="11"/>
        <v>100.12805798654388</v>
      </c>
      <c r="IP16">
        <f t="shared" si="11"/>
        <v>100.01691725802912</v>
      </c>
      <c r="IQ16">
        <f t="shared" si="11"/>
        <v>102.70921065888912</v>
      </c>
      <c r="IR16">
        <f t="shared" si="11"/>
        <v>103.45345196233362</v>
      </c>
      <c r="IS16">
        <f t="shared" si="11"/>
        <v>105.78643982903517</v>
      </c>
      <c r="IT16">
        <f t="shared" si="11"/>
        <v>111.70916083916083</v>
      </c>
      <c r="IU16">
        <f t="shared" si="11"/>
        <v>101.98209081849902</v>
      </c>
      <c r="IV16">
        <f t="shared" si="11"/>
        <v>101.24978083587057</v>
      </c>
      <c r="IW16">
        <f t="shared" si="11"/>
        <v>100.94752214179124</v>
      </c>
      <c r="IX16">
        <f t="shared" si="11"/>
        <v>100.88936677525469</v>
      </c>
      <c r="IY16">
        <f t="shared" si="11"/>
        <v>100.82824768592484</v>
      </c>
      <c r="IZ16">
        <f t="shared" ref="IZ16:KR16" si="12">_xlfn.FORECAST.ETS($A$16,IZ3:IZ14,$A$3:$A$14)</f>
        <v>100.35745033782253</v>
      </c>
      <c r="JA16">
        <f t="shared" si="12"/>
        <v>101.55203952994995</v>
      </c>
      <c r="JB16">
        <f t="shared" si="12"/>
        <v>101.19162546933403</v>
      </c>
      <c r="JC16">
        <f t="shared" si="12"/>
        <v>101.26719014285389</v>
      </c>
      <c r="JD16">
        <f t="shared" si="12"/>
        <v>103.45258421295208</v>
      </c>
      <c r="JE16">
        <f t="shared" si="12"/>
        <v>106.54645678078363</v>
      </c>
      <c r="JF16">
        <f t="shared" si="12"/>
        <v>102.62606908029865</v>
      </c>
      <c r="JG16">
        <f t="shared" si="12"/>
        <v>103.32727369381547</v>
      </c>
      <c r="JH16">
        <f t="shared" si="12"/>
        <v>101.6371596815677</v>
      </c>
      <c r="JI16">
        <f t="shared" si="12"/>
        <v>102.85343825808062</v>
      </c>
      <c r="JJ16">
        <f t="shared" si="12"/>
        <v>101.77662133387622</v>
      </c>
      <c r="JK16">
        <f t="shared" si="12"/>
        <v>101.25504662558529</v>
      </c>
      <c r="JL16">
        <f t="shared" si="12"/>
        <v>99.26829234846727</v>
      </c>
      <c r="JM16">
        <f t="shared" si="12"/>
        <v>101.48622711773781</v>
      </c>
      <c r="JN16">
        <f t="shared" si="12"/>
        <v>102.41476782633482</v>
      </c>
      <c r="JO16">
        <f t="shared" si="12"/>
        <v>100.99372921142039</v>
      </c>
      <c r="JP16">
        <f t="shared" si="12"/>
        <v>103.0912182792773</v>
      </c>
      <c r="JQ16">
        <f t="shared" si="12"/>
        <v>101.26539154895632</v>
      </c>
      <c r="JR16">
        <f t="shared" si="12"/>
        <v>85.445560554636074</v>
      </c>
      <c r="JS16">
        <f t="shared" si="12"/>
        <v>98.305110980593668</v>
      </c>
      <c r="JT16">
        <f t="shared" si="12"/>
        <v>105.05630943931713</v>
      </c>
      <c r="JU16">
        <f t="shared" si="12"/>
        <v>104.10282255032214</v>
      </c>
      <c r="JV16">
        <f t="shared" si="12"/>
        <v>100.5906631385899</v>
      </c>
      <c r="JW16">
        <f t="shared" si="12"/>
        <v>102.98660335102772</v>
      </c>
      <c r="JX16">
        <f t="shared" si="12"/>
        <v>93.802244958360319</v>
      </c>
      <c r="JY16">
        <f t="shared" si="12"/>
        <v>100.16673023900067</v>
      </c>
      <c r="JZ16">
        <f t="shared" si="12"/>
        <v>101.60097256019171</v>
      </c>
      <c r="KA16">
        <f t="shared" si="12"/>
        <v>106.96482210047049</v>
      </c>
      <c r="KB16">
        <f t="shared" si="12"/>
        <v>95.65011239757159</v>
      </c>
      <c r="KC16">
        <f t="shared" si="12"/>
        <v>96.150980719566817</v>
      </c>
      <c r="KD16">
        <f t="shared" si="12"/>
        <v>101.28288714859325</v>
      </c>
      <c r="KE16">
        <f t="shared" si="12"/>
        <v>101.0812445737981</v>
      </c>
      <c r="KF16">
        <f t="shared" si="12"/>
        <v>94.712147293420855</v>
      </c>
      <c r="KG16">
        <f t="shared" si="12"/>
        <v>96.458713200612323</v>
      </c>
      <c r="KH16">
        <f t="shared" si="12"/>
        <v>98.290587208903418</v>
      </c>
      <c r="KI16">
        <f t="shared" si="12"/>
        <v>104.82710335605435</v>
      </c>
      <c r="KJ16">
        <f t="shared" si="12"/>
        <v>101.96917369182006</v>
      </c>
      <c r="KK16">
        <f t="shared" si="12"/>
        <v>100</v>
      </c>
      <c r="KL16">
        <f t="shared" si="12"/>
        <v>101.15700544204856</v>
      </c>
      <c r="KM16">
        <f t="shared" si="12"/>
        <v>101.1905320504481</v>
      </c>
      <c r="KN16">
        <f t="shared" si="12"/>
        <v>100.36761066243315</v>
      </c>
      <c r="KO16">
        <f t="shared" si="12"/>
        <v>102.8877421753745</v>
      </c>
      <c r="KP16">
        <f t="shared" si="12"/>
        <v>101.07976032045097</v>
      </c>
      <c r="KQ16">
        <f t="shared" si="12"/>
        <v>103.77465456761952</v>
      </c>
      <c r="KR16">
        <f t="shared" si="12"/>
        <v>101.64577294778761</v>
      </c>
      <c r="KS16">
        <f t="shared" ref="KS16:KS74" si="13">SUMPRODUCT($B$1:$KR$1,B16:KR16)/100</f>
        <v>101.04954497165454</v>
      </c>
    </row>
    <row r="17" spans="1:305" x14ac:dyDescent="0.2">
      <c r="A17" s="66">
        <v>43532</v>
      </c>
      <c r="B17">
        <f t="shared" si="7"/>
        <v>98.010843150333073</v>
      </c>
      <c r="C17">
        <f t="shared" si="1"/>
        <v>99.699640431442873</v>
      </c>
      <c r="D17">
        <f t="shared" ref="D17:BO17" si="14">_xlfn.FORECAST.ETS($A$17,D3:D14,$A$3:$A$14)</f>
        <v>101.58054132757145</v>
      </c>
      <c r="E17">
        <f t="shared" si="14"/>
        <v>102.83870729303338</v>
      </c>
      <c r="F17">
        <f t="shared" si="14"/>
        <v>99.933741258741222</v>
      </c>
      <c r="G17">
        <f t="shared" si="14"/>
        <v>103.42553311457064</v>
      </c>
      <c r="H17">
        <f t="shared" si="14"/>
        <v>102.2773181647037</v>
      </c>
      <c r="I17">
        <f t="shared" si="14"/>
        <v>98.837782277322148</v>
      </c>
      <c r="J17">
        <f t="shared" si="14"/>
        <v>102.73340802770517</v>
      </c>
      <c r="K17">
        <f t="shared" si="14"/>
        <v>99.09271171131158</v>
      </c>
      <c r="L17">
        <f t="shared" si="14"/>
        <v>98.45785957742531</v>
      </c>
      <c r="M17">
        <f t="shared" si="14"/>
        <v>100.89139979054639</v>
      </c>
      <c r="N17">
        <f t="shared" si="14"/>
        <v>98.356117204609205</v>
      </c>
      <c r="O17">
        <f t="shared" si="14"/>
        <v>100.6906071066627</v>
      </c>
      <c r="P17">
        <f t="shared" si="14"/>
        <v>104.61947552447558</v>
      </c>
      <c r="Q17">
        <f t="shared" si="14"/>
        <v>94.878496503496521</v>
      </c>
      <c r="R17">
        <f t="shared" si="14"/>
        <v>96.143026618498851</v>
      </c>
      <c r="S17">
        <f t="shared" si="14"/>
        <v>101.0030342077263</v>
      </c>
      <c r="T17">
        <f t="shared" si="14"/>
        <v>103.85609541998991</v>
      </c>
      <c r="U17">
        <f t="shared" si="14"/>
        <v>103.20098504435272</v>
      </c>
      <c r="V17">
        <f t="shared" si="14"/>
        <v>98.127069120529057</v>
      </c>
      <c r="W17">
        <f t="shared" si="14"/>
        <v>102.73801517693398</v>
      </c>
      <c r="X17">
        <f t="shared" si="14"/>
        <v>101.60233016482721</v>
      </c>
      <c r="Y17">
        <f t="shared" si="14"/>
        <v>100.51744293810803</v>
      </c>
      <c r="Z17">
        <f t="shared" si="14"/>
        <v>101.24223596550108</v>
      </c>
      <c r="AA17">
        <f t="shared" si="14"/>
        <v>97.82343602938586</v>
      </c>
      <c r="AB17">
        <f t="shared" si="14"/>
        <v>108.35170871112541</v>
      </c>
      <c r="AC17">
        <f t="shared" si="14"/>
        <v>101.65166047521164</v>
      </c>
      <c r="AD17">
        <f t="shared" si="14"/>
        <v>97.016524183963611</v>
      </c>
      <c r="AE17">
        <f t="shared" si="14"/>
        <v>137.35111427552926</v>
      </c>
      <c r="AF17">
        <f t="shared" si="14"/>
        <v>61.141258741258795</v>
      </c>
      <c r="AG17">
        <f t="shared" si="14"/>
        <v>147.90687075721968</v>
      </c>
      <c r="AH17">
        <f t="shared" si="14"/>
        <v>99.701940729523017</v>
      </c>
      <c r="AI17">
        <f t="shared" si="14"/>
        <v>119.32132867132867</v>
      </c>
      <c r="AJ17">
        <f t="shared" si="14"/>
        <v>100.53653388038978</v>
      </c>
      <c r="AK17">
        <f t="shared" si="14"/>
        <v>100.37522440059905</v>
      </c>
      <c r="AL17">
        <f t="shared" si="14"/>
        <v>97.207288502645994</v>
      </c>
      <c r="AM17">
        <f t="shared" si="14"/>
        <v>107.60297712179016</v>
      </c>
      <c r="AN17">
        <f t="shared" si="14"/>
        <v>102.76216198456966</v>
      </c>
      <c r="AO17">
        <f t="shared" si="14"/>
        <v>25.878409375952426</v>
      </c>
      <c r="AP17">
        <f t="shared" si="14"/>
        <v>88.826893451453373</v>
      </c>
      <c r="AQ17">
        <f t="shared" si="14"/>
        <v>109.97370431645797</v>
      </c>
      <c r="AR17">
        <f t="shared" si="14"/>
        <v>99.234262749690345</v>
      </c>
      <c r="AS17">
        <f t="shared" si="14"/>
        <v>98.925367091121444</v>
      </c>
      <c r="AT17">
        <f t="shared" si="14"/>
        <v>117.82046496392918</v>
      </c>
      <c r="AU17">
        <f t="shared" si="14"/>
        <v>115.45539134281073</v>
      </c>
      <c r="AV17">
        <f t="shared" si="14"/>
        <v>105.6040364294651</v>
      </c>
      <c r="AW17">
        <f t="shared" si="14"/>
        <v>97.537325689588869</v>
      </c>
      <c r="AX17">
        <f t="shared" si="14"/>
        <v>101.97934631640895</v>
      </c>
      <c r="AY17">
        <f t="shared" si="14"/>
        <v>102.14972071938512</v>
      </c>
      <c r="AZ17">
        <f t="shared" si="14"/>
        <v>96.12266362437515</v>
      </c>
      <c r="BA17">
        <f t="shared" si="14"/>
        <v>132.1415674324146</v>
      </c>
      <c r="BB17">
        <f t="shared" si="14"/>
        <v>97.054607143155877</v>
      </c>
      <c r="BC17">
        <f t="shared" si="14"/>
        <v>102.29611883060622</v>
      </c>
      <c r="BD17">
        <f t="shared" si="14"/>
        <v>99.614653272403089</v>
      </c>
      <c r="BE17">
        <f t="shared" si="14"/>
        <v>97.500698735270845</v>
      </c>
      <c r="BF17">
        <f t="shared" si="14"/>
        <v>104.78219962607056</v>
      </c>
      <c r="BG17">
        <f t="shared" si="14"/>
        <v>103.53954470657578</v>
      </c>
      <c r="BH17">
        <f t="shared" si="14"/>
        <v>105.37766185271028</v>
      </c>
      <c r="BI17">
        <f t="shared" si="14"/>
        <v>101.38361047418709</v>
      </c>
      <c r="BJ17">
        <f t="shared" si="14"/>
        <v>100.71497908050773</v>
      </c>
      <c r="BK17">
        <f t="shared" si="14"/>
        <v>102.78445341549583</v>
      </c>
      <c r="BL17">
        <f t="shared" si="14"/>
        <v>100.25695481112507</v>
      </c>
      <c r="BM17">
        <f t="shared" si="14"/>
        <v>103.9525630474887</v>
      </c>
      <c r="BN17">
        <f t="shared" si="14"/>
        <v>105.08539162232289</v>
      </c>
      <c r="BO17">
        <f t="shared" si="14"/>
        <v>100.31575194918051</v>
      </c>
      <c r="BP17">
        <f t="shared" ref="BP17:EA17" si="15">_xlfn.FORECAST.ETS($A$17,BP3:BP14,$A$3:$A$14)</f>
        <v>97.685623345578222</v>
      </c>
      <c r="BQ17">
        <f t="shared" si="15"/>
        <v>100.75625717572755</v>
      </c>
      <c r="BR17">
        <f t="shared" si="15"/>
        <v>100.93744017069436</v>
      </c>
      <c r="BS17">
        <f t="shared" si="15"/>
        <v>101.15826462145795</v>
      </c>
      <c r="BT17">
        <f t="shared" si="15"/>
        <v>101.62716962991711</v>
      </c>
      <c r="BU17">
        <f t="shared" si="15"/>
        <v>100.74203484180556</v>
      </c>
      <c r="BV17">
        <f t="shared" si="15"/>
        <v>105.8542354393319</v>
      </c>
      <c r="BW17">
        <f t="shared" si="15"/>
        <v>101.47892535542861</v>
      </c>
      <c r="BX17">
        <f t="shared" si="15"/>
        <v>102.50542661537365</v>
      </c>
      <c r="BY17">
        <f t="shared" si="15"/>
        <v>110.46366199307464</v>
      </c>
      <c r="BZ17">
        <f t="shared" si="15"/>
        <v>99.033154160216711</v>
      </c>
      <c r="CA17">
        <f t="shared" si="15"/>
        <v>98.283285681895492</v>
      </c>
      <c r="CB17">
        <f t="shared" si="15"/>
        <v>99.60297196334507</v>
      </c>
      <c r="CC17">
        <f t="shared" si="15"/>
        <v>98.848961104656965</v>
      </c>
      <c r="CD17">
        <f t="shared" si="15"/>
        <v>103.23580419580421</v>
      </c>
      <c r="CE17">
        <f t="shared" si="15"/>
        <v>98.909257467111019</v>
      </c>
      <c r="CF17">
        <f t="shared" si="15"/>
        <v>102.73273038504229</v>
      </c>
      <c r="CG17">
        <f t="shared" si="15"/>
        <v>100</v>
      </c>
      <c r="CH17">
        <f t="shared" si="15"/>
        <v>100.72497654914716</v>
      </c>
      <c r="CI17">
        <f t="shared" si="15"/>
        <v>95.171210770151987</v>
      </c>
      <c r="CJ17">
        <f t="shared" si="15"/>
        <v>101.56988914701454</v>
      </c>
      <c r="CK17">
        <f t="shared" si="15"/>
        <v>93.938748058928951</v>
      </c>
      <c r="CL17">
        <f t="shared" si="15"/>
        <v>99.438805071570314</v>
      </c>
      <c r="CM17">
        <f t="shared" si="15"/>
        <v>99.116537676569791</v>
      </c>
      <c r="CN17">
        <f t="shared" si="15"/>
        <v>97.308221487441472</v>
      </c>
      <c r="CO17">
        <f t="shared" si="15"/>
        <v>108.18327153371695</v>
      </c>
      <c r="CP17">
        <f t="shared" si="15"/>
        <v>91.324715780266501</v>
      </c>
      <c r="CQ17">
        <f t="shared" si="15"/>
        <v>98.39959838374088</v>
      </c>
      <c r="CR17">
        <f t="shared" si="15"/>
        <v>89.325638649288976</v>
      </c>
      <c r="CS17">
        <f t="shared" si="15"/>
        <v>94.75545810204126</v>
      </c>
      <c r="CT17">
        <f t="shared" si="15"/>
        <v>91.738133083117219</v>
      </c>
      <c r="CU17">
        <f t="shared" si="15"/>
        <v>87.112833293950288</v>
      </c>
      <c r="CV17">
        <f t="shared" si="15"/>
        <v>98.105219777011655</v>
      </c>
      <c r="CW17">
        <f t="shared" si="15"/>
        <v>95.29441453846681</v>
      </c>
      <c r="CX17">
        <f t="shared" si="15"/>
        <v>99.873364931412993</v>
      </c>
      <c r="CY17">
        <f t="shared" si="15"/>
        <v>104.66261251834707</v>
      </c>
      <c r="CZ17">
        <f t="shared" si="15"/>
        <v>100.11075821295702</v>
      </c>
      <c r="DA17">
        <f t="shared" si="15"/>
        <v>101.59372050818061</v>
      </c>
      <c r="DB17">
        <f t="shared" si="15"/>
        <v>97.477902575325174</v>
      </c>
      <c r="DC17">
        <f t="shared" si="15"/>
        <v>100.5451609308432</v>
      </c>
      <c r="DD17">
        <f t="shared" si="15"/>
        <v>95.191580305961452</v>
      </c>
      <c r="DE17">
        <f t="shared" si="15"/>
        <v>103.08198212694401</v>
      </c>
      <c r="DF17">
        <f t="shared" si="15"/>
        <v>102.72634226450683</v>
      </c>
      <c r="DG17">
        <f t="shared" si="15"/>
        <v>94.55231840557208</v>
      </c>
      <c r="DH17">
        <f t="shared" si="15"/>
        <v>99.209720279720273</v>
      </c>
      <c r="DI17">
        <f t="shared" si="15"/>
        <v>99.980268562719104</v>
      </c>
      <c r="DJ17">
        <f t="shared" si="15"/>
        <v>102.41053722743374</v>
      </c>
      <c r="DK17">
        <f t="shared" si="15"/>
        <v>103.48337975104523</v>
      </c>
      <c r="DL17">
        <f t="shared" si="15"/>
        <v>104.63086038483927</v>
      </c>
      <c r="DM17">
        <f t="shared" si="15"/>
        <v>100.11384877569323</v>
      </c>
      <c r="DN17">
        <f t="shared" si="15"/>
        <v>105.43195266111756</v>
      </c>
      <c r="DO17">
        <f t="shared" si="15"/>
        <v>103.63962536654593</v>
      </c>
      <c r="DP17">
        <f t="shared" si="15"/>
        <v>103.07277415624955</v>
      </c>
      <c r="DQ17">
        <f t="shared" si="15"/>
        <v>105.47648424780797</v>
      </c>
      <c r="DR17">
        <f t="shared" si="15"/>
        <v>106.14138403952867</v>
      </c>
      <c r="DS17">
        <f t="shared" si="15"/>
        <v>100.31822321471346</v>
      </c>
      <c r="DT17">
        <f t="shared" si="15"/>
        <v>97.830176540859824</v>
      </c>
      <c r="DU17">
        <f t="shared" si="15"/>
        <v>111.40360901494545</v>
      </c>
      <c r="DV17">
        <f t="shared" si="15"/>
        <v>103.34999648621192</v>
      </c>
      <c r="DW17">
        <f t="shared" si="15"/>
        <v>100.58926327130294</v>
      </c>
      <c r="DX17">
        <f t="shared" si="15"/>
        <v>108.47255211925147</v>
      </c>
      <c r="DY17">
        <f t="shared" si="15"/>
        <v>96.446713286713305</v>
      </c>
      <c r="DZ17">
        <f t="shared" si="15"/>
        <v>101.08392088291734</v>
      </c>
      <c r="EA17">
        <f t="shared" si="15"/>
        <v>101.41031339666594</v>
      </c>
      <c r="EB17">
        <f t="shared" ref="EB17:GM17" si="16">_xlfn.FORECAST.ETS($A$17,EB3:EB14,$A$3:$A$14)</f>
        <v>99.242768582261519</v>
      </c>
      <c r="EC17">
        <f t="shared" si="16"/>
        <v>98.464541421210782</v>
      </c>
      <c r="ED17">
        <f t="shared" si="16"/>
        <v>97.548031444899621</v>
      </c>
      <c r="EE17">
        <f t="shared" si="16"/>
        <v>106.81916413990126</v>
      </c>
      <c r="EF17">
        <f t="shared" si="16"/>
        <v>102.07555381373369</v>
      </c>
      <c r="EG17">
        <f t="shared" si="16"/>
        <v>102.38684142469933</v>
      </c>
      <c r="EH17">
        <f t="shared" si="16"/>
        <v>90.680370899344581</v>
      </c>
      <c r="EI17">
        <f t="shared" si="16"/>
        <v>100.57113415986224</v>
      </c>
      <c r="EJ17">
        <f t="shared" si="16"/>
        <v>95.538365368671336</v>
      </c>
      <c r="EK17">
        <f t="shared" si="16"/>
        <v>102.05173257983031</v>
      </c>
      <c r="EL17">
        <f t="shared" si="16"/>
        <v>98.759559798137943</v>
      </c>
      <c r="EM17">
        <f t="shared" si="16"/>
        <v>100.06093182177447</v>
      </c>
      <c r="EN17">
        <f t="shared" si="16"/>
        <v>96.008181818181797</v>
      </c>
      <c r="EO17">
        <f t="shared" si="16"/>
        <v>98.237564696229157</v>
      </c>
      <c r="EP17">
        <f t="shared" si="16"/>
        <v>98.815948204180501</v>
      </c>
      <c r="EQ17">
        <f t="shared" si="16"/>
        <v>96.403159785968086</v>
      </c>
      <c r="ER17">
        <f t="shared" si="16"/>
        <v>92.147154024836638</v>
      </c>
      <c r="ES17">
        <f t="shared" si="16"/>
        <v>102.4882405115623</v>
      </c>
      <c r="ET17">
        <f t="shared" si="16"/>
        <v>98.48206915670076</v>
      </c>
      <c r="EU17">
        <f t="shared" si="16"/>
        <v>99.779429706948932</v>
      </c>
      <c r="EV17">
        <f t="shared" si="16"/>
        <v>98.575314685314723</v>
      </c>
      <c r="EW17">
        <f t="shared" si="16"/>
        <v>100.11142607697114</v>
      </c>
      <c r="EX17">
        <f t="shared" si="16"/>
        <v>95.932377622377601</v>
      </c>
      <c r="EY17">
        <f t="shared" si="16"/>
        <v>102.93604488487136</v>
      </c>
      <c r="EZ17">
        <f t="shared" si="16"/>
        <v>102.49906103201755</v>
      </c>
      <c r="FA17">
        <f t="shared" si="16"/>
        <v>103.15227272727275</v>
      </c>
      <c r="FB17">
        <f t="shared" si="16"/>
        <v>95.498865113577864</v>
      </c>
      <c r="FC17">
        <f t="shared" si="16"/>
        <v>96.170612701846494</v>
      </c>
      <c r="FD17">
        <f t="shared" si="16"/>
        <v>96.528803386002707</v>
      </c>
      <c r="FE17">
        <f t="shared" si="16"/>
        <v>100.64145436744634</v>
      </c>
      <c r="FF17">
        <f t="shared" si="16"/>
        <v>101.07937062937064</v>
      </c>
      <c r="FG17">
        <f t="shared" si="16"/>
        <v>102.86338721358551</v>
      </c>
      <c r="FH17">
        <f t="shared" si="16"/>
        <v>99.699013451297859</v>
      </c>
      <c r="FI17">
        <f t="shared" si="16"/>
        <v>101.90824966311612</v>
      </c>
      <c r="FJ17">
        <f t="shared" si="16"/>
        <v>102.54045504991218</v>
      </c>
      <c r="FK17">
        <f t="shared" si="16"/>
        <v>93.800794312503399</v>
      </c>
      <c r="FL17">
        <f t="shared" si="16"/>
        <v>102.46266827280303</v>
      </c>
      <c r="FM17">
        <f t="shared" si="16"/>
        <v>98.843642233511176</v>
      </c>
      <c r="FN17">
        <f t="shared" si="16"/>
        <v>100.62094405594404</v>
      </c>
      <c r="FO17">
        <f t="shared" si="16"/>
        <v>105.03324850090075</v>
      </c>
      <c r="FP17">
        <f t="shared" si="16"/>
        <v>101.37848561898315</v>
      </c>
      <c r="FQ17">
        <f t="shared" si="16"/>
        <v>100.81332932364411</v>
      </c>
      <c r="FR17">
        <f t="shared" si="16"/>
        <v>105.07161595304567</v>
      </c>
      <c r="FS17">
        <f t="shared" si="16"/>
        <v>102.25574704504332</v>
      </c>
      <c r="FT17">
        <f t="shared" si="16"/>
        <v>94.420283920467753</v>
      </c>
      <c r="FU17">
        <f t="shared" si="16"/>
        <v>102.13984976826904</v>
      </c>
      <c r="FV17">
        <f t="shared" si="16"/>
        <v>99.966783216783185</v>
      </c>
      <c r="FW17">
        <f t="shared" si="16"/>
        <v>102.15457946092631</v>
      </c>
      <c r="FX17">
        <f t="shared" si="16"/>
        <v>97.529860139860148</v>
      </c>
      <c r="FY17">
        <f t="shared" si="16"/>
        <v>101.21876850093373</v>
      </c>
      <c r="FZ17">
        <f t="shared" si="16"/>
        <v>100.54907609277613</v>
      </c>
      <c r="GA17">
        <f t="shared" si="16"/>
        <v>100.77765734265733</v>
      </c>
      <c r="GB17">
        <f t="shared" si="16"/>
        <v>101.21513986013983</v>
      </c>
      <c r="GC17">
        <f t="shared" si="16"/>
        <v>100.9027888357878</v>
      </c>
      <c r="GD17">
        <f t="shared" si="16"/>
        <v>100.89525478241455</v>
      </c>
      <c r="GE17">
        <f t="shared" si="16"/>
        <v>101.27811188811187</v>
      </c>
      <c r="GF17">
        <f t="shared" si="16"/>
        <v>98.362202797202784</v>
      </c>
      <c r="GG17">
        <f t="shared" si="16"/>
        <v>93.851155945946118</v>
      </c>
      <c r="GH17">
        <f t="shared" si="16"/>
        <v>99.17679736929253</v>
      </c>
      <c r="GI17">
        <f t="shared" si="16"/>
        <v>96.680714531011404</v>
      </c>
      <c r="GJ17">
        <f t="shared" si="16"/>
        <v>102.73919580419579</v>
      </c>
      <c r="GK17">
        <f t="shared" si="16"/>
        <v>99.12799880343249</v>
      </c>
      <c r="GL17">
        <f t="shared" si="16"/>
        <v>95.075353694728804</v>
      </c>
      <c r="GM17">
        <f t="shared" si="16"/>
        <v>106.20245350539207</v>
      </c>
      <c r="GN17">
        <f t="shared" ref="GN17:IY17" si="17">_xlfn.FORECAST.ETS($A$17,GN3:GN14,$A$3:$A$14)</f>
        <v>115.66613059953536</v>
      </c>
      <c r="GO17">
        <f t="shared" si="17"/>
        <v>96.985442635847861</v>
      </c>
      <c r="GP17">
        <f t="shared" si="17"/>
        <v>102.16059786964213</v>
      </c>
      <c r="GQ17">
        <f t="shared" si="17"/>
        <v>102.82914610640924</v>
      </c>
      <c r="GR17">
        <f t="shared" si="17"/>
        <v>100.2304439650794</v>
      </c>
      <c r="GS17">
        <f t="shared" si="17"/>
        <v>99.16653021299301</v>
      </c>
      <c r="GT17">
        <f t="shared" si="17"/>
        <v>101.84032941703641</v>
      </c>
      <c r="GU17">
        <f t="shared" si="17"/>
        <v>101.05854806659033</v>
      </c>
      <c r="GV17">
        <f t="shared" si="17"/>
        <v>103.56689962616127</v>
      </c>
      <c r="GW17">
        <f t="shared" si="17"/>
        <v>100.31070594460191</v>
      </c>
      <c r="GX17">
        <f t="shared" si="17"/>
        <v>102.21787926810417</v>
      </c>
      <c r="GY17">
        <f t="shared" si="17"/>
        <v>108.38235766426489</v>
      </c>
      <c r="GZ17">
        <f t="shared" si="17"/>
        <v>100.73517482517482</v>
      </c>
      <c r="HA17">
        <f t="shared" si="17"/>
        <v>94.613454717798973</v>
      </c>
      <c r="HB17">
        <f t="shared" si="17"/>
        <v>102.97650935856818</v>
      </c>
      <c r="HC17">
        <f t="shared" si="17"/>
        <v>104.00835532257594</v>
      </c>
      <c r="HD17">
        <f t="shared" si="17"/>
        <v>96.904508702973018</v>
      </c>
      <c r="HE17">
        <f t="shared" si="17"/>
        <v>94.366418217586173</v>
      </c>
      <c r="HF17">
        <f t="shared" si="17"/>
        <v>99.97840018872823</v>
      </c>
      <c r="HG17">
        <f t="shared" si="17"/>
        <v>93.385541700135931</v>
      </c>
      <c r="HH17">
        <f t="shared" si="17"/>
        <v>98.985602081214594</v>
      </c>
      <c r="HI17">
        <f t="shared" si="17"/>
        <v>97.010077532382638</v>
      </c>
      <c r="HJ17">
        <f t="shared" si="17"/>
        <v>90.514840343050423</v>
      </c>
      <c r="HK17">
        <f t="shared" si="17"/>
        <v>80.649162760647997</v>
      </c>
      <c r="HL17">
        <f t="shared" si="17"/>
        <v>91.124146363090333</v>
      </c>
      <c r="HM17">
        <f t="shared" si="17"/>
        <v>91.205322419654948</v>
      </c>
      <c r="HN17">
        <f t="shared" si="17"/>
        <v>94.351993006993041</v>
      </c>
      <c r="HO17">
        <f t="shared" si="17"/>
        <v>100.02712229176174</v>
      </c>
      <c r="HP17">
        <f t="shared" si="17"/>
        <v>90.79773975522653</v>
      </c>
      <c r="HQ17">
        <f t="shared" si="17"/>
        <v>98.549271996920083</v>
      </c>
      <c r="HR17">
        <f t="shared" si="17"/>
        <v>94.444265734265741</v>
      </c>
      <c r="HS17">
        <f t="shared" si="17"/>
        <v>95.542084151048883</v>
      </c>
      <c r="HT17">
        <f t="shared" si="17"/>
        <v>102.82697685849297</v>
      </c>
      <c r="HU17">
        <f t="shared" si="17"/>
        <v>99.319414502633819</v>
      </c>
      <c r="HV17">
        <f t="shared" si="17"/>
        <v>100.45906290018381</v>
      </c>
      <c r="HW17">
        <f t="shared" si="17"/>
        <v>101.43993172268279</v>
      </c>
      <c r="HX17">
        <f t="shared" si="17"/>
        <v>103.02040182343821</v>
      </c>
      <c r="HY17">
        <f t="shared" si="17"/>
        <v>100.78750633789181</v>
      </c>
      <c r="HZ17">
        <f t="shared" si="17"/>
        <v>102.65459018229457</v>
      </c>
      <c r="IA17">
        <f t="shared" si="17"/>
        <v>96.336237288015099</v>
      </c>
      <c r="IB17">
        <f t="shared" si="17"/>
        <v>94.410165228994444</v>
      </c>
      <c r="IC17">
        <f t="shared" si="17"/>
        <v>101.40095326131416</v>
      </c>
      <c r="ID17">
        <f t="shared" si="17"/>
        <v>99.409904631741554</v>
      </c>
      <c r="IE17">
        <f t="shared" si="17"/>
        <v>102.06958041958043</v>
      </c>
      <c r="IF17">
        <f t="shared" si="17"/>
        <v>102.83141111204353</v>
      </c>
      <c r="IG17">
        <f t="shared" si="17"/>
        <v>99.287982102472881</v>
      </c>
      <c r="IH17">
        <f t="shared" si="17"/>
        <v>102.69682796013002</v>
      </c>
      <c r="II17">
        <f t="shared" si="17"/>
        <v>106.55419092408177</v>
      </c>
      <c r="IJ17">
        <f t="shared" si="17"/>
        <v>105.01855353842639</v>
      </c>
      <c r="IK17">
        <f t="shared" si="17"/>
        <v>100.76324779690304</v>
      </c>
      <c r="IL17">
        <f t="shared" si="17"/>
        <v>101.95781581987163</v>
      </c>
      <c r="IM17">
        <f t="shared" si="17"/>
        <v>100</v>
      </c>
      <c r="IN17">
        <f t="shared" si="17"/>
        <v>100.92578222529117</v>
      </c>
      <c r="IO17">
        <f t="shared" si="17"/>
        <v>100.11893967027414</v>
      </c>
      <c r="IP17">
        <f t="shared" si="17"/>
        <v>100.01897815262309</v>
      </c>
      <c r="IQ17">
        <f t="shared" si="17"/>
        <v>103.10762157419506</v>
      </c>
      <c r="IR17">
        <f t="shared" si="17"/>
        <v>103.89132961563665</v>
      </c>
      <c r="IS17">
        <f t="shared" si="17"/>
        <v>106.57952436971111</v>
      </c>
      <c r="IT17">
        <f t="shared" si="17"/>
        <v>112.18374125874125</v>
      </c>
      <c r="IU17">
        <f t="shared" si="17"/>
        <v>102.42357879660725</v>
      </c>
      <c r="IV17">
        <f t="shared" si="17"/>
        <v>101.5291325294907</v>
      </c>
      <c r="IW17">
        <f t="shared" si="17"/>
        <v>101.15949252237738</v>
      </c>
      <c r="IX17">
        <f t="shared" si="17"/>
        <v>101.08800127096951</v>
      </c>
      <c r="IY17">
        <f t="shared" si="17"/>
        <v>101.01214251941347</v>
      </c>
      <c r="IZ17">
        <f t="shared" ref="IZ17:KR17" si="18">_xlfn.FORECAST.ETS($A$17,IZ3:IZ14,$A$3:$A$14)</f>
        <v>100.43676375837296</v>
      </c>
      <c r="JA17">
        <f t="shared" si="18"/>
        <v>101.8987725366041</v>
      </c>
      <c r="JB17">
        <f t="shared" si="18"/>
        <v>101.45764127808285</v>
      </c>
      <c r="JC17">
        <f t="shared" si="18"/>
        <v>101.55005127986122</v>
      </c>
      <c r="JD17">
        <f t="shared" si="18"/>
        <v>103.94192691896966</v>
      </c>
      <c r="JE17">
        <f t="shared" si="18"/>
        <v>107.42882442667882</v>
      </c>
      <c r="JF17">
        <f t="shared" si="18"/>
        <v>103.0043477811308</v>
      </c>
      <c r="JG17">
        <f t="shared" si="18"/>
        <v>103.71814287139314</v>
      </c>
      <c r="JH17">
        <f t="shared" si="18"/>
        <v>101.86078777083118</v>
      </c>
      <c r="JI17">
        <f t="shared" si="18"/>
        <v>103.22179480288935</v>
      </c>
      <c r="JJ17">
        <f t="shared" si="18"/>
        <v>102.06451829356911</v>
      </c>
      <c r="JK17">
        <f t="shared" si="18"/>
        <v>101.41193640786929</v>
      </c>
      <c r="JL17">
        <f t="shared" si="18"/>
        <v>99.14998109852219</v>
      </c>
      <c r="JM17">
        <f t="shared" si="18"/>
        <v>101.67981648381894</v>
      </c>
      <c r="JN17">
        <f t="shared" si="18"/>
        <v>102.73222462337071</v>
      </c>
      <c r="JO17">
        <f t="shared" si="18"/>
        <v>101.16020456675707</v>
      </c>
      <c r="JP17">
        <f t="shared" si="18"/>
        <v>103.50682244194724</v>
      </c>
      <c r="JQ17">
        <f t="shared" si="18"/>
        <v>101.71308088175724</v>
      </c>
      <c r="JR17">
        <f t="shared" si="18"/>
        <v>83.811399189174779</v>
      </c>
      <c r="JS17">
        <f t="shared" si="18"/>
        <v>98.133562478581723</v>
      </c>
      <c r="JT17">
        <f t="shared" si="18"/>
        <v>105.7762523727677</v>
      </c>
      <c r="JU17">
        <f t="shared" si="18"/>
        <v>101.59309345203704</v>
      </c>
      <c r="JV17">
        <f t="shared" si="18"/>
        <v>100.57387605773843</v>
      </c>
      <c r="JW17">
        <f t="shared" si="18"/>
        <v>105.35181037884783</v>
      </c>
      <c r="JX17">
        <f t="shared" si="18"/>
        <v>92.703624979644204</v>
      </c>
      <c r="JY17">
        <f t="shared" si="18"/>
        <v>100.18945075383991</v>
      </c>
      <c r="JZ17">
        <f t="shared" si="18"/>
        <v>103.96823552375628</v>
      </c>
      <c r="KA17">
        <f t="shared" si="18"/>
        <v>111.97926386199036</v>
      </c>
      <c r="KB17">
        <f t="shared" si="18"/>
        <v>95.012632381856605</v>
      </c>
      <c r="KC17">
        <f t="shared" si="18"/>
        <v>95.584482077593762</v>
      </c>
      <c r="KD17">
        <f t="shared" si="18"/>
        <v>101.44915509384289</v>
      </c>
      <c r="KE17">
        <f t="shared" si="18"/>
        <v>101.22267017069085</v>
      </c>
      <c r="KF17">
        <f t="shared" si="18"/>
        <v>93.996665901470436</v>
      </c>
      <c r="KG17">
        <f t="shared" si="18"/>
        <v>96.328355774077338</v>
      </c>
      <c r="KH17">
        <f t="shared" si="18"/>
        <v>98.032996471048477</v>
      </c>
      <c r="KI17">
        <f t="shared" si="18"/>
        <v>105.52981686342554</v>
      </c>
      <c r="KJ17">
        <f t="shared" si="18"/>
        <v>102.23220107634978</v>
      </c>
      <c r="KK17">
        <f t="shared" si="18"/>
        <v>100</v>
      </c>
      <c r="KL17">
        <f t="shared" si="18"/>
        <v>101.3255992548732</v>
      </c>
      <c r="KM17">
        <f t="shared" si="18"/>
        <v>101.33291754572538</v>
      </c>
      <c r="KN17">
        <f t="shared" si="18"/>
        <v>100.54847206165229</v>
      </c>
      <c r="KO17">
        <f t="shared" si="18"/>
        <v>103.24205658820519</v>
      </c>
      <c r="KP17">
        <f t="shared" si="18"/>
        <v>101.32121002548951</v>
      </c>
      <c r="KQ17">
        <f t="shared" si="18"/>
        <v>104.28027434751608</v>
      </c>
      <c r="KR17">
        <f t="shared" si="18"/>
        <v>101.89888102679508</v>
      </c>
      <c r="KS17">
        <f t="shared" si="13"/>
        <v>101.18195050276562</v>
      </c>
    </row>
    <row r="18" spans="1:305" x14ac:dyDescent="0.2">
      <c r="A18" s="66">
        <v>43563</v>
      </c>
      <c r="B18">
        <f t="shared" si="7"/>
        <v>98.452054778487067</v>
      </c>
      <c r="C18">
        <f t="shared" si="1"/>
        <v>99.683681159570213</v>
      </c>
      <c r="D18">
        <f t="shared" ref="D18:BO18" si="19">_xlfn.FORECAST.ETS($A$18,D3:D14,$A$3:$A$14)</f>
        <v>101.78036104069167</v>
      </c>
      <c r="E18">
        <f t="shared" si="19"/>
        <v>103.16143928212993</v>
      </c>
      <c r="F18">
        <f t="shared" si="19"/>
        <v>100.08832167832163</v>
      </c>
      <c r="G18">
        <f t="shared" si="19"/>
        <v>104.08176659091239</v>
      </c>
      <c r="H18">
        <f t="shared" si="19"/>
        <v>102.57666059056788</v>
      </c>
      <c r="I18">
        <f t="shared" si="19"/>
        <v>99.861089013947435</v>
      </c>
      <c r="J18">
        <f t="shared" si="19"/>
        <v>103.11841106072532</v>
      </c>
      <c r="K18">
        <f t="shared" si="19"/>
        <v>97.192588289717463</v>
      </c>
      <c r="L18">
        <f t="shared" si="19"/>
        <v>98.156815001139449</v>
      </c>
      <c r="M18">
        <f t="shared" si="19"/>
        <v>101.10018055461724</v>
      </c>
      <c r="N18">
        <f t="shared" si="19"/>
        <v>98.181304520497562</v>
      </c>
      <c r="O18">
        <f t="shared" si="19"/>
        <v>100.74527794867038</v>
      </c>
      <c r="P18">
        <f t="shared" si="19"/>
        <v>105.62930069930077</v>
      </c>
      <c r="Q18">
        <f t="shared" si="19"/>
        <v>95.091328671328696</v>
      </c>
      <c r="R18">
        <f t="shared" si="19"/>
        <v>97.326495829587699</v>
      </c>
      <c r="S18">
        <f t="shared" si="19"/>
        <v>101.13958820870225</v>
      </c>
      <c r="T18">
        <f t="shared" si="19"/>
        <v>104.3387792325898</v>
      </c>
      <c r="U18">
        <f t="shared" si="19"/>
        <v>103.54013301398783</v>
      </c>
      <c r="V18">
        <f t="shared" si="19"/>
        <v>97.980426175221638</v>
      </c>
      <c r="W18">
        <f t="shared" si="19"/>
        <v>103.09862410467055</v>
      </c>
      <c r="X18">
        <f t="shared" si="19"/>
        <v>102.36821203670809</v>
      </c>
      <c r="Y18">
        <f t="shared" si="19"/>
        <v>100.58837507160216</v>
      </c>
      <c r="Z18">
        <f t="shared" si="19"/>
        <v>101.374191810138</v>
      </c>
      <c r="AA18">
        <f t="shared" si="19"/>
        <v>97.521503607808825</v>
      </c>
      <c r="AB18">
        <f t="shared" si="19"/>
        <v>109.27296117856753</v>
      </c>
      <c r="AC18">
        <f t="shared" si="19"/>
        <v>101.88700799897285</v>
      </c>
      <c r="AD18">
        <f t="shared" si="19"/>
        <v>96.687530321315577</v>
      </c>
      <c r="AE18">
        <f t="shared" si="19"/>
        <v>147.31560312392699</v>
      </c>
      <c r="AF18">
        <f t="shared" si="19"/>
        <v>55.091678321678387</v>
      </c>
      <c r="AG18">
        <f t="shared" si="19"/>
        <v>158.22762390044645</v>
      </c>
      <c r="AH18">
        <f t="shared" si="19"/>
        <v>99.618726810135271</v>
      </c>
      <c r="AI18">
        <f t="shared" si="19"/>
        <v>120.87510489510488</v>
      </c>
      <c r="AJ18">
        <f t="shared" si="19"/>
        <v>100.58521782073282</v>
      </c>
      <c r="AK18">
        <f t="shared" si="19"/>
        <v>100.44232425506439</v>
      </c>
      <c r="AL18">
        <f t="shared" si="19"/>
        <v>96.63598186014552</v>
      </c>
      <c r="AM18">
        <f t="shared" si="19"/>
        <v>107.70837579959294</v>
      </c>
      <c r="AN18">
        <f t="shared" si="19"/>
        <v>103.12182012221319</v>
      </c>
      <c r="AO18">
        <f t="shared" si="19"/>
        <v>18.231595313277133</v>
      </c>
      <c r="AP18">
        <f t="shared" si="19"/>
        <v>86.502272021609457</v>
      </c>
      <c r="AQ18">
        <f t="shared" si="19"/>
        <v>112.81522865883137</v>
      </c>
      <c r="AR18">
        <f t="shared" si="19"/>
        <v>100.7662965105548</v>
      </c>
      <c r="AS18">
        <f t="shared" si="19"/>
        <v>98.754951200453078</v>
      </c>
      <c r="AT18">
        <f t="shared" si="19"/>
        <v>119.07173467300385</v>
      </c>
      <c r="AU18">
        <f t="shared" si="19"/>
        <v>117.6076350195877</v>
      </c>
      <c r="AV18">
        <f t="shared" si="19"/>
        <v>106.33308814252804</v>
      </c>
      <c r="AW18">
        <f t="shared" si="19"/>
        <v>97.274212446417167</v>
      </c>
      <c r="AX18">
        <f t="shared" si="19"/>
        <v>102.25060325645408</v>
      </c>
      <c r="AY18">
        <f t="shared" si="19"/>
        <v>101.6224521983391</v>
      </c>
      <c r="AZ18">
        <f t="shared" si="19"/>
        <v>95.671547272148729</v>
      </c>
      <c r="BA18">
        <f t="shared" si="19"/>
        <v>135.58947813663718</v>
      </c>
      <c r="BB18">
        <f t="shared" si="19"/>
        <v>96.759778204311019</v>
      </c>
      <c r="BC18">
        <f t="shared" si="19"/>
        <v>102.57358914731873</v>
      </c>
      <c r="BD18">
        <f t="shared" si="19"/>
        <v>99.463729904493732</v>
      </c>
      <c r="BE18">
        <f t="shared" si="19"/>
        <v>97.219406864026368</v>
      </c>
      <c r="BF18">
        <f t="shared" si="19"/>
        <v>105.31741370169887</v>
      </c>
      <c r="BG18">
        <f t="shared" si="19"/>
        <v>103.91420392260521</v>
      </c>
      <c r="BH18">
        <f t="shared" si="19"/>
        <v>106.0257326814727</v>
      </c>
      <c r="BI18">
        <f t="shared" si="19"/>
        <v>101.5577154413065</v>
      </c>
      <c r="BJ18">
        <f t="shared" si="19"/>
        <v>100.78666025935775</v>
      </c>
      <c r="BK18">
        <f t="shared" si="19"/>
        <v>103.1240332924348</v>
      </c>
      <c r="BL18">
        <f t="shared" si="19"/>
        <v>100.10417648478268</v>
      </c>
      <c r="BM18">
        <f t="shared" si="19"/>
        <v>104.54319996840944</v>
      </c>
      <c r="BN18">
        <f t="shared" si="19"/>
        <v>105.67379712179778</v>
      </c>
      <c r="BO18">
        <f t="shared" si="19"/>
        <v>100.34907161696242</v>
      </c>
      <c r="BP18">
        <f t="shared" ref="BP18:EA18" si="20">_xlfn.FORECAST.ETS($A$18,BP3:BP14,$A$3:$A$14)</f>
        <v>97.900971846910039</v>
      </c>
      <c r="BQ18">
        <f t="shared" si="20"/>
        <v>102.18326550858198</v>
      </c>
      <c r="BR18">
        <f t="shared" si="20"/>
        <v>101.06681804329469</v>
      </c>
      <c r="BS18">
        <f t="shared" si="20"/>
        <v>102.29316901242505</v>
      </c>
      <c r="BT18">
        <f t="shared" si="20"/>
        <v>101.24956530334839</v>
      </c>
      <c r="BU18">
        <f t="shared" si="20"/>
        <v>100.81872102086474</v>
      </c>
      <c r="BV18">
        <f t="shared" si="20"/>
        <v>107.40100360905734</v>
      </c>
      <c r="BW18">
        <f t="shared" si="20"/>
        <v>101.61529850284195</v>
      </c>
      <c r="BX18">
        <f t="shared" si="20"/>
        <v>102.74992453664194</v>
      </c>
      <c r="BY18">
        <f t="shared" si="20"/>
        <v>111.12269848300188</v>
      </c>
      <c r="BZ18">
        <f t="shared" si="20"/>
        <v>100.22608397956689</v>
      </c>
      <c r="CA18">
        <f t="shared" si="20"/>
        <v>98.106919942492468</v>
      </c>
      <c r="CB18">
        <f t="shared" si="20"/>
        <v>99.574343651236376</v>
      </c>
      <c r="CC18">
        <f t="shared" si="20"/>
        <v>98.706934817473012</v>
      </c>
      <c r="CD18">
        <f t="shared" si="20"/>
        <v>103.6844055944056</v>
      </c>
      <c r="CE18">
        <f t="shared" si="20"/>
        <v>98.961686800780228</v>
      </c>
      <c r="CF18">
        <f t="shared" si="20"/>
        <v>103.04337874225875</v>
      </c>
      <c r="CG18">
        <f t="shared" si="20"/>
        <v>100</v>
      </c>
      <c r="CH18">
        <f t="shared" si="20"/>
        <v>100.81545874593198</v>
      </c>
      <c r="CI18">
        <f t="shared" si="20"/>
        <v>94.715366075096313</v>
      </c>
      <c r="CJ18">
        <f t="shared" si="20"/>
        <v>101.75635425724228</v>
      </c>
      <c r="CK18">
        <f t="shared" si="20"/>
        <v>93.324615816699549</v>
      </c>
      <c r="CL18">
        <f t="shared" si="20"/>
        <v>99.388720355817213</v>
      </c>
      <c r="CM18">
        <f t="shared" si="20"/>
        <v>99.078032043213497</v>
      </c>
      <c r="CN18">
        <f t="shared" si="20"/>
        <v>97.00364177207527</v>
      </c>
      <c r="CO18">
        <f t="shared" si="20"/>
        <v>110.68278287055462</v>
      </c>
      <c r="CP18">
        <f t="shared" si="20"/>
        <v>90.416026044496618</v>
      </c>
      <c r="CQ18">
        <f t="shared" si="20"/>
        <v>98.277324253614893</v>
      </c>
      <c r="CR18">
        <f t="shared" si="20"/>
        <v>88.162484338893606</v>
      </c>
      <c r="CS18">
        <f t="shared" si="20"/>
        <v>94.284040084516135</v>
      </c>
      <c r="CT18">
        <f t="shared" si="20"/>
        <v>90.796673342177911</v>
      </c>
      <c r="CU18">
        <f t="shared" si="20"/>
        <v>86.003736664733339</v>
      </c>
      <c r="CV18">
        <f t="shared" si="20"/>
        <v>97.781204852843047</v>
      </c>
      <c r="CW18">
        <f t="shared" si="20"/>
        <v>94.847790475057863</v>
      </c>
      <c r="CX18">
        <f t="shared" si="20"/>
        <v>99.848733318320683</v>
      </c>
      <c r="CY18">
        <f t="shared" si="20"/>
        <v>105.32330704302952</v>
      </c>
      <c r="CZ18">
        <f t="shared" si="20"/>
        <v>100.10129616320683</v>
      </c>
      <c r="DA18">
        <f t="shared" si="20"/>
        <v>101.75133664500682</v>
      </c>
      <c r="DB18">
        <f t="shared" si="20"/>
        <v>97.186999218618894</v>
      </c>
      <c r="DC18">
        <f t="shared" si="20"/>
        <v>100.64019897714661</v>
      </c>
      <c r="DD18">
        <f t="shared" si="20"/>
        <v>94.338984543951796</v>
      </c>
      <c r="DE18">
        <f t="shared" si="20"/>
        <v>103.63088523568787</v>
      </c>
      <c r="DF18">
        <f t="shared" si="20"/>
        <v>103.07754351373393</v>
      </c>
      <c r="DG18">
        <f t="shared" si="20"/>
        <v>93.940340462019208</v>
      </c>
      <c r="DH18">
        <f t="shared" si="20"/>
        <v>98.956293706293692</v>
      </c>
      <c r="DI18">
        <f t="shared" si="20"/>
        <v>99.977140738834365</v>
      </c>
      <c r="DJ18">
        <f t="shared" si="20"/>
        <v>102.62728093898745</v>
      </c>
      <c r="DK18">
        <f t="shared" si="20"/>
        <v>103.80789810304582</v>
      </c>
      <c r="DL18">
        <f t="shared" si="20"/>
        <v>105.17446711394113</v>
      </c>
      <c r="DM18">
        <f t="shared" si="20"/>
        <v>100.12742561986384</v>
      </c>
      <c r="DN18">
        <f t="shared" si="20"/>
        <v>106.05016589637519</v>
      </c>
      <c r="DO18">
        <f t="shared" si="20"/>
        <v>104.52487421715207</v>
      </c>
      <c r="DP18">
        <f t="shared" si="20"/>
        <v>103.41418394515169</v>
      </c>
      <c r="DQ18">
        <f t="shared" si="20"/>
        <v>106.35285262373256</v>
      </c>
      <c r="DR18">
        <f t="shared" si="20"/>
        <v>106.84164846296639</v>
      </c>
      <c r="DS18">
        <f t="shared" si="20"/>
        <v>101.31963079666427</v>
      </c>
      <c r="DT18">
        <f t="shared" si="20"/>
        <v>97.609249770354481</v>
      </c>
      <c r="DU18">
        <f t="shared" si="20"/>
        <v>112.69183156109217</v>
      </c>
      <c r="DV18">
        <f t="shared" si="20"/>
        <v>103.87984678162915</v>
      </c>
      <c r="DW18">
        <f t="shared" si="20"/>
        <v>100.65452099360327</v>
      </c>
      <c r="DX18">
        <f t="shared" si="20"/>
        <v>109.06197853791456</v>
      </c>
      <c r="DY18">
        <f t="shared" si="20"/>
        <v>96.588951048951088</v>
      </c>
      <c r="DZ18">
        <f t="shared" si="20"/>
        <v>101.23171798462501</v>
      </c>
      <c r="EA18">
        <f t="shared" si="20"/>
        <v>101.61999666550901</v>
      </c>
      <c r="EB18">
        <f t="shared" ref="EB18:GM18" si="21">_xlfn.FORECAST.ETS($A$18,EB3:EB14,$A$3:$A$14)</f>
        <v>100.76367246231577</v>
      </c>
      <c r="EC18">
        <f t="shared" si="21"/>
        <v>98.405580030670251</v>
      </c>
      <c r="ED18">
        <f t="shared" si="21"/>
        <v>97.144719490556042</v>
      </c>
      <c r="EE18">
        <f t="shared" si="21"/>
        <v>107.67308613480367</v>
      </c>
      <c r="EF18">
        <f t="shared" si="21"/>
        <v>102.31512565604996</v>
      </c>
      <c r="EG18">
        <f t="shared" si="21"/>
        <v>102.66211449455369</v>
      </c>
      <c r="EH18">
        <f t="shared" si="21"/>
        <v>89.705309402737612</v>
      </c>
      <c r="EI18">
        <f t="shared" si="21"/>
        <v>100.62168639387995</v>
      </c>
      <c r="EJ18">
        <f t="shared" si="21"/>
        <v>95.003296424751966</v>
      </c>
      <c r="EK18">
        <f t="shared" si="21"/>
        <v>102.31818256503108</v>
      </c>
      <c r="EL18">
        <f t="shared" si="21"/>
        <v>98.581101208684416</v>
      </c>
      <c r="EM18">
        <f t="shared" si="21"/>
        <v>100.18657991764836</v>
      </c>
      <c r="EN18">
        <f t="shared" si="21"/>
        <v>95.420909090909063</v>
      </c>
      <c r="EO18">
        <f t="shared" si="21"/>
        <v>98.077610466269576</v>
      </c>
      <c r="EP18">
        <f t="shared" si="21"/>
        <v>98.662372431455765</v>
      </c>
      <c r="EQ18">
        <f t="shared" si="21"/>
        <v>95.950516569678172</v>
      </c>
      <c r="ER18">
        <f t="shared" si="21"/>
        <v>91.231819828505195</v>
      </c>
      <c r="ES18">
        <f t="shared" si="21"/>
        <v>102.77406608562616</v>
      </c>
      <c r="ET18">
        <f t="shared" si="21"/>
        <v>98.23943041930157</v>
      </c>
      <c r="EU18">
        <f t="shared" si="21"/>
        <v>99.752948830847629</v>
      </c>
      <c r="EV18">
        <f t="shared" si="21"/>
        <v>98.440419580419629</v>
      </c>
      <c r="EW18">
        <f t="shared" si="21"/>
        <v>100.16219571321193</v>
      </c>
      <c r="EX18">
        <f t="shared" si="21"/>
        <v>95.366503496503469</v>
      </c>
      <c r="EY18">
        <f t="shared" si="21"/>
        <v>103.30197378063096</v>
      </c>
      <c r="EZ18">
        <f t="shared" si="21"/>
        <v>102.80866677253722</v>
      </c>
      <c r="FA18">
        <f t="shared" si="21"/>
        <v>103.34636363636366</v>
      </c>
      <c r="FB18">
        <f t="shared" si="21"/>
        <v>94.992766207263557</v>
      </c>
      <c r="FC18">
        <f t="shared" si="21"/>
        <v>95.708217920708648</v>
      </c>
      <c r="FD18">
        <f t="shared" si="21"/>
        <v>96.198465769477053</v>
      </c>
      <c r="FE18">
        <f t="shared" si="21"/>
        <v>100.80259841551531</v>
      </c>
      <c r="FF18">
        <f t="shared" si="21"/>
        <v>101.23916083916086</v>
      </c>
      <c r="FG18">
        <f t="shared" si="21"/>
        <v>103.26889442568616</v>
      </c>
      <c r="FH18">
        <f t="shared" si="21"/>
        <v>101.67183426284467</v>
      </c>
      <c r="FI18">
        <f t="shared" si="21"/>
        <v>102.13530515620619</v>
      </c>
      <c r="FJ18">
        <f t="shared" si="21"/>
        <v>102.82074608626998</v>
      </c>
      <c r="FK18">
        <f t="shared" si="21"/>
        <v>93.047663864974197</v>
      </c>
      <c r="FL18">
        <f t="shared" si="21"/>
        <v>102.75964371928707</v>
      </c>
      <c r="FM18">
        <f t="shared" si="21"/>
        <v>98.74218965217689</v>
      </c>
      <c r="FN18">
        <f t="shared" si="21"/>
        <v>100.31125874125871</v>
      </c>
      <c r="FO18">
        <f t="shared" si="21"/>
        <v>105.9394605826224</v>
      </c>
      <c r="FP18">
        <f t="shared" si="21"/>
        <v>101.55277729843013</v>
      </c>
      <c r="FQ18">
        <f t="shared" si="21"/>
        <v>101.78907656988474</v>
      </c>
      <c r="FR18">
        <f t="shared" si="21"/>
        <v>105.3225361888955</v>
      </c>
      <c r="FS18">
        <f t="shared" si="21"/>
        <v>102.53952891731208</v>
      </c>
      <c r="FT18">
        <f t="shared" si="21"/>
        <v>93.830788987520862</v>
      </c>
      <c r="FU18">
        <f t="shared" si="21"/>
        <v>102.51344614152795</v>
      </c>
      <c r="FV18">
        <f t="shared" si="21"/>
        <v>100.44237762237758</v>
      </c>
      <c r="FW18">
        <f t="shared" si="21"/>
        <v>102.38972583798591</v>
      </c>
      <c r="FX18">
        <f t="shared" si="21"/>
        <v>97.463146853146867</v>
      </c>
      <c r="FY18">
        <f t="shared" si="21"/>
        <v>101.40297548297622</v>
      </c>
      <c r="FZ18">
        <f t="shared" si="21"/>
        <v>100.57542622023702</v>
      </c>
      <c r="GA18">
        <f t="shared" si="21"/>
        <v>100.89020979020978</v>
      </c>
      <c r="GB18">
        <f t="shared" si="21"/>
        <v>101.40685314685311</v>
      </c>
      <c r="GC18">
        <f t="shared" si="21"/>
        <v>101.04202041102354</v>
      </c>
      <c r="GD18">
        <f t="shared" si="21"/>
        <v>101.024628956711</v>
      </c>
      <c r="GE18">
        <f t="shared" si="21"/>
        <v>101.48748251748249</v>
      </c>
      <c r="GF18">
        <f t="shared" si="21"/>
        <v>98.182937062937043</v>
      </c>
      <c r="GG18">
        <f t="shared" si="21"/>
        <v>93.129254942657028</v>
      </c>
      <c r="GH18">
        <f t="shared" si="21"/>
        <v>99.010816096163708</v>
      </c>
      <c r="GI18">
        <f t="shared" si="21"/>
        <v>96.330565350689028</v>
      </c>
      <c r="GJ18">
        <f t="shared" si="21"/>
        <v>103.0655944055944</v>
      </c>
      <c r="GK18">
        <f t="shared" si="21"/>
        <v>99.014433675933446</v>
      </c>
      <c r="GL18">
        <f t="shared" si="21"/>
        <v>94.56455828778445</v>
      </c>
      <c r="GM18">
        <f t="shared" si="21"/>
        <v>107.29367437540967</v>
      </c>
      <c r="GN18">
        <f t="shared" ref="GN18:IY18" si="22">_xlfn.FORECAST.ETS($A$18,GN3:GN14,$A$3:$A$14)</f>
        <v>117.79103939631835</v>
      </c>
      <c r="GO18">
        <f t="shared" si="22"/>
        <v>96.629536703753743</v>
      </c>
      <c r="GP18">
        <f t="shared" si="22"/>
        <v>102.42585002697544</v>
      </c>
      <c r="GQ18">
        <f t="shared" si="22"/>
        <v>103.15798442015877</v>
      </c>
      <c r="GR18">
        <f t="shared" si="22"/>
        <v>100.25942539187001</v>
      </c>
      <c r="GS18">
        <f t="shared" si="22"/>
        <v>99.069203607367953</v>
      </c>
      <c r="GT18">
        <f t="shared" si="22"/>
        <v>102.06403727136316</v>
      </c>
      <c r="GU18">
        <f t="shared" si="22"/>
        <v>101.21314023611124</v>
      </c>
      <c r="GV18">
        <f t="shared" si="22"/>
        <v>103.98814668236375</v>
      </c>
      <c r="GW18">
        <f t="shared" si="22"/>
        <v>100.34986935987983</v>
      </c>
      <c r="GX18">
        <f t="shared" si="22"/>
        <v>102.61575185415238</v>
      </c>
      <c r="GY18">
        <f t="shared" si="22"/>
        <v>109.37577371477387</v>
      </c>
      <c r="GZ18">
        <f t="shared" si="22"/>
        <v>100.97356643356643</v>
      </c>
      <c r="HA18">
        <f t="shared" si="22"/>
        <v>93.769099172499764</v>
      </c>
      <c r="HB18">
        <f t="shared" si="22"/>
        <v>103.24183661243036</v>
      </c>
      <c r="HC18">
        <f t="shared" si="22"/>
        <v>104.49222778761077</v>
      </c>
      <c r="HD18">
        <f t="shared" si="22"/>
        <v>96.564883273430453</v>
      </c>
      <c r="HE18">
        <f t="shared" si="22"/>
        <v>93.721599136850557</v>
      </c>
      <c r="HF18">
        <f t="shared" si="22"/>
        <v>99.976629412797038</v>
      </c>
      <c r="HG18">
        <f t="shared" si="22"/>
        <v>92.620962838248076</v>
      </c>
      <c r="HH18">
        <f t="shared" si="22"/>
        <v>98.868374814618932</v>
      </c>
      <c r="HI18">
        <f t="shared" si="22"/>
        <v>96.659393680254013</v>
      </c>
      <c r="HJ18">
        <f t="shared" si="22"/>
        <v>89.377515908922049</v>
      </c>
      <c r="HK18">
        <f t="shared" si="22"/>
        <v>78.447091703217268</v>
      </c>
      <c r="HL18">
        <f t="shared" si="22"/>
        <v>90.093334302101638</v>
      </c>
      <c r="HM18">
        <f t="shared" si="22"/>
        <v>90.125779384639188</v>
      </c>
      <c r="HN18">
        <f t="shared" si="22"/>
        <v>93.642657342657373</v>
      </c>
      <c r="HO18">
        <f t="shared" si="22"/>
        <v>101.328315840668</v>
      </c>
      <c r="HP18">
        <f t="shared" si="22"/>
        <v>89.533434475237641</v>
      </c>
      <c r="HQ18">
        <f t="shared" si="22"/>
        <v>98.401202428062277</v>
      </c>
      <c r="HR18">
        <f t="shared" si="22"/>
        <v>93.679020979021004</v>
      </c>
      <c r="HS18">
        <f t="shared" si="22"/>
        <v>94.932921238856423</v>
      </c>
      <c r="HT18">
        <f t="shared" si="22"/>
        <v>102.80429274202514</v>
      </c>
      <c r="HU18">
        <f t="shared" si="22"/>
        <v>99.227654216809199</v>
      </c>
      <c r="HV18">
        <f t="shared" si="22"/>
        <v>100.56591458497347</v>
      </c>
      <c r="HW18">
        <f t="shared" si="22"/>
        <v>101.60436074683552</v>
      </c>
      <c r="HX18">
        <f t="shared" si="22"/>
        <v>103.40240371911558</v>
      </c>
      <c r="HY18">
        <f t="shared" si="22"/>
        <v>100.15715702977465</v>
      </c>
      <c r="HZ18">
        <f t="shared" si="22"/>
        <v>102.99459256123306</v>
      </c>
      <c r="IA18">
        <f t="shared" si="22"/>
        <v>95.954957891913523</v>
      </c>
      <c r="IB18">
        <f t="shared" si="22"/>
        <v>93.892106163060262</v>
      </c>
      <c r="IC18">
        <f t="shared" si="22"/>
        <v>101.57410008287908</v>
      </c>
      <c r="ID18">
        <f t="shared" si="22"/>
        <v>99.32222961602929</v>
      </c>
      <c r="IE18">
        <f t="shared" si="22"/>
        <v>102.56944055944058</v>
      </c>
      <c r="IF18">
        <f t="shared" si="22"/>
        <v>103.04826085422468</v>
      </c>
      <c r="IG18">
        <f t="shared" si="22"/>
        <v>99.22863855692168</v>
      </c>
      <c r="IH18">
        <f t="shared" si="22"/>
        <v>103.01374220030536</v>
      </c>
      <c r="II18">
        <f t="shared" si="22"/>
        <v>107.6297247604756</v>
      </c>
      <c r="IJ18">
        <f t="shared" si="22"/>
        <v>105.60331048270622</v>
      </c>
      <c r="IK18">
        <f t="shared" si="22"/>
        <v>100.85789028256478</v>
      </c>
      <c r="IL18">
        <f t="shared" si="22"/>
        <v>102.21427891330515</v>
      </c>
      <c r="IM18">
        <f t="shared" si="22"/>
        <v>100</v>
      </c>
      <c r="IN18">
        <f t="shared" si="22"/>
        <v>101.1012044811125</v>
      </c>
      <c r="IO18">
        <f t="shared" si="22"/>
        <v>100.10982135400441</v>
      </c>
      <c r="IP18">
        <f t="shared" si="22"/>
        <v>100.02103904721706</v>
      </c>
      <c r="IQ18">
        <f t="shared" si="22"/>
        <v>103.50603248950101</v>
      </c>
      <c r="IR18">
        <f t="shared" si="22"/>
        <v>104.32920726893967</v>
      </c>
      <c r="IS18">
        <f t="shared" si="22"/>
        <v>107.37260891038704</v>
      </c>
      <c r="IT18">
        <f t="shared" si="22"/>
        <v>112.65832167832166</v>
      </c>
      <c r="IU18">
        <f t="shared" si="22"/>
        <v>102.86506677471547</v>
      </c>
      <c r="IV18">
        <f t="shared" si="22"/>
        <v>101.80848422311082</v>
      </c>
      <c r="IW18">
        <f t="shared" si="22"/>
        <v>101.3714629029635</v>
      </c>
      <c r="IX18">
        <f t="shared" si="22"/>
        <v>101.28663576668433</v>
      </c>
      <c r="IY18">
        <f t="shared" si="22"/>
        <v>101.1960373529021</v>
      </c>
      <c r="IZ18">
        <f t="shared" ref="IZ18:KR18" si="23">_xlfn.FORECAST.ETS($A$18,IZ3:IZ14,$A$3:$A$14)</f>
        <v>100.51607717892338</v>
      </c>
      <c r="JA18">
        <f t="shared" si="23"/>
        <v>102.24550554325826</v>
      </c>
      <c r="JB18">
        <f t="shared" si="23"/>
        <v>101.72365708683166</v>
      </c>
      <c r="JC18">
        <f t="shared" si="23"/>
        <v>101.83291241686855</v>
      </c>
      <c r="JD18">
        <f t="shared" si="23"/>
        <v>104.43126962498722</v>
      </c>
      <c r="JE18">
        <f t="shared" si="23"/>
        <v>108.31119207257402</v>
      </c>
      <c r="JF18">
        <f t="shared" si="23"/>
        <v>103.38262648196296</v>
      </c>
      <c r="JG18">
        <f t="shared" si="23"/>
        <v>104.1090120489708</v>
      </c>
      <c r="JH18">
        <f t="shared" si="23"/>
        <v>102.08441586009468</v>
      </c>
      <c r="JI18">
        <f t="shared" si="23"/>
        <v>103.59015134769808</v>
      </c>
      <c r="JJ18">
        <f t="shared" si="23"/>
        <v>102.15494582826972</v>
      </c>
      <c r="JK18">
        <f t="shared" si="23"/>
        <v>101.5688261901533</v>
      </c>
      <c r="JL18">
        <f t="shared" si="23"/>
        <v>99.03166984857711</v>
      </c>
      <c r="JM18">
        <f t="shared" si="23"/>
        <v>101.87340584990007</v>
      </c>
      <c r="JN18">
        <f t="shared" si="23"/>
        <v>103.04968142040659</v>
      </c>
      <c r="JO18">
        <f t="shared" si="23"/>
        <v>101.32667992209376</v>
      </c>
      <c r="JP18">
        <f t="shared" si="23"/>
        <v>103.92242660461719</v>
      </c>
      <c r="JQ18">
        <f t="shared" si="23"/>
        <v>100.89718543061284</v>
      </c>
      <c r="JR18">
        <f t="shared" si="23"/>
        <v>82.177237823713483</v>
      </c>
      <c r="JS18">
        <f t="shared" si="23"/>
        <v>97.962013976569779</v>
      </c>
      <c r="JT18">
        <f t="shared" si="23"/>
        <v>106.49619530621827</v>
      </c>
      <c r="JU18">
        <f t="shared" si="23"/>
        <v>103.35114699912315</v>
      </c>
      <c r="JV18">
        <f t="shared" si="23"/>
        <v>100.55708897688696</v>
      </c>
      <c r="JW18">
        <f t="shared" si="23"/>
        <v>104.05291150915538</v>
      </c>
      <c r="JX18">
        <f t="shared" si="23"/>
        <v>91.605005000928102</v>
      </c>
      <c r="JY18">
        <f t="shared" si="23"/>
        <v>100.21217126867914</v>
      </c>
      <c r="JZ18">
        <f t="shared" si="23"/>
        <v>102.26731324320704</v>
      </c>
      <c r="KA18">
        <f t="shared" si="23"/>
        <v>115.19839195643695</v>
      </c>
      <c r="KB18">
        <f t="shared" si="23"/>
        <v>94.37515236614162</v>
      </c>
      <c r="KC18">
        <f t="shared" si="23"/>
        <v>95.017983435620707</v>
      </c>
      <c r="KD18">
        <f t="shared" si="23"/>
        <v>101.61542303909252</v>
      </c>
      <c r="KE18">
        <f t="shared" si="23"/>
        <v>101.36409576758359</v>
      </c>
      <c r="KF18">
        <f t="shared" si="23"/>
        <v>93.281184509520017</v>
      </c>
      <c r="KG18">
        <f t="shared" si="23"/>
        <v>97.027726232743618</v>
      </c>
      <c r="KH18">
        <f t="shared" si="23"/>
        <v>97.775405733193551</v>
      </c>
      <c r="KI18">
        <f t="shared" si="23"/>
        <v>106.23253037079672</v>
      </c>
      <c r="KJ18">
        <f t="shared" si="23"/>
        <v>102.49522846087949</v>
      </c>
      <c r="KK18">
        <f t="shared" si="23"/>
        <v>100</v>
      </c>
      <c r="KL18">
        <f t="shared" si="23"/>
        <v>101.49419306769784</v>
      </c>
      <c r="KM18">
        <f t="shared" si="23"/>
        <v>101.47530304100266</v>
      </c>
      <c r="KN18">
        <f t="shared" si="23"/>
        <v>100.72933346087143</v>
      </c>
      <c r="KO18">
        <f t="shared" si="23"/>
        <v>103.59637100103589</v>
      </c>
      <c r="KP18">
        <f t="shared" si="23"/>
        <v>101.56265973052804</v>
      </c>
      <c r="KQ18">
        <f t="shared" si="23"/>
        <v>104.78589412741265</v>
      </c>
      <c r="KR18">
        <f t="shared" si="23"/>
        <v>102.15198910580254</v>
      </c>
      <c r="KS18">
        <f t="shared" si="13"/>
        <v>101.35872492626976</v>
      </c>
    </row>
    <row r="19" spans="1:305" x14ac:dyDescent="0.2">
      <c r="A19" s="66">
        <v>43593</v>
      </c>
      <c r="B19">
        <f t="shared" si="7"/>
        <v>97.606522983651047</v>
      </c>
      <c r="C19">
        <f t="shared" si="1"/>
        <v>99.667721887697539</v>
      </c>
      <c r="D19">
        <f t="shared" ref="D19:BO19" si="24">_xlfn.FORECAST.ETS($A$19,D3:D14,$A$3:$A$14)</f>
        <v>101.98018075381191</v>
      </c>
      <c r="E19">
        <f t="shared" si="24"/>
        <v>103.48417127122647</v>
      </c>
      <c r="F19">
        <f t="shared" si="24"/>
        <v>100.24290209790203</v>
      </c>
      <c r="G19">
        <f t="shared" si="24"/>
        <v>104.26676510009102</v>
      </c>
      <c r="H19">
        <f t="shared" si="24"/>
        <v>102.87600301643207</v>
      </c>
      <c r="I19">
        <f t="shared" si="24"/>
        <v>98.714305411826686</v>
      </c>
      <c r="J19">
        <f t="shared" si="24"/>
        <v>103.50341409374546</v>
      </c>
      <c r="K19">
        <f t="shared" si="24"/>
        <v>97.58889119556504</v>
      </c>
      <c r="L19">
        <f t="shared" si="24"/>
        <v>97.855770424853588</v>
      </c>
      <c r="M19">
        <f t="shared" si="24"/>
        <v>100.11372746052469</v>
      </c>
      <c r="N19">
        <f t="shared" si="24"/>
        <v>98.006491836385933</v>
      </c>
      <c r="O19">
        <f t="shared" si="24"/>
        <v>100.79994879067806</v>
      </c>
      <c r="P19">
        <f t="shared" si="24"/>
        <v>106.63912587412597</v>
      </c>
      <c r="Q19">
        <f t="shared" si="24"/>
        <v>95.304160839160886</v>
      </c>
      <c r="R19">
        <f t="shared" si="24"/>
        <v>95.552529555297426</v>
      </c>
      <c r="S19">
        <f t="shared" si="24"/>
        <v>101.2761422096782</v>
      </c>
      <c r="T19">
        <f t="shared" si="24"/>
        <v>104.82146304518967</v>
      </c>
      <c r="U19">
        <f t="shared" si="24"/>
        <v>103.87928098362295</v>
      </c>
      <c r="V19">
        <f t="shared" si="24"/>
        <v>97.833783229914204</v>
      </c>
      <c r="W19">
        <f t="shared" si="24"/>
        <v>103.45923303240711</v>
      </c>
      <c r="X19">
        <f t="shared" si="24"/>
        <v>103.197500605865</v>
      </c>
      <c r="Y19">
        <f t="shared" si="24"/>
        <v>100.65930720509627</v>
      </c>
      <c r="Z19">
        <f t="shared" si="24"/>
        <v>101.50614765477491</v>
      </c>
      <c r="AA19">
        <f t="shared" si="24"/>
        <v>97.219571186231789</v>
      </c>
      <c r="AB19">
        <f t="shared" si="24"/>
        <v>110.19421364600964</v>
      </c>
      <c r="AC19">
        <f t="shared" si="24"/>
        <v>102.12235552273405</v>
      </c>
      <c r="AD19">
        <f t="shared" si="24"/>
        <v>96.358536458667558</v>
      </c>
      <c r="AE19">
        <f t="shared" si="24"/>
        <v>157.28009197232473</v>
      </c>
      <c r="AF19">
        <f t="shared" si="24"/>
        <v>49.042097902097986</v>
      </c>
      <c r="AG19">
        <f t="shared" si="24"/>
        <v>168.54837704367321</v>
      </c>
      <c r="AH19">
        <f t="shared" si="24"/>
        <v>99.53551289074754</v>
      </c>
      <c r="AI19">
        <f t="shared" si="24"/>
        <v>122.42888111888111</v>
      </c>
      <c r="AJ19">
        <f t="shared" si="24"/>
        <v>100.63390176107588</v>
      </c>
      <c r="AK19">
        <f t="shared" si="24"/>
        <v>100.50942410952972</v>
      </c>
      <c r="AL19">
        <f t="shared" si="24"/>
        <v>96.064675217645032</v>
      </c>
      <c r="AM19">
        <f t="shared" si="24"/>
        <v>107.81377447739573</v>
      </c>
      <c r="AN19">
        <f t="shared" si="24"/>
        <v>103.48147825985674</v>
      </c>
      <c r="AO19">
        <f t="shared" si="24"/>
        <v>10.584781250601827</v>
      </c>
      <c r="AP19">
        <f t="shared" si="24"/>
        <v>84.177650591765541</v>
      </c>
      <c r="AQ19">
        <f t="shared" si="24"/>
        <v>115.65675300120478</v>
      </c>
      <c r="AR19">
        <f t="shared" si="24"/>
        <v>102.29833027141925</v>
      </c>
      <c r="AS19">
        <f t="shared" si="24"/>
        <v>98.584535309784712</v>
      </c>
      <c r="AT19">
        <f t="shared" si="24"/>
        <v>120.32300438207851</v>
      </c>
      <c r="AU19">
        <f t="shared" si="24"/>
        <v>119.75987869636468</v>
      </c>
      <c r="AV19">
        <f t="shared" si="24"/>
        <v>107.062139855591</v>
      </c>
      <c r="AW19">
        <f t="shared" si="24"/>
        <v>97.011099203245479</v>
      </c>
      <c r="AX19">
        <f t="shared" si="24"/>
        <v>102.5218601964992</v>
      </c>
      <c r="AY19">
        <f t="shared" si="24"/>
        <v>102.56279559788609</v>
      </c>
      <c r="AZ19">
        <f t="shared" si="24"/>
        <v>95.220430919922308</v>
      </c>
      <c r="BA19">
        <f t="shared" si="24"/>
        <v>139.03738884085979</v>
      </c>
      <c r="BB19">
        <f t="shared" si="24"/>
        <v>96.464949265466174</v>
      </c>
      <c r="BC19">
        <f t="shared" si="24"/>
        <v>102.85105946403125</v>
      </c>
      <c r="BD19">
        <f t="shared" si="24"/>
        <v>98.96217548008056</v>
      </c>
      <c r="BE19">
        <f t="shared" si="24"/>
        <v>96.938114992781877</v>
      </c>
      <c r="BF19">
        <f t="shared" si="24"/>
        <v>105.85262777732719</v>
      </c>
      <c r="BG19">
        <f t="shared" si="24"/>
        <v>104.28886313863464</v>
      </c>
      <c r="BH19">
        <f t="shared" si="24"/>
        <v>106.67380351023513</v>
      </c>
      <c r="BI19">
        <f t="shared" si="24"/>
        <v>101.73182040842589</v>
      </c>
      <c r="BJ19">
        <f t="shared" si="24"/>
        <v>100.85834143820776</v>
      </c>
      <c r="BK19">
        <f t="shared" si="24"/>
        <v>103.46361316937377</v>
      </c>
      <c r="BL19">
        <f t="shared" si="24"/>
        <v>99.951398158440313</v>
      </c>
      <c r="BM19">
        <f t="shared" si="24"/>
        <v>105.1338368893302</v>
      </c>
      <c r="BN19">
        <f t="shared" si="24"/>
        <v>106.26220262127265</v>
      </c>
      <c r="BO19">
        <f t="shared" si="24"/>
        <v>100.38239128474433</v>
      </c>
      <c r="BP19">
        <f t="shared" ref="BP19:EA19" si="25">_xlfn.FORECAST.ETS($A$19,BP3:BP14,$A$3:$A$14)</f>
        <v>98.677798824515563</v>
      </c>
      <c r="BQ19">
        <f t="shared" si="25"/>
        <v>101.09414125461068</v>
      </c>
      <c r="BR19">
        <f t="shared" si="25"/>
        <v>101.19619591589502</v>
      </c>
      <c r="BS19">
        <f t="shared" si="25"/>
        <v>101.52539639892615</v>
      </c>
      <c r="BT19">
        <f t="shared" si="25"/>
        <v>102.05162311891534</v>
      </c>
      <c r="BU19">
        <f t="shared" si="25"/>
        <v>100.89540719992392</v>
      </c>
      <c r="BV19">
        <f t="shared" si="25"/>
        <v>106.80162122655989</v>
      </c>
      <c r="BW19">
        <f t="shared" si="25"/>
        <v>101.7516716502553</v>
      </c>
      <c r="BX19">
        <f t="shared" si="25"/>
        <v>102.99442245791025</v>
      </c>
      <c r="BY19">
        <f t="shared" si="25"/>
        <v>111.78173497292913</v>
      </c>
      <c r="BZ19">
        <f t="shared" si="25"/>
        <v>101.56993840312445</v>
      </c>
      <c r="CA19">
        <f t="shared" si="25"/>
        <v>97.930554203089443</v>
      </c>
      <c r="CB19">
        <f t="shared" si="25"/>
        <v>99.545715339127696</v>
      </c>
      <c r="CC19">
        <f t="shared" si="25"/>
        <v>98.56490853028906</v>
      </c>
      <c r="CD19">
        <f t="shared" si="25"/>
        <v>104.133006993007</v>
      </c>
      <c r="CE19">
        <f t="shared" si="25"/>
        <v>99.014116134449438</v>
      </c>
      <c r="CF19">
        <f t="shared" si="25"/>
        <v>103.35402709947522</v>
      </c>
      <c r="CG19">
        <f t="shared" si="25"/>
        <v>100</v>
      </c>
      <c r="CH19">
        <f t="shared" si="25"/>
        <v>100.90594094271678</v>
      </c>
      <c r="CI19">
        <f t="shared" si="25"/>
        <v>94.259521380040638</v>
      </c>
      <c r="CJ19">
        <f t="shared" si="25"/>
        <v>101.94281936747001</v>
      </c>
      <c r="CK19">
        <f t="shared" si="25"/>
        <v>92.710483574470132</v>
      </c>
      <c r="CL19">
        <f t="shared" si="25"/>
        <v>99.338635640064098</v>
      </c>
      <c r="CM19">
        <f t="shared" si="25"/>
        <v>99.039526409857217</v>
      </c>
      <c r="CN19">
        <f t="shared" si="25"/>
        <v>96.699062056709067</v>
      </c>
      <c r="CO19">
        <f t="shared" si="25"/>
        <v>110.35063407475671</v>
      </c>
      <c r="CP19">
        <f t="shared" si="25"/>
        <v>89.507336308726721</v>
      </c>
      <c r="CQ19">
        <f t="shared" si="25"/>
        <v>98.15505012348892</v>
      </c>
      <c r="CR19">
        <f t="shared" si="25"/>
        <v>86.999330028498235</v>
      </c>
      <c r="CS19">
        <f t="shared" si="25"/>
        <v>93.812622066990997</v>
      </c>
      <c r="CT19">
        <f t="shared" si="25"/>
        <v>89.855213601238603</v>
      </c>
      <c r="CU19">
        <f t="shared" si="25"/>
        <v>84.894640035516389</v>
      </c>
      <c r="CV19">
        <f t="shared" si="25"/>
        <v>97.457189928674453</v>
      </c>
      <c r="CW19">
        <f t="shared" si="25"/>
        <v>94.401166411648902</v>
      </c>
      <c r="CX19">
        <f t="shared" si="25"/>
        <v>99.824101705228387</v>
      </c>
      <c r="CY19">
        <f t="shared" si="25"/>
        <v>105.98400156771197</v>
      </c>
      <c r="CZ19">
        <f t="shared" si="25"/>
        <v>100.09183411345663</v>
      </c>
      <c r="DA19">
        <f t="shared" si="25"/>
        <v>101.90895278183304</v>
      </c>
      <c r="DB19">
        <f t="shared" si="25"/>
        <v>96.896095861912613</v>
      </c>
      <c r="DC19">
        <f t="shared" si="25"/>
        <v>100.73523702345004</v>
      </c>
      <c r="DD19">
        <f t="shared" si="25"/>
        <v>93.486388781942125</v>
      </c>
      <c r="DE19">
        <f t="shared" si="25"/>
        <v>104.17978834443173</v>
      </c>
      <c r="DF19">
        <f t="shared" si="25"/>
        <v>103.42874476296103</v>
      </c>
      <c r="DG19">
        <f t="shared" si="25"/>
        <v>93.328362518466335</v>
      </c>
      <c r="DH19">
        <f t="shared" si="25"/>
        <v>98.702867132867112</v>
      </c>
      <c r="DI19">
        <f t="shared" si="25"/>
        <v>99.97401291494964</v>
      </c>
      <c r="DJ19">
        <f t="shared" si="25"/>
        <v>102.84402465054117</v>
      </c>
      <c r="DK19">
        <f t="shared" si="25"/>
        <v>104.13241645504641</v>
      </c>
      <c r="DL19">
        <f t="shared" si="25"/>
        <v>105.718073843043</v>
      </c>
      <c r="DM19">
        <f t="shared" si="25"/>
        <v>100.14100246403446</v>
      </c>
      <c r="DN19">
        <f t="shared" si="25"/>
        <v>106.66837913163283</v>
      </c>
      <c r="DO19">
        <f t="shared" si="25"/>
        <v>105.06240316270726</v>
      </c>
      <c r="DP19">
        <f t="shared" si="25"/>
        <v>103.75559373405385</v>
      </c>
      <c r="DQ19">
        <f t="shared" si="25"/>
        <v>107.22922099965713</v>
      </c>
      <c r="DR19">
        <f t="shared" si="25"/>
        <v>107.54191288640411</v>
      </c>
      <c r="DS19">
        <f t="shared" si="25"/>
        <v>100.41746366105981</v>
      </c>
      <c r="DT19">
        <f t="shared" si="25"/>
        <v>97.388322999849137</v>
      </c>
      <c r="DU19">
        <f t="shared" si="25"/>
        <v>113.9800541072389</v>
      </c>
      <c r="DV19">
        <f t="shared" si="25"/>
        <v>104.40969707704639</v>
      </c>
      <c r="DW19">
        <f t="shared" si="25"/>
        <v>100.71977871590362</v>
      </c>
      <c r="DX19">
        <f t="shared" si="25"/>
        <v>114.18172348440432</v>
      </c>
      <c r="DY19">
        <f t="shared" si="25"/>
        <v>96.731188811188858</v>
      </c>
      <c r="DZ19">
        <f t="shared" si="25"/>
        <v>101.37951508633267</v>
      </c>
      <c r="EA19">
        <f t="shared" si="25"/>
        <v>101.82967993435206</v>
      </c>
      <c r="EB19">
        <f t="shared" ref="EB19:GM19" si="26">_xlfn.FORECAST.ETS($A$19,EB3:EB14,$A$3:$A$14)</f>
        <v>103.20731011440236</v>
      </c>
      <c r="EC19">
        <f t="shared" si="26"/>
        <v>98.346618640129734</v>
      </c>
      <c r="ED19">
        <f t="shared" si="26"/>
        <v>96.741407536212463</v>
      </c>
      <c r="EE19">
        <f t="shared" si="26"/>
        <v>108.52700812970606</v>
      </c>
      <c r="EF19">
        <f t="shared" si="26"/>
        <v>102.55469749836624</v>
      </c>
      <c r="EG19">
        <f t="shared" si="26"/>
        <v>102.93738756440807</v>
      </c>
      <c r="EH19">
        <f t="shared" si="26"/>
        <v>88.730247906130643</v>
      </c>
      <c r="EI19">
        <f t="shared" si="26"/>
        <v>100.67223862789767</v>
      </c>
      <c r="EJ19">
        <f t="shared" si="26"/>
        <v>94.46822748083261</v>
      </c>
      <c r="EK19">
        <f t="shared" si="26"/>
        <v>102.58463255023185</v>
      </c>
      <c r="EL19">
        <f t="shared" si="26"/>
        <v>98.402642619230903</v>
      </c>
      <c r="EM19">
        <f t="shared" si="26"/>
        <v>100.31222801352224</v>
      </c>
      <c r="EN19">
        <f t="shared" si="26"/>
        <v>94.83363636363633</v>
      </c>
      <c r="EO19">
        <f t="shared" si="26"/>
        <v>97.917656236309995</v>
      </c>
      <c r="EP19">
        <f t="shared" si="26"/>
        <v>98.508796658731043</v>
      </c>
      <c r="EQ19">
        <f t="shared" si="26"/>
        <v>95.497873353388258</v>
      </c>
      <c r="ER19">
        <f t="shared" si="26"/>
        <v>90.316485632173766</v>
      </c>
      <c r="ES19">
        <f t="shared" si="26"/>
        <v>103.05989165969002</v>
      </c>
      <c r="ET19">
        <f t="shared" si="26"/>
        <v>97.99679168190238</v>
      </c>
      <c r="EU19">
        <f t="shared" si="26"/>
        <v>99.726467954746326</v>
      </c>
      <c r="EV19">
        <f t="shared" si="26"/>
        <v>98.305524475524535</v>
      </c>
      <c r="EW19">
        <f t="shared" si="26"/>
        <v>100.2129653494527</v>
      </c>
      <c r="EX19">
        <f t="shared" si="26"/>
        <v>94.800629370629338</v>
      </c>
      <c r="EY19">
        <f t="shared" si="26"/>
        <v>103.66790267639054</v>
      </c>
      <c r="EZ19">
        <f t="shared" si="26"/>
        <v>103.11827251305691</v>
      </c>
      <c r="FA19">
        <f t="shared" si="26"/>
        <v>103.54045454545458</v>
      </c>
      <c r="FB19">
        <f t="shared" si="26"/>
        <v>94.486667300949236</v>
      </c>
      <c r="FC19">
        <f t="shared" si="26"/>
        <v>95.245823139570803</v>
      </c>
      <c r="FD19">
        <f t="shared" si="26"/>
        <v>95.8681281529514</v>
      </c>
      <c r="FE19">
        <f t="shared" si="26"/>
        <v>101.743207957069</v>
      </c>
      <c r="FF19">
        <f t="shared" si="26"/>
        <v>101.39895104895108</v>
      </c>
      <c r="FG19">
        <f t="shared" si="26"/>
        <v>103.6744016377868</v>
      </c>
      <c r="FH19">
        <f t="shared" si="26"/>
        <v>99.877758730196518</v>
      </c>
      <c r="FI19">
        <f t="shared" si="26"/>
        <v>102.36236064929625</v>
      </c>
      <c r="FJ19">
        <f t="shared" si="26"/>
        <v>103.10103712262779</v>
      </c>
      <c r="FK19">
        <f t="shared" si="26"/>
        <v>92.294533417444981</v>
      </c>
      <c r="FL19">
        <f t="shared" si="26"/>
        <v>103.05661916577111</v>
      </c>
      <c r="FM19">
        <f t="shared" si="26"/>
        <v>98.640737070842619</v>
      </c>
      <c r="FN19">
        <f t="shared" si="26"/>
        <v>100.00157342657339</v>
      </c>
      <c r="FO19">
        <f t="shared" si="26"/>
        <v>106.84567266434405</v>
      </c>
      <c r="FP19">
        <f t="shared" si="26"/>
        <v>101.72706897787712</v>
      </c>
      <c r="FQ19">
        <f t="shared" si="26"/>
        <v>101.02115492408225</v>
      </c>
      <c r="FR19">
        <f t="shared" si="26"/>
        <v>106.21987360103529</v>
      </c>
      <c r="FS19">
        <f t="shared" si="26"/>
        <v>102.82331078958084</v>
      </c>
      <c r="FT19">
        <f t="shared" si="26"/>
        <v>93.24129405457397</v>
      </c>
      <c r="FU19">
        <f t="shared" si="26"/>
        <v>102.88704251478684</v>
      </c>
      <c r="FV19">
        <f t="shared" si="26"/>
        <v>100.91797202797198</v>
      </c>
      <c r="FW19">
        <f t="shared" si="26"/>
        <v>102.62487221504551</v>
      </c>
      <c r="FX19">
        <f t="shared" si="26"/>
        <v>97.396433566433586</v>
      </c>
      <c r="FY19">
        <f t="shared" si="26"/>
        <v>101.5871824650187</v>
      </c>
      <c r="FZ19">
        <f t="shared" si="26"/>
        <v>100.60177634769792</v>
      </c>
      <c r="GA19">
        <f t="shared" si="26"/>
        <v>101.00276223776224</v>
      </c>
      <c r="GB19">
        <f t="shared" si="26"/>
        <v>101.59856643356638</v>
      </c>
      <c r="GC19">
        <f t="shared" si="26"/>
        <v>101.1812519862593</v>
      </c>
      <c r="GD19">
        <f t="shared" si="26"/>
        <v>101.15400313100744</v>
      </c>
      <c r="GE19">
        <f t="shared" si="26"/>
        <v>101.6968531468531</v>
      </c>
      <c r="GF19">
        <f t="shared" si="26"/>
        <v>98.003671328671302</v>
      </c>
      <c r="GG19">
        <f t="shared" si="26"/>
        <v>92.407353939367937</v>
      </c>
      <c r="GH19">
        <f t="shared" si="26"/>
        <v>98.844834823034887</v>
      </c>
      <c r="GI19">
        <f t="shared" si="26"/>
        <v>95.980416170366652</v>
      </c>
      <c r="GJ19">
        <f t="shared" si="26"/>
        <v>103.39199300699299</v>
      </c>
      <c r="GK19">
        <f t="shared" si="26"/>
        <v>98.900868548434417</v>
      </c>
      <c r="GL19">
        <f t="shared" si="26"/>
        <v>94.053762880840083</v>
      </c>
      <c r="GM19">
        <f t="shared" si="26"/>
        <v>108.38489524542726</v>
      </c>
      <c r="GN19">
        <f t="shared" ref="GN19:IY19" si="27">_xlfn.FORECAST.ETS($A$19,GN3:GN14,$A$3:$A$14)</f>
        <v>119.91594819310133</v>
      </c>
      <c r="GO19">
        <f t="shared" si="27"/>
        <v>96.273630771659626</v>
      </c>
      <c r="GP19">
        <f t="shared" si="27"/>
        <v>102.69110218430875</v>
      </c>
      <c r="GQ19">
        <f t="shared" si="27"/>
        <v>103.48682273390831</v>
      </c>
      <c r="GR19">
        <f t="shared" si="27"/>
        <v>100.2884068186606</v>
      </c>
      <c r="GS19">
        <f t="shared" si="27"/>
        <v>98.971877001742897</v>
      </c>
      <c r="GT19">
        <f t="shared" si="27"/>
        <v>102.28774512568992</v>
      </c>
      <c r="GU19">
        <f t="shared" si="27"/>
        <v>101.36773240563217</v>
      </c>
      <c r="GV19">
        <f t="shared" si="27"/>
        <v>104.40939373856624</v>
      </c>
      <c r="GW19">
        <f t="shared" si="27"/>
        <v>100.38903277515777</v>
      </c>
      <c r="GX19">
        <f t="shared" si="27"/>
        <v>103.01362444020059</v>
      </c>
      <c r="GY19">
        <f t="shared" si="27"/>
        <v>110.36918976528287</v>
      </c>
      <c r="GZ19">
        <f t="shared" si="27"/>
        <v>101.21195804195804</v>
      </c>
      <c r="HA19">
        <f t="shared" si="27"/>
        <v>92.924743627200556</v>
      </c>
      <c r="HB19">
        <f t="shared" si="27"/>
        <v>103.50716386629254</v>
      </c>
      <c r="HC19">
        <f t="shared" si="27"/>
        <v>104.97610025264559</v>
      </c>
      <c r="HD19">
        <f t="shared" si="27"/>
        <v>96.225257843887888</v>
      </c>
      <c r="HE19">
        <f t="shared" si="27"/>
        <v>93.076780056114941</v>
      </c>
      <c r="HF19">
        <f t="shared" si="27"/>
        <v>99.974858636865847</v>
      </c>
      <c r="HG19">
        <f t="shared" si="27"/>
        <v>91.85638397636022</v>
      </c>
      <c r="HH19">
        <f t="shared" si="27"/>
        <v>98.751147548023269</v>
      </c>
      <c r="HI19">
        <f t="shared" si="27"/>
        <v>96.308709828125387</v>
      </c>
      <c r="HJ19">
        <f t="shared" si="27"/>
        <v>88.240191474793676</v>
      </c>
      <c r="HK19">
        <f t="shared" si="27"/>
        <v>76.245020645786539</v>
      </c>
      <c r="HL19">
        <f t="shared" si="27"/>
        <v>89.062522241112944</v>
      </c>
      <c r="HM19">
        <f t="shared" si="27"/>
        <v>89.046236349623442</v>
      </c>
      <c r="HN19">
        <f t="shared" si="27"/>
        <v>92.933321678321718</v>
      </c>
      <c r="HO19">
        <f t="shared" si="27"/>
        <v>105.96053961831377</v>
      </c>
      <c r="HP19">
        <f t="shared" si="27"/>
        <v>87.728544002079673</v>
      </c>
      <c r="HQ19">
        <f t="shared" si="27"/>
        <v>98.25313285920447</v>
      </c>
      <c r="HR19">
        <f t="shared" si="27"/>
        <v>92.913776223776253</v>
      </c>
      <c r="HS19">
        <f t="shared" si="27"/>
        <v>94.323758326663977</v>
      </c>
      <c r="HT19">
        <f t="shared" si="27"/>
        <v>102.78160862555731</v>
      </c>
      <c r="HU19">
        <f t="shared" si="27"/>
        <v>99.135893930984565</v>
      </c>
      <c r="HV19">
        <f t="shared" si="27"/>
        <v>100.67276626976314</v>
      </c>
      <c r="HW19">
        <f t="shared" si="27"/>
        <v>101.76878977098826</v>
      </c>
      <c r="HX19">
        <f t="shared" si="27"/>
        <v>103.78440561479295</v>
      </c>
      <c r="HY19">
        <f t="shared" si="27"/>
        <v>100.88587755974871</v>
      </c>
      <c r="HZ19">
        <f t="shared" si="27"/>
        <v>103.33459494017157</v>
      </c>
      <c r="IA19">
        <f t="shared" si="27"/>
        <v>95.573678495811947</v>
      </c>
      <c r="IB19">
        <f t="shared" si="27"/>
        <v>93.374047097126081</v>
      </c>
      <c r="IC19">
        <f t="shared" si="27"/>
        <v>101.74724690444403</v>
      </c>
      <c r="ID19">
        <f t="shared" si="27"/>
        <v>99.234554600317026</v>
      </c>
      <c r="IE19">
        <f t="shared" si="27"/>
        <v>103.06930069930073</v>
      </c>
      <c r="IF19">
        <f t="shared" si="27"/>
        <v>103.26511059640585</v>
      </c>
      <c r="IG19">
        <f t="shared" si="27"/>
        <v>99.169295011370465</v>
      </c>
      <c r="IH19">
        <f t="shared" si="27"/>
        <v>103.33065644048069</v>
      </c>
      <c r="II19">
        <f t="shared" si="27"/>
        <v>108.70525859686941</v>
      </c>
      <c r="IJ19">
        <f t="shared" si="27"/>
        <v>106.18806742698605</v>
      </c>
      <c r="IK19">
        <f t="shared" si="27"/>
        <v>100.95253276822652</v>
      </c>
      <c r="IL19">
        <f t="shared" si="27"/>
        <v>102.47074200673867</v>
      </c>
      <c r="IM19">
        <f t="shared" si="27"/>
        <v>100</v>
      </c>
      <c r="IN19">
        <f t="shared" si="27"/>
        <v>101.27662673693385</v>
      </c>
      <c r="IO19">
        <f t="shared" si="27"/>
        <v>100.10070303773466</v>
      </c>
      <c r="IP19">
        <f t="shared" si="27"/>
        <v>100.02309994181103</v>
      </c>
      <c r="IQ19">
        <f t="shared" si="27"/>
        <v>103.90444340480695</v>
      </c>
      <c r="IR19">
        <f t="shared" si="27"/>
        <v>104.7670849222427</v>
      </c>
      <c r="IS19">
        <f t="shared" si="27"/>
        <v>108.16569345106298</v>
      </c>
      <c r="IT19">
        <f t="shared" si="27"/>
        <v>113.13290209790208</v>
      </c>
      <c r="IU19">
        <f t="shared" si="27"/>
        <v>103.30655475282369</v>
      </c>
      <c r="IV19">
        <f t="shared" si="27"/>
        <v>102.08783591673097</v>
      </c>
      <c r="IW19">
        <f t="shared" si="27"/>
        <v>101.58343328354964</v>
      </c>
      <c r="IX19">
        <f t="shared" si="27"/>
        <v>101.48527026239914</v>
      </c>
      <c r="IY19">
        <f t="shared" si="27"/>
        <v>101.37993218639073</v>
      </c>
      <c r="IZ19">
        <f t="shared" ref="IZ19:KR19" si="28">_xlfn.FORECAST.ETS($A$19,IZ3:IZ14,$A$3:$A$14)</f>
        <v>100.59539059947382</v>
      </c>
      <c r="JA19">
        <f t="shared" si="28"/>
        <v>102.59223854991242</v>
      </c>
      <c r="JB19">
        <f t="shared" si="28"/>
        <v>101.98967289558048</v>
      </c>
      <c r="JC19">
        <f t="shared" si="28"/>
        <v>102.11577355387587</v>
      </c>
      <c r="JD19">
        <f t="shared" si="28"/>
        <v>104.9206123310048</v>
      </c>
      <c r="JE19">
        <f t="shared" si="28"/>
        <v>109.1935597184692</v>
      </c>
      <c r="JF19">
        <f t="shared" si="28"/>
        <v>103.76090518279511</v>
      </c>
      <c r="JG19">
        <f t="shared" si="28"/>
        <v>104.49988122654845</v>
      </c>
      <c r="JH19">
        <f t="shared" si="28"/>
        <v>102.30804394935817</v>
      </c>
      <c r="JI19">
        <f t="shared" si="28"/>
        <v>103.95850789250682</v>
      </c>
      <c r="JJ19">
        <f t="shared" si="28"/>
        <v>101.96021344534323</v>
      </c>
      <c r="JK19">
        <f t="shared" si="28"/>
        <v>101.7257159724373</v>
      </c>
      <c r="JL19">
        <f t="shared" si="28"/>
        <v>98.913358598632016</v>
      </c>
      <c r="JM19">
        <f t="shared" si="28"/>
        <v>102.06699521598119</v>
      </c>
      <c r="JN19">
        <f t="shared" si="28"/>
        <v>103.36713821744246</v>
      </c>
      <c r="JO19">
        <f t="shared" si="28"/>
        <v>101.49315527743045</v>
      </c>
      <c r="JP19">
        <f t="shared" si="28"/>
        <v>104.33803076728712</v>
      </c>
      <c r="JQ19">
        <f t="shared" si="28"/>
        <v>99.773319948803234</v>
      </c>
      <c r="JR19">
        <f t="shared" si="28"/>
        <v>80.543076458252187</v>
      </c>
      <c r="JS19">
        <f t="shared" si="28"/>
        <v>97.790465474557834</v>
      </c>
      <c r="JT19">
        <f t="shared" si="28"/>
        <v>107.21613823966885</v>
      </c>
      <c r="JU19">
        <f t="shared" si="28"/>
        <v>105.17514084277113</v>
      </c>
      <c r="JV19">
        <f t="shared" si="28"/>
        <v>100.54030189603549</v>
      </c>
      <c r="JW19">
        <f t="shared" si="28"/>
        <v>106.4181185369755</v>
      </c>
      <c r="JX19">
        <f t="shared" si="28"/>
        <v>90.506385022211987</v>
      </c>
      <c r="JY19">
        <f t="shared" si="28"/>
        <v>100.23489178351836</v>
      </c>
      <c r="JZ19">
        <f t="shared" si="28"/>
        <v>104.6345762067716</v>
      </c>
      <c r="KA19">
        <f t="shared" si="28"/>
        <v>117.45564950230356</v>
      </c>
      <c r="KB19">
        <f t="shared" si="28"/>
        <v>93.737672350426635</v>
      </c>
      <c r="KC19">
        <f t="shared" si="28"/>
        <v>94.451484793647651</v>
      </c>
      <c r="KD19">
        <f t="shared" si="28"/>
        <v>101.78169098434216</v>
      </c>
      <c r="KE19">
        <f t="shared" si="28"/>
        <v>101.50552136447632</v>
      </c>
      <c r="KF19">
        <f t="shared" si="28"/>
        <v>92.565703117569598</v>
      </c>
      <c r="KG19">
        <f t="shared" si="28"/>
        <v>97.156229834674519</v>
      </c>
      <c r="KH19">
        <f t="shared" si="28"/>
        <v>97.517814995338611</v>
      </c>
      <c r="KI19">
        <f t="shared" si="28"/>
        <v>106.93524387816791</v>
      </c>
      <c r="KJ19">
        <f t="shared" si="28"/>
        <v>102.7582558454092</v>
      </c>
      <c r="KK19">
        <f t="shared" si="28"/>
        <v>100</v>
      </c>
      <c r="KL19">
        <f t="shared" si="28"/>
        <v>101.66278688052248</v>
      </c>
      <c r="KM19">
        <f t="shared" si="28"/>
        <v>101.61768853627994</v>
      </c>
      <c r="KN19">
        <f t="shared" si="28"/>
        <v>100.91019486009057</v>
      </c>
      <c r="KO19">
        <f t="shared" si="28"/>
        <v>103.95068541386658</v>
      </c>
      <c r="KP19">
        <f t="shared" si="28"/>
        <v>101.80410943556657</v>
      </c>
      <c r="KQ19">
        <f t="shared" si="28"/>
        <v>105.2915139073092</v>
      </c>
      <c r="KR19">
        <f t="shared" si="28"/>
        <v>102.40509718481</v>
      </c>
      <c r="KS19">
        <f t="shared" si="13"/>
        <v>101.51321717469074</v>
      </c>
    </row>
    <row r="20" spans="1:305" x14ac:dyDescent="0.2">
      <c r="A20" s="66">
        <v>43624</v>
      </c>
      <c r="B20">
        <f t="shared" si="7"/>
        <v>98.047734611805041</v>
      </c>
      <c r="C20">
        <f t="shared" si="1"/>
        <v>99.651762615824879</v>
      </c>
      <c r="D20">
        <f t="shared" ref="D20:BO20" si="29">_xlfn.FORECAST.ETS($A$20,D3:D14,$A$3:$A$14)</f>
        <v>102.18000046693213</v>
      </c>
      <c r="E20">
        <f t="shared" si="29"/>
        <v>103.80690326032303</v>
      </c>
      <c r="F20">
        <f t="shared" si="29"/>
        <v>100.39748251748244</v>
      </c>
      <c r="G20">
        <f t="shared" si="29"/>
        <v>104.92299857643278</v>
      </c>
      <c r="H20">
        <f t="shared" si="29"/>
        <v>103.17534544229625</v>
      </c>
      <c r="I20">
        <f t="shared" si="29"/>
        <v>99.737612148451973</v>
      </c>
      <c r="J20">
        <f t="shared" si="29"/>
        <v>103.88841712676562</v>
      </c>
      <c r="K20">
        <f t="shared" si="29"/>
        <v>98.308226938293075</v>
      </c>
      <c r="L20">
        <f t="shared" si="29"/>
        <v>97.554725848567728</v>
      </c>
      <c r="M20">
        <f t="shared" si="29"/>
        <v>97.233524197663343</v>
      </c>
      <c r="N20">
        <f t="shared" si="29"/>
        <v>97.83167915227429</v>
      </c>
      <c r="O20">
        <f t="shared" si="29"/>
        <v>100.85461963268573</v>
      </c>
      <c r="P20">
        <f t="shared" si="29"/>
        <v>107.64895104895116</v>
      </c>
      <c r="Q20">
        <f t="shared" si="29"/>
        <v>95.516993006993061</v>
      </c>
      <c r="R20">
        <f t="shared" si="29"/>
        <v>96.735998766386274</v>
      </c>
      <c r="S20">
        <f t="shared" si="29"/>
        <v>101.41269621065415</v>
      </c>
      <c r="T20">
        <f t="shared" si="29"/>
        <v>105.30414685778956</v>
      </c>
      <c r="U20">
        <f t="shared" si="29"/>
        <v>104.21842895325807</v>
      </c>
      <c r="V20">
        <f t="shared" si="29"/>
        <v>97.687140284606784</v>
      </c>
      <c r="W20">
        <f t="shared" si="29"/>
        <v>103.81984196014368</v>
      </c>
      <c r="X20">
        <f t="shared" si="29"/>
        <v>102.36479280769831</v>
      </c>
      <c r="Y20">
        <f t="shared" si="29"/>
        <v>100.73023933859039</v>
      </c>
      <c r="Z20">
        <f t="shared" si="29"/>
        <v>101.63810349941183</v>
      </c>
      <c r="AA20">
        <f t="shared" si="29"/>
        <v>96.917638764654768</v>
      </c>
      <c r="AB20">
        <f t="shared" si="29"/>
        <v>111.11546611345175</v>
      </c>
      <c r="AC20">
        <f t="shared" si="29"/>
        <v>102.35770304649526</v>
      </c>
      <c r="AD20">
        <f t="shared" si="29"/>
        <v>96.029542596019525</v>
      </c>
      <c r="AE20">
        <f t="shared" si="29"/>
        <v>167.24458082072243</v>
      </c>
      <c r="AF20">
        <f t="shared" si="29"/>
        <v>42.992517482517584</v>
      </c>
      <c r="AG20">
        <f t="shared" si="29"/>
        <v>178.86913018689995</v>
      </c>
      <c r="AH20">
        <f t="shared" si="29"/>
        <v>99.452298971359809</v>
      </c>
      <c r="AI20">
        <f t="shared" si="29"/>
        <v>123.98265734265733</v>
      </c>
      <c r="AJ20">
        <f t="shared" si="29"/>
        <v>100.68258570141892</v>
      </c>
      <c r="AK20">
        <f t="shared" si="29"/>
        <v>100.57652396399504</v>
      </c>
      <c r="AL20">
        <f t="shared" si="29"/>
        <v>95.493368575144558</v>
      </c>
      <c r="AM20">
        <f t="shared" si="29"/>
        <v>107.91917315519851</v>
      </c>
      <c r="AN20">
        <f t="shared" si="29"/>
        <v>103.84113639750029</v>
      </c>
      <c r="AO20">
        <f t="shared" si="29"/>
        <v>2.9379671879265339</v>
      </c>
      <c r="AP20">
        <f t="shared" si="29"/>
        <v>81.853029161921626</v>
      </c>
      <c r="AQ20">
        <f t="shared" si="29"/>
        <v>118.49827734357817</v>
      </c>
      <c r="AR20">
        <f t="shared" si="29"/>
        <v>103.8303640322837</v>
      </c>
      <c r="AS20">
        <f t="shared" si="29"/>
        <v>98.414119419116346</v>
      </c>
      <c r="AT20">
        <f t="shared" si="29"/>
        <v>121.57427409115317</v>
      </c>
      <c r="AU20">
        <f t="shared" si="29"/>
        <v>121.91212237314166</v>
      </c>
      <c r="AV20">
        <f t="shared" si="29"/>
        <v>107.79119156865394</v>
      </c>
      <c r="AW20">
        <f t="shared" si="29"/>
        <v>96.747985960073791</v>
      </c>
      <c r="AX20">
        <f t="shared" si="29"/>
        <v>102.79311713654434</v>
      </c>
      <c r="AY20">
        <f t="shared" si="29"/>
        <v>102.03552707684008</v>
      </c>
      <c r="AZ20">
        <f t="shared" si="29"/>
        <v>94.769314567695886</v>
      </c>
      <c r="BA20">
        <f t="shared" si="29"/>
        <v>142.48529954508237</v>
      </c>
      <c r="BB20">
        <f t="shared" si="29"/>
        <v>96.170120326621316</v>
      </c>
      <c r="BC20">
        <f t="shared" si="29"/>
        <v>103.12852978074376</v>
      </c>
      <c r="BD20">
        <f t="shared" si="29"/>
        <v>98.888558118511497</v>
      </c>
      <c r="BE20">
        <f t="shared" si="29"/>
        <v>96.6568231215374</v>
      </c>
      <c r="BF20">
        <f t="shared" si="29"/>
        <v>106.38784185295549</v>
      </c>
      <c r="BG20">
        <f t="shared" si="29"/>
        <v>104.66352235466407</v>
      </c>
      <c r="BH20">
        <f t="shared" si="29"/>
        <v>107.32187433899756</v>
      </c>
      <c r="BI20">
        <f t="shared" si="29"/>
        <v>101.90592537554528</v>
      </c>
      <c r="BJ20">
        <f t="shared" si="29"/>
        <v>100.93002261705777</v>
      </c>
      <c r="BK20">
        <f t="shared" si="29"/>
        <v>103.80319304631274</v>
      </c>
      <c r="BL20">
        <f t="shared" si="29"/>
        <v>99.798619832097927</v>
      </c>
      <c r="BM20">
        <f t="shared" si="29"/>
        <v>105.72447381025096</v>
      </c>
      <c r="BN20">
        <f t="shared" si="29"/>
        <v>106.85060812074752</v>
      </c>
      <c r="BO20">
        <f t="shared" si="29"/>
        <v>100.41571095252624</v>
      </c>
      <c r="BP20">
        <f t="shared" ref="BP20:EA20" si="30">_xlfn.FORECAST.ETS($A$20,BP3:BP14,$A$3:$A$14)</f>
        <v>97.80093257352398</v>
      </c>
      <c r="BQ20">
        <f t="shared" si="30"/>
        <v>102.5211495874651</v>
      </c>
      <c r="BR20">
        <f t="shared" si="30"/>
        <v>101.32557378849533</v>
      </c>
      <c r="BS20">
        <f t="shared" si="30"/>
        <v>102.66030078989326</v>
      </c>
      <c r="BT20">
        <f t="shared" si="30"/>
        <v>101.67401879234663</v>
      </c>
      <c r="BU20">
        <f t="shared" si="30"/>
        <v>100.9720933789831</v>
      </c>
      <c r="BV20">
        <f t="shared" si="30"/>
        <v>107.98090243049413</v>
      </c>
      <c r="BW20">
        <f t="shared" si="30"/>
        <v>101.88804479766864</v>
      </c>
      <c r="BX20">
        <f t="shared" si="30"/>
        <v>103.23892037917855</v>
      </c>
      <c r="BY20">
        <f t="shared" si="30"/>
        <v>112.44077146285638</v>
      </c>
      <c r="BZ20">
        <f t="shared" si="30"/>
        <v>98.891705951883836</v>
      </c>
      <c r="CA20">
        <f t="shared" si="30"/>
        <v>97.754188463686418</v>
      </c>
      <c r="CB20">
        <f t="shared" si="30"/>
        <v>99.517087027019002</v>
      </c>
      <c r="CC20">
        <f t="shared" si="30"/>
        <v>98.422882243105107</v>
      </c>
      <c r="CD20">
        <f t="shared" si="30"/>
        <v>104.5816083916084</v>
      </c>
      <c r="CE20">
        <f t="shared" si="30"/>
        <v>99.066545468118647</v>
      </c>
      <c r="CF20">
        <f t="shared" si="30"/>
        <v>103.66467545669168</v>
      </c>
      <c r="CG20">
        <f t="shared" si="30"/>
        <v>100</v>
      </c>
      <c r="CH20">
        <f t="shared" si="30"/>
        <v>100.9964231395016</v>
      </c>
      <c r="CI20">
        <f t="shared" si="30"/>
        <v>93.803676684984964</v>
      </c>
      <c r="CJ20">
        <f t="shared" si="30"/>
        <v>102.12928447769775</v>
      </c>
      <c r="CK20">
        <f t="shared" si="30"/>
        <v>92.096351332240715</v>
      </c>
      <c r="CL20">
        <f t="shared" si="30"/>
        <v>99.288550924310996</v>
      </c>
      <c r="CM20">
        <f t="shared" si="30"/>
        <v>99.001020776500923</v>
      </c>
      <c r="CN20">
        <f t="shared" si="30"/>
        <v>96.394482341342865</v>
      </c>
      <c r="CO20">
        <f t="shared" si="30"/>
        <v>112.85014541159438</v>
      </c>
      <c r="CP20">
        <f t="shared" si="30"/>
        <v>88.598646572956824</v>
      </c>
      <c r="CQ20">
        <f t="shared" si="30"/>
        <v>98.032775993362947</v>
      </c>
      <c r="CR20">
        <f t="shared" si="30"/>
        <v>85.836175718102879</v>
      </c>
      <c r="CS20">
        <f t="shared" si="30"/>
        <v>93.341204049465858</v>
      </c>
      <c r="CT20">
        <f t="shared" si="30"/>
        <v>88.913753860299309</v>
      </c>
      <c r="CU20">
        <f t="shared" si="30"/>
        <v>83.785543406299439</v>
      </c>
      <c r="CV20">
        <f t="shared" si="30"/>
        <v>97.133175004505858</v>
      </c>
      <c r="CW20">
        <f t="shared" si="30"/>
        <v>93.954542348239954</v>
      </c>
      <c r="CX20">
        <f t="shared" si="30"/>
        <v>99.79947009213609</v>
      </c>
      <c r="CY20">
        <f t="shared" si="30"/>
        <v>106.64469609239441</v>
      </c>
      <c r="CZ20">
        <f t="shared" si="30"/>
        <v>100.08237206370643</v>
      </c>
      <c r="DA20">
        <f t="shared" si="30"/>
        <v>102.06656891865924</v>
      </c>
      <c r="DB20">
        <f t="shared" si="30"/>
        <v>96.605192505206332</v>
      </c>
      <c r="DC20">
        <f t="shared" si="30"/>
        <v>100.83027506975345</v>
      </c>
      <c r="DD20">
        <f t="shared" si="30"/>
        <v>92.633793019932469</v>
      </c>
      <c r="DE20">
        <f t="shared" si="30"/>
        <v>104.72869145317559</v>
      </c>
      <c r="DF20">
        <f t="shared" si="30"/>
        <v>103.77994601218813</v>
      </c>
      <c r="DG20">
        <f t="shared" si="30"/>
        <v>92.716384574913462</v>
      </c>
      <c r="DH20">
        <f t="shared" si="30"/>
        <v>98.449440559440546</v>
      </c>
      <c r="DI20">
        <f t="shared" si="30"/>
        <v>99.970885091064901</v>
      </c>
      <c r="DJ20">
        <f t="shared" si="30"/>
        <v>103.06076836209488</v>
      </c>
      <c r="DK20">
        <f t="shared" si="30"/>
        <v>104.45693480704699</v>
      </c>
      <c r="DL20">
        <f t="shared" si="30"/>
        <v>106.26168057214488</v>
      </c>
      <c r="DM20">
        <f t="shared" si="30"/>
        <v>100.15457930820507</v>
      </c>
      <c r="DN20">
        <f t="shared" si="30"/>
        <v>107.28659236689046</v>
      </c>
      <c r="DO20">
        <f t="shared" si="30"/>
        <v>105.17046339781496</v>
      </c>
      <c r="DP20">
        <f t="shared" si="30"/>
        <v>104.09700352295599</v>
      </c>
      <c r="DQ20">
        <f t="shared" si="30"/>
        <v>108.10558937558172</v>
      </c>
      <c r="DR20">
        <f t="shared" si="30"/>
        <v>108.24217730984182</v>
      </c>
      <c r="DS20">
        <f t="shared" si="30"/>
        <v>101.41887124301064</v>
      </c>
      <c r="DT20">
        <f t="shared" si="30"/>
        <v>97.167396229343794</v>
      </c>
      <c r="DU20">
        <f t="shared" si="30"/>
        <v>115.26827665338563</v>
      </c>
      <c r="DV20">
        <f t="shared" si="30"/>
        <v>104.93954737246362</v>
      </c>
      <c r="DW20">
        <f t="shared" si="30"/>
        <v>100.78503643820395</v>
      </c>
      <c r="DX20">
        <f t="shared" si="30"/>
        <v>116.43883039423307</v>
      </c>
      <c r="DY20">
        <f t="shared" si="30"/>
        <v>96.873426573426627</v>
      </c>
      <c r="DZ20">
        <f t="shared" si="30"/>
        <v>101.52731218804034</v>
      </c>
      <c r="EA20">
        <f t="shared" si="30"/>
        <v>102.03936320319512</v>
      </c>
      <c r="EB20">
        <f t="shared" ref="EB20:GM20" si="31">_xlfn.FORECAST.ETS($A$20,EB3:EB14,$A$3:$A$14)</f>
        <v>98.543337547725784</v>
      </c>
      <c r="EC20">
        <f t="shared" si="31"/>
        <v>98.287657249589202</v>
      </c>
      <c r="ED20">
        <f t="shared" si="31"/>
        <v>96.338095581868885</v>
      </c>
      <c r="EE20">
        <f t="shared" si="31"/>
        <v>109.38093012460845</v>
      </c>
      <c r="EF20">
        <f t="shared" si="31"/>
        <v>102.7942693406825</v>
      </c>
      <c r="EG20">
        <f t="shared" si="31"/>
        <v>103.21266063426243</v>
      </c>
      <c r="EH20">
        <f t="shared" si="31"/>
        <v>87.755186409523674</v>
      </c>
      <c r="EI20">
        <f t="shared" si="31"/>
        <v>100.72279086191539</v>
      </c>
      <c r="EJ20">
        <f t="shared" si="31"/>
        <v>93.93315853691324</v>
      </c>
      <c r="EK20">
        <f t="shared" si="31"/>
        <v>102.85108253543261</v>
      </c>
      <c r="EL20">
        <f t="shared" si="31"/>
        <v>98.22418402977739</v>
      </c>
      <c r="EM20">
        <f t="shared" si="31"/>
        <v>100.43787610939613</v>
      </c>
      <c r="EN20">
        <f t="shared" si="31"/>
        <v>94.246363636363597</v>
      </c>
      <c r="EO20">
        <f t="shared" si="31"/>
        <v>97.757702006350414</v>
      </c>
      <c r="EP20">
        <f t="shared" si="31"/>
        <v>98.355220886006308</v>
      </c>
      <c r="EQ20">
        <f t="shared" si="31"/>
        <v>95.045230137098343</v>
      </c>
      <c r="ER20">
        <f t="shared" si="31"/>
        <v>89.401151435842323</v>
      </c>
      <c r="ES20">
        <f t="shared" si="31"/>
        <v>103.3457172337539</v>
      </c>
      <c r="ET20">
        <f t="shared" si="31"/>
        <v>97.75415294450319</v>
      </c>
      <c r="EU20">
        <f t="shared" si="31"/>
        <v>99.699987078645023</v>
      </c>
      <c r="EV20">
        <f t="shared" si="31"/>
        <v>98.170629370629442</v>
      </c>
      <c r="EW20">
        <f t="shared" si="31"/>
        <v>100.26373498569349</v>
      </c>
      <c r="EX20">
        <f t="shared" si="31"/>
        <v>94.234755244755206</v>
      </c>
      <c r="EY20">
        <f t="shared" si="31"/>
        <v>104.03383157215013</v>
      </c>
      <c r="EZ20">
        <f t="shared" si="31"/>
        <v>103.42787825357658</v>
      </c>
      <c r="FA20">
        <f t="shared" si="31"/>
        <v>103.7345454545455</v>
      </c>
      <c r="FB20">
        <f t="shared" si="31"/>
        <v>93.980568394634915</v>
      </c>
      <c r="FC20">
        <f t="shared" si="31"/>
        <v>94.783428358432957</v>
      </c>
      <c r="FD20">
        <f t="shared" si="31"/>
        <v>95.537790536425746</v>
      </c>
      <c r="FE20">
        <f t="shared" si="31"/>
        <v>100.89962468619554</v>
      </c>
      <c r="FF20">
        <f t="shared" si="31"/>
        <v>101.55874125874129</v>
      </c>
      <c r="FG20">
        <f t="shared" si="31"/>
        <v>104.07990884988743</v>
      </c>
      <c r="FH20">
        <f t="shared" si="31"/>
        <v>101.85057954174331</v>
      </c>
      <c r="FI20">
        <f t="shared" si="31"/>
        <v>102.58941614238633</v>
      </c>
      <c r="FJ20">
        <f t="shared" si="31"/>
        <v>103.38132815898558</v>
      </c>
      <c r="FK20">
        <f t="shared" si="31"/>
        <v>91.541402969915779</v>
      </c>
      <c r="FL20">
        <f t="shared" si="31"/>
        <v>103.35359461225516</v>
      </c>
      <c r="FM20">
        <f t="shared" si="31"/>
        <v>98.539284489508347</v>
      </c>
      <c r="FN20">
        <f t="shared" si="31"/>
        <v>99.691888111888062</v>
      </c>
      <c r="FO20">
        <f t="shared" si="31"/>
        <v>107.75188474606568</v>
      </c>
      <c r="FP20">
        <f t="shared" si="31"/>
        <v>101.9013606573241</v>
      </c>
      <c r="FQ20">
        <f t="shared" si="31"/>
        <v>101.99690217032288</v>
      </c>
      <c r="FR20">
        <f t="shared" si="31"/>
        <v>106.47079383688514</v>
      </c>
      <c r="FS20">
        <f t="shared" si="31"/>
        <v>103.10709266184961</v>
      </c>
      <c r="FT20">
        <f t="shared" si="31"/>
        <v>92.651799121627079</v>
      </c>
      <c r="FU20">
        <f t="shared" si="31"/>
        <v>103.26063888804575</v>
      </c>
      <c r="FV20">
        <f t="shared" si="31"/>
        <v>101.39356643356638</v>
      </c>
      <c r="FW20">
        <f t="shared" si="31"/>
        <v>102.86001859210511</v>
      </c>
      <c r="FX20">
        <f t="shared" si="31"/>
        <v>97.329720279720291</v>
      </c>
      <c r="FY20">
        <f t="shared" si="31"/>
        <v>101.77138944706118</v>
      </c>
      <c r="FZ20">
        <f t="shared" si="31"/>
        <v>100.62812647515882</v>
      </c>
      <c r="GA20">
        <f t="shared" si="31"/>
        <v>101.11531468531469</v>
      </c>
      <c r="GB20">
        <f t="shared" si="31"/>
        <v>101.79027972027966</v>
      </c>
      <c r="GC20">
        <f t="shared" si="31"/>
        <v>101.32048356149504</v>
      </c>
      <c r="GD20">
        <f t="shared" si="31"/>
        <v>101.28337730530389</v>
      </c>
      <c r="GE20">
        <f t="shared" si="31"/>
        <v>101.90622377622373</v>
      </c>
      <c r="GF20">
        <f t="shared" si="31"/>
        <v>97.824405594405562</v>
      </c>
      <c r="GG20">
        <f t="shared" si="31"/>
        <v>91.685452936078832</v>
      </c>
      <c r="GH20">
        <f t="shared" si="31"/>
        <v>98.678853549906066</v>
      </c>
      <c r="GI20">
        <f t="shared" si="31"/>
        <v>95.630266990044262</v>
      </c>
      <c r="GJ20">
        <f t="shared" si="31"/>
        <v>103.71839160839158</v>
      </c>
      <c r="GK20">
        <f t="shared" si="31"/>
        <v>98.787303420935388</v>
      </c>
      <c r="GL20">
        <f t="shared" si="31"/>
        <v>93.542967473895729</v>
      </c>
      <c r="GM20">
        <f t="shared" si="31"/>
        <v>109.47611611544485</v>
      </c>
      <c r="GN20">
        <f t="shared" ref="GN20:IY20" si="32">_xlfn.FORECAST.ETS($A$20,GN3:GN14,$A$3:$A$14)</f>
        <v>122.0408569898843</v>
      </c>
      <c r="GO20">
        <f t="shared" si="32"/>
        <v>95.917724839565508</v>
      </c>
      <c r="GP20">
        <f t="shared" si="32"/>
        <v>102.95635434164205</v>
      </c>
      <c r="GQ20">
        <f t="shared" si="32"/>
        <v>103.81566104765785</v>
      </c>
      <c r="GR20">
        <f t="shared" si="32"/>
        <v>100.31738824545121</v>
      </c>
      <c r="GS20">
        <f t="shared" si="32"/>
        <v>98.87455039611784</v>
      </c>
      <c r="GT20">
        <f t="shared" si="32"/>
        <v>102.51145298001667</v>
      </c>
      <c r="GU20">
        <f t="shared" si="32"/>
        <v>101.52232457515309</v>
      </c>
      <c r="GV20">
        <f t="shared" si="32"/>
        <v>104.83064079476871</v>
      </c>
      <c r="GW20">
        <f t="shared" si="32"/>
        <v>100.42819619043571</v>
      </c>
      <c r="GX20">
        <f t="shared" si="32"/>
        <v>103.41149702624878</v>
      </c>
      <c r="GY20">
        <f t="shared" si="32"/>
        <v>111.36260581579185</v>
      </c>
      <c r="GZ20">
        <f t="shared" si="32"/>
        <v>101.45034965034965</v>
      </c>
      <c r="HA20">
        <f t="shared" si="32"/>
        <v>92.080388081901347</v>
      </c>
      <c r="HB20">
        <f t="shared" si="32"/>
        <v>103.77249112015474</v>
      </c>
      <c r="HC20">
        <f t="shared" si="32"/>
        <v>105.45997271768042</v>
      </c>
      <c r="HD20">
        <f t="shared" si="32"/>
        <v>95.885632414345309</v>
      </c>
      <c r="HE20">
        <f t="shared" si="32"/>
        <v>92.431960975379326</v>
      </c>
      <c r="HF20">
        <f t="shared" si="32"/>
        <v>99.973087860934641</v>
      </c>
      <c r="HG20">
        <f t="shared" si="32"/>
        <v>91.091805114472365</v>
      </c>
      <c r="HH20">
        <f t="shared" si="32"/>
        <v>98.633920281427592</v>
      </c>
      <c r="HI20">
        <f t="shared" si="32"/>
        <v>95.958025975996748</v>
      </c>
      <c r="HJ20">
        <f t="shared" si="32"/>
        <v>87.102867040665302</v>
      </c>
      <c r="HK20">
        <f t="shared" si="32"/>
        <v>74.04294958835581</v>
      </c>
      <c r="HL20">
        <f t="shared" si="32"/>
        <v>88.031710180124264</v>
      </c>
      <c r="HM20">
        <f t="shared" si="32"/>
        <v>87.966693314607681</v>
      </c>
      <c r="HN20">
        <f t="shared" si="32"/>
        <v>92.223986013986064</v>
      </c>
      <c r="HO20">
        <f t="shared" si="32"/>
        <v>106.39021986105642</v>
      </c>
      <c r="HP20">
        <f t="shared" si="32"/>
        <v>86.837616823572148</v>
      </c>
      <c r="HQ20">
        <f t="shared" si="32"/>
        <v>98.105063290346678</v>
      </c>
      <c r="HR20">
        <f t="shared" si="32"/>
        <v>92.148531468531502</v>
      </c>
      <c r="HS20">
        <f t="shared" si="32"/>
        <v>93.714595414471532</v>
      </c>
      <c r="HT20">
        <f t="shared" si="32"/>
        <v>102.75892450908947</v>
      </c>
      <c r="HU20">
        <f t="shared" si="32"/>
        <v>99.044133645159945</v>
      </c>
      <c r="HV20">
        <f t="shared" si="32"/>
        <v>100.7796179545528</v>
      </c>
      <c r="HW20">
        <f t="shared" si="32"/>
        <v>101.93321879514099</v>
      </c>
      <c r="HX20">
        <f t="shared" si="32"/>
        <v>104.16640751047031</v>
      </c>
      <c r="HY20">
        <f t="shared" si="32"/>
        <v>100.25552825163155</v>
      </c>
      <c r="HZ20">
        <f t="shared" si="32"/>
        <v>103.67459731911006</v>
      </c>
      <c r="IA20">
        <f t="shared" si="32"/>
        <v>95.192399099710372</v>
      </c>
      <c r="IB20">
        <f t="shared" si="32"/>
        <v>92.855988031191899</v>
      </c>
      <c r="IC20">
        <f t="shared" si="32"/>
        <v>101.92039372600897</v>
      </c>
      <c r="ID20">
        <f t="shared" si="32"/>
        <v>99.146879584604761</v>
      </c>
      <c r="IE20">
        <f t="shared" si="32"/>
        <v>103.56916083916086</v>
      </c>
      <c r="IF20">
        <f t="shared" si="32"/>
        <v>103.48196033858702</v>
      </c>
      <c r="IG20">
        <f t="shared" si="32"/>
        <v>99.109951465819265</v>
      </c>
      <c r="IH20">
        <f t="shared" si="32"/>
        <v>103.64757068065605</v>
      </c>
      <c r="II20">
        <f t="shared" si="32"/>
        <v>109.78079243326324</v>
      </c>
      <c r="IJ20">
        <f t="shared" si="32"/>
        <v>106.77282437126588</v>
      </c>
      <c r="IK20">
        <f t="shared" si="32"/>
        <v>101.04717525388826</v>
      </c>
      <c r="IL20">
        <f t="shared" si="32"/>
        <v>102.7272051001722</v>
      </c>
      <c r="IM20">
        <f t="shared" si="32"/>
        <v>100</v>
      </c>
      <c r="IN20">
        <f t="shared" si="32"/>
        <v>101.45204899275518</v>
      </c>
      <c r="IO20">
        <f t="shared" si="32"/>
        <v>100.09158472146493</v>
      </c>
      <c r="IP20">
        <f t="shared" si="32"/>
        <v>100.02516083640498</v>
      </c>
      <c r="IQ20">
        <f t="shared" si="32"/>
        <v>104.3028543201129</v>
      </c>
      <c r="IR20">
        <f t="shared" si="32"/>
        <v>105.20496257554574</v>
      </c>
      <c r="IS20">
        <f t="shared" si="32"/>
        <v>108.95877799173893</v>
      </c>
      <c r="IT20">
        <f t="shared" si="32"/>
        <v>113.60748251748248</v>
      </c>
      <c r="IU20">
        <f t="shared" si="32"/>
        <v>103.74804273093191</v>
      </c>
      <c r="IV20">
        <f t="shared" si="32"/>
        <v>102.3671876103511</v>
      </c>
      <c r="IW20">
        <f t="shared" si="32"/>
        <v>101.79540366413576</v>
      </c>
      <c r="IX20">
        <f t="shared" si="32"/>
        <v>101.68390475811395</v>
      </c>
      <c r="IY20">
        <f t="shared" si="32"/>
        <v>101.56382701987935</v>
      </c>
      <c r="IZ20">
        <f t="shared" ref="IZ20:KR20" si="33">_xlfn.FORECAST.ETS($A$20,IZ3:IZ14,$A$3:$A$14)</f>
        <v>100.67470402002424</v>
      </c>
      <c r="JA20">
        <f t="shared" si="33"/>
        <v>102.93897155656659</v>
      </c>
      <c r="JB20">
        <f t="shared" si="33"/>
        <v>102.2556887043293</v>
      </c>
      <c r="JC20">
        <f t="shared" si="33"/>
        <v>102.3986346908832</v>
      </c>
      <c r="JD20">
        <f t="shared" si="33"/>
        <v>105.40995503702239</v>
      </c>
      <c r="JE20">
        <f t="shared" si="33"/>
        <v>110.0759273643644</v>
      </c>
      <c r="JF20">
        <f t="shared" si="33"/>
        <v>104.13918388362727</v>
      </c>
      <c r="JG20">
        <f t="shared" si="33"/>
        <v>104.89075040412611</v>
      </c>
      <c r="JH20">
        <f t="shared" si="33"/>
        <v>102.53167203862166</v>
      </c>
      <c r="JI20">
        <f t="shared" si="33"/>
        <v>104.32686443731555</v>
      </c>
      <c r="JJ20">
        <f t="shared" si="33"/>
        <v>102.63925498275366</v>
      </c>
      <c r="JK20">
        <f t="shared" si="33"/>
        <v>101.8826057547213</v>
      </c>
      <c r="JL20">
        <f t="shared" si="33"/>
        <v>98.795047348686936</v>
      </c>
      <c r="JM20">
        <f t="shared" si="33"/>
        <v>102.26058458206234</v>
      </c>
      <c r="JN20">
        <f t="shared" si="33"/>
        <v>103.68459501447833</v>
      </c>
      <c r="JO20">
        <f t="shared" si="33"/>
        <v>101.65963063276713</v>
      </c>
      <c r="JP20">
        <f t="shared" si="33"/>
        <v>104.75363492995707</v>
      </c>
      <c r="JQ20">
        <f t="shared" si="33"/>
        <v>101.703740375526</v>
      </c>
      <c r="JR20">
        <f t="shared" si="33"/>
        <v>78.908915092790906</v>
      </c>
      <c r="JS20">
        <f t="shared" si="33"/>
        <v>97.61891697254589</v>
      </c>
      <c r="JT20">
        <f t="shared" si="33"/>
        <v>107.93608117311942</v>
      </c>
      <c r="JU20">
        <f t="shared" si="33"/>
        <v>102.66541174448601</v>
      </c>
      <c r="JV20">
        <f t="shared" si="33"/>
        <v>100.52351481518403</v>
      </c>
      <c r="JW20">
        <f t="shared" si="33"/>
        <v>105.11921966728305</v>
      </c>
      <c r="JX20">
        <f t="shared" si="33"/>
        <v>89.407765043495871</v>
      </c>
      <c r="JY20">
        <f t="shared" si="33"/>
        <v>100.2576122983576</v>
      </c>
      <c r="JZ20">
        <f t="shared" si="33"/>
        <v>102.93365392622236</v>
      </c>
      <c r="KA20">
        <f t="shared" si="33"/>
        <v>113.5674321767238</v>
      </c>
      <c r="KB20">
        <f t="shared" si="33"/>
        <v>93.100192334711636</v>
      </c>
      <c r="KC20">
        <f t="shared" si="33"/>
        <v>93.884986151674596</v>
      </c>
      <c r="KD20">
        <f t="shared" si="33"/>
        <v>101.94795892959181</v>
      </c>
      <c r="KE20">
        <f t="shared" si="33"/>
        <v>101.64694696136907</v>
      </c>
      <c r="KF20">
        <f t="shared" si="33"/>
        <v>91.850221725619178</v>
      </c>
      <c r="KG20">
        <f t="shared" si="33"/>
        <v>94.987645393848609</v>
      </c>
      <c r="KH20">
        <f t="shared" si="33"/>
        <v>97.260224257483671</v>
      </c>
      <c r="KI20">
        <f t="shared" si="33"/>
        <v>107.63795738553911</v>
      </c>
      <c r="KJ20">
        <f t="shared" si="33"/>
        <v>103.0212832299389</v>
      </c>
      <c r="KK20">
        <f t="shared" si="33"/>
        <v>100</v>
      </c>
      <c r="KL20">
        <f t="shared" si="33"/>
        <v>101.8313806933471</v>
      </c>
      <c r="KM20">
        <f t="shared" si="33"/>
        <v>101.76007403155722</v>
      </c>
      <c r="KN20">
        <f t="shared" si="33"/>
        <v>101.09105625930972</v>
      </c>
      <c r="KO20">
        <f t="shared" si="33"/>
        <v>104.30499982669728</v>
      </c>
      <c r="KP20">
        <f t="shared" si="33"/>
        <v>102.04555914060509</v>
      </c>
      <c r="KQ20">
        <f t="shared" si="33"/>
        <v>105.79713368720576</v>
      </c>
      <c r="KR20">
        <f t="shared" si="33"/>
        <v>102.65820526381746</v>
      </c>
      <c r="KS20">
        <f t="shared" si="13"/>
        <v>101.6808384301814</v>
      </c>
    </row>
    <row r="21" spans="1:305" x14ac:dyDescent="0.2">
      <c r="A21" s="66">
        <v>43654</v>
      </c>
      <c r="B21">
        <f t="shared" si="7"/>
        <v>97.20220281696902</v>
      </c>
      <c r="C21">
        <f t="shared" si="1"/>
        <v>99.635803343952205</v>
      </c>
      <c r="D21">
        <f t="shared" ref="D21:BO21" si="34">_xlfn.FORECAST.ETS($A$21,D3:D14,$A$3:$A$14)</f>
        <v>102.37982018005235</v>
      </c>
      <c r="E21">
        <f t="shared" si="34"/>
        <v>104.12963524941958</v>
      </c>
      <c r="F21">
        <f t="shared" si="34"/>
        <v>100.55206293706286</v>
      </c>
      <c r="G21">
        <f t="shared" si="34"/>
        <v>105.1079970856114</v>
      </c>
      <c r="H21">
        <f t="shared" si="34"/>
        <v>103.47468786816043</v>
      </c>
      <c r="I21">
        <f t="shared" si="34"/>
        <v>98.590828546331224</v>
      </c>
      <c r="J21">
        <f t="shared" si="34"/>
        <v>104.27342015978577</v>
      </c>
      <c r="K21">
        <f t="shared" si="34"/>
        <v>98.31452554708217</v>
      </c>
      <c r="L21">
        <f t="shared" si="34"/>
        <v>97.253681272281867</v>
      </c>
      <c r="M21">
        <f t="shared" si="34"/>
        <v>100.04948817998653</v>
      </c>
      <c r="N21">
        <f t="shared" si="34"/>
        <v>97.656866468162661</v>
      </c>
      <c r="O21">
        <f t="shared" si="34"/>
        <v>100.90929047469341</v>
      </c>
      <c r="P21">
        <f t="shared" si="34"/>
        <v>108.65877622377634</v>
      </c>
      <c r="Q21">
        <f t="shared" si="34"/>
        <v>95.729825174825237</v>
      </c>
      <c r="R21">
        <f t="shared" si="34"/>
        <v>94.962032492096</v>
      </c>
      <c r="S21">
        <f t="shared" si="34"/>
        <v>101.54925021163008</v>
      </c>
      <c r="T21">
        <f t="shared" si="34"/>
        <v>105.78683067038943</v>
      </c>
      <c r="U21">
        <f t="shared" si="34"/>
        <v>104.55757692289318</v>
      </c>
      <c r="V21">
        <f t="shared" si="34"/>
        <v>97.540497339299364</v>
      </c>
      <c r="W21">
        <f t="shared" si="34"/>
        <v>104.18045088788024</v>
      </c>
      <c r="X21">
        <f t="shared" si="34"/>
        <v>103.13067467957919</v>
      </c>
      <c r="Y21">
        <f t="shared" si="34"/>
        <v>100.80117147208452</v>
      </c>
      <c r="Z21">
        <f t="shared" si="34"/>
        <v>101.77005934404875</v>
      </c>
      <c r="AA21">
        <f t="shared" si="34"/>
        <v>96.615706343077733</v>
      </c>
      <c r="AB21">
        <f t="shared" si="34"/>
        <v>112.03671858089386</v>
      </c>
      <c r="AC21">
        <f t="shared" si="34"/>
        <v>102.59305057025647</v>
      </c>
      <c r="AD21">
        <f t="shared" si="34"/>
        <v>95.700548733371505</v>
      </c>
      <c r="AE21">
        <f t="shared" si="34"/>
        <v>177.20906966912014</v>
      </c>
      <c r="AF21">
        <f t="shared" si="34"/>
        <v>36.942937062937176</v>
      </c>
      <c r="AG21">
        <f t="shared" si="34"/>
        <v>189.18988333012669</v>
      </c>
      <c r="AH21">
        <f t="shared" si="34"/>
        <v>99.369085051972078</v>
      </c>
      <c r="AI21">
        <f t="shared" si="34"/>
        <v>125.53643356643356</v>
      </c>
      <c r="AJ21">
        <f t="shared" si="34"/>
        <v>100.73126964176197</v>
      </c>
      <c r="AK21">
        <f t="shared" si="34"/>
        <v>100.64362381846037</v>
      </c>
      <c r="AL21">
        <f t="shared" si="34"/>
        <v>94.922061932644084</v>
      </c>
      <c r="AM21">
        <f t="shared" si="34"/>
        <v>108.02457183300129</v>
      </c>
      <c r="AN21">
        <f t="shared" si="34"/>
        <v>104.20079453514384</v>
      </c>
      <c r="AO21">
        <f t="shared" si="34"/>
        <v>-4.7088468747487751</v>
      </c>
      <c r="AP21">
        <f t="shared" si="34"/>
        <v>79.528407732077724</v>
      </c>
      <c r="AQ21">
        <f t="shared" si="34"/>
        <v>121.33980168595157</v>
      </c>
      <c r="AR21">
        <f t="shared" si="34"/>
        <v>105.36239779314815</v>
      </c>
      <c r="AS21">
        <f t="shared" si="34"/>
        <v>98.24370352844798</v>
      </c>
      <c r="AT21">
        <f t="shared" si="34"/>
        <v>122.82554380022782</v>
      </c>
      <c r="AU21">
        <f t="shared" si="34"/>
        <v>124.06436604991862</v>
      </c>
      <c r="AV21">
        <f t="shared" si="34"/>
        <v>108.5202432817169</v>
      </c>
      <c r="AW21">
        <f t="shared" si="34"/>
        <v>96.484872716902089</v>
      </c>
      <c r="AX21">
        <f t="shared" si="34"/>
        <v>103.06437407658947</v>
      </c>
      <c r="AY21">
        <f t="shared" si="34"/>
        <v>102.97587047638707</v>
      </c>
      <c r="AZ21">
        <f t="shared" si="34"/>
        <v>94.318198215469451</v>
      </c>
      <c r="BA21">
        <f t="shared" si="34"/>
        <v>145.93321024930498</v>
      </c>
      <c r="BB21">
        <f t="shared" si="34"/>
        <v>95.875291387776471</v>
      </c>
      <c r="BC21">
        <f t="shared" si="34"/>
        <v>103.40600009745627</v>
      </c>
      <c r="BD21">
        <f t="shared" si="34"/>
        <v>99.307378822165518</v>
      </c>
      <c r="BE21">
        <f t="shared" si="34"/>
        <v>96.375531250292909</v>
      </c>
      <c r="BF21">
        <f t="shared" si="34"/>
        <v>106.92305592858381</v>
      </c>
      <c r="BG21">
        <f t="shared" si="34"/>
        <v>105.0381815706935</v>
      </c>
      <c r="BH21">
        <f t="shared" si="34"/>
        <v>107.96994516775999</v>
      </c>
      <c r="BI21">
        <f t="shared" si="34"/>
        <v>102.08003034266467</v>
      </c>
      <c r="BJ21">
        <f t="shared" si="34"/>
        <v>101.00170379590779</v>
      </c>
      <c r="BK21">
        <f t="shared" si="34"/>
        <v>104.14277292325171</v>
      </c>
      <c r="BL21">
        <f t="shared" si="34"/>
        <v>99.645841505755556</v>
      </c>
      <c r="BM21">
        <f t="shared" si="34"/>
        <v>106.31511073117171</v>
      </c>
      <c r="BN21">
        <f t="shared" si="34"/>
        <v>107.43901362022241</v>
      </c>
      <c r="BO21">
        <f t="shared" si="34"/>
        <v>100.44903062030815</v>
      </c>
      <c r="BP21">
        <f t="shared" ref="BP21:EA21" si="35">_xlfn.FORECAST.ETS($A$21,BP3:BP14,$A$3:$A$14)</f>
        <v>96.757611316458352</v>
      </c>
      <c r="BQ21">
        <f t="shared" si="35"/>
        <v>101.4320253334938</v>
      </c>
      <c r="BR21">
        <f t="shared" si="35"/>
        <v>101.45495166109566</v>
      </c>
      <c r="BS21">
        <f t="shared" si="35"/>
        <v>101.89252817639435</v>
      </c>
      <c r="BT21">
        <f t="shared" si="35"/>
        <v>102.47607660791358</v>
      </c>
      <c r="BU21">
        <f t="shared" si="35"/>
        <v>101.0487795580423</v>
      </c>
      <c r="BV21">
        <f t="shared" si="35"/>
        <v>109.52767060021957</v>
      </c>
      <c r="BW21">
        <f t="shared" si="35"/>
        <v>102.02441794508198</v>
      </c>
      <c r="BX21">
        <f t="shared" si="35"/>
        <v>103.48341830044686</v>
      </c>
      <c r="BY21">
        <f t="shared" si="35"/>
        <v>113.09980795278362</v>
      </c>
      <c r="BZ21">
        <f t="shared" si="35"/>
        <v>100.08463577123401</v>
      </c>
      <c r="CA21">
        <f t="shared" si="35"/>
        <v>97.577822724283394</v>
      </c>
      <c r="CB21">
        <f t="shared" si="35"/>
        <v>99.488458714910308</v>
      </c>
      <c r="CC21">
        <f t="shared" si="35"/>
        <v>98.280855955921155</v>
      </c>
      <c r="CD21">
        <f t="shared" si="35"/>
        <v>105.0302097902098</v>
      </c>
      <c r="CE21">
        <f t="shared" si="35"/>
        <v>99.118974801787857</v>
      </c>
      <c r="CF21">
        <f t="shared" si="35"/>
        <v>103.97532381390815</v>
      </c>
      <c r="CG21">
        <f t="shared" si="35"/>
        <v>100</v>
      </c>
      <c r="CH21">
        <f t="shared" si="35"/>
        <v>101.08690533628642</v>
      </c>
      <c r="CI21">
        <f t="shared" si="35"/>
        <v>93.34783198992929</v>
      </c>
      <c r="CJ21">
        <f t="shared" si="35"/>
        <v>102.3157495879255</v>
      </c>
      <c r="CK21">
        <f t="shared" si="35"/>
        <v>91.482219090011299</v>
      </c>
      <c r="CL21">
        <f t="shared" si="35"/>
        <v>99.238466208557881</v>
      </c>
      <c r="CM21">
        <f t="shared" si="35"/>
        <v>98.962515143144643</v>
      </c>
      <c r="CN21">
        <f t="shared" si="35"/>
        <v>96.089902625976663</v>
      </c>
      <c r="CO21">
        <f t="shared" si="35"/>
        <v>112.51799661579648</v>
      </c>
      <c r="CP21">
        <f t="shared" si="35"/>
        <v>87.689956837186926</v>
      </c>
      <c r="CQ21">
        <f t="shared" si="35"/>
        <v>97.910501863236973</v>
      </c>
      <c r="CR21">
        <f t="shared" si="35"/>
        <v>84.673021407707509</v>
      </c>
      <c r="CS21">
        <f t="shared" si="35"/>
        <v>92.86978603194072</v>
      </c>
      <c r="CT21">
        <f t="shared" si="35"/>
        <v>87.972294119360001</v>
      </c>
      <c r="CU21">
        <f t="shared" si="35"/>
        <v>82.676446777082504</v>
      </c>
      <c r="CV21">
        <f t="shared" si="35"/>
        <v>96.80916008033725</v>
      </c>
      <c r="CW21">
        <f t="shared" si="35"/>
        <v>93.507918284830993</v>
      </c>
      <c r="CX21">
        <f t="shared" si="35"/>
        <v>99.77483847904378</v>
      </c>
      <c r="CY21">
        <f t="shared" si="35"/>
        <v>107.30539061707687</v>
      </c>
      <c r="CZ21">
        <f t="shared" si="35"/>
        <v>100.07291001395623</v>
      </c>
      <c r="DA21">
        <f t="shared" si="35"/>
        <v>102.22418505548546</v>
      </c>
      <c r="DB21">
        <f t="shared" si="35"/>
        <v>96.314289148500066</v>
      </c>
      <c r="DC21">
        <f t="shared" si="35"/>
        <v>100.92531311605688</v>
      </c>
      <c r="DD21">
        <f t="shared" si="35"/>
        <v>91.781197257922798</v>
      </c>
      <c r="DE21">
        <f t="shared" si="35"/>
        <v>105.27759456191946</v>
      </c>
      <c r="DF21">
        <f t="shared" si="35"/>
        <v>104.13114726141524</v>
      </c>
      <c r="DG21">
        <f t="shared" si="35"/>
        <v>92.10440663136059</v>
      </c>
      <c r="DH21">
        <f t="shared" si="35"/>
        <v>98.196013986013966</v>
      </c>
      <c r="DI21">
        <f t="shared" si="35"/>
        <v>99.967757267180161</v>
      </c>
      <c r="DJ21">
        <f t="shared" si="35"/>
        <v>103.27751207364859</v>
      </c>
      <c r="DK21">
        <f t="shared" si="35"/>
        <v>104.78145315904759</v>
      </c>
      <c r="DL21">
        <f t="shared" si="35"/>
        <v>106.80528730124675</v>
      </c>
      <c r="DM21">
        <f t="shared" si="35"/>
        <v>100.16815615237569</v>
      </c>
      <c r="DN21">
        <f t="shared" si="35"/>
        <v>107.9048056021481</v>
      </c>
      <c r="DO21">
        <f t="shared" si="35"/>
        <v>105.48170288263562</v>
      </c>
      <c r="DP21">
        <f t="shared" si="35"/>
        <v>104.43841331185813</v>
      </c>
      <c r="DQ21">
        <f t="shared" si="35"/>
        <v>108.98195775150629</v>
      </c>
      <c r="DR21">
        <f t="shared" si="35"/>
        <v>108.94244173327954</v>
      </c>
      <c r="DS21">
        <f t="shared" si="35"/>
        <v>100.51670410740618</v>
      </c>
      <c r="DT21">
        <f t="shared" si="35"/>
        <v>96.94646945883845</v>
      </c>
      <c r="DU21">
        <f t="shared" si="35"/>
        <v>116.55649919953237</v>
      </c>
      <c r="DV21">
        <f t="shared" si="35"/>
        <v>105.46939766788086</v>
      </c>
      <c r="DW21">
        <f t="shared" si="35"/>
        <v>100.85029416050428</v>
      </c>
      <c r="DX21">
        <f t="shared" si="35"/>
        <v>114.80670816779873</v>
      </c>
      <c r="DY21">
        <f t="shared" si="35"/>
        <v>97.015664335664397</v>
      </c>
      <c r="DZ21">
        <f t="shared" si="35"/>
        <v>101.67510928974799</v>
      </c>
      <c r="EA21">
        <f t="shared" si="35"/>
        <v>102.24904647203819</v>
      </c>
      <c r="EB21">
        <f t="shared" ref="EB21:GM21" si="36">_xlfn.FORECAST.ETS($A$21,EB3:EB14,$A$3:$A$14)</f>
        <v>99.723551341528037</v>
      </c>
      <c r="EC21">
        <f t="shared" si="36"/>
        <v>98.228695859048671</v>
      </c>
      <c r="ED21">
        <f t="shared" si="36"/>
        <v>95.93478362752532</v>
      </c>
      <c r="EE21">
        <f t="shared" si="36"/>
        <v>110.23485211951086</v>
      </c>
      <c r="EF21">
        <f t="shared" si="36"/>
        <v>103.03384118299878</v>
      </c>
      <c r="EG21">
        <f t="shared" si="36"/>
        <v>103.4879337041168</v>
      </c>
      <c r="EH21">
        <f t="shared" si="36"/>
        <v>86.780124912916719</v>
      </c>
      <c r="EI21">
        <f t="shared" si="36"/>
        <v>100.7733430959331</v>
      </c>
      <c r="EJ21">
        <f t="shared" si="36"/>
        <v>93.39808959299387</v>
      </c>
      <c r="EK21">
        <f t="shared" si="36"/>
        <v>103.11753252063338</v>
      </c>
      <c r="EL21">
        <f t="shared" si="36"/>
        <v>98.045725440323864</v>
      </c>
      <c r="EM21">
        <f t="shared" si="36"/>
        <v>100.56352420527</v>
      </c>
      <c r="EN21">
        <f t="shared" si="36"/>
        <v>93.659090909090864</v>
      </c>
      <c r="EO21">
        <f t="shared" si="36"/>
        <v>97.597747776390833</v>
      </c>
      <c r="EP21">
        <f t="shared" si="36"/>
        <v>98.201645113281572</v>
      </c>
      <c r="EQ21">
        <f t="shared" si="36"/>
        <v>94.592586920808429</v>
      </c>
      <c r="ER21">
        <f t="shared" si="36"/>
        <v>88.48581723951088</v>
      </c>
      <c r="ES21">
        <f t="shared" si="36"/>
        <v>103.63154280781777</v>
      </c>
      <c r="ET21">
        <f t="shared" si="36"/>
        <v>97.511514207104014</v>
      </c>
      <c r="EU21">
        <f t="shared" si="36"/>
        <v>99.67350620254372</v>
      </c>
      <c r="EV21">
        <f t="shared" si="36"/>
        <v>98.035734265734348</v>
      </c>
      <c r="EW21">
        <f t="shared" si="36"/>
        <v>100.31450462193428</v>
      </c>
      <c r="EX21">
        <f t="shared" si="36"/>
        <v>93.668881118881075</v>
      </c>
      <c r="EY21">
        <f t="shared" si="36"/>
        <v>104.39976046790972</v>
      </c>
      <c r="EZ21">
        <f t="shared" si="36"/>
        <v>103.73748399409625</v>
      </c>
      <c r="FA21">
        <f t="shared" si="36"/>
        <v>103.9286363636364</v>
      </c>
      <c r="FB21">
        <f t="shared" si="36"/>
        <v>93.474469488320594</v>
      </c>
      <c r="FC21">
        <f t="shared" si="36"/>
        <v>94.321033577295097</v>
      </c>
      <c r="FD21">
        <f t="shared" si="36"/>
        <v>95.207452919900106</v>
      </c>
      <c r="FE21">
        <f t="shared" si="36"/>
        <v>101.0607687342645</v>
      </c>
      <c r="FF21">
        <f t="shared" si="36"/>
        <v>101.71853146853151</v>
      </c>
      <c r="FG21">
        <f t="shared" si="36"/>
        <v>104.48541606198808</v>
      </c>
      <c r="FH21">
        <f t="shared" si="36"/>
        <v>100.05650400909518</v>
      </c>
      <c r="FI21">
        <f t="shared" si="36"/>
        <v>102.81647163547639</v>
      </c>
      <c r="FJ21">
        <f t="shared" si="36"/>
        <v>103.66161919534339</v>
      </c>
      <c r="FK21">
        <f t="shared" si="36"/>
        <v>90.788272522386578</v>
      </c>
      <c r="FL21">
        <f t="shared" si="36"/>
        <v>103.65057005873921</v>
      </c>
      <c r="FM21">
        <f t="shared" si="36"/>
        <v>98.437831908174061</v>
      </c>
      <c r="FN21">
        <f t="shared" si="36"/>
        <v>99.382202797202737</v>
      </c>
      <c r="FO21">
        <f t="shared" si="36"/>
        <v>108.65809682778733</v>
      </c>
      <c r="FP21">
        <f t="shared" si="36"/>
        <v>102.0756523367711</v>
      </c>
      <c r="FQ21">
        <f t="shared" si="36"/>
        <v>101.22898052452041</v>
      </c>
      <c r="FR21">
        <f t="shared" si="36"/>
        <v>107.36813124902493</v>
      </c>
      <c r="FS21">
        <f t="shared" si="36"/>
        <v>103.39087453411835</v>
      </c>
      <c r="FT21">
        <f t="shared" si="36"/>
        <v>92.062304188680187</v>
      </c>
      <c r="FU21">
        <f t="shared" si="36"/>
        <v>103.63423526130465</v>
      </c>
      <c r="FV21">
        <f t="shared" si="36"/>
        <v>101.86916083916077</v>
      </c>
      <c r="FW21">
        <f t="shared" si="36"/>
        <v>103.0951649691647</v>
      </c>
      <c r="FX21">
        <f t="shared" si="36"/>
        <v>97.263006993007011</v>
      </c>
      <c r="FY21">
        <f t="shared" si="36"/>
        <v>101.95559642910368</v>
      </c>
      <c r="FZ21">
        <f t="shared" si="36"/>
        <v>100.65447660261972</v>
      </c>
      <c r="GA21">
        <f t="shared" si="36"/>
        <v>101.22786713286713</v>
      </c>
      <c r="GB21">
        <f t="shared" si="36"/>
        <v>101.98199300699294</v>
      </c>
      <c r="GC21">
        <f t="shared" si="36"/>
        <v>101.45971513673079</v>
      </c>
      <c r="GD21">
        <f t="shared" si="36"/>
        <v>101.41275147960033</v>
      </c>
      <c r="GE21">
        <f t="shared" si="36"/>
        <v>102.11559440559435</v>
      </c>
      <c r="GF21">
        <f t="shared" si="36"/>
        <v>97.645139860139821</v>
      </c>
      <c r="GG21">
        <f t="shared" si="36"/>
        <v>90.963551932789741</v>
      </c>
      <c r="GH21">
        <f t="shared" si="36"/>
        <v>98.512872276777244</v>
      </c>
      <c r="GI21">
        <f t="shared" si="36"/>
        <v>95.280117809721887</v>
      </c>
      <c r="GJ21">
        <f t="shared" si="36"/>
        <v>104.04479020979018</v>
      </c>
      <c r="GK21">
        <f t="shared" si="36"/>
        <v>98.673738293436358</v>
      </c>
      <c r="GL21">
        <f t="shared" si="36"/>
        <v>93.032172066951375</v>
      </c>
      <c r="GM21">
        <f t="shared" si="36"/>
        <v>110.56733698546243</v>
      </c>
      <c r="GN21">
        <f t="shared" ref="GN21:IY21" si="37">_xlfn.FORECAST.ETS($A$21,GN3:GN14,$A$3:$A$14)</f>
        <v>124.16576578666728</v>
      </c>
      <c r="GO21">
        <f t="shared" si="37"/>
        <v>95.561818907471391</v>
      </c>
      <c r="GP21">
        <f t="shared" si="37"/>
        <v>103.22160649897536</v>
      </c>
      <c r="GQ21">
        <f t="shared" si="37"/>
        <v>104.14449936140738</v>
      </c>
      <c r="GR21">
        <f t="shared" si="37"/>
        <v>100.34636967224181</v>
      </c>
      <c r="GS21">
        <f t="shared" si="37"/>
        <v>98.777223790492783</v>
      </c>
      <c r="GT21">
        <f t="shared" si="37"/>
        <v>102.73516083434343</v>
      </c>
      <c r="GU21">
        <f t="shared" si="37"/>
        <v>101.676916744674</v>
      </c>
      <c r="GV21">
        <f t="shared" si="37"/>
        <v>105.25188785097119</v>
      </c>
      <c r="GW21">
        <f t="shared" si="37"/>
        <v>100.46735960571365</v>
      </c>
      <c r="GX21">
        <f t="shared" si="37"/>
        <v>103.80936961229699</v>
      </c>
      <c r="GY21">
        <f t="shared" si="37"/>
        <v>112.35602186630085</v>
      </c>
      <c r="GZ21">
        <f t="shared" si="37"/>
        <v>101.68874125874126</v>
      </c>
      <c r="HA21">
        <f t="shared" si="37"/>
        <v>91.236032536602139</v>
      </c>
      <c r="HB21">
        <f t="shared" si="37"/>
        <v>104.03781837401692</v>
      </c>
      <c r="HC21">
        <f t="shared" si="37"/>
        <v>105.94384518271525</v>
      </c>
      <c r="HD21">
        <f t="shared" si="37"/>
        <v>95.546006984802744</v>
      </c>
      <c r="HE21">
        <f t="shared" si="37"/>
        <v>91.78714189464371</v>
      </c>
      <c r="HF21">
        <f t="shared" si="37"/>
        <v>99.971317085003449</v>
      </c>
      <c r="HG21">
        <f t="shared" si="37"/>
        <v>90.327226252584509</v>
      </c>
      <c r="HH21">
        <f t="shared" si="37"/>
        <v>98.51669301483193</v>
      </c>
      <c r="HI21">
        <f t="shared" si="37"/>
        <v>95.607342123868122</v>
      </c>
      <c r="HJ21">
        <f t="shared" si="37"/>
        <v>85.965542606536928</v>
      </c>
      <c r="HK21">
        <f t="shared" si="37"/>
        <v>71.840878530925082</v>
      </c>
      <c r="HL21">
        <f t="shared" si="37"/>
        <v>87.00089811913557</v>
      </c>
      <c r="HM21">
        <f t="shared" si="37"/>
        <v>86.887150279591921</v>
      </c>
      <c r="HN21">
        <f t="shared" si="37"/>
        <v>91.51465034965041</v>
      </c>
      <c r="HO21">
        <f t="shared" si="37"/>
        <v>102.05006991429678</v>
      </c>
      <c r="HP21">
        <f t="shared" si="37"/>
        <v>86.267158122644076</v>
      </c>
      <c r="HQ21">
        <f t="shared" si="37"/>
        <v>97.956993721488871</v>
      </c>
      <c r="HR21">
        <f t="shared" si="37"/>
        <v>91.383286713286751</v>
      </c>
      <c r="HS21">
        <f t="shared" si="37"/>
        <v>93.105432502279072</v>
      </c>
      <c r="HT21">
        <f t="shared" si="37"/>
        <v>102.73624039262164</v>
      </c>
      <c r="HU21">
        <f t="shared" si="37"/>
        <v>98.952373359335326</v>
      </c>
      <c r="HV21">
        <f t="shared" si="37"/>
        <v>100.88646963934248</v>
      </c>
      <c r="HW21">
        <f t="shared" si="37"/>
        <v>102.09764781929373</v>
      </c>
      <c r="HX21">
        <f t="shared" si="37"/>
        <v>104.54840940614767</v>
      </c>
      <c r="HY21">
        <f t="shared" si="37"/>
        <v>100.98424878160561</v>
      </c>
      <c r="HZ21">
        <f t="shared" si="37"/>
        <v>104.01459969804857</v>
      </c>
      <c r="IA21">
        <f t="shared" si="37"/>
        <v>94.811119703608796</v>
      </c>
      <c r="IB21">
        <f t="shared" si="37"/>
        <v>92.337928965257717</v>
      </c>
      <c r="IC21">
        <f t="shared" si="37"/>
        <v>102.09354054757391</v>
      </c>
      <c r="ID21">
        <f t="shared" si="37"/>
        <v>99.059204568892497</v>
      </c>
      <c r="IE21">
        <f t="shared" si="37"/>
        <v>104.069020979021</v>
      </c>
      <c r="IF21">
        <f t="shared" si="37"/>
        <v>103.69881008076817</v>
      </c>
      <c r="IG21">
        <f t="shared" si="37"/>
        <v>99.050607920268064</v>
      </c>
      <c r="IH21">
        <f t="shared" si="37"/>
        <v>103.96448492083138</v>
      </c>
      <c r="II21">
        <f t="shared" si="37"/>
        <v>110.85632626965706</v>
      </c>
      <c r="IJ21">
        <f t="shared" si="37"/>
        <v>107.35758131554572</v>
      </c>
      <c r="IK21">
        <f t="shared" si="37"/>
        <v>101.14181773954999</v>
      </c>
      <c r="IL21">
        <f t="shared" si="37"/>
        <v>102.98366819360572</v>
      </c>
      <c r="IM21">
        <f t="shared" si="37"/>
        <v>100</v>
      </c>
      <c r="IN21">
        <f t="shared" si="37"/>
        <v>101.62747124857653</v>
      </c>
      <c r="IO21">
        <f t="shared" si="37"/>
        <v>100.08246640519519</v>
      </c>
      <c r="IP21">
        <f t="shared" si="37"/>
        <v>100.02722173099895</v>
      </c>
      <c r="IQ21">
        <f t="shared" si="37"/>
        <v>104.70126523541884</v>
      </c>
      <c r="IR21">
        <f t="shared" si="37"/>
        <v>105.64284022884877</v>
      </c>
      <c r="IS21">
        <f t="shared" si="37"/>
        <v>109.75186253241486</v>
      </c>
      <c r="IT21">
        <f t="shared" si="37"/>
        <v>114.0820629370629</v>
      </c>
      <c r="IU21">
        <f t="shared" si="37"/>
        <v>104.18953070904014</v>
      </c>
      <c r="IV21">
        <f t="shared" si="37"/>
        <v>102.64653930397122</v>
      </c>
      <c r="IW21">
        <f t="shared" si="37"/>
        <v>102.0073740447219</v>
      </c>
      <c r="IX21">
        <f t="shared" si="37"/>
        <v>101.88253925382878</v>
      </c>
      <c r="IY21">
        <f t="shared" si="37"/>
        <v>101.74772185336799</v>
      </c>
      <c r="IZ21">
        <f t="shared" ref="IZ21:KR21" si="38">_xlfn.FORECAST.ETS($A$21,IZ3:IZ14,$A$3:$A$14)</f>
        <v>100.75401744057467</v>
      </c>
      <c r="JA21">
        <f t="shared" si="38"/>
        <v>103.28570456322075</v>
      </c>
      <c r="JB21">
        <f t="shared" si="38"/>
        <v>102.52170451307812</v>
      </c>
      <c r="JC21">
        <f t="shared" si="38"/>
        <v>102.68149582789053</v>
      </c>
      <c r="JD21">
        <f t="shared" si="38"/>
        <v>105.89929774303997</v>
      </c>
      <c r="JE21">
        <f t="shared" si="38"/>
        <v>110.95829501025959</v>
      </c>
      <c r="JF21">
        <f t="shared" si="38"/>
        <v>104.51746258445942</v>
      </c>
      <c r="JG21">
        <f t="shared" si="38"/>
        <v>105.28161958170377</v>
      </c>
      <c r="JH21">
        <f t="shared" si="38"/>
        <v>102.75530012788515</v>
      </c>
      <c r="JI21">
        <f t="shared" si="38"/>
        <v>104.69522098212428</v>
      </c>
      <c r="JJ21">
        <f t="shared" si="38"/>
        <v>102.92715194244654</v>
      </c>
      <c r="JK21">
        <f t="shared" si="38"/>
        <v>102.03949553700529</v>
      </c>
      <c r="JL21">
        <f t="shared" si="38"/>
        <v>98.676736098741856</v>
      </c>
      <c r="JM21">
        <f t="shared" si="38"/>
        <v>102.45417394814346</v>
      </c>
      <c r="JN21">
        <f t="shared" si="38"/>
        <v>104.00205181151421</v>
      </c>
      <c r="JO21">
        <f t="shared" si="38"/>
        <v>101.82610598810382</v>
      </c>
      <c r="JP21">
        <f t="shared" si="38"/>
        <v>105.16923909262701</v>
      </c>
      <c r="JQ21">
        <f t="shared" si="38"/>
        <v>102.15142970832692</v>
      </c>
      <c r="JR21">
        <f t="shared" si="38"/>
        <v>77.27475372732961</v>
      </c>
      <c r="JS21">
        <f t="shared" si="38"/>
        <v>97.447368470533945</v>
      </c>
      <c r="JT21">
        <f t="shared" si="38"/>
        <v>108.65602410656999</v>
      </c>
      <c r="JU21">
        <f t="shared" si="38"/>
        <v>104.42346529157211</v>
      </c>
      <c r="JV21">
        <f t="shared" si="38"/>
        <v>100.50672773433256</v>
      </c>
      <c r="JW21">
        <f t="shared" si="38"/>
        <v>107.48442669510317</v>
      </c>
      <c r="JX21">
        <f t="shared" si="38"/>
        <v>88.30914506477977</v>
      </c>
      <c r="JY21">
        <f t="shared" si="38"/>
        <v>100.28033281319684</v>
      </c>
      <c r="JZ21">
        <f t="shared" si="38"/>
        <v>105.30091688978693</v>
      </c>
      <c r="KA21">
        <f t="shared" si="38"/>
        <v>118.58187393824366</v>
      </c>
      <c r="KB21">
        <f t="shared" si="38"/>
        <v>92.462712318996651</v>
      </c>
      <c r="KC21">
        <f t="shared" si="38"/>
        <v>93.318487509701541</v>
      </c>
      <c r="KD21">
        <f t="shared" si="38"/>
        <v>102.11422687484144</v>
      </c>
      <c r="KE21">
        <f t="shared" si="38"/>
        <v>101.78837255826181</v>
      </c>
      <c r="KF21">
        <f t="shared" si="38"/>
        <v>91.134740333668759</v>
      </c>
      <c r="KG21">
        <f t="shared" si="38"/>
        <v>94.857287967313624</v>
      </c>
      <c r="KH21">
        <f t="shared" si="38"/>
        <v>97.002633519628745</v>
      </c>
      <c r="KI21">
        <f t="shared" si="38"/>
        <v>108.3406708929103</v>
      </c>
      <c r="KJ21">
        <f t="shared" si="38"/>
        <v>103.28431061446862</v>
      </c>
      <c r="KK21">
        <f t="shared" si="38"/>
        <v>100</v>
      </c>
      <c r="KL21">
        <f t="shared" si="38"/>
        <v>101.99997450617174</v>
      </c>
      <c r="KM21">
        <f t="shared" si="38"/>
        <v>101.90245952683451</v>
      </c>
      <c r="KN21">
        <f t="shared" si="38"/>
        <v>101.27191765852886</v>
      </c>
      <c r="KO21">
        <f t="shared" si="38"/>
        <v>104.65931423952797</v>
      </c>
      <c r="KP21">
        <f t="shared" si="38"/>
        <v>102.28700884564363</v>
      </c>
      <c r="KQ21">
        <f t="shared" si="38"/>
        <v>106.30275346710232</v>
      </c>
      <c r="KR21">
        <f t="shared" si="38"/>
        <v>102.91131334282493</v>
      </c>
      <c r="KS21">
        <f t="shared" si="13"/>
        <v>101.84192411608859</v>
      </c>
    </row>
    <row r="22" spans="1:305" x14ac:dyDescent="0.2">
      <c r="A22" s="66">
        <v>43685</v>
      </c>
      <c r="B22">
        <f t="shared" si="7"/>
        <v>97.643414445123</v>
      </c>
      <c r="C22">
        <f t="shared" si="1"/>
        <v>99.619844072079545</v>
      </c>
      <c r="D22">
        <f t="shared" ref="D22:BO22" si="39">_xlfn.FORECAST.ETS($A$22,D3:D14,$A$3:$A$14)</f>
        <v>102.57963989317257</v>
      </c>
      <c r="E22">
        <f t="shared" si="39"/>
        <v>104.45236723851612</v>
      </c>
      <c r="F22">
        <f t="shared" si="39"/>
        <v>100.70664335664327</v>
      </c>
      <c r="G22">
        <f t="shared" si="39"/>
        <v>105.76423056195316</v>
      </c>
      <c r="H22">
        <f t="shared" si="39"/>
        <v>103.77403029402461</v>
      </c>
      <c r="I22">
        <f t="shared" si="39"/>
        <v>99.614135282956497</v>
      </c>
      <c r="J22">
        <f t="shared" si="39"/>
        <v>104.65842319280593</v>
      </c>
      <c r="K22">
        <f t="shared" si="39"/>
        <v>96.414402125488039</v>
      </c>
      <c r="L22">
        <f t="shared" si="39"/>
        <v>96.95263669599602</v>
      </c>
      <c r="M22">
        <f t="shared" si="39"/>
        <v>100.25826894405738</v>
      </c>
      <c r="N22">
        <f t="shared" si="39"/>
        <v>97.482053784051018</v>
      </c>
      <c r="O22">
        <f t="shared" si="39"/>
        <v>100.96396131670109</v>
      </c>
      <c r="P22">
        <f t="shared" si="39"/>
        <v>109.66860139860154</v>
      </c>
      <c r="Q22">
        <f t="shared" si="39"/>
        <v>95.942657342657412</v>
      </c>
      <c r="R22">
        <f t="shared" si="39"/>
        <v>96.145501703184848</v>
      </c>
      <c r="S22">
        <f t="shared" si="39"/>
        <v>101.68580421260603</v>
      </c>
      <c r="T22">
        <f t="shared" si="39"/>
        <v>106.26951448298932</v>
      </c>
      <c r="U22">
        <f t="shared" si="39"/>
        <v>104.8967248925283</v>
      </c>
      <c r="V22">
        <f t="shared" si="39"/>
        <v>97.39385439399193</v>
      </c>
      <c r="W22">
        <f t="shared" si="39"/>
        <v>104.5410598156168</v>
      </c>
      <c r="X22">
        <f t="shared" si="39"/>
        <v>103.9599632487361</v>
      </c>
      <c r="Y22">
        <f t="shared" si="39"/>
        <v>100.87210360557864</v>
      </c>
      <c r="Z22">
        <f t="shared" si="39"/>
        <v>101.90201518868565</v>
      </c>
      <c r="AA22">
        <f t="shared" si="39"/>
        <v>96.313773921500697</v>
      </c>
      <c r="AB22">
        <f t="shared" si="39"/>
        <v>112.95797104833598</v>
      </c>
      <c r="AC22">
        <f t="shared" si="39"/>
        <v>102.82839809401767</v>
      </c>
      <c r="AD22">
        <f t="shared" si="39"/>
        <v>95.371554870723486</v>
      </c>
      <c r="AE22">
        <f t="shared" si="39"/>
        <v>187.17355851751788</v>
      </c>
      <c r="AF22">
        <f t="shared" si="39"/>
        <v>30.893356643356775</v>
      </c>
      <c r="AG22">
        <f t="shared" si="39"/>
        <v>199.51063647335346</v>
      </c>
      <c r="AH22">
        <f t="shared" si="39"/>
        <v>99.285871132584347</v>
      </c>
      <c r="AI22">
        <f t="shared" si="39"/>
        <v>127.09020979020978</v>
      </c>
      <c r="AJ22">
        <f t="shared" si="39"/>
        <v>100.77995358210502</v>
      </c>
      <c r="AK22">
        <f t="shared" si="39"/>
        <v>100.7107236729257</v>
      </c>
      <c r="AL22">
        <f t="shared" si="39"/>
        <v>94.35075529014361</v>
      </c>
      <c r="AM22">
        <f t="shared" si="39"/>
        <v>108.12997051080407</v>
      </c>
      <c r="AN22">
        <f t="shared" si="39"/>
        <v>104.56045267278739</v>
      </c>
      <c r="AO22">
        <f t="shared" si="39"/>
        <v>-12.355660937424068</v>
      </c>
      <c r="AP22">
        <f t="shared" si="39"/>
        <v>77.203786302233809</v>
      </c>
      <c r="AQ22">
        <f t="shared" si="39"/>
        <v>124.18132602832497</v>
      </c>
      <c r="AR22">
        <f t="shared" si="39"/>
        <v>106.8944315540126</v>
      </c>
      <c r="AS22">
        <f t="shared" si="39"/>
        <v>98.073287637779615</v>
      </c>
      <c r="AT22">
        <f t="shared" si="39"/>
        <v>124.07681350930248</v>
      </c>
      <c r="AU22">
        <f t="shared" si="39"/>
        <v>126.21660972669559</v>
      </c>
      <c r="AV22">
        <f t="shared" si="39"/>
        <v>109.24929499477985</v>
      </c>
      <c r="AW22">
        <f t="shared" si="39"/>
        <v>96.221759473730401</v>
      </c>
      <c r="AX22">
        <f t="shared" si="39"/>
        <v>103.33563101663459</v>
      </c>
      <c r="AY22">
        <f t="shared" si="39"/>
        <v>102.44860195534106</v>
      </c>
      <c r="AZ22">
        <f t="shared" si="39"/>
        <v>93.86708186324303</v>
      </c>
      <c r="BA22">
        <f t="shared" si="39"/>
        <v>149.38112095352756</v>
      </c>
      <c r="BB22">
        <f t="shared" si="39"/>
        <v>95.580462448931613</v>
      </c>
      <c r="BC22">
        <f t="shared" si="39"/>
        <v>103.6834704141688</v>
      </c>
      <c r="BD22">
        <f t="shared" si="39"/>
        <v>99.156455454256161</v>
      </c>
      <c r="BE22">
        <f t="shared" si="39"/>
        <v>96.094239379048432</v>
      </c>
      <c r="BF22">
        <f t="shared" si="39"/>
        <v>107.45827000421212</v>
      </c>
      <c r="BG22">
        <f t="shared" si="39"/>
        <v>105.41284078672292</v>
      </c>
      <c r="BH22">
        <f t="shared" si="39"/>
        <v>108.6180159965224</v>
      </c>
      <c r="BI22">
        <f t="shared" si="39"/>
        <v>102.25413530978406</v>
      </c>
      <c r="BJ22">
        <f t="shared" si="39"/>
        <v>101.07338497475779</v>
      </c>
      <c r="BK22">
        <f t="shared" si="39"/>
        <v>104.48235280019068</v>
      </c>
      <c r="BL22">
        <f t="shared" si="39"/>
        <v>99.49306317941317</v>
      </c>
      <c r="BM22">
        <f t="shared" si="39"/>
        <v>106.90574765209247</v>
      </c>
      <c r="BN22">
        <f t="shared" si="39"/>
        <v>108.02741911969729</v>
      </c>
      <c r="BO22">
        <f t="shared" si="39"/>
        <v>100.48235028809006</v>
      </c>
      <c r="BP22">
        <f t="shared" ref="BP22:EA22" si="40">_xlfn.FORECAST.ETS($A$22,BP3:BP14,$A$3:$A$14)</f>
        <v>96.972959817790169</v>
      </c>
      <c r="BQ22">
        <f t="shared" si="40"/>
        <v>102.85903366634822</v>
      </c>
      <c r="BR22">
        <f t="shared" si="40"/>
        <v>101.58432953369599</v>
      </c>
      <c r="BS22">
        <f t="shared" si="40"/>
        <v>103.02743256736146</v>
      </c>
      <c r="BT22">
        <f t="shared" si="40"/>
        <v>102.09847228134487</v>
      </c>
      <c r="BU22">
        <f t="shared" si="40"/>
        <v>101.12546573710148</v>
      </c>
      <c r="BV22">
        <f t="shared" si="40"/>
        <v>108.92828821772211</v>
      </c>
      <c r="BW22">
        <f t="shared" si="40"/>
        <v>102.16079109249532</v>
      </c>
      <c r="BX22">
        <f t="shared" si="40"/>
        <v>103.72791622171516</v>
      </c>
      <c r="BY22">
        <f t="shared" si="40"/>
        <v>113.75884444271088</v>
      </c>
      <c r="BZ22">
        <f t="shared" si="40"/>
        <v>101.42849019479158</v>
      </c>
      <c r="CA22">
        <f t="shared" si="40"/>
        <v>97.401456984880369</v>
      </c>
      <c r="CB22">
        <f t="shared" si="40"/>
        <v>99.459830402801629</v>
      </c>
      <c r="CC22">
        <f t="shared" si="40"/>
        <v>98.138829668737202</v>
      </c>
      <c r="CD22">
        <f t="shared" si="40"/>
        <v>105.47881118881121</v>
      </c>
      <c r="CE22">
        <f t="shared" si="40"/>
        <v>99.171404135457067</v>
      </c>
      <c r="CF22">
        <f t="shared" si="40"/>
        <v>104.28597217112461</v>
      </c>
      <c r="CG22">
        <f t="shared" si="40"/>
        <v>100</v>
      </c>
      <c r="CH22">
        <f t="shared" si="40"/>
        <v>101.17738753307123</v>
      </c>
      <c r="CI22">
        <f t="shared" si="40"/>
        <v>92.891987294873616</v>
      </c>
      <c r="CJ22">
        <f t="shared" si="40"/>
        <v>102.50221469815324</v>
      </c>
      <c r="CK22">
        <f t="shared" si="40"/>
        <v>90.868086847781882</v>
      </c>
      <c r="CL22">
        <f t="shared" si="40"/>
        <v>99.18838149280478</v>
      </c>
      <c r="CM22">
        <f t="shared" si="40"/>
        <v>98.924009509788348</v>
      </c>
      <c r="CN22">
        <f t="shared" si="40"/>
        <v>95.785322910610461</v>
      </c>
      <c r="CO22">
        <f t="shared" si="40"/>
        <v>115.01750795263415</v>
      </c>
      <c r="CP22">
        <f t="shared" si="40"/>
        <v>86.781267101417029</v>
      </c>
      <c r="CQ22">
        <f t="shared" si="40"/>
        <v>97.788227733111</v>
      </c>
      <c r="CR22">
        <f t="shared" si="40"/>
        <v>83.509867097312139</v>
      </c>
      <c r="CS22">
        <f t="shared" si="40"/>
        <v>92.398368014415581</v>
      </c>
      <c r="CT22">
        <f t="shared" si="40"/>
        <v>87.030834378420693</v>
      </c>
      <c r="CU22">
        <f t="shared" si="40"/>
        <v>81.567350147865554</v>
      </c>
      <c r="CV22">
        <f t="shared" si="40"/>
        <v>96.485145156168656</v>
      </c>
      <c r="CW22">
        <f t="shared" si="40"/>
        <v>93.061294221422045</v>
      </c>
      <c r="CX22">
        <f t="shared" si="40"/>
        <v>99.750206865951483</v>
      </c>
      <c r="CY22">
        <f t="shared" si="40"/>
        <v>107.96608514175931</v>
      </c>
      <c r="CZ22">
        <f t="shared" si="40"/>
        <v>100.06344796420602</v>
      </c>
      <c r="DA22">
        <f t="shared" si="40"/>
        <v>102.38180119231167</v>
      </c>
      <c r="DB22">
        <f t="shared" si="40"/>
        <v>96.023385791793785</v>
      </c>
      <c r="DC22">
        <f t="shared" si="40"/>
        <v>101.0203511623603</v>
      </c>
      <c r="DD22">
        <f t="shared" si="40"/>
        <v>90.928601495913142</v>
      </c>
      <c r="DE22">
        <f t="shared" si="40"/>
        <v>105.82649767066331</v>
      </c>
      <c r="DF22">
        <f t="shared" si="40"/>
        <v>104.48234851064234</v>
      </c>
      <c r="DG22">
        <f t="shared" si="40"/>
        <v>91.492428687807717</v>
      </c>
      <c r="DH22">
        <f t="shared" si="40"/>
        <v>97.942587412587386</v>
      </c>
      <c r="DI22">
        <f t="shared" si="40"/>
        <v>99.964629443295422</v>
      </c>
      <c r="DJ22">
        <f t="shared" si="40"/>
        <v>103.49425578520231</v>
      </c>
      <c r="DK22">
        <f t="shared" si="40"/>
        <v>105.10597151104818</v>
      </c>
      <c r="DL22">
        <f t="shared" si="40"/>
        <v>107.34889403034862</v>
      </c>
      <c r="DM22">
        <f t="shared" si="40"/>
        <v>100.1817329965463</v>
      </c>
      <c r="DN22">
        <f t="shared" si="40"/>
        <v>108.52301883740573</v>
      </c>
      <c r="DO22">
        <f t="shared" si="40"/>
        <v>106.36695173324176</v>
      </c>
      <c r="DP22">
        <f t="shared" si="40"/>
        <v>104.77982310076027</v>
      </c>
      <c r="DQ22">
        <f t="shared" si="40"/>
        <v>109.85832612743087</v>
      </c>
      <c r="DR22">
        <f t="shared" si="40"/>
        <v>109.64270615671725</v>
      </c>
      <c r="DS22">
        <f t="shared" si="40"/>
        <v>101.518111689357</v>
      </c>
      <c r="DT22">
        <f t="shared" si="40"/>
        <v>96.725542688333121</v>
      </c>
      <c r="DU22">
        <f t="shared" si="40"/>
        <v>117.8447217456791</v>
      </c>
      <c r="DV22">
        <f t="shared" si="40"/>
        <v>105.99924796329809</v>
      </c>
      <c r="DW22">
        <f t="shared" si="40"/>
        <v>100.91555188280461</v>
      </c>
      <c r="DX22">
        <f t="shared" si="40"/>
        <v>115.39613458646181</v>
      </c>
      <c r="DY22">
        <f t="shared" si="40"/>
        <v>97.157902097902166</v>
      </c>
      <c r="DZ22">
        <f t="shared" si="40"/>
        <v>101.82290639145566</v>
      </c>
      <c r="EA22">
        <f t="shared" si="40"/>
        <v>102.45872974088125</v>
      </c>
      <c r="EB22">
        <f t="shared" ref="EB22:GM22" si="41">_xlfn.FORECAST.ETS($A$22,EB3:EB14,$A$3:$A$14)</f>
        <v>101.24445522158229</v>
      </c>
      <c r="EC22">
        <f t="shared" si="41"/>
        <v>98.169734468508139</v>
      </c>
      <c r="ED22">
        <f t="shared" si="41"/>
        <v>95.531471673181741</v>
      </c>
      <c r="EE22">
        <f t="shared" si="41"/>
        <v>111.08877411441325</v>
      </c>
      <c r="EF22">
        <f t="shared" si="41"/>
        <v>103.27341302531505</v>
      </c>
      <c r="EG22">
        <f t="shared" si="41"/>
        <v>103.76320677397118</v>
      </c>
      <c r="EH22">
        <f t="shared" si="41"/>
        <v>85.80506341630975</v>
      </c>
      <c r="EI22">
        <f t="shared" si="41"/>
        <v>100.82389532995082</v>
      </c>
      <c r="EJ22">
        <f t="shared" si="41"/>
        <v>92.8630206490745</v>
      </c>
      <c r="EK22">
        <f t="shared" si="41"/>
        <v>103.38398250583414</v>
      </c>
      <c r="EL22">
        <f t="shared" si="41"/>
        <v>97.867266850870351</v>
      </c>
      <c r="EM22">
        <f t="shared" si="41"/>
        <v>100.68917230114388</v>
      </c>
      <c r="EN22">
        <f t="shared" si="41"/>
        <v>93.071818181818131</v>
      </c>
      <c r="EO22">
        <f t="shared" si="41"/>
        <v>97.437793546431251</v>
      </c>
      <c r="EP22">
        <f t="shared" si="41"/>
        <v>98.048069340556836</v>
      </c>
      <c r="EQ22">
        <f t="shared" si="41"/>
        <v>94.139943704518515</v>
      </c>
      <c r="ER22">
        <f t="shared" si="41"/>
        <v>87.570483043179451</v>
      </c>
      <c r="ES22">
        <f t="shared" si="41"/>
        <v>103.91736838188163</v>
      </c>
      <c r="ET22">
        <f t="shared" si="41"/>
        <v>97.268875469704824</v>
      </c>
      <c r="EU22">
        <f t="shared" si="41"/>
        <v>99.647025326442431</v>
      </c>
      <c r="EV22">
        <f t="shared" si="41"/>
        <v>97.900839160839254</v>
      </c>
      <c r="EW22">
        <f t="shared" si="41"/>
        <v>100.36527425817506</v>
      </c>
      <c r="EX22">
        <f t="shared" si="41"/>
        <v>93.103006993006943</v>
      </c>
      <c r="EY22">
        <f t="shared" si="41"/>
        <v>104.76568936366931</v>
      </c>
      <c r="EZ22">
        <f t="shared" si="41"/>
        <v>104.04708973461592</v>
      </c>
      <c r="FA22">
        <f t="shared" si="41"/>
        <v>104.12272727272732</v>
      </c>
      <c r="FB22">
        <f t="shared" si="41"/>
        <v>92.968370582006273</v>
      </c>
      <c r="FC22">
        <f t="shared" si="41"/>
        <v>93.858638796157251</v>
      </c>
      <c r="FD22">
        <f t="shared" si="41"/>
        <v>94.877115303374453</v>
      </c>
      <c r="FE22">
        <f t="shared" si="41"/>
        <v>102.0013782758182</v>
      </c>
      <c r="FF22">
        <f t="shared" si="41"/>
        <v>101.87832167832173</v>
      </c>
      <c r="FG22">
        <f t="shared" si="41"/>
        <v>104.89092327408872</v>
      </c>
      <c r="FH22">
        <f t="shared" si="41"/>
        <v>102.02932482064197</v>
      </c>
      <c r="FI22">
        <f t="shared" si="41"/>
        <v>103.04352712856645</v>
      </c>
      <c r="FJ22">
        <f t="shared" si="41"/>
        <v>103.94191023170119</v>
      </c>
      <c r="FK22">
        <f t="shared" si="41"/>
        <v>90.035142074857362</v>
      </c>
      <c r="FL22">
        <f t="shared" si="41"/>
        <v>103.94754550522325</v>
      </c>
      <c r="FM22">
        <f t="shared" si="41"/>
        <v>98.33637932683979</v>
      </c>
      <c r="FN22">
        <f t="shared" si="41"/>
        <v>99.072517482517426</v>
      </c>
      <c r="FO22">
        <f t="shared" si="41"/>
        <v>109.56430890950898</v>
      </c>
      <c r="FP22">
        <f t="shared" si="41"/>
        <v>102.24994401621808</v>
      </c>
      <c r="FQ22">
        <f t="shared" si="41"/>
        <v>102.20472777076102</v>
      </c>
      <c r="FR22">
        <f t="shared" si="41"/>
        <v>107.61905148487476</v>
      </c>
      <c r="FS22">
        <f t="shared" si="41"/>
        <v>103.67465640638711</v>
      </c>
      <c r="FT22">
        <f t="shared" si="41"/>
        <v>91.472809255733296</v>
      </c>
      <c r="FU22">
        <f t="shared" si="41"/>
        <v>104.00783163456356</v>
      </c>
      <c r="FV22">
        <f t="shared" si="41"/>
        <v>102.34475524475516</v>
      </c>
      <c r="FW22">
        <f t="shared" si="41"/>
        <v>103.33031134622431</v>
      </c>
      <c r="FX22">
        <f t="shared" si="41"/>
        <v>97.19629370629373</v>
      </c>
      <c r="FY22">
        <f t="shared" si="41"/>
        <v>102.13980341114616</v>
      </c>
      <c r="FZ22">
        <f t="shared" si="41"/>
        <v>100.68082673008062</v>
      </c>
      <c r="GA22">
        <f t="shared" si="41"/>
        <v>101.34041958041958</v>
      </c>
      <c r="GB22">
        <f t="shared" si="41"/>
        <v>102.1737062937062</v>
      </c>
      <c r="GC22">
        <f t="shared" si="41"/>
        <v>101.59894671196655</v>
      </c>
      <c r="GD22">
        <f t="shared" si="41"/>
        <v>101.54212565389678</v>
      </c>
      <c r="GE22">
        <f t="shared" si="41"/>
        <v>102.32496503496496</v>
      </c>
      <c r="GF22">
        <f t="shared" si="41"/>
        <v>97.46587412587408</v>
      </c>
      <c r="GG22">
        <f t="shared" si="41"/>
        <v>90.241650929500651</v>
      </c>
      <c r="GH22">
        <f t="shared" si="41"/>
        <v>98.346891003648437</v>
      </c>
      <c r="GI22">
        <f t="shared" si="41"/>
        <v>94.929968629399511</v>
      </c>
      <c r="GJ22">
        <f t="shared" si="41"/>
        <v>104.37118881118877</v>
      </c>
      <c r="GK22">
        <f t="shared" si="41"/>
        <v>98.560173165937329</v>
      </c>
      <c r="GL22">
        <f t="shared" si="41"/>
        <v>92.521376660007022</v>
      </c>
      <c r="GM22">
        <f t="shared" si="41"/>
        <v>111.65855785548003</v>
      </c>
      <c r="GN22">
        <f t="shared" ref="GN22:IY22" si="42">_xlfn.FORECAST.ETS($A$22,GN3:GN14,$A$3:$A$14)</f>
        <v>126.29067458345025</v>
      </c>
      <c r="GO22">
        <f t="shared" si="42"/>
        <v>95.205912975377288</v>
      </c>
      <c r="GP22">
        <f t="shared" si="42"/>
        <v>103.48685865630867</v>
      </c>
      <c r="GQ22">
        <f t="shared" si="42"/>
        <v>104.47333767515693</v>
      </c>
      <c r="GR22">
        <f t="shared" si="42"/>
        <v>100.37535109903241</v>
      </c>
      <c r="GS22">
        <f t="shared" si="42"/>
        <v>98.679897184867713</v>
      </c>
      <c r="GT22">
        <f t="shared" si="42"/>
        <v>102.95886868867018</v>
      </c>
      <c r="GU22">
        <f t="shared" si="42"/>
        <v>101.83150891419493</v>
      </c>
      <c r="GV22">
        <f t="shared" si="42"/>
        <v>105.67313490717366</v>
      </c>
      <c r="GW22">
        <f t="shared" si="42"/>
        <v>100.50652302099159</v>
      </c>
      <c r="GX22">
        <f t="shared" si="42"/>
        <v>104.2072421983452</v>
      </c>
      <c r="GY22">
        <f t="shared" si="42"/>
        <v>113.34943791680983</v>
      </c>
      <c r="GZ22">
        <f t="shared" si="42"/>
        <v>101.92713286713287</v>
      </c>
      <c r="HA22">
        <f t="shared" si="42"/>
        <v>90.391676991302944</v>
      </c>
      <c r="HB22">
        <f t="shared" si="42"/>
        <v>104.3031456278791</v>
      </c>
      <c r="HC22">
        <f t="shared" si="42"/>
        <v>106.42771764775007</v>
      </c>
      <c r="HD22">
        <f t="shared" si="42"/>
        <v>95.20638155526018</v>
      </c>
      <c r="HE22">
        <f t="shared" si="42"/>
        <v>91.142322813908109</v>
      </c>
      <c r="HF22">
        <f t="shared" si="42"/>
        <v>99.969546309072257</v>
      </c>
      <c r="HG22">
        <f t="shared" si="42"/>
        <v>89.562647390696654</v>
      </c>
      <c r="HH22">
        <f t="shared" si="42"/>
        <v>98.399465748236267</v>
      </c>
      <c r="HI22">
        <f t="shared" si="42"/>
        <v>95.256658271739497</v>
      </c>
      <c r="HJ22">
        <f t="shared" si="42"/>
        <v>84.828218172408555</v>
      </c>
      <c r="HK22">
        <f t="shared" si="42"/>
        <v>69.638807473494353</v>
      </c>
      <c r="HL22">
        <f t="shared" si="42"/>
        <v>85.970086058146876</v>
      </c>
      <c r="HM22">
        <f t="shared" si="42"/>
        <v>85.807607244576161</v>
      </c>
      <c r="HN22">
        <f t="shared" si="42"/>
        <v>90.805314685314755</v>
      </c>
      <c r="HO22">
        <f t="shared" si="42"/>
        <v>103.35126346320304</v>
      </c>
      <c r="HP22">
        <f t="shared" si="42"/>
        <v>85.002852842655187</v>
      </c>
      <c r="HQ22">
        <f t="shared" si="42"/>
        <v>97.808924152631064</v>
      </c>
      <c r="HR22">
        <f t="shared" si="42"/>
        <v>90.618041958041999</v>
      </c>
      <c r="HS22">
        <f t="shared" si="42"/>
        <v>92.496269590086627</v>
      </c>
      <c r="HT22">
        <f t="shared" si="42"/>
        <v>102.71355627615381</v>
      </c>
      <c r="HU22">
        <f t="shared" si="42"/>
        <v>98.860613073510692</v>
      </c>
      <c r="HV22">
        <f t="shared" si="42"/>
        <v>100.99332132413214</v>
      </c>
      <c r="HW22">
        <f t="shared" si="42"/>
        <v>102.26207684344647</v>
      </c>
      <c r="HX22">
        <f t="shared" si="42"/>
        <v>104.93041130182503</v>
      </c>
      <c r="HY22">
        <f t="shared" si="42"/>
        <v>100.35389947348845</v>
      </c>
      <c r="HZ22">
        <f t="shared" si="42"/>
        <v>104.35460207698706</v>
      </c>
      <c r="IA22">
        <f t="shared" si="42"/>
        <v>94.42984030750722</v>
      </c>
      <c r="IB22">
        <f t="shared" si="42"/>
        <v>91.819869899323535</v>
      </c>
      <c r="IC22">
        <f t="shared" si="42"/>
        <v>102.26668736913885</v>
      </c>
      <c r="ID22">
        <f t="shared" si="42"/>
        <v>98.971529553180233</v>
      </c>
      <c r="IE22">
        <f t="shared" si="42"/>
        <v>104.56888111888115</v>
      </c>
      <c r="IF22">
        <f t="shared" si="42"/>
        <v>103.91565982294934</v>
      </c>
      <c r="IG22">
        <f t="shared" si="42"/>
        <v>98.991264374716863</v>
      </c>
      <c r="IH22">
        <f t="shared" si="42"/>
        <v>104.28139916100672</v>
      </c>
      <c r="II22">
        <f t="shared" si="42"/>
        <v>111.93186010605089</v>
      </c>
      <c r="IJ22">
        <f t="shared" si="42"/>
        <v>107.94233825982553</v>
      </c>
      <c r="IK22">
        <f t="shared" si="42"/>
        <v>101.23646022521173</v>
      </c>
      <c r="IL22">
        <f t="shared" si="42"/>
        <v>103.24013128703926</v>
      </c>
      <c r="IM22">
        <f t="shared" si="42"/>
        <v>100</v>
      </c>
      <c r="IN22">
        <f t="shared" si="42"/>
        <v>101.80289350439786</v>
      </c>
      <c r="IO22">
        <f t="shared" si="42"/>
        <v>100.07334808892544</v>
      </c>
      <c r="IP22">
        <f t="shared" si="42"/>
        <v>100.02928262559291</v>
      </c>
      <c r="IQ22">
        <f t="shared" si="42"/>
        <v>105.09967615072479</v>
      </c>
      <c r="IR22">
        <f t="shared" si="42"/>
        <v>106.0807178821518</v>
      </c>
      <c r="IS22">
        <f t="shared" si="42"/>
        <v>110.5449470730908</v>
      </c>
      <c r="IT22">
        <f t="shared" si="42"/>
        <v>114.55664335664332</v>
      </c>
      <c r="IU22">
        <f t="shared" si="42"/>
        <v>104.63101868714837</v>
      </c>
      <c r="IV22">
        <f t="shared" si="42"/>
        <v>102.92589099759135</v>
      </c>
      <c r="IW22">
        <f t="shared" si="42"/>
        <v>102.21934442530802</v>
      </c>
      <c r="IX22">
        <f t="shared" si="42"/>
        <v>102.08117374954359</v>
      </c>
      <c r="IY22">
        <f t="shared" si="42"/>
        <v>101.93161668685661</v>
      </c>
      <c r="IZ22">
        <f t="shared" ref="IZ22:KR22" si="43">_xlfn.FORECAST.ETS($A$22,IZ3:IZ14,$A$3:$A$14)</f>
        <v>100.83333086112509</v>
      </c>
      <c r="JA22">
        <f t="shared" si="43"/>
        <v>103.6324375698749</v>
      </c>
      <c r="JB22">
        <f t="shared" si="43"/>
        <v>102.78772032182694</v>
      </c>
      <c r="JC22">
        <f t="shared" si="43"/>
        <v>102.96435696489786</v>
      </c>
      <c r="JD22">
        <f t="shared" si="43"/>
        <v>106.38864044905755</v>
      </c>
      <c r="JE22">
        <f t="shared" si="43"/>
        <v>111.84066265615478</v>
      </c>
      <c r="JF22">
        <f t="shared" si="43"/>
        <v>104.89574128529158</v>
      </c>
      <c r="JG22">
        <f t="shared" si="43"/>
        <v>105.67248875928142</v>
      </c>
      <c r="JH22">
        <f t="shared" si="43"/>
        <v>102.97892821714863</v>
      </c>
      <c r="JI22">
        <f t="shared" si="43"/>
        <v>105.06357752693302</v>
      </c>
      <c r="JJ22">
        <f t="shared" si="43"/>
        <v>103.01757947714715</v>
      </c>
      <c r="JK22">
        <f t="shared" si="43"/>
        <v>102.19638531928929</v>
      </c>
      <c r="JL22">
        <f t="shared" si="43"/>
        <v>98.558424848796761</v>
      </c>
      <c r="JM22">
        <f t="shared" si="43"/>
        <v>102.64776331422459</v>
      </c>
      <c r="JN22">
        <f t="shared" si="43"/>
        <v>104.31950860855008</v>
      </c>
      <c r="JO22">
        <f t="shared" si="43"/>
        <v>101.99258134344051</v>
      </c>
      <c r="JP22">
        <f t="shared" si="43"/>
        <v>105.58484325529696</v>
      </c>
      <c r="JQ22">
        <f t="shared" si="43"/>
        <v>101.3355342571825</v>
      </c>
      <c r="JR22">
        <f t="shared" si="43"/>
        <v>75.640592361868315</v>
      </c>
      <c r="JS22">
        <f t="shared" si="43"/>
        <v>97.275819968522001</v>
      </c>
      <c r="JT22">
        <f t="shared" si="43"/>
        <v>109.37596704002056</v>
      </c>
      <c r="JU22">
        <f t="shared" si="43"/>
        <v>106.24745913522011</v>
      </c>
      <c r="JV22">
        <f t="shared" si="43"/>
        <v>100.48994065348109</v>
      </c>
      <c r="JW22">
        <f t="shared" si="43"/>
        <v>106.18552782541072</v>
      </c>
      <c r="JX22">
        <f t="shared" si="43"/>
        <v>87.210525086063654</v>
      </c>
      <c r="JY22">
        <f t="shared" si="43"/>
        <v>100.30305332803607</v>
      </c>
      <c r="JZ22">
        <f t="shared" si="43"/>
        <v>103.59999460923768</v>
      </c>
      <c r="KA22">
        <f t="shared" si="43"/>
        <v>121.80100203269025</v>
      </c>
      <c r="KB22">
        <f t="shared" si="43"/>
        <v>91.825232303281666</v>
      </c>
      <c r="KC22">
        <f t="shared" si="43"/>
        <v>92.751988867728485</v>
      </c>
      <c r="KD22">
        <f t="shared" si="43"/>
        <v>102.28049482009108</v>
      </c>
      <c r="KE22">
        <f t="shared" si="43"/>
        <v>101.92979815515454</v>
      </c>
      <c r="KF22">
        <f t="shared" si="43"/>
        <v>90.41925894171834</v>
      </c>
      <c r="KG22">
        <f t="shared" si="43"/>
        <v>95.556658425979919</v>
      </c>
      <c r="KH22">
        <f t="shared" si="43"/>
        <v>96.745042781773805</v>
      </c>
      <c r="KI22">
        <f t="shared" si="43"/>
        <v>109.04338440028148</v>
      </c>
      <c r="KJ22">
        <f t="shared" si="43"/>
        <v>103.54733799899833</v>
      </c>
      <c r="KK22">
        <f t="shared" si="43"/>
        <v>100</v>
      </c>
      <c r="KL22">
        <f t="shared" si="43"/>
        <v>102.16856831899638</v>
      </c>
      <c r="KM22">
        <f t="shared" si="43"/>
        <v>102.04484502211179</v>
      </c>
      <c r="KN22">
        <f t="shared" si="43"/>
        <v>101.452779057748</v>
      </c>
      <c r="KO22">
        <f t="shared" si="43"/>
        <v>105.01362865235868</v>
      </c>
      <c r="KP22">
        <f t="shared" si="43"/>
        <v>102.52845855068216</v>
      </c>
      <c r="KQ22">
        <f t="shared" si="43"/>
        <v>106.80837324699887</v>
      </c>
      <c r="KR22">
        <f t="shared" si="43"/>
        <v>103.16442142183239</v>
      </c>
      <c r="KS22">
        <f t="shared" si="13"/>
        <v>101.99761409608794</v>
      </c>
    </row>
    <row r="23" spans="1:305" x14ac:dyDescent="0.2">
      <c r="A23" s="66">
        <v>43716</v>
      </c>
      <c r="B23">
        <f t="shared" si="7"/>
        <v>96.797882650286979</v>
      </c>
      <c r="C23">
        <f t="shared" si="1"/>
        <v>99.60388480020687</v>
      </c>
      <c r="D23">
        <f t="shared" ref="D23:BO23" si="44">_xlfn.FORECAST.ETS($A$23,D3:D14,$A$3:$A$14)</f>
        <v>102.77945960629279</v>
      </c>
      <c r="E23">
        <f t="shared" si="44"/>
        <v>104.77509922761267</v>
      </c>
      <c r="F23">
        <f t="shared" si="44"/>
        <v>100.86122377622367</v>
      </c>
      <c r="G23">
        <f t="shared" si="44"/>
        <v>105.94922907113178</v>
      </c>
      <c r="H23">
        <f t="shared" si="44"/>
        <v>104.07337271988879</v>
      </c>
      <c r="I23">
        <f t="shared" si="44"/>
        <v>98.467351680835748</v>
      </c>
      <c r="J23">
        <f t="shared" si="44"/>
        <v>105.04342622582608</v>
      </c>
      <c r="K23">
        <f t="shared" si="44"/>
        <v>96.81070503133563</v>
      </c>
      <c r="L23">
        <f t="shared" si="44"/>
        <v>96.651592119710159</v>
      </c>
      <c r="M23">
        <f t="shared" si="44"/>
        <v>99.27181584996481</v>
      </c>
      <c r="N23">
        <f t="shared" si="44"/>
        <v>97.30724109993939</v>
      </c>
      <c r="O23">
        <f t="shared" si="44"/>
        <v>101.01863215870877</v>
      </c>
      <c r="P23">
        <f t="shared" si="44"/>
        <v>110.67842657342673</v>
      </c>
      <c r="Q23">
        <f t="shared" si="44"/>
        <v>96.155489510489588</v>
      </c>
      <c r="R23">
        <f t="shared" si="44"/>
        <v>94.371535428894575</v>
      </c>
      <c r="S23">
        <f t="shared" si="44"/>
        <v>101.82235821358198</v>
      </c>
      <c r="T23">
        <f t="shared" si="44"/>
        <v>106.7521982955892</v>
      </c>
      <c r="U23">
        <f t="shared" si="44"/>
        <v>105.2358728621634</v>
      </c>
      <c r="V23">
        <f t="shared" si="44"/>
        <v>97.24721144868451</v>
      </c>
      <c r="W23">
        <f t="shared" si="44"/>
        <v>104.90166874335337</v>
      </c>
      <c r="X23">
        <f t="shared" si="44"/>
        <v>103.12725545056939</v>
      </c>
      <c r="Y23">
        <f t="shared" si="44"/>
        <v>100.94303573907276</v>
      </c>
      <c r="Z23">
        <f t="shared" si="44"/>
        <v>102.03397103332257</v>
      </c>
      <c r="AA23">
        <f t="shared" si="44"/>
        <v>96.011841499923662</v>
      </c>
      <c r="AB23">
        <f t="shared" si="44"/>
        <v>113.87922351577808</v>
      </c>
      <c r="AC23">
        <f t="shared" si="44"/>
        <v>103.06374561777888</v>
      </c>
      <c r="AD23">
        <f t="shared" si="44"/>
        <v>95.042561008075452</v>
      </c>
      <c r="AE23">
        <f t="shared" si="44"/>
        <v>197.13804736591561</v>
      </c>
      <c r="AF23">
        <f t="shared" si="44"/>
        <v>24.843776223776374</v>
      </c>
      <c r="AG23">
        <f t="shared" si="44"/>
        <v>209.83138961658022</v>
      </c>
      <c r="AH23">
        <f t="shared" si="44"/>
        <v>99.202657213196616</v>
      </c>
      <c r="AI23">
        <f t="shared" si="44"/>
        <v>128.64398601398599</v>
      </c>
      <c r="AJ23">
        <f t="shared" si="44"/>
        <v>100.82863752244806</v>
      </c>
      <c r="AK23">
        <f t="shared" si="44"/>
        <v>100.77782352739102</v>
      </c>
      <c r="AL23">
        <f t="shared" si="44"/>
        <v>93.779448647643122</v>
      </c>
      <c r="AM23">
        <f t="shared" si="44"/>
        <v>108.23536918860685</v>
      </c>
      <c r="AN23">
        <f t="shared" si="44"/>
        <v>104.92011081043094</v>
      </c>
      <c r="AO23">
        <f t="shared" si="44"/>
        <v>-20.00247500009937</v>
      </c>
      <c r="AP23">
        <f t="shared" si="44"/>
        <v>74.879164872389893</v>
      </c>
      <c r="AQ23">
        <f t="shared" si="44"/>
        <v>127.02285037069838</v>
      </c>
      <c r="AR23">
        <f t="shared" si="44"/>
        <v>108.42646531487705</v>
      </c>
      <c r="AS23">
        <f t="shared" si="44"/>
        <v>97.902871747111249</v>
      </c>
      <c r="AT23">
        <f t="shared" si="44"/>
        <v>125.32808321837715</v>
      </c>
      <c r="AU23">
        <f t="shared" si="44"/>
        <v>128.36885340347257</v>
      </c>
      <c r="AV23">
        <f t="shared" si="44"/>
        <v>109.9783467078428</v>
      </c>
      <c r="AW23">
        <f t="shared" si="44"/>
        <v>95.958646230558699</v>
      </c>
      <c r="AX23">
        <f t="shared" si="44"/>
        <v>103.60688795667973</v>
      </c>
      <c r="AY23">
        <f t="shared" si="44"/>
        <v>103.38894535488805</v>
      </c>
      <c r="AZ23">
        <f t="shared" si="44"/>
        <v>93.415965511016609</v>
      </c>
      <c r="BA23">
        <f t="shared" si="44"/>
        <v>152.82903165775014</v>
      </c>
      <c r="BB23">
        <f t="shared" si="44"/>
        <v>95.285633510086768</v>
      </c>
      <c r="BC23">
        <f t="shared" si="44"/>
        <v>103.9609407308813</v>
      </c>
      <c r="BD23">
        <f t="shared" si="44"/>
        <v>98.654901029842989</v>
      </c>
      <c r="BE23">
        <f t="shared" si="44"/>
        <v>95.812947507803955</v>
      </c>
      <c r="BF23">
        <f t="shared" si="44"/>
        <v>107.99348407984043</v>
      </c>
      <c r="BG23">
        <f t="shared" si="44"/>
        <v>105.78750000275234</v>
      </c>
      <c r="BH23">
        <f t="shared" si="44"/>
        <v>109.26608682528483</v>
      </c>
      <c r="BI23">
        <f t="shared" si="44"/>
        <v>102.42824027690347</v>
      </c>
      <c r="BJ23">
        <f t="shared" si="44"/>
        <v>101.1450661536078</v>
      </c>
      <c r="BK23">
        <f t="shared" si="44"/>
        <v>104.82193267712967</v>
      </c>
      <c r="BL23">
        <f t="shared" si="44"/>
        <v>99.340284853070798</v>
      </c>
      <c r="BM23">
        <f t="shared" si="44"/>
        <v>107.49638457301322</v>
      </c>
      <c r="BN23">
        <f t="shared" si="44"/>
        <v>108.61582461917216</v>
      </c>
      <c r="BO23">
        <f t="shared" si="44"/>
        <v>100.51566995587197</v>
      </c>
      <c r="BP23">
        <f t="shared" ref="BP23:EA23" si="45">_xlfn.FORECAST.ETS($A$23,BP3:BP14,$A$3:$A$14)</f>
        <v>97.749786795395707</v>
      </c>
      <c r="BQ23">
        <f t="shared" si="45"/>
        <v>101.76990941237692</v>
      </c>
      <c r="BR23">
        <f t="shared" si="45"/>
        <v>101.71370740629632</v>
      </c>
      <c r="BS23">
        <f t="shared" si="45"/>
        <v>102.25965995386257</v>
      </c>
      <c r="BT23">
        <f t="shared" si="45"/>
        <v>102.90053009691182</v>
      </c>
      <c r="BU23">
        <f t="shared" si="45"/>
        <v>101.20215191616066</v>
      </c>
      <c r="BV23">
        <f t="shared" si="45"/>
        <v>110.10756942165635</v>
      </c>
      <c r="BW23">
        <f t="shared" si="45"/>
        <v>102.29716423990867</v>
      </c>
      <c r="BX23">
        <f t="shared" si="45"/>
        <v>103.97241414298347</v>
      </c>
      <c r="BY23">
        <f t="shared" si="45"/>
        <v>114.41788093263813</v>
      </c>
      <c r="BZ23">
        <f t="shared" si="45"/>
        <v>98.750257743550947</v>
      </c>
      <c r="CA23">
        <f t="shared" si="45"/>
        <v>97.225091245477344</v>
      </c>
      <c r="CB23">
        <f t="shared" si="45"/>
        <v>99.431202090692935</v>
      </c>
      <c r="CC23">
        <f t="shared" si="45"/>
        <v>97.996803381553249</v>
      </c>
      <c r="CD23">
        <f t="shared" si="45"/>
        <v>105.9274125874126</v>
      </c>
      <c r="CE23">
        <f t="shared" si="45"/>
        <v>99.223833469126276</v>
      </c>
      <c r="CF23">
        <f t="shared" si="45"/>
        <v>104.59662052834106</v>
      </c>
      <c r="CG23">
        <f t="shared" si="45"/>
        <v>100</v>
      </c>
      <c r="CH23">
        <f t="shared" si="45"/>
        <v>101.26786972985605</v>
      </c>
      <c r="CI23">
        <f t="shared" si="45"/>
        <v>92.436142599817941</v>
      </c>
      <c r="CJ23">
        <f t="shared" si="45"/>
        <v>102.68867980838097</v>
      </c>
      <c r="CK23">
        <f t="shared" si="45"/>
        <v>90.253954605552465</v>
      </c>
      <c r="CL23">
        <f t="shared" si="45"/>
        <v>99.138296777051664</v>
      </c>
      <c r="CM23">
        <f t="shared" si="45"/>
        <v>98.885503876432068</v>
      </c>
      <c r="CN23">
        <f t="shared" si="45"/>
        <v>95.480743195244258</v>
      </c>
      <c r="CO23">
        <f t="shared" si="45"/>
        <v>114.68535915683624</v>
      </c>
      <c r="CP23">
        <f t="shared" si="45"/>
        <v>85.872577365647146</v>
      </c>
      <c r="CQ23">
        <f t="shared" si="45"/>
        <v>97.665953602985027</v>
      </c>
      <c r="CR23">
        <f t="shared" si="45"/>
        <v>82.346712786916783</v>
      </c>
      <c r="CS23">
        <f t="shared" si="45"/>
        <v>91.926949996890443</v>
      </c>
      <c r="CT23">
        <f t="shared" si="45"/>
        <v>86.089374637481399</v>
      </c>
      <c r="CU23">
        <f t="shared" si="45"/>
        <v>80.458253518648604</v>
      </c>
      <c r="CV23">
        <f t="shared" si="45"/>
        <v>96.161130232000062</v>
      </c>
      <c r="CW23">
        <f t="shared" si="45"/>
        <v>92.614670158013084</v>
      </c>
      <c r="CX23">
        <f t="shared" si="45"/>
        <v>99.725575252859187</v>
      </c>
      <c r="CY23">
        <f t="shared" si="45"/>
        <v>108.62677966644176</v>
      </c>
      <c r="CZ23">
        <f t="shared" si="45"/>
        <v>100.05398591445582</v>
      </c>
      <c r="DA23">
        <f t="shared" si="45"/>
        <v>102.53941732913789</v>
      </c>
      <c r="DB23">
        <f t="shared" si="45"/>
        <v>95.732482435087505</v>
      </c>
      <c r="DC23">
        <f t="shared" si="45"/>
        <v>101.11538920866373</v>
      </c>
      <c r="DD23">
        <f t="shared" si="45"/>
        <v>90.076005733903472</v>
      </c>
      <c r="DE23">
        <f t="shared" si="45"/>
        <v>106.37540077940717</v>
      </c>
      <c r="DF23">
        <f t="shared" si="45"/>
        <v>104.83354975986944</v>
      </c>
      <c r="DG23">
        <f t="shared" si="45"/>
        <v>90.880450744254844</v>
      </c>
      <c r="DH23">
        <f t="shared" si="45"/>
        <v>97.68916083916082</v>
      </c>
      <c r="DI23">
        <f t="shared" si="45"/>
        <v>99.961501619410697</v>
      </c>
      <c r="DJ23">
        <f t="shared" si="45"/>
        <v>103.71099949675602</v>
      </c>
      <c r="DK23">
        <f t="shared" si="45"/>
        <v>105.43048986304876</v>
      </c>
      <c r="DL23">
        <f t="shared" si="45"/>
        <v>107.89250075945048</v>
      </c>
      <c r="DM23">
        <f t="shared" si="45"/>
        <v>100.19530984071692</v>
      </c>
      <c r="DN23">
        <f t="shared" si="45"/>
        <v>109.14123207266337</v>
      </c>
      <c r="DO23">
        <f t="shared" si="45"/>
        <v>106.90448067879694</v>
      </c>
      <c r="DP23">
        <f t="shared" si="45"/>
        <v>105.12123288966241</v>
      </c>
      <c r="DQ23">
        <f t="shared" si="45"/>
        <v>110.73469450335544</v>
      </c>
      <c r="DR23">
        <f t="shared" si="45"/>
        <v>110.34297058015497</v>
      </c>
      <c r="DS23">
        <f t="shared" si="45"/>
        <v>100.61594455375256</v>
      </c>
      <c r="DT23">
        <f t="shared" si="45"/>
        <v>96.504615917827778</v>
      </c>
      <c r="DU23">
        <f t="shared" si="45"/>
        <v>119.13294429182582</v>
      </c>
      <c r="DV23">
        <f t="shared" si="45"/>
        <v>106.52909825871532</v>
      </c>
      <c r="DW23">
        <f t="shared" si="45"/>
        <v>100.98080960510495</v>
      </c>
      <c r="DX23">
        <f t="shared" si="45"/>
        <v>120.51587953295156</v>
      </c>
      <c r="DY23">
        <f t="shared" si="45"/>
        <v>97.300139860139936</v>
      </c>
      <c r="DZ23">
        <f t="shared" si="45"/>
        <v>101.97070349316333</v>
      </c>
      <c r="EA23">
        <f t="shared" si="45"/>
        <v>102.6684130097243</v>
      </c>
      <c r="EB23">
        <f t="shared" ref="EB23:GM23" si="46">_xlfn.FORECAST.ETS($A$23,EB3:EB14,$A$3:$A$14)</f>
        <v>103.68809287366888</v>
      </c>
      <c r="EC23">
        <f t="shared" si="46"/>
        <v>98.110773077967607</v>
      </c>
      <c r="ED23">
        <f t="shared" si="46"/>
        <v>95.128159718838162</v>
      </c>
      <c r="EE23">
        <f t="shared" si="46"/>
        <v>111.94269610931566</v>
      </c>
      <c r="EF23">
        <f t="shared" si="46"/>
        <v>103.51298486763132</v>
      </c>
      <c r="EG23">
        <f t="shared" si="46"/>
        <v>104.03847984382554</v>
      </c>
      <c r="EH23">
        <f t="shared" si="46"/>
        <v>84.830001919702781</v>
      </c>
      <c r="EI23">
        <f t="shared" si="46"/>
        <v>100.87444756396853</v>
      </c>
      <c r="EJ23">
        <f t="shared" si="46"/>
        <v>92.327951705155144</v>
      </c>
      <c r="EK23">
        <f t="shared" si="46"/>
        <v>103.65043249103491</v>
      </c>
      <c r="EL23">
        <f t="shared" si="46"/>
        <v>97.688808261416824</v>
      </c>
      <c r="EM23">
        <f t="shared" si="46"/>
        <v>100.81482039701777</v>
      </c>
      <c r="EN23">
        <f t="shared" si="46"/>
        <v>92.484545454545398</v>
      </c>
      <c r="EO23">
        <f t="shared" si="46"/>
        <v>97.27783931647167</v>
      </c>
      <c r="EP23">
        <f t="shared" si="46"/>
        <v>97.894493567832114</v>
      </c>
      <c r="EQ23">
        <f t="shared" si="46"/>
        <v>93.687300488228601</v>
      </c>
      <c r="ER23">
        <f t="shared" si="46"/>
        <v>86.655148846848007</v>
      </c>
      <c r="ES23">
        <f t="shared" si="46"/>
        <v>104.20319395594549</v>
      </c>
      <c r="ET23">
        <f t="shared" si="46"/>
        <v>97.026236732305634</v>
      </c>
      <c r="EU23">
        <f t="shared" si="46"/>
        <v>99.620544450341129</v>
      </c>
      <c r="EV23">
        <f t="shared" si="46"/>
        <v>97.765944055944161</v>
      </c>
      <c r="EW23">
        <f t="shared" si="46"/>
        <v>100.41604389441584</v>
      </c>
      <c r="EX23">
        <f t="shared" si="46"/>
        <v>92.537132867132826</v>
      </c>
      <c r="EY23">
        <f t="shared" si="46"/>
        <v>105.1316182594289</v>
      </c>
      <c r="EZ23">
        <f t="shared" si="46"/>
        <v>104.3566954751356</v>
      </c>
      <c r="FA23">
        <f t="shared" si="46"/>
        <v>104.31681818181823</v>
      </c>
      <c r="FB23">
        <f t="shared" si="46"/>
        <v>92.462271675691952</v>
      </c>
      <c r="FC23">
        <f t="shared" si="46"/>
        <v>93.396244015019406</v>
      </c>
      <c r="FD23">
        <f t="shared" si="46"/>
        <v>94.546777686848799</v>
      </c>
      <c r="FE23">
        <f t="shared" si="46"/>
        <v>101.15779500494473</v>
      </c>
      <c r="FF23">
        <f t="shared" si="46"/>
        <v>102.03811188811194</v>
      </c>
      <c r="FG23">
        <f t="shared" si="46"/>
        <v>105.29643048618937</v>
      </c>
      <c r="FH23">
        <f t="shared" si="46"/>
        <v>100.23524928799384</v>
      </c>
      <c r="FI23">
        <f t="shared" si="46"/>
        <v>103.27058262165652</v>
      </c>
      <c r="FJ23">
        <f t="shared" si="46"/>
        <v>104.222201268059</v>
      </c>
      <c r="FK23">
        <f t="shared" si="46"/>
        <v>89.28201162732816</v>
      </c>
      <c r="FL23">
        <f t="shared" si="46"/>
        <v>104.2445209517073</v>
      </c>
      <c r="FM23">
        <f t="shared" si="46"/>
        <v>98.234926745505504</v>
      </c>
      <c r="FN23">
        <f t="shared" si="46"/>
        <v>98.762832167832102</v>
      </c>
      <c r="FO23">
        <f t="shared" si="46"/>
        <v>110.47052099123061</v>
      </c>
      <c r="FP23">
        <f t="shared" si="46"/>
        <v>102.42423569566508</v>
      </c>
      <c r="FQ23">
        <f t="shared" si="46"/>
        <v>101.43680612495855</v>
      </c>
      <c r="FR23">
        <f t="shared" si="46"/>
        <v>108.51638889701455</v>
      </c>
      <c r="FS23">
        <f t="shared" si="46"/>
        <v>103.95843827865588</v>
      </c>
      <c r="FT23">
        <f t="shared" si="46"/>
        <v>90.88331432278639</v>
      </c>
      <c r="FU23">
        <f t="shared" si="46"/>
        <v>104.38142800782246</v>
      </c>
      <c r="FV23">
        <f t="shared" si="46"/>
        <v>102.82034965034956</v>
      </c>
      <c r="FW23">
        <f t="shared" si="46"/>
        <v>103.5654577232839</v>
      </c>
      <c r="FX23">
        <f t="shared" si="46"/>
        <v>97.129580419580449</v>
      </c>
      <c r="FY23">
        <f t="shared" si="46"/>
        <v>102.32401039318864</v>
      </c>
      <c r="FZ23">
        <f t="shared" si="46"/>
        <v>100.70717685754153</v>
      </c>
      <c r="GA23">
        <f t="shared" si="46"/>
        <v>101.45297202797202</v>
      </c>
      <c r="GB23">
        <f t="shared" si="46"/>
        <v>102.36541958041948</v>
      </c>
      <c r="GC23">
        <f t="shared" si="46"/>
        <v>101.73817828720229</v>
      </c>
      <c r="GD23">
        <f t="shared" si="46"/>
        <v>101.67149982819322</v>
      </c>
      <c r="GE23">
        <f t="shared" si="46"/>
        <v>102.53433566433559</v>
      </c>
      <c r="GF23">
        <f t="shared" si="46"/>
        <v>97.28660839160834</v>
      </c>
      <c r="GG23">
        <f t="shared" si="46"/>
        <v>89.519749926211546</v>
      </c>
      <c r="GH23">
        <f t="shared" si="46"/>
        <v>98.180909730519616</v>
      </c>
      <c r="GI23">
        <f t="shared" si="46"/>
        <v>94.579819449077135</v>
      </c>
      <c r="GJ23">
        <f t="shared" si="46"/>
        <v>104.69758741258737</v>
      </c>
      <c r="GK23">
        <f t="shared" si="46"/>
        <v>98.446608038438299</v>
      </c>
      <c r="GL23">
        <f t="shared" si="46"/>
        <v>92.010581253062668</v>
      </c>
      <c r="GM23">
        <f t="shared" si="46"/>
        <v>112.74977872549762</v>
      </c>
      <c r="GN23">
        <f t="shared" ref="GN23:IY23" si="47">_xlfn.FORECAST.ETS($A$23,GN3:GN14,$A$3:$A$14)</f>
        <v>128.41558338023322</v>
      </c>
      <c r="GO23">
        <f t="shared" si="47"/>
        <v>94.850007043283171</v>
      </c>
      <c r="GP23">
        <f t="shared" si="47"/>
        <v>103.75211081364198</v>
      </c>
      <c r="GQ23">
        <f t="shared" si="47"/>
        <v>104.80217598890646</v>
      </c>
      <c r="GR23">
        <f t="shared" si="47"/>
        <v>100.40433252582301</v>
      </c>
      <c r="GS23">
        <f t="shared" si="47"/>
        <v>98.582570579242656</v>
      </c>
      <c r="GT23">
        <f t="shared" si="47"/>
        <v>103.18257654299693</v>
      </c>
      <c r="GU23">
        <f t="shared" si="47"/>
        <v>101.98610108371584</v>
      </c>
      <c r="GV23">
        <f t="shared" si="47"/>
        <v>106.09438196337615</v>
      </c>
      <c r="GW23">
        <f t="shared" si="47"/>
        <v>100.54568643626953</v>
      </c>
      <c r="GX23">
        <f t="shared" si="47"/>
        <v>104.60511478439341</v>
      </c>
      <c r="GY23">
        <f t="shared" si="47"/>
        <v>114.34285396731883</v>
      </c>
      <c r="GZ23">
        <f t="shared" si="47"/>
        <v>102.16552447552448</v>
      </c>
      <c r="HA23">
        <f t="shared" si="47"/>
        <v>89.547321446003735</v>
      </c>
      <c r="HB23">
        <f t="shared" si="47"/>
        <v>104.5684728817413</v>
      </c>
      <c r="HC23">
        <f t="shared" si="47"/>
        <v>106.91159011278491</v>
      </c>
      <c r="HD23">
        <f t="shared" si="47"/>
        <v>94.866756125717615</v>
      </c>
      <c r="HE23">
        <f t="shared" si="47"/>
        <v>90.497503733172493</v>
      </c>
      <c r="HF23">
        <f t="shared" si="47"/>
        <v>99.967775533141065</v>
      </c>
      <c r="HG23">
        <f t="shared" si="47"/>
        <v>88.798068528808798</v>
      </c>
      <c r="HH23">
        <f t="shared" si="47"/>
        <v>98.282238481640604</v>
      </c>
      <c r="HI23">
        <f t="shared" si="47"/>
        <v>94.905974419610871</v>
      </c>
      <c r="HJ23">
        <f t="shared" si="47"/>
        <v>83.690893738280181</v>
      </c>
      <c r="HK23">
        <f t="shared" si="47"/>
        <v>67.43673641606361</v>
      </c>
      <c r="HL23">
        <f t="shared" si="47"/>
        <v>84.939273997158182</v>
      </c>
      <c r="HM23">
        <f t="shared" si="47"/>
        <v>84.728064209560415</v>
      </c>
      <c r="HN23">
        <f t="shared" si="47"/>
        <v>90.095979020979101</v>
      </c>
      <c r="HO23">
        <f t="shared" si="47"/>
        <v>107.98348724084883</v>
      </c>
      <c r="HP23">
        <f t="shared" si="47"/>
        <v>83.197962369497205</v>
      </c>
      <c r="HQ23">
        <f t="shared" si="47"/>
        <v>97.660854583773258</v>
      </c>
      <c r="HR23">
        <f t="shared" si="47"/>
        <v>89.852797202797262</v>
      </c>
      <c r="HS23">
        <f t="shared" si="47"/>
        <v>91.887106677894167</v>
      </c>
      <c r="HT23">
        <f t="shared" si="47"/>
        <v>102.69087215968598</v>
      </c>
      <c r="HU23">
        <f t="shared" si="47"/>
        <v>98.768852787686072</v>
      </c>
      <c r="HV23">
        <f t="shared" si="47"/>
        <v>101.1001730089218</v>
      </c>
      <c r="HW23">
        <f t="shared" si="47"/>
        <v>102.4265058675992</v>
      </c>
      <c r="HX23">
        <f t="shared" si="47"/>
        <v>105.31241319750239</v>
      </c>
      <c r="HY23">
        <f t="shared" si="47"/>
        <v>101.08262000346251</v>
      </c>
      <c r="HZ23">
        <f t="shared" si="47"/>
        <v>104.69460445592557</v>
      </c>
      <c r="IA23">
        <f t="shared" si="47"/>
        <v>94.048560911405644</v>
      </c>
      <c r="IB23">
        <f t="shared" si="47"/>
        <v>91.301810833389368</v>
      </c>
      <c r="IC23">
        <f t="shared" si="47"/>
        <v>102.43983419070379</v>
      </c>
      <c r="ID23">
        <f t="shared" si="47"/>
        <v>98.883854537467982</v>
      </c>
      <c r="IE23">
        <f t="shared" si="47"/>
        <v>105.0687412587413</v>
      </c>
      <c r="IF23">
        <f t="shared" si="47"/>
        <v>104.13250956513049</v>
      </c>
      <c r="IG23">
        <f t="shared" si="47"/>
        <v>98.931920829165662</v>
      </c>
      <c r="IH23">
        <f t="shared" si="47"/>
        <v>104.59831340118207</v>
      </c>
      <c r="II23">
        <f t="shared" si="47"/>
        <v>113.00739394244471</v>
      </c>
      <c r="IJ23">
        <f t="shared" si="47"/>
        <v>108.52709520410536</v>
      </c>
      <c r="IK23">
        <f t="shared" si="47"/>
        <v>101.33110271087347</v>
      </c>
      <c r="IL23">
        <f t="shared" si="47"/>
        <v>103.49659438047279</v>
      </c>
      <c r="IM23">
        <f t="shared" si="47"/>
        <v>100</v>
      </c>
      <c r="IN23">
        <f t="shared" si="47"/>
        <v>101.9783157602192</v>
      </c>
      <c r="IO23">
        <f t="shared" si="47"/>
        <v>100.06422977265571</v>
      </c>
      <c r="IP23">
        <f t="shared" si="47"/>
        <v>100.03134352018688</v>
      </c>
      <c r="IQ23">
        <f t="shared" si="47"/>
        <v>105.49808706603073</v>
      </c>
      <c r="IR23">
        <f t="shared" si="47"/>
        <v>106.51859553545484</v>
      </c>
      <c r="IS23">
        <f t="shared" si="47"/>
        <v>111.33803161376673</v>
      </c>
      <c r="IT23">
        <f t="shared" si="47"/>
        <v>115.03122377622373</v>
      </c>
      <c r="IU23">
        <f t="shared" si="47"/>
        <v>105.0725066652566</v>
      </c>
      <c r="IV23">
        <f t="shared" si="47"/>
        <v>103.2052426912115</v>
      </c>
      <c r="IW23">
        <f t="shared" si="47"/>
        <v>102.43131480589416</v>
      </c>
      <c r="IX23">
        <f t="shared" si="47"/>
        <v>102.27980824525841</v>
      </c>
      <c r="IY23">
        <f t="shared" si="47"/>
        <v>102.11551152034525</v>
      </c>
      <c r="IZ23">
        <f t="shared" ref="IZ23:KR23" si="48">_xlfn.FORECAST.ETS($A$23,IZ3:IZ14,$A$3:$A$14)</f>
        <v>100.91264428167553</v>
      </c>
      <c r="JA23">
        <f t="shared" si="48"/>
        <v>103.97917057652906</v>
      </c>
      <c r="JB23">
        <f t="shared" si="48"/>
        <v>103.05373613057576</v>
      </c>
      <c r="JC23">
        <f t="shared" si="48"/>
        <v>103.24721810190519</v>
      </c>
      <c r="JD23">
        <f t="shared" si="48"/>
        <v>106.87798315507513</v>
      </c>
      <c r="JE23">
        <f t="shared" si="48"/>
        <v>112.72303030204998</v>
      </c>
      <c r="JF23">
        <f t="shared" si="48"/>
        <v>105.27401998612373</v>
      </c>
      <c r="JG23">
        <f t="shared" si="48"/>
        <v>106.06335793685909</v>
      </c>
      <c r="JH23">
        <f t="shared" si="48"/>
        <v>103.20255630641213</v>
      </c>
      <c r="JI23">
        <f t="shared" si="48"/>
        <v>105.43193407174175</v>
      </c>
      <c r="JJ23">
        <f t="shared" si="48"/>
        <v>102.82284709422065</v>
      </c>
      <c r="JK23">
        <f t="shared" si="48"/>
        <v>102.35327510157329</v>
      </c>
      <c r="JL23">
        <f t="shared" si="48"/>
        <v>98.440113598851681</v>
      </c>
      <c r="JM23">
        <f t="shared" si="48"/>
        <v>102.84135268030572</v>
      </c>
      <c r="JN23">
        <f t="shared" si="48"/>
        <v>104.63696540558595</v>
      </c>
      <c r="JO23">
        <f t="shared" si="48"/>
        <v>102.15905669877719</v>
      </c>
      <c r="JP23">
        <f t="shared" si="48"/>
        <v>106.0004474179669</v>
      </c>
      <c r="JQ23">
        <f t="shared" si="48"/>
        <v>100.2116687753729</v>
      </c>
      <c r="JR23">
        <f t="shared" si="48"/>
        <v>74.006430996407019</v>
      </c>
      <c r="JS23">
        <f t="shared" si="48"/>
        <v>97.104271466510056</v>
      </c>
      <c r="JT23">
        <f t="shared" si="48"/>
        <v>110.09590997347114</v>
      </c>
      <c r="JU23">
        <f t="shared" si="48"/>
        <v>103.73773003693499</v>
      </c>
      <c r="JV23">
        <f t="shared" si="48"/>
        <v>100.47315357262961</v>
      </c>
      <c r="JW23">
        <f t="shared" si="48"/>
        <v>108.55073485323082</v>
      </c>
      <c r="JX23">
        <f t="shared" si="48"/>
        <v>86.111905107347553</v>
      </c>
      <c r="JY23">
        <f t="shared" si="48"/>
        <v>100.32577384287529</v>
      </c>
      <c r="JZ23">
        <f t="shared" si="48"/>
        <v>105.96725757280225</v>
      </c>
      <c r="KA23">
        <f t="shared" si="48"/>
        <v>124.05825957855686</v>
      </c>
      <c r="KB23">
        <f t="shared" si="48"/>
        <v>91.187752287566681</v>
      </c>
      <c r="KC23">
        <f t="shared" si="48"/>
        <v>92.18549022575543</v>
      </c>
      <c r="KD23">
        <f t="shared" si="48"/>
        <v>102.44676276534071</v>
      </c>
      <c r="KE23">
        <f t="shared" si="48"/>
        <v>102.07122375204729</v>
      </c>
      <c r="KF23">
        <f t="shared" si="48"/>
        <v>89.703777549767906</v>
      </c>
      <c r="KG23">
        <f t="shared" si="48"/>
        <v>95.68516202791082</v>
      </c>
      <c r="KH23">
        <f t="shared" si="48"/>
        <v>96.487452043918864</v>
      </c>
      <c r="KI23">
        <f t="shared" si="48"/>
        <v>109.74609790765267</v>
      </c>
      <c r="KJ23">
        <f t="shared" si="48"/>
        <v>103.81036538352804</v>
      </c>
      <c r="KK23">
        <f t="shared" si="48"/>
        <v>100</v>
      </c>
      <c r="KL23">
        <f t="shared" si="48"/>
        <v>102.33716213182102</v>
      </c>
      <c r="KM23">
        <f t="shared" si="48"/>
        <v>102.18723051738907</v>
      </c>
      <c r="KN23">
        <f t="shared" si="48"/>
        <v>101.63364045696716</v>
      </c>
      <c r="KO23">
        <f t="shared" si="48"/>
        <v>105.36794306518937</v>
      </c>
      <c r="KP23">
        <f t="shared" si="48"/>
        <v>102.76990825572068</v>
      </c>
      <c r="KQ23">
        <f t="shared" si="48"/>
        <v>107.31399302689543</v>
      </c>
      <c r="KR23">
        <f t="shared" si="48"/>
        <v>103.41752950083986</v>
      </c>
      <c r="KS23">
        <f t="shared" si="13"/>
        <v>102.14451063321772</v>
      </c>
    </row>
    <row r="24" spans="1:305" x14ac:dyDescent="0.2">
      <c r="A24" s="66">
        <v>43746</v>
      </c>
      <c r="B24">
        <f t="shared" si="7"/>
        <v>97.239094278440973</v>
      </c>
      <c r="C24">
        <f t="shared" si="1"/>
        <v>99.58792552833421</v>
      </c>
      <c r="D24">
        <f t="shared" ref="D24:BO24" si="49">_xlfn.FORECAST.ETS($A$24,D3:D14,$A$3:$A$14)</f>
        <v>102.97927931941301</v>
      </c>
      <c r="E24">
        <f t="shared" si="49"/>
        <v>105.09783121670921</v>
      </c>
      <c r="F24">
        <f t="shared" si="49"/>
        <v>101.01580419580408</v>
      </c>
      <c r="G24">
        <f t="shared" si="49"/>
        <v>106.60546254747354</v>
      </c>
      <c r="H24">
        <f t="shared" si="49"/>
        <v>104.37271514575298</v>
      </c>
      <c r="I24">
        <f t="shared" si="49"/>
        <v>99.490658417461034</v>
      </c>
      <c r="J24">
        <f t="shared" si="49"/>
        <v>105.42842925884624</v>
      </c>
      <c r="K24">
        <f t="shared" si="49"/>
        <v>97.530040774063664</v>
      </c>
      <c r="L24">
        <f t="shared" si="49"/>
        <v>96.350547543424298</v>
      </c>
      <c r="M24">
        <f t="shared" si="49"/>
        <v>96.391612587103467</v>
      </c>
      <c r="N24">
        <f t="shared" si="49"/>
        <v>97.132428415827746</v>
      </c>
      <c r="O24">
        <f t="shared" si="49"/>
        <v>101.07330300071644</v>
      </c>
      <c r="P24">
        <f t="shared" si="49"/>
        <v>111.68825174825193</v>
      </c>
      <c r="Q24">
        <f t="shared" si="49"/>
        <v>96.368321678321763</v>
      </c>
      <c r="R24">
        <f t="shared" si="49"/>
        <v>95.555004639983423</v>
      </c>
      <c r="S24">
        <f t="shared" si="49"/>
        <v>101.95891221455793</v>
      </c>
      <c r="T24">
        <f t="shared" si="49"/>
        <v>107.23488210818908</v>
      </c>
      <c r="U24">
        <f t="shared" si="49"/>
        <v>105.57502083179853</v>
      </c>
      <c r="V24">
        <f t="shared" si="49"/>
        <v>97.10056850337709</v>
      </c>
      <c r="W24">
        <f t="shared" si="49"/>
        <v>105.26227767108993</v>
      </c>
      <c r="X24">
        <f t="shared" si="49"/>
        <v>103.89313732245027</v>
      </c>
      <c r="Y24">
        <f t="shared" si="49"/>
        <v>101.01396787256688</v>
      </c>
      <c r="Z24">
        <f t="shared" si="49"/>
        <v>102.16592687795948</v>
      </c>
      <c r="AA24">
        <f t="shared" si="49"/>
        <v>95.709909078346627</v>
      </c>
      <c r="AB24">
        <f t="shared" si="49"/>
        <v>114.8004759832202</v>
      </c>
      <c r="AC24">
        <f t="shared" si="49"/>
        <v>103.29909314154008</v>
      </c>
      <c r="AD24">
        <f t="shared" si="49"/>
        <v>94.713567145427433</v>
      </c>
      <c r="AE24">
        <f t="shared" si="49"/>
        <v>207.10253621431332</v>
      </c>
      <c r="AF24">
        <f t="shared" si="49"/>
        <v>18.794195804195965</v>
      </c>
      <c r="AG24">
        <f t="shared" si="49"/>
        <v>220.15214275980696</v>
      </c>
      <c r="AH24">
        <f t="shared" si="49"/>
        <v>99.119443293808871</v>
      </c>
      <c r="AI24">
        <f t="shared" si="49"/>
        <v>130.19776223776222</v>
      </c>
      <c r="AJ24">
        <f t="shared" si="49"/>
        <v>100.87732146279112</v>
      </c>
      <c r="AK24">
        <f t="shared" si="49"/>
        <v>100.84492338185635</v>
      </c>
      <c r="AL24">
        <f t="shared" si="49"/>
        <v>93.208142005142648</v>
      </c>
      <c r="AM24">
        <f t="shared" si="49"/>
        <v>108.34076786640964</v>
      </c>
      <c r="AN24">
        <f t="shared" si="49"/>
        <v>105.27976894807448</v>
      </c>
      <c r="AO24">
        <f t="shared" si="49"/>
        <v>-27.649289062774667</v>
      </c>
      <c r="AP24">
        <f t="shared" si="49"/>
        <v>72.554543442545977</v>
      </c>
      <c r="AQ24">
        <f t="shared" si="49"/>
        <v>129.86437471307178</v>
      </c>
      <c r="AR24">
        <f t="shared" si="49"/>
        <v>109.95849907574151</v>
      </c>
      <c r="AS24">
        <f t="shared" si="49"/>
        <v>97.732455856442883</v>
      </c>
      <c r="AT24">
        <f t="shared" si="49"/>
        <v>126.57935292745181</v>
      </c>
      <c r="AU24">
        <f t="shared" si="49"/>
        <v>130.52109708024955</v>
      </c>
      <c r="AV24">
        <f t="shared" si="49"/>
        <v>110.70739842090575</v>
      </c>
      <c r="AW24">
        <f t="shared" si="49"/>
        <v>95.695532987387011</v>
      </c>
      <c r="AX24">
        <f t="shared" si="49"/>
        <v>103.87814489672486</v>
      </c>
      <c r="AY24">
        <f t="shared" si="49"/>
        <v>102.86167683384204</v>
      </c>
      <c r="AZ24">
        <f t="shared" si="49"/>
        <v>92.964849158790187</v>
      </c>
      <c r="BA24">
        <f t="shared" si="49"/>
        <v>156.27694236197274</v>
      </c>
      <c r="BB24">
        <f t="shared" si="49"/>
        <v>94.99080457124191</v>
      </c>
      <c r="BC24">
        <f t="shared" si="49"/>
        <v>104.23841104759381</v>
      </c>
      <c r="BD24">
        <f t="shared" si="49"/>
        <v>98.581283668273926</v>
      </c>
      <c r="BE24">
        <f t="shared" si="49"/>
        <v>95.531655636559464</v>
      </c>
      <c r="BF24">
        <f t="shared" si="49"/>
        <v>108.52869815546875</v>
      </c>
      <c r="BG24">
        <f t="shared" si="49"/>
        <v>106.16215921878177</v>
      </c>
      <c r="BH24">
        <f t="shared" si="49"/>
        <v>109.91415765404726</v>
      </c>
      <c r="BI24">
        <f t="shared" si="49"/>
        <v>102.60234524402286</v>
      </c>
      <c r="BJ24">
        <f t="shared" si="49"/>
        <v>101.21674733245781</v>
      </c>
      <c r="BK24">
        <f t="shared" si="49"/>
        <v>105.16151255406864</v>
      </c>
      <c r="BL24">
        <f t="shared" si="49"/>
        <v>99.187506526728413</v>
      </c>
      <c r="BM24">
        <f t="shared" si="49"/>
        <v>108.08702149393397</v>
      </c>
      <c r="BN24">
        <f t="shared" si="49"/>
        <v>109.20423011864705</v>
      </c>
      <c r="BO24">
        <f t="shared" si="49"/>
        <v>100.54898962365388</v>
      </c>
      <c r="BP24">
        <f t="shared" ref="BP24:EA24" si="50">_xlfn.FORECAST.ETS($A$24,BP3:BP14,$A$3:$A$14)</f>
        <v>96.87292054440411</v>
      </c>
      <c r="BQ24">
        <f t="shared" si="50"/>
        <v>103.19691774523135</v>
      </c>
      <c r="BR24">
        <f t="shared" si="50"/>
        <v>101.84308527889664</v>
      </c>
      <c r="BS24">
        <f t="shared" si="50"/>
        <v>103.39456434482966</v>
      </c>
      <c r="BT24">
        <f t="shared" si="50"/>
        <v>102.52292577034311</v>
      </c>
      <c r="BU24">
        <f t="shared" si="50"/>
        <v>101.27883809521984</v>
      </c>
      <c r="BV24">
        <f t="shared" si="50"/>
        <v>111.65433759138179</v>
      </c>
      <c r="BW24">
        <f t="shared" si="50"/>
        <v>102.433537387322</v>
      </c>
      <c r="BX24">
        <f t="shared" si="50"/>
        <v>104.21691206425177</v>
      </c>
      <c r="BY24">
        <f t="shared" si="50"/>
        <v>115.07691742256537</v>
      </c>
      <c r="BZ24">
        <f t="shared" si="50"/>
        <v>99.94318756290113</v>
      </c>
      <c r="CA24">
        <f t="shared" si="50"/>
        <v>97.048725506074319</v>
      </c>
      <c r="CB24">
        <f t="shared" si="50"/>
        <v>99.402573778584241</v>
      </c>
      <c r="CC24">
        <f t="shared" si="50"/>
        <v>97.854777094369297</v>
      </c>
      <c r="CD24">
        <f t="shared" si="50"/>
        <v>106.376013986014</v>
      </c>
      <c r="CE24">
        <f t="shared" si="50"/>
        <v>99.276262802795486</v>
      </c>
      <c r="CF24">
        <f t="shared" si="50"/>
        <v>104.90726888555753</v>
      </c>
      <c r="CG24">
        <f t="shared" si="50"/>
        <v>100</v>
      </c>
      <c r="CH24">
        <f t="shared" si="50"/>
        <v>101.35835192664086</v>
      </c>
      <c r="CI24">
        <f t="shared" si="50"/>
        <v>91.980297904762281</v>
      </c>
      <c r="CJ24">
        <f t="shared" si="50"/>
        <v>102.87514491860871</v>
      </c>
      <c r="CK24">
        <f t="shared" si="50"/>
        <v>89.639822363323049</v>
      </c>
      <c r="CL24">
        <f t="shared" si="50"/>
        <v>99.088212061298563</v>
      </c>
      <c r="CM24">
        <f t="shared" si="50"/>
        <v>98.846998243075774</v>
      </c>
      <c r="CN24">
        <f t="shared" si="50"/>
        <v>95.176163479878056</v>
      </c>
      <c r="CO24">
        <f t="shared" si="50"/>
        <v>117.18487049367393</v>
      </c>
      <c r="CP24">
        <f t="shared" si="50"/>
        <v>84.963887629877249</v>
      </c>
      <c r="CQ24">
        <f t="shared" si="50"/>
        <v>97.543679472859054</v>
      </c>
      <c r="CR24">
        <f t="shared" si="50"/>
        <v>81.183558476521412</v>
      </c>
      <c r="CS24">
        <f t="shared" si="50"/>
        <v>91.455531979365304</v>
      </c>
      <c r="CT24">
        <f t="shared" si="50"/>
        <v>85.14791489654209</v>
      </c>
      <c r="CU24">
        <f t="shared" si="50"/>
        <v>79.349156889431669</v>
      </c>
      <c r="CV24">
        <f t="shared" si="50"/>
        <v>95.837115307831453</v>
      </c>
      <c r="CW24">
        <f t="shared" si="50"/>
        <v>92.168046094604136</v>
      </c>
      <c r="CX24">
        <f t="shared" si="50"/>
        <v>99.700943639766876</v>
      </c>
      <c r="CY24">
        <f t="shared" si="50"/>
        <v>109.2874741911242</v>
      </c>
      <c r="CZ24">
        <f t="shared" si="50"/>
        <v>100.04452386470562</v>
      </c>
      <c r="DA24">
        <f t="shared" si="50"/>
        <v>102.6970334659641</v>
      </c>
      <c r="DB24">
        <f t="shared" si="50"/>
        <v>95.441579078381238</v>
      </c>
      <c r="DC24">
        <f t="shared" si="50"/>
        <v>101.21042725496714</v>
      </c>
      <c r="DD24">
        <f t="shared" si="50"/>
        <v>89.223409971893815</v>
      </c>
      <c r="DE24">
        <f t="shared" si="50"/>
        <v>106.92430388815103</v>
      </c>
      <c r="DF24">
        <f t="shared" si="50"/>
        <v>105.18475100909654</v>
      </c>
      <c r="DG24">
        <f t="shared" si="50"/>
        <v>90.268472800701971</v>
      </c>
      <c r="DH24">
        <f t="shared" si="50"/>
        <v>97.43573426573424</v>
      </c>
      <c r="DI24">
        <f t="shared" si="50"/>
        <v>99.958373795525958</v>
      </c>
      <c r="DJ24">
        <f t="shared" si="50"/>
        <v>103.92774320830974</v>
      </c>
      <c r="DK24">
        <f t="shared" si="50"/>
        <v>105.75500821504936</v>
      </c>
      <c r="DL24">
        <f t="shared" si="50"/>
        <v>108.43610748855235</v>
      </c>
      <c r="DM24">
        <f t="shared" si="50"/>
        <v>100.20888668488753</v>
      </c>
      <c r="DN24">
        <f t="shared" si="50"/>
        <v>109.759445307921</v>
      </c>
      <c r="DO24">
        <f t="shared" si="50"/>
        <v>107.01254091390464</v>
      </c>
      <c r="DP24">
        <f t="shared" si="50"/>
        <v>105.46264267856455</v>
      </c>
      <c r="DQ24">
        <f t="shared" si="50"/>
        <v>111.61106287928003</v>
      </c>
      <c r="DR24">
        <f t="shared" si="50"/>
        <v>111.04323500359268</v>
      </c>
      <c r="DS24">
        <f t="shared" si="50"/>
        <v>101.61735213570337</v>
      </c>
      <c r="DT24">
        <f t="shared" si="50"/>
        <v>96.283689147322434</v>
      </c>
      <c r="DU24">
        <f t="shared" si="50"/>
        <v>120.42116683797255</v>
      </c>
      <c r="DV24">
        <f t="shared" si="50"/>
        <v>107.05894855413257</v>
      </c>
      <c r="DW24">
        <f t="shared" si="50"/>
        <v>101.04606732740528</v>
      </c>
      <c r="DX24">
        <f t="shared" si="50"/>
        <v>122.77298644278031</v>
      </c>
      <c r="DY24">
        <f t="shared" si="50"/>
        <v>97.44237762237772</v>
      </c>
      <c r="DZ24">
        <f t="shared" si="50"/>
        <v>102.11850059487099</v>
      </c>
      <c r="EA24">
        <f t="shared" si="50"/>
        <v>102.87809627856737</v>
      </c>
      <c r="EB24">
        <f t="shared" ref="EB24:GM24" si="51">_xlfn.FORECAST.ETS($A$24,EB3:EB14,$A$3:$A$14)</f>
        <v>99.024120306992302</v>
      </c>
      <c r="EC24">
        <f t="shared" si="51"/>
        <v>98.051811687427076</v>
      </c>
      <c r="ED24">
        <f t="shared" si="51"/>
        <v>94.724847764494584</v>
      </c>
      <c r="EE24">
        <f t="shared" si="51"/>
        <v>112.79661810421806</v>
      </c>
      <c r="EF24">
        <f t="shared" si="51"/>
        <v>103.7525567099476</v>
      </c>
      <c r="EG24">
        <f t="shared" si="51"/>
        <v>104.31375291367991</v>
      </c>
      <c r="EH24">
        <f t="shared" si="51"/>
        <v>83.854940423095812</v>
      </c>
      <c r="EI24">
        <f t="shared" si="51"/>
        <v>100.92499979798623</v>
      </c>
      <c r="EJ24">
        <f t="shared" si="51"/>
        <v>91.792882761235774</v>
      </c>
      <c r="EK24">
        <f t="shared" si="51"/>
        <v>103.91688247623568</v>
      </c>
      <c r="EL24">
        <f t="shared" si="51"/>
        <v>97.510349671963311</v>
      </c>
      <c r="EM24">
        <f t="shared" si="51"/>
        <v>100.94046849289165</v>
      </c>
      <c r="EN24">
        <f t="shared" si="51"/>
        <v>91.897272727272664</v>
      </c>
      <c r="EO24">
        <f t="shared" si="51"/>
        <v>97.117885086512103</v>
      </c>
      <c r="EP24">
        <f t="shared" si="51"/>
        <v>97.740917795107379</v>
      </c>
      <c r="EQ24">
        <f t="shared" si="51"/>
        <v>93.234657271938673</v>
      </c>
      <c r="ER24">
        <f t="shared" si="51"/>
        <v>85.739814650516564</v>
      </c>
      <c r="ES24">
        <f t="shared" si="51"/>
        <v>104.48901953000937</v>
      </c>
      <c r="ET24">
        <f t="shared" si="51"/>
        <v>96.783597994906444</v>
      </c>
      <c r="EU24">
        <f t="shared" si="51"/>
        <v>99.594063574239826</v>
      </c>
      <c r="EV24">
        <f t="shared" si="51"/>
        <v>97.631048951049067</v>
      </c>
      <c r="EW24">
        <f t="shared" si="51"/>
        <v>100.46681353065662</v>
      </c>
      <c r="EX24">
        <f t="shared" si="51"/>
        <v>91.971258741258694</v>
      </c>
      <c r="EY24">
        <f t="shared" si="51"/>
        <v>105.49754715518849</v>
      </c>
      <c r="EZ24">
        <f t="shared" si="51"/>
        <v>104.66630121565527</v>
      </c>
      <c r="FA24">
        <f t="shared" si="51"/>
        <v>104.51090909090915</v>
      </c>
      <c r="FB24">
        <f t="shared" si="51"/>
        <v>91.956172769377631</v>
      </c>
      <c r="FC24">
        <f t="shared" si="51"/>
        <v>92.93384923388156</v>
      </c>
      <c r="FD24">
        <f t="shared" si="51"/>
        <v>94.216440070323145</v>
      </c>
      <c r="FE24">
        <f t="shared" si="51"/>
        <v>101.31893905301369</v>
      </c>
      <c r="FF24">
        <f t="shared" si="51"/>
        <v>102.19790209790216</v>
      </c>
      <c r="FG24">
        <f t="shared" si="51"/>
        <v>105.70193769829</v>
      </c>
      <c r="FH24">
        <f t="shared" si="51"/>
        <v>102.20807009954063</v>
      </c>
      <c r="FI24">
        <f t="shared" si="51"/>
        <v>103.49763811474659</v>
      </c>
      <c r="FJ24">
        <f t="shared" si="51"/>
        <v>104.50249230441679</v>
      </c>
      <c r="FK24">
        <f t="shared" si="51"/>
        <v>88.528881179798958</v>
      </c>
      <c r="FL24">
        <f t="shared" si="51"/>
        <v>104.54149639819134</v>
      </c>
      <c r="FM24">
        <f t="shared" si="51"/>
        <v>98.133474164171233</v>
      </c>
      <c r="FN24">
        <f t="shared" si="51"/>
        <v>98.453146853146777</v>
      </c>
      <c r="FO24">
        <f t="shared" si="51"/>
        <v>111.37673307295226</v>
      </c>
      <c r="FP24">
        <f t="shared" si="51"/>
        <v>102.59852737511206</v>
      </c>
      <c r="FQ24">
        <f t="shared" si="51"/>
        <v>102.41255337119918</v>
      </c>
      <c r="FR24">
        <f t="shared" si="51"/>
        <v>108.76730913286438</v>
      </c>
      <c r="FS24">
        <f t="shared" si="51"/>
        <v>104.24222015092464</v>
      </c>
      <c r="FT24">
        <f t="shared" si="51"/>
        <v>90.293819389839499</v>
      </c>
      <c r="FU24">
        <f t="shared" si="51"/>
        <v>104.75502438108137</v>
      </c>
      <c r="FV24">
        <f t="shared" si="51"/>
        <v>103.29594405594395</v>
      </c>
      <c r="FW24">
        <f t="shared" si="51"/>
        <v>103.80060410034349</v>
      </c>
      <c r="FX24">
        <f t="shared" si="51"/>
        <v>97.062867132867154</v>
      </c>
      <c r="FY24">
        <f t="shared" si="51"/>
        <v>102.50821737523113</v>
      </c>
      <c r="FZ24">
        <f t="shared" si="51"/>
        <v>100.73352698500241</v>
      </c>
      <c r="GA24">
        <f t="shared" si="51"/>
        <v>101.56552447552447</v>
      </c>
      <c r="GB24">
        <f t="shared" si="51"/>
        <v>102.55713286713276</v>
      </c>
      <c r="GC24">
        <f t="shared" si="51"/>
        <v>101.87740986243804</v>
      </c>
      <c r="GD24">
        <f t="shared" si="51"/>
        <v>101.80087400248966</v>
      </c>
      <c r="GE24">
        <f t="shared" si="51"/>
        <v>102.74370629370621</v>
      </c>
      <c r="GF24">
        <f t="shared" si="51"/>
        <v>97.107342657342599</v>
      </c>
      <c r="GG24">
        <f t="shared" si="51"/>
        <v>88.797848922922455</v>
      </c>
      <c r="GH24">
        <f t="shared" si="51"/>
        <v>98.014928457390795</v>
      </c>
      <c r="GI24">
        <f t="shared" si="51"/>
        <v>94.229670268754745</v>
      </c>
      <c r="GJ24">
        <f t="shared" si="51"/>
        <v>105.02398601398596</v>
      </c>
      <c r="GK24">
        <f t="shared" si="51"/>
        <v>98.33304291093927</v>
      </c>
      <c r="GL24">
        <f t="shared" si="51"/>
        <v>91.499785846118314</v>
      </c>
      <c r="GM24">
        <f t="shared" si="51"/>
        <v>113.84099959551521</v>
      </c>
      <c r="GN24">
        <f t="shared" ref="GN24:IY24" si="52">_xlfn.FORECAST.ETS($A$24,GN3:GN14,$A$3:$A$14)</f>
        <v>130.5404921770162</v>
      </c>
      <c r="GO24">
        <f t="shared" si="52"/>
        <v>94.494101111189053</v>
      </c>
      <c r="GP24">
        <f t="shared" si="52"/>
        <v>104.01736297097528</v>
      </c>
      <c r="GQ24">
        <f t="shared" si="52"/>
        <v>105.131014302656</v>
      </c>
      <c r="GR24">
        <f t="shared" si="52"/>
        <v>100.4333139526136</v>
      </c>
      <c r="GS24">
        <f t="shared" si="52"/>
        <v>98.4852439736176</v>
      </c>
      <c r="GT24">
        <f t="shared" si="52"/>
        <v>103.40628439732369</v>
      </c>
      <c r="GU24">
        <f t="shared" si="52"/>
        <v>102.14069325323676</v>
      </c>
      <c r="GV24">
        <f t="shared" si="52"/>
        <v>106.51562901957863</v>
      </c>
      <c r="GW24">
        <f t="shared" si="52"/>
        <v>100.58484985154746</v>
      </c>
      <c r="GX24">
        <f t="shared" si="52"/>
        <v>105.00298737044162</v>
      </c>
      <c r="GY24">
        <f t="shared" si="52"/>
        <v>115.33627001782781</v>
      </c>
      <c r="GZ24">
        <f t="shared" si="52"/>
        <v>102.40391608391609</v>
      </c>
      <c r="HA24">
        <f t="shared" si="52"/>
        <v>88.702965900704527</v>
      </c>
      <c r="HB24">
        <f t="shared" si="52"/>
        <v>104.83380013560348</v>
      </c>
      <c r="HC24">
        <f t="shared" si="52"/>
        <v>107.39546257781973</v>
      </c>
      <c r="HD24">
        <f t="shared" si="52"/>
        <v>94.52713069617505</v>
      </c>
      <c r="HE24">
        <f t="shared" si="52"/>
        <v>89.852684652436878</v>
      </c>
      <c r="HF24">
        <f t="shared" si="52"/>
        <v>99.966004757209873</v>
      </c>
      <c r="HG24">
        <f t="shared" si="52"/>
        <v>88.033489666920943</v>
      </c>
      <c r="HH24">
        <f t="shared" si="52"/>
        <v>98.165011215044942</v>
      </c>
      <c r="HI24">
        <f t="shared" si="52"/>
        <v>94.555290567482245</v>
      </c>
      <c r="HJ24">
        <f t="shared" si="52"/>
        <v>82.553569304151807</v>
      </c>
      <c r="HK24">
        <f t="shared" si="52"/>
        <v>65.234665358632881</v>
      </c>
      <c r="HL24">
        <f t="shared" si="52"/>
        <v>83.908461936169502</v>
      </c>
      <c r="HM24">
        <f t="shared" si="52"/>
        <v>83.648521174544655</v>
      </c>
      <c r="HN24">
        <f t="shared" si="52"/>
        <v>89.386643356643432</v>
      </c>
      <c r="HO24">
        <f t="shared" si="52"/>
        <v>108.41316748359148</v>
      </c>
      <c r="HP24">
        <f t="shared" si="52"/>
        <v>82.307035190989694</v>
      </c>
      <c r="HQ24">
        <f t="shared" si="52"/>
        <v>97.512785014915451</v>
      </c>
      <c r="HR24">
        <f t="shared" si="52"/>
        <v>89.087552447552511</v>
      </c>
      <c r="HS24">
        <f t="shared" si="52"/>
        <v>91.277943765701721</v>
      </c>
      <c r="HT24">
        <f t="shared" si="52"/>
        <v>102.66818804321814</v>
      </c>
      <c r="HU24">
        <f t="shared" si="52"/>
        <v>98.677092501861438</v>
      </c>
      <c r="HV24">
        <f t="shared" si="52"/>
        <v>101.20702469371147</v>
      </c>
      <c r="HW24">
        <f t="shared" si="52"/>
        <v>102.59093489175193</v>
      </c>
      <c r="HX24">
        <f t="shared" si="52"/>
        <v>105.69441509317976</v>
      </c>
      <c r="HY24">
        <f t="shared" si="52"/>
        <v>100.45227069534535</v>
      </c>
      <c r="HZ24">
        <f t="shared" si="52"/>
        <v>105.03460683486406</v>
      </c>
      <c r="IA24">
        <f t="shared" si="52"/>
        <v>93.667281515304069</v>
      </c>
      <c r="IB24">
        <f t="shared" si="52"/>
        <v>90.783751767455186</v>
      </c>
      <c r="IC24">
        <f t="shared" si="52"/>
        <v>102.61298101226872</v>
      </c>
      <c r="ID24">
        <f t="shared" si="52"/>
        <v>98.796179521755718</v>
      </c>
      <c r="IE24">
        <f t="shared" si="52"/>
        <v>105.56860139860144</v>
      </c>
      <c r="IF24">
        <f t="shared" si="52"/>
        <v>104.34935930731166</v>
      </c>
      <c r="IG24">
        <f t="shared" si="52"/>
        <v>98.872577283614461</v>
      </c>
      <c r="IH24">
        <f t="shared" si="52"/>
        <v>104.9152276413574</v>
      </c>
      <c r="II24">
        <f t="shared" si="52"/>
        <v>114.08292777883852</v>
      </c>
      <c r="IJ24">
        <f t="shared" si="52"/>
        <v>109.1118521483852</v>
      </c>
      <c r="IK24">
        <f t="shared" si="52"/>
        <v>101.4257451965352</v>
      </c>
      <c r="IL24">
        <f t="shared" si="52"/>
        <v>103.75305747390631</v>
      </c>
      <c r="IM24">
        <f t="shared" si="52"/>
        <v>100</v>
      </c>
      <c r="IN24">
        <f t="shared" si="52"/>
        <v>102.15373801604053</v>
      </c>
      <c r="IO24">
        <f t="shared" si="52"/>
        <v>100.05511145638597</v>
      </c>
      <c r="IP24">
        <f t="shared" si="52"/>
        <v>100.03340441478085</v>
      </c>
      <c r="IQ24">
        <f t="shared" si="52"/>
        <v>105.89649798133667</v>
      </c>
      <c r="IR24">
        <f t="shared" si="52"/>
        <v>106.95647318875785</v>
      </c>
      <c r="IS24">
        <f t="shared" si="52"/>
        <v>112.13111615444268</v>
      </c>
      <c r="IT24">
        <f t="shared" si="52"/>
        <v>115.50580419580415</v>
      </c>
      <c r="IU24">
        <f t="shared" si="52"/>
        <v>105.51399464336482</v>
      </c>
      <c r="IV24">
        <f t="shared" si="52"/>
        <v>103.48459438483162</v>
      </c>
      <c r="IW24">
        <f t="shared" si="52"/>
        <v>102.6432851864803</v>
      </c>
      <c r="IX24">
        <f t="shared" si="52"/>
        <v>102.47844274097322</v>
      </c>
      <c r="IY24">
        <f t="shared" si="52"/>
        <v>102.29940635383387</v>
      </c>
      <c r="IZ24">
        <f t="shared" ref="IZ24:KR24" si="53">_xlfn.FORECAST.ETS($A$24,IZ3:IZ14,$A$3:$A$14)</f>
        <v>100.99195770222595</v>
      </c>
      <c r="JA24">
        <f t="shared" si="53"/>
        <v>104.32590358318322</v>
      </c>
      <c r="JB24">
        <f t="shared" si="53"/>
        <v>103.31975193932458</v>
      </c>
      <c r="JC24">
        <f t="shared" si="53"/>
        <v>103.53007923891252</v>
      </c>
      <c r="JD24">
        <f t="shared" si="53"/>
        <v>107.36732586109271</v>
      </c>
      <c r="JE24">
        <f t="shared" si="53"/>
        <v>113.60539794794516</v>
      </c>
      <c r="JF24">
        <f t="shared" si="53"/>
        <v>105.65229868695589</v>
      </c>
      <c r="JG24">
        <f t="shared" si="53"/>
        <v>106.45422711443675</v>
      </c>
      <c r="JH24">
        <f t="shared" si="53"/>
        <v>103.42618439567562</v>
      </c>
      <c r="JI24">
        <f t="shared" si="53"/>
        <v>105.80029061655048</v>
      </c>
      <c r="JJ24">
        <f t="shared" si="53"/>
        <v>103.50188863163108</v>
      </c>
      <c r="JK24">
        <f t="shared" si="53"/>
        <v>102.51016488385729</v>
      </c>
      <c r="JL24">
        <f t="shared" si="53"/>
        <v>98.321802348906587</v>
      </c>
      <c r="JM24">
        <f t="shared" si="53"/>
        <v>103.03494204638686</v>
      </c>
      <c r="JN24">
        <f t="shared" si="53"/>
        <v>104.95442220262184</v>
      </c>
      <c r="JO24">
        <f t="shared" si="53"/>
        <v>102.32553205411388</v>
      </c>
      <c r="JP24">
        <f t="shared" si="53"/>
        <v>106.41605158063685</v>
      </c>
      <c r="JQ24">
        <f t="shared" si="53"/>
        <v>102.14208920209566</v>
      </c>
      <c r="JR24">
        <f t="shared" si="53"/>
        <v>72.372269630945738</v>
      </c>
      <c r="JS24">
        <f t="shared" si="53"/>
        <v>96.932722964498112</v>
      </c>
      <c r="JT24">
        <f t="shared" si="53"/>
        <v>110.81585290692171</v>
      </c>
      <c r="JU24">
        <f t="shared" si="53"/>
        <v>105.49578358402108</v>
      </c>
      <c r="JV24">
        <f t="shared" si="53"/>
        <v>100.45636649177816</v>
      </c>
      <c r="JW24">
        <f t="shared" si="53"/>
        <v>107.25183598353837</v>
      </c>
      <c r="JX24">
        <f t="shared" si="53"/>
        <v>85.013285128631438</v>
      </c>
      <c r="JY24">
        <f t="shared" si="53"/>
        <v>100.34849435771453</v>
      </c>
      <c r="JZ24">
        <f t="shared" si="53"/>
        <v>104.26633529225302</v>
      </c>
      <c r="KA24">
        <f t="shared" si="53"/>
        <v>120.1700422529771</v>
      </c>
      <c r="KB24">
        <f t="shared" si="53"/>
        <v>90.550272271851682</v>
      </c>
      <c r="KC24">
        <f t="shared" si="53"/>
        <v>91.618991583782375</v>
      </c>
      <c r="KD24">
        <f t="shared" si="53"/>
        <v>102.61303071059035</v>
      </c>
      <c r="KE24">
        <f t="shared" si="53"/>
        <v>102.21264934894003</v>
      </c>
      <c r="KF24">
        <f t="shared" si="53"/>
        <v>88.988296157817487</v>
      </c>
      <c r="KG24">
        <f t="shared" si="53"/>
        <v>93.51657758708491</v>
      </c>
      <c r="KH24">
        <f t="shared" si="53"/>
        <v>96.229861306063938</v>
      </c>
      <c r="KI24">
        <f t="shared" si="53"/>
        <v>110.44881141502387</v>
      </c>
      <c r="KJ24">
        <f t="shared" si="53"/>
        <v>104.07339276805774</v>
      </c>
      <c r="KK24">
        <f t="shared" si="53"/>
        <v>100</v>
      </c>
      <c r="KL24">
        <f t="shared" si="53"/>
        <v>102.50575594464566</v>
      </c>
      <c r="KM24">
        <f t="shared" si="53"/>
        <v>102.32961601266635</v>
      </c>
      <c r="KN24">
        <f t="shared" si="53"/>
        <v>101.8145018561863</v>
      </c>
      <c r="KO24">
        <f t="shared" si="53"/>
        <v>105.72225747802007</v>
      </c>
      <c r="KP24">
        <f t="shared" si="53"/>
        <v>103.01135796075921</v>
      </c>
      <c r="KQ24">
        <f t="shared" si="53"/>
        <v>107.81961280679199</v>
      </c>
      <c r="KR24">
        <f t="shared" si="53"/>
        <v>103.67063757984732</v>
      </c>
      <c r="KS24">
        <f t="shared" si="13"/>
        <v>102.34081204350444</v>
      </c>
    </row>
    <row r="25" spans="1:305" x14ac:dyDescent="0.2">
      <c r="A25" s="66">
        <v>43777</v>
      </c>
      <c r="B25">
        <f t="shared" si="7"/>
        <v>96.393562483604953</v>
      </c>
      <c r="C25">
        <f t="shared" si="1"/>
        <v>99.571966256461536</v>
      </c>
      <c r="D25">
        <f t="shared" ref="D25:BO25" si="54">_xlfn.FORECAST.ETS($A$25,D3:D14,$A$3:$A$14)</f>
        <v>103.17909903253323</v>
      </c>
      <c r="E25">
        <f t="shared" si="54"/>
        <v>105.42056320580576</v>
      </c>
      <c r="F25">
        <f t="shared" si="54"/>
        <v>101.17038461538449</v>
      </c>
      <c r="G25">
        <f t="shared" si="54"/>
        <v>106.79046105665216</v>
      </c>
      <c r="H25">
        <f t="shared" si="54"/>
        <v>104.67205757161716</v>
      </c>
      <c r="I25">
        <f t="shared" si="54"/>
        <v>98.343874815340286</v>
      </c>
      <c r="J25">
        <f t="shared" si="54"/>
        <v>105.81343229186639</v>
      </c>
      <c r="K25">
        <f t="shared" si="54"/>
        <v>97.536339382852759</v>
      </c>
      <c r="L25">
        <f t="shared" si="54"/>
        <v>96.049502967138437</v>
      </c>
      <c r="M25">
        <f t="shared" si="54"/>
        <v>99.207576569426649</v>
      </c>
      <c r="N25">
        <f t="shared" si="54"/>
        <v>96.957615731716118</v>
      </c>
      <c r="O25">
        <f t="shared" si="54"/>
        <v>101.12797384272412</v>
      </c>
      <c r="P25">
        <f t="shared" si="54"/>
        <v>112.69807692307711</v>
      </c>
      <c r="Q25">
        <f t="shared" si="54"/>
        <v>96.581153846153939</v>
      </c>
      <c r="R25">
        <f t="shared" si="54"/>
        <v>93.781038365693149</v>
      </c>
      <c r="S25">
        <f t="shared" si="54"/>
        <v>102.09546621553388</v>
      </c>
      <c r="T25">
        <f t="shared" si="54"/>
        <v>107.71756592078896</v>
      </c>
      <c r="U25">
        <f t="shared" si="54"/>
        <v>105.91416880143365</v>
      </c>
      <c r="V25">
        <f t="shared" si="54"/>
        <v>96.953925558069656</v>
      </c>
      <c r="W25">
        <f t="shared" si="54"/>
        <v>105.6228865988265</v>
      </c>
      <c r="X25">
        <f t="shared" si="54"/>
        <v>104.72242589160719</v>
      </c>
      <c r="Y25">
        <f t="shared" si="54"/>
        <v>101.08490000606101</v>
      </c>
      <c r="Z25">
        <f t="shared" si="54"/>
        <v>102.2978827225964</v>
      </c>
      <c r="AA25">
        <f t="shared" si="54"/>
        <v>95.407976656769591</v>
      </c>
      <c r="AB25">
        <f t="shared" si="54"/>
        <v>115.72172845066231</v>
      </c>
      <c r="AC25">
        <f t="shared" si="54"/>
        <v>103.53444066530129</v>
      </c>
      <c r="AD25">
        <f t="shared" si="54"/>
        <v>94.3845732827794</v>
      </c>
      <c r="AE25">
        <f t="shared" si="54"/>
        <v>217.06702506271102</v>
      </c>
      <c r="AF25">
        <f t="shared" si="54"/>
        <v>12.744615384615557</v>
      </c>
      <c r="AG25">
        <f t="shared" si="54"/>
        <v>230.4728959030337</v>
      </c>
      <c r="AH25">
        <f t="shared" si="54"/>
        <v>99.03622937442114</v>
      </c>
      <c r="AI25">
        <f t="shared" si="54"/>
        <v>131.75153846153844</v>
      </c>
      <c r="AJ25">
        <f t="shared" si="54"/>
        <v>100.92600540313416</v>
      </c>
      <c r="AK25">
        <f t="shared" si="54"/>
        <v>100.91202323632169</v>
      </c>
      <c r="AL25">
        <f t="shared" si="54"/>
        <v>92.636835362642174</v>
      </c>
      <c r="AM25">
        <f t="shared" si="54"/>
        <v>108.44616654421242</v>
      </c>
      <c r="AN25">
        <f t="shared" si="54"/>
        <v>105.63942708571803</v>
      </c>
      <c r="AO25">
        <f t="shared" si="54"/>
        <v>-35.296103125449974</v>
      </c>
      <c r="AP25">
        <f t="shared" si="54"/>
        <v>70.229922012702062</v>
      </c>
      <c r="AQ25">
        <f t="shared" si="54"/>
        <v>132.70589905544517</v>
      </c>
      <c r="AR25">
        <f t="shared" si="54"/>
        <v>111.49053283660596</v>
      </c>
      <c r="AS25">
        <f t="shared" si="54"/>
        <v>97.562039965774517</v>
      </c>
      <c r="AT25">
        <f t="shared" si="54"/>
        <v>127.83062263652646</v>
      </c>
      <c r="AU25">
        <f t="shared" si="54"/>
        <v>132.67334075702652</v>
      </c>
      <c r="AV25">
        <f t="shared" si="54"/>
        <v>111.43645013396871</v>
      </c>
      <c r="AW25">
        <f t="shared" si="54"/>
        <v>95.432419744215323</v>
      </c>
      <c r="AX25">
        <f t="shared" si="54"/>
        <v>104.14940183676998</v>
      </c>
      <c r="AY25">
        <f t="shared" si="54"/>
        <v>103.80202023338903</v>
      </c>
      <c r="AZ25">
        <f t="shared" si="54"/>
        <v>92.513732806563752</v>
      </c>
      <c r="BA25">
        <f t="shared" si="54"/>
        <v>159.72485306619532</v>
      </c>
      <c r="BB25">
        <f t="shared" si="54"/>
        <v>94.695975632397065</v>
      </c>
      <c r="BC25">
        <f t="shared" si="54"/>
        <v>104.51588136430634</v>
      </c>
      <c r="BD25">
        <f t="shared" si="54"/>
        <v>99.000104371927947</v>
      </c>
      <c r="BE25">
        <f t="shared" si="54"/>
        <v>95.250363765314987</v>
      </c>
      <c r="BF25">
        <f t="shared" si="54"/>
        <v>109.06391223109705</v>
      </c>
      <c r="BG25">
        <f t="shared" si="54"/>
        <v>106.5368184348112</v>
      </c>
      <c r="BH25">
        <f t="shared" si="54"/>
        <v>110.56222848280969</v>
      </c>
      <c r="BI25">
        <f t="shared" si="54"/>
        <v>102.77645021114225</v>
      </c>
      <c r="BJ25">
        <f t="shared" si="54"/>
        <v>101.28842851130783</v>
      </c>
      <c r="BK25">
        <f t="shared" si="54"/>
        <v>105.50109243100761</v>
      </c>
      <c r="BL25">
        <f t="shared" si="54"/>
        <v>99.034728200386041</v>
      </c>
      <c r="BM25">
        <f t="shared" si="54"/>
        <v>108.67765841485473</v>
      </c>
      <c r="BN25">
        <f t="shared" si="54"/>
        <v>109.79263561812192</v>
      </c>
      <c r="BO25">
        <f t="shared" si="54"/>
        <v>100.58230929143579</v>
      </c>
      <c r="BP25">
        <f t="shared" ref="BP25:EA25" si="55">_xlfn.FORECAST.ETS($A$25,BP3:BP14,$A$3:$A$14)</f>
        <v>95.829599287338482</v>
      </c>
      <c r="BQ25">
        <f t="shared" si="55"/>
        <v>102.10779349126004</v>
      </c>
      <c r="BR25">
        <f t="shared" si="55"/>
        <v>101.97246315149697</v>
      </c>
      <c r="BS25">
        <f t="shared" si="55"/>
        <v>102.62679173133077</v>
      </c>
      <c r="BT25">
        <f t="shared" si="55"/>
        <v>103.32498358591006</v>
      </c>
      <c r="BU25">
        <f t="shared" si="55"/>
        <v>101.35552427427902</v>
      </c>
      <c r="BV25">
        <f t="shared" si="55"/>
        <v>111.05495520888434</v>
      </c>
      <c r="BW25">
        <f t="shared" si="55"/>
        <v>102.56991053473534</v>
      </c>
      <c r="BX25">
        <f t="shared" si="55"/>
        <v>104.46140998552006</v>
      </c>
      <c r="BY25">
        <f t="shared" si="55"/>
        <v>115.73595391249262</v>
      </c>
      <c r="BZ25">
        <f t="shared" si="55"/>
        <v>101.28704198645869</v>
      </c>
      <c r="CA25">
        <f t="shared" si="55"/>
        <v>96.872359766671295</v>
      </c>
      <c r="CB25">
        <f t="shared" si="55"/>
        <v>99.373945466475561</v>
      </c>
      <c r="CC25">
        <f t="shared" si="55"/>
        <v>97.712750807185344</v>
      </c>
      <c r="CD25">
        <f t="shared" si="55"/>
        <v>106.8246153846154</v>
      </c>
      <c r="CE25">
        <f t="shared" si="55"/>
        <v>99.328692136464696</v>
      </c>
      <c r="CF25">
        <f t="shared" si="55"/>
        <v>105.21791724277399</v>
      </c>
      <c r="CG25">
        <f t="shared" si="55"/>
        <v>100</v>
      </c>
      <c r="CH25">
        <f t="shared" si="55"/>
        <v>101.44883412342567</v>
      </c>
      <c r="CI25">
        <f t="shared" si="55"/>
        <v>91.524453209706607</v>
      </c>
      <c r="CJ25">
        <f t="shared" si="55"/>
        <v>103.06161002883645</v>
      </c>
      <c r="CK25">
        <f t="shared" si="55"/>
        <v>89.025690121093632</v>
      </c>
      <c r="CL25">
        <f t="shared" si="55"/>
        <v>99.038127345545448</v>
      </c>
      <c r="CM25">
        <f t="shared" si="55"/>
        <v>98.808492609719494</v>
      </c>
      <c r="CN25">
        <f t="shared" si="55"/>
        <v>94.871583764511854</v>
      </c>
      <c r="CO25">
        <f t="shared" si="55"/>
        <v>116.85272169787601</v>
      </c>
      <c r="CP25">
        <f t="shared" si="55"/>
        <v>84.055197894107351</v>
      </c>
      <c r="CQ25">
        <f t="shared" si="55"/>
        <v>97.421405342733067</v>
      </c>
      <c r="CR25">
        <f t="shared" si="55"/>
        <v>80.020404166126042</v>
      </c>
      <c r="CS25">
        <f t="shared" si="55"/>
        <v>90.984113961840166</v>
      </c>
      <c r="CT25">
        <f t="shared" si="55"/>
        <v>84.206455155602782</v>
      </c>
      <c r="CU25">
        <f t="shared" si="55"/>
        <v>78.240060260214719</v>
      </c>
      <c r="CV25">
        <f t="shared" si="55"/>
        <v>95.513100383662859</v>
      </c>
      <c r="CW25">
        <f t="shared" si="55"/>
        <v>91.721422031195175</v>
      </c>
      <c r="CX25">
        <f t="shared" si="55"/>
        <v>99.67631202667458</v>
      </c>
      <c r="CY25">
        <f t="shared" si="55"/>
        <v>109.94816871580666</v>
      </c>
      <c r="CZ25">
        <f t="shared" si="55"/>
        <v>100.03506181495543</v>
      </c>
      <c r="DA25">
        <f t="shared" si="55"/>
        <v>102.85464960279032</v>
      </c>
      <c r="DB25">
        <f t="shared" si="55"/>
        <v>95.150675721674958</v>
      </c>
      <c r="DC25">
        <f t="shared" si="55"/>
        <v>101.30546530127057</v>
      </c>
      <c r="DD25">
        <f t="shared" si="55"/>
        <v>88.370814209884145</v>
      </c>
      <c r="DE25">
        <f t="shared" si="55"/>
        <v>107.4732069968949</v>
      </c>
      <c r="DF25">
        <f t="shared" si="55"/>
        <v>105.53595225832365</v>
      </c>
      <c r="DG25">
        <f t="shared" si="55"/>
        <v>89.656494857149085</v>
      </c>
      <c r="DH25">
        <f t="shared" si="55"/>
        <v>97.18230769230766</v>
      </c>
      <c r="DI25">
        <f t="shared" si="55"/>
        <v>99.955245971641219</v>
      </c>
      <c r="DJ25">
        <f t="shared" si="55"/>
        <v>104.14448691986345</v>
      </c>
      <c r="DK25">
        <f t="shared" si="55"/>
        <v>106.07952656704994</v>
      </c>
      <c r="DL25">
        <f t="shared" si="55"/>
        <v>108.97971421765423</v>
      </c>
      <c r="DM25">
        <f t="shared" si="55"/>
        <v>100.22246352905815</v>
      </c>
      <c r="DN25">
        <f t="shared" si="55"/>
        <v>110.37765854317864</v>
      </c>
      <c r="DO25">
        <f t="shared" si="55"/>
        <v>107.3237803987253</v>
      </c>
      <c r="DP25">
        <f t="shared" si="55"/>
        <v>105.80405246746669</v>
      </c>
      <c r="DQ25">
        <f t="shared" si="55"/>
        <v>112.4874312552046</v>
      </c>
      <c r="DR25">
        <f t="shared" si="55"/>
        <v>111.7434994270304</v>
      </c>
      <c r="DS25">
        <f t="shared" si="55"/>
        <v>100.71518500009891</v>
      </c>
      <c r="DT25">
        <f t="shared" si="55"/>
        <v>96.062762376817091</v>
      </c>
      <c r="DU25">
        <f t="shared" si="55"/>
        <v>121.70938938411928</v>
      </c>
      <c r="DV25">
        <f t="shared" si="55"/>
        <v>107.5887988495498</v>
      </c>
      <c r="DW25">
        <f t="shared" si="55"/>
        <v>101.11132504970561</v>
      </c>
      <c r="DX25">
        <f t="shared" si="55"/>
        <v>121.14086421634599</v>
      </c>
      <c r="DY25">
        <f t="shared" si="55"/>
        <v>97.584615384615489</v>
      </c>
      <c r="DZ25">
        <f t="shared" si="55"/>
        <v>102.26629769657866</v>
      </c>
      <c r="EA25">
        <f t="shared" si="55"/>
        <v>103.08777954741043</v>
      </c>
      <c r="EB25">
        <f t="shared" ref="EB25:GM25" si="56">_xlfn.FORECAST.ETS($A$25,EB3:EB14,$A$3:$A$14)</f>
        <v>100.20433410079455</v>
      </c>
      <c r="EC25">
        <f t="shared" si="56"/>
        <v>97.992850296886544</v>
      </c>
      <c r="ED25">
        <f t="shared" si="56"/>
        <v>94.321535810151019</v>
      </c>
      <c r="EE25">
        <f t="shared" si="56"/>
        <v>113.65054009912046</v>
      </c>
      <c r="EF25">
        <f t="shared" si="56"/>
        <v>103.99212855226386</v>
      </c>
      <c r="EG25">
        <f t="shared" si="56"/>
        <v>104.58902598353428</v>
      </c>
      <c r="EH25">
        <f t="shared" si="56"/>
        <v>82.879878926488843</v>
      </c>
      <c r="EI25">
        <f t="shared" si="56"/>
        <v>100.97555203200395</v>
      </c>
      <c r="EJ25">
        <f t="shared" si="56"/>
        <v>91.257813817316404</v>
      </c>
      <c r="EK25">
        <f t="shared" si="56"/>
        <v>104.18333246143645</v>
      </c>
      <c r="EL25">
        <f t="shared" si="56"/>
        <v>97.331891082509784</v>
      </c>
      <c r="EM25">
        <f t="shared" si="56"/>
        <v>101.06611658876554</v>
      </c>
      <c r="EN25">
        <f t="shared" si="56"/>
        <v>91.309999999999931</v>
      </c>
      <c r="EO25">
        <f t="shared" si="56"/>
        <v>96.957930856552522</v>
      </c>
      <c r="EP25">
        <f t="shared" si="56"/>
        <v>97.587342022382643</v>
      </c>
      <c r="EQ25">
        <f t="shared" si="56"/>
        <v>92.782014055648759</v>
      </c>
      <c r="ER25">
        <f t="shared" si="56"/>
        <v>84.824480454185135</v>
      </c>
      <c r="ES25">
        <f t="shared" si="56"/>
        <v>104.77484510407324</v>
      </c>
      <c r="ET25">
        <f t="shared" si="56"/>
        <v>96.540959257507254</v>
      </c>
      <c r="EU25">
        <f t="shared" si="56"/>
        <v>99.567582698138523</v>
      </c>
      <c r="EV25">
        <f t="shared" si="56"/>
        <v>97.496153846153973</v>
      </c>
      <c r="EW25">
        <f t="shared" si="56"/>
        <v>100.51758316689741</v>
      </c>
      <c r="EX25">
        <f t="shared" si="56"/>
        <v>91.405384615384563</v>
      </c>
      <c r="EY25">
        <f t="shared" si="56"/>
        <v>105.86347605094808</v>
      </c>
      <c r="EZ25">
        <f t="shared" si="56"/>
        <v>104.97590695617494</v>
      </c>
      <c r="FA25">
        <f t="shared" si="56"/>
        <v>104.70500000000007</v>
      </c>
      <c r="FB25">
        <f t="shared" si="56"/>
        <v>91.450073863063324</v>
      </c>
      <c r="FC25">
        <f t="shared" si="56"/>
        <v>92.4714544527437</v>
      </c>
      <c r="FD25">
        <f t="shared" si="56"/>
        <v>93.886102453797491</v>
      </c>
      <c r="FE25">
        <f t="shared" si="56"/>
        <v>102.25954859456739</v>
      </c>
      <c r="FF25">
        <f t="shared" si="56"/>
        <v>102.35769230769237</v>
      </c>
      <c r="FG25">
        <f t="shared" si="56"/>
        <v>106.10744491039064</v>
      </c>
      <c r="FH25">
        <f t="shared" si="56"/>
        <v>100.41399456689248</v>
      </c>
      <c r="FI25">
        <f t="shared" si="56"/>
        <v>103.72469360783666</v>
      </c>
      <c r="FJ25">
        <f t="shared" si="56"/>
        <v>104.7827833407746</v>
      </c>
      <c r="FK25">
        <f t="shared" si="56"/>
        <v>87.775750732269742</v>
      </c>
      <c r="FL25">
        <f t="shared" si="56"/>
        <v>104.83847184467538</v>
      </c>
      <c r="FM25">
        <f t="shared" si="56"/>
        <v>98.032021582836947</v>
      </c>
      <c r="FN25">
        <f t="shared" si="56"/>
        <v>98.143461538461452</v>
      </c>
      <c r="FO25">
        <f t="shared" si="56"/>
        <v>112.28294515467391</v>
      </c>
      <c r="FP25">
        <f t="shared" si="56"/>
        <v>102.77281905455905</v>
      </c>
      <c r="FQ25">
        <f t="shared" si="56"/>
        <v>101.64463172539669</v>
      </c>
      <c r="FR25">
        <f t="shared" si="56"/>
        <v>109.66464654500417</v>
      </c>
      <c r="FS25">
        <f t="shared" si="56"/>
        <v>104.5260020231934</v>
      </c>
      <c r="FT25">
        <f t="shared" si="56"/>
        <v>89.704324456892607</v>
      </c>
      <c r="FU25">
        <f t="shared" si="56"/>
        <v>105.12862075434028</v>
      </c>
      <c r="FV25">
        <f t="shared" si="56"/>
        <v>103.77153846153834</v>
      </c>
      <c r="FW25">
        <f t="shared" si="56"/>
        <v>104.0357504774031</v>
      </c>
      <c r="FX25">
        <f t="shared" si="56"/>
        <v>96.996153846153874</v>
      </c>
      <c r="FY25">
        <f t="shared" si="56"/>
        <v>102.69242435727361</v>
      </c>
      <c r="FZ25">
        <f t="shared" si="56"/>
        <v>100.75987711246331</v>
      </c>
      <c r="GA25">
        <f t="shared" si="56"/>
        <v>101.67807692307692</v>
      </c>
      <c r="GB25">
        <f t="shared" si="56"/>
        <v>102.74884615384603</v>
      </c>
      <c r="GC25">
        <f t="shared" si="56"/>
        <v>102.01664143767378</v>
      </c>
      <c r="GD25">
        <f t="shared" si="56"/>
        <v>101.93024817678611</v>
      </c>
      <c r="GE25">
        <f t="shared" si="56"/>
        <v>102.95307692307682</v>
      </c>
      <c r="GF25">
        <f t="shared" si="56"/>
        <v>96.928076923076873</v>
      </c>
      <c r="GG25">
        <f t="shared" si="56"/>
        <v>88.075947919633364</v>
      </c>
      <c r="GH25">
        <f t="shared" si="56"/>
        <v>97.848947184261974</v>
      </c>
      <c r="GI25">
        <f t="shared" si="56"/>
        <v>93.879521088432369</v>
      </c>
      <c r="GJ25">
        <f t="shared" si="56"/>
        <v>105.35038461538457</v>
      </c>
      <c r="GK25">
        <f t="shared" si="56"/>
        <v>98.219477783440226</v>
      </c>
      <c r="GL25">
        <f t="shared" si="56"/>
        <v>90.988990439173961</v>
      </c>
      <c r="GM25">
        <f t="shared" si="56"/>
        <v>114.93222046553279</v>
      </c>
      <c r="GN25">
        <f t="shared" ref="GN25:IY25" si="57">_xlfn.FORECAST.ETS($A$25,GN3:GN14,$A$3:$A$14)</f>
        <v>132.66540097379919</v>
      </c>
      <c r="GO25">
        <f t="shared" si="57"/>
        <v>94.138195179094936</v>
      </c>
      <c r="GP25">
        <f t="shared" si="57"/>
        <v>104.28261512830859</v>
      </c>
      <c r="GQ25">
        <f t="shared" si="57"/>
        <v>105.45985261640553</v>
      </c>
      <c r="GR25">
        <f t="shared" si="57"/>
        <v>100.46229537940421</v>
      </c>
      <c r="GS25">
        <f t="shared" si="57"/>
        <v>98.387917367992543</v>
      </c>
      <c r="GT25">
        <f t="shared" si="57"/>
        <v>103.62999225165044</v>
      </c>
      <c r="GU25">
        <f t="shared" si="57"/>
        <v>102.29528542275769</v>
      </c>
      <c r="GV25">
        <f t="shared" si="57"/>
        <v>106.9368760757811</v>
      </c>
      <c r="GW25">
        <f t="shared" si="57"/>
        <v>100.6240132668254</v>
      </c>
      <c r="GX25">
        <f t="shared" si="57"/>
        <v>105.40085995648982</v>
      </c>
      <c r="GY25">
        <f t="shared" si="57"/>
        <v>116.32968606833681</v>
      </c>
      <c r="GZ25">
        <f t="shared" si="57"/>
        <v>102.6423076923077</v>
      </c>
      <c r="HA25">
        <f t="shared" si="57"/>
        <v>87.858610355405318</v>
      </c>
      <c r="HB25">
        <f t="shared" si="57"/>
        <v>105.09912738946566</v>
      </c>
      <c r="HC25">
        <f t="shared" si="57"/>
        <v>107.87933504285455</v>
      </c>
      <c r="HD25">
        <f t="shared" si="57"/>
        <v>94.187505266632485</v>
      </c>
      <c r="HE25">
        <f t="shared" si="57"/>
        <v>89.207865571701262</v>
      </c>
      <c r="HF25">
        <f t="shared" si="57"/>
        <v>99.964233981278682</v>
      </c>
      <c r="HG25">
        <f t="shared" si="57"/>
        <v>87.268910805033087</v>
      </c>
      <c r="HH25">
        <f t="shared" si="57"/>
        <v>98.047783948449279</v>
      </c>
      <c r="HI25">
        <f t="shared" si="57"/>
        <v>94.20460671535362</v>
      </c>
      <c r="HJ25">
        <f t="shared" si="57"/>
        <v>81.416244870023434</v>
      </c>
      <c r="HK25">
        <f t="shared" si="57"/>
        <v>63.032594301202153</v>
      </c>
      <c r="HL25">
        <f t="shared" si="57"/>
        <v>82.877649875180808</v>
      </c>
      <c r="HM25">
        <f t="shared" si="57"/>
        <v>82.568978139528895</v>
      </c>
      <c r="HN25">
        <f t="shared" si="57"/>
        <v>88.677307692307778</v>
      </c>
      <c r="HO25">
        <f t="shared" si="57"/>
        <v>104.07301753683186</v>
      </c>
      <c r="HP25">
        <f t="shared" si="57"/>
        <v>81.736576490061623</v>
      </c>
      <c r="HQ25">
        <f t="shared" si="57"/>
        <v>97.364715446057644</v>
      </c>
      <c r="HR25">
        <f t="shared" si="57"/>
        <v>88.32230769230776</v>
      </c>
      <c r="HS25">
        <f t="shared" si="57"/>
        <v>90.668780853509276</v>
      </c>
      <c r="HT25">
        <f t="shared" si="57"/>
        <v>102.64550392675031</v>
      </c>
      <c r="HU25">
        <f t="shared" si="57"/>
        <v>98.585332216036818</v>
      </c>
      <c r="HV25">
        <f t="shared" si="57"/>
        <v>101.31387637850113</v>
      </c>
      <c r="HW25">
        <f t="shared" si="57"/>
        <v>102.75536391590467</v>
      </c>
      <c r="HX25">
        <f t="shared" si="57"/>
        <v>106.07641698885712</v>
      </c>
      <c r="HY25">
        <f t="shared" si="57"/>
        <v>101.18099122531942</v>
      </c>
      <c r="HZ25">
        <f t="shared" si="57"/>
        <v>105.37460921380257</v>
      </c>
      <c r="IA25">
        <f t="shared" si="57"/>
        <v>93.286002119202493</v>
      </c>
      <c r="IB25">
        <f t="shared" si="57"/>
        <v>90.265692701521004</v>
      </c>
      <c r="IC25">
        <f t="shared" si="57"/>
        <v>102.78612783383366</v>
      </c>
      <c r="ID25">
        <f t="shared" si="57"/>
        <v>98.708504506043454</v>
      </c>
      <c r="IE25">
        <f t="shared" si="57"/>
        <v>106.06846153846159</v>
      </c>
      <c r="IF25">
        <f t="shared" si="57"/>
        <v>104.56620904949281</v>
      </c>
      <c r="IG25">
        <f t="shared" si="57"/>
        <v>98.813233738063261</v>
      </c>
      <c r="IH25">
        <f t="shared" si="57"/>
        <v>105.23214188153274</v>
      </c>
      <c r="II25">
        <f t="shared" si="57"/>
        <v>115.15846161523235</v>
      </c>
      <c r="IJ25">
        <f t="shared" si="57"/>
        <v>109.69660909266503</v>
      </c>
      <c r="IK25">
        <f t="shared" si="57"/>
        <v>101.52038768219694</v>
      </c>
      <c r="IL25">
        <f t="shared" si="57"/>
        <v>104.00952056733983</v>
      </c>
      <c r="IM25">
        <f t="shared" si="57"/>
        <v>100</v>
      </c>
      <c r="IN25">
        <f t="shared" si="57"/>
        <v>102.32916027186188</v>
      </c>
      <c r="IO25">
        <f t="shared" si="57"/>
        <v>100.04599314011622</v>
      </c>
      <c r="IP25">
        <f t="shared" si="57"/>
        <v>100.03546530937481</v>
      </c>
      <c r="IQ25">
        <f t="shared" si="57"/>
        <v>106.29490889664261</v>
      </c>
      <c r="IR25">
        <f t="shared" si="57"/>
        <v>107.39435084206089</v>
      </c>
      <c r="IS25">
        <f t="shared" si="57"/>
        <v>112.92420069511861</v>
      </c>
      <c r="IT25">
        <f t="shared" si="57"/>
        <v>115.98038461538455</v>
      </c>
      <c r="IU25">
        <f t="shared" si="57"/>
        <v>105.95548262147305</v>
      </c>
      <c r="IV25">
        <f t="shared" si="57"/>
        <v>103.76394607845175</v>
      </c>
      <c r="IW25">
        <f t="shared" si="57"/>
        <v>102.85525556706642</v>
      </c>
      <c r="IX25">
        <f t="shared" si="57"/>
        <v>102.67707723668804</v>
      </c>
      <c r="IY25">
        <f t="shared" si="57"/>
        <v>102.48330118732251</v>
      </c>
      <c r="IZ25">
        <f t="shared" ref="IZ25:KR25" si="58">_xlfn.FORECAST.ETS($A$25,IZ3:IZ14,$A$3:$A$14)</f>
        <v>101.07127112277638</v>
      </c>
      <c r="JA25">
        <f t="shared" si="58"/>
        <v>104.67263658983738</v>
      </c>
      <c r="JB25">
        <f t="shared" si="58"/>
        <v>103.58576774807339</v>
      </c>
      <c r="JC25">
        <f t="shared" si="58"/>
        <v>103.81294037591985</v>
      </c>
      <c r="JD25">
        <f t="shared" si="58"/>
        <v>107.85666856711029</v>
      </c>
      <c r="JE25">
        <f t="shared" si="58"/>
        <v>114.48776559384036</v>
      </c>
      <c r="JF25">
        <f t="shared" si="58"/>
        <v>106.03057738778804</v>
      </c>
      <c r="JG25">
        <f t="shared" si="58"/>
        <v>106.8450962920144</v>
      </c>
      <c r="JH25">
        <f t="shared" si="58"/>
        <v>103.64981248493912</v>
      </c>
      <c r="JI25">
        <f t="shared" si="58"/>
        <v>106.16864716135922</v>
      </c>
      <c r="JJ25">
        <f t="shared" si="58"/>
        <v>103.78978559132396</v>
      </c>
      <c r="JK25">
        <f t="shared" si="58"/>
        <v>102.66705466614128</v>
      </c>
      <c r="JL25">
        <f t="shared" si="58"/>
        <v>98.203491098961507</v>
      </c>
      <c r="JM25">
        <f t="shared" si="58"/>
        <v>103.22853141246799</v>
      </c>
      <c r="JN25">
        <f t="shared" si="58"/>
        <v>105.27187899965772</v>
      </c>
      <c r="JO25">
        <f t="shared" si="58"/>
        <v>102.49200740945057</v>
      </c>
      <c r="JP25">
        <f t="shared" si="58"/>
        <v>106.83165574330678</v>
      </c>
      <c r="JQ25">
        <f t="shared" si="58"/>
        <v>102.58977853489658</v>
      </c>
      <c r="JR25">
        <f t="shared" si="58"/>
        <v>70.738108265484442</v>
      </c>
      <c r="JS25">
        <f t="shared" si="58"/>
        <v>96.761174462486153</v>
      </c>
      <c r="JT25">
        <f t="shared" si="58"/>
        <v>111.53579584037227</v>
      </c>
      <c r="JU25">
        <f t="shared" si="58"/>
        <v>107.31977742766907</v>
      </c>
      <c r="JV25">
        <f t="shared" si="58"/>
        <v>100.43957941092668</v>
      </c>
      <c r="JW25">
        <f t="shared" si="58"/>
        <v>109.61704301135849</v>
      </c>
      <c r="JX25">
        <f t="shared" si="58"/>
        <v>83.914665149915322</v>
      </c>
      <c r="JY25">
        <f t="shared" si="58"/>
        <v>100.37121487255376</v>
      </c>
      <c r="JZ25">
        <f t="shared" si="58"/>
        <v>106.63359825581757</v>
      </c>
      <c r="KA25">
        <f t="shared" si="58"/>
        <v>125.18448401449697</v>
      </c>
      <c r="KB25">
        <f t="shared" si="58"/>
        <v>89.912792256136697</v>
      </c>
      <c r="KC25">
        <f t="shared" si="58"/>
        <v>91.052492941809319</v>
      </c>
      <c r="KD25">
        <f t="shared" si="58"/>
        <v>102.77929865583999</v>
      </c>
      <c r="KE25">
        <f t="shared" si="58"/>
        <v>102.35407494583276</v>
      </c>
      <c r="KF25">
        <f t="shared" si="58"/>
        <v>88.272814765867068</v>
      </c>
      <c r="KG25">
        <f t="shared" si="58"/>
        <v>93.386220160549911</v>
      </c>
      <c r="KH25">
        <f t="shared" si="58"/>
        <v>95.972270568208998</v>
      </c>
      <c r="KI25">
        <f t="shared" si="58"/>
        <v>111.15152492239505</v>
      </c>
      <c r="KJ25">
        <f t="shared" si="58"/>
        <v>104.33642015258745</v>
      </c>
      <c r="KK25">
        <f t="shared" si="58"/>
        <v>100</v>
      </c>
      <c r="KL25">
        <f t="shared" si="58"/>
        <v>102.6743497574703</v>
      </c>
      <c r="KM25">
        <f t="shared" si="58"/>
        <v>102.47200150794363</v>
      </c>
      <c r="KN25">
        <f t="shared" si="58"/>
        <v>101.99536325540544</v>
      </c>
      <c r="KO25">
        <f t="shared" si="58"/>
        <v>106.07657189085076</v>
      </c>
      <c r="KP25">
        <f t="shared" si="58"/>
        <v>103.25280766579775</v>
      </c>
      <c r="KQ25">
        <f t="shared" si="58"/>
        <v>108.32523258668854</v>
      </c>
      <c r="KR25">
        <f t="shared" si="58"/>
        <v>103.92374565885478</v>
      </c>
      <c r="KS25">
        <f t="shared" si="13"/>
        <v>102.48081328590679</v>
      </c>
    </row>
    <row r="26" spans="1:305" x14ac:dyDescent="0.2">
      <c r="A26" s="66">
        <v>43807</v>
      </c>
      <c r="B26">
        <f t="shared" si="7"/>
        <v>96.834774111758946</v>
      </c>
      <c r="C26">
        <f t="shared" si="1"/>
        <v>99.556006984588876</v>
      </c>
      <c r="D26">
        <f t="shared" ref="D26:BO26" si="59">_xlfn.FORECAST.ETS($A$26,D3:D14,$A$3:$A$14)</f>
        <v>103.37891874565345</v>
      </c>
      <c r="E26">
        <f t="shared" si="59"/>
        <v>105.74329519490232</v>
      </c>
      <c r="F26">
        <f t="shared" si="59"/>
        <v>101.32496503496489</v>
      </c>
      <c r="G26">
        <f t="shared" si="59"/>
        <v>107.44669453299392</v>
      </c>
      <c r="H26">
        <f t="shared" si="59"/>
        <v>104.97139999748134</v>
      </c>
      <c r="I26">
        <f t="shared" si="59"/>
        <v>99.367181551965572</v>
      </c>
      <c r="J26">
        <f t="shared" si="59"/>
        <v>106.19843532488655</v>
      </c>
      <c r="K26">
        <f t="shared" si="59"/>
        <v>95.636215961258628</v>
      </c>
      <c r="L26">
        <f t="shared" si="59"/>
        <v>95.748458390852576</v>
      </c>
      <c r="M26">
        <f t="shared" si="59"/>
        <v>99.416357333497501</v>
      </c>
      <c r="N26">
        <f t="shared" si="59"/>
        <v>96.782803047604475</v>
      </c>
      <c r="O26">
        <f t="shared" si="59"/>
        <v>101.1826446847318</v>
      </c>
      <c r="P26">
        <f t="shared" si="59"/>
        <v>113.70790209790231</v>
      </c>
      <c r="Q26">
        <f t="shared" si="59"/>
        <v>96.793986013986114</v>
      </c>
      <c r="R26">
        <f t="shared" si="59"/>
        <v>94.964507576781997</v>
      </c>
      <c r="S26">
        <f t="shared" si="59"/>
        <v>102.23202021650982</v>
      </c>
      <c r="T26">
        <f t="shared" si="59"/>
        <v>108.20024973338884</v>
      </c>
      <c r="U26">
        <f t="shared" si="59"/>
        <v>106.25331677106875</v>
      </c>
      <c r="V26">
        <f t="shared" si="59"/>
        <v>96.807282612762236</v>
      </c>
      <c r="W26">
        <f t="shared" si="59"/>
        <v>105.98349552656306</v>
      </c>
      <c r="X26">
        <f t="shared" si="59"/>
        <v>103.88971809344049</v>
      </c>
      <c r="Y26">
        <f t="shared" si="59"/>
        <v>101.15583213955512</v>
      </c>
      <c r="Z26">
        <f t="shared" si="59"/>
        <v>102.42983856723332</v>
      </c>
      <c r="AA26">
        <f t="shared" si="59"/>
        <v>95.106044235192556</v>
      </c>
      <c r="AB26">
        <f t="shared" si="59"/>
        <v>116.64298091810443</v>
      </c>
      <c r="AC26">
        <f t="shared" si="59"/>
        <v>103.7697881890625</v>
      </c>
      <c r="AD26">
        <f t="shared" si="59"/>
        <v>94.05557942013138</v>
      </c>
      <c r="AE26">
        <f t="shared" si="59"/>
        <v>227.03151391110876</v>
      </c>
      <c r="AF26">
        <f t="shared" si="59"/>
        <v>6.6950349650351626</v>
      </c>
      <c r="AG26">
        <f t="shared" si="59"/>
        <v>240.79364904626047</v>
      </c>
      <c r="AH26">
        <f t="shared" si="59"/>
        <v>98.953015455033409</v>
      </c>
      <c r="AI26">
        <f t="shared" si="59"/>
        <v>133.30531468531467</v>
      </c>
      <c r="AJ26">
        <f t="shared" si="59"/>
        <v>100.97468934347721</v>
      </c>
      <c r="AK26">
        <f t="shared" si="59"/>
        <v>100.97912309078701</v>
      </c>
      <c r="AL26">
        <f t="shared" si="59"/>
        <v>92.065528720141685</v>
      </c>
      <c r="AM26">
        <f t="shared" si="59"/>
        <v>108.5515652220152</v>
      </c>
      <c r="AN26">
        <f t="shared" si="59"/>
        <v>105.99908522336158</v>
      </c>
      <c r="AO26">
        <f t="shared" si="59"/>
        <v>-42.942917188125264</v>
      </c>
      <c r="AP26">
        <f t="shared" si="59"/>
        <v>67.905300582858146</v>
      </c>
      <c r="AQ26">
        <f t="shared" si="59"/>
        <v>135.54742339781859</v>
      </c>
      <c r="AR26">
        <f t="shared" si="59"/>
        <v>113.02256659747042</v>
      </c>
      <c r="AS26">
        <f t="shared" si="59"/>
        <v>97.391624075106151</v>
      </c>
      <c r="AT26">
        <f t="shared" si="59"/>
        <v>129.08189234560112</v>
      </c>
      <c r="AU26">
        <f t="shared" si="59"/>
        <v>134.8255844338035</v>
      </c>
      <c r="AV26">
        <f t="shared" si="59"/>
        <v>112.16550184703166</v>
      </c>
      <c r="AW26">
        <f t="shared" si="59"/>
        <v>95.169306501043621</v>
      </c>
      <c r="AX26">
        <f t="shared" si="59"/>
        <v>104.42065877681512</v>
      </c>
      <c r="AY26">
        <f t="shared" si="59"/>
        <v>103.27475171234302</v>
      </c>
      <c r="AZ26">
        <f t="shared" si="59"/>
        <v>92.062616454337331</v>
      </c>
      <c r="BA26">
        <f t="shared" si="59"/>
        <v>163.17276377041793</v>
      </c>
      <c r="BB26">
        <f t="shared" si="59"/>
        <v>94.401146693552207</v>
      </c>
      <c r="BC26">
        <f t="shared" si="59"/>
        <v>104.79335168101885</v>
      </c>
      <c r="BD26">
        <f t="shared" si="59"/>
        <v>98.84918100401859</v>
      </c>
      <c r="BE26">
        <f t="shared" si="59"/>
        <v>94.96907189407051</v>
      </c>
      <c r="BF26">
        <f t="shared" si="59"/>
        <v>109.59912630672537</v>
      </c>
      <c r="BG26">
        <f t="shared" si="59"/>
        <v>106.91147765084062</v>
      </c>
      <c r="BH26">
        <f t="shared" si="59"/>
        <v>111.21029931157211</v>
      </c>
      <c r="BI26">
        <f t="shared" si="59"/>
        <v>102.95055517826164</v>
      </c>
      <c r="BJ26">
        <f t="shared" si="59"/>
        <v>101.36010969015784</v>
      </c>
      <c r="BK26">
        <f t="shared" si="59"/>
        <v>105.84067230794658</v>
      </c>
      <c r="BL26">
        <f t="shared" si="59"/>
        <v>98.881949874043656</v>
      </c>
      <c r="BM26">
        <f t="shared" si="59"/>
        <v>109.26829533577549</v>
      </c>
      <c r="BN26">
        <f t="shared" si="59"/>
        <v>110.38104111759681</v>
      </c>
      <c r="BO26">
        <f t="shared" si="59"/>
        <v>100.61562895921772</v>
      </c>
      <c r="BP26">
        <f t="shared" ref="BP26:EA26" si="60">_xlfn.FORECAST.ETS($A$26,BP3:BP14,$A$3:$A$14)</f>
        <v>96.044947788670299</v>
      </c>
      <c r="BQ26">
        <f t="shared" si="60"/>
        <v>103.53480182411447</v>
      </c>
      <c r="BR26">
        <f t="shared" si="60"/>
        <v>102.1018410240973</v>
      </c>
      <c r="BS26">
        <f t="shared" si="60"/>
        <v>103.76169612229788</v>
      </c>
      <c r="BT26">
        <f t="shared" si="60"/>
        <v>102.94737925934133</v>
      </c>
      <c r="BU26">
        <f t="shared" si="60"/>
        <v>101.4322104533382</v>
      </c>
      <c r="BV26">
        <f t="shared" si="60"/>
        <v>112.23423641281859</v>
      </c>
      <c r="BW26">
        <f t="shared" si="60"/>
        <v>102.70628368214869</v>
      </c>
      <c r="BX26">
        <f t="shared" si="60"/>
        <v>104.70590790678837</v>
      </c>
      <c r="BY26">
        <f t="shared" si="60"/>
        <v>116.39499040241986</v>
      </c>
      <c r="BZ26">
        <f t="shared" si="60"/>
        <v>98.608809535218072</v>
      </c>
      <c r="CA26">
        <f t="shared" si="60"/>
        <v>96.69599402726827</v>
      </c>
      <c r="CB26">
        <f t="shared" si="60"/>
        <v>99.345317154366867</v>
      </c>
      <c r="CC26">
        <f t="shared" si="60"/>
        <v>97.570724520001392</v>
      </c>
      <c r="CD26">
        <f t="shared" si="60"/>
        <v>107.27321678321681</v>
      </c>
      <c r="CE26">
        <f t="shared" si="60"/>
        <v>99.381121470133905</v>
      </c>
      <c r="CF26">
        <f t="shared" si="60"/>
        <v>105.52856559999046</v>
      </c>
      <c r="CG26">
        <f t="shared" si="60"/>
        <v>100</v>
      </c>
      <c r="CH26">
        <f t="shared" si="60"/>
        <v>101.53931632021049</v>
      </c>
      <c r="CI26">
        <f t="shared" si="60"/>
        <v>91.068608514650933</v>
      </c>
      <c r="CJ26">
        <f t="shared" si="60"/>
        <v>103.24807513906418</v>
      </c>
      <c r="CK26">
        <f t="shared" si="60"/>
        <v>88.41155787886423</v>
      </c>
      <c r="CL26">
        <f t="shared" si="60"/>
        <v>98.988042629792346</v>
      </c>
      <c r="CM26">
        <f t="shared" si="60"/>
        <v>98.769986976363199</v>
      </c>
      <c r="CN26">
        <f t="shared" si="60"/>
        <v>94.567004049145652</v>
      </c>
      <c r="CO26">
        <f t="shared" si="60"/>
        <v>119.35223303471368</v>
      </c>
      <c r="CP26">
        <f t="shared" si="60"/>
        <v>83.146508158337454</v>
      </c>
      <c r="CQ26">
        <f t="shared" si="60"/>
        <v>97.299131212607094</v>
      </c>
      <c r="CR26">
        <f t="shared" si="60"/>
        <v>78.857249855730672</v>
      </c>
      <c r="CS26">
        <f t="shared" si="60"/>
        <v>90.512695944315041</v>
      </c>
      <c r="CT26">
        <f t="shared" si="60"/>
        <v>83.264995414663474</v>
      </c>
      <c r="CU26">
        <f t="shared" si="60"/>
        <v>77.130963630997769</v>
      </c>
      <c r="CV26">
        <f t="shared" si="60"/>
        <v>95.189085459494251</v>
      </c>
      <c r="CW26">
        <f t="shared" si="60"/>
        <v>91.274797967786213</v>
      </c>
      <c r="CX26">
        <f t="shared" si="60"/>
        <v>99.65168041358227</v>
      </c>
      <c r="CY26">
        <f t="shared" si="60"/>
        <v>110.6088632404891</v>
      </c>
      <c r="CZ26">
        <f t="shared" si="60"/>
        <v>100.02559976520521</v>
      </c>
      <c r="DA26">
        <f t="shared" si="60"/>
        <v>103.01226573961652</v>
      </c>
      <c r="DB26">
        <f t="shared" si="60"/>
        <v>94.859772364968677</v>
      </c>
      <c r="DC26">
        <f t="shared" si="60"/>
        <v>101.40050334757399</v>
      </c>
      <c r="DD26">
        <f t="shared" si="60"/>
        <v>87.518218447874489</v>
      </c>
      <c r="DE26">
        <f t="shared" si="60"/>
        <v>108.02211010563876</v>
      </c>
      <c r="DF26">
        <f t="shared" si="60"/>
        <v>105.88715350755075</v>
      </c>
      <c r="DG26">
        <f t="shared" si="60"/>
        <v>89.044516913596212</v>
      </c>
      <c r="DH26">
        <f t="shared" si="60"/>
        <v>96.92888111888108</v>
      </c>
      <c r="DI26">
        <f t="shared" si="60"/>
        <v>99.952118147756494</v>
      </c>
      <c r="DJ26">
        <f t="shared" si="60"/>
        <v>104.36123063141717</v>
      </c>
      <c r="DK26">
        <f t="shared" si="60"/>
        <v>106.40404491905053</v>
      </c>
      <c r="DL26">
        <f t="shared" si="60"/>
        <v>109.5233209467561</v>
      </c>
      <c r="DM26">
        <f t="shared" si="60"/>
        <v>100.23604037322876</v>
      </c>
      <c r="DN26">
        <f t="shared" si="60"/>
        <v>110.99587177843627</v>
      </c>
      <c r="DO26">
        <f t="shared" si="60"/>
        <v>108.20902924933145</v>
      </c>
      <c r="DP26">
        <f t="shared" si="60"/>
        <v>106.14546225636883</v>
      </c>
      <c r="DQ26">
        <f t="shared" si="60"/>
        <v>113.36379963112918</v>
      </c>
      <c r="DR26">
        <f t="shared" si="60"/>
        <v>112.44376385046812</v>
      </c>
      <c r="DS26">
        <f t="shared" si="60"/>
        <v>101.71659258204973</v>
      </c>
      <c r="DT26">
        <f t="shared" si="60"/>
        <v>95.841835606311747</v>
      </c>
      <c r="DU26">
        <f t="shared" si="60"/>
        <v>122.997611930266</v>
      </c>
      <c r="DV26">
        <f t="shared" si="60"/>
        <v>108.11864914496704</v>
      </c>
      <c r="DW26">
        <f t="shared" si="60"/>
        <v>101.17658277200596</v>
      </c>
      <c r="DX26">
        <f t="shared" si="60"/>
        <v>121.73029063500907</v>
      </c>
      <c r="DY26">
        <f t="shared" si="60"/>
        <v>97.726853146853259</v>
      </c>
      <c r="DZ26">
        <f t="shared" si="60"/>
        <v>102.41409479828633</v>
      </c>
      <c r="EA26">
        <f t="shared" si="60"/>
        <v>103.29746281625349</v>
      </c>
      <c r="EB26">
        <f t="shared" ref="EB26:GM26" si="61">_xlfn.FORECAST.ETS($A$26,EB3:EB14,$A$3:$A$14)</f>
        <v>101.7252379808488</v>
      </c>
      <c r="EC26">
        <f t="shared" si="61"/>
        <v>97.933888906346013</v>
      </c>
      <c r="ED26">
        <f t="shared" si="61"/>
        <v>93.91822385580744</v>
      </c>
      <c r="EE26">
        <f t="shared" si="61"/>
        <v>114.50446209402286</v>
      </c>
      <c r="EF26">
        <f t="shared" si="61"/>
        <v>104.23170039458013</v>
      </c>
      <c r="EG26">
        <f t="shared" si="61"/>
        <v>104.86429905338865</v>
      </c>
      <c r="EH26">
        <f t="shared" si="61"/>
        <v>81.904817429881874</v>
      </c>
      <c r="EI26">
        <f t="shared" si="61"/>
        <v>101.02610426602166</v>
      </c>
      <c r="EJ26">
        <f t="shared" si="61"/>
        <v>90.722744873397048</v>
      </c>
      <c r="EK26">
        <f t="shared" si="61"/>
        <v>104.44978244663722</v>
      </c>
      <c r="EL26">
        <f t="shared" si="61"/>
        <v>97.153432493056272</v>
      </c>
      <c r="EM26">
        <f t="shared" si="61"/>
        <v>101.19176468463942</v>
      </c>
      <c r="EN26">
        <f t="shared" si="61"/>
        <v>90.722727272727198</v>
      </c>
      <c r="EO26">
        <f t="shared" si="61"/>
        <v>96.797976626592941</v>
      </c>
      <c r="EP26">
        <f t="shared" si="61"/>
        <v>97.433766249657921</v>
      </c>
      <c r="EQ26">
        <f t="shared" si="61"/>
        <v>92.329370839358845</v>
      </c>
      <c r="ER26">
        <f t="shared" si="61"/>
        <v>83.909146257853692</v>
      </c>
      <c r="ES26">
        <f t="shared" si="61"/>
        <v>105.0606706781371</v>
      </c>
      <c r="ET26">
        <f t="shared" si="61"/>
        <v>96.298320520108064</v>
      </c>
      <c r="EU26">
        <f t="shared" si="61"/>
        <v>99.54110182203722</v>
      </c>
      <c r="EV26">
        <f t="shared" si="61"/>
        <v>97.361258741258879</v>
      </c>
      <c r="EW26">
        <f t="shared" si="61"/>
        <v>100.56835280313818</v>
      </c>
      <c r="EX26">
        <f t="shared" si="61"/>
        <v>90.839510489510431</v>
      </c>
      <c r="EY26">
        <f t="shared" si="61"/>
        <v>106.22940494670767</v>
      </c>
      <c r="EZ26">
        <f t="shared" si="61"/>
        <v>105.28551269669461</v>
      </c>
      <c r="FA26">
        <f t="shared" si="61"/>
        <v>104.89909090909099</v>
      </c>
      <c r="FB26">
        <f t="shared" si="61"/>
        <v>90.943974956749003</v>
      </c>
      <c r="FC26">
        <f t="shared" si="61"/>
        <v>92.009059671605854</v>
      </c>
      <c r="FD26">
        <f t="shared" si="61"/>
        <v>93.555764837271838</v>
      </c>
      <c r="FE26">
        <f t="shared" si="61"/>
        <v>101.41596532369392</v>
      </c>
      <c r="FF26">
        <f t="shared" si="61"/>
        <v>102.51748251748259</v>
      </c>
      <c r="FG26">
        <f t="shared" si="61"/>
        <v>106.51295212249128</v>
      </c>
      <c r="FH26">
        <f t="shared" si="61"/>
        <v>102.38681537843929</v>
      </c>
      <c r="FI26">
        <f t="shared" si="61"/>
        <v>103.95174910092672</v>
      </c>
      <c r="FJ26">
        <f t="shared" si="61"/>
        <v>105.06307437713241</v>
      </c>
      <c r="FK26">
        <f t="shared" si="61"/>
        <v>87.02262028474054</v>
      </c>
      <c r="FL26">
        <f t="shared" si="61"/>
        <v>105.13544729115944</v>
      </c>
      <c r="FM26">
        <f t="shared" si="61"/>
        <v>97.930569001502676</v>
      </c>
      <c r="FN26">
        <f t="shared" si="61"/>
        <v>97.833776223776127</v>
      </c>
      <c r="FO26">
        <f t="shared" si="61"/>
        <v>113.18915723639556</v>
      </c>
      <c r="FP26">
        <f t="shared" si="61"/>
        <v>102.94711073400605</v>
      </c>
      <c r="FQ26">
        <f t="shared" si="61"/>
        <v>102.62037897163732</v>
      </c>
      <c r="FR26">
        <f t="shared" si="61"/>
        <v>109.91556678085401</v>
      </c>
      <c r="FS26">
        <f t="shared" si="61"/>
        <v>104.80978389546216</v>
      </c>
      <c r="FT26">
        <f t="shared" si="61"/>
        <v>89.114829523945716</v>
      </c>
      <c r="FU26">
        <f t="shared" si="61"/>
        <v>105.50221712759918</v>
      </c>
      <c r="FV26">
        <f t="shared" si="61"/>
        <v>104.24713286713273</v>
      </c>
      <c r="FW26">
        <f t="shared" si="61"/>
        <v>104.27089685446269</v>
      </c>
      <c r="FX26">
        <f t="shared" si="61"/>
        <v>96.929440559440593</v>
      </c>
      <c r="FY26">
        <f t="shared" si="61"/>
        <v>102.87663133931611</v>
      </c>
      <c r="FZ26">
        <f t="shared" si="61"/>
        <v>100.78622723992422</v>
      </c>
      <c r="GA26">
        <f t="shared" si="61"/>
        <v>101.79062937062936</v>
      </c>
      <c r="GB26">
        <f t="shared" si="61"/>
        <v>102.94055944055931</v>
      </c>
      <c r="GC26">
        <f t="shared" si="61"/>
        <v>102.15587301290954</v>
      </c>
      <c r="GD26">
        <f t="shared" si="61"/>
        <v>102.05962235108255</v>
      </c>
      <c r="GE26">
        <f t="shared" si="61"/>
        <v>103.16244755244745</v>
      </c>
      <c r="GF26">
        <f t="shared" si="61"/>
        <v>96.748811188811132</v>
      </c>
      <c r="GG26">
        <f t="shared" si="61"/>
        <v>87.354046916344259</v>
      </c>
      <c r="GH26">
        <f t="shared" si="61"/>
        <v>97.682965911133152</v>
      </c>
      <c r="GI26">
        <f t="shared" si="61"/>
        <v>93.529371908109994</v>
      </c>
      <c r="GJ26">
        <f t="shared" si="61"/>
        <v>105.67678321678316</v>
      </c>
      <c r="GK26">
        <f t="shared" si="61"/>
        <v>98.105912655941196</v>
      </c>
      <c r="GL26">
        <f t="shared" si="61"/>
        <v>90.478195032229593</v>
      </c>
      <c r="GM26">
        <f t="shared" si="61"/>
        <v>116.02344133555039</v>
      </c>
      <c r="GN26">
        <f t="shared" ref="GN26:IY26" si="62">_xlfn.FORECAST.ETS($A$26,GN3:GN14,$A$3:$A$14)</f>
        <v>134.79030977058216</v>
      </c>
      <c r="GO26">
        <f t="shared" si="62"/>
        <v>93.782289247000818</v>
      </c>
      <c r="GP26">
        <f t="shared" si="62"/>
        <v>104.5478672856419</v>
      </c>
      <c r="GQ26">
        <f t="shared" si="62"/>
        <v>105.78869093015507</v>
      </c>
      <c r="GR26">
        <f t="shared" si="62"/>
        <v>100.4912768061948</v>
      </c>
      <c r="GS26">
        <f t="shared" si="62"/>
        <v>98.290590762367486</v>
      </c>
      <c r="GT26">
        <f t="shared" si="62"/>
        <v>103.85370010597718</v>
      </c>
      <c r="GU26">
        <f t="shared" si="62"/>
        <v>102.4498775922786</v>
      </c>
      <c r="GV26">
        <f t="shared" si="62"/>
        <v>107.35812313198359</v>
      </c>
      <c r="GW26">
        <f t="shared" si="62"/>
        <v>100.66317668210334</v>
      </c>
      <c r="GX26">
        <f t="shared" si="62"/>
        <v>105.79873254253803</v>
      </c>
      <c r="GY26">
        <f t="shared" si="62"/>
        <v>117.32310211884581</v>
      </c>
      <c r="GZ26">
        <f t="shared" si="62"/>
        <v>102.88069930069931</v>
      </c>
      <c r="HA26">
        <f t="shared" si="62"/>
        <v>87.01425481010611</v>
      </c>
      <c r="HB26">
        <f t="shared" si="62"/>
        <v>105.36445464332785</v>
      </c>
      <c r="HC26">
        <f t="shared" si="62"/>
        <v>108.36320750788938</v>
      </c>
      <c r="HD26">
        <f t="shared" si="62"/>
        <v>93.84787983708992</v>
      </c>
      <c r="HE26">
        <f t="shared" si="62"/>
        <v>88.563046490965647</v>
      </c>
      <c r="HF26">
        <f t="shared" si="62"/>
        <v>99.96246320534749</v>
      </c>
      <c r="HG26">
        <f t="shared" si="62"/>
        <v>86.504331943145232</v>
      </c>
      <c r="HH26">
        <f t="shared" si="62"/>
        <v>97.930556681853616</v>
      </c>
      <c r="HI26">
        <f t="shared" si="62"/>
        <v>93.853922863224994</v>
      </c>
      <c r="HJ26">
        <f t="shared" si="62"/>
        <v>80.27892043589506</v>
      </c>
      <c r="HK26">
        <f t="shared" si="62"/>
        <v>60.830523243771424</v>
      </c>
      <c r="HL26">
        <f t="shared" si="62"/>
        <v>81.846837814192114</v>
      </c>
      <c r="HM26">
        <f t="shared" si="62"/>
        <v>81.489435104513149</v>
      </c>
      <c r="HN26">
        <f t="shared" si="62"/>
        <v>87.967972027972124</v>
      </c>
      <c r="HO26">
        <f t="shared" si="62"/>
        <v>105.3742110857381</v>
      </c>
      <c r="HP26">
        <f t="shared" si="62"/>
        <v>80.472271210072705</v>
      </c>
      <c r="HQ26">
        <f t="shared" si="62"/>
        <v>97.216645877199838</v>
      </c>
      <c r="HR26">
        <f t="shared" si="62"/>
        <v>87.557062937063009</v>
      </c>
      <c r="HS26">
        <f t="shared" si="62"/>
        <v>90.059617941316816</v>
      </c>
      <c r="HT26">
        <f t="shared" si="62"/>
        <v>102.62281981028248</v>
      </c>
      <c r="HU26">
        <f t="shared" si="62"/>
        <v>98.493571930212198</v>
      </c>
      <c r="HV26">
        <f t="shared" si="62"/>
        <v>101.4207280632908</v>
      </c>
      <c r="HW26">
        <f t="shared" si="62"/>
        <v>102.91979294005741</v>
      </c>
      <c r="HX26">
        <f t="shared" si="62"/>
        <v>106.4584188845345</v>
      </c>
      <c r="HY26">
        <f t="shared" si="62"/>
        <v>100.55064191720226</v>
      </c>
      <c r="HZ26">
        <f t="shared" si="62"/>
        <v>105.71461159274108</v>
      </c>
      <c r="IA26">
        <f t="shared" si="62"/>
        <v>92.904722723100917</v>
      </c>
      <c r="IB26">
        <f t="shared" si="62"/>
        <v>89.747633635586823</v>
      </c>
      <c r="IC26">
        <f t="shared" si="62"/>
        <v>102.9592746553986</v>
      </c>
      <c r="ID26">
        <f t="shared" si="62"/>
        <v>98.62082949033119</v>
      </c>
      <c r="IE26">
        <f t="shared" si="62"/>
        <v>106.56832167832174</v>
      </c>
      <c r="IF26">
        <f t="shared" si="62"/>
        <v>104.78305879167398</v>
      </c>
      <c r="IG26">
        <f t="shared" si="62"/>
        <v>98.75389019251206</v>
      </c>
      <c r="IH26">
        <f t="shared" si="62"/>
        <v>105.54905612170808</v>
      </c>
      <c r="II26">
        <f t="shared" si="62"/>
        <v>116.23399545162617</v>
      </c>
      <c r="IJ26">
        <f t="shared" si="62"/>
        <v>110.28136603694486</v>
      </c>
      <c r="IK26">
        <f t="shared" si="62"/>
        <v>101.61503016785868</v>
      </c>
      <c r="IL26">
        <f t="shared" si="62"/>
        <v>104.26598366077337</v>
      </c>
      <c r="IM26">
        <f t="shared" si="62"/>
        <v>100</v>
      </c>
      <c r="IN26">
        <f t="shared" si="62"/>
        <v>102.50458252768323</v>
      </c>
      <c r="IO26">
        <f t="shared" si="62"/>
        <v>100.03687482384649</v>
      </c>
      <c r="IP26">
        <f t="shared" si="62"/>
        <v>100.03752620396878</v>
      </c>
      <c r="IQ26">
        <f t="shared" si="62"/>
        <v>106.69331981194856</v>
      </c>
      <c r="IR26">
        <f t="shared" si="62"/>
        <v>107.83222849536392</v>
      </c>
      <c r="IS26">
        <f t="shared" si="62"/>
        <v>113.71728523579455</v>
      </c>
      <c r="IT26">
        <f t="shared" si="62"/>
        <v>116.45496503496497</v>
      </c>
      <c r="IU26">
        <f t="shared" si="62"/>
        <v>106.39697059958128</v>
      </c>
      <c r="IV26">
        <f t="shared" si="62"/>
        <v>104.0432977720719</v>
      </c>
      <c r="IW26">
        <f t="shared" si="62"/>
        <v>103.06722594765256</v>
      </c>
      <c r="IX26">
        <f t="shared" si="62"/>
        <v>102.87571173240286</v>
      </c>
      <c r="IY26">
        <f t="shared" si="62"/>
        <v>102.66719602081113</v>
      </c>
      <c r="IZ26">
        <f t="shared" ref="IZ26:KR26" si="63">_xlfn.FORECAST.ETS($A$26,IZ3:IZ14,$A$3:$A$14)</f>
        <v>101.1505845433268</v>
      </c>
      <c r="JA26">
        <f t="shared" si="63"/>
        <v>105.01936959649154</v>
      </c>
      <c r="JB26">
        <f t="shared" si="63"/>
        <v>103.85178355682221</v>
      </c>
      <c r="JC26">
        <f t="shared" si="63"/>
        <v>104.09580151292718</v>
      </c>
      <c r="JD26">
        <f t="shared" si="63"/>
        <v>108.34601127312786</v>
      </c>
      <c r="JE26">
        <f t="shared" si="63"/>
        <v>115.37013323973555</v>
      </c>
      <c r="JF26">
        <f t="shared" si="63"/>
        <v>106.4088560886202</v>
      </c>
      <c r="JG26">
        <f t="shared" si="63"/>
        <v>107.23596546959206</v>
      </c>
      <c r="JH26">
        <f t="shared" si="63"/>
        <v>103.8734405742026</v>
      </c>
      <c r="JI26">
        <f t="shared" si="63"/>
        <v>106.53700370616795</v>
      </c>
      <c r="JJ26">
        <f t="shared" si="63"/>
        <v>103.88021312602457</v>
      </c>
      <c r="JK26">
        <f t="shared" si="63"/>
        <v>102.82394444842529</v>
      </c>
      <c r="JL26">
        <f t="shared" si="63"/>
        <v>98.085179849016427</v>
      </c>
      <c r="JM26">
        <f t="shared" si="63"/>
        <v>103.42212077854911</v>
      </c>
      <c r="JN26">
        <f t="shared" si="63"/>
        <v>105.58933579669359</v>
      </c>
      <c r="JO26">
        <f t="shared" si="63"/>
        <v>102.65848276478725</v>
      </c>
      <c r="JP26">
        <f t="shared" si="63"/>
        <v>107.24725990597673</v>
      </c>
      <c r="JQ26">
        <f t="shared" si="63"/>
        <v>101.77388308375218</v>
      </c>
      <c r="JR26">
        <f t="shared" si="63"/>
        <v>69.103946900023146</v>
      </c>
      <c r="JS26">
        <f t="shared" si="63"/>
        <v>96.589625960474208</v>
      </c>
      <c r="JT26">
        <f t="shared" si="63"/>
        <v>112.25573877382286</v>
      </c>
      <c r="JU26">
        <f t="shared" si="63"/>
        <v>104.81004832938396</v>
      </c>
      <c r="JV26">
        <f t="shared" si="63"/>
        <v>100.42279233007521</v>
      </c>
      <c r="JW26">
        <f t="shared" si="63"/>
        <v>108.31814414166604</v>
      </c>
      <c r="JX26">
        <f t="shared" si="63"/>
        <v>82.816045171199221</v>
      </c>
      <c r="JY26">
        <f t="shared" si="63"/>
        <v>100.39393538739299</v>
      </c>
      <c r="JZ26">
        <f t="shared" si="63"/>
        <v>104.93267597526834</v>
      </c>
      <c r="KA26">
        <f t="shared" si="63"/>
        <v>128.40361210894355</v>
      </c>
      <c r="KB26">
        <f t="shared" si="63"/>
        <v>89.275312240421712</v>
      </c>
      <c r="KC26">
        <f t="shared" si="63"/>
        <v>90.485994299836278</v>
      </c>
      <c r="KD26">
        <f t="shared" si="63"/>
        <v>102.94556660108962</v>
      </c>
      <c r="KE26">
        <f t="shared" si="63"/>
        <v>102.49550054272551</v>
      </c>
      <c r="KF26">
        <f t="shared" si="63"/>
        <v>87.557333373916649</v>
      </c>
      <c r="KG26">
        <f t="shared" si="63"/>
        <v>94.085590619216205</v>
      </c>
      <c r="KH26">
        <f t="shared" si="63"/>
        <v>95.714679830354072</v>
      </c>
      <c r="KI26">
        <f t="shared" si="63"/>
        <v>111.85423842976624</v>
      </c>
      <c r="KJ26">
        <f t="shared" si="63"/>
        <v>104.59944753711717</v>
      </c>
      <c r="KK26">
        <f t="shared" si="63"/>
        <v>100</v>
      </c>
      <c r="KL26">
        <f t="shared" si="63"/>
        <v>102.84294357029493</v>
      </c>
      <c r="KM26">
        <f t="shared" si="63"/>
        <v>102.61438700322091</v>
      </c>
      <c r="KN26">
        <f t="shared" si="63"/>
        <v>102.17622465462458</v>
      </c>
      <c r="KO26">
        <f t="shared" si="63"/>
        <v>106.43088630368146</v>
      </c>
      <c r="KP26">
        <f t="shared" si="63"/>
        <v>103.49425737083628</v>
      </c>
      <c r="KQ26">
        <f t="shared" si="63"/>
        <v>108.83085236658511</v>
      </c>
      <c r="KR26">
        <f t="shared" si="63"/>
        <v>104.17685373786225</v>
      </c>
      <c r="KS26">
        <f t="shared" si="13"/>
        <v>102.6289075546148</v>
      </c>
    </row>
    <row r="27" spans="1:305" x14ac:dyDescent="0.2">
      <c r="A27" s="66">
        <v>43838</v>
      </c>
      <c r="B27">
        <f t="shared" si="7"/>
        <v>95.989242316922912</v>
      </c>
      <c r="C27">
        <f t="shared" si="1"/>
        <v>99.540047712716202</v>
      </c>
      <c r="D27">
        <f t="shared" ref="D27:BO27" si="64">_xlfn.FORECAST.ETS($A$27,D3:D14,$A$3:$A$14)</f>
        <v>103.57873845877367</v>
      </c>
      <c r="E27">
        <f t="shared" si="64"/>
        <v>106.06602718399886</v>
      </c>
      <c r="F27">
        <f t="shared" si="64"/>
        <v>101.4795454545453</v>
      </c>
      <c r="G27">
        <f t="shared" si="64"/>
        <v>107.63169304217254</v>
      </c>
      <c r="H27">
        <f t="shared" si="64"/>
        <v>105.27074242334551</v>
      </c>
      <c r="I27">
        <f t="shared" si="64"/>
        <v>98.220397949844823</v>
      </c>
      <c r="J27">
        <f t="shared" si="64"/>
        <v>106.58343835790669</v>
      </c>
      <c r="K27">
        <f t="shared" si="64"/>
        <v>96.032518867106219</v>
      </c>
      <c r="L27">
        <f t="shared" si="64"/>
        <v>95.44741381456673</v>
      </c>
      <c r="M27">
        <f t="shared" si="64"/>
        <v>98.429904239404948</v>
      </c>
      <c r="N27">
        <f t="shared" si="64"/>
        <v>96.607990363492846</v>
      </c>
      <c r="O27">
        <f t="shared" si="64"/>
        <v>101.23731552673948</v>
      </c>
      <c r="P27">
        <f t="shared" si="64"/>
        <v>114.7177272727275</v>
      </c>
      <c r="Q27">
        <f t="shared" si="64"/>
        <v>97.006818181818289</v>
      </c>
      <c r="R27">
        <f t="shared" si="64"/>
        <v>93.190541302491724</v>
      </c>
      <c r="S27">
        <f t="shared" si="64"/>
        <v>102.36857421748577</v>
      </c>
      <c r="T27">
        <f t="shared" si="64"/>
        <v>108.68293354598872</v>
      </c>
      <c r="U27">
        <f t="shared" si="64"/>
        <v>106.59246474070387</v>
      </c>
      <c r="V27">
        <f t="shared" si="64"/>
        <v>96.660639667454817</v>
      </c>
      <c r="W27">
        <f t="shared" si="64"/>
        <v>106.34410445429963</v>
      </c>
      <c r="X27">
        <f t="shared" si="64"/>
        <v>104.65559996532137</v>
      </c>
      <c r="Y27">
        <f t="shared" si="64"/>
        <v>101.22676427304924</v>
      </c>
      <c r="Z27">
        <f t="shared" si="64"/>
        <v>102.56179441187022</v>
      </c>
      <c r="AA27">
        <f t="shared" si="64"/>
        <v>94.804111813615521</v>
      </c>
      <c r="AB27">
        <f t="shared" si="64"/>
        <v>117.56423338554653</v>
      </c>
      <c r="AC27">
        <f t="shared" si="64"/>
        <v>104.0051357128237</v>
      </c>
      <c r="AD27">
        <f t="shared" si="64"/>
        <v>93.726585557483347</v>
      </c>
      <c r="AE27">
        <f t="shared" si="64"/>
        <v>236.99600275950647</v>
      </c>
      <c r="AF27">
        <f t="shared" si="64"/>
        <v>0.64545454545475434</v>
      </c>
      <c r="AG27">
        <f t="shared" si="64"/>
        <v>251.11440218948721</v>
      </c>
      <c r="AH27">
        <f t="shared" si="64"/>
        <v>98.869801535645678</v>
      </c>
      <c r="AI27">
        <f t="shared" si="64"/>
        <v>134.8590909090909</v>
      </c>
      <c r="AJ27">
        <f t="shared" si="64"/>
        <v>101.02337328382026</v>
      </c>
      <c r="AK27">
        <f t="shared" si="64"/>
        <v>101.04622294525234</v>
      </c>
      <c r="AL27">
        <f t="shared" si="64"/>
        <v>91.494222077641211</v>
      </c>
      <c r="AM27">
        <f t="shared" si="64"/>
        <v>108.65696389981798</v>
      </c>
      <c r="AN27">
        <f t="shared" si="64"/>
        <v>106.35874336100512</v>
      </c>
      <c r="AO27">
        <f t="shared" si="64"/>
        <v>-50.589731250800568</v>
      </c>
      <c r="AP27">
        <f t="shared" si="64"/>
        <v>65.580679153014231</v>
      </c>
      <c r="AQ27">
        <f t="shared" si="64"/>
        <v>138.38894774019198</v>
      </c>
      <c r="AR27">
        <f t="shared" si="64"/>
        <v>114.55460035833487</v>
      </c>
      <c r="AS27">
        <f t="shared" si="64"/>
        <v>97.221208184437785</v>
      </c>
      <c r="AT27">
        <f t="shared" si="64"/>
        <v>130.33316205467577</v>
      </c>
      <c r="AU27">
        <f t="shared" si="64"/>
        <v>136.97782811058048</v>
      </c>
      <c r="AV27">
        <f t="shared" si="64"/>
        <v>112.89455356009461</v>
      </c>
      <c r="AW27">
        <f t="shared" si="64"/>
        <v>94.906193257871934</v>
      </c>
      <c r="AX27">
        <f t="shared" si="64"/>
        <v>104.69191571686025</v>
      </c>
      <c r="AY27">
        <f t="shared" si="64"/>
        <v>104.21509511189001</v>
      </c>
      <c r="AZ27">
        <f t="shared" si="64"/>
        <v>91.611500102110909</v>
      </c>
      <c r="BA27">
        <f t="shared" si="64"/>
        <v>166.62067447464051</v>
      </c>
      <c r="BB27">
        <f t="shared" si="64"/>
        <v>94.106317754707362</v>
      </c>
      <c r="BC27">
        <f t="shared" si="64"/>
        <v>105.07082199773136</v>
      </c>
      <c r="BD27">
        <f t="shared" si="64"/>
        <v>98.347626579605418</v>
      </c>
      <c r="BE27">
        <f t="shared" si="64"/>
        <v>94.687780022826018</v>
      </c>
      <c r="BF27">
        <f t="shared" si="64"/>
        <v>110.13434038235367</v>
      </c>
      <c r="BG27">
        <f t="shared" si="64"/>
        <v>107.28613686687005</v>
      </c>
      <c r="BH27">
        <f t="shared" si="64"/>
        <v>111.85837014033454</v>
      </c>
      <c r="BI27">
        <f t="shared" si="64"/>
        <v>103.12466014538103</v>
      </c>
      <c r="BJ27">
        <f t="shared" si="64"/>
        <v>101.43179086900786</v>
      </c>
      <c r="BK27">
        <f t="shared" si="64"/>
        <v>106.18025218488555</v>
      </c>
      <c r="BL27">
        <f t="shared" si="64"/>
        <v>98.729171547701284</v>
      </c>
      <c r="BM27">
        <f t="shared" si="64"/>
        <v>109.85893225669625</v>
      </c>
      <c r="BN27">
        <f t="shared" si="64"/>
        <v>110.96944661707168</v>
      </c>
      <c r="BO27">
        <f t="shared" si="64"/>
        <v>100.64894862699963</v>
      </c>
      <c r="BP27">
        <f t="shared" ref="BP27:EA27" si="65">_xlfn.FORECAST.ETS($A$27,BP3:BP14,$A$3:$A$14)</f>
        <v>96.821774766275837</v>
      </c>
      <c r="BQ27">
        <f t="shared" si="65"/>
        <v>102.44567757014316</v>
      </c>
      <c r="BR27">
        <f t="shared" si="65"/>
        <v>102.23121889669761</v>
      </c>
      <c r="BS27">
        <f t="shared" si="65"/>
        <v>102.99392350879897</v>
      </c>
      <c r="BT27">
        <f t="shared" si="65"/>
        <v>103.74943707490829</v>
      </c>
      <c r="BU27">
        <f t="shared" si="65"/>
        <v>101.50889663239738</v>
      </c>
      <c r="BV27">
        <f t="shared" si="65"/>
        <v>113.78100458254401</v>
      </c>
      <c r="BW27">
        <f t="shared" si="65"/>
        <v>102.84265682956203</v>
      </c>
      <c r="BX27">
        <f t="shared" si="65"/>
        <v>104.95040582805667</v>
      </c>
      <c r="BY27">
        <f t="shared" si="65"/>
        <v>117.05402689234711</v>
      </c>
      <c r="BZ27">
        <f t="shared" si="65"/>
        <v>99.801739354568241</v>
      </c>
      <c r="CA27">
        <f t="shared" si="65"/>
        <v>96.51962828786526</v>
      </c>
      <c r="CB27">
        <f t="shared" si="65"/>
        <v>99.316688842258174</v>
      </c>
      <c r="CC27">
        <f t="shared" si="65"/>
        <v>97.428698232817439</v>
      </c>
      <c r="CD27">
        <f t="shared" si="65"/>
        <v>107.72181818181821</v>
      </c>
      <c r="CE27">
        <f t="shared" si="65"/>
        <v>99.433550803803115</v>
      </c>
      <c r="CF27">
        <f t="shared" si="65"/>
        <v>105.83921395720692</v>
      </c>
      <c r="CG27">
        <f t="shared" si="65"/>
        <v>100</v>
      </c>
      <c r="CH27">
        <f t="shared" si="65"/>
        <v>101.62979851699529</v>
      </c>
      <c r="CI27">
        <f t="shared" si="65"/>
        <v>90.612763819595258</v>
      </c>
      <c r="CJ27">
        <f t="shared" si="65"/>
        <v>103.43454024929193</v>
      </c>
      <c r="CK27">
        <f t="shared" si="65"/>
        <v>87.797425636634813</v>
      </c>
      <c r="CL27">
        <f t="shared" si="65"/>
        <v>98.937957914039231</v>
      </c>
      <c r="CM27">
        <f t="shared" si="65"/>
        <v>98.731481343006919</v>
      </c>
      <c r="CN27">
        <f t="shared" si="65"/>
        <v>94.26242433377945</v>
      </c>
      <c r="CO27">
        <f t="shared" si="65"/>
        <v>119.02008423891577</v>
      </c>
      <c r="CP27">
        <f t="shared" si="65"/>
        <v>82.237818422567557</v>
      </c>
      <c r="CQ27">
        <f t="shared" si="65"/>
        <v>97.176857082481121</v>
      </c>
      <c r="CR27">
        <f t="shared" si="65"/>
        <v>77.694095545335315</v>
      </c>
      <c r="CS27">
        <f t="shared" si="65"/>
        <v>90.041277926789903</v>
      </c>
      <c r="CT27">
        <f t="shared" si="65"/>
        <v>82.323535673724166</v>
      </c>
      <c r="CU27">
        <f t="shared" si="65"/>
        <v>76.021867001780819</v>
      </c>
      <c r="CV27">
        <f t="shared" si="65"/>
        <v>94.865070535325657</v>
      </c>
      <c r="CW27">
        <f t="shared" si="65"/>
        <v>90.828173904377266</v>
      </c>
      <c r="CX27">
        <f t="shared" si="65"/>
        <v>99.627048800489973</v>
      </c>
      <c r="CY27">
        <f t="shared" si="65"/>
        <v>111.26955776517156</v>
      </c>
      <c r="CZ27">
        <f t="shared" si="65"/>
        <v>100.01613771545502</v>
      </c>
      <c r="DA27">
        <f t="shared" si="65"/>
        <v>103.16988187644274</v>
      </c>
      <c r="DB27">
        <f t="shared" si="65"/>
        <v>94.568869008262396</v>
      </c>
      <c r="DC27">
        <f t="shared" si="65"/>
        <v>101.49554139387742</v>
      </c>
      <c r="DD27">
        <f t="shared" si="65"/>
        <v>86.665622685864818</v>
      </c>
      <c r="DE27">
        <f t="shared" si="65"/>
        <v>108.57101321438262</v>
      </c>
      <c r="DF27">
        <f t="shared" si="65"/>
        <v>106.23835475677785</v>
      </c>
      <c r="DG27">
        <f t="shared" si="65"/>
        <v>88.432538970043339</v>
      </c>
      <c r="DH27">
        <f t="shared" si="65"/>
        <v>96.675454545454514</v>
      </c>
      <c r="DI27">
        <f t="shared" si="65"/>
        <v>99.948990323871755</v>
      </c>
      <c r="DJ27">
        <f t="shared" si="65"/>
        <v>104.57797434297088</v>
      </c>
      <c r="DK27">
        <f t="shared" si="65"/>
        <v>106.72856327105112</v>
      </c>
      <c r="DL27">
        <f t="shared" si="65"/>
        <v>110.06692767585797</v>
      </c>
      <c r="DM27">
        <f t="shared" si="65"/>
        <v>100.24961721739938</v>
      </c>
      <c r="DN27">
        <f t="shared" si="65"/>
        <v>111.61408501369391</v>
      </c>
      <c r="DO27">
        <f t="shared" si="65"/>
        <v>108.74655819488663</v>
      </c>
      <c r="DP27">
        <f t="shared" si="65"/>
        <v>106.48687204527097</v>
      </c>
      <c r="DQ27">
        <f t="shared" si="65"/>
        <v>114.24016800705375</v>
      </c>
      <c r="DR27">
        <f t="shared" si="65"/>
        <v>113.14402827390583</v>
      </c>
      <c r="DS27">
        <f t="shared" si="65"/>
        <v>100.81442544644528</v>
      </c>
      <c r="DT27">
        <f t="shared" si="65"/>
        <v>95.620908835806404</v>
      </c>
      <c r="DU27">
        <f t="shared" si="65"/>
        <v>124.28583447641273</v>
      </c>
      <c r="DV27">
        <f t="shared" si="65"/>
        <v>108.64849944038427</v>
      </c>
      <c r="DW27">
        <f t="shared" si="65"/>
        <v>101.24184049430629</v>
      </c>
      <c r="DX27">
        <f t="shared" si="65"/>
        <v>126.85003558149882</v>
      </c>
      <c r="DY27">
        <f t="shared" si="65"/>
        <v>97.869090909091028</v>
      </c>
      <c r="DZ27">
        <f t="shared" si="65"/>
        <v>102.561891899994</v>
      </c>
      <c r="EA27">
        <f t="shared" si="65"/>
        <v>103.50714608509655</v>
      </c>
      <c r="EB27">
        <f t="shared" ref="EB27:GM27" si="66">_xlfn.FORECAST.ETS($A$27,EB3:EB14,$A$3:$A$14)</f>
        <v>104.1688756329354</v>
      </c>
      <c r="EC27">
        <f t="shared" si="66"/>
        <v>97.874927515805481</v>
      </c>
      <c r="ED27">
        <f t="shared" si="66"/>
        <v>93.514911901463861</v>
      </c>
      <c r="EE27">
        <f t="shared" si="66"/>
        <v>115.35838408892525</v>
      </c>
      <c r="EF27">
        <f t="shared" si="66"/>
        <v>104.47127223689641</v>
      </c>
      <c r="EG27">
        <f t="shared" si="66"/>
        <v>105.13957212324301</v>
      </c>
      <c r="EH27">
        <f t="shared" si="66"/>
        <v>80.929755933274905</v>
      </c>
      <c r="EI27">
        <f t="shared" si="66"/>
        <v>101.07665650003938</v>
      </c>
      <c r="EJ27">
        <f t="shared" si="66"/>
        <v>90.187675929477678</v>
      </c>
      <c r="EK27">
        <f t="shared" si="66"/>
        <v>104.71623243183798</v>
      </c>
      <c r="EL27">
        <f t="shared" si="66"/>
        <v>96.974973903602759</v>
      </c>
      <c r="EM27">
        <f t="shared" si="66"/>
        <v>101.31741278051331</v>
      </c>
      <c r="EN27">
        <f t="shared" si="66"/>
        <v>90.135454545454465</v>
      </c>
      <c r="EO27">
        <f t="shared" si="66"/>
        <v>96.63802239663336</v>
      </c>
      <c r="EP27">
        <f t="shared" si="66"/>
        <v>97.280190476933186</v>
      </c>
      <c r="EQ27">
        <f t="shared" si="66"/>
        <v>91.87672762306893</v>
      </c>
      <c r="ER27">
        <f t="shared" si="66"/>
        <v>82.993812061522249</v>
      </c>
      <c r="ES27">
        <f t="shared" si="66"/>
        <v>105.34649625220096</v>
      </c>
      <c r="ET27">
        <f t="shared" si="66"/>
        <v>96.055681782708874</v>
      </c>
      <c r="EU27">
        <f t="shared" si="66"/>
        <v>99.514620945935917</v>
      </c>
      <c r="EV27">
        <f t="shared" si="66"/>
        <v>97.226363636363786</v>
      </c>
      <c r="EW27">
        <f t="shared" si="66"/>
        <v>100.61912243937897</v>
      </c>
      <c r="EX27">
        <f t="shared" si="66"/>
        <v>90.2736363636363</v>
      </c>
      <c r="EY27">
        <f t="shared" si="66"/>
        <v>106.59533384246726</v>
      </c>
      <c r="EZ27">
        <f t="shared" si="66"/>
        <v>105.5951184372143</v>
      </c>
      <c r="FA27">
        <f t="shared" si="66"/>
        <v>105.0931818181819</v>
      </c>
      <c r="FB27">
        <f t="shared" si="66"/>
        <v>90.437876050434681</v>
      </c>
      <c r="FC27">
        <f t="shared" si="66"/>
        <v>91.546664890468008</v>
      </c>
      <c r="FD27">
        <f t="shared" si="66"/>
        <v>93.225427220746184</v>
      </c>
      <c r="FE27">
        <f t="shared" si="66"/>
        <v>101.57710937176289</v>
      </c>
      <c r="FF27">
        <f t="shared" si="66"/>
        <v>102.67727272727281</v>
      </c>
      <c r="FG27">
        <f t="shared" si="66"/>
        <v>106.91845933459192</v>
      </c>
      <c r="FH27">
        <f t="shared" si="66"/>
        <v>100.59273984579114</v>
      </c>
      <c r="FI27">
        <f t="shared" si="66"/>
        <v>104.17880459401678</v>
      </c>
      <c r="FJ27">
        <f t="shared" si="66"/>
        <v>105.3433654134902</v>
      </c>
      <c r="FK27">
        <f t="shared" si="66"/>
        <v>86.269489837211339</v>
      </c>
      <c r="FL27">
        <f t="shared" si="66"/>
        <v>105.43242273764348</v>
      </c>
      <c r="FM27">
        <f t="shared" si="66"/>
        <v>97.829116420168404</v>
      </c>
      <c r="FN27">
        <f t="shared" si="66"/>
        <v>97.524090909090816</v>
      </c>
      <c r="FO27">
        <f t="shared" si="66"/>
        <v>114.09536931811719</v>
      </c>
      <c r="FP27">
        <f t="shared" si="66"/>
        <v>103.12140241345303</v>
      </c>
      <c r="FQ27">
        <f t="shared" si="66"/>
        <v>101.85245732583485</v>
      </c>
      <c r="FR27">
        <f t="shared" si="66"/>
        <v>110.8129041929938</v>
      </c>
      <c r="FS27">
        <f t="shared" si="66"/>
        <v>105.09356576773092</v>
      </c>
      <c r="FT27">
        <f t="shared" si="66"/>
        <v>88.525334590998824</v>
      </c>
      <c r="FU27">
        <f t="shared" si="66"/>
        <v>105.87581350085807</v>
      </c>
      <c r="FV27">
        <f t="shared" si="66"/>
        <v>104.72272727272713</v>
      </c>
      <c r="FW27">
        <f t="shared" si="66"/>
        <v>104.50604323152228</v>
      </c>
      <c r="FX27">
        <f t="shared" si="66"/>
        <v>96.862727272727312</v>
      </c>
      <c r="FY27">
        <f t="shared" si="66"/>
        <v>103.06083832135859</v>
      </c>
      <c r="FZ27">
        <f t="shared" si="66"/>
        <v>100.81257736738512</v>
      </c>
      <c r="GA27">
        <f t="shared" si="66"/>
        <v>101.90318181818181</v>
      </c>
      <c r="GB27">
        <f t="shared" si="66"/>
        <v>103.13227272727259</v>
      </c>
      <c r="GC27">
        <f t="shared" si="66"/>
        <v>102.29510458814528</v>
      </c>
      <c r="GD27">
        <f t="shared" si="66"/>
        <v>102.188996525379</v>
      </c>
      <c r="GE27">
        <f t="shared" si="66"/>
        <v>103.37181818181807</v>
      </c>
      <c r="GF27">
        <f t="shared" si="66"/>
        <v>96.569545454545391</v>
      </c>
      <c r="GG27">
        <f t="shared" si="66"/>
        <v>86.632145913055169</v>
      </c>
      <c r="GH27">
        <f t="shared" si="66"/>
        <v>97.516984638004345</v>
      </c>
      <c r="GI27">
        <f t="shared" si="66"/>
        <v>93.179222727787604</v>
      </c>
      <c r="GJ27">
        <f t="shared" si="66"/>
        <v>106.00318181818176</v>
      </c>
      <c r="GK27">
        <f t="shared" si="66"/>
        <v>97.992347528442167</v>
      </c>
      <c r="GL27">
        <f t="shared" si="66"/>
        <v>89.967399625285239</v>
      </c>
      <c r="GM27">
        <f t="shared" si="66"/>
        <v>117.11466220556798</v>
      </c>
      <c r="GN27">
        <f t="shared" ref="GN27:IY27" si="67">_xlfn.FORECAST.ETS($A$27,GN3:GN14,$A$3:$A$14)</f>
        <v>136.91521856736514</v>
      </c>
      <c r="GO27">
        <f t="shared" si="67"/>
        <v>93.426383314906701</v>
      </c>
      <c r="GP27">
        <f t="shared" si="67"/>
        <v>104.81311944297521</v>
      </c>
      <c r="GQ27">
        <f t="shared" si="67"/>
        <v>106.11752924390461</v>
      </c>
      <c r="GR27">
        <f t="shared" si="67"/>
        <v>100.52025823298541</v>
      </c>
      <c r="GS27">
        <f t="shared" si="67"/>
        <v>98.19326415674243</v>
      </c>
      <c r="GT27">
        <f t="shared" si="67"/>
        <v>104.07740796030394</v>
      </c>
      <c r="GU27">
        <f t="shared" si="67"/>
        <v>102.60446976179952</v>
      </c>
      <c r="GV27">
        <f t="shared" si="67"/>
        <v>107.77937018818606</v>
      </c>
      <c r="GW27">
        <f t="shared" si="67"/>
        <v>100.70234009738128</v>
      </c>
      <c r="GX27">
        <f t="shared" si="67"/>
        <v>106.19660512858624</v>
      </c>
      <c r="GY27">
        <f t="shared" si="67"/>
        <v>118.31651816935479</v>
      </c>
      <c r="GZ27">
        <f t="shared" si="67"/>
        <v>103.11909090909091</v>
      </c>
      <c r="HA27">
        <f t="shared" si="67"/>
        <v>86.169899264806901</v>
      </c>
      <c r="HB27">
        <f t="shared" si="67"/>
        <v>105.62978189719004</v>
      </c>
      <c r="HC27">
        <f t="shared" si="67"/>
        <v>108.84707997292421</v>
      </c>
      <c r="HD27">
        <f t="shared" si="67"/>
        <v>93.508254407547355</v>
      </c>
      <c r="HE27">
        <f t="shared" si="67"/>
        <v>87.918227410230045</v>
      </c>
      <c r="HF27">
        <f t="shared" si="67"/>
        <v>99.960692429416298</v>
      </c>
      <c r="HG27">
        <f t="shared" si="67"/>
        <v>85.739753081257376</v>
      </c>
      <c r="HH27">
        <f t="shared" si="67"/>
        <v>97.813329415257954</v>
      </c>
      <c r="HI27">
        <f t="shared" si="67"/>
        <v>93.503239011096369</v>
      </c>
      <c r="HJ27">
        <f t="shared" si="67"/>
        <v>79.141596001766686</v>
      </c>
      <c r="HK27">
        <f t="shared" si="67"/>
        <v>58.628452186340688</v>
      </c>
      <c r="HL27">
        <f t="shared" si="67"/>
        <v>80.816025753203434</v>
      </c>
      <c r="HM27">
        <f t="shared" si="67"/>
        <v>80.409892069497388</v>
      </c>
      <c r="HN27">
        <f t="shared" si="67"/>
        <v>87.258636363636469</v>
      </c>
      <c r="HO27">
        <f t="shared" si="67"/>
        <v>110.00643486338389</v>
      </c>
      <c r="HP27">
        <f t="shared" si="67"/>
        <v>78.667380736914751</v>
      </c>
      <c r="HQ27">
        <f t="shared" si="67"/>
        <v>97.068576308342031</v>
      </c>
      <c r="HR27">
        <f t="shared" si="67"/>
        <v>86.791818181818257</v>
      </c>
      <c r="HS27">
        <f t="shared" si="67"/>
        <v>89.45045502912437</v>
      </c>
      <c r="HT27">
        <f t="shared" si="67"/>
        <v>102.60013569381465</v>
      </c>
      <c r="HU27">
        <f t="shared" si="67"/>
        <v>98.401811644387564</v>
      </c>
      <c r="HV27">
        <f t="shared" si="67"/>
        <v>101.52757974808047</v>
      </c>
      <c r="HW27">
        <f t="shared" si="67"/>
        <v>103.08422196421013</v>
      </c>
      <c r="HX27">
        <f t="shared" si="67"/>
        <v>106.84042078021186</v>
      </c>
      <c r="HY27">
        <f t="shared" si="67"/>
        <v>101.27936244717631</v>
      </c>
      <c r="HZ27">
        <f t="shared" si="67"/>
        <v>106.05461397167957</v>
      </c>
      <c r="IA27">
        <f t="shared" si="67"/>
        <v>92.523443326999342</v>
      </c>
      <c r="IB27">
        <f t="shared" si="67"/>
        <v>89.229574569652641</v>
      </c>
      <c r="IC27">
        <f t="shared" si="67"/>
        <v>103.13242147696354</v>
      </c>
      <c r="ID27">
        <f t="shared" si="67"/>
        <v>98.533154474618925</v>
      </c>
      <c r="IE27">
        <f t="shared" si="67"/>
        <v>107.06818181818188</v>
      </c>
      <c r="IF27">
        <f t="shared" si="67"/>
        <v>104.99990853385515</v>
      </c>
      <c r="IG27">
        <f t="shared" si="67"/>
        <v>98.694546646960859</v>
      </c>
      <c r="IH27">
        <f t="shared" si="67"/>
        <v>105.86597036188343</v>
      </c>
      <c r="II27">
        <f t="shared" si="67"/>
        <v>117.30952928802</v>
      </c>
      <c r="IJ27">
        <f t="shared" si="67"/>
        <v>110.86612298122468</v>
      </c>
      <c r="IK27">
        <f t="shared" si="67"/>
        <v>101.70967265352041</v>
      </c>
      <c r="IL27">
        <f t="shared" si="67"/>
        <v>104.5224467542069</v>
      </c>
      <c r="IM27">
        <f t="shared" si="67"/>
        <v>100</v>
      </c>
      <c r="IN27">
        <f t="shared" si="67"/>
        <v>102.68000478350456</v>
      </c>
      <c r="IO27">
        <f t="shared" si="67"/>
        <v>100.02775650757675</v>
      </c>
      <c r="IP27">
        <f t="shared" si="67"/>
        <v>100.03958709856275</v>
      </c>
      <c r="IQ27">
        <f t="shared" si="67"/>
        <v>107.0917307272545</v>
      </c>
      <c r="IR27">
        <f t="shared" si="67"/>
        <v>108.27010614866695</v>
      </c>
      <c r="IS27">
        <f t="shared" si="67"/>
        <v>114.5103697764705</v>
      </c>
      <c r="IT27">
        <f t="shared" si="67"/>
        <v>116.92954545454539</v>
      </c>
      <c r="IU27">
        <f t="shared" si="67"/>
        <v>106.83845857768951</v>
      </c>
      <c r="IV27">
        <f t="shared" si="67"/>
        <v>104.32264946569202</v>
      </c>
      <c r="IW27">
        <f t="shared" si="67"/>
        <v>103.27919632823868</v>
      </c>
      <c r="IX27">
        <f t="shared" si="67"/>
        <v>103.07434622811768</v>
      </c>
      <c r="IY27">
        <f t="shared" si="67"/>
        <v>102.85109085429977</v>
      </c>
      <c r="IZ27">
        <f t="shared" ref="IZ27:KR27" si="68">_xlfn.FORECAST.ETS($A$27,IZ3:IZ14,$A$3:$A$14)</f>
        <v>101.22989796387724</v>
      </c>
      <c r="JA27">
        <f t="shared" si="68"/>
        <v>105.36610260314569</v>
      </c>
      <c r="JB27">
        <f t="shared" si="68"/>
        <v>104.11779936557103</v>
      </c>
      <c r="JC27">
        <f t="shared" si="68"/>
        <v>104.3786626499345</v>
      </c>
      <c r="JD27">
        <f t="shared" si="68"/>
        <v>108.83535397914544</v>
      </c>
      <c r="JE27">
        <f t="shared" si="68"/>
        <v>116.25250088563075</v>
      </c>
      <c r="JF27">
        <f t="shared" si="68"/>
        <v>106.78713478945235</v>
      </c>
      <c r="JG27">
        <f t="shared" si="68"/>
        <v>107.62683464716972</v>
      </c>
      <c r="JH27">
        <f t="shared" si="68"/>
        <v>104.0970686634661</v>
      </c>
      <c r="JI27">
        <f t="shared" si="68"/>
        <v>106.90536025097668</v>
      </c>
      <c r="JJ27">
        <f t="shared" si="68"/>
        <v>103.68548074309807</v>
      </c>
      <c r="JK27">
        <f t="shared" si="68"/>
        <v>102.98083423070929</v>
      </c>
      <c r="JL27">
        <f t="shared" si="68"/>
        <v>97.966868599071333</v>
      </c>
      <c r="JM27">
        <f t="shared" si="68"/>
        <v>103.61571014463024</v>
      </c>
      <c r="JN27">
        <f t="shared" si="68"/>
        <v>105.90679259372946</v>
      </c>
      <c r="JO27">
        <f t="shared" si="68"/>
        <v>102.82495812012394</v>
      </c>
      <c r="JP27">
        <f t="shared" si="68"/>
        <v>107.66286406864667</v>
      </c>
      <c r="JQ27">
        <f t="shared" si="68"/>
        <v>100.65001760194258</v>
      </c>
      <c r="JR27">
        <f t="shared" si="68"/>
        <v>67.469785534561851</v>
      </c>
      <c r="JS27">
        <f t="shared" si="68"/>
        <v>96.418077458462264</v>
      </c>
      <c r="JT27">
        <f t="shared" si="68"/>
        <v>112.97568170727342</v>
      </c>
      <c r="JU27">
        <f t="shared" si="68"/>
        <v>106.56810187647005</v>
      </c>
      <c r="JV27">
        <f t="shared" si="68"/>
        <v>100.40600524922374</v>
      </c>
      <c r="JW27">
        <f t="shared" si="68"/>
        <v>110.68335116948616</v>
      </c>
      <c r="JX27">
        <f t="shared" si="68"/>
        <v>81.717425192483105</v>
      </c>
      <c r="JY27">
        <f t="shared" si="68"/>
        <v>100.41665590223222</v>
      </c>
      <c r="JZ27">
        <f t="shared" si="68"/>
        <v>107.2999389388329</v>
      </c>
      <c r="KA27">
        <f t="shared" si="68"/>
        <v>130.66086965481017</v>
      </c>
      <c r="KB27">
        <f t="shared" si="68"/>
        <v>88.637832224706727</v>
      </c>
      <c r="KC27">
        <f t="shared" si="68"/>
        <v>89.919495657863223</v>
      </c>
      <c r="KD27">
        <f t="shared" si="68"/>
        <v>103.11183454633927</v>
      </c>
      <c r="KE27">
        <f t="shared" si="68"/>
        <v>102.63692613961825</v>
      </c>
      <c r="KF27">
        <f t="shared" si="68"/>
        <v>86.841851981966229</v>
      </c>
      <c r="KG27">
        <f t="shared" si="68"/>
        <v>94.214094221147107</v>
      </c>
      <c r="KH27">
        <f t="shared" si="68"/>
        <v>95.457089092499132</v>
      </c>
      <c r="KI27">
        <f t="shared" si="68"/>
        <v>112.55695193713743</v>
      </c>
      <c r="KJ27">
        <f t="shared" si="68"/>
        <v>104.86247492164688</v>
      </c>
      <c r="KK27">
        <f t="shared" si="68"/>
        <v>100</v>
      </c>
      <c r="KL27">
        <f t="shared" si="68"/>
        <v>103.01153738311957</v>
      </c>
      <c r="KM27">
        <f t="shared" si="68"/>
        <v>102.75677249849819</v>
      </c>
      <c r="KN27">
        <f t="shared" si="68"/>
        <v>102.35708605384373</v>
      </c>
      <c r="KO27">
        <f t="shared" si="68"/>
        <v>106.78520071651215</v>
      </c>
      <c r="KP27">
        <f t="shared" si="68"/>
        <v>103.7357070758748</v>
      </c>
      <c r="KQ27">
        <f t="shared" si="68"/>
        <v>109.33647214648167</v>
      </c>
      <c r="KR27">
        <f t="shared" si="68"/>
        <v>104.42996181686971</v>
      </c>
      <c r="KS27">
        <f t="shared" si="13"/>
        <v>102.80448424654071</v>
      </c>
    </row>
    <row r="28" spans="1:305" x14ac:dyDescent="0.2">
      <c r="A28" s="66">
        <v>43869</v>
      </c>
      <c r="B28">
        <f t="shared" si="7"/>
        <v>96.430453945076906</v>
      </c>
      <c r="C28">
        <f t="shared" si="1"/>
        <v>99.524088440843528</v>
      </c>
      <c r="D28">
        <f t="shared" ref="D28:BO28" si="69">_xlfn.FORECAST.ETS($A$28,D3:D14,$A$3:$A$14)</f>
        <v>103.77855817189391</v>
      </c>
      <c r="E28">
        <f t="shared" si="69"/>
        <v>106.38875917309541</v>
      </c>
      <c r="F28">
        <f t="shared" si="69"/>
        <v>101.63412587412571</v>
      </c>
      <c r="G28">
        <f t="shared" si="69"/>
        <v>108.2879265185143</v>
      </c>
      <c r="H28">
        <f t="shared" si="69"/>
        <v>105.57008484920969</v>
      </c>
      <c r="I28">
        <f t="shared" si="69"/>
        <v>99.24370468647011</v>
      </c>
      <c r="J28">
        <f t="shared" si="69"/>
        <v>106.96844139092684</v>
      </c>
      <c r="K28">
        <f t="shared" si="69"/>
        <v>96.751854609834254</v>
      </c>
      <c r="L28">
        <f t="shared" si="69"/>
        <v>95.146369238280869</v>
      </c>
      <c r="M28">
        <f t="shared" si="69"/>
        <v>95.549700976543605</v>
      </c>
      <c r="N28">
        <f t="shared" si="69"/>
        <v>96.433177679381203</v>
      </c>
      <c r="O28">
        <f t="shared" si="69"/>
        <v>101.29198636874715</v>
      </c>
      <c r="P28">
        <f t="shared" si="69"/>
        <v>115.7275524475527</v>
      </c>
      <c r="Q28">
        <f t="shared" si="69"/>
        <v>97.219650349650479</v>
      </c>
      <c r="R28">
        <f t="shared" si="69"/>
        <v>94.374010513580572</v>
      </c>
      <c r="S28">
        <f t="shared" si="69"/>
        <v>102.50512821846172</v>
      </c>
      <c r="T28">
        <f t="shared" si="69"/>
        <v>109.16561735858861</v>
      </c>
      <c r="U28">
        <f t="shared" si="69"/>
        <v>106.93161271033898</v>
      </c>
      <c r="V28">
        <f t="shared" si="69"/>
        <v>96.513996722147382</v>
      </c>
      <c r="W28">
        <f t="shared" si="69"/>
        <v>106.70471338203619</v>
      </c>
      <c r="X28">
        <f t="shared" si="69"/>
        <v>105.48488853447829</v>
      </c>
      <c r="Y28">
        <f t="shared" si="69"/>
        <v>101.29769640654337</v>
      </c>
      <c r="Z28">
        <f t="shared" si="69"/>
        <v>102.69375025650714</v>
      </c>
      <c r="AA28">
        <f t="shared" si="69"/>
        <v>94.502179392038485</v>
      </c>
      <c r="AB28">
        <f t="shared" si="69"/>
        <v>118.48548585298865</v>
      </c>
      <c r="AC28">
        <f t="shared" si="69"/>
        <v>104.24048323658491</v>
      </c>
      <c r="AD28">
        <f t="shared" si="69"/>
        <v>93.397591694835327</v>
      </c>
      <c r="AE28">
        <f t="shared" si="69"/>
        <v>246.9604916079042</v>
      </c>
      <c r="AF28">
        <f t="shared" si="69"/>
        <v>-5.4041258741256541</v>
      </c>
      <c r="AG28">
        <f t="shared" si="69"/>
        <v>261.43515533271398</v>
      </c>
      <c r="AH28">
        <f t="shared" si="69"/>
        <v>98.786587616257947</v>
      </c>
      <c r="AI28">
        <f t="shared" si="69"/>
        <v>136.41286713286712</v>
      </c>
      <c r="AJ28">
        <f t="shared" si="69"/>
        <v>101.0720572241633</v>
      </c>
      <c r="AK28">
        <f t="shared" si="69"/>
        <v>101.11332279971766</v>
      </c>
      <c r="AL28">
        <f t="shared" si="69"/>
        <v>90.922915435140737</v>
      </c>
      <c r="AM28">
        <f t="shared" si="69"/>
        <v>108.76236257762076</v>
      </c>
      <c r="AN28">
        <f t="shared" si="69"/>
        <v>106.71840149864867</v>
      </c>
      <c r="AO28">
        <f t="shared" si="69"/>
        <v>-58.236545313475872</v>
      </c>
      <c r="AP28">
        <f t="shared" si="69"/>
        <v>63.256057723170322</v>
      </c>
      <c r="AQ28">
        <f t="shared" si="69"/>
        <v>141.23047208256537</v>
      </c>
      <c r="AR28">
        <f t="shared" si="69"/>
        <v>116.08663411919932</v>
      </c>
      <c r="AS28">
        <f t="shared" si="69"/>
        <v>97.050792293769419</v>
      </c>
      <c r="AT28">
        <f t="shared" si="69"/>
        <v>131.58443176375044</v>
      </c>
      <c r="AU28">
        <f t="shared" si="69"/>
        <v>139.13007178735745</v>
      </c>
      <c r="AV28">
        <f t="shared" si="69"/>
        <v>113.62360527315755</v>
      </c>
      <c r="AW28">
        <f t="shared" si="69"/>
        <v>94.643080014700232</v>
      </c>
      <c r="AX28">
        <f t="shared" si="69"/>
        <v>104.96317265690537</v>
      </c>
      <c r="AY28">
        <f t="shared" si="69"/>
        <v>103.687826590844</v>
      </c>
      <c r="AZ28">
        <f t="shared" si="69"/>
        <v>91.160383749884488</v>
      </c>
      <c r="BA28">
        <f t="shared" si="69"/>
        <v>170.06858517886309</v>
      </c>
      <c r="BB28">
        <f t="shared" si="69"/>
        <v>93.811488815862504</v>
      </c>
      <c r="BC28">
        <f t="shared" si="69"/>
        <v>105.34829231444388</v>
      </c>
      <c r="BD28">
        <f t="shared" si="69"/>
        <v>98.274009218036355</v>
      </c>
      <c r="BE28">
        <f t="shared" si="69"/>
        <v>94.406488151581542</v>
      </c>
      <c r="BF28">
        <f t="shared" si="69"/>
        <v>110.66955445798199</v>
      </c>
      <c r="BG28">
        <f t="shared" si="69"/>
        <v>107.66079608289948</v>
      </c>
      <c r="BH28">
        <f t="shared" si="69"/>
        <v>112.50644096909697</v>
      </c>
      <c r="BI28">
        <f t="shared" si="69"/>
        <v>103.29876511250042</v>
      </c>
      <c r="BJ28">
        <f t="shared" si="69"/>
        <v>101.50347204785785</v>
      </c>
      <c r="BK28">
        <f t="shared" si="69"/>
        <v>106.51983206182452</v>
      </c>
      <c r="BL28">
        <f t="shared" si="69"/>
        <v>98.576393221358899</v>
      </c>
      <c r="BM28">
        <f t="shared" si="69"/>
        <v>110.44956917761701</v>
      </c>
      <c r="BN28">
        <f t="shared" si="69"/>
        <v>111.55785211654656</v>
      </c>
      <c r="BO28">
        <f t="shared" si="69"/>
        <v>100.68226829478154</v>
      </c>
      <c r="BP28">
        <f t="shared" ref="BP28:EA28" si="70">_xlfn.FORECAST.ETS($A$28,BP3:BP14,$A$3:$A$14)</f>
        <v>95.94490851528424</v>
      </c>
      <c r="BQ28">
        <f t="shared" si="70"/>
        <v>103.87268590299759</v>
      </c>
      <c r="BR28">
        <f t="shared" si="70"/>
        <v>102.36059676929794</v>
      </c>
      <c r="BS28">
        <f t="shared" si="70"/>
        <v>104.12882789976608</v>
      </c>
      <c r="BT28">
        <f t="shared" si="70"/>
        <v>103.37183274833957</v>
      </c>
      <c r="BU28">
        <f t="shared" si="70"/>
        <v>101.58558281145656</v>
      </c>
      <c r="BV28">
        <f t="shared" si="70"/>
        <v>113.18162220004658</v>
      </c>
      <c r="BW28">
        <f t="shared" si="70"/>
        <v>102.97902997697537</v>
      </c>
      <c r="BX28">
        <f t="shared" si="70"/>
        <v>105.19490374932498</v>
      </c>
      <c r="BY28">
        <f t="shared" si="70"/>
        <v>117.71306338227437</v>
      </c>
      <c r="BZ28">
        <f t="shared" si="70"/>
        <v>101.14559377812581</v>
      </c>
      <c r="CA28">
        <f t="shared" si="70"/>
        <v>96.343262548462235</v>
      </c>
      <c r="CB28">
        <f t="shared" si="70"/>
        <v>99.288060530149494</v>
      </c>
      <c r="CC28">
        <f t="shared" si="70"/>
        <v>97.286671945633486</v>
      </c>
      <c r="CD28">
        <f t="shared" si="70"/>
        <v>108.1704195804196</v>
      </c>
      <c r="CE28">
        <f t="shared" si="70"/>
        <v>99.485980137472325</v>
      </c>
      <c r="CF28">
        <f t="shared" si="70"/>
        <v>106.14986231442339</v>
      </c>
      <c r="CG28">
        <f t="shared" si="70"/>
        <v>100</v>
      </c>
      <c r="CH28">
        <f t="shared" si="70"/>
        <v>101.72028071378011</v>
      </c>
      <c r="CI28">
        <f t="shared" si="70"/>
        <v>90.156919124539584</v>
      </c>
      <c r="CJ28">
        <f t="shared" si="70"/>
        <v>103.62100535951967</v>
      </c>
      <c r="CK28">
        <f t="shared" si="70"/>
        <v>87.183293394405396</v>
      </c>
      <c r="CL28">
        <f t="shared" si="70"/>
        <v>98.88787319828613</v>
      </c>
      <c r="CM28">
        <f t="shared" si="70"/>
        <v>98.692975709650625</v>
      </c>
      <c r="CN28">
        <f t="shared" si="70"/>
        <v>93.957844618413247</v>
      </c>
      <c r="CO28">
        <f t="shared" si="70"/>
        <v>121.51959557575346</v>
      </c>
      <c r="CP28">
        <f t="shared" si="70"/>
        <v>81.329128686797659</v>
      </c>
      <c r="CQ28">
        <f t="shared" si="70"/>
        <v>97.054582952355148</v>
      </c>
      <c r="CR28">
        <f t="shared" si="70"/>
        <v>76.530941234939945</v>
      </c>
      <c r="CS28">
        <f t="shared" si="70"/>
        <v>89.569859909264764</v>
      </c>
      <c r="CT28">
        <f t="shared" si="70"/>
        <v>81.382075932784872</v>
      </c>
      <c r="CU28">
        <f t="shared" si="70"/>
        <v>74.91277037256387</v>
      </c>
      <c r="CV28">
        <f t="shared" si="70"/>
        <v>94.541055611157049</v>
      </c>
      <c r="CW28">
        <f t="shared" si="70"/>
        <v>90.381549840968304</v>
      </c>
      <c r="CX28">
        <f t="shared" si="70"/>
        <v>99.602417187397677</v>
      </c>
      <c r="CY28">
        <f t="shared" si="70"/>
        <v>111.930252289854</v>
      </c>
      <c r="CZ28">
        <f t="shared" si="70"/>
        <v>100.00667566570482</v>
      </c>
      <c r="DA28">
        <f t="shared" si="70"/>
        <v>103.32749801326896</v>
      </c>
      <c r="DB28">
        <f t="shared" si="70"/>
        <v>94.277965651556116</v>
      </c>
      <c r="DC28">
        <f t="shared" si="70"/>
        <v>101.59057944018083</v>
      </c>
      <c r="DD28">
        <f t="shared" si="70"/>
        <v>85.813026923855162</v>
      </c>
      <c r="DE28">
        <f t="shared" si="70"/>
        <v>109.11991632312647</v>
      </c>
      <c r="DF28">
        <f t="shared" si="70"/>
        <v>106.58955600600495</v>
      </c>
      <c r="DG28">
        <f t="shared" si="70"/>
        <v>87.820561026490466</v>
      </c>
      <c r="DH28">
        <f t="shared" si="70"/>
        <v>96.422027972027934</v>
      </c>
      <c r="DI28">
        <f t="shared" si="70"/>
        <v>99.945862499987015</v>
      </c>
      <c r="DJ28">
        <f t="shared" si="70"/>
        <v>104.79471805452459</v>
      </c>
      <c r="DK28">
        <f t="shared" si="70"/>
        <v>107.05308162305171</v>
      </c>
      <c r="DL28">
        <f t="shared" si="70"/>
        <v>110.61053440495985</v>
      </c>
      <c r="DM28">
        <f t="shared" si="70"/>
        <v>100.26319406156999</v>
      </c>
      <c r="DN28">
        <f t="shared" si="70"/>
        <v>112.23229824895154</v>
      </c>
      <c r="DO28">
        <f t="shared" si="70"/>
        <v>108.85461842999432</v>
      </c>
      <c r="DP28">
        <f t="shared" si="70"/>
        <v>106.82828183417311</v>
      </c>
      <c r="DQ28">
        <f t="shared" si="70"/>
        <v>115.11653638297834</v>
      </c>
      <c r="DR28">
        <f t="shared" si="70"/>
        <v>113.84429269734355</v>
      </c>
      <c r="DS28">
        <f t="shared" si="70"/>
        <v>101.8158330283961</v>
      </c>
      <c r="DT28">
        <f t="shared" si="70"/>
        <v>95.39998206530106</v>
      </c>
      <c r="DU28">
        <f t="shared" si="70"/>
        <v>125.57405702255946</v>
      </c>
      <c r="DV28">
        <f t="shared" si="70"/>
        <v>109.1783497358015</v>
      </c>
      <c r="DW28">
        <f t="shared" si="70"/>
        <v>101.30709821660662</v>
      </c>
      <c r="DX28">
        <f t="shared" si="70"/>
        <v>129.10714249132755</v>
      </c>
      <c r="DY28">
        <f t="shared" si="70"/>
        <v>98.011328671328798</v>
      </c>
      <c r="DZ28">
        <f t="shared" si="70"/>
        <v>102.70968900170166</v>
      </c>
      <c r="EA28">
        <f t="shared" si="70"/>
        <v>103.71682935393962</v>
      </c>
      <c r="EB28">
        <f t="shared" ref="EB28:GM28" si="71">_xlfn.FORECAST.ETS($A$28,EB3:EB14,$A$3:$A$14)</f>
        <v>99.504903066258819</v>
      </c>
      <c r="EC28">
        <f t="shared" si="71"/>
        <v>97.81596612526495</v>
      </c>
      <c r="ED28">
        <f t="shared" si="71"/>
        <v>93.111599947120283</v>
      </c>
      <c r="EE28">
        <f t="shared" si="71"/>
        <v>116.21230608382766</v>
      </c>
      <c r="EF28">
        <f t="shared" si="71"/>
        <v>104.71084407921268</v>
      </c>
      <c r="EG28">
        <f t="shared" si="71"/>
        <v>105.41484519309739</v>
      </c>
      <c r="EH28">
        <f t="shared" si="71"/>
        <v>79.954694436667936</v>
      </c>
      <c r="EI28">
        <f t="shared" si="71"/>
        <v>101.12720873405709</v>
      </c>
      <c r="EJ28">
        <f t="shared" si="71"/>
        <v>89.652606985558307</v>
      </c>
      <c r="EK28">
        <f t="shared" si="71"/>
        <v>104.98268241703875</v>
      </c>
      <c r="EL28">
        <f t="shared" si="71"/>
        <v>96.796515314149232</v>
      </c>
      <c r="EM28">
        <f t="shared" si="71"/>
        <v>101.44306087638719</v>
      </c>
      <c r="EN28">
        <f t="shared" si="71"/>
        <v>89.548181818181746</v>
      </c>
      <c r="EO28">
        <f t="shared" si="71"/>
        <v>96.478068166673779</v>
      </c>
      <c r="EP28">
        <f t="shared" si="71"/>
        <v>97.12661470420845</v>
      </c>
      <c r="EQ28">
        <f t="shared" si="71"/>
        <v>91.424084406779016</v>
      </c>
      <c r="ER28">
        <f t="shared" si="71"/>
        <v>82.078477865190806</v>
      </c>
      <c r="ES28">
        <f t="shared" si="71"/>
        <v>105.63232182626484</v>
      </c>
      <c r="ET28">
        <f t="shared" si="71"/>
        <v>95.813043045309684</v>
      </c>
      <c r="EU28">
        <f t="shared" si="71"/>
        <v>99.488140069834614</v>
      </c>
      <c r="EV28">
        <f t="shared" si="71"/>
        <v>97.091468531468692</v>
      </c>
      <c r="EW28">
        <f t="shared" si="71"/>
        <v>100.66989207561976</v>
      </c>
      <c r="EX28">
        <f t="shared" si="71"/>
        <v>89.707762237762168</v>
      </c>
      <c r="EY28">
        <f t="shared" si="71"/>
        <v>106.96126273822685</v>
      </c>
      <c r="EZ28">
        <f t="shared" si="71"/>
        <v>105.90472417773397</v>
      </c>
      <c r="FA28">
        <f t="shared" si="71"/>
        <v>105.28727272727282</v>
      </c>
      <c r="FB28">
        <f t="shared" si="71"/>
        <v>89.93177714412036</v>
      </c>
      <c r="FC28">
        <f t="shared" si="71"/>
        <v>91.084270109330163</v>
      </c>
      <c r="FD28">
        <f t="shared" si="71"/>
        <v>92.89508960422053</v>
      </c>
      <c r="FE28">
        <f t="shared" si="71"/>
        <v>102.51771891331659</v>
      </c>
      <c r="FF28">
        <f t="shared" si="71"/>
        <v>102.83706293706302</v>
      </c>
      <c r="FG28">
        <f t="shared" si="71"/>
        <v>107.32396654669256</v>
      </c>
      <c r="FH28">
        <f t="shared" si="71"/>
        <v>102.56556065733795</v>
      </c>
      <c r="FI28">
        <f t="shared" si="71"/>
        <v>104.40586008710686</v>
      </c>
      <c r="FJ28">
        <f t="shared" si="71"/>
        <v>105.62365644984801</v>
      </c>
      <c r="FK28">
        <f t="shared" si="71"/>
        <v>85.516359389682123</v>
      </c>
      <c r="FL28">
        <f t="shared" si="71"/>
        <v>105.72939818412752</v>
      </c>
      <c r="FM28">
        <f t="shared" si="71"/>
        <v>97.727663838834118</v>
      </c>
      <c r="FN28">
        <f t="shared" si="71"/>
        <v>97.214405594405491</v>
      </c>
      <c r="FO28">
        <f t="shared" si="71"/>
        <v>115.00158139983884</v>
      </c>
      <c r="FP28">
        <f t="shared" si="71"/>
        <v>103.29569409290002</v>
      </c>
      <c r="FQ28">
        <f t="shared" si="71"/>
        <v>102.82820457207546</v>
      </c>
      <c r="FR28">
        <f t="shared" si="71"/>
        <v>111.06382442884363</v>
      </c>
      <c r="FS28">
        <f t="shared" si="71"/>
        <v>105.37734763999968</v>
      </c>
      <c r="FT28">
        <f t="shared" si="71"/>
        <v>87.935839658051933</v>
      </c>
      <c r="FU28">
        <f t="shared" si="71"/>
        <v>106.24940987411698</v>
      </c>
      <c r="FV28">
        <f t="shared" si="71"/>
        <v>105.19832167832153</v>
      </c>
      <c r="FW28">
        <f t="shared" si="71"/>
        <v>104.74118960858188</v>
      </c>
      <c r="FX28">
        <f t="shared" si="71"/>
        <v>96.796013986014017</v>
      </c>
      <c r="FY28">
        <f t="shared" si="71"/>
        <v>103.24504530340107</v>
      </c>
      <c r="FZ28">
        <f t="shared" si="71"/>
        <v>100.83892749484602</v>
      </c>
      <c r="GA28">
        <f t="shared" si="71"/>
        <v>102.01573426573425</v>
      </c>
      <c r="GB28">
        <f t="shared" si="71"/>
        <v>103.32398601398586</v>
      </c>
      <c r="GC28">
        <f t="shared" si="71"/>
        <v>102.43433616338103</v>
      </c>
      <c r="GD28">
        <f t="shared" si="71"/>
        <v>102.31837069967544</v>
      </c>
      <c r="GE28">
        <f t="shared" si="71"/>
        <v>103.5811888111887</v>
      </c>
      <c r="GF28">
        <f t="shared" si="71"/>
        <v>96.390279720279651</v>
      </c>
      <c r="GG28">
        <f t="shared" si="71"/>
        <v>85.910244909766078</v>
      </c>
      <c r="GH28">
        <f t="shared" si="71"/>
        <v>97.351003364875524</v>
      </c>
      <c r="GI28">
        <f t="shared" si="71"/>
        <v>92.829073547465228</v>
      </c>
      <c r="GJ28">
        <f t="shared" si="71"/>
        <v>106.32958041958035</v>
      </c>
      <c r="GK28">
        <f t="shared" si="71"/>
        <v>97.878782400943138</v>
      </c>
      <c r="GL28">
        <f t="shared" si="71"/>
        <v>89.456604218340885</v>
      </c>
      <c r="GM28">
        <f t="shared" si="71"/>
        <v>118.20588307558558</v>
      </c>
      <c r="GN28">
        <f t="shared" ref="GN28:IY28" si="72">_xlfn.FORECAST.ETS($A$28,GN3:GN14,$A$3:$A$14)</f>
        <v>139.04012736414811</v>
      </c>
      <c r="GO28">
        <f t="shared" si="72"/>
        <v>93.070477382812584</v>
      </c>
      <c r="GP28">
        <f t="shared" si="72"/>
        <v>105.07837160030851</v>
      </c>
      <c r="GQ28">
        <f t="shared" si="72"/>
        <v>106.44636755765414</v>
      </c>
      <c r="GR28">
        <f t="shared" si="72"/>
        <v>100.54923965977601</v>
      </c>
      <c r="GS28">
        <f t="shared" si="72"/>
        <v>98.095937551117359</v>
      </c>
      <c r="GT28">
        <f t="shared" si="72"/>
        <v>104.30111581463069</v>
      </c>
      <c r="GU28">
        <f t="shared" si="72"/>
        <v>102.75906193132043</v>
      </c>
      <c r="GV28">
        <f t="shared" si="72"/>
        <v>108.20061724438854</v>
      </c>
      <c r="GW28">
        <f t="shared" si="72"/>
        <v>100.74150351265922</v>
      </c>
      <c r="GX28">
        <f t="shared" si="72"/>
        <v>106.59447771463445</v>
      </c>
      <c r="GY28">
        <f t="shared" si="72"/>
        <v>119.30993421986378</v>
      </c>
      <c r="GZ28">
        <f t="shared" si="72"/>
        <v>103.35748251748252</v>
      </c>
      <c r="HA28">
        <f t="shared" si="72"/>
        <v>85.325543719507692</v>
      </c>
      <c r="HB28">
        <f t="shared" si="72"/>
        <v>105.89510915105222</v>
      </c>
      <c r="HC28">
        <f t="shared" si="72"/>
        <v>109.33095243795904</v>
      </c>
      <c r="HD28">
        <f t="shared" si="72"/>
        <v>93.16862897800479</v>
      </c>
      <c r="HE28">
        <f t="shared" si="72"/>
        <v>87.27340832949443</v>
      </c>
      <c r="HF28">
        <f t="shared" si="72"/>
        <v>99.958921653485106</v>
      </c>
      <c r="HG28">
        <f t="shared" si="72"/>
        <v>84.975174219369521</v>
      </c>
      <c r="HH28">
        <f t="shared" si="72"/>
        <v>97.696102148662291</v>
      </c>
      <c r="HI28">
        <f t="shared" si="72"/>
        <v>93.152555158967743</v>
      </c>
      <c r="HJ28">
        <f t="shared" si="72"/>
        <v>78.004271567638312</v>
      </c>
      <c r="HK28">
        <f t="shared" si="72"/>
        <v>56.426381128909959</v>
      </c>
      <c r="HL28">
        <f t="shared" si="72"/>
        <v>79.785213692214739</v>
      </c>
      <c r="HM28">
        <f t="shared" si="72"/>
        <v>79.330349034481628</v>
      </c>
      <c r="HN28">
        <f t="shared" si="72"/>
        <v>86.549300699300815</v>
      </c>
      <c r="HO28">
        <f t="shared" si="72"/>
        <v>110.43611510612654</v>
      </c>
      <c r="HP28">
        <f t="shared" si="72"/>
        <v>77.776453558407226</v>
      </c>
      <c r="HQ28">
        <f t="shared" si="72"/>
        <v>96.920506739484225</v>
      </c>
      <c r="HR28">
        <f t="shared" si="72"/>
        <v>86.026573426573506</v>
      </c>
      <c r="HS28">
        <f t="shared" si="72"/>
        <v>88.841292116931911</v>
      </c>
      <c r="HT28">
        <f t="shared" si="72"/>
        <v>102.57745157734681</v>
      </c>
      <c r="HU28">
        <f t="shared" si="72"/>
        <v>98.310051358562944</v>
      </c>
      <c r="HV28">
        <f t="shared" si="72"/>
        <v>101.63443143287013</v>
      </c>
      <c r="HW28">
        <f t="shared" si="72"/>
        <v>103.24865098836287</v>
      </c>
      <c r="HX28">
        <f t="shared" si="72"/>
        <v>107.22242267588922</v>
      </c>
      <c r="HY28">
        <f t="shared" si="72"/>
        <v>100.64901313905915</v>
      </c>
      <c r="HZ28">
        <f t="shared" si="72"/>
        <v>106.39461635061808</v>
      </c>
      <c r="IA28">
        <f t="shared" si="72"/>
        <v>92.142163930897766</v>
      </c>
      <c r="IB28">
        <f t="shared" si="72"/>
        <v>88.711515503718459</v>
      </c>
      <c r="IC28">
        <f t="shared" si="72"/>
        <v>103.30556829852848</v>
      </c>
      <c r="ID28">
        <f t="shared" si="72"/>
        <v>98.445479458906661</v>
      </c>
      <c r="IE28">
        <f t="shared" si="72"/>
        <v>107.56804195804203</v>
      </c>
      <c r="IF28">
        <f t="shared" si="72"/>
        <v>105.2167582760363</v>
      </c>
      <c r="IG28">
        <f t="shared" si="72"/>
        <v>98.635203101409644</v>
      </c>
      <c r="IH28">
        <f t="shared" si="72"/>
        <v>106.18288460205876</v>
      </c>
      <c r="II28">
        <f t="shared" si="72"/>
        <v>118.38506312441382</v>
      </c>
      <c r="IJ28">
        <f t="shared" si="72"/>
        <v>111.45087992550451</v>
      </c>
      <c r="IK28">
        <f t="shared" si="72"/>
        <v>101.80431513918215</v>
      </c>
      <c r="IL28">
        <f t="shared" si="72"/>
        <v>104.77890984764042</v>
      </c>
      <c r="IM28">
        <f t="shared" si="72"/>
        <v>100</v>
      </c>
      <c r="IN28">
        <f t="shared" si="72"/>
        <v>102.8554270393259</v>
      </c>
      <c r="IO28">
        <f t="shared" si="72"/>
        <v>100.01863819130701</v>
      </c>
      <c r="IP28">
        <f t="shared" si="72"/>
        <v>100.04164799315672</v>
      </c>
      <c r="IQ28">
        <f t="shared" si="72"/>
        <v>107.49014164256045</v>
      </c>
      <c r="IR28">
        <f t="shared" si="72"/>
        <v>108.70798380196999</v>
      </c>
      <c r="IS28">
        <f t="shared" si="72"/>
        <v>115.30345431714643</v>
      </c>
      <c r="IT28">
        <f t="shared" si="72"/>
        <v>117.4041258741258</v>
      </c>
      <c r="IU28">
        <f t="shared" si="72"/>
        <v>107.27994655579772</v>
      </c>
      <c r="IV28">
        <f t="shared" si="72"/>
        <v>104.60200115931215</v>
      </c>
      <c r="IW28">
        <f t="shared" si="72"/>
        <v>103.49116670882482</v>
      </c>
      <c r="IX28">
        <f t="shared" si="72"/>
        <v>103.27298072383249</v>
      </c>
      <c r="IY28">
        <f t="shared" si="72"/>
        <v>103.03498568778839</v>
      </c>
      <c r="IZ28">
        <f t="shared" ref="IZ28:KR28" si="73">_xlfn.FORECAST.ETS($A$28,IZ3:IZ14,$A$3:$A$14)</f>
        <v>101.30921138442766</v>
      </c>
      <c r="JA28">
        <f t="shared" si="73"/>
        <v>105.71283560979985</v>
      </c>
      <c r="JB28">
        <f t="shared" si="73"/>
        <v>104.38381517431985</v>
      </c>
      <c r="JC28">
        <f t="shared" si="73"/>
        <v>104.66152378694183</v>
      </c>
      <c r="JD28">
        <f t="shared" si="73"/>
        <v>109.32469668516302</v>
      </c>
      <c r="JE28">
        <f t="shared" si="73"/>
        <v>117.13486853152594</v>
      </c>
      <c r="JF28">
        <f t="shared" si="73"/>
        <v>107.16541349028451</v>
      </c>
      <c r="JG28">
        <f t="shared" si="73"/>
        <v>108.01770382474737</v>
      </c>
      <c r="JH28">
        <f t="shared" si="73"/>
        <v>104.32069675272959</v>
      </c>
      <c r="JI28">
        <f t="shared" si="73"/>
        <v>107.27371679578542</v>
      </c>
      <c r="JJ28">
        <f t="shared" si="73"/>
        <v>104.36452228050851</v>
      </c>
      <c r="JK28">
        <f t="shared" si="73"/>
        <v>103.13772401299329</v>
      </c>
      <c r="JL28">
        <f t="shared" si="73"/>
        <v>97.848557349126253</v>
      </c>
      <c r="JM28">
        <f t="shared" si="73"/>
        <v>103.80929951071138</v>
      </c>
      <c r="JN28">
        <f t="shared" si="73"/>
        <v>106.22424939076534</v>
      </c>
      <c r="JO28">
        <f t="shared" si="73"/>
        <v>102.99143347546062</v>
      </c>
      <c r="JP28">
        <f t="shared" si="73"/>
        <v>108.07846823131662</v>
      </c>
      <c r="JQ28">
        <f t="shared" si="73"/>
        <v>102.58043802866534</v>
      </c>
      <c r="JR28">
        <f t="shared" si="73"/>
        <v>65.835624169100569</v>
      </c>
      <c r="JS28">
        <f t="shared" si="73"/>
        <v>96.246528956450319</v>
      </c>
      <c r="JT28">
        <f t="shared" si="73"/>
        <v>113.69562464072399</v>
      </c>
      <c r="JU28">
        <f t="shared" si="73"/>
        <v>108.39209572011805</v>
      </c>
      <c r="JV28">
        <f t="shared" si="73"/>
        <v>100.38921816837228</v>
      </c>
      <c r="JW28">
        <f t="shared" si="73"/>
        <v>109.38445229979369</v>
      </c>
      <c r="JX28">
        <f t="shared" si="73"/>
        <v>80.618805213767004</v>
      </c>
      <c r="JY28">
        <f t="shared" si="73"/>
        <v>100.43937641707146</v>
      </c>
      <c r="JZ28">
        <f t="shared" si="73"/>
        <v>105.59901665828366</v>
      </c>
      <c r="KA28">
        <f t="shared" si="73"/>
        <v>126.77265232923041</v>
      </c>
      <c r="KB28">
        <f t="shared" si="73"/>
        <v>88.000352208991728</v>
      </c>
      <c r="KC28">
        <f t="shared" si="73"/>
        <v>89.352997015890168</v>
      </c>
      <c r="KD28">
        <f t="shared" si="73"/>
        <v>103.2781024915889</v>
      </c>
      <c r="KE28">
        <f t="shared" si="73"/>
        <v>102.77835173651098</v>
      </c>
      <c r="KF28">
        <f t="shared" si="73"/>
        <v>86.12637059001581</v>
      </c>
      <c r="KG28">
        <f t="shared" si="73"/>
        <v>92.045509780321197</v>
      </c>
      <c r="KH28">
        <f t="shared" si="73"/>
        <v>95.199498354644192</v>
      </c>
      <c r="KI28">
        <f t="shared" si="73"/>
        <v>113.25966544450863</v>
      </c>
      <c r="KJ28">
        <f t="shared" si="73"/>
        <v>105.12550230617659</v>
      </c>
      <c r="KK28">
        <f t="shared" si="73"/>
        <v>100</v>
      </c>
      <c r="KL28">
        <f t="shared" si="73"/>
        <v>103.18013119594421</v>
      </c>
      <c r="KM28">
        <f t="shared" si="73"/>
        <v>102.89915799377548</v>
      </c>
      <c r="KN28">
        <f t="shared" si="73"/>
        <v>102.53794745306287</v>
      </c>
      <c r="KO28">
        <f t="shared" si="73"/>
        <v>107.13951512934284</v>
      </c>
      <c r="KP28">
        <f t="shared" si="73"/>
        <v>103.97715678091333</v>
      </c>
      <c r="KQ28">
        <f t="shared" si="73"/>
        <v>109.84209192637823</v>
      </c>
      <c r="KR28">
        <f t="shared" si="73"/>
        <v>104.68306989587717</v>
      </c>
      <c r="KS28">
        <f t="shared" si="13"/>
        <v>102.97970121332256</v>
      </c>
    </row>
    <row r="29" spans="1:305" x14ac:dyDescent="0.2">
      <c r="A29" s="66">
        <v>43898</v>
      </c>
      <c r="B29">
        <f t="shared" si="7"/>
        <v>95.584922150240885</v>
      </c>
      <c r="C29">
        <f t="shared" si="1"/>
        <v>99.508129168970868</v>
      </c>
      <c r="D29">
        <f t="shared" ref="D29:BO29" si="74">_xlfn.FORECAST.ETS($A$29,D3:D14,$A$3:$A$14)</f>
        <v>103.97837788501413</v>
      </c>
      <c r="E29">
        <f t="shared" si="74"/>
        <v>106.71149116219196</v>
      </c>
      <c r="F29">
        <f t="shared" si="74"/>
        <v>101.78870629370611</v>
      </c>
      <c r="G29">
        <f t="shared" si="74"/>
        <v>108.47292502769292</v>
      </c>
      <c r="H29">
        <f t="shared" si="74"/>
        <v>105.86942727507387</v>
      </c>
      <c r="I29">
        <f t="shared" si="74"/>
        <v>98.096921084349361</v>
      </c>
      <c r="J29">
        <f t="shared" si="74"/>
        <v>107.353444423947</v>
      </c>
      <c r="K29">
        <f t="shared" si="74"/>
        <v>96.758153218623335</v>
      </c>
      <c r="L29">
        <f t="shared" si="74"/>
        <v>94.845324661995008</v>
      </c>
      <c r="M29">
        <f t="shared" si="74"/>
        <v>98.365664958866788</v>
      </c>
      <c r="N29">
        <f t="shared" si="74"/>
        <v>96.258364995269574</v>
      </c>
      <c r="O29">
        <f t="shared" si="74"/>
        <v>101.34665721075483</v>
      </c>
      <c r="P29">
        <f t="shared" si="74"/>
        <v>116.73737762237789</v>
      </c>
      <c r="Q29">
        <f t="shared" si="74"/>
        <v>97.432482517482654</v>
      </c>
      <c r="R29">
        <f t="shared" si="74"/>
        <v>92.600044239290298</v>
      </c>
      <c r="S29">
        <f t="shared" si="74"/>
        <v>102.64168221943767</v>
      </c>
      <c r="T29">
        <f t="shared" si="74"/>
        <v>109.64830117118848</v>
      </c>
      <c r="U29">
        <f t="shared" si="74"/>
        <v>107.2707606799741</v>
      </c>
      <c r="V29">
        <f t="shared" si="74"/>
        <v>96.367353776839963</v>
      </c>
      <c r="W29">
        <f t="shared" si="74"/>
        <v>107.06532230977275</v>
      </c>
      <c r="X29">
        <f t="shared" si="74"/>
        <v>104.65218073631158</v>
      </c>
      <c r="Y29">
        <f t="shared" si="74"/>
        <v>101.36862854003748</v>
      </c>
      <c r="Z29">
        <f t="shared" si="74"/>
        <v>102.82570610114406</v>
      </c>
      <c r="AA29">
        <f t="shared" si="74"/>
        <v>94.20024697046145</v>
      </c>
      <c r="AB29">
        <f t="shared" si="74"/>
        <v>119.40673832043076</v>
      </c>
      <c r="AC29">
        <f t="shared" si="74"/>
        <v>104.47583076034611</v>
      </c>
      <c r="AD29">
        <f t="shared" si="74"/>
        <v>93.068597832187294</v>
      </c>
      <c r="AE29">
        <f t="shared" si="74"/>
        <v>256.92498045630191</v>
      </c>
      <c r="AF29">
        <f t="shared" si="74"/>
        <v>-11.453706293706048</v>
      </c>
      <c r="AG29">
        <f t="shared" si="74"/>
        <v>271.75590847594071</v>
      </c>
      <c r="AH29">
        <f t="shared" si="74"/>
        <v>98.703373696870216</v>
      </c>
      <c r="AI29">
        <f t="shared" si="74"/>
        <v>137.96664335664335</v>
      </c>
      <c r="AJ29">
        <f t="shared" si="74"/>
        <v>101.12074116450636</v>
      </c>
      <c r="AK29">
        <f t="shared" si="74"/>
        <v>101.18042265418299</v>
      </c>
      <c r="AL29">
        <f t="shared" si="74"/>
        <v>90.351608792640263</v>
      </c>
      <c r="AM29">
        <f t="shared" si="74"/>
        <v>108.86776125542355</v>
      </c>
      <c r="AN29">
        <f t="shared" si="74"/>
        <v>107.07805963629222</v>
      </c>
      <c r="AO29">
        <f t="shared" si="74"/>
        <v>-65.883359376151162</v>
      </c>
      <c r="AP29">
        <f t="shared" si="74"/>
        <v>60.931436293326406</v>
      </c>
      <c r="AQ29">
        <f t="shared" si="74"/>
        <v>144.07199642493879</v>
      </c>
      <c r="AR29">
        <f t="shared" si="74"/>
        <v>117.61866788006378</v>
      </c>
      <c r="AS29">
        <f t="shared" si="74"/>
        <v>96.880376403101053</v>
      </c>
      <c r="AT29">
        <f t="shared" si="74"/>
        <v>132.83570147282509</v>
      </c>
      <c r="AU29">
        <f t="shared" si="74"/>
        <v>141.28231546413443</v>
      </c>
      <c r="AV29">
        <f t="shared" si="74"/>
        <v>114.35265698622051</v>
      </c>
      <c r="AW29">
        <f t="shared" si="74"/>
        <v>94.379966771528544</v>
      </c>
      <c r="AX29">
        <f t="shared" si="74"/>
        <v>105.23442959695051</v>
      </c>
      <c r="AY29">
        <f t="shared" si="74"/>
        <v>104.62816999039099</v>
      </c>
      <c r="AZ29">
        <f t="shared" si="74"/>
        <v>90.709267397658053</v>
      </c>
      <c r="BA29">
        <f t="shared" si="74"/>
        <v>173.5164958830857</v>
      </c>
      <c r="BB29">
        <f t="shared" si="74"/>
        <v>93.516659877017659</v>
      </c>
      <c r="BC29">
        <f t="shared" si="74"/>
        <v>105.62576263115639</v>
      </c>
      <c r="BD29">
        <f t="shared" si="74"/>
        <v>98.692829921690375</v>
      </c>
      <c r="BE29">
        <f t="shared" si="74"/>
        <v>94.12519628033705</v>
      </c>
      <c r="BF29">
        <f t="shared" si="74"/>
        <v>111.20476853361029</v>
      </c>
      <c r="BG29">
        <f t="shared" si="74"/>
        <v>108.03545529892889</v>
      </c>
      <c r="BH29">
        <f t="shared" si="74"/>
        <v>113.1545117978594</v>
      </c>
      <c r="BI29">
        <f t="shared" si="74"/>
        <v>103.47287007961981</v>
      </c>
      <c r="BJ29">
        <f t="shared" si="74"/>
        <v>101.57515322670787</v>
      </c>
      <c r="BK29">
        <f t="shared" si="74"/>
        <v>106.85941193876349</v>
      </c>
      <c r="BL29">
        <f t="shared" si="74"/>
        <v>98.423614895016527</v>
      </c>
      <c r="BM29">
        <f t="shared" si="74"/>
        <v>111.04020609853777</v>
      </c>
      <c r="BN29">
        <f t="shared" si="74"/>
        <v>112.14625761602144</v>
      </c>
      <c r="BO29">
        <f t="shared" si="74"/>
        <v>100.71558796256345</v>
      </c>
      <c r="BP29">
        <f t="shared" ref="BP29:EA29" si="75">_xlfn.FORECAST.ETS($A$29,BP3:BP14,$A$3:$A$14)</f>
        <v>94.901587258218612</v>
      </c>
      <c r="BQ29">
        <f t="shared" si="75"/>
        <v>102.78356164902628</v>
      </c>
      <c r="BR29">
        <f t="shared" si="75"/>
        <v>102.48997464189827</v>
      </c>
      <c r="BS29">
        <f t="shared" si="75"/>
        <v>103.36105528626719</v>
      </c>
      <c r="BT29">
        <f t="shared" si="75"/>
        <v>104.17389056390653</v>
      </c>
      <c r="BU29">
        <f t="shared" si="75"/>
        <v>101.66226899051574</v>
      </c>
      <c r="BV29">
        <f t="shared" si="75"/>
        <v>114.36090340398081</v>
      </c>
      <c r="BW29">
        <f t="shared" si="75"/>
        <v>103.11540312438872</v>
      </c>
      <c r="BX29">
        <f t="shared" si="75"/>
        <v>105.43940167059328</v>
      </c>
      <c r="BY29">
        <f t="shared" si="75"/>
        <v>118.37209987220162</v>
      </c>
      <c r="BZ29">
        <f t="shared" si="75"/>
        <v>98.467361326885182</v>
      </c>
      <c r="CA29">
        <f t="shared" si="75"/>
        <v>96.16689680905921</v>
      </c>
      <c r="CB29">
        <f t="shared" si="75"/>
        <v>99.2594322180408</v>
      </c>
      <c r="CC29">
        <f t="shared" si="75"/>
        <v>97.144645658449534</v>
      </c>
      <c r="CD29">
        <f t="shared" si="75"/>
        <v>108.619020979021</v>
      </c>
      <c r="CE29">
        <f t="shared" si="75"/>
        <v>99.538409471141534</v>
      </c>
      <c r="CF29">
        <f t="shared" si="75"/>
        <v>106.46051067163984</v>
      </c>
      <c r="CG29">
        <f t="shared" si="75"/>
        <v>100</v>
      </c>
      <c r="CH29">
        <f t="shared" si="75"/>
        <v>101.81076291056493</v>
      </c>
      <c r="CI29">
        <f t="shared" si="75"/>
        <v>89.701074429483924</v>
      </c>
      <c r="CJ29">
        <f t="shared" si="75"/>
        <v>103.80747046974741</v>
      </c>
      <c r="CK29">
        <f t="shared" si="75"/>
        <v>86.56916115217598</v>
      </c>
      <c r="CL29">
        <f t="shared" si="75"/>
        <v>98.837788482533014</v>
      </c>
      <c r="CM29">
        <f t="shared" si="75"/>
        <v>98.654470076294345</v>
      </c>
      <c r="CN29">
        <f t="shared" si="75"/>
        <v>93.653264903047045</v>
      </c>
      <c r="CO29">
        <f t="shared" si="75"/>
        <v>121.18744677995554</v>
      </c>
      <c r="CP29">
        <f t="shared" si="75"/>
        <v>80.420438951027762</v>
      </c>
      <c r="CQ29">
        <f t="shared" si="75"/>
        <v>96.932308822229174</v>
      </c>
      <c r="CR29">
        <f t="shared" si="75"/>
        <v>75.367786924544575</v>
      </c>
      <c r="CS29">
        <f t="shared" si="75"/>
        <v>89.098441891739625</v>
      </c>
      <c r="CT29">
        <f t="shared" si="75"/>
        <v>80.440616191845564</v>
      </c>
      <c r="CU29">
        <f t="shared" si="75"/>
        <v>73.803673743346934</v>
      </c>
      <c r="CV29">
        <f t="shared" si="75"/>
        <v>94.217040686988454</v>
      </c>
      <c r="CW29">
        <f t="shared" si="75"/>
        <v>89.934925777559357</v>
      </c>
      <c r="CX29">
        <f t="shared" si="75"/>
        <v>99.577785574305366</v>
      </c>
      <c r="CY29">
        <f t="shared" si="75"/>
        <v>112.59094681453645</v>
      </c>
      <c r="CZ29">
        <f t="shared" si="75"/>
        <v>99.997213615954621</v>
      </c>
      <c r="DA29">
        <f t="shared" si="75"/>
        <v>103.48511415009517</v>
      </c>
      <c r="DB29">
        <f t="shared" si="75"/>
        <v>93.987062294849849</v>
      </c>
      <c r="DC29">
        <f t="shared" si="75"/>
        <v>101.68561748648426</v>
      </c>
      <c r="DD29">
        <f t="shared" si="75"/>
        <v>84.960431161845491</v>
      </c>
      <c r="DE29">
        <f t="shared" si="75"/>
        <v>109.66881943187033</v>
      </c>
      <c r="DF29">
        <f t="shared" si="75"/>
        <v>106.94075725523206</v>
      </c>
      <c r="DG29">
        <f t="shared" si="75"/>
        <v>87.208583082937594</v>
      </c>
      <c r="DH29">
        <f t="shared" si="75"/>
        <v>96.168601398601353</v>
      </c>
      <c r="DI29">
        <f t="shared" si="75"/>
        <v>99.94273467610229</v>
      </c>
      <c r="DJ29">
        <f t="shared" si="75"/>
        <v>105.01146176607831</v>
      </c>
      <c r="DK29">
        <f t="shared" si="75"/>
        <v>107.37759997505231</v>
      </c>
      <c r="DL29">
        <f t="shared" si="75"/>
        <v>111.15414113406172</v>
      </c>
      <c r="DM29">
        <f t="shared" si="75"/>
        <v>100.27677090574061</v>
      </c>
      <c r="DN29">
        <f t="shared" si="75"/>
        <v>112.85051148420918</v>
      </c>
      <c r="DO29">
        <f t="shared" si="75"/>
        <v>109.16585791481499</v>
      </c>
      <c r="DP29">
        <f t="shared" si="75"/>
        <v>107.16969162307527</v>
      </c>
      <c r="DQ29">
        <f t="shared" si="75"/>
        <v>115.99290475890291</v>
      </c>
      <c r="DR29">
        <f t="shared" si="75"/>
        <v>114.54455712078126</v>
      </c>
      <c r="DS29">
        <f t="shared" si="75"/>
        <v>100.91366589279164</v>
      </c>
      <c r="DT29">
        <f t="shared" si="75"/>
        <v>95.179055294795717</v>
      </c>
      <c r="DU29">
        <f t="shared" si="75"/>
        <v>126.86227956870619</v>
      </c>
      <c r="DV29">
        <f t="shared" si="75"/>
        <v>109.70820003121874</v>
      </c>
      <c r="DW29">
        <f t="shared" si="75"/>
        <v>101.37235593890696</v>
      </c>
      <c r="DX29">
        <f t="shared" si="75"/>
        <v>127.47502026489323</v>
      </c>
      <c r="DY29">
        <f t="shared" si="75"/>
        <v>98.153566433566567</v>
      </c>
      <c r="DZ29">
        <f t="shared" si="75"/>
        <v>102.85748610340933</v>
      </c>
      <c r="EA29">
        <f t="shared" si="75"/>
        <v>103.92651262278267</v>
      </c>
      <c r="EB29">
        <f t="shared" ref="EB29:GM29" si="76">_xlfn.FORECAST.ETS($A$29,EB3:EB14,$A$3:$A$14)</f>
        <v>100.68511686006106</v>
      </c>
      <c r="EC29">
        <f t="shared" si="76"/>
        <v>97.757004734724433</v>
      </c>
      <c r="ED29">
        <f t="shared" si="76"/>
        <v>92.708287992776718</v>
      </c>
      <c r="EE29">
        <f t="shared" si="76"/>
        <v>117.06622807873005</v>
      </c>
      <c r="EF29">
        <f t="shared" si="76"/>
        <v>104.95041592152896</v>
      </c>
      <c r="EG29">
        <f t="shared" si="76"/>
        <v>105.69011826295176</v>
      </c>
      <c r="EH29">
        <f t="shared" si="76"/>
        <v>78.979632940060966</v>
      </c>
      <c r="EI29">
        <f t="shared" si="76"/>
        <v>101.17776096807481</v>
      </c>
      <c r="EJ29">
        <f t="shared" si="76"/>
        <v>89.117538041638937</v>
      </c>
      <c r="EK29">
        <f t="shared" si="76"/>
        <v>105.24913240223952</v>
      </c>
      <c r="EL29">
        <f t="shared" si="76"/>
        <v>96.61805672469572</v>
      </c>
      <c r="EM29">
        <f t="shared" si="76"/>
        <v>101.56870897226108</v>
      </c>
      <c r="EN29">
        <f t="shared" si="76"/>
        <v>88.960909090909013</v>
      </c>
      <c r="EO29">
        <f t="shared" si="76"/>
        <v>96.318113936714198</v>
      </c>
      <c r="EP29">
        <f t="shared" si="76"/>
        <v>96.973038931483728</v>
      </c>
      <c r="EQ29">
        <f t="shared" si="76"/>
        <v>90.971441190489102</v>
      </c>
      <c r="ER29">
        <f t="shared" si="76"/>
        <v>81.163143668859377</v>
      </c>
      <c r="ES29">
        <f t="shared" si="76"/>
        <v>105.91814740032871</v>
      </c>
      <c r="ET29">
        <f t="shared" si="76"/>
        <v>95.570404307910493</v>
      </c>
      <c r="EU29">
        <f t="shared" si="76"/>
        <v>99.461659193733311</v>
      </c>
      <c r="EV29">
        <f t="shared" si="76"/>
        <v>96.956573426573598</v>
      </c>
      <c r="EW29">
        <f t="shared" si="76"/>
        <v>100.72066171186053</v>
      </c>
      <c r="EX29">
        <f t="shared" si="76"/>
        <v>89.141888111888036</v>
      </c>
      <c r="EY29">
        <f t="shared" si="76"/>
        <v>107.32719163398644</v>
      </c>
      <c r="EZ29">
        <f t="shared" si="76"/>
        <v>106.21432991825364</v>
      </c>
      <c r="FA29">
        <f t="shared" si="76"/>
        <v>105.48136363636374</v>
      </c>
      <c r="FB29">
        <f t="shared" si="76"/>
        <v>89.425678237806039</v>
      </c>
      <c r="FC29">
        <f t="shared" si="76"/>
        <v>90.621875328192303</v>
      </c>
      <c r="FD29">
        <f t="shared" si="76"/>
        <v>92.564751987694876</v>
      </c>
      <c r="FE29">
        <f t="shared" si="76"/>
        <v>101.67413564244312</v>
      </c>
      <c r="FF29">
        <f t="shared" si="76"/>
        <v>102.99685314685324</v>
      </c>
      <c r="FG29">
        <f t="shared" si="76"/>
        <v>107.7294737587932</v>
      </c>
      <c r="FH29">
        <f t="shared" si="76"/>
        <v>100.7714851246898</v>
      </c>
      <c r="FI29">
        <f t="shared" si="76"/>
        <v>104.63291558019692</v>
      </c>
      <c r="FJ29">
        <f t="shared" si="76"/>
        <v>105.90394748620581</v>
      </c>
      <c r="FK29">
        <f t="shared" si="76"/>
        <v>84.763228942152921</v>
      </c>
      <c r="FL29">
        <f t="shared" si="76"/>
        <v>106.02637363061157</v>
      </c>
      <c r="FM29">
        <f t="shared" si="76"/>
        <v>97.626211257499847</v>
      </c>
      <c r="FN29">
        <f t="shared" si="76"/>
        <v>96.904720279720166</v>
      </c>
      <c r="FO29">
        <f t="shared" si="76"/>
        <v>115.90779348156049</v>
      </c>
      <c r="FP29">
        <f t="shared" si="76"/>
        <v>103.469985772347</v>
      </c>
      <c r="FQ29">
        <f t="shared" si="76"/>
        <v>102.06028292627299</v>
      </c>
      <c r="FR29">
        <f t="shared" si="76"/>
        <v>111.96116184098342</v>
      </c>
      <c r="FS29">
        <f t="shared" si="76"/>
        <v>105.66112951226845</v>
      </c>
      <c r="FT29">
        <f t="shared" si="76"/>
        <v>87.346344725105041</v>
      </c>
      <c r="FU29">
        <f t="shared" si="76"/>
        <v>106.62300624737588</v>
      </c>
      <c r="FV29">
        <f t="shared" si="76"/>
        <v>105.67391608391593</v>
      </c>
      <c r="FW29">
        <f t="shared" si="76"/>
        <v>104.97633598564148</v>
      </c>
      <c r="FX29">
        <f t="shared" si="76"/>
        <v>96.729300699300737</v>
      </c>
      <c r="FY29">
        <f t="shared" si="76"/>
        <v>103.42925228544355</v>
      </c>
      <c r="FZ29">
        <f t="shared" si="76"/>
        <v>100.86527762230692</v>
      </c>
      <c r="GA29">
        <f t="shared" si="76"/>
        <v>102.12828671328671</v>
      </c>
      <c r="GB29">
        <f t="shared" si="76"/>
        <v>103.51569930069914</v>
      </c>
      <c r="GC29">
        <f t="shared" si="76"/>
        <v>102.57356773861679</v>
      </c>
      <c r="GD29">
        <f t="shared" si="76"/>
        <v>102.44774487397189</v>
      </c>
      <c r="GE29">
        <f t="shared" si="76"/>
        <v>103.79055944055931</v>
      </c>
      <c r="GF29">
        <f t="shared" si="76"/>
        <v>96.21101398601391</v>
      </c>
      <c r="GG29">
        <f t="shared" si="76"/>
        <v>85.188343906476973</v>
      </c>
      <c r="GH29">
        <f t="shared" si="76"/>
        <v>97.185022091746703</v>
      </c>
      <c r="GI29">
        <f t="shared" si="76"/>
        <v>92.478924367142852</v>
      </c>
      <c r="GJ29">
        <f t="shared" si="76"/>
        <v>106.65597902097895</v>
      </c>
      <c r="GK29">
        <f t="shared" si="76"/>
        <v>97.765217273444108</v>
      </c>
      <c r="GL29">
        <f t="shared" si="76"/>
        <v>88.945808811396532</v>
      </c>
      <c r="GM29">
        <f t="shared" si="76"/>
        <v>119.29710394560317</v>
      </c>
      <c r="GN29">
        <f t="shared" ref="GN29:IY29" si="77">_xlfn.FORECAST.ETS($A$29,GN3:GN14,$A$3:$A$14)</f>
        <v>141.16503616093109</v>
      </c>
      <c r="GO29">
        <f t="shared" si="77"/>
        <v>92.714571450718466</v>
      </c>
      <c r="GP29">
        <f t="shared" si="77"/>
        <v>105.34362375764182</v>
      </c>
      <c r="GQ29">
        <f t="shared" si="77"/>
        <v>106.77520587140368</v>
      </c>
      <c r="GR29">
        <f t="shared" si="77"/>
        <v>100.57822108656661</v>
      </c>
      <c r="GS29">
        <f t="shared" si="77"/>
        <v>97.998610945492302</v>
      </c>
      <c r="GT29">
        <f t="shared" si="77"/>
        <v>104.52482366895745</v>
      </c>
      <c r="GU29">
        <f t="shared" si="77"/>
        <v>102.91365410084136</v>
      </c>
      <c r="GV29">
        <f t="shared" si="77"/>
        <v>108.62186430059103</v>
      </c>
      <c r="GW29">
        <f t="shared" si="77"/>
        <v>100.78066692793716</v>
      </c>
      <c r="GX29">
        <f t="shared" si="77"/>
        <v>106.99235030068266</v>
      </c>
      <c r="GY29">
        <f t="shared" si="77"/>
        <v>120.30335027037277</v>
      </c>
      <c r="GZ29">
        <f t="shared" si="77"/>
        <v>103.59587412587413</v>
      </c>
      <c r="HA29">
        <f t="shared" si="77"/>
        <v>84.481188174208484</v>
      </c>
      <c r="HB29">
        <f t="shared" si="77"/>
        <v>106.16043640491441</v>
      </c>
      <c r="HC29">
        <f t="shared" si="77"/>
        <v>109.81482490299386</v>
      </c>
      <c r="HD29">
        <f t="shared" si="77"/>
        <v>92.829003548462225</v>
      </c>
      <c r="HE29">
        <f t="shared" si="77"/>
        <v>86.628589248758814</v>
      </c>
      <c r="HF29">
        <f t="shared" si="77"/>
        <v>99.957150877553914</v>
      </c>
      <c r="HG29">
        <f t="shared" si="77"/>
        <v>84.210595357481665</v>
      </c>
      <c r="HH29">
        <f t="shared" si="77"/>
        <v>97.578874882066629</v>
      </c>
      <c r="HI29">
        <f t="shared" si="77"/>
        <v>92.801871306839118</v>
      </c>
      <c r="HJ29">
        <f t="shared" si="77"/>
        <v>76.866947133509939</v>
      </c>
      <c r="HK29">
        <f t="shared" si="77"/>
        <v>54.224310071479223</v>
      </c>
      <c r="HL29">
        <f t="shared" si="77"/>
        <v>78.754401631226045</v>
      </c>
      <c r="HM29">
        <f t="shared" si="77"/>
        <v>78.250805999465882</v>
      </c>
      <c r="HN29">
        <f t="shared" si="77"/>
        <v>85.839965034965161</v>
      </c>
      <c r="HO29">
        <f t="shared" si="77"/>
        <v>106.0959651593669</v>
      </c>
      <c r="HP29">
        <f t="shared" si="77"/>
        <v>77.205994857479141</v>
      </c>
      <c r="HQ29">
        <f t="shared" si="77"/>
        <v>96.772437170626418</v>
      </c>
      <c r="HR29">
        <f t="shared" si="77"/>
        <v>85.261328671328769</v>
      </c>
      <c r="HS29">
        <f t="shared" si="77"/>
        <v>88.232129204739465</v>
      </c>
      <c r="HT29">
        <f t="shared" si="77"/>
        <v>102.55476746087898</v>
      </c>
      <c r="HU29">
        <f t="shared" si="77"/>
        <v>98.218291072738324</v>
      </c>
      <c r="HV29">
        <f t="shared" si="77"/>
        <v>101.74128311765979</v>
      </c>
      <c r="HW29">
        <f t="shared" si="77"/>
        <v>103.41308001251561</v>
      </c>
      <c r="HX29">
        <f t="shared" si="77"/>
        <v>107.60442457156658</v>
      </c>
      <c r="HY29">
        <f t="shared" si="77"/>
        <v>101.37773366903322</v>
      </c>
      <c r="HZ29">
        <f t="shared" si="77"/>
        <v>106.73461872955657</v>
      </c>
      <c r="IA29">
        <f t="shared" si="77"/>
        <v>91.76088453479619</v>
      </c>
      <c r="IB29">
        <f t="shared" si="77"/>
        <v>88.193456437784278</v>
      </c>
      <c r="IC29">
        <f t="shared" si="77"/>
        <v>103.47871512009343</v>
      </c>
      <c r="ID29">
        <f t="shared" si="77"/>
        <v>98.357804443194397</v>
      </c>
      <c r="IE29">
        <f t="shared" si="77"/>
        <v>108.06790209790218</v>
      </c>
      <c r="IF29">
        <f t="shared" si="77"/>
        <v>105.43360801821747</v>
      </c>
      <c r="IG29">
        <f t="shared" si="77"/>
        <v>98.575859555858443</v>
      </c>
      <c r="IH29">
        <f t="shared" si="77"/>
        <v>106.4997988422341</v>
      </c>
      <c r="II29">
        <f t="shared" si="77"/>
        <v>119.46059696080764</v>
      </c>
      <c r="IJ29">
        <f t="shared" si="77"/>
        <v>112.03563686978434</v>
      </c>
      <c r="IK29">
        <f t="shared" si="77"/>
        <v>101.89895762484389</v>
      </c>
      <c r="IL29">
        <f t="shared" si="77"/>
        <v>105.03537294107394</v>
      </c>
      <c r="IM29">
        <f t="shared" si="77"/>
        <v>100</v>
      </c>
      <c r="IN29">
        <f t="shared" si="77"/>
        <v>103.03084929514723</v>
      </c>
      <c r="IO29">
        <f t="shared" si="77"/>
        <v>100.00951987503727</v>
      </c>
      <c r="IP29">
        <f t="shared" si="77"/>
        <v>100.04370888775068</v>
      </c>
      <c r="IQ29">
        <f t="shared" si="77"/>
        <v>107.88855255786639</v>
      </c>
      <c r="IR29">
        <f t="shared" si="77"/>
        <v>109.14586145527302</v>
      </c>
      <c r="IS29">
        <f t="shared" si="77"/>
        <v>116.09653885782237</v>
      </c>
      <c r="IT29">
        <f t="shared" si="77"/>
        <v>117.87870629370622</v>
      </c>
      <c r="IU29">
        <f t="shared" si="77"/>
        <v>107.72143453390595</v>
      </c>
      <c r="IV29">
        <f t="shared" si="77"/>
        <v>104.88135285293228</v>
      </c>
      <c r="IW29">
        <f t="shared" si="77"/>
        <v>103.70313708941094</v>
      </c>
      <c r="IX29">
        <f t="shared" si="77"/>
        <v>103.4716152195473</v>
      </c>
      <c r="IY29">
        <f t="shared" si="77"/>
        <v>103.21888052127703</v>
      </c>
      <c r="IZ29">
        <f t="shared" ref="IZ29:KR29" si="78">_xlfn.FORECAST.ETS($A$29,IZ3:IZ14,$A$3:$A$14)</f>
        <v>101.38852480497809</v>
      </c>
      <c r="JA29">
        <f t="shared" si="78"/>
        <v>106.05956861645402</v>
      </c>
      <c r="JB29">
        <f t="shared" si="78"/>
        <v>104.64983098306867</v>
      </c>
      <c r="JC29">
        <f t="shared" si="78"/>
        <v>104.94438492394916</v>
      </c>
      <c r="JD29">
        <f t="shared" si="78"/>
        <v>109.8140393911806</v>
      </c>
      <c r="JE29">
        <f t="shared" si="78"/>
        <v>118.01723617742113</v>
      </c>
      <c r="JF29">
        <f t="shared" si="78"/>
        <v>107.54369219111666</v>
      </c>
      <c r="JG29">
        <f t="shared" si="78"/>
        <v>108.40857300232504</v>
      </c>
      <c r="JH29">
        <f t="shared" si="78"/>
        <v>104.54432484199307</v>
      </c>
      <c r="JI29">
        <f t="shared" si="78"/>
        <v>107.64207334059415</v>
      </c>
      <c r="JJ29">
        <f t="shared" si="78"/>
        <v>104.6524192402014</v>
      </c>
      <c r="JK29">
        <f t="shared" si="78"/>
        <v>103.29461379527729</v>
      </c>
      <c r="JL29">
        <f t="shared" si="78"/>
        <v>97.730246099181173</v>
      </c>
      <c r="JM29">
        <f t="shared" si="78"/>
        <v>104.00288887679251</v>
      </c>
      <c r="JN29">
        <f t="shared" si="78"/>
        <v>106.54170618780122</v>
      </c>
      <c r="JO29">
        <f t="shared" si="78"/>
        <v>103.15790883079731</v>
      </c>
      <c r="JP29">
        <f t="shared" si="78"/>
        <v>108.49407239398656</v>
      </c>
      <c r="JQ29">
        <f t="shared" si="78"/>
        <v>103.02812736146626</v>
      </c>
      <c r="JR29">
        <f t="shared" si="78"/>
        <v>64.201462803639274</v>
      </c>
      <c r="JS29">
        <f t="shared" si="78"/>
        <v>96.074980454438375</v>
      </c>
      <c r="JT29">
        <f t="shared" si="78"/>
        <v>114.41556757417456</v>
      </c>
      <c r="JU29">
        <f t="shared" si="78"/>
        <v>105.88236662183293</v>
      </c>
      <c r="JV29">
        <f t="shared" si="78"/>
        <v>100.37243108752081</v>
      </c>
      <c r="JW29">
        <f t="shared" si="78"/>
        <v>111.74965932761381</v>
      </c>
      <c r="JX29">
        <f t="shared" si="78"/>
        <v>79.520185235050889</v>
      </c>
      <c r="JY29">
        <f t="shared" si="78"/>
        <v>100.46209693191068</v>
      </c>
      <c r="JZ29">
        <f t="shared" si="78"/>
        <v>107.96627962184823</v>
      </c>
      <c r="KA29">
        <f t="shared" si="78"/>
        <v>131.78709409075029</v>
      </c>
      <c r="KB29">
        <f t="shared" si="78"/>
        <v>87.362872193276743</v>
      </c>
      <c r="KC29">
        <f t="shared" si="78"/>
        <v>88.786498373917112</v>
      </c>
      <c r="KD29">
        <f t="shared" si="78"/>
        <v>103.44437043683854</v>
      </c>
      <c r="KE29">
        <f t="shared" si="78"/>
        <v>102.91977733340373</v>
      </c>
      <c r="KF29">
        <f t="shared" si="78"/>
        <v>85.410889198065391</v>
      </c>
      <c r="KG29">
        <f t="shared" si="78"/>
        <v>91.915152353786212</v>
      </c>
      <c r="KH29">
        <f t="shared" si="78"/>
        <v>94.941907616789265</v>
      </c>
      <c r="KI29">
        <f t="shared" si="78"/>
        <v>113.96237895187981</v>
      </c>
      <c r="KJ29">
        <f t="shared" si="78"/>
        <v>105.38852969070629</v>
      </c>
      <c r="KK29">
        <f t="shared" si="78"/>
        <v>100</v>
      </c>
      <c r="KL29">
        <f t="shared" si="78"/>
        <v>103.34872500876884</v>
      </c>
      <c r="KM29">
        <f t="shared" si="78"/>
        <v>103.04154348905277</v>
      </c>
      <c r="KN29">
        <f t="shared" si="78"/>
        <v>102.71880885228201</v>
      </c>
      <c r="KO29">
        <f t="shared" si="78"/>
        <v>107.49382954217354</v>
      </c>
      <c r="KP29">
        <f t="shared" si="78"/>
        <v>104.21860648595187</v>
      </c>
      <c r="KQ29">
        <f t="shared" si="78"/>
        <v>110.34771170627478</v>
      </c>
      <c r="KR29">
        <f t="shared" si="78"/>
        <v>104.93617797488464</v>
      </c>
      <c r="KS29">
        <f t="shared" si="13"/>
        <v>103.11210674443372</v>
      </c>
    </row>
    <row r="30" spans="1:305" x14ac:dyDescent="0.2">
      <c r="A30" s="66">
        <v>43929</v>
      </c>
      <c r="B30">
        <f t="shared" si="7"/>
        <v>96.026133778394879</v>
      </c>
      <c r="C30">
        <f t="shared" si="1"/>
        <v>99.492169897098194</v>
      </c>
      <c r="D30">
        <f t="shared" ref="D30:BO30" si="79">_xlfn.FORECAST.ETS($A$30,D3:D14,$A$3:$A$14)</f>
        <v>104.17819759813435</v>
      </c>
      <c r="E30">
        <f t="shared" si="79"/>
        <v>107.0342231512885</v>
      </c>
      <c r="F30">
        <f t="shared" si="79"/>
        <v>101.94328671328653</v>
      </c>
      <c r="G30">
        <f t="shared" si="79"/>
        <v>109.12915850403468</v>
      </c>
      <c r="H30">
        <f t="shared" si="79"/>
        <v>106.16876970093806</v>
      </c>
      <c r="I30">
        <f t="shared" si="79"/>
        <v>99.120227820974648</v>
      </c>
      <c r="J30">
        <f t="shared" si="79"/>
        <v>107.73844745696715</v>
      </c>
      <c r="K30">
        <f t="shared" si="79"/>
        <v>94.858029797029218</v>
      </c>
      <c r="L30">
        <f t="shared" si="79"/>
        <v>94.544280085709147</v>
      </c>
      <c r="M30">
        <f t="shared" si="79"/>
        <v>98.574445722937639</v>
      </c>
      <c r="N30">
        <f t="shared" si="79"/>
        <v>96.083552311157931</v>
      </c>
      <c r="O30">
        <f t="shared" si="79"/>
        <v>101.40132805276251</v>
      </c>
      <c r="P30">
        <f t="shared" si="79"/>
        <v>117.74720279720307</v>
      </c>
      <c r="Q30">
        <f t="shared" si="79"/>
        <v>97.64531468531483</v>
      </c>
      <c r="R30">
        <f t="shared" si="79"/>
        <v>93.783513450379147</v>
      </c>
      <c r="S30">
        <f t="shared" si="79"/>
        <v>102.77823622041362</v>
      </c>
      <c r="T30">
        <f t="shared" si="79"/>
        <v>110.13098498378835</v>
      </c>
      <c r="U30">
        <f t="shared" si="79"/>
        <v>107.60990864960922</v>
      </c>
      <c r="V30">
        <f t="shared" si="79"/>
        <v>96.220710831532543</v>
      </c>
      <c r="W30">
        <f t="shared" si="79"/>
        <v>107.42593123750932</v>
      </c>
      <c r="X30">
        <f t="shared" si="79"/>
        <v>105.41806260819246</v>
      </c>
      <c r="Y30">
        <f t="shared" si="79"/>
        <v>101.4395606735316</v>
      </c>
      <c r="Z30">
        <f t="shared" si="79"/>
        <v>102.95766194578097</v>
      </c>
      <c r="AA30">
        <f t="shared" si="79"/>
        <v>93.898314548884429</v>
      </c>
      <c r="AB30">
        <f t="shared" si="79"/>
        <v>120.32799078787286</v>
      </c>
      <c r="AC30">
        <f t="shared" si="79"/>
        <v>104.71117828410732</v>
      </c>
      <c r="AD30">
        <f t="shared" si="79"/>
        <v>92.739603969539274</v>
      </c>
      <c r="AE30">
        <f t="shared" si="79"/>
        <v>266.88946930469967</v>
      </c>
      <c r="AF30">
        <f t="shared" si="79"/>
        <v>-17.503286713286457</v>
      </c>
      <c r="AG30">
        <f t="shared" si="79"/>
        <v>282.07666161916745</v>
      </c>
      <c r="AH30">
        <f t="shared" si="79"/>
        <v>98.620159777482485</v>
      </c>
      <c r="AI30">
        <f t="shared" si="79"/>
        <v>139.52041958041957</v>
      </c>
      <c r="AJ30">
        <f t="shared" si="79"/>
        <v>101.1694251048494</v>
      </c>
      <c r="AK30">
        <f t="shared" si="79"/>
        <v>101.24752250864832</v>
      </c>
      <c r="AL30">
        <f t="shared" si="79"/>
        <v>89.780302150139775</v>
      </c>
      <c r="AM30">
        <f t="shared" si="79"/>
        <v>108.97315993322633</v>
      </c>
      <c r="AN30">
        <f t="shared" si="79"/>
        <v>107.43771777393577</v>
      </c>
      <c r="AO30">
        <f t="shared" si="79"/>
        <v>-73.530173438826466</v>
      </c>
      <c r="AP30">
        <f t="shared" si="79"/>
        <v>58.606814863482491</v>
      </c>
      <c r="AQ30">
        <f t="shared" si="79"/>
        <v>146.91352076731218</v>
      </c>
      <c r="AR30">
        <f t="shared" si="79"/>
        <v>119.15070164092823</v>
      </c>
      <c r="AS30">
        <f t="shared" si="79"/>
        <v>96.709960512432687</v>
      </c>
      <c r="AT30">
        <f t="shared" si="79"/>
        <v>134.08697118189977</v>
      </c>
      <c r="AU30">
        <f t="shared" si="79"/>
        <v>143.4345591409114</v>
      </c>
      <c r="AV30">
        <f t="shared" si="79"/>
        <v>115.08170869928347</v>
      </c>
      <c r="AW30">
        <f t="shared" si="79"/>
        <v>94.116853528356856</v>
      </c>
      <c r="AX30">
        <f t="shared" si="79"/>
        <v>105.50568653699564</v>
      </c>
      <c r="AY30">
        <f t="shared" si="79"/>
        <v>104.10090146934498</v>
      </c>
      <c r="AZ30">
        <f t="shared" si="79"/>
        <v>90.258151045431632</v>
      </c>
      <c r="BA30">
        <f t="shared" si="79"/>
        <v>176.96440658730828</v>
      </c>
      <c r="BB30">
        <f t="shared" si="79"/>
        <v>93.221830938172801</v>
      </c>
      <c r="BC30">
        <f t="shared" si="79"/>
        <v>105.9032329478689</v>
      </c>
      <c r="BD30">
        <f t="shared" si="79"/>
        <v>98.541906553781018</v>
      </c>
      <c r="BE30">
        <f t="shared" si="79"/>
        <v>93.843904409092573</v>
      </c>
      <c r="BF30">
        <f t="shared" si="79"/>
        <v>111.73998260923861</v>
      </c>
      <c r="BG30">
        <f t="shared" si="79"/>
        <v>108.41011451495832</v>
      </c>
      <c r="BH30">
        <f t="shared" si="79"/>
        <v>113.80258262662183</v>
      </c>
      <c r="BI30">
        <f t="shared" si="79"/>
        <v>103.64697504673921</v>
      </c>
      <c r="BJ30">
        <f t="shared" si="79"/>
        <v>101.64683440555788</v>
      </c>
      <c r="BK30">
        <f t="shared" si="79"/>
        <v>107.19899181570246</v>
      </c>
      <c r="BL30">
        <f t="shared" si="79"/>
        <v>98.270836568674142</v>
      </c>
      <c r="BM30">
        <f t="shared" si="79"/>
        <v>111.63084301945851</v>
      </c>
      <c r="BN30">
        <f t="shared" si="79"/>
        <v>112.73466311549632</v>
      </c>
      <c r="BO30">
        <f t="shared" si="79"/>
        <v>100.74890763034536</v>
      </c>
      <c r="BP30">
        <f t="shared" ref="BP30:EA30" si="80">_xlfn.FORECAST.ETS($A$30,BP3:BP14,$A$3:$A$14)</f>
        <v>95.116935759550444</v>
      </c>
      <c r="BQ30">
        <f t="shared" si="80"/>
        <v>104.21056998188071</v>
      </c>
      <c r="BR30">
        <f t="shared" si="80"/>
        <v>102.6193525144986</v>
      </c>
      <c r="BS30">
        <f t="shared" si="80"/>
        <v>104.49595967723428</v>
      </c>
      <c r="BT30">
        <f t="shared" si="80"/>
        <v>103.79628623733781</v>
      </c>
      <c r="BU30">
        <f t="shared" si="80"/>
        <v>101.73895516957492</v>
      </c>
      <c r="BV30">
        <f t="shared" si="80"/>
        <v>115.90767157370625</v>
      </c>
      <c r="BW30">
        <f t="shared" si="80"/>
        <v>103.25177627180206</v>
      </c>
      <c r="BX30">
        <f t="shared" si="80"/>
        <v>105.68389959186159</v>
      </c>
      <c r="BY30">
        <f t="shared" si="80"/>
        <v>119.03113636212886</v>
      </c>
      <c r="BZ30">
        <f t="shared" si="80"/>
        <v>99.660291146235352</v>
      </c>
      <c r="CA30">
        <f t="shared" si="80"/>
        <v>95.990531069656186</v>
      </c>
      <c r="CB30">
        <f t="shared" si="80"/>
        <v>99.230803905932106</v>
      </c>
      <c r="CC30">
        <f t="shared" si="80"/>
        <v>97.002619371265581</v>
      </c>
      <c r="CD30">
        <f t="shared" si="80"/>
        <v>109.0676223776224</v>
      </c>
      <c r="CE30">
        <f t="shared" si="80"/>
        <v>99.590838804810744</v>
      </c>
      <c r="CF30">
        <f t="shared" si="80"/>
        <v>106.7711590288563</v>
      </c>
      <c r="CG30">
        <f t="shared" si="80"/>
        <v>100</v>
      </c>
      <c r="CH30">
        <f t="shared" si="80"/>
        <v>101.90124510734974</v>
      </c>
      <c r="CI30">
        <f t="shared" si="80"/>
        <v>89.24522973442825</v>
      </c>
      <c r="CJ30">
        <f t="shared" si="80"/>
        <v>103.99393557997514</v>
      </c>
      <c r="CK30">
        <f t="shared" si="80"/>
        <v>85.955028909946563</v>
      </c>
      <c r="CL30">
        <f t="shared" si="80"/>
        <v>98.787703766779913</v>
      </c>
      <c r="CM30">
        <f t="shared" si="80"/>
        <v>98.615964442938051</v>
      </c>
      <c r="CN30">
        <f t="shared" si="80"/>
        <v>93.348685187680843</v>
      </c>
      <c r="CO30">
        <f t="shared" si="80"/>
        <v>123.68695811679322</v>
      </c>
      <c r="CP30">
        <f t="shared" si="80"/>
        <v>79.511749215257879</v>
      </c>
      <c r="CQ30">
        <f t="shared" si="80"/>
        <v>96.810034692103201</v>
      </c>
      <c r="CR30">
        <f t="shared" si="80"/>
        <v>74.204632614149205</v>
      </c>
      <c r="CS30">
        <f t="shared" si="80"/>
        <v>88.627023874214487</v>
      </c>
      <c r="CT30">
        <f t="shared" si="80"/>
        <v>79.499156450906256</v>
      </c>
      <c r="CU30">
        <f t="shared" si="80"/>
        <v>72.694577114129984</v>
      </c>
      <c r="CV30">
        <f t="shared" si="80"/>
        <v>93.89302576281986</v>
      </c>
      <c r="CW30">
        <f t="shared" si="80"/>
        <v>89.488301714150396</v>
      </c>
      <c r="CX30">
        <f t="shared" si="80"/>
        <v>99.55315396121307</v>
      </c>
      <c r="CY30">
        <f t="shared" si="80"/>
        <v>113.25164133921889</v>
      </c>
      <c r="CZ30">
        <f t="shared" si="80"/>
        <v>99.987751566204423</v>
      </c>
      <c r="DA30">
        <f t="shared" si="80"/>
        <v>103.64273028692139</v>
      </c>
      <c r="DB30">
        <f t="shared" si="80"/>
        <v>93.696158938143569</v>
      </c>
      <c r="DC30">
        <f t="shared" si="80"/>
        <v>101.78065553278768</v>
      </c>
      <c r="DD30">
        <f t="shared" si="80"/>
        <v>84.107835399835835</v>
      </c>
      <c r="DE30">
        <f t="shared" si="80"/>
        <v>110.2177225406142</v>
      </c>
      <c r="DF30">
        <f t="shared" si="80"/>
        <v>107.29195850445916</v>
      </c>
      <c r="DG30">
        <f t="shared" si="80"/>
        <v>86.596605139384721</v>
      </c>
      <c r="DH30">
        <f t="shared" si="80"/>
        <v>95.915174825174773</v>
      </c>
      <c r="DI30">
        <f t="shared" si="80"/>
        <v>99.939606852217551</v>
      </c>
      <c r="DJ30">
        <f t="shared" si="80"/>
        <v>105.22820547763203</v>
      </c>
      <c r="DK30">
        <f t="shared" si="80"/>
        <v>107.70211832705289</v>
      </c>
      <c r="DL30">
        <f t="shared" si="80"/>
        <v>111.69774786316358</v>
      </c>
      <c r="DM30">
        <f t="shared" si="80"/>
        <v>100.29034774991122</v>
      </c>
      <c r="DN30">
        <f t="shared" si="80"/>
        <v>113.46872471946681</v>
      </c>
      <c r="DO30">
        <f t="shared" si="80"/>
        <v>110.05110676542112</v>
      </c>
      <c r="DP30">
        <f t="shared" si="80"/>
        <v>107.51110141197741</v>
      </c>
      <c r="DQ30">
        <f t="shared" si="80"/>
        <v>116.86927313482749</v>
      </c>
      <c r="DR30">
        <f t="shared" si="80"/>
        <v>115.24482154421898</v>
      </c>
      <c r="DS30">
        <f t="shared" si="80"/>
        <v>101.91507347474247</v>
      </c>
      <c r="DT30">
        <f t="shared" si="80"/>
        <v>94.958128524290373</v>
      </c>
      <c r="DU30">
        <f t="shared" si="80"/>
        <v>128.15050211485291</v>
      </c>
      <c r="DV30">
        <f t="shared" si="80"/>
        <v>110.23805032663599</v>
      </c>
      <c r="DW30">
        <f t="shared" si="80"/>
        <v>101.43761366120729</v>
      </c>
      <c r="DX30">
        <f t="shared" si="80"/>
        <v>128.0644466835563</v>
      </c>
      <c r="DY30">
        <f t="shared" si="80"/>
        <v>98.295804195804351</v>
      </c>
      <c r="DZ30">
        <f t="shared" si="80"/>
        <v>103.005283205117</v>
      </c>
      <c r="EA30">
        <f t="shared" si="80"/>
        <v>104.13619589162573</v>
      </c>
      <c r="EB30">
        <f t="shared" ref="EB30:GM30" si="81">_xlfn.FORECAST.ETS($A$30,EB3:EB14,$A$3:$A$14)</f>
        <v>102.20602074011532</v>
      </c>
      <c r="EC30">
        <f t="shared" si="81"/>
        <v>97.698043344183901</v>
      </c>
      <c r="ED30">
        <f t="shared" si="81"/>
        <v>92.304976038433139</v>
      </c>
      <c r="EE30">
        <f t="shared" si="81"/>
        <v>117.92015007363246</v>
      </c>
      <c r="EF30">
        <f t="shared" si="81"/>
        <v>105.18998776384522</v>
      </c>
      <c r="EG30">
        <f t="shared" si="81"/>
        <v>105.96539133280612</v>
      </c>
      <c r="EH30">
        <f t="shared" si="81"/>
        <v>78.004571443453997</v>
      </c>
      <c r="EI30">
        <f t="shared" si="81"/>
        <v>101.22831320209252</v>
      </c>
      <c r="EJ30">
        <f t="shared" si="81"/>
        <v>88.582469097719581</v>
      </c>
      <c r="EK30">
        <f t="shared" si="81"/>
        <v>105.51558238744029</v>
      </c>
      <c r="EL30">
        <f t="shared" si="81"/>
        <v>96.439598135242193</v>
      </c>
      <c r="EM30">
        <f t="shared" si="81"/>
        <v>101.69435706813496</v>
      </c>
      <c r="EN30">
        <f t="shared" si="81"/>
        <v>88.37363636363628</v>
      </c>
      <c r="EO30">
        <f t="shared" si="81"/>
        <v>96.158159706754617</v>
      </c>
      <c r="EP30">
        <f t="shared" si="81"/>
        <v>96.819463158758992</v>
      </c>
      <c r="EQ30">
        <f t="shared" si="81"/>
        <v>90.518797974199174</v>
      </c>
      <c r="ER30">
        <f t="shared" si="81"/>
        <v>80.247809472527933</v>
      </c>
      <c r="ES30">
        <f t="shared" si="81"/>
        <v>106.20397297439257</v>
      </c>
      <c r="ET30">
        <f t="shared" si="81"/>
        <v>95.327765570511303</v>
      </c>
      <c r="EU30">
        <f t="shared" si="81"/>
        <v>99.435178317632008</v>
      </c>
      <c r="EV30">
        <f t="shared" si="81"/>
        <v>96.821678321678505</v>
      </c>
      <c r="EW30">
        <f t="shared" si="81"/>
        <v>100.77143134810132</v>
      </c>
      <c r="EX30">
        <f t="shared" si="81"/>
        <v>88.576013986013905</v>
      </c>
      <c r="EY30">
        <f t="shared" si="81"/>
        <v>107.69312052974603</v>
      </c>
      <c r="EZ30">
        <f t="shared" si="81"/>
        <v>106.52393565877331</v>
      </c>
      <c r="FA30">
        <f t="shared" si="81"/>
        <v>105.67545454545466</v>
      </c>
      <c r="FB30">
        <f t="shared" si="81"/>
        <v>88.919579331491718</v>
      </c>
      <c r="FC30">
        <f t="shared" si="81"/>
        <v>90.159480547054457</v>
      </c>
      <c r="FD30">
        <f t="shared" si="81"/>
        <v>92.234414371169223</v>
      </c>
      <c r="FE30">
        <f t="shared" si="81"/>
        <v>101.83527969051208</v>
      </c>
      <c r="FF30">
        <f t="shared" si="81"/>
        <v>103.15664335664346</v>
      </c>
      <c r="FG30">
        <f t="shared" si="81"/>
        <v>108.13498097089385</v>
      </c>
      <c r="FH30">
        <f t="shared" si="81"/>
        <v>102.7443059362366</v>
      </c>
      <c r="FI30">
        <f t="shared" si="81"/>
        <v>104.85997107328699</v>
      </c>
      <c r="FJ30">
        <f t="shared" si="81"/>
        <v>106.18423852256362</v>
      </c>
      <c r="FK30">
        <f t="shared" si="81"/>
        <v>84.010098494623719</v>
      </c>
      <c r="FL30">
        <f t="shared" si="81"/>
        <v>106.32334907709561</v>
      </c>
      <c r="FM30">
        <f t="shared" si="81"/>
        <v>97.524758676165561</v>
      </c>
      <c r="FN30">
        <f t="shared" si="81"/>
        <v>96.595034965034841</v>
      </c>
      <c r="FO30">
        <f t="shared" si="81"/>
        <v>116.81400556328214</v>
      </c>
      <c r="FP30">
        <f t="shared" si="81"/>
        <v>103.644277451794</v>
      </c>
      <c r="FQ30">
        <f t="shared" si="81"/>
        <v>103.03603017251362</v>
      </c>
      <c r="FR30">
        <f t="shared" si="81"/>
        <v>112.21208207683325</v>
      </c>
      <c r="FS30">
        <f t="shared" si="81"/>
        <v>105.94491138453721</v>
      </c>
      <c r="FT30">
        <f t="shared" si="81"/>
        <v>86.75684979215815</v>
      </c>
      <c r="FU30">
        <f t="shared" si="81"/>
        <v>106.99660262063479</v>
      </c>
      <c r="FV30">
        <f t="shared" si="81"/>
        <v>106.14951048951032</v>
      </c>
      <c r="FW30">
        <f t="shared" si="81"/>
        <v>105.21148236270108</v>
      </c>
      <c r="FX30">
        <f t="shared" si="81"/>
        <v>96.662587412587456</v>
      </c>
      <c r="FY30">
        <f t="shared" si="81"/>
        <v>103.61345926748605</v>
      </c>
      <c r="FZ30">
        <f t="shared" si="81"/>
        <v>100.89162774976782</v>
      </c>
      <c r="GA30">
        <f t="shared" si="81"/>
        <v>102.24083916083916</v>
      </c>
      <c r="GB30">
        <f t="shared" si="81"/>
        <v>103.70741258741242</v>
      </c>
      <c r="GC30">
        <f t="shared" si="81"/>
        <v>102.71279931385253</v>
      </c>
      <c r="GD30">
        <f t="shared" si="81"/>
        <v>102.57711904826833</v>
      </c>
      <c r="GE30">
        <f t="shared" si="81"/>
        <v>103.99993006992993</v>
      </c>
      <c r="GF30">
        <f t="shared" si="81"/>
        <v>96.031748251748169</v>
      </c>
      <c r="GG30">
        <f t="shared" si="81"/>
        <v>84.466442903187883</v>
      </c>
      <c r="GH30">
        <f t="shared" si="81"/>
        <v>97.019040818617881</v>
      </c>
      <c r="GI30">
        <f t="shared" si="81"/>
        <v>92.128775186820477</v>
      </c>
      <c r="GJ30">
        <f t="shared" si="81"/>
        <v>106.98237762237754</v>
      </c>
      <c r="GK30">
        <f t="shared" si="81"/>
        <v>97.651652145945079</v>
      </c>
      <c r="GL30">
        <f t="shared" si="81"/>
        <v>88.435013404452178</v>
      </c>
      <c r="GM30">
        <f t="shared" si="81"/>
        <v>120.38832481562075</v>
      </c>
      <c r="GN30">
        <f t="shared" ref="GN30:IY30" si="82">_xlfn.FORECAST.ETS($A$30,GN3:GN14,$A$3:$A$14)</f>
        <v>143.28994495771406</v>
      </c>
      <c r="GO30">
        <f t="shared" si="82"/>
        <v>92.358665518624349</v>
      </c>
      <c r="GP30">
        <f t="shared" si="82"/>
        <v>105.60887591497513</v>
      </c>
      <c r="GQ30">
        <f t="shared" si="82"/>
        <v>107.10404418515321</v>
      </c>
      <c r="GR30">
        <f t="shared" si="82"/>
        <v>100.60720251335721</v>
      </c>
      <c r="GS30">
        <f t="shared" si="82"/>
        <v>97.901284339867246</v>
      </c>
      <c r="GT30">
        <f t="shared" si="82"/>
        <v>104.7485315232842</v>
      </c>
      <c r="GU30">
        <f t="shared" si="82"/>
        <v>103.06824627036227</v>
      </c>
      <c r="GV30">
        <f t="shared" si="82"/>
        <v>109.0431113567935</v>
      </c>
      <c r="GW30">
        <f t="shared" si="82"/>
        <v>100.8198303432151</v>
      </c>
      <c r="GX30">
        <f t="shared" si="82"/>
        <v>107.39022288673085</v>
      </c>
      <c r="GY30">
        <f t="shared" si="82"/>
        <v>121.29676632088177</v>
      </c>
      <c r="GZ30">
        <f t="shared" si="82"/>
        <v>103.83426573426574</v>
      </c>
      <c r="HA30">
        <f t="shared" si="82"/>
        <v>83.636832628909275</v>
      </c>
      <c r="HB30">
        <f t="shared" si="82"/>
        <v>106.42576365877659</v>
      </c>
      <c r="HC30">
        <f t="shared" si="82"/>
        <v>110.29869736802868</v>
      </c>
      <c r="HD30">
        <f t="shared" si="82"/>
        <v>92.48937811891966</v>
      </c>
      <c r="HE30">
        <f t="shared" si="82"/>
        <v>85.983770168023199</v>
      </c>
      <c r="HF30">
        <f t="shared" si="82"/>
        <v>99.955380101622723</v>
      </c>
      <c r="HG30">
        <f t="shared" si="82"/>
        <v>83.44601649559381</v>
      </c>
      <c r="HH30">
        <f t="shared" si="82"/>
        <v>97.461647615470966</v>
      </c>
      <c r="HI30">
        <f t="shared" si="82"/>
        <v>92.451187454710492</v>
      </c>
      <c r="HJ30">
        <f t="shared" si="82"/>
        <v>75.729622699381565</v>
      </c>
      <c r="HK30">
        <f t="shared" si="82"/>
        <v>52.022239014048495</v>
      </c>
      <c r="HL30">
        <f t="shared" si="82"/>
        <v>77.723589570237351</v>
      </c>
      <c r="HM30">
        <f t="shared" si="82"/>
        <v>77.171262964450122</v>
      </c>
      <c r="HN30">
        <f t="shared" si="82"/>
        <v>85.130629370629492</v>
      </c>
      <c r="HO30">
        <f t="shared" si="82"/>
        <v>107.39715870827315</v>
      </c>
      <c r="HP30">
        <f t="shared" si="82"/>
        <v>75.941689577490251</v>
      </c>
      <c r="HQ30">
        <f t="shared" si="82"/>
        <v>96.624367601768611</v>
      </c>
      <c r="HR30">
        <f t="shared" si="82"/>
        <v>84.496083916084018</v>
      </c>
      <c r="HS30">
        <f t="shared" si="82"/>
        <v>87.622966292547005</v>
      </c>
      <c r="HT30">
        <f t="shared" si="82"/>
        <v>102.53208334441115</v>
      </c>
      <c r="HU30">
        <f t="shared" si="82"/>
        <v>98.12653078691369</v>
      </c>
      <c r="HV30">
        <f t="shared" si="82"/>
        <v>101.84813480244947</v>
      </c>
      <c r="HW30">
        <f t="shared" si="82"/>
        <v>103.57750903666835</v>
      </c>
      <c r="HX30">
        <f t="shared" si="82"/>
        <v>107.98642646724394</v>
      </c>
      <c r="HY30">
        <f t="shared" si="82"/>
        <v>100.74738436091606</v>
      </c>
      <c r="HZ30">
        <f t="shared" si="82"/>
        <v>107.07462110849508</v>
      </c>
      <c r="IA30">
        <f t="shared" si="82"/>
        <v>91.379605138694615</v>
      </c>
      <c r="IB30">
        <f t="shared" si="82"/>
        <v>87.675397371850096</v>
      </c>
      <c r="IC30">
        <f t="shared" si="82"/>
        <v>103.65186194165835</v>
      </c>
      <c r="ID30">
        <f t="shared" si="82"/>
        <v>98.270129427482132</v>
      </c>
      <c r="IE30">
        <f t="shared" si="82"/>
        <v>108.56776223776232</v>
      </c>
      <c r="IF30">
        <f t="shared" si="82"/>
        <v>105.65045776039862</v>
      </c>
      <c r="IG30">
        <f t="shared" si="82"/>
        <v>98.516516010307242</v>
      </c>
      <c r="IH30">
        <f t="shared" si="82"/>
        <v>106.81671308240945</v>
      </c>
      <c r="II30">
        <f t="shared" si="82"/>
        <v>120.53613079720147</v>
      </c>
      <c r="IJ30">
        <f t="shared" si="82"/>
        <v>112.62039381406417</v>
      </c>
      <c r="IK30">
        <f t="shared" si="82"/>
        <v>101.99360011050564</v>
      </c>
      <c r="IL30">
        <f t="shared" si="82"/>
        <v>105.29183603450747</v>
      </c>
      <c r="IM30">
        <f t="shared" si="82"/>
        <v>100</v>
      </c>
      <c r="IN30">
        <f t="shared" si="82"/>
        <v>103.20627155096858</v>
      </c>
      <c r="IO30">
        <f t="shared" si="82"/>
        <v>100.00040155876752</v>
      </c>
      <c r="IP30">
        <f t="shared" si="82"/>
        <v>100.04576978234464</v>
      </c>
      <c r="IQ30">
        <f t="shared" si="82"/>
        <v>108.28696347317234</v>
      </c>
      <c r="IR30">
        <f t="shared" si="82"/>
        <v>109.58373910857605</v>
      </c>
      <c r="IS30">
        <f t="shared" si="82"/>
        <v>116.8896233984983</v>
      </c>
      <c r="IT30">
        <f t="shared" si="82"/>
        <v>118.35328671328662</v>
      </c>
      <c r="IU30">
        <f t="shared" si="82"/>
        <v>108.16292251201418</v>
      </c>
      <c r="IV30">
        <f t="shared" si="82"/>
        <v>105.16070454655242</v>
      </c>
      <c r="IW30">
        <f t="shared" si="82"/>
        <v>103.91510746999708</v>
      </c>
      <c r="IX30">
        <f t="shared" si="82"/>
        <v>103.67024971526213</v>
      </c>
      <c r="IY30">
        <f t="shared" si="82"/>
        <v>103.40277535476565</v>
      </c>
      <c r="IZ30">
        <f t="shared" ref="IZ30:KR30" si="83">_xlfn.FORECAST.ETS($A$30,IZ3:IZ14,$A$3:$A$14)</f>
        <v>101.46783822552851</v>
      </c>
      <c r="JA30">
        <f t="shared" si="83"/>
        <v>106.40630162310818</v>
      </c>
      <c r="JB30">
        <f t="shared" si="83"/>
        <v>104.91584679181747</v>
      </c>
      <c r="JC30">
        <f t="shared" si="83"/>
        <v>105.22724606095649</v>
      </c>
      <c r="JD30">
        <f t="shared" si="83"/>
        <v>110.30338209719818</v>
      </c>
      <c r="JE30">
        <f t="shared" si="83"/>
        <v>118.89960382331633</v>
      </c>
      <c r="JF30">
        <f t="shared" si="83"/>
        <v>107.92197089194882</v>
      </c>
      <c r="JG30">
        <f t="shared" si="83"/>
        <v>108.7994421799027</v>
      </c>
      <c r="JH30">
        <f t="shared" si="83"/>
        <v>104.76795293125657</v>
      </c>
      <c r="JI30">
        <f t="shared" si="83"/>
        <v>108.01042988540289</v>
      </c>
      <c r="JJ30">
        <f t="shared" si="83"/>
        <v>104.74284677490201</v>
      </c>
      <c r="JK30">
        <f t="shared" si="83"/>
        <v>103.45150357756128</v>
      </c>
      <c r="JL30">
        <f t="shared" si="83"/>
        <v>97.611934849236079</v>
      </c>
      <c r="JM30">
        <f t="shared" si="83"/>
        <v>104.19647824287364</v>
      </c>
      <c r="JN30">
        <f t="shared" si="83"/>
        <v>106.8591629848371</v>
      </c>
      <c r="JO30">
        <f t="shared" si="83"/>
        <v>103.324384186134</v>
      </c>
      <c r="JP30">
        <f t="shared" si="83"/>
        <v>108.90967655665651</v>
      </c>
      <c r="JQ30">
        <f t="shared" si="83"/>
        <v>102.21223191032185</v>
      </c>
      <c r="JR30">
        <f t="shared" si="83"/>
        <v>62.567301438177978</v>
      </c>
      <c r="JS30">
        <f t="shared" si="83"/>
        <v>95.90343195242643</v>
      </c>
      <c r="JT30">
        <f t="shared" si="83"/>
        <v>115.13551050762514</v>
      </c>
      <c r="JU30">
        <f t="shared" si="83"/>
        <v>107.64042016891904</v>
      </c>
      <c r="JV30">
        <f t="shared" si="83"/>
        <v>100.35564400666934</v>
      </c>
      <c r="JW30">
        <f t="shared" si="83"/>
        <v>110.45076045792136</v>
      </c>
      <c r="JX30">
        <f t="shared" si="83"/>
        <v>78.421565256334787</v>
      </c>
      <c r="JY30">
        <f t="shared" si="83"/>
        <v>100.48481744674991</v>
      </c>
      <c r="JZ30">
        <f t="shared" si="83"/>
        <v>106.26535734129898</v>
      </c>
      <c r="KA30">
        <f t="shared" si="83"/>
        <v>135.00622218519686</v>
      </c>
      <c r="KB30">
        <f t="shared" si="83"/>
        <v>86.725392177561758</v>
      </c>
      <c r="KC30">
        <f t="shared" si="83"/>
        <v>88.219999731944057</v>
      </c>
      <c r="KD30">
        <f t="shared" si="83"/>
        <v>103.61063838208818</v>
      </c>
      <c r="KE30">
        <f t="shared" si="83"/>
        <v>103.06120293029647</v>
      </c>
      <c r="KF30">
        <f t="shared" si="83"/>
        <v>84.695407806114972</v>
      </c>
      <c r="KG30">
        <f t="shared" si="83"/>
        <v>92.614522812452506</v>
      </c>
      <c r="KH30">
        <f t="shared" si="83"/>
        <v>94.684316878934325</v>
      </c>
      <c r="KI30">
        <f t="shared" si="83"/>
        <v>114.665092459251</v>
      </c>
      <c r="KJ30">
        <f t="shared" si="83"/>
        <v>105.65155707523601</v>
      </c>
      <c r="KK30">
        <f t="shared" si="83"/>
        <v>100</v>
      </c>
      <c r="KL30">
        <f t="shared" si="83"/>
        <v>103.51731882159348</v>
      </c>
      <c r="KM30">
        <f t="shared" si="83"/>
        <v>103.18392898433005</v>
      </c>
      <c r="KN30">
        <f t="shared" si="83"/>
        <v>102.89967025150116</v>
      </c>
      <c r="KO30">
        <f t="shared" si="83"/>
        <v>107.84814395500423</v>
      </c>
      <c r="KP30">
        <f t="shared" si="83"/>
        <v>104.46005619099039</v>
      </c>
      <c r="KQ30">
        <f t="shared" si="83"/>
        <v>110.85333148617134</v>
      </c>
      <c r="KR30">
        <f t="shared" si="83"/>
        <v>105.1892860538921</v>
      </c>
      <c r="KS30">
        <f t="shared" si="13"/>
        <v>103.28888116793782</v>
      </c>
    </row>
    <row r="31" spans="1:305" x14ac:dyDescent="0.2">
      <c r="A31" s="66">
        <v>43959</v>
      </c>
      <c r="B31">
        <f t="shared" si="7"/>
        <v>95.180601983558859</v>
      </c>
      <c r="C31">
        <f t="shared" si="1"/>
        <v>99.476210625225534</v>
      </c>
      <c r="D31">
        <f t="shared" ref="D31:BO31" si="84">_xlfn.FORECAST.ETS($A$31,D3:D14,$A$3:$A$14)</f>
        <v>104.37801731125457</v>
      </c>
      <c r="E31">
        <f t="shared" si="84"/>
        <v>107.35695514038505</v>
      </c>
      <c r="F31">
        <f t="shared" si="84"/>
        <v>102.09786713286694</v>
      </c>
      <c r="G31">
        <f t="shared" si="84"/>
        <v>109.3141570132133</v>
      </c>
      <c r="H31">
        <f t="shared" si="84"/>
        <v>106.46811212680224</v>
      </c>
      <c r="I31">
        <f t="shared" si="84"/>
        <v>97.973444218853899</v>
      </c>
      <c r="J31">
        <f t="shared" si="84"/>
        <v>108.12345048998731</v>
      </c>
      <c r="K31">
        <f t="shared" si="84"/>
        <v>95.254332702876809</v>
      </c>
      <c r="L31">
        <f t="shared" si="84"/>
        <v>94.243235509423286</v>
      </c>
      <c r="M31">
        <f t="shared" si="84"/>
        <v>97.587992628845086</v>
      </c>
      <c r="N31">
        <f t="shared" si="84"/>
        <v>95.908739627046302</v>
      </c>
      <c r="O31">
        <f t="shared" si="84"/>
        <v>101.45599889477019</v>
      </c>
      <c r="P31">
        <f t="shared" si="84"/>
        <v>118.75702797202827</v>
      </c>
      <c r="Q31">
        <f t="shared" si="84"/>
        <v>97.858146853147005</v>
      </c>
      <c r="R31">
        <f t="shared" si="84"/>
        <v>92.009547176088873</v>
      </c>
      <c r="S31">
        <f t="shared" si="84"/>
        <v>102.91479022138957</v>
      </c>
      <c r="T31">
        <f t="shared" si="84"/>
        <v>110.61366879638824</v>
      </c>
      <c r="U31">
        <f t="shared" si="84"/>
        <v>107.94905661924433</v>
      </c>
      <c r="V31">
        <f t="shared" si="84"/>
        <v>96.074067886225109</v>
      </c>
      <c r="W31">
        <f t="shared" si="84"/>
        <v>107.78654016524588</v>
      </c>
      <c r="X31">
        <f t="shared" si="84"/>
        <v>106.24735117734937</v>
      </c>
      <c r="Y31">
        <f t="shared" si="84"/>
        <v>101.51049280702573</v>
      </c>
      <c r="Z31">
        <f t="shared" si="84"/>
        <v>103.08961779041789</v>
      </c>
      <c r="AA31">
        <f t="shared" si="84"/>
        <v>93.596382127307393</v>
      </c>
      <c r="AB31">
        <f t="shared" si="84"/>
        <v>121.24924325531498</v>
      </c>
      <c r="AC31">
        <f t="shared" si="84"/>
        <v>104.94652580786853</v>
      </c>
      <c r="AD31">
        <f t="shared" si="84"/>
        <v>92.410610106891255</v>
      </c>
      <c r="AE31">
        <f t="shared" si="84"/>
        <v>276.85395815309732</v>
      </c>
      <c r="AF31">
        <f t="shared" si="84"/>
        <v>-23.552867132866865</v>
      </c>
      <c r="AG31">
        <f t="shared" si="84"/>
        <v>292.39741476239419</v>
      </c>
      <c r="AH31">
        <f t="shared" si="84"/>
        <v>98.536945858094739</v>
      </c>
      <c r="AI31">
        <f t="shared" si="84"/>
        <v>141.0741958041958</v>
      </c>
      <c r="AJ31">
        <f t="shared" si="84"/>
        <v>101.21810904519245</v>
      </c>
      <c r="AK31">
        <f t="shared" si="84"/>
        <v>101.31462236311364</v>
      </c>
      <c r="AL31">
        <f t="shared" si="84"/>
        <v>89.208995507639301</v>
      </c>
      <c r="AM31">
        <f t="shared" si="84"/>
        <v>109.07855861102911</v>
      </c>
      <c r="AN31">
        <f t="shared" si="84"/>
        <v>107.79737591157931</v>
      </c>
      <c r="AO31">
        <f t="shared" si="84"/>
        <v>-81.176987501501756</v>
      </c>
      <c r="AP31">
        <f t="shared" si="84"/>
        <v>56.282193433638575</v>
      </c>
      <c r="AQ31">
        <f t="shared" si="84"/>
        <v>149.75504510968557</v>
      </c>
      <c r="AR31">
        <f t="shared" si="84"/>
        <v>120.68273540179268</v>
      </c>
      <c r="AS31">
        <f t="shared" si="84"/>
        <v>96.539544621764321</v>
      </c>
      <c r="AT31">
        <f t="shared" si="84"/>
        <v>135.33824089097442</v>
      </c>
      <c r="AU31">
        <f t="shared" si="84"/>
        <v>145.58680281768838</v>
      </c>
      <c r="AV31">
        <f t="shared" si="84"/>
        <v>115.81076041234641</v>
      </c>
      <c r="AW31">
        <f t="shared" si="84"/>
        <v>93.853740285185154</v>
      </c>
      <c r="AX31">
        <f t="shared" si="84"/>
        <v>105.77694347704076</v>
      </c>
      <c r="AY31">
        <f t="shared" si="84"/>
        <v>105.04124486889197</v>
      </c>
      <c r="AZ31">
        <f t="shared" si="84"/>
        <v>89.80703469320521</v>
      </c>
      <c r="BA31">
        <f t="shared" si="84"/>
        <v>180.41231729153088</v>
      </c>
      <c r="BB31">
        <f t="shared" si="84"/>
        <v>92.927001999327956</v>
      </c>
      <c r="BC31">
        <f t="shared" si="84"/>
        <v>106.18070326458142</v>
      </c>
      <c r="BD31">
        <f t="shared" si="84"/>
        <v>98.040352129367847</v>
      </c>
      <c r="BE31">
        <f t="shared" si="84"/>
        <v>93.562612537848096</v>
      </c>
      <c r="BF31">
        <f t="shared" si="84"/>
        <v>112.27519668486693</v>
      </c>
      <c r="BG31">
        <f t="shared" si="84"/>
        <v>108.78477373098775</v>
      </c>
      <c r="BH31">
        <f t="shared" si="84"/>
        <v>114.45065345538426</v>
      </c>
      <c r="BI31">
        <f t="shared" si="84"/>
        <v>103.82108001385861</v>
      </c>
      <c r="BJ31">
        <f t="shared" si="84"/>
        <v>101.7185155844079</v>
      </c>
      <c r="BK31">
        <f t="shared" si="84"/>
        <v>107.53857169264143</v>
      </c>
      <c r="BL31">
        <f t="shared" si="84"/>
        <v>98.11805824233177</v>
      </c>
      <c r="BM31">
        <f t="shared" si="84"/>
        <v>112.22147994037927</v>
      </c>
      <c r="BN31">
        <f t="shared" si="84"/>
        <v>113.32306861497119</v>
      </c>
      <c r="BO31">
        <f t="shared" si="84"/>
        <v>100.78222729812727</v>
      </c>
      <c r="BP31">
        <f t="shared" ref="BP31:EA31" si="85">_xlfn.FORECAST.ETS($A$31,BP3:BP14,$A$3:$A$14)</f>
        <v>95.893762737155967</v>
      </c>
      <c r="BQ31">
        <f t="shared" si="85"/>
        <v>103.1214457279094</v>
      </c>
      <c r="BR31">
        <f t="shared" si="85"/>
        <v>102.74873038709892</v>
      </c>
      <c r="BS31">
        <f t="shared" si="85"/>
        <v>103.72818706373539</v>
      </c>
      <c r="BT31">
        <f t="shared" si="85"/>
        <v>104.59834405290476</v>
      </c>
      <c r="BU31">
        <f t="shared" si="85"/>
        <v>101.8156413486341</v>
      </c>
      <c r="BV31">
        <f t="shared" si="85"/>
        <v>115.3082891912088</v>
      </c>
      <c r="BW31">
        <f t="shared" si="85"/>
        <v>103.3881494192154</v>
      </c>
      <c r="BX31">
        <f t="shared" si="85"/>
        <v>105.92839751312989</v>
      </c>
      <c r="BY31">
        <f t="shared" si="85"/>
        <v>119.69017285205611</v>
      </c>
      <c r="BZ31">
        <f t="shared" si="85"/>
        <v>101.00414556979293</v>
      </c>
      <c r="CA31">
        <f t="shared" si="85"/>
        <v>95.814165330253161</v>
      </c>
      <c r="CB31">
        <f t="shared" si="85"/>
        <v>99.202175593823426</v>
      </c>
      <c r="CC31">
        <f t="shared" si="85"/>
        <v>96.860593084081628</v>
      </c>
      <c r="CD31">
        <f t="shared" si="85"/>
        <v>109.51622377622381</v>
      </c>
      <c r="CE31">
        <f t="shared" si="85"/>
        <v>99.643268138479954</v>
      </c>
      <c r="CF31">
        <f t="shared" si="85"/>
        <v>107.08180738607277</v>
      </c>
      <c r="CG31">
        <f t="shared" si="85"/>
        <v>100</v>
      </c>
      <c r="CH31">
        <f t="shared" si="85"/>
        <v>101.99172730413456</v>
      </c>
      <c r="CI31">
        <f t="shared" si="85"/>
        <v>88.789385039372576</v>
      </c>
      <c r="CJ31">
        <f t="shared" si="85"/>
        <v>104.18040069020289</v>
      </c>
      <c r="CK31">
        <f t="shared" si="85"/>
        <v>85.340896667717146</v>
      </c>
      <c r="CL31">
        <f t="shared" si="85"/>
        <v>98.737619051026797</v>
      </c>
      <c r="CM31">
        <f t="shared" si="85"/>
        <v>98.577458809581771</v>
      </c>
      <c r="CN31">
        <f t="shared" si="85"/>
        <v>93.044105472314641</v>
      </c>
      <c r="CO31">
        <f t="shared" si="85"/>
        <v>123.3548093209953</v>
      </c>
      <c r="CP31">
        <f t="shared" si="85"/>
        <v>78.603059479487982</v>
      </c>
      <c r="CQ31">
        <f t="shared" si="85"/>
        <v>96.687760561977214</v>
      </c>
      <c r="CR31">
        <f t="shared" si="85"/>
        <v>73.041478303753848</v>
      </c>
      <c r="CS31">
        <f t="shared" si="85"/>
        <v>88.155605856689348</v>
      </c>
      <c r="CT31">
        <f t="shared" si="85"/>
        <v>78.557696709966962</v>
      </c>
      <c r="CU31">
        <f t="shared" si="85"/>
        <v>71.585480484913035</v>
      </c>
      <c r="CV31">
        <f t="shared" si="85"/>
        <v>93.569010838651252</v>
      </c>
      <c r="CW31">
        <f t="shared" si="85"/>
        <v>89.041677650741448</v>
      </c>
      <c r="CX31">
        <f t="shared" si="85"/>
        <v>99.528522348120774</v>
      </c>
      <c r="CY31">
        <f t="shared" si="85"/>
        <v>113.91233586390135</v>
      </c>
      <c r="CZ31">
        <f t="shared" si="85"/>
        <v>99.978289516454211</v>
      </c>
      <c r="DA31">
        <f t="shared" si="85"/>
        <v>103.8003464237476</v>
      </c>
      <c r="DB31">
        <f t="shared" si="85"/>
        <v>93.405255581437288</v>
      </c>
      <c r="DC31">
        <f t="shared" si="85"/>
        <v>101.87569357909111</v>
      </c>
      <c r="DD31">
        <f t="shared" si="85"/>
        <v>83.255239637826165</v>
      </c>
      <c r="DE31">
        <f t="shared" si="85"/>
        <v>110.76662564935806</v>
      </c>
      <c r="DF31">
        <f t="shared" si="85"/>
        <v>107.64315975368626</v>
      </c>
      <c r="DG31">
        <f t="shared" si="85"/>
        <v>85.984627195831848</v>
      </c>
      <c r="DH31">
        <f t="shared" si="85"/>
        <v>95.661748251748207</v>
      </c>
      <c r="DI31">
        <f t="shared" si="85"/>
        <v>99.936479028332812</v>
      </c>
      <c r="DJ31">
        <f t="shared" si="85"/>
        <v>105.44494918918573</v>
      </c>
      <c r="DK31">
        <f t="shared" si="85"/>
        <v>108.02663667905348</v>
      </c>
      <c r="DL31">
        <f t="shared" si="85"/>
        <v>112.24135459226545</v>
      </c>
      <c r="DM31">
        <f t="shared" si="85"/>
        <v>100.30392459408183</v>
      </c>
      <c r="DN31">
        <f t="shared" si="85"/>
        <v>114.08693795472445</v>
      </c>
      <c r="DO31">
        <f t="shared" si="85"/>
        <v>110.58863571097632</v>
      </c>
      <c r="DP31">
        <f t="shared" si="85"/>
        <v>107.85251120087955</v>
      </c>
      <c r="DQ31">
        <f t="shared" si="85"/>
        <v>117.74564151075207</v>
      </c>
      <c r="DR31">
        <f t="shared" si="85"/>
        <v>115.94508596765669</v>
      </c>
      <c r="DS31">
        <f t="shared" si="85"/>
        <v>101.01290633913801</v>
      </c>
      <c r="DT31">
        <f t="shared" si="85"/>
        <v>94.73720175378503</v>
      </c>
      <c r="DU31">
        <f t="shared" si="85"/>
        <v>129.43872466099964</v>
      </c>
      <c r="DV31">
        <f t="shared" si="85"/>
        <v>110.76790062205322</v>
      </c>
      <c r="DW31">
        <f t="shared" si="85"/>
        <v>101.50287138350762</v>
      </c>
      <c r="DX31">
        <f t="shared" si="85"/>
        <v>133.18419163004606</v>
      </c>
      <c r="DY31">
        <f t="shared" si="85"/>
        <v>98.43804195804212</v>
      </c>
      <c r="DZ31">
        <f t="shared" si="85"/>
        <v>103.15308030682466</v>
      </c>
      <c r="EA31">
        <f t="shared" si="85"/>
        <v>104.3458791604688</v>
      </c>
      <c r="EB31">
        <f t="shared" ref="EB31:GM31" si="86">_xlfn.FORECAST.ETS($A$31,EB3:EB14,$A$3:$A$14)</f>
        <v>104.64965839220191</v>
      </c>
      <c r="EC31">
        <f t="shared" si="86"/>
        <v>97.63908195364337</v>
      </c>
      <c r="ED31">
        <f t="shared" si="86"/>
        <v>91.90166408408956</v>
      </c>
      <c r="EE31">
        <f t="shared" si="86"/>
        <v>118.77407206853485</v>
      </c>
      <c r="EF31">
        <f t="shared" si="86"/>
        <v>105.42955960616149</v>
      </c>
      <c r="EG31">
        <f t="shared" si="86"/>
        <v>106.2406644026605</v>
      </c>
      <c r="EH31">
        <f t="shared" si="86"/>
        <v>77.029509946847028</v>
      </c>
      <c r="EI31">
        <f t="shared" si="86"/>
        <v>101.27886543611024</v>
      </c>
      <c r="EJ31">
        <f t="shared" si="86"/>
        <v>88.047400153800211</v>
      </c>
      <c r="EK31">
        <f t="shared" si="86"/>
        <v>105.78203237264105</v>
      </c>
      <c r="EL31">
        <f t="shared" si="86"/>
        <v>96.26113954578868</v>
      </c>
      <c r="EM31">
        <f t="shared" si="86"/>
        <v>101.82000516400885</v>
      </c>
      <c r="EN31">
        <f t="shared" si="86"/>
        <v>87.786363636363546</v>
      </c>
      <c r="EO31">
        <f t="shared" si="86"/>
        <v>95.998205476795036</v>
      </c>
      <c r="EP31">
        <f t="shared" si="86"/>
        <v>96.665887386034257</v>
      </c>
      <c r="EQ31">
        <f t="shared" si="86"/>
        <v>90.06615475790926</v>
      </c>
      <c r="ER31">
        <f t="shared" si="86"/>
        <v>79.33247527619649</v>
      </c>
      <c r="ES31">
        <f t="shared" si="86"/>
        <v>106.48979854845643</v>
      </c>
      <c r="ET31">
        <f t="shared" si="86"/>
        <v>95.085126833112113</v>
      </c>
      <c r="EU31">
        <f t="shared" si="86"/>
        <v>99.408697441530705</v>
      </c>
      <c r="EV31">
        <f t="shared" si="86"/>
        <v>96.686783216783411</v>
      </c>
      <c r="EW31">
        <f t="shared" si="86"/>
        <v>100.8222009843421</v>
      </c>
      <c r="EX31">
        <f t="shared" si="86"/>
        <v>88.010139860139773</v>
      </c>
      <c r="EY31">
        <f t="shared" si="86"/>
        <v>108.05904942550562</v>
      </c>
      <c r="EZ31">
        <f t="shared" si="86"/>
        <v>106.83354139929298</v>
      </c>
      <c r="FA31">
        <f t="shared" si="86"/>
        <v>105.86954545454557</v>
      </c>
      <c r="FB31">
        <f t="shared" si="86"/>
        <v>88.413480425177397</v>
      </c>
      <c r="FC31">
        <f t="shared" si="86"/>
        <v>89.697085765916611</v>
      </c>
      <c r="FD31">
        <f t="shared" si="86"/>
        <v>91.904076754643569</v>
      </c>
      <c r="FE31">
        <f t="shared" si="86"/>
        <v>102.77588923206578</v>
      </c>
      <c r="FF31">
        <f t="shared" si="86"/>
        <v>103.31643356643367</v>
      </c>
      <c r="FG31">
        <f t="shared" si="86"/>
        <v>108.54048818299448</v>
      </c>
      <c r="FH31">
        <f t="shared" si="86"/>
        <v>100.95023040358846</v>
      </c>
      <c r="FI31">
        <f t="shared" si="86"/>
        <v>105.08702656637705</v>
      </c>
      <c r="FJ31">
        <f t="shared" si="86"/>
        <v>106.46452955892141</v>
      </c>
      <c r="FK31">
        <f t="shared" si="86"/>
        <v>83.256968047094503</v>
      </c>
      <c r="FL31">
        <f t="shared" si="86"/>
        <v>106.62032452357965</v>
      </c>
      <c r="FM31">
        <f t="shared" si="86"/>
        <v>97.42330609483129</v>
      </c>
      <c r="FN31">
        <f t="shared" si="86"/>
        <v>96.285349650349517</v>
      </c>
      <c r="FO31">
        <f t="shared" si="86"/>
        <v>117.72021764500377</v>
      </c>
      <c r="FP31">
        <f t="shared" si="86"/>
        <v>103.81856913124098</v>
      </c>
      <c r="FQ31">
        <f t="shared" si="86"/>
        <v>102.26810852671113</v>
      </c>
      <c r="FR31">
        <f t="shared" si="86"/>
        <v>113.10941948897306</v>
      </c>
      <c r="FS31">
        <f t="shared" si="86"/>
        <v>106.22869325680597</v>
      </c>
      <c r="FT31">
        <f t="shared" si="86"/>
        <v>86.167354859211258</v>
      </c>
      <c r="FU31">
        <f t="shared" si="86"/>
        <v>107.37019899389369</v>
      </c>
      <c r="FV31">
        <f t="shared" si="86"/>
        <v>106.62510489510471</v>
      </c>
      <c r="FW31">
        <f t="shared" si="86"/>
        <v>105.44662873976067</v>
      </c>
      <c r="FX31">
        <f t="shared" si="86"/>
        <v>96.595874125874175</v>
      </c>
      <c r="FY31">
        <f t="shared" si="86"/>
        <v>103.79766624952853</v>
      </c>
      <c r="FZ31">
        <f t="shared" si="86"/>
        <v>100.91797787722871</v>
      </c>
      <c r="GA31">
        <f t="shared" si="86"/>
        <v>102.3533916083916</v>
      </c>
      <c r="GB31">
        <f t="shared" si="86"/>
        <v>103.89912587412569</v>
      </c>
      <c r="GC31">
        <f t="shared" si="86"/>
        <v>102.85203088908828</v>
      </c>
      <c r="GD31">
        <f t="shared" si="86"/>
        <v>102.70649322256477</v>
      </c>
      <c r="GE31">
        <f t="shared" si="86"/>
        <v>104.20930069930056</v>
      </c>
      <c r="GF31">
        <f t="shared" si="86"/>
        <v>95.852482517482429</v>
      </c>
      <c r="GG31">
        <f t="shared" si="86"/>
        <v>83.744541899898792</v>
      </c>
      <c r="GH31">
        <f t="shared" si="86"/>
        <v>96.85305954548906</v>
      </c>
      <c r="GI31">
        <f t="shared" si="86"/>
        <v>91.778626006498087</v>
      </c>
      <c r="GJ31">
        <f t="shared" si="86"/>
        <v>107.30877622377614</v>
      </c>
      <c r="GK31">
        <f t="shared" si="86"/>
        <v>97.538087018446035</v>
      </c>
      <c r="GL31">
        <f t="shared" si="86"/>
        <v>87.924217997507824</v>
      </c>
      <c r="GM31">
        <f t="shared" si="86"/>
        <v>121.47954568563834</v>
      </c>
      <c r="GN31">
        <f t="shared" ref="GN31:IY31" si="87">_xlfn.FORECAST.ETS($A$31,GN3:GN14,$A$3:$A$14)</f>
        <v>145.41485375449705</v>
      </c>
      <c r="GO31">
        <f t="shared" si="87"/>
        <v>92.002759586530232</v>
      </c>
      <c r="GP31">
        <f t="shared" si="87"/>
        <v>105.87412807230844</v>
      </c>
      <c r="GQ31">
        <f t="shared" si="87"/>
        <v>107.43288249890276</v>
      </c>
      <c r="GR31">
        <f t="shared" si="87"/>
        <v>100.63618394014782</v>
      </c>
      <c r="GS31">
        <f t="shared" si="87"/>
        <v>97.803957734242189</v>
      </c>
      <c r="GT31">
        <f t="shared" si="87"/>
        <v>104.97223937761095</v>
      </c>
      <c r="GU31">
        <f t="shared" si="87"/>
        <v>103.22283843988319</v>
      </c>
      <c r="GV31">
        <f t="shared" si="87"/>
        <v>109.46435841299598</v>
      </c>
      <c r="GW31">
        <f t="shared" si="87"/>
        <v>100.85899375849303</v>
      </c>
      <c r="GX31">
        <f t="shared" si="87"/>
        <v>107.78809547277906</v>
      </c>
      <c r="GY31">
        <f t="shared" si="87"/>
        <v>122.29018237139076</v>
      </c>
      <c r="GZ31">
        <f t="shared" si="87"/>
        <v>104.07265734265735</v>
      </c>
      <c r="HA31">
        <f t="shared" si="87"/>
        <v>82.792477083610066</v>
      </c>
      <c r="HB31">
        <f t="shared" si="87"/>
        <v>106.69109091263878</v>
      </c>
      <c r="HC31">
        <f t="shared" si="87"/>
        <v>110.78256983306352</v>
      </c>
      <c r="HD31">
        <f t="shared" si="87"/>
        <v>92.149752689377095</v>
      </c>
      <c r="HE31">
        <f t="shared" si="87"/>
        <v>85.338951087287597</v>
      </c>
      <c r="HF31">
        <f t="shared" si="87"/>
        <v>99.953609325691531</v>
      </c>
      <c r="HG31">
        <f t="shared" si="87"/>
        <v>82.681437633705954</v>
      </c>
      <c r="HH31">
        <f t="shared" si="87"/>
        <v>97.344420348875303</v>
      </c>
      <c r="HI31">
        <f t="shared" si="87"/>
        <v>92.100503602581853</v>
      </c>
      <c r="HJ31">
        <f t="shared" si="87"/>
        <v>74.592298265253191</v>
      </c>
      <c r="HK31">
        <f t="shared" si="87"/>
        <v>49.820167956617766</v>
      </c>
      <c r="HL31">
        <f t="shared" si="87"/>
        <v>76.692777509248657</v>
      </c>
      <c r="HM31">
        <f t="shared" si="87"/>
        <v>76.091719929434362</v>
      </c>
      <c r="HN31">
        <f t="shared" si="87"/>
        <v>84.421293706293838</v>
      </c>
      <c r="HO31">
        <f t="shared" si="87"/>
        <v>112.02938248591894</v>
      </c>
      <c r="HP31">
        <f t="shared" si="87"/>
        <v>74.136799104332283</v>
      </c>
      <c r="HQ31">
        <f t="shared" si="87"/>
        <v>96.476298032910805</v>
      </c>
      <c r="HR31">
        <f t="shared" si="87"/>
        <v>83.730839160839267</v>
      </c>
      <c r="HS31">
        <f t="shared" si="87"/>
        <v>87.01380338035456</v>
      </c>
      <c r="HT31">
        <f t="shared" si="87"/>
        <v>102.50939922794332</v>
      </c>
      <c r="HU31">
        <f t="shared" si="87"/>
        <v>98.034770501089071</v>
      </c>
      <c r="HV31">
        <f t="shared" si="87"/>
        <v>101.95498648723913</v>
      </c>
      <c r="HW31">
        <f t="shared" si="87"/>
        <v>103.74193806082107</v>
      </c>
      <c r="HX31">
        <f t="shared" si="87"/>
        <v>108.36842836292131</v>
      </c>
      <c r="HY31">
        <f t="shared" si="87"/>
        <v>101.47610489089011</v>
      </c>
      <c r="HZ31">
        <f t="shared" si="87"/>
        <v>107.41462348743357</v>
      </c>
      <c r="IA31">
        <f t="shared" si="87"/>
        <v>90.998325742593039</v>
      </c>
      <c r="IB31">
        <f t="shared" si="87"/>
        <v>87.157338305915914</v>
      </c>
      <c r="IC31">
        <f t="shared" si="87"/>
        <v>103.82500876322329</v>
      </c>
      <c r="ID31">
        <f t="shared" si="87"/>
        <v>98.182454411769868</v>
      </c>
      <c r="IE31">
        <f t="shared" si="87"/>
        <v>109.06762237762246</v>
      </c>
      <c r="IF31">
        <f t="shared" si="87"/>
        <v>105.86730750257979</v>
      </c>
      <c r="IG31">
        <f t="shared" si="87"/>
        <v>98.457172464756042</v>
      </c>
      <c r="IH31">
        <f t="shared" si="87"/>
        <v>107.13362732258479</v>
      </c>
      <c r="II31">
        <f t="shared" si="87"/>
        <v>121.6116646335953</v>
      </c>
      <c r="IJ31">
        <f t="shared" si="87"/>
        <v>113.205150758344</v>
      </c>
      <c r="IK31">
        <f t="shared" si="87"/>
        <v>102.08824259616738</v>
      </c>
      <c r="IL31">
        <f t="shared" si="87"/>
        <v>105.54829912794101</v>
      </c>
      <c r="IM31">
        <f t="shared" si="87"/>
        <v>100</v>
      </c>
      <c r="IN31">
        <f t="shared" si="87"/>
        <v>103.38169380678991</v>
      </c>
      <c r="IO31">
        <f t="shared" si="87"/>
        <v>99.991283242497786</v>
      </c>
      <c r="IP31">
        <f t="shared" si="87"/>
        <v>100.0478306769386</v>
      </c>
      <c r="IQ31">
        <f t="shared" si="87"/>
        <v>108.68537438847828</v>
      </c>
      <c r="IR31">
        <f t="shared" si="87"/>
        <v>110.02161676187907</v>
      </c>
      <c r="IS31">
        <f t="shared" si="87"/>
        <v>117.68270793917424</v>
      </c>
      <c r="IT31">
        <f t="shared" si="87"/>
        <v>118.82786713286704</v>
      </c>
      <c r="IU31">
        <f t="shared" si="87"/>
        <v>108.6044104901224</v>
      </c>
      <c r="IV31">
        <f t="shared" si="87"/>
        <v>105.44005624017255</v>
      </c>
      <c r="IW31">
        <f t="shared" si="87"/>
        <v>104.12707785058321</v>
      </c>
      <c r="IX31">
        <f t="shared" si="87"/>
        <v>103.86888421097694</v>
      </c>
      <c r="IY31">
        <f t="shared" si="87"/>
        <v>103.58667018825429</v>
      </c>
      <c r="IZ31">
        <f t="shared" ref="IZ31:KR31" si="88">_xlfn.FORECAST.ETS($A$31,IZ3:IZ14,$A$3:$A$14)</f>
        <v>101.54715164607894</v>
      </c>
      <c r="JA31">
        <f t="shared" si="88"/>
        <v>106.75303462976234</v>
      </c>
      <c r="JB31">
        <f t="shared" si="88"/>
        <v>105.18186260056629</v>
      </c>
      <c r="JC31">
        <f t="shared" si="88"/>
        <v>105.51010719796382</v>
      </c>
      <c r="JD31">
        <f t="shared" si="88"/>
        <v>110.79272480321576</v>
      </c>
      <c r="JE31">
        <f t="shared" si="88"/>
        <v>119.78197146921151</v>
      </c>
      <c r="JF31">
        <f t="shared" si="88"/>
        <v>108.30024959278097</v>
      </c>
      <c r="JG31">
        <f t="shared" si="88"/>
        <v>109.19031135748035</v>
      </c>
      <c r="JH31">
        <f t="shared" si="88"/>
        <v>104.99158102052006</v>
      </c>
      <c r="JI31">
        <f t="shared" si="88"/>
        <v>108.37878643021162</v>
      </c>
      <c r="JJ31">
        <f t="shared" si="88"/>
        <v>104.5481143919755</v>
      </c>
      <c r="JK31">
        <f t="shared" si="88"/>
        <v>103.60839335984528</v>
      </c>
      <c r="JL31">
        <f t="shared" si="88"/>
        <v>97.493623599290999</v>
      </c>
      <c r="JM31">
        <f t="shared" si="88"/>
        <v>104.39006760895478</v>
      </c>
      <c r="JN31">
        <f t="shared" si="88"/>
        <v>107.17661978187297</v>
      </c>
      <c r="JO31">
        <f t="shared" si="88"/>
        <v>103.49085954147068</v>
      </c>
      <c r="JP31">
        <f t="shared" si="88"/>
        <v>109.32528071932644</v>
      </c>
      <c r="JQ31">
        <f t="shared" si="88"/>
        <v>101.08836642851224</v>
      </c>
      <c r="JR31">
        <f t="shared" si="88"/>
        <v>60.933140072716689</v>
      </c>
      <c r="JS31">
        <f t="shared" si="88"/>
        <v>95.731883450414486</v>
      </c>
      <c r="JT31">
        <f t="shared" si="88"/>
        <v>115.85545344107571</v>
      </c>
      <c r="JU31">
        <f t="shared" si="88"/>
        <v>109.464414012567</v>
      </c>
      <c r="JV31">
        <f t="shared" si="88"/>
        <v>100.33885692581786</v>
      </c>
      <c r="JW31">
        <f t="shared" si="88"/>
        <v>112.81596748574148</v>
      </c>
      <c r="JX31">
        <f t="shared" si="88"/>
        <v>77.322945277618672</v>
      </c>
      <c r="JY31">
        <f t="shared" si="88"/>
        <v>100.50753796158915</v>
      </c>
      <c r="JZ31">
        <f t="shared" si="88"/>
        <v>108.63262030486355</v>
      </c>
      <c r="KA31">
        <f t="shared" si="88"/>
        <v>137.26347973106348</v>
      </c>
      <c r="KB31">
        <f t="shared" si="88"/>
        <v>86.087912161846759</v>
      </c>
      <c r="KC31">
        <f t="shared" si="88"/>
        <v>87.653501089971002</v>
      </c>
      <c r="KD31">
        <f t="shared" si="88"/>
        <v>103.77690632733781</v>
      </c>
      <c r="KE31">
        <f t="shared" si="88"/>
        <v>103.20262852718922</v>
      </c>
      <c r="KF31">
        <f t="shared" si="88"/>
        <v>83.979926414164552</v>
      </c>
      <c r="KG31">
        <f t="shared" si="88"/>
        <v>92.743026414383408</v>
      </c>
      <c r="KH31">
        <f t="shared" si="88"/>
        <v>94.426726141079399</v>
      </c>
      <c r="KI31">
        <f t="shared" si="88"/>
        <v>115.3678059666222</v>
      </c>
      <c r="KJ31">
        <f t="shared" si="88"/>
        <v>105.91458445976572</v>
      </c>
      <c r="KK31">
        <f t="shared" si="88"/>
        <v>100</v>
      </c>
      <c r="KL31">
        <f t="shared" si="88"/>
        <v>103.68591263441812</v>
      </c>
      <c r="KM31">
        <f t="shared" si="88"/>
        <v>103.32631447960733</v>
      </c>
      <c r="KN31">
        <f t="shared" si="88"/>
        <v>103.0805316507203</v>
      </c>
      <c r="KO31">
        <f t="shared" si="88"/>
        <v>108.20245836783494</v>
      </c>
      <c r="KP31">
        <f t="shared" si="88"/>
        <v>104.70150589602892</v>
      </c>
      <c r="KQ31">
        <f t="shared" si="88"/>
        <v>111.35895126606789</v>
      </c>
      <c r="KR31">
        <f t="shared" si="88"/>
        <v>105.44239413289957</v>
      </c>
      <c r="KS31">
        <f t="shared" si="13"/>
        <v>103.44337341635877</v>
      </c>
    </row>
    <row r="32" spans="1:305" x14ac:dyDescent="0.2">
      <c r="A32" s="66">
        <v>43990</v>
      </c>
      <c r="B32">
        <f t="shared" si="7"/>
        <v>95.621813611712838</v>
      </c>
      <c r="C32">
        <f t="shared" si="1"/>
        <v>99.460251353352859</v>
      </c>
      <c r="D32">
        <f t="shared" ref="D32:BO32" si="89">_xlfn.FORECAST.ETS($A$32,D3:D14,$A$3:$A$14)</f>
        <v>104.57783702437479</v>
      </c>
      <c r="E32">
        <f t="shared" si="89"/>
        <v>107.67968712948161</v>
      </c>
      <c r="F32">
        <f t="shared" si="89"/>
        <v>102.25244755244735</v>
      </c>
      <c r="G32">
        <f t="shared" si="89"/>
        <v>109.97039048955506</v>
      </c>
      <c r="H32">
        <f t="shared" si="89"/>
        <v>106.76745455266642</v>
      </c>
      <c r="I32">
        <f t="shared" si="89"/>
        <v>98.996750955479186</v>
      </c>
      <c r="J32">
        <f t="shared" si="89"/>
        <v>108.50845352300746</v>
      </c>
      <c r="K32">
        <f t="shared" si="89"/>
        <v>95.973668445604829</v>
      </c>
      <c r="L32">
        <f t="shared" si="89"/>
        <v>93.942190933137425</v>
      </c>
      <c r="M32">
        <f t="shared" si="89"/>
        <v>94.707789365983743</v>
      </c>
      <c r="N32">
        <f t="shared" si="89"/>
        <v>95.733926942934659</v>
      </c>
      <c r="O32">
        <f t="shared" si="89"/>
        <v>101.51066973677786</v>
      </c>
      <c r="P32">
        <f t="shared" si="89"/>
        <v>119.76685314685346</v>
      </c>
      <c r="Q32">
        <f t="shared" si="89"/>
        <v>98.070979020979181</v>
      </c>
      <c r="R32">
        <f t="shared" si="89"/>
        <v>93.193016387177721</v>
      </c>
      <c r="S32">
        <f t="shared" si="89"/>
        <v>103.05134422236551</v>
      </c>
      <c r="T32">
        <f t="shared" si="89"/>
        <v>111.09635260898813</v>
      </c>
      <c r="U32">
        <f t="shared" si="89"/>
        <v>108.28820458887945</v>
      </c>
      <c r="V32">
        <f t="shared" si="89"/>
        <v>95.927424940917689</v>
      </c>
      <c r="W32">
        <f t="shared" si="89"/>
        <v>108.14714909298245</v>
      </c>
      <c r="X32">
        <f t="shared" si="89"/>
        <v>105.41464337918268</v>
      </c>
      <c r="Y32">
        <f t="shared" si="89"/>
        <v>101.58142494051984</v>
      </c>
      <c r="Z32">
        <f t="shared" si="89"/>
        <v>103.22157363505481</v>
      </c>
      <c r="AA32">
        <f t="shared" si="89"/>
        <v>93.294449705730358</v>
      </c>
      <c r="AB32">
        <f t="shared" si="89"/>
        <v>122.1704957227571</v>
      </c>
      <c r="AC32">
        <f t="shared" si="89"/>
        <v>105.18187333162973</v>
      </c>
      <c r="AD32">
        <f t="shared" si="89"/>
        <v>92.081616244243222</v>
      </c>
      <c r="AE32">
        <f t="shared" si="89"/>
        <v>286.81844700149509</v>
      </c>
      <c r="AF32">
        <f t="shared" si="89"/>
        <v>-29.602447552447259</v>
      </c>
      <c r="AG32">
        <f t="shared" si="89"/>
        <v>302.71816790562099</v>
      </c>
      <c r="AH32">
        <f t="shared" si="89"/>
        <v>98.453731938707008</v>
      </c>
      <c r="AI32">
        <f t="shared" si="89"/>
        <v>142.62797202797202</v>
      </c>
      <c r="AJ32">
        <f t="shared" si="89"/>
        <v>101.26679298553549</v>
      </c>
      <c r="AK32">
        <f t="shared" si="89"/>
        <v>101.38172221757898</v>
      </c>
      <c r="AL32">
        <f t="shared" si="89"/>
        <v>88.637688865138827</v>
      </c>
      <c r="AM32">
        <f t="shared" si="89"/>
        <v>109.18395728883189</v>
      </c>
      <c r="AN32">
        <f t="shared" si="89"/>
        <v>108.15703404922286</v>
      </c>
      <c r="AO32">
        <f t="shared" si="89"/>
        <v>-88.82380156417706</v>
      </c>
      <c r="AP32">
        <f t="shared" si="89"/>
        <v>53.95757200379466</v>
      </c>
      <c r="AQ32">
        <f t="shared" si="89"/>
        <v>152.59656945205899</v>
      </c>
      <c r="AR32">
        <f t="shared" si="89"/>
        <v>122.21476916265713</v>
      </c>
      <c r="AS32">
        <f t="shared" si="89"/>
        <v>96.369128731095955</v>
      </c>
      <c r="AT32">
        <f t="shared" si="89"/>
        <v>136.58951060004907</v>
      </c>
      <c r="AU32">
        <f t="shared" si="89"/>
        <v>147.73904649446536</v>
      </c>
      <c r="AV32">
        <f t="shared" si="89"/>
        <v>116.53981212540937</v>
      </c>
      <c r="AW32">
        <f t="shared" si="89"/>
        <v>93.590627042013466</v>
      </c>
      <c r="AX32">
        <f t="shared" si="89"/>
        <v>106.04820041708589</v>
      </c>
      <c r="AY32">
        <f t="shared" si="89"/>
        <v>104.51397634784595</v>
      </c>
      <c r="AZ32">
        <f t="shared" si="89"/>
        <v>89.355918340978789</v>
      </c>
      <c r="BA32">
        <f t="shared" si="89"/>
        <v>183.86022799575346</v>
      </c>
      <c r="BB32">
        <f t="shared" si="89"/>
        <v>92.632173060483098</v>
      </c>
      <c r="BC32">
        <f t="shared" si="89"/>
        <v>106.45817358129393</v>
      </c>
      <c r="BD32">
        <f t="shared" si="89"/>
        <v>97.966734767798783</v>
      </c>
      <c r="BE32">
        <f t="shared" si="89"/>
        <v>93.281320666603605</v>
      </c>
      <c r="BF32">
        <f t="shared" si="89"/>
        <v>112.81041076049523</v>
      </c>
      <c r="BG32">
        <f t="shared" si="89"/>
        <v>109.15943294701718</v>
      </c>
      <c r="BH32">
        <f t="shared" si="89"/>
        <v>115.09872428414668</v>
      </c>
      <c r="BI32">
        <f t="shared" si="89"/>
        <v>103.995184980978</v>
      </c>
      <c r="BJ32">
        <f t="shared" si="89"/>
        <v>101.79019676325791</v>
      </c>
      <c r="BK32">
        <f t="shared" si="89"/>
        <v>107.8781515695804</v>
      </c>
      <c r="BL32">
        <f t="shared" si="89"/>
        <v>97.965279915989385</v>
      </c>
      <c r="BM32">
        <f t="shared" si="89"/>
        <v>112.81211686130003</v>
      </c>
      <c r="BN32">
        <f t="shared" si="89"/>
        <v>113.91147411444608</v>
      </c>
      <c r="BO32">
        <f t="shared" si="89"/>
        <v>100.81554696590918</v>
      </c>
      <c r="BP32">
        <f t="shared" ref="BP32:EA32" si="90">_xlfn.FORECAST.ETS($A$32,BP3:BP14,$A$3:$A$14)</f>
        <v>95.01689648616437</v>
      </c>
      <c r="BQ32">
        <f t="shared" si="90"/>
        <v>104.54845406076383</v>
      </c>
      <c r="BR32">
        <f t="shared" si="90"/>
        <v>102.87810825969925</v>
      </c>
      <c r="BS32">
        <f t="shared" si="90"/>
        <v>104.86309145470248</v>
      </c>
      <c r="BT32">
        <f t="shared" si="90"/>
        <v>104.22073972633605</v>
      </c>
      <c r="BU32">
        <f t="shared" si="90"/>
        <v>101.89232752769328</v>
      </c>
      <c r="BV32">
        <f t="shared" si="90"/>
        <v>116.48757039514304</v>
      </c>
      <c r="BW32">
        <f t="shared" si="90"/>
        <v>103.52452256662875</v>
      </c>
      <c r="BX32">
        <f t="shared" si="90"/>
        <v>106.17289543439819</v>
      </c>
      <c r="BY32">
        <f t="shared" si="90"/>
        <v>120.34920934198335</v>
      </c>
      <c r="BZ32">
        <f t="shared" si="90"/>
        <v>98.325913118552293</v>
      </c>
      <c r="CA32">
        <f t="shared" si="90"/>
        <v>95.637799590850136</v>
      </c>
      <c r="CB32">
        <f t="shared" si="90"/>
        <v>99.173547281714733</v>
      </c>
      <c r="CC32">
        <f t="shared" si="90"/>
        <v>96.718566796897676</v>
      </c>
      <c r="CD32">
        <f t="shared" si="90"/>
        <v>109.96482517482521</v>
      </c>
      <c r="CE32">
        <f t="shared" si="90"/>
        <v>99.695697472149163</v>
      </c>
      <c r="CF32">
        <f t="shared" si="90"/>
        <v>107.39245574328923</v>
      </c>
      <c r="CG32">
        <f t="shared" si="90"/>
        <v>100</v>
      </c>
      <c r="CH32">
        <f t="shared" si="90"/>
        <v>102.08220950091938</v>
      </c>
      <c r="CI32">
        <f t="shared" si="90"/>
        <v>88.333540344316901</v>
      </c>
      <c r="CJ32">
        <f t="shared" si="90"/>
        <v>104.36686580043063</v>
      </c>
      <c r="CK32">
        <f t="shared" si="90"/>
        <v>84.72676442548773</v>
      </c>
      <c r="CL32">
        <f t="shared" si="90"/>
        <v>98.687534335273696</v>
      </c>
      <c r="CM32">
        <f t="shared" si="90"/>
        <v>98.538953176225476</v>
      </c>
      <c r="CN32">
        <f t="shared" si="90"/>
        <v>92.739525756948439</v>
      </c>
      <c r="CO32">
        <f t="shared" si="90"/>
        <v>125.85432065783299</v>
      </c>
      <c r="CP32">
        <f t="shared" si="90"/>
        <v>77.694369743718084</v>
      </c>
      <c r="CQ32">
        <f t="shared" si="90"/>
        <v>96.565486431851241</v>
      </c>
      <c r="CR32">
        <f t="shared" si="90"/>
        <v>71.878323993358478</v>
      </c>
      <c r="CS32">
        <f t="shared" si="90"/>
        <v>87.68418783916421</v>
      </c>
      <c r="CT32">
        <f t="shared" si="90"/>
        <v>77.616236969027653</v>
      </c>
      <c r="CU32">
        <f t="shared" si="90"/>
        <v>70.476383855696099</v>
      </c>
      <c r="CV32">
        <f t="shared" si="90"/>
        <v>93.244995914482658</v>
      </c>
      <c r="CW32">
        <f t="shared" si="90"/>
        <v>88.595053587332487</v>
      </c>
      <c r="CX32">
        <f t="shared" si="90"/>
        <v>99.503890735028463</v>
      </c>
      <c r="CY32">
        <f t="shared" si="90"/>
        <v>114.57303038858379</v>
      </c>
      <c r="CZ32">
        <f t="shared" si="90"/>
        <v>99.968827466704013</v>
      </c>
      <c r="DA32">
        <f t="shared" si="90"/>
        <v>103.95796256057382</v>
      </c>
      <c r="DB32">
        <f t="shared" si="90"/>
        <v>93.114352224731022</v>
      </c>
      <c r="DC32">
        <f t="shared" si="90"/>
        <v>101.97073162539452</v>
      </c>
      <c r="DD32">
        <f t="shared" si="90"/>
        <v>82.402643875816509</v>
      </c>
      <c r="DE32">
        <f t="shared" si="90"/>
        <v>111.31552875810192</v>
      </c>
      <c r="DF32">
        <f t="shared" si="90"/>
        <v>107.99436100291337</v>
      </c>
      <c r="DG32">
        <f t="shared" si="90"/>
        <v>85.372649252278975</v>
      </c>
      <c r="DH32">
        <f t="shared" si="90"/>
        <v>95.408321678321627</v>
      </c>
      <c r="DI32">
        <f t="shared" si="90"/>
        <v>99.933351204448073</v>
      </c>
      <c r="DJ32">
        <f t="shared" si="90"/>
        <v>105.66169290073945</v>
      </c>
      <c r="DK32">
        <f t="shared" si="90"/>
        <v>108.35115503105406</v>
      </c>
      <c r="DL32">
        <f t="shared" si="90"/>
        <v>112.78496132136732</v>
      </c>
      <c r="DM32">
        <f t="shared" si="90"/>
        <v>100.31750143825245</v>
      </c>
      <c r="DN32">
        <f t="shared" si="90"/>
        <v>114.70515118998208</v>
      </c>
      <c r="DO32">
        <f t="shared" si="90"/>
        <v>110.69669594608401</v>
      </c>
      <c r="DP32">
        <f t="shared" si="90"/>
        <v>108.19392098978169</v>
      </c>
      <c r="DQ32">
        <f t="shared" si="90"/>
        <v>118.62200988667665</v>
      </c>
      <c r="DR32">
        <f t="shared" si="90"/>
        <v>116.64535039109441</v>
      </c>
      <c r="DS32">
        <f t="shared" si="90"/>
        <v>102.01431392108883</v>
      </c>
      <c r="DT32">
        <f t="shared" si="90"/>
        <v>94.516274983279686</v>
      </c>
      <c r="DU32">
        <f t="shared" si="90"/>
        <v>130.72694720714637</v>
      </c>
      <c r="DV32">
        <f t="shared" si="90"/>
        <v>111.29775091747045</v>
      </c>
      <c r="DW32">
        <f t="shared" si="90"/>
        <v>101.56812910580797</v>
      </c>
      <c r="DX32">
        <f t="shared" si="90"/>
        <v>135.44129853987479</v>
      </c>
      <c r="DY32">
        <f t="shared" si="90"/>
        <v>98.58027972027989</v>
      </c>
      <c r="DZ32">
        <f t="shared" si="90"/>
        <v>103.30087740853233</v>
      </c>
      <c r="EA32">
        <f t="shared" si="90"/>
        <v>104.55556242931186</v>
      </c>
      <c r="EB32">
        <f t="shared" ref="EB32:GM32" si="91">_xlfn.FORECAST.ETS($A$32,EB3:EB14,$A$3:$A$14)</f>
        <v>99.985685825525337</v>
      </c>
      <c r="EC32">
        <f t="shared" si="91"/>
        <v>97.580120563102838</v>
      </c>
      <c r="ED32">
        <f t="shared" si="91"/>
        <v>91.498352129745982</v>
      </c>
      <c r="EE32">
        <f t="shared" si="91"/>
        <v>119.62799406343726</v>
      </c>
      <c r="EF32">
        <f t="shared" si="91"/>
        <v>105.66913144847777</v>
      </c>
      <c r="EG32">
        <f t="shared" si="91"/>
        <v>106.51593747251486</v>
      </c>
      <c r="EH32">
        <f t="shared" si="91"/>
        <v>76.054448450240073</v>
      </c>
      <c r="EI32">
        <f t="shared" si="91"/>
        <v>101.32941767012795</v>
      </c>
      <c r="EJ32">
        <f t="shared" si="91"/>
        <v>87.512331209880841</v>
      </c>
      <c r="EK32">
        <f t="shared" si="91"/>
        <v>106.04848235784182</v>
      </c>
      <c r="EL32">
        <f t="shared" si="91"/>
        <v>96.082680956335167</v>
      </c>
      <c r="EM32">
        <f t="shared" si="91"/>
        <v>101.94565325988273</v>
      </c>
      <c r="EN32">
        <f t="shared" si="91"/>
        <v>87.199090909090813</v>
      </c>
      <c r="EO32">
        <f t="shared" si="91"/>
        <v>95.838251246835455</v>
      </c>
      <c r="EP32">
        <f t="shared" si="91"/>
        <v>96.512311613309521</v>
      </c>
      <c r="EQ32">
        <f t="shared" si="91"/>
        <v>89.613511541619346</v>
      </c>
      <c r="ER32">
        <f t="shared" si="91"/>
        <v>78.417141079865047</v>
      </c>
      <c r="ES32">
        <f t="shared" si="91"/>
        <v>106.77562412252031</v>
      </c>
      <c r="ET32">
        <f t="shared" si="91"/>
        <v>94.842488095712923</v>
      </c>
      <c r="EU32">
        <f t="shared" si="91"/>
        <v>99.382216565429403</v>
      </c>
      <c r="EV32">
        <f t="shared" si="91"/>
        <v>96.551888111888317</v>
      </c>
      <c r="EW32">
        <f t="shared" si="91"/>
        <v>100.87297062058289</v>
      </c>
      <c r="EX32">
        <f t="shared" si="91"/>
        <v>87.444265734265642</v>
      </c>
      <c r="EY32">
        <f t="shared" si="91"/>
        <v>108.4249783212652</v>
      </c>
      <c r="EZ32">
        <f t="shared" si="91"/>
        <v>107.14314713981265</v>
      </c>
      <c r="FA32">
        <f t="shared" si="91"/>
        <v>106.06363636363649</v>
      </c>
      <c r="FB32">
        <f t="shared" si="91"/>
        <v>87.907381518863076</v>
      </c>
      <c r="FC32">
        <f t="shared" si="91"/>
        <v>89.234690984778766</v>
      </c>
      <c r="FD32">
        <f t="shared" si="91"/>
        <v>91.573739138117915</v>
      </c>
      <c r="FE32">
        <f t="shared" si="91"/>
        <v>101.93230596119231</v>
      </c>
      <c r="FF32">
        <f t="shared" si="91"/>
        <v>103.47622377622389</v>
      </c>
      <c r="FG32">
        <f t="shared" si="91"/>
        <v>108.94599539509512</v>
      </c>
      <c r="FH32">
        <f t="shared" si="91"/>
        <v>102.92305121513526</v>
      </c>
      <c r="FI32">
        <f t="shared" si="91"/>
        <v>105.31408205946713</v>
      </c>
      <c r="FJ32">
        <f t="shared" si="91"/>
        <v>106.74482059527922</v>
      </c>
      <c r="FK32">
        <f t="shared" si="91"/>
        <v>82.503837599565301</v>
      </c>
      <c r="FL32">
        <f t="shared" si="91"/>
        <v>106.9172999700637</v>
      </c>
      <c r="FM32">
        <f t="shared" si="91"/>
        <v>97.321853513497018</v>
      </c>
      <c r="FN32">
        <f t="shared" si="91"/>
        <v>95.975664335664192</v>
      </c>
      <c r="FO32">
        <f t="shared" si="91"/>
        <v>118.62642972672542</v>
      </c>
      <c r="FP32">
        <f t="shared" si="91"/>
        <v>103.99286081068797</v>
      </c>
      <c r="FQ32">
        <f t="shared" si="91"/>
        <v>103.24385577295176</v>
      </c>
      <c r="FR32">
        <f t="shared" si="91"/>
        <v>113.36033972482289</v>
      </c>
      <c r="FS32">
        <f t="shared" si="91"/>
        <v>106.51247512907473</v>
      </c>
      <c r="FT32">
        <f t="shared" si="91"/>
        <v>85.577859926264367</v>
      </c>
      <c r="FU32">
        <f t="shared" si="91"/>
        <v>107.7437953671526</v>
      </c>
      <c r="FV32">
        <f t="shared" si="91"/>
        <v>107.10069930069911</v>
      </c>
      <c r="FW32">
        <f t="shared" si="91"/>
        <v>105.68177511682028</v>
      </c>
      <c r="FX32">
        <f t="shared" si="91"/>
        <v>96.52916083916088</v>
      </c>
      <c r="FY32">
        <f t="shared" si="91"/>
        <v>103.98187323157102</v>
      </c>
      <c r="FZ32">
        <f t="shared" si="91"/>
        <v>100.94432800468961</v>
      </c>
      <c r="GA32">
        <f t="shared" si="91"/>
        <v>102.46594405594405</v>
      </c>
      <c r="GB32">
        <f t="shared" si="91"/>
        <v>104.09083916083897</v>
      </c>
      <c r="GC32">
        <f t="shared" si="91"/>
        <v>102.99126246432402</v>
      </c>
      <c r="GD32">
        <f t="shared" si="91"/>
        <v>102.83586739686122</v>
      </c>
      <c r="GE32">
        <f t="shared" si="91"/>
        <v>104.41867132867117</v>
      </c>
      <c r="GF32">
        <f t="shared" si="91"/>
        <v>95.673216783216688</v>
      </c>
      <c r="GG32">
        <f t="shared" si="91"/>
        <v>83.022640896609701</v>
      </c>
      <c r="GH32">
        <f t="shared" si="91"/>
        <v>96.687078272360239</v>
      </c>
      <c r="GI32">
        <f t="shared" si="91"/>
        <v>91.428476826175711</v>
      </c>
      <c r="GJ32">
        <f t="shared" si="91"/>
        <v>107.63517482517474</v>
      </c>
      <c r="GK32">
        <f t="shared" si="91"/>
        <v>97.424521890947005</v>
      </c>
      <c r="GL32">
        <f t="shared" si="91"/>
        <v>87.413422590563471</v>
      </c>
      <c r="GM32">
        <f t="shared" si="91"/>
        <v>122.57076655565594</v>
      </c>
      <c r="GN32">
        <f t="shared" ref="GN32:IY32" si="92">_xlfn.FORECAST.ETS($A$32,GN3:GN14,$A$3:$A$14)</f>
        <v>147.53976255128003</v>
      </c>
      <c r="GO32">
        <f t="shared" si="92"/>
        <v>91.646853654436114</v>
      </c>
      <c r="GP32">
        <f t="shared" si="92"/>
        <v>106.13938022964174</v>
      </c>
      <c r="GQ32">
        <f t="shared" si="92"/>
        <v>107.7617208126523</v>
      </c>
      <c r="GR32">
        <f t="shared" si="92"/>
        <v>100.66516536693841</v>
      </c>
      <c r="GS32">
        <f t="shared" si="92"/>
        <v>97.706631128617133</v>
      </c>
      <c r="GT32">
        <f t="shared" si="92"/>
        <v>105.19594723193771</v>
      </c>
      <c r="GU32">
        <f t="shared" si="92"/>
        <v>103.37743060940412</v>
      </c>
      <c r="GV32">
        <f t="shared" si="92"/>
        <v>109.88560546919847</v>
      </c>
      <c r="GW32">
        <f t="shared" si="92"/>
        <v>100.89815717377097</v>
      </c>
      <c r="GX32">
        <f t="shared" si="92"/>
        <v>108.18596805882727</v>
      </c>
      <c r="GY32">
        <f t="shared" si="92"/>
        <v>123.28359842189975</v>
      </c>
      <c r="GZ32">
        <f t="shared" si="92"/>
        <v>104.31104895104896</v>
      </c>
      <c r="HA32">
        <f t="shared" si="92"/>
        <v>81.948121538310858</v>
      </c>
      <c r="HB32">
        <f t="shared" si="92"/>
        <v>106.95641816650097</v>
      </c>
      <c r="HC32">
        <f t="shared" si="92"/>
        <v>111.26644229809834</v>
      </c>
      <c r="HD32">
        <f t="shared" si="92"/>
        <v>91.810127259834516</v>
      </c>
      <c r="HE32">
        <f t="shared" si="92"/>
        <v>84.694132006551982</v>
      </c>
      <c r="HF32">
        <f t="shared" si="92"/>
        <v>99.951838549760325</v>
      </c>
      <c r="HG32">
        <f t="shared" si="92"/>
        <v>81.916858771818099</v>
      </c>
      <c r="HH32">
        <f t="shared" si="92"/>
        <v>97.227193082279626</v>
      </c>
      <c r="HI32">
        <f t="shared" si="92"/>
        <v>91.749819750453227</v>
      </c>
      <c r="HJ32">
        <f t="shared" si="92"/>
        <v>73.454973831124818</v>
      </c>
      <c r="HK32">
        <f t="shared" si="92"/>
        <v>47.61809689918703</v>
      </c>
      <c r="HL32">
        <f t="shared" si="92"/>
        <v>75.661965448259977</v>
      </c>
      <c r="HM32">
        <f t="shared" si="92"/>
        <v>75.012176894418616</v>
      </c>
      <c r="HN32">
        <f t="shared" si="92"/>
        <v>83.711958041958184</v>
      </c>
      <c r="HO32">
        <f t="shared" si="92"/>
        <v>112.45906272866158</v>
      </c>
      <c r="HP32">
        <f t="shared" si="92"/>
        <v>73.245871925824758</v>
      </c>
      <c r="HQ32">
        <f t="shared" si="92"/>
        <v>96.328228464053012</v>
      </c>
      <c r="HR32">
        <f t="shared" si="92"/>
        <v>82.965594405594516</v>
      </c>
      <c r="HS32">
        <f t="shared" si="92"/>
        <v>86.404640468162114</v>
      </c>
      <c r="HT32">
        <f t="shared" si="92"/>
        <v>102.48671511147548</v>
      </c>
      <c r="HU32">
        <f t="shared" si="92"/>
        <v>97.943010215264451</v>
      </c>
      <c r="HV32">
        <f t="shared" si="92"/>
        <v>102.0618381720288</v>
      </c>
      <c r="HW32">
        <f t="shared" si="92"/>
        <v>103.90636708497381</v>
      </c>
      <c r="HX32">
        <f t="shared" si="92"/>
        <v>108.75043025859867</v>
      </c>
      <c r="HY32">
        <f t="shared" si="92"/>
        <v>100.84575558277295</v>
      </c>
      <c r="HZ32">
        <f t="shared" si="92"/>
        <v>107.75462586637208</v>
      </c>
      <c r="IA32">
        <f t="shared" si="92"/>
        <v>90.617046346491463</v>
      </c>
      <c r="IB32">
        <f t="shared" si="92"/>
        <v>86.639279239981732</v>
      </c>
      <c r="IC32">
        <f t="shared" si="92"/>
        <v>103.99815558478824</v>
      </c>
      <c r="ID32">
        <f t="shared" si="92"/>
        <v>98.094779396057604</v>
      </c>
      <c r="IE32">
        <f t="shared" si="92"/>
        <v>109.5674825174826</v>
      </c>
      <c r="IF32">
        <f t="shared" si="92"/>
        <v>106.08415724476096</v>
      </c>
      <c r="IG32">
        <f t="shared" si="92"/>
        <v>98.397828919204841</v>
      </c>
      <c r="IH32">
        <f t="shared" si="92"/>
        <v>107.45054156276012</v>
      </c>
      <c r="II32">
        <f t="shared" si="92"/>
        <v>122.68719846998911</v>
      </c>
      <c r="IJ32">
        <f t="shared" si="92"/>
        <v>113.78990770262382</v>
      </c>
      <c r="IK32">
        <f t="shared" si="92"/>
        <v>102.18288508182911</v>
      </c>
      <c r="IL32">
        <f t="shared" si="92"/>
        <v>105.80476222137453</v>
      </c>
      <c r="IM32">
        <f t="shared" si="92"/>
        <v>100</v>
      </c>
      <c r="IN32">
        <f t="shared" si="92"/>
        <v>103.55711606261126</v>
      </c>
      <c r="IO32">
        <f t="shared" si="92"/>
        <v>99.982164926228052</v>
      </c>
      <c r="IP32">
        <f t="shared" si="92"/>
        <v>100.04989157153257</v>
      </c>
      <c r="IQ32">
        <f t="shared" si="92"/>
        <v>109.08378530378423</v>
      </c>
      <c r="IR32">
        <f t="shared" si="92"/>
        <v>110.45949441518211</v>
      </c>
      <c r="IS32">
        <f t="shared" si="92"/>
        <v>118.47579247985018</v>
      </c>
      <c r="IT32">
        <f t="shared" si="92"/>
        <v>119.30244755244746</v>
      </c>
      <c r="IU32">
        <f t="shared" si="92"/>
        <v>109.04589846823063</v>
      </c>
      <c r="IV32">
        <f t="shared" si="92"/>
        <v>105.71940793379268</v>
      </c>
      <c r="IW32">
        <f t="shared" si="92"/>
        <v>104.33904823116934</v>
      </c>
      <c r="IX32">
        <f t="shared" si="92"/>
        <v>104.06751870669176</v>
      </c>
      <c r="IY32">
        <f t="shared" si="92"/>
        <v>103.77056502174293</v>
      </c>
      <c r="IZ32">
        <f t="shared" ref="IZ32:KR32" si="93">_xlfn.FORECAST.ETS($A$32,IZ3:IZ14,$A$3:$A$14)</f>
        <v>101.62646506662938</v>
      </c>
      <c r="JA32">
        <f t="shared" si="93"/>
        <v>107.0997676364165</v>
      </c>
      <c r="JB32">
        <f t="shared" si="93"/>
        <v>105.44787840931511</v>
      </c>
      <c r="JC32">
        <f t="shared" si="93"/>
        <v>105.79296833497115</v>
      </c>
      <c r="JD32">
        <f t="shared" si="93"/>
        <v>111.28206750923334</v>
      </c>
      <c r="JE32">
        <f t="shared" si="93"/>
        <v>120.66433911510671</v>
      </c>
      <c r="JF32">
        <f t="shared" si="93"/>
        <v>108.67852829361313</v>
      </c>
      <c r="JG32">
        <f t="shared" si="93"/>
        <v>109.58118053505801</v>
      </c>
      <c r="JH32">
        <f t="shared" si="93"/>
        <v>105.21520910978356</v>
      </c>
      <c r="JI32">
        <f t="shared" si="93"/>
        <v>108.74714297502035</v>
      </c>
      <c r="JJ32">
        <f t="shared" si="93"/>
        <v>105.22715592938593</v>
      </c>
      <c r="JK32">
        <f t="shared" si="93"/>
        <v>103.76528314212928</v>
      </c>
      <c r="JL32">
        <f t="shared" si="93"/>
        <v>97.375312349345919</v>
      </c>
      <c r="JM32">
        <f t="shared" si="93"/>
        <v>104.58365697503591</v>
      </c>
      <c r="JN32">
        <f t="shared" si="93"/>
        <v>107.49407657890885</v>
      </c>
      <c r="JO32">
        <f t="shared" si="93"/>
        <v>103.65733489680737</v>
      </c>
      <c r="JP32">
        <f t="shared" si="93"/>
        <v>109.74088488199638</v>
      </c>
      <c r="JQ32">
        <f t="shared" si="93"/>
        <v>103.01878685523501</v>
      </c>
      <c r="JR32">
        <f t="shared" si="93"/>
        <v>59.298978707255401</v>
      </c>
      <c r="JS32">
        <f t="shared" si="93"/>
        <v>95.560334948402541</v>
      </c>
      <c r="JT32">
        <f t="shared" si="93"/>
        <v>116.57539637452628</v>
      </c>
      <c r="JU32">
        <f t="shared" si="93"/>
        <v>106.9546849142819</v>
      </c>
      <c r="JV32">
        <f t="shared" si="93"/>
        <v>100.32206984496641</v>
      </c>
      <c r="JW32">
        <f t="shared" si="93"/>
        <v>111.51706861604903</v>
      </c>
      <c r="JX32">
        <f t="shared" si="93"/>
        <v>76.224325298902556</v>
      </c>
      <c r="JY32">
        <f t="shared" si="93"/>
        <v>100.53025847642839</v>
      </c>
      <c r="JZ32">
        <f t="shared" si="93"/>
        <v>106.93169802431431</v>
      </c>
      <c r="KA32">
        <f t="shared" si="93"/>
        <v>133.37526240548374</v>
      </c>
      <c r="KB32">
        <f t="shared" si="93"/>
        <v>85.450432146131774</v>
      </c>
      <c r="KC32">
        <f t="shared" si="93"/>
        <v>87.087002447997946</v>
      </c>
      <c r="KD32">
        <f t="shared" si="93"/>
        <v>103.94317427258746</v>
      </c>
      <c r="KE32">
        <f t="shared" si="93"/>
        <v>103.34405412408195</v>
      </c>
      <c r="KF32">
        <f t="shared" si="93"/>
        <v>83.264445022214133</v>
      </c>
      <c r="KG32">
        <f t="shared" si="93"/>
        <v>90.574441973557484</v>
      </c>
      <c r="KH32">
        <f t="shared" si="93"/>
        <v>94.169135403224459</v>
      </c>
      <c r="KI32">
        <f t="shared" si="93"/>
        <v>116.07051947399339</v>
      </c>
      <c r="KJ32">
        <f t="shared" si="93"/>
        <v>106.17761184429543</v>
      </c>
      <c r="KK32">
        <f t="shared" si="93"/>
        <v>100</v>
      </c>
      <c r="KL32">
        <f t="shared" si="93"/>
        <v>103.85450644724276</v>
      </c>
      <c r="KM32">
        <f t="shared" si="93"/>
        <v>103.46869997488461</v>
      </c>
      <c r="KN32">
        <f t="shared" si="93"/>
        <v>103.26139304993944</v>
      </c>
      <c r="KO32">
        <f t="shared" si="93"/>
        <v>108.55677278066563</v>
      </c>
      <c r="KP32">
        <f t="shared" si="93"/>
        <v>104.94295560106745</v>
      </c>
      <c r="KQ32">
        <f t="shared" si="93"/>
        <v>111.86457104596445</v>
      </c>
      <c r="KR32">
        <f t="shared" si="93"/>
        <v>105.69550221190703</v>
      </c>
      <c r="KS32">
        <f t="shared" si="13"/>
        <v>103.61099467184948</v>
      </c>
    </row>
    <row r="33" spans="1:305" x14ac:dyDescent="0.2">
      <c r="A33" s="66">
        <v>44020</v>
      </c>
      <c r="B33">
        <f t="shared" si="7"/>
        <v>94.776281816876818</v>
      </c>
      <c r="C33">
        <f t="shared" si="1"/>
        <v>99.444292081480199</v>
      </c>
      <c r="D33">
        <f t="shared" ref="D33:BO33" si="94">_xlfn.FORECAST.ETS($A$33,D3:D14,$A$3:$A$14)</f>
        <v>104.77765673749501</v>
      </c>
      <c r="E33">
        <f t="shared" si="94"/>
        <v>108.00241911857815</v>
      </c>
      <c r="F33">
        <f t="shared" si="94"/>
        <v>102.40702797202775</v>
      </c>
      <c r="G33">
        <f t="shared" si="94"/>
        <v>110.15538899873368</v>
      </c>
      <c r="H33">
        <f t="shared" si="94"/>
        <v>107.0667969785306</v>
      </c>
      <c r="I33">
        <f t="shared" si="94"/>
        <v>97.849967353358437</v>
      </c>
      <c r="J33">
        <f t="shared" si="94"/>
        <v>108.89345655602762</v>
      </c>
      <c r="K33">
        <f t="shared" si="94"/>
        <v>95.979967054393924</v>
      </c>
      <c r="L33">
        <f t="shared" si="94"/>
        <v>93.641146356851579</v>
      </c>
      <c r="M33">
        <f t="shared" si="94"/>
        <v>97.523753348306926</v>
      </c>
      <c r="N33">
        <f t="shared" si="94"/>
        <v>95.55911425882303</v>
      </c>
      <c r="O33">
        <f t="shared" si="94"/>
        <v>101.56534057878554</v>
      </c>
      <c r="P33">
        <f t="shared" si="94"/>
        <v>120.77667832167865</v>
      </c>
      <c r="Q33">
        <f t="shared" si="94"/>
        <v>98.283811188811356</v>
      </c>
      <c r="R33">
        <f t="shared" si="94"/>
        <v>91.419050112887447</v>
      </c>
      <c r="S33">
        <f t="shared" si="94"/>
        <v>103.18789822334146</v>
      </c>
      <c r="T33">
        <f t="shared" si="94"/>
        <v>111.579036421588</v>
      </c>
      <c r="U33">
        <f t="shared" si="94"/>
        <v>108.62735255851456</v>
      </c>
      <c r="V33">
        <f t="shared" si="94"/>
        <v>95.780781995610269</v>
      </c>
      <c r="W33">
        <f t="shared" si="94"/>
        <v>108.50775802071901</v>
      </c>
      <c r="X33">
        <f t="shared" si="94"/>
        <v>106.18052525106356</v>
      </c>
      <c r="Y33">
        <f t="shared" si="94"/>
        <v>101.65235707401396</v>
      </c>
      <c r="Z33">
        <f t="shared" si="94"/>
        <v>103.35352947969172</v>
      </c>
      <c r="AA33">
        <f t="shared" si="94"/>
        <v>92.992517284153323</v>
      </c>
      <c r="AB33">
        <f t="shared" si="94"/>
        <v>123.09174819019921</v>
      </c>
      <c r="AC33">
        <f t="shared" si="94"/>
        <v>105.41722085539094</v>
      </c>
      <c r="AD33">
        <f t="shared" si="94"/>
        <v>91.752622381595202</v>
      </c>
      <c r="AE33">
        <f t="shared" si="94"/>
        <v>296.78293584989285</v>
      </c>
      <c r="AF33">
        <f t="shared" si="94"/>
        <v>-35.652027972027668</v>
      </c>
      <c r="AG33">
        <f t="shared" si="94"/>
        <v>313.03892104884778</v>
      </c>
      <c r="AH33">
        <f t="shared" si="94"/>
        <v>98.370518019319277</v>
      </c>
      <c r="AI33">
        <f t="shared" si="94"/>
        <v>144.18174825174825</v>
      </c>
      <c r="AJ33">
        <f t="shared" si="94"/>
        <v>101.31547692587854</v>
      </c>
      <c r="AK33">
        <f t="shared" si="94"/>
        <v>101.44882207204431</v>
      </c>
      <c r="AL33">
        <f t="shared" si="94"/>
        <v>88.066382222638339</v>
      </c>
      <c r="AM33">
        <f t="shared" si="94"/>
        <v>109.28935596663467</v>
      </c>
      <c r="AN33">
        <f t="shared" si="94"/>
        <v>108.51669218686641</v>
      </c>
      <c r="AO33">
        <f t="shared" si="94"/>
        <v>-96.470615626852364</v>
      </c>
      <c r="AP33">
        <f t="shared" si="94"/>
        <v>51.632950573950751</v>
      </c>
      <c r="AQ33">
        <f t="shared" si="94"/>
        <v>155.43809379443238</v>
      </c>
      <c r="AR33">
        <f t="shared" si="94"/>
        <v>123.74680292352159</v>
      </c>
      <c r="AS33">
        <f t="shared" si="94"/>
        <v>96.198712840427589</v>
      </c>
      <c r="AT33">
        <f t="shared" si="94"/>
        <v>137.84078030912374</v>
      </c>
      <c r="AU33">
        <f t="shared" si="94"/>
        <v>149.89129017124233</v>
      </c>
      <c r="AV33">
        <f t="shared" si="94"/>
        <v>117.26886383847231</v>
      </c>
      <c r="AW33">
        <f t="shared" si="94"/>
        <v>93.327513798841764</v>
      </c>
      <c r="AX33">
        <f t="shared" si="94"/>
        <v>106.31945735713103</v>
      </c>
      <c r="AY33">
        <f t="shared" si="94"/>
        <v>105.45431974739294</v>
      </c>
      <c r="AZ33">
        <f t="shared" si="94"/>
        <v>88.904801988752354</v>
      </c>
      <c r="BA33">
        <f t="shared" si="94"/>
        <v>187.30813869997604</v>
      </c>
      <c r="BB33">
        <f t="shared" si="94"/>
        <v>92.337344121638253</v>
      </c>
      <c r="BC33">
        <f t="shared" si="94"/>
        <v>106.73564389800644</v>
      </c>
      <c r="BD33">
        <f t="shared" si="94"/>
        <v>98.38555547145279</v>
      </c>
      <c r="BE33">
        <f t="shared" si="94"/>
        <v>93.000028795359128</v>
      </c>
      <c r="BF33">
        <f t="shared" si="94"/>
        <v>113.34562483612355</v>
      </c>
      <c r="BG33">
        <f t="shared" si="94"/>
        <v>109.53409216304661</v>
      </c>
      <c r="BH33">
        <f t="shared" si="94"/>
        <v>115.74679511290911</v>
      </c>
      <c r="BI33">
        <f t="shared" si="94"/>
        <v>104.16928994809739</v>
      </c>
      <c r="BJ33">
        <f t="shared" si="94"/>
        <v>101.86187794210791</v>
      </c>
      <c r="BK33">
        <f t="shared" si="94"/>
        <v>108.21773144651937</v>
      </c>
      <c r="BL33">
        <f t="shared" si="94"/>
        <v>97.812501589647013</v>
      </c>
      <c r="BM33">
        <f t="shared" si="94"/>
        <v>113.40275378222078</v>
      </c>
      <c r="BN33">
        <f t="shared" si="94"/>
        <v>114.49987961392095</v>
      </c>
      <c r="BO33">
        <f t="shared" si="94"/>
        <v>100.84886663369109</v>
      </c>
      <c r="BP33">
        <f t="shared" ref="BP33:EA33" si="95">_xlfn.FORECAST.ETS($A$33,BP3:BP14,$A$3:$A$14)</f>
        <v>93.973575229098742</v>
      </c>
      <c r="BQ33">
        <f t="shared" si="95"/>
        <v>103.45932980679252</v>
      </c>
      <c r="BR33">
        <f t="shared" si="95"/>
        <v>103.00748613229958</v>
      </c>
      <c r="BS33">
        <f t="shared" si="95"/>
        <v>104.09531884120359</v>
      </c>
      <c r="BT33">
        <f t="shared" si="95"/>
        <v>105.022797541903</v>
      </c>
      <c r="BU33">
        <f t="shared" si="95"/>
        <v>101.96901370675246</v>
      </c>
      <c r="BV33">
        <f t="shared" si="95"/>
        <v>118.03433856486848</v>
      </c>
      <c r="BW33">
        <f t="shared" si="95"/>
        <v>103.66089571404208</v>
      </c>
      <c r="BX33">
        <f t="shared" si="95"/>
        <v>106.41739335566649</v>
      </c>
      <c r="BY33">
        <f t="shared" si="95"/>
        <v>121.00824583191061</v>
      </c>
      <c r="BZ33">
        <f t="shared" si="95"/>
        <v>99.518842937902477</v>
      </c>
      <c r="CA33">
        <f t="shared" si="95"/>
        <v>95.461433851447111</v>
      </c>
      <c r="CB33">
        <f t="shared" si="95"/>
        <v>99.144918969606039</v>
      </c>
      <c r="CC33">
        <f t="shared" si="95"/>
        <v>96.576540509713723</v>
      </c>
      <c r="CD33">
        <f t="shared" si="95"/>
        <v>110.41342657342661</v>
      </c>
      <c r="CE33">
        <f t="shared" si="95"/>
        <v>99.748126805818373</v>
      </c>
      <c r="CF33">
        <f t="shared" si="95"/>
        <v>107.7031041005057</v>
      </c>
      <c r="CG33">
        <f t="shared" si="95"/>
        <v>100</v>
      </c>
      <c r="CH33">
        <f t="shared" si="95"/>
        <v>102.17269169770418</v>
      </c>
      <c r="CI33">
        <f t="shared" si="95"/>
        <v>87.877695649261227</v>
      </c>
      <c r="CJ33">
        <f t="shared" si="95"/>
        <v>104.55333091065836</v>
      </c>
      <c r="CK33">
        <f t="shared" si="95"/>
        <v>84.112632183258313</v>
      </c>
      <c r="CL33">
        <f t="shared" si="95"/>
        <v>98.637449619520581</v>
      </c>
      <c r="CM33">
        <f t="shared" si="95"/>
        <v>98.500447542869196</v>
      </c>
      <c r="CN33">
        <f t="shared" si="95"/>
        <v>92.434946041582236</v>
      </c>
      <c r="CO33">
        <f t="shared" si="95"/>
        <v>125.52217186203508</v>
      </c>
      <c r="CP33">
        <f t="shared" si="95"/>
        <v>76.785680007948187</v>
      </c>
      <c r="CQ33">
        <f t="shared" si="95"/>
        <v>96.443212301725268</v>
      </c>
      <c r="CR33">
        <f t="shared" si="95"/>
        <v>70.715169682963108</v>
      </c>
      <c r="CS33">
        <f t="shared" si="95"/>
        <v>87.212769821639085</v>
      </c>
      <c r="CT33">
        <f t="shared" si="95"/>
        <v>76.674777228088345</v>
      </c>
      <c r="CU33">
        <f t="shared" si="95"/>
        <v>69.367287226479149</v>
      </c>
      <c r="CV33">
        <f t="shared" si="95"/>
        <v>92.920980990314064</v>
      </c>
      <c r="CW33">
        <f t="shared" si="95"/>
        <v>88.148429523923539</v>
      </c>
      <c r="CX33">
        <f t="shared" si="95"/>
        <v>99.479259121936167</v>
      </c>
      <c r="CY33">
        <f t="shared" si="95"/>
        <v>115.23372491326624</v>
      </c>
      <c r="CZ33">
        <f t="shared" si="95"/>
        <v>99.959365416953815</v>
      </c>
      <c r="DA33">
        <f t="shared" si="95"/>
        <v>104.11557869740003</v>
      </c>
      <c r="DB33">
        <f t="shared" si="95"/>
        <v>92.823448868024741</v>
      </c>
      <c r="DC33">
        <f t="shared" si="95"/>
        <v>102.06576967169795</v>
      </c>
      <c r="DD33">
        <f t="shared" si="95"/>
        <v>81.550048113806838</v>
      </c>
      <c r="DE33">
        <f t="shared" si="95"/>
        <v>111.86443186684579</v>
      </c>
      <c r="DF33">
        <f t="shared" si="95"/>
        <v>108.34556225214047</v>
      </c>
      <c r="DG33">
        <f t="shared" si="95"/>
        <v>84.760671308726103</v>
      </c>
      <c r="DH33">
        <f t="shared" si="95"/>
        <v>95.154895104895047</v>
      </c>
      <c r="DI33">
        <f t="shared" si="95"/>
        <v>99.930223380563348</v>
      </c>
      <c r="DJ33">
        <f t="shared" si="95"/>
        <v>105.87843661229317</v>
      </c>
      <c r="DK33">
        <f t="shared" si="95"/>
        <v>108.67567338305466</v>
      </c>
      <c r="DL33">
        <f t="shared" si="95"/>
        <v>113.3285680504692</v>
      </c>
      <c r="DM33">
        <f t="shared" si="95"/>
        <v>100.33107828242306</v>
      </c>
      <c r="DN33">
        <f t="shared" si="95"/>
        <v>115.32336442523972</v>
      </c>
      <c r="DO33">
        <f t="shared" si="95"/>
        <v>111.00793543090468</v>
      </c>
      <c r="DP33">
        <f t="shared" si="95"/>
        <v>108.53533077868383</v>
      </c>
      <c r="DQ33">
        <f t="shared" si="95"/>
        <v>119.49837826260122</v>
      </c>
      <c r="DR33">
        <f t="shared" si="95"/>
        <v>117.34561481453213</v>
      </c>
      <c r="DS33">
        <f t="shared" si="95"/>
        <v>101.11214678548437</v>
      </c>
      <c r="DT33">
        <f t="shared" si="95"/>
        <v>94.295348212774343</v>
      </c>
      <c r="DU33">
        <f t="shared" si="95"/>
        <v>132.01516975329309</v>
      </c>
      <c r="DV33">
        <f t="shared" si="95"/>
        <v>111.82760121288769</v>
      </c>
      <c r="DW33">
        <f t="shared" si="95"/>
        <v>101.6333868281083</v>
      </c>
      <c r="DX33">
        <f t="shared" si="95"/>
        <v>133.80917631344047</v>
      </c>
      <c r="DY33">
        <f t="shared" si="95"/>
        <v>98.722517482517659</v>
      </c>
      <c r="DZ33">
        <f t="shared" si="95"/>
        <v>103.44867451024</v>
      </c>
      <c r="EA33">
        <f t="shared" si="95"/>
        <v>104.76524569815491</v>
      </c>
      <c r="EB33">
        <f t="shared" ref="EB33:GM33" si="96">_xlfn.FORECAST.ETS($A$33,EB3:EB14,$A$3:$A$14)</f>
        <v>101.16589961932758</v>
      </c>
      <c r="EC33">
        <f t="shared" si="96"/>
        <v>97.521159172562307</v>
      </c>
      <c r="ED33">
        <f t="shared" si="96"/>
        <v>91.095040175402417</v>
      </c>
      <c r="EE33">
        <f t="shared" si="96"/>
        <v>120.48191605833965</v>
      </c>
      <c r="EF33">
        <f t="shared" si="96"/>
        <v>105.90870329079404</v>
      </c>
      <c r="EG33">
        <f t="shared" si="96"/>
        <v>106.79121054236924</v>
      </c>
      <c r="EH33">
        <f t="shared" si="96"/>
        <v>75.079386953633104</v>
      </c>
      <c r="EI33">
        <f t="shared" si="96"/>
        <v>101.37996990414567</v>
      </c>
      <c r="EJ33">
        <f t="shared" si="96"/>
        <v>86.977262265961485</v>
      </c>
      <c r="EK33">
        <f t="shared" si="96"/>
        <v>106.31493234304259</v>
      </c>
      <c r="EL33">
        <f t="shared" si="96"/>
        <v>95.90422236688164</v>
      </c>
      <c r="EM33">
        <f t="shared" si="96"/>
        <v>102.0713013557566</v>
      </c>
      <c r="EN33">
        <f t="shared" si="96"/>
        <v>86.61181818181808</v>
      </c>
      <c r="EO33">
        <f t="shared" si="96"/>
        <v>95.678297016875874</v>
      </c>
      <c r="EP33">
        <f t="shared" si="96"/>
        <v>96.358735840584799</v>
      </c>
      <c r="EQ33">
        <f t="shared" si="96"/>
        <v>89.160868325329432</v>
      </c>
      <c r="ER33">
        <f t="shared" si="96"/>
        <v>77.501806883533618</v>
      </c>
      <c r="ES33">
        <f t="shared" si="96"/>
        <v>107.06144969658418</v>
      </c>
      <c r="ET33">
        <f t="shared" si="96"/>
        <v>94.599849358313733</v>
      </c>
      <c r="EU33">
        <f t="shared" si="96"/>
        <v>99.3557356893281</v>
      </c>
      <c r="EV33">
        <f t="shared" si="96"/>
        <v>96.416993006993224</v>
      </c>
      <c r="EW33">
        <f t="shared" si="96"/>
        <v>100.92374025682366</v>
      </c>
      <c r="EX33">
        <f t="shared" si="96"/>
        <v>86.87839160839151</v>
      </c>
      <c r="EY33">
        <f t="shared" si="96"/>
        <v>108.7909072170248</v>
      </c>
      <c r="EZ33">
        <f t="shared" si="96"/>
        <v>107.45275288033233</v>
      </c>
      <c r="FA33">
        <f t="shared" si="96"/>
        <v>106.25772727272741</v>
      </c>
      <c r="FB33">
        <f t="shared" si="96"/>
        <v>87.401282612548769</v>
      </c>
      <c r="FC33">
        <f t="shared" si="96"/>
        <v>88.772296203640906</v>
      </c>
      <c r="FD33">
        <f t="shared" si="96"/>
        <v>91.243401521592261</v>
      </c>
      <c r="FE33">
        <f t="shared" si="96"/>
        <v>102.09345000926128</v>
      </c>
      <c r="FF33">
        <f t="shared" si="96"/>
        <v>103.63601398601411</v>
      </c>
      <c r="FG33">
        <f t="shared" si="96"/>
        <v>109.35150260719577</v>
      </c>
      <c r="FH33">
        <f t="shared" si="96"/>
        <v>101.12897568248712</v>
      </c>
      <c r="FI33">
        <f t="shared" si="96"/>
        <v>105.54113755255719</v>
      </c>
      <c r="FJ33">
        <f t="shared" si="96"/>
        <v>107.02511163163702</v>
      </c>
      <c r="FK33">
        <f t="shared" si="96"/>
        <v>81.7507071520361</v>
      </c>
      <c r="FL33">
        <f t="shared" si="96"/>
        <v>107.21427541654775</v>
      </c>
      <c r="FM33">
        <f t="shared" si="96"/>
        <v>97.220400932162732</v>
      </c>
      <c r="FN33">
        <f t="shared" si="96"/>
        <v>95.665979020978881</v>
      </c>
      <c r="FO33">
        <f t="shared" si="96"/>
        <v>119.53264180844707</v>
      </c>
      <c r="FP33">
        <f t="shared" si="96"/>
        <v>104.16715249013495</v>
      </c>
      <c r="FQ33">
        <f t="shared" si="96"/>
        <v>102.47593412714927</v>
      </c>
      <c r="FR33">
        <f t="shared" si="96"/>
        <v>114.25767713696268</v>
      </c>
      <c r="FS33">
        <f t="shared" si="96"/>
        <v>106.79625700134349</v>
      </c>
      <c r="FT33">
        <f t="shared" si="96"/>
        <v>84.988364993317475</v>
      </c>
      <c r="FU33">
        <f t="shared" si="96"/>
        <v>108.11739174041151</v>
      </c>
      <c r="FV33">
        <f t="shared" si="96"/>
        <v>107.5762937062935</v>
      </c>
      <c r="FW33">
        <f t="shared" si="96"/>
        <v>105.91692149387987</v>
      </c>
      <c r="FX33">
        <f t="shared" si="96"/>
        <v>96.4624475524476</v>
      </c>
      <c r="FY33">
        <f t="shared" si="96"/>
        <v>104.1660802136135</v>
      </c>
      <c r="FZ33">
        <f t="shared" si="96"/>
        <v>100.97067813215051</v>
      </c>
      <c r="GA33">
        <f t="shared" si="96"/>
        <v>102.5784965034965</v>
      </c>
      <c r="GB33">
        <f t="shared" si="96"/>
        <v>104.28255244755225</v>
      </c>
      <c r="GC33">
        <f t="shared" si="96"/>
        <v>103.13049403955978</v>
      </c>
      <c r="GD33">
        <f t="shared" si="96"/>
        <v>102.96524157115766</v>
      </c>
      <c r="GE33">
        <f t="shared" si="96"/>
        <v>104.62804195804179</v>
      </c>
      <c r="GF33">
        <f t="shared" si="96"/>
        <v>95.493951048950947</v>
      </c>
      <c r="GG33">
        <f t="shared" si="96"/>
        <v>82.300739893320596</v>
      </c>
      <c r="GH33">
        <f t="shared" si="96"/>
        <v>96.521096999231432</v>
      </c>
      <c r="GI33">
        <f t="shared" si="96"/>
        <v>91.078327645853335</v>
      </c>
      <c r="GJ33">
        <f t="shared" si="96"/>
        <v>107.96157342657334</v>
      </c>
      <c r="GK33">
        <f t="shared" si="96"/>
        <v>97.310956763447976</v>
      </c>
      <c r="GL33">
        <f t="shared" si="96"/>
        <v>86.902627183619117</v>
      </c>
      <c r="GM33">
        <f t="shared" si="96"/>
        <v>123.66198742567352</v>
      </c>
      <c r="GN33">
        <f t="shared" ref="GN33:IY33" si="97">_xlfn.FORECAST.ETS($A$33,GN3:GN14,$A$3:$A$14)</f>
        <v>149.664671348063</v>
      </c>
      <c r="GO33">
        <f t="shared" si="97"/>
        <v>91.290947722341997</v>
      </c>
      <c r="GP33">
        <f t="shared" si="97"/>
        <v>106.40463238697505</v>
      </c>
      <c r="GQ33">
        <f t="shared" si="97"/>
        <v>108.09055912640183</v>
      </c>
      <c r="GR33">
        <f t="shared" si="97"/>
        <v>100.694146793729</v>
      </c>
      <c r="GS33">
        <f t="shared" si="97"/>
        <v>97.609304522992062</v>
      </c>
      <c r="GT33">
        <f t="shared" si="97"/>
        <v>105.41965508626446</v>
      </c>
      <c r="GU33">
        <f t="shared" si="97"/>
        <v>103.53202277892503</v>
      </c>
      <c r="GV33">
        <f t="shared" si="97"/>
        <v>110.30685252540094</v>
      </c>
      <c r="GW33">
        <f t="shared" si="97"/>
        <v>100.93732058904891</v>
      </c>
      <c r="GX33">
        <f t="shared" si="97"/>
        <v>108.58384064487548</v>
      </c>
      <c r="GY33">
        <f t="shared" si="97"/>
        <v>124.27701447240874</v>
      </c>
      <c r="GZ33">
        <f t="shared" si="97"/>
        <v>104.54944055944057</v>
      </c>
      <c r="HA33">
        <f t="shared" si="97"/>
        <v>81.103765993011649</v>
      </c>
      <c r="HB33">
        <f t="shared" si="97"/>
        <v>107.22174542036315</v>
      </c>
      <c r="HC33">
        <f t="shared" si="97"/>
        <v>111.75031476313318</v>
      </c>
      <c r="HD33">
        <f t="shared" si="97"/>
        <v>91.470501830291951</v>
      </c>
      <c r="HE33">
        <f t="shared" si="97"/>
        <v>84.049312925816366</v>
      </c>
      <c r="HF33">
        <f t="shared" si="97"/>
        <v>99.950067773829133</v>
      </c>
      <c r="HG33">
        <f t="shared" si="97"/>
        <v>81.152279909930243</v>
      </c>
      <c r="HH33">
        <f t="shared" si="97"/>
        <v>97.109965815683964</v>
      </c>
      <c r="HI33">
        <f t="shared" si="97"/>
        <v>91.399135898324602</v>
      </c>
      <c r="HJ33">
        <f t="shared" si="97"/>
        <v>72.317649396996444</v>
      </c>
      <c r="HK33">
        <f t="shared" si="97"/>
        <v>45.416025841756301</v>
      </c>
      <c r="HL33">
        <f t="shared" si="97"/>
        <v>74.631153387271283</v>
      </c>
      <c r="HM33">
        <f t="shared" si="97"/>
        <v>73.932633859402856</v>
      </c>
      <c r="HN33">
        <f t="shared" si="97"/>
        <v>83.002622377622529</v>
      </c>
      <c r="HO33">
        <f t="shared" si="97"/>
        <v>108.11891278190194</v>
      </c>
      <c r="HP33">
        <f t="shared" si="97"/>
        <v>72.675413224896687</v>
      </c>
      <c r="HQ33">
        <f t="shared" si="97"/>
        <v>96.180158895195206</v>
      </c>
      <c r="HR33">
        <f t="shared" si="97"/>
        <v>82.200349650349764</v>
      </c>
      <c r="HS33">
        <f t="shared" si="97"/>
        <v>85.795477555969654</v>
      </c>
      <c r="HT33">
        <f t="shared" si="97"/>
        <v>102.46403099500765</v>
      </c>
      <c r="HU33">
        <f t="shared" si="97"/>
        <v>97.851249929439817</v>
      </c>
      <c r="HV33">
        <f t="shared" si="97"/>
        <v>102.16868985681846</v>
      </c>
      <c r="HW33">
        <f t="shared" si="97"/>
        <v>104.07079610912655</v>
      </c>
      <c r="HX33">
        <f t="shared" si="97"/>
        <v>109.13243215427605</v>
      </c>
      <c r="HY33">
        <f t="shared" si="97"/>
        <v>101.57447611274702</v>
      </c>
      <c r="HZ33">
        <f t="shared" si="97"/>
        <v>108.09462824531057</v>
      </c>
      <c r="IA33">
        <f t="shared" si="97"/>
        <v>90.235766950389888</v>
      </c>
      <c r="IB33">
        <f t="shared" si="97"/>
        <v>86.121220174047551</v>
      </c>
      <c r="IC33">
        <f t="shared" si="97"/>
        <v>104.17130240635318</v>
      </c>
      <c r="ID33">
        <f t="shared" si="97"/>
        <v>98.007104380345339</v>
      </c>
      <c r="IE33">
        <f t="shared" si="97"/>
        <v>110.06734265734275</v>
      </c>
      <c r="IF33">
        <f t="shared" si="97"/>
        <v>106.30100698694211</v>
      </c>
      <c r="IG33">
        <f t="shared" si="97"/>
        <v>98.33848537365364</v>
      </c>
      <c r="IH33">
        <f t="shared" si="97"/>
        <v>107.76745580293547</v>
      </c>
      <c r="II33">
        <f t="shared" si="97"/>
        <v>123.76273230638293</v>
      </c>
      <c r="IJ33">
        <f t="shared" si="97"/>
        <v>114.37466464690365</v>
      </c>
      <c r="IK33">
        <f t="shared" si="97"/>
        <v>102.27752756749085</v>
      </c>
      <c r="IL33">
        <f t="shared" si="97"/>
        <v>106.06122531480806</v>
      </c>
      <c r="IM33">
        <f t="shared" si="97"/>
        <v>100</v>
      </c>
      <c r="IN33">
        <f t="shared" si="97"/>
        <v>103.73253831843259</v>
      </c>
      <c r="IO33">
        <f t="shared" si="97"/>
        <v>99.973046609958303</v>
      </c>
      <c r="IP33">
        <f t="shared" si="97"/>
        <v>100.05195246612654</v>
      </c>
      <c r="IQ33">
        <f t="shared" si="97"/>
        <v>109.48219621909017</v>
      </c>
      <c r="IR33">
        <f t="shared" si="97"/>
        <v>110.89737206848514</v>
      </c>
      <c r="IS33">
        <f t="shared" si="97"/>
        <v>119.26887702052612</v>
      </c>
      <c r="IT33">
        <f t="shared" si="97"/>
        <v>119.77702797202787</v>
      </c>
      <c r="IU33">
        <f t="shared" si="97"/>
        <v>109.48738644633886</v>
      </c>
      <c r="IV33">
        <f t="shared" si="97"/>
        <v>105.99875962741282</v>
      </c>
      <c r="IW33">
        <f t="shared" si="97"/>
        <v>104.55101861175548</v>
      </c>
      <c r="IX33">
        <f t="shared" si="97"/>
        <v>104.26615320240657</v>
      </c>
      <c r="IY33">
        <f t="shared" si="97"/>
        <v>103.95445985523155</v>
      </c>
      <c r="IZ33">
        <f t="shared" ref="IZ33:KR33" si="98">_xlfn.FORECAST.ETS($A$33,IZ3:IZ14,$A$3:$A$14)</f>
        <v>101.7057784871798</v>
      </c>
      <c r="JA33">
        <f t="shared" si="98"/>
        <v>107.44650064307065</v>
      </c>
      <c r="JB33">
        <f t="shared" si="98"/>
        <v>105.71389421806393</v>
      </c>
      <c r="JC33">
        <f t="shared" si="98"/>
        <v>106.07582947197848</v>
      </c>
      <c r="JD33">
        <f t="shared" si="98"/>
        <v>111.77141021525091</v>
      </c>
      <c r="JE33">
        <f t="shared" si="98"/>
        <v>121.5467067610019</v>
      </c>
      <c r="JF33">
        <f t="shared" si="98"/>
        <v>109.05680699444528</v>
      </c>
      <c r="JG33">
        <f t="shared" si="98"/>
        <v>109.97204971263567</v>
      </c>
      <c r="JH33">
        <f t="shared" si="98"/>
        <v>105.43883719904704</v>
      </c>
      <c r="JI33">
        <f t="shared" si="98"/>
        <v>109.11549951982909</v>
      </c>
      <c r="JJ33">
        <f t="shared" si="98"/>
        <v>105.51505288907882</v>
      </c>
      <c r="JK33">
        <f t="shared" si="98"/>
        <v>103.92217292441329</v>
      </c>
      <c r="JL33">
        <f t="shared" si="98"/>
        <v>97.257001099400824</v>
      </c>
      <c r="JM33">
        <f t="shared" si="98"/>
        <v>104.77724634111703</v>
      </c>
      <c r="JN33">
        <f t="shared" si="98"/>
        <v>107.81153337594472</v>
      </c>
      <c r="JO33">
        <f t="shared" si="98"/>
        <v>103.82381025214406</v>
      </c>
      <c r="JP33">
        <f t="shared" si="98"/>
        <v>110.15648904466633</v>
      </c>
      <c r="JQ33">
        <f t="shared" si="98"/>
        <v>103.46647618803593</v>
      </c>
      <c r="JR33">
        <f t="shared" si="98"/>
        <v>57.664817341794105</v>
      </c>
      <c r="JS33">
        <f t="shared" si="98"/>
        <v>95.388786446390597</v>
      </c>
      <c r="JT33">
        <f t="shared" si="98"/>
        <v>117.29533930797686</v>
      </c>
      <c r="JU33">
        <f t="shared" si="98"/>
        <v>108.71273846136801</v>
      </c>
      <c r="JV33">
        <f t="shared" si="98"/>
        <v>100.30528276411493</v>
      </c>
      <c r="JW33">
        <f t="shared" si="98"/>
        <v>113.88227564386914</v>
      </c>
      <c r="JX33">
        <f t="shared" si="98"/>
        <v>75.125705320186455</v>
      </c>
      <c r="JY33">
        <f t="shared" si="98"/>
        <v>100.55297899126761</v>
      </c>
      <c r="JZ33">
        <f t="shared" si="98"/>
        <v>109.29896098787887</v>
      </c>
      <c r="KA33">
        <f t="shared" si="98"/>
        <v>138.3897041670036</v>
      </c>
      <c r="KB33">
        <f t="shared" si="98"/>
        <v>84.812952130416789</v>
      </c>
      <c r="KC33">
        <f t="shared" si="98"/>
        <v>86.520503806024891</v>
      </c>
      <c r="KD33">
        <f t="shared" si="98"/>
        <v>104.10944221783708</v>
      </c>
      <c r="KE33">
        <f t="shared" si="98"/>
        <v>103.48547972097469</v>
      </c>
      <c r="KF33">
        <f t="shared" si="98"/>
        <v>82.548963630263714</v>
      </c>
      <c r="KG33">
        <f t="shared" si="98"/>
        <v>90.444084547022499</v>
      </c>
      <c r="KH33">
        <f t="shared" si="98"/>
        <v>93.911544665369519</v>
      </c>
      <c r="KI33">
        <f t="shared" si="98"/>
        <v>116.77323298136457</v>
      </c>
      <c r="KJ33">
        <f t="shared" si="98"/>
        <v>106.44063922882513</v>
      </c>
      <c r="KK33">
        <f t="shared" si="98"/>
        <v>100</v>
      </c>
      <c r="KL33">
        <f t="shared" si="98"/>
        <v>104.02310026006739</v>
      </c>
      <c r="KM33">
        <f t="shared" si="98"/>
        <v>103.6110854701619</v>
      </c>
      <c r="KN33">
        <f t="shared" si="98"/>
        <v>103.44225444915858</v>
      </c>
      <c r="KO33">
        <f t="shared" si="98"/>
        <v>108.91108719349633</v>
      </c>
      <c r="KP33">
        <f t="shared" si="98"/>
        <v>105.18440530610599</v>
      </c>
      <c r="KQ33">
        <f t="shared" si="98"/>
        <v>112.37019082586102</v>
      </c>
      <c r="KR33">
        <f t="shared" si="98"/>
        <v>105.94861029091449</v>
      </c>
      <c r="KS33">
        <f t="shared" si="13"/>
        <v>103.77208035775668</v>
      </c>
    </row>
    <row r="34" spans="1:305" x14ac:dyDescent="0.2">
      <c r="A34" s="66">
        <v>44051</v>
      </c>
      <c r="B34">
        <f t="shared" si="7"/>
        <v>95.217493445030811</v>
      </c>
      <c r="C34">
        <f t="shared" si="1"/>
        <v>99.428332809607525</v>
      </c>
      <c r="D34">
        <f t="shared" ref="D34:BO34" si="99">_xlfn.FORECAST.ETS($A$34,D3:D14,$A$3:$A$14)</f>
        <v>104.97747645061523</v>
      </c>
      <c r="E34">
        <f t="shared" si="99"/>
        <v>108.3251511076747</v>
      </c>
      <c r="F34">
        <f t="shared" si="99"/>
        <v>102.56160839160816</v>
      </c>
      <c r="G34">
        <f t="shared" si="99"/>
        <v>110.81162247507544</v>
      </c>
      <c r="H34">
        <f t="shared" si="99"/>
        <v>107.36613940439479</v>
      </c>
      <c r="I34">
        <f t="shared" si="99"/>
        <v>98.873274089983724</v>
      </c>
      <c r="J34">
        <f t="shared" si="99"/>
        <v>109.27845958904777</v>
      </c>
      <c r="K34">
        <f t="shared" si="99"/>
        <v>94.079843632799808</v>
      </c>
      <c r="L34">
        <f t="shared" si="99"/>
        <v>93.340101780565718</v>
      </c>
      <c r="M34">
        <f t="shared" si="99"/>
        <v>97.732534112377778</v>
      </c>
      <c r="N34">
        <f t="shared" si="99"/>
        <v>95.384301574711387</v>
      </c>
      <c r="O34">
        <f t="shared" si="99"/>
        <v>101.62001142079322</v>
      </c>
      <c r="P34">
        <f t="shared" si="99"/>
        <v>121.78650349650384</v>
      </c>
      <c r="Q34">
        <f t="shared" si="99"/>
        <v>98.496643356643531</v>
      </c>
      <c r="R34">
        <f t="shared" si="99"/>
        <v>92.602519323976296</v>
      </c>
      <c r="S34">
        <f t="shared" si="99"/>
        <v>103.32445222431741</v>
      </c>
      <c r="T34">
        <f t="shared" si="99"/>
        <v>112.06172023418787</v>
      </c>
      <c r="U34">
        <f t="shared" si="99"/>
        <v>108.96650052814968</v>
      </c>
      <c r="V34">
        <f t="shared" si="99"/>
        <v>95.634139050302835</v>
      </c>
      <c r="W34">
        <f t="shared" si="99"/>
        <v>108.86836694845557</v>
      </c>
      <c r="X34">
        <f t="shared" si="99"/>
        <v>107.00981382022047</v>
      </c>
      <c r="Y34">
        <f t="shared" si="99"/>
        <v>101.72328920750809</v>
      </c>
      <c r="Z34">
        <f t="shared" si="99"/>
        <v>103.48548532432864</v>
      </c>
      <c r="AA34">
        <f t="shared" si="99"/>
        <v>92.690584862576287</v>
      </c>
      <c r="AB34">
        <f t="shared" si="99"/>
        <v>124.01300065764133</v>
      </c>
      <c r="AC34">
        <f t="shared" si="99"/>
        <v>105.65256837915214</v>
      </c>
      <c r="AD34">
        <f t="shared" si="99"/>
        <v>91.423628518947169</v>
      </c>
      <c r="AE34">
        <f t="shared" si="99"/>
        <v>306.7474246982905</v>
      </c>
      <c r="AF34">
        <f t="shared" si="99"/>
        <v>-41.701608391608076</v>
      </c>
      <c r="AG34">
        <f t="shared" si="99"/>
        <v>323.35967419207452</v>
      </c>
      <c r="AH34">
        <f t="shared" si="99"/>
        <v>98.287304099931546</v>
      </c>
      <c r="AI34">
        <f t="shared" si="99"/>
        <v>145.73552447552447</v>
      </c>
      <c r="AJ34">
        <f t="shared" si="99"/>
        <v>101.3641608662216</v>
      </c>
      <c r="AK34">
        <f t="shared" si="99"/>
        <v>101.51592192650963</v>
      </c>
      <c r="AL34">
        <f t="shared" si="99"/>
        <v>87.495075580137865</v>
      </c>
      <c r="AM34">
        <f t="shared" si="99"/>
        <v>109.39475464443746</v>
      </c>
      <c r="AN34">
        <f t="shared" si="99"/>
        <v>108.87635032450996</v>
      </c>
      <c r="AO34">
        <f t="shared" si="99"/>
        <v>-104.11742968952767</v>
      </c>
      <c r="AP34">
        <f t="shared" si="99"/>
        <v>49.308329144106835</v>
      </c>
      <c r="AQ34">
        <f t="shared" si="99"/>
        <v>158.27961813680577</v>
      </c>
      <c r="AR34">
        <f t="shared" si="99"/>
        <v>125.27883668438605</v>
      </c>
      <c r="AS34">
        <f t="shared" si="99"/>
        <v>96.028296949759223</v>
      </c>
      <c r="AT34">
        <f t="shared" si="99"/>
        <v>139.09205001819839</v>
      </c>
      <c r="AU34">
        <f t="shared" si="99"/>
        <v>152.04353384801931</v>
      </c>
      <c r="AV34">
        <f t="shared" si="99"/>
        <v>117.99791555153527</v>
      </c>
      <c r="AW34">
        <f t="shared" si="99"/>
        <v>93.064400555670076</v>
      </c>
      <c r="AX34">
        <f t="shared" si="99"/>
        <v>106.59071429717615</v>
      </c>
      <c r="AY34">
        <f t="shared" si="99"/>
        <v>104.92705122634693</v>
      </c>
      <c r="AZ34">
        <f t="shared" si="99"/>
        <v>88.453685636525933</v>
      </c>
      <c r="BA34">
        <f t="shared" si="99"/>
        <v>190.75604940419865</v>
      </c>
      <c r="BB34">
        <f t="shared" si="99"/>
        <v>92.042515182793409</v>
      </c>
      <c r="BC34">
        <f t="shared" si="99"/>
        <v>107.01311421471897</v>
      </c>
      <c r="BD34">
        <f t="shared" si="99"/>
        <v>98.234632103543433</v>
      </c>
      <c r="BE34">
        <f t="shared" si="99"/>
        <v>92.718736924114651</v>
      </c>
      <c r="BF34">
        <f t="shared" si="99"/>
        <v>113.88083891175185</v>
      </c>
      <c r="BG34">
        <f t="shared" si="99"/>
        <v>109.90875137907602</v>
      </c>
      <c r="BH34">
        <f t="shared" si="99"/>
        <v>116.39486594167154</v>
      </c>
      <c r="BI34">
        <f t="shared" si="99"/>
        <v>104.34339491521678</v>
      </c>
      <c r="BJ34">
        <f t="shared" si="99"/>
        <v>101.93355912095792</v>
      </c>
      <c r="BK34">
        <f t="shared" si="99"/>
        <v>108.55731132345834</v>
      </c>
      <c r="BL34">
        <f t="shared" si="99"/>
        <v>97.659723263304627</v>
      </c>
      <c r="BM34">
        <f t="shared" si="99"/>
        <v>113.99339070314154</v>
      </c>
      <c r="BN34">
        <f t="shared" si="99"/>
        <v>115.08828511339584</v>
      </c>
      <c r="BO34">
        <f t="shared" si="99"/>
        <v>100.882186301473</v>
      </c>
      <c r="BP34">
        <f t="shared" ref="BP34:EA34" si="100">_xlfn.FORECAST.ETS($A$34,BP3:BP14,$A$3:$A$14)</f>
        <v>94.188923730430574</v>
      </c>
      <c r="BQ34">
        <f t="shared" si="100"/>
        <v>104.88633813964695</v>
      </c>
      <c r="BR34">
        <f t="shared" si="100"/>
        <v>103.13686400489991</v>
      </c>
      <c r="BS34">
        <f t="shared" si="100"/>
        <v>105.2302232321707</v>
      </c>
      <c r="BT34">
        <f t="shared" si="100"/>
        <v>104.64519321533429</v>
      </c>
      <c r="BU34">
        <f t="shared" si="100"/>
        <v>102.04569988581164</v>
      </c>
      <c r="BV34">
        <f t="shared" si="100"/>
        <v>117.43495618237102</v>
      </c>
      <c r="BW34">
        <f t="shared" si="100"/>
        <v>103.79726886145542</v>
      </c>
      <c r="BX34">
        <f t="shared" si="100"/>
        <v>106.6618912769348</v>
      </c>
      <c r="BY34">
        <f t="shared" si="100"/>
        <v>121.66728232183786</v>
      </c>
      <c r="BZ34">
        <f t="shared" si="100"/>
        <v>100.86269736146004</v>
      </c>
      <c r="CA34">
        <f t="shared" si="100"/>
        <v>95.285068112044087</v>
      </c>
      <c r="CB34">
        <f t="shared" si="100"/>
        <v>99.116290657497359</v>
      </c>
      <c r="CC34">
        <f t="shared" si="100"/>
        <v>96.434514222529771</v>
      </c>
      <c r="CD34">
        <f t="shared" si="100"/>
        <v>110.862027972028</v>
      </c>
      <c r="CE34">
        <f t="shared" si="100"/>
        <v>99.800556139487583</v>
      </c>
      <c r="CF34">
        <f t="shared" si="100"/>
        <v>108.01375245772215</v>
      </c>
      <c r="CG34">
        <f t="shared" si="100"/>
        <v>100</v>
      </c>
      <c r="CH34">
        <f t="shared" si="100"/>
        <v>102.263173894489</v>
      </c>
      <c r="CI34">
        <f t="shared" si="100"/>
        <v>87.421850954205553</v>
      </c>
      <c r="CJ34">
        <f t="shared" si="100"/>
        <v>104.7397960208861</v>
      </c>
      <c r="CK34">
        <f t="shared" si="100"/>
        <v>83.498499941028911</v>
      </c>
      <c r="CL34">
        <f t="shared" si="100"/>
        <v>98.58736490376748</v>
      </c>
      <c r="CM34">
        <f t="shared" si="100"/>
        <v>98.461941909512902</v>
      </c>
      <c r="CN34">
        <f t="shared" si="100"/>
        <v>92.130366326216034</v>
      </c>
      <c r="CO34">
        <f t="shared" si="100"/>
        <v>128.02168319887275</v>
      </c>
      <c r="CP34">
        <f t="shared" si="100"/>
        <v>75.87699027217829</v>
      </c>
      <c r="CQ34">
        <f t="shared" si="100"/>
        <v>96.320938171599295</v>
      </c>
      <c r="CR34">
        <f t="shared" si="100"/>
        <v>69.552015372567752</v>
      </c>
      <c r="CS34">
        <f t="shared" si="100"/>
        <v>86.741351804113947</v>
      </c>
      <c r="CT34">
        <f t="shared" si="100"/>
        <v>75.733317487149037</v>
      </c>
      <c r="CU34">
        <f t="shared" si="100"/>
        <v>68.2581905972622</v>
      </c>
      <c r="CV34">
        <f t="shared" si="100"/>
        <v>92.596966066145455</v>
      </c>
      <c r="CW34">
        <f t="shared" si="100"/>
        <v>87.701805460514578</v>
      </c>
      <c r="CX34">
        <f t="shared" si="100"/>
        <v>99.454627508843856</v>
      </c>
      <c r="CY34">
        <f t="shared" si="100"/>
        <v>115.89441943794868</v>
      </c>
      <c r="CZ34">
        <f t="shared" si="100"/>
        <v>99.949903367203618</v>
      </c>
      <c r="DA34">
        <f t="shared" si="100"/>
        <v>104.27319483422625</v>
      </c>
      <c r="DB34">
        <f t="shared" si="100"/>
        <v>92.53254551131846</v>
      </c>
      <c r="DC34">
        <f t="shared" si="100"/>
        <v>102.16080771800137</v>
      </c>
      <c r="DD34">
        <f t="shared" si="100"/>
        <v>80.697452351797182</v>
      </c>
      <c r="DE34">
        <f t="shared" si="100"/>
        <v>112.41333497558965</v>
      </c>
      <c r="DF34">
        <f t="shared" si="100"/>
        <v>108.69676350136757</v>
      </c>
      <c r="DG34">
        <f t="shared" si="100"/>
        <v>84.14869336517323</v>
      </c>
      <c r="DH34">
        <f t="shared" si="100"/>
        <v>94.901468531468481</v>
      </c>
      <c r="DI34">
        <f t="shared" si="100"/>
        <v>99.927095556678609</v>
      </c>
      <c r="DJ34">
        <f t="shared" si="100"/>
        <v>106.09518032384688</v>
      </c>
      <c r="DK34">
        <f t="shared" si="100"/>
        <v>109.00019173505524</v>
      </c>
      <c r="DL34">
        <f t="shared" si="100"/>
        <v>113.87217477957107</v>
      </c>
      <c r="DM34">
        <f t="shared" si="100"/>
        <v>100.34465512659368</v>
      </c>
      <c r="DN34">
        <f t="shared" si="100"/>
        <v>115.94157766049734</v>
      </c>
      <c r="DO34">
        <f t="shared" si="100"/>
        <v>111.89318428151081</v>
      </c>
      <c r="DP34">
        <f t="shared" si="100"/>
        <v>108.87674056758597</v>
      </c>
      <c r="DQ34">
        <f t="shared" si="100"/>
        <v>120.37474663852581</v>
      </c>
      <c r="DR34">
        <f t="shared" si="100"/>
        <v>118.04587923796984</v>
      </c>
      <c r="DS34">
        <f t="shared" si="100"/>
        <v>102.1135543674352</v>
      </c>
      <c r="DT34">
        <f t="shared" si="100"/>
        <v>94.074421442268999</v>
      </c>
      <c r="DU34">
        <f t="shared" si="100"/>
        <v>133.30339229943982</v>
      </c>
      <c r="DV34">
        <f t="shared" si="100"/>
        <v>112.35745150830492</v>
      </c>
      <c r="DW34">
        <f t="shared" si="100"/>
        <v>101.69864455040863</v>
      </c>
      <c r="DX34">
        <f t="shared" si="100"/>
        <v>134.39860273210354</v>
      </c>
      <c r="DY34">
        <f t="shared" si="100"/>
        <v>98.864755244755429</v>
      </c>
      <c r="DZ34">
        <f t="shared" si="100"/>
        <v>103.59647161194766</v>
      </c>
      <c r="EA34">
        <f t="shared" si="100"/>
        <v>104.97492896699798</v>
      </c>
      <c r="EB34">
        <f t="shared" ref="EB34:GM34" si="101">_xlfn.FORECAST.ETS($A$34,EB3:EB14,$A$3:$A$14)</f>
        <v>102.68680349938184</v>
      </c>
      <c r="EC34">
        <f t="shared" si="101"/>
        <v>97.462197782021775</v>
      </c>
      <c r="ED34">
        <f t="shared" si="101"/>
        <v>90.691728221058838</v>
      </c>
      <c r="EE34">
        <f t="shared" si="101"/>
        <v>121.33583805324204</v>
      </c>
      <c r="EF34">
        <f t="shared" si="101"/>
        <v>106.1482751331103</v>
      </c>
      <c r="EG34">
        <f t="shared" si="101"/>
        <v>107.06648361222361</v>
      </c>
      <c r="EH34">
        <f t="shared" si="101"/>
        <v>74.104325457026135</v>
      </c>
      <c r="EI34">
        <f t="shared" si="101"/>
        <v>101.43052213816338</v>
      </c>
      <c r="EJ34">
        <f t="shared" si="101"/>
        <v>86.442193322042115</v>
      </c>
      <c r="EK34">
        <f t="shared" si="101"/>
        <v>106.58138232824335</v>
      </c>
      <c r="EL34">
        <f t="shared" si="101"/>
        <v>95.725763777428128</v>
      </c>
      <c r="EM34">
        <f t="shared" si="101"/>
        <v>102.19694945163049</v>
      </c>
      <c r="EN34">
        <f t="shared" si="101"/>
        <v>86.024545454545347</v>
      </c>
      <c r="EO34">
        <f t="shared" si="101"/>
        <v>95.518342786916293</v>
      </c>
      <c r="EP34">
        <f t="shared" si="101"/>
        <v>96.205160067860064</v>
      </c>
      <c r="EQ34">
        <f t="shared" si="101"/>
        <v>88.708225109039518</v>
      </c>
      <c r="ER34">
        <f t="shared" si="101"/>
        <v>76.586472687202175</v>
      </c>
      <c r="ES34">
        <f t="shared" si="101"/>
        <v>107.34727527064804</v>
      </c>
      <c r="ET34">
        <f t="shared" si="101"/>
        <v>94.357210620914543</v>
      </c>
      <c r="EU34">
        <f t="shared" si="101"/>
        <v>99.329254813226797</v>
      </c>
      <c r="EV34">
        <f t="shared" si="101"/>
        <v>96.28209790209813</v>
      </c>
      <c r="EW34">
        <f t="shared" si="101"/>
        <v>100.97450989306445</v>
      </c>
      <c r="EX34">
        <f t="shared" si="101"/>
        <v>86.312517482517379</v>
      </c>
      <c r="EY34">
        <f t="shared" si="101"/>
        <v>109.15683611278439</v>
      </c>
      <c r="EZ34">
        <f t="shared" si="101"/>
        <v>107.762358620852</v>
      </c>
      <c r="FA34">
        <f t="shared" si="101"/>
        <v>106.45181818181831</v>
      </c>
      <c r="FB34">
        <f t="shared" si="101"/>
        <v>86.895183706234448</v>
      </c>
      <c r="FC34">
        <f t="shared" si="101"/>
        <v>88.30990142250306</v>
      </c>
      <c r="FD34">
        <f t="shared" si="101"/>
        <v>90.913063905066608</v>
      </c>
      <c r="FE34">
        <f t="shared" si="101"/>
        <v>103.03405955081497</v>
      </c>
      <c r="FF34">
        <f t="shared" si="101"/>
        <v>103.79580419580432</v>
      </c>
      <c r="FG34">
        <f t="shared" si="101"/>
        <v>109.7570098192964</v>
      </c>
      <c r="FH34">
        <f t="shared" si="101"/>
        <v>103.10179649403392</v>
      </c>
      <c r="FI34">
        <f t="shared" si="101"/>
        <v>105.76819304564725</v>
      </c>
      <c r="FJ34">
        <f t="shared" si="101"/>
        <v>107.30540266799483</v>
      </c>
      <c r="FK34">
        <f t="shared" si="101"/>
        <v>80.997576704506884</v>
      </c>
      <c r="FL34">
        <f t="shared" si="101"/>
        <v>107.51125086303179</v>
      </c>
      <c r="FM34">
        <f t="shared" si="101"/>
        <v>97.118948350828461</v>
      </c>
      <c r="FN34">
        <f t="shared" si="101"/>
        <v>95.356293706293556</v>
      </c>
      <c r="FO34">
        <f t="shared" si="101"/>
        <v>120.4388538901687</v>
      </c>
      <c r="FP34">
        <f t="shared" si="101"/>
        <v>104.34144416958195</v>
      </c>
      <c r="FQ34">
        <f t="shared" si="101"/>
        <v>103.4516813733899</v>
      </c>
      <c r="FR34">
        <f t="shared" si="101"/>
        <v>114.50859737281252</v>
      </c>
      <c r="FS34">
        <f t="shared" si="101"/>
        <v>107.08003887361225</v>
      </c>
      <c r="FT34">
        <f t="shared" si="101"/>
        <v>84.398870060370584</v>
      </c>
      <c r="FU34">
        <f t="shared" si="101"/>
        <v>108.49098811367041</v>
      </c>
      <c r="FV34">
        <f t="shared" si="101"/>
        <v>108.05188811188789</v>
      </c>
      <c r="FW34">
        <f t="shared" si="101"/>
        <v>106.15206787093946</v>
      </c>
      <c r="FX34">
        <f t="shared" si="101"/>
        <v>96.395734265734319</v>
      </c>
      <c r="FY34">
        <f t="shared" si="101"/>
        <v>104.35028719565599</v>
      </c>
      <c r="FZ34">
        <f t="shared" si="101"/>
        <v>100.99702825961141</v>
      </c>
      <c r="GA34">
        <f t="shared" si="101"/>
        <v>102.69104895104894</v>
      </c>
      <c r="GB34">
        <f t="shared" si="101"/>
        <v>104.47426573426551</v>
      </c>
      <c r="GC34">
        <f t="shared" si="101"/>
        <v>103.26972561479552</v>
      </c>
      <c r="GD34">
        <f t="shared" si="101"/>
        <v>103.09461574545411</v>
      </c>
      <c r="GE34">
        <f t="shared" si="101"/>
        <v>104.83741258741242</v>
      </c>
      <c r="GF34">
        <f t="shared" si="101"/>
        <v>95.314685314685207</v>
      </c>
      <c r="GG34">
        <f t="shared" si="101"/>
        <v>81.578838890031506</v>
      </c>
      <c r="GH34">
        <f t="shared" si="101"/>
        <v>96.355115726102611</v>
      </c>
      <c r="GI34">
        <f t="shared" si="101"/>
        <v>90.728178465530959</v>
      </c>
      <c r="GJ34">
        <f t="shared" si="101"/>
        <v>108.28797202797193</v>
      </c>
      <c r="GK34">
        <f t="shared" si="101"/>
        <v>97.197391635948946</v>
      </c>
      <c r="GL34">
        <f t="shared" si="101"/>
        <v>86.391831776674763</v>
      </c>
      <c r="GM34">
        <f t="shared" si="101"/>
        <v>124.75320829569111</v>
      </c>
      <c r="GN34">
        <f t="shared" ref="GN34:IY34" si="102">_xlfn.FORECAST.ETS($A$34,GN3:GN14,$A$3:$A$14)</f>
        <v>151.78958014484598</v>
      </c>
      <c r="GO34">
        <f t="shared" si="102"/>
        <v>90.93504179024788</v>
      </c>
      <c r="GP34">
        <f t="shared" si="102"/>
        <v>106.66988454430836</v>
      </c>
      <c r="GQ34">
        <f t="shared" si="102"/>
        <v>108.41939744015137</v>
      </c>
      <c r="GR34">
        <f t="shared" si="102"/>
        <v>100.72312822051961</v>
      </c>
      <c r="GS34">
        <f t="shared" si="102"/>
        <v>97.511977917367005</v>
      </c>
      <c r="GT34">
        <f t="shared" si="102"/>
        <v>105.6433629405912</v>
      </c>
      <c r="GU34">
        <f t="shared" si="102"/>
        <v>103.68661494844595</v>
      </c>
      <c r="GV34">
        <f t="shared" si="102"/>
        <v>110.72809958160342</v>
      </c>
      <c r="GW34">
        <f t="shared" si="102"/>
        <v>100.97648400432685</v>
      </c>
      <c r="GX34">
        <f t="shared" si="102"/>
        <v>108.98171323092369</v>
      </c>
      <c r="GY34">
        <f t="shared" si="102"/>
        <v>125.27043052291774</v>
      </c>
      <c r="GZ34">
        <f t="shared" si="102"/>
        <v>104.78783216783218</v>
      </c>
      <c r="HA34">
        <f t="shared" si="102"/>
        <v>80.25941044771244</v>
      </c>
      <c r="HB34">
        <f t="shared" si="102"/>
        <v>107.48707267422535</v>
      </c>
      <c r="HC34">
        <f t="shared" si="102"/>
        <v>112.234187228168</v>
      </c>
      <c r="HD34">
        <f t="shared" si="102"/>
        <v>91.130876400749386</v>
      </c>
      <c r="HE34">
        <f t="shared" si="102"/>
        <v>83.404493845080751</v>
      </c>
      <c r="HF34">
        <f t="shared" si="102"/>
        <v>99.948296997897941</v>
      </c>
      <c r="HG34">
        <f t="shared" si="102"/>
        <v>80.387701048042388</v>
      </c>
      <c r="HH34">
        <f t="shared" si="102"/>
        <v>96.992738549088301</v>
      </c>
      <c r="HI34">
        <f t="shared" si="102"/>
        <v>91.048452046195976</v>
      </c>
      <c r="HJ34">
        <f t="shared" si="102"/>
        <v>71.18032496286807</v>
      </c>
      <c r="HK34">
        <f t="shared" si="102"/>
        <v>43.213954784325566</v>
      </c>
      <c r="HL34">
        <f t="shared" si="102"/>
        <v>73.600341326282589</v>
      </c>
      <c r="HM34">
        <f t="shared" si="102"/>
        <v>72.853090824387095</v>
      </c>
      <c r="HN34">
        <f t="shared" si="102"/>
        <v>82.293286713286875</v>
      </c>
      <c r="HO34">
        <f t="shared" si="102"/>
        <v>109.42010633080821</v>
      </c>
      <c r="HP34">
        <f t="shared" si="102"/>
        <v>71.411107944907798</v>
      </c>
      <c r="HQ34">
        <f t="shared" si="102"/>
        <v>96.032089326337399</v>
      </c>
      <c r="HR34">
        <f t="shared" si="102"/>
        <v>81.435104895105013</v>
      </c>
      <c r="HS34">
        <f t="shared" si="102"/>
        <v>85.186314643777209</v>
      </c>
      <c r="HT34">
        <f t="shared" si="102"/>
        <v>102.44134687853982</v>
      </c>
      <c r="HU34">
        <f t="shared" si="102"/>
        <v>97.759489643615197</v>
      </c>
      <c r="HV34">
        <f t="shared" si="102"/>
        <v>102.27554154160812</v>
      </c>
      <c r="HW34">
        <f t="shared" si="102"/>
        <v>104.23522513327929</v>
      </c>
      <c r="HX34">
        <f t="shared" si="102"/>
        <v>109.51443404995341</v>
      </c>
      <c r="HY34">
        <f t="shared" si="102"/>
        <v>100.94412680462986</v>
      </c>
      <c r="HZ34">
        <f t="shared" si="102"/>
        <v>108.43463062424908</v>
      </c>
      <c r="IA34">
        <f t="shared" si="102"/>
        <v>89.854487554288312</v>
      </c>
      <c r="IB34">
        <f t="shared" si="102"/>
        <v>85.603161108113369</v>
      </c>
      <c r="IC34">
        <f t="shared" si="102"/>
        <v>104.34444922791812</v>
      </c>
      <c r="ID34">
        <f t="shared" si="102"/>
        <v>97.919429364633075</v>
      </c>
      <c r="IE34">
        <f t="shared" si="102"/>
        <v>110.5672027972029</v>
      </c>
      <c r="IF34">
        <f t="shared" si="102"/>
        <v>106.51785672912328</v>
      </c>
      <c r="IG34">
        <f t="shared" si="102"/>
        <v>98.279141828102439</v>
      </c>
      <c r="IH34">
        <f t="shared" si="102"/>
        <v>108.08437004311081</v>
      </c>
      <c r="II34">
        <f t="shared" si="102"/>
        <v>124.83826614277676</v>
      </c>
      <c r="IJ34">
        <f t="shared" si="102"/>
        <v>114.95942159118349</v>
      </c>
      <c r="IK34">
        <f t="shared" si="102"/>
        <v>102.37217005315259</v>
      </c>
      <c r="IL34">
        <f t="shared" si="102"/>
        <v>106.31768840824158</v>
      </c>
      <c r="IM34">
        <f t="shared" si="102"/>
        <v>100</v>
      </c>
      <c r="IN34">
        <f t="shared" si="102"/>
        <v>103.90796057425393</v>
      </c>
      <c r="IO34">
        <f t="shared" si="102"/>
        <v>99.963928293688568</v>
      </c>
      <c r="IP34">
        <f t="shared" si="102"/>
        <v>100.0540133607205</v>
      </c>
      <c r="IQ34">
        <f t="shared" si="102"/>
        <v>109.88060713439612</v>
      </c>
      <c r="IR34">
        <f t="shared" si="102"/>
        <v>111.33524972178817</v>
      </c>
      <c r="IS34">
        <f t="shared" si="102"/>
        <v>120.06196156120205</v>
      </c>
      <c r="IT34">
        <f t="shared" si="102"/>
        <v>120.25160839160829</v>
      </c>
      <c r="IU34">
        <f t="shared" si="102"/>
        <v>109.92887442444709</v>
      </c>
      <c r="IV34">
        <f t="shared" si="102"/>
        <v>106.27811132103295</v>
      </c>
      <c r="IW34">
        <f t="shared" si="102"/>
        <v>104.7629889923416</v>
      </c>
      <c r="IX34">
        <f t="shared" si="102"/>
        <v>104.4647876981214</v>
      </c>
      <c r="IY34">
        <f t="shared" si="102"/>
        <v>104.13835468872018</v>
      </c>
      <c r="IZ34">
        <f t="shared" ref="IZ34:KR34" si="103">_xlfn.FORECAST.ETS($A$34,IZ3:IZ14,$A$3:$A$14)</f>
        <v>101.78509190773023</v>
      </c>
      <c r="JA34">
        <f t="shared" si="103"/>
        <v>107.79323364972481</v>
      </c>
      <c r="JB34">
        <f t="shared" si="103"/>
        <v>105.97991002681275</v>
      </c>
      <c r="JC34">
        <f t="shared" si="103"/>
        <v>106.35869060898581</v>
      </c>
      <c r="JD34">
        <f t="shared" si="103"/>
        <v>112.26075292126849</v>
      </c>
      <c r="JE34">
        <f t="shared" si="103"/>
        <v>122.42907440689709</v>
      </c>
      <c r="JF34">
        <f t="shared" si="103"/>
        <v>109.43508569527744</v>
      </c>
      <c r="JG34">
        <f t="shared" si="103"/>
        <v>110.36291889021334</v>
      </c>
      <c r="JH34">
        <f t="shared" si="103"/>
        <v>105.66246528831054</v>
      </c>
      <c r="JI34">
        <f t="shared" si="103"/>
        <v>109.48385606463782</v>
      </c>
      <c r="JJ34">
        <f t="shared" si="103"/>
        <v>105.60548042377943</v>
      </c>
      <c r="JK34">
        <f t="shared" si="103"/>
        <v>104.07906270669729</v>
      </c>
      <c r="JL34">
        <f t="shared" si="103"/>
        <v>97.138689849455744</v>
      </c>
      <c r="JM34">
        <f t="shared" si="103"/>
        <v>104.97083570719816</v>
      </c>
      <c r="JN34">
        <f t="shared" si="103"/>
        <v>108.12899017298059</v>
      </c>
      <c r="JO34">
        <f t="shared" si="103"/>
        <v>103.99028560748074</v>
      </c>
      <c r="JP34">
        <f t="shared" si="103"/>
        <v>110.57209320733627</v>
      </c>
      <c r="JQ34">
        <f t="shared" si="103"/>
        <v>102.65058073689153</v>
      </c>
      <c r="JR34">
        <f t="shared" si="103"/>
        <v>56.030655976332817</v>
      </c>
      <c r="JS34">
        <f t="shared" si="103"/>
        <v>95.217237944378653</v>
      </c>
      <c r="JT34">
        <f t="shared" si="103"/>
        <v>118.01528224142743</v>
      </c>
      <c r="JU34">
        <f t="shared" si="103"/>
        <v>110.53673230501599</v>
      </c>
      <c r="JV34">
        <f t="shared" si="103"/>
        <v>100.28849568326346</v>
      </c>
      <c r="JW34">
        <f t="shared" si="103"/>
        <v>112.58337677417668</v>
      </c>
      <c r="JX34">
        <f t="shared" si="103"/>
        <v>74.02708534147034</v>
      </c>
      <c r="JY34">
        <f t="shared" si="103"/>
        <v>100.57569950610684</v>
      </c>
      <c r="JZ34">
        <f t="shared" si="103"/>
        <v>107.59803870732964</v>
      </c>
      <c r="KA34">
        <f t="shared" si="103"/>
        <v>141.60883226145017</v>
      </c>
      <c r="KB34">
        <f t="shared" si="103"/>
        <v>84.175472114701805</v>
      </c>
      <c r="KC34">
        <f t="shared" si="103"/>
        <v>85.954005164051836</v>
      </c>
      <c r="KD34">
        <f t="shared" si="103"/>
        <v>104.27571016308673</v>
      </c>
      <c r="KE34">
        <f t="shared" si="103"/>
        <v>103.62690531786744</v>
      </c>
      <c r="KF34">
        <f t="shared" si="103"/>
        <v>81.833482238313294</v>
      </c>
      <c r="KG34">
        <f t="shared" si="103"/>
        <v>91.143455005688793</v>
      </c>
      <c r="KH34">
        <f t="shared" si="103"/>
        <v>93.653953927514593</v>
      </c>
      <c r="KI34">
        <f t="shared" si="103"/>
        <v>117.47594648873576</v>
      </c>
      <c r="KJ34">
        <f t="shared" si="103"/>
        <v>106.70366661335484</v>
      </c>
      <c r="KK34">
        <f t="shared" si="103"/>
        <v>100</v>
      </c>
      <c r="KL34">
        <f t="shared" si="103"/>
        <v>104.19169407289203</v>
      </c>
      <c r="KM34">
        <f t="shared" si="103"/>
        <v>103.75347096543918</v>
      </c>
      <c r="KN34">
        <f t="shared" si="103"/>
        <v>103.62311584837774</v>
      </c>
      <c r="KO34">
        <f t="shared" si="103"/>
        <v>109.26540160632702</v>
      </c>
      <c r="KP34">
        <f t="shared" si="103"/>
        <v>105.42585501114451</v>
      </c>
      <c r="KQ34">
        <f t="shared" si="103"/>
        <v>112.87581060575758</v>
      </c>
      <c r="KR34">
        <f t="shared" si="103"/>
        <v>106.20171836992196</v>
      </c>
      <c r="KS34">
        <f t="shared" si="13"/>
        <v>103.92777033775589</v>
      </c>
    </row>
    <row r="35" spans="1:305" x14ac:dyDescent="0.2">
      <c r="A35" s="66">
        <v>44082</v>
      </c>
      <c r="B35">
        <f t="shared" si="7"/>
        <v>94.371961650194791</v>
      </c>
      <c r="C35">
        <f t="shared" si="1"/>
        <v>99.412373537734865</v>
      </c>
      <c r="D35">
        <f t="shared" ref="D35:BO35" si="104">_xlfn.FORECAST.ETS($A$35,D3:D14,$A$3:$A$14)</f>
        <v>105.17729616373545</v>
      </c>
      <c r="E35">
        <f t="shared" si="104"/>
        <v>108.64788309677124</v>
      </c>
      <c r="F35">
        <f t="shared" si="104"/>
        <v>102.71618881118857</v>
      </c>
      <c r="G35">
        <f t="shared" si="104"/>
        <v>110.99662098425406</v>
      </c>
      <c r="H35">
        <f t="shared" si="104"/>
        <v>107.66548183025897</v>
      </c>
      <c r="I35">
        <f t="shared" si="104"/>
        <v>97.726490487862975</v>
      </c>
      <c r="J35">
        <f t="shared" si="104"/>
        <v>109.66346262206793</v>
      </c>
      <c r="K35">
        <f t="shared" si="104"/>
        <v>94.476146538647384</v>
      </c>
      <c r="L35">
        <f t="shared" si="104"/>
        <v>93.039057204279857</v>
      </c>
      <c r="M35">
        <f t="shared" si="104"/>
        <v>96.746081018285224</v>
      </c>
      <c r="N35">
        <f t="shared" si="104"/>
        <v>95.209488890599758</v>
      </c>
      <c r="O35">
        <f t="shared" si="104"/>
        <v>101.6746822628009</v>
      </c>
      <c r="P35">
        <f t="shared" si="104"/>
        <v>122.79632867132904</v>
      </c>
      <c r="Q35">
        <f t="shared" si="104"/>
        <v>98.709475524475707</v>
      </c>
      <c r="R35">
        <f t="shared" si="104"/>
        <v>90.828553049686022</v>
      </c>
      <c r="S35">
        <f t="shared" si="104"/>
        <v>103.46100622529335</v>
      </c>
      <c r="T35">
        <f t="shared" si="104"/>
        <v>112.54440404678776</v>
      </c>
      <c r="U35">
        <f t="shared" si="104"/>
        <v>109.3056484977848</v>
      </c>
      <c r="V35">
        <f t="shared" si="104"/>
        <v>95.487496104995415</v>
      </c>
      <c r="W35">
        <f t="shared" si="104"/>
        <v>109.22897587619214</v>
      </c>
      <c r="X35">
        <f t="shared" si="104"/>
        <v>106.17710602205376</v>
      </c>
      <c r="Y35">
        <f t="shared" si="104"/>
        <v>101.7942213410022</v>
      </c>
      <c r="Z35">
        <f t="shared" si="104"/>
        <v>103.61744116896556</v>
      </c>
      <c r="AA35">
        <f t="shared" si="104"/>
        <v>92.388652440999252</v>
      </c>
      <c r="AB35">
        <f t="shared" si="104"/>
        <v>124.93425312508343</v>
      </c>
      <c r="AC35">
        <f t="shared" si="104"/>
        <v>105.88791590291335</v>
      </c>
      <c r="AD35">
        <f t="shared" si="104"/>
        <v>91.094634656299149</v>
      </c>
      <c r="AE35">
        <f t="shared" si="104"/>
        <v>316.71191354668827</v>
      </c>
      <c r="AF35">
        <f t="shared" si="104"/>
        <v>-47.75118881118847</v>
      </c>
      <c r="AG35">
        <f t="shared" si="104"/>
        <v>333.68042733530126</v>
      </c>
      <c r="AH35">
        <f t="shared" si="104"/>
        <v>98.204090180543815</v>
      </c>
      <c r="AI35">
        <f t="shared" si="104"/>
        <v>147.28930069930067</v>
      </c>
      <c r="AJ35">
        <f t="shared" si="104"/>
        <v>101.41284480656464</v>
      </c>
      <c r="AK35">
        <f t="shared" si="104"/>
        <v>101.58302178097496</v>
      </c>
      <c r="AL35">
        <f t="shared" si="104"/>
        <v>86.923768937637391</v>
      </c>
      <c r="AM35">
        <f t="shared" si="104"/>
        <v>109.50015332224024</v>
      </c>
      <c r="AN35">
        <f t="shared" si="104"/>
        <v>109.23600846215351</v>
      </c>
      <c r="AO35">
        <f t="shared" si="104"/>
        <v>-111.76424375220297</v>
      </c>
      <c r="AP35">
        <f t="shared" si="104"/>
        <v>46.98370771426292</v>
      </c>
      <c r="AQ35">
        <f t="shared" si="104"/>
        <v>161.12114247917918</v>
      </c>
      <c r="AR35">
        <f t="shared" si="104"/>
        <v>126.81087044525049</v>
      </c>
      <c r="AS35">
        <f t="shared" si="104"/>
        <v>95.857881059090857</v>
      </c>
      <c r="AT35">
        <f t="shared" si="104"/>
        <v>140.34331972727307</v>
      </c>
      <c r="AU35">
        <f t="shared" si="104"/>
        <v>154.19577752479628</v>
      </c>
      <c r="AV35">
        <f t="shared" si="104"/>
        <v>118.72696726459822</v>
      </c>
      <c r="AW35">
        <f t="shared" si="104"/>
        <v>92.801287312498388</v>
      </c>
      <c r="AX35">
        <f t="shared" si="104"/>
        <v>106.86197123722128</v>
      </c>
      <c r="AY35">
        <f t="shared" si="104"/>
        <v>105.86739462589392</v>
      </c>
      <c r="AZ35">
        <f t="shared" si="104"/>
        <v>88.002569284299511</v>
      </c>
      <c r="BA35">
        <f t="shared" si="104"/>
        <v>194.20396010842126</v>
      </c>
      <c r="BB35">
        <f t="shared" si="104"/>
        <v>91.74768624394855</v>
      </c>
      <c r="BC35">
        <f t="shared" si="104"/>
        <v>107.29058453143148</v>
      </c>
      <c r="BD35">
        <f t="shared" si="104"/>
        <v>97.733077679130261</v>
      </c>
      <c r="BE35">
        <f t="shared" si="104"/>
        <v>92.43744505287016</v>
      </c>
      <c r="BF35">
        <f t="shared" si="104"/>
        <v>114.41605298738017</v>
      </c>
      <c r="BG35">
        <f t="shared" si="104"/>
        <v>110.28341059510545</v>
      </c>
      <c r="BH35">
        <f t="shared" si="104"/>
        <v>117.04293677043395</v>
      </c>
      <c r="BI35">
        <f t="shared" si="104"/>
        <v>104.51749988233618</v>
      </c>
      <c r="BJ35">
        <f t="shared" si="104"/>
        <v>102.00524029980794</v>
      </c>
      <c r="BK35">
        <f t="shared" si="104"/>
        <v>108.89689120039731</v>
      </c>
      <c r="BL35">
        <f t="shared" si="104"/>
        <v>97.506944936962256</v>
      </c>
      <c r="BM35">
        <f t="shared" si="104"/>
        <v>114.58402762406229</v>
      </c>
      <c r="BN35">
        <f t="shared" si="104"/>
        <v>115.67669061287071</v>
      </c>
      <c r="BO35">
        <f t="shared" si="104"/>
        <v>100.91550596925491</v>
      </c>
      <c r="BP35">
        <f t="shared" ref="BP35:EA35" si="105">_xlfn.FORECAST.ETS($A$35,BP3:BP14,$A$3:$A$14)</f>
        <v>94.965750708036097</v>
      </c>
      <c r="BQ35">
        <f t="shared" si="105"/>
        <v>103.79721388567565</v>
      </c>
      <c r="BR35">
        <f t="shared" si="105"/>
        <v>103.26624187750022</v>
      </c>
      <c r="BS35">
        <f t="shared" si="105"/>
        <v>104.4624506186718</v>
      </c>
      <c r="BT35">
        <f t="shared" si="105"/>
        <v>105.44725103090124</v>
      </c>
      <c r="BU35">
        <f t="shared" si="105"/>
        <v>102.12238606487082</v>
      </c>
      <c r="BV35">
        <f t="shared" si="105"/>
        <v>118.61423738630526</v>
      </c>
      <c r="BW35">
        <f t="shared" si="105"/>
        <v>103.93364200886876</v>
      </c>
      <c r="BX35">
        <f t="shared" si="105"/>
        <v>106.9063891982031</v>
      </c>
      <c r="BY35">
        <f t="shared" si="105"/>
        <v>122.32631881176511</v>
      </c>
      <c r="BZ35">
        <f t="shared" si="105"/>
        <v>98.184464910219418</v>
      </c>
      <c r="CA35">
        <f t="shared" si="105"/>
        <v>95.108702372641062</v>
      </c>
      <c r="CB35">
        <f t="shared" si="105"/>
        <v>99.087662345388665</v>
      </c>
      <c r="CC35">
        <f t="shared" si="105"/>
        <v>96.292487935345818</v>
      </c>
      <c r="CD35">
        <f t="shared" si="105"/>
        <v>111.31062937062941</v>
      </c>
      <c r="CE35">
        <f t="shared" si="105"/>
        <v>99.852985473156792</v>
      </c>
      <c r="CF35">
        <f t="shared" si="105"/>
        <v>108.32440081493861</v>
      </c>
      <c r="CG35">
        <f t="shared" si="105"/>
        <v>100</v>
      </c>
      <c r="CH35">
        <f t="shared" si="105"/>
        <v>102.35365609127382</v>
      </c>
      <c r="CI35">
        <f t="shared" si="105"/>
        <v>86.966006259149879</v>
      </c>
      <c r="CJ35">
        <f t="shared" si="105"/>
        <v>104.92626113111385</v>
      </c>
      <c r="CK35">
        <f t="shared" si="105"/>
        <v>82.884367698799494</v>
      </c>
      <c r="CL35">
        <f t="shared" si="105"/>
        <v>98.537280188014364</v>
      </c>
      <c r="CM35">
        <f t="shared" si="105"/>
        <v>98.423436276156622</v>
      </c>
      <c r="CN35">
        <f t="shared" si="105"/>
        <v>91.825786610849832</v>
      </c>
      <c r="CO35">
        <f t="shared" si="105"/>
        <v>127.68953440307483</v>
      </c>
      <c r="CP35">
        <f t="shared" si="105"/>
        <v>74.968300536408407</v>
      </c>
      <c r="CQ35">
        <f t="shared" si="105"/>
        <v>96.198664041473322</v>
      </c>
      <c r="CR35">
        <f t="shared" si="105"/>
        <v>68.388861062172381</v>
      </c>
      <c r="CS35">
        <f t="shared" si="105"/>
        <v>86.269933786588808</v>
      </c>
      <c r="CT35">
        <f t="shared" si="105"/>
        <v>74.791857746209743</v>
      </c>
      <c r="CU35">
        <f t="shared" si="105"/>
        <v>67.14909396804525</v>
      </c>
      <c r="CV35">
        <f t="shared" si="105"/>
        <v>92.272951141976861</v>
      </c>
      <c r="CW35">
        <f t="shared" si="105"/>
        <v>87.25518139710563</v>
      </c>
      <c r="CX35">
        <f t="shared" si="105"/>
        <v>99.42999589575156</v>
      </c>
      <c r="CY35">
        <f t="shared" si="105"/>
        <v>116.55511396263114</v>
      </c>
      <c r="CZ35">
        <f t="shared" si="105"/>
        <v>99.94044131745342</v>
      </c>
      <c r="DA35">
        <f t="shared" si="105"/>
        <v>104.43081097105245</v>
      </c>
      <c r="DB35">
        <f t="shared" si="105"/>
        <v>92.24164215461218</v>
      </c>
      <c r="DC35">
        <f t="shared" si="105"/>
        <v>102.25584576430479</v>
      </c>
      <c r="DD35">
        <f t="shared" si="105"/>
        <v>79.844856589787511</v>
      </c>
      <c r="DE35">
        <f t="shared" si="105"/>
        <v>112.96223808433351</v>
      </c>
      <c r="DF35">
        <f t="shared" si="105"/>
        <v>109.04796475059467</v>
      </c>
      <c r="DG35">
        <f t="shared" si="105"/>
        <v>83.536715421620357</v>
      </c>
      <c r="DH35">
        <f t="shared" si="105"/>
        <v>94.648041958041901</v>
      </c>
      <c r="DI35">
        <f t="shared" si="105"/>
        <v>99.923967732793869</v>
      </c>
      <c r="DJ35">
        <f t="shared" si="105"/>
        <v>106.31192403540059</v>
      </c>
      <c r="DK35">
        <f t="shared" si="105"/>
        <v>109.32471008705583</v>
      </c>
      <c r="DL35">
        <f t="shared" si="105"/>
        <v>114.41578150867294</v>
      </c>
      <c r="DM35">
        <f t="shared" si="105"/>
        <v>100.35823197076429</v>
      </c>
      <c r="DN35">
        <f t="shared" si="105"/>
        <v>116.55979089575499</v>
      </c>
      <c r="DO35">
        <f t="shared" si="105"/>
        <v>112.43071322706601</v>
      </c>
      <c r="DP35">
        <f t="shared" si="105"/>
        <v>109.21815035648811</v>
      </c>
      <c r="DQ35">
        <f t="shared" si="105"/>
        <v>121.25111501445038</v>
      </c>
      <c r="DR35">
        <f t="shared" si="105"/>
        <v>118.74614366140756</v>
      </c>
      <c r="DS35">
        <f t="shared" si="105"/>
        <v>101.21138723183074</v>
      </c>
      <c r="DT35">
        <f t="shared" si="105"/>
        <v>93.853494671763656</v>
      </c>
      <c r="DU35">
        <f t="shared" si="105"/>
        <v>134.59161484558655</v>
      </c>
      <c r="DV35">
        <f t="shared" si="105"/>
        <v>112.88730180372215</v>
      </c>
      <c r="DW35">
        <f t="shared" si="105"/>
        <v>101.76390227270896</v>
      </c>
      <c r="DX35">
        <f t="shared" si="105"/>
        <v>139.5183476785933</v>
      </c>
      <c r="DY35">
        <f t="shared" si="105"/>
        <v>99.006993006993198</v>
      </c>
      <c r="DZ35">
        <f t="shared" si="105"/>
        <v>103.74426871365532</v>
      </c>
      <c r="EA35">
        <f t="shared" si="105"/>
        <v>105.18461223584104</v>
      </c>
      <c r="EB35">
        <f t="shared" ref="EB35:GM35" si="106">_xlfn.FORECAST.ETS($A$35,EB3:EB14,$A$3:$A$14)</f>
        <v>105.13044115146843</v>
      </c>
      <c r="EC35">
        <f t="shared" si="106"/>
        <v>97.403236391481244</v>
      </c>
      <c r="ED35">
        <f t="shared" si="106"/>
        <v>90.288416266715259</v>
      </c>
      <c r="EE35">
        <f t="shared" si="106"/>
        <v>122.18976004814445</v>
      </c>
      <c r="EF35">
        <f t="shared" si="106"/>
        <v>106.38784697542658</v>
      </c>
      <c r="EG35">
        <f t="shared" si="106"/>
        <v>107.34175668207797</v>
      </c>
      <c r="EH35">
        <f t="shared" si="106"/>
        <v>73.129263960419166</v>
      </c>
      <c r="EI35">
        <f t="shared" si="106"/>
        <v>101.4810743721811</v>
      </c>
      <c r="EJ35">
        <f t="shared" si="106"/>
        <v>85.907124378122745</v>
      </c>
      <c r="EK35">
        <f t="shared" si="106"/>
        <v>106.84783231344412</v>
      </c>
      <c r="EL35">
        <f t="shared" si="106"/>
        <v>95.547305187974601</v>
      </c>
      <c r="EM35">
        <f t="shared" si="106"/>
        <v>102.32259754750437</v>
      </c>
      <c r="EN35">
        <f t="shared" si="106"/>
        <v>85.437272727272614</v>
      </c>
      <c r="EO35">
        <f t="shared" si="106"/>
        <v>95.358388556956712</v>
      </c>
      <c r="EP35">
        <f t="shared" si="106"/>
        <v>96.051584295135328</v>
      </c>
      <c r="EQ35">
        <f t="shared" si="106"/>
        <v>88.255581892749603</v>
      </c>
      <c r="ER35">
        <f t="shared" si="106"/>
        <v>75.671138490870732</v>
      </c>
      <c r="ES35">
        <f t="shared" si="106"/>
        <v>107.63310084471192</v>
      </c>
      <c r="ET35">
        <f t="shared" si="106"/>
        <v>94.114571883515367</v>
      </c>
      <c r="EU35">
        <f t="shared" si="106"/>
        <v>99.302773937125494</v>
      </c>
      <c r="EV35">
        <f t="shared" si="106"/>
        <v>96.147202797203022</v>
      </c>
      <c r="EW35">
        <f t="shared" si="106"/>
        <v>101.02527952930524</v>
      </c>
      <c r="EX35">
        <f t="shared" si="106"/>
        <v>85.746643356643247</v>
      </c>
      <c r="EY35">
        <f t="shared" si="106"/>
        <v>109.52276500854397</v>
      </c>
      <c r="EZ35">
        <f t="shared" si="106"/>
        <v>108.07196436137167</v>
      </c>
      <c r="FA35">
        <f t="shared" si="106"/>
        <v>106.64590909090923</v>
      </c>
      <c r="FB35">
        <f t="shared" si="106"/>
        <v>86.389084799920127</v>
      </c>
      <c r="FC35">
        <f t="shared" si="106"/>
        <v>87.847506641365214</v>
      </c>
      <c r="FD35">
        <f t="shared" si="106"/>
        <v>90.582726288540954</v>
      </c>
      <c r="FE35">
        <f t="shared" si="106"/>
        <v>102.19047627994151</v>
      </c>
      <c r="FF35">
        <f t="shared" si="106"/>
        <v>103.95559440559454</v>
      </c>
      <c r="FG35">
        <f t="shared" si="106"/>
        <v>110.16251703139704</v>
      </c>
      <c r="FH35">
        <f t="shared" si="106"/>
        <v>101.30772096138577</v>
      </c>
      <c r="FI35">
        <f t="shared" si="106"/>
        <v>105.99524853873733</v>
      </c>
      <c r="FJ35">
        <f t="shared" si="106"/>
        <v>107.58569370435262</v>
      </c>
      <c r="FK35">
        <f t="shared" si="106"/>
        <v>80.244446256977682</v>
      </c>
      <c r="FL35">
        <f t="shared" si="106"/>
        <v>107.80822630951583</v>
      </c>
      <c r="FM35">
        <f t="shared" si="106"/>
        <v>97.017495769494175</v>
      </c>
      <c r="FN35">
        <f t="shared" si="106"/>
        <v>95.046608391608231</v>
      </c>
      <c r="FO35">
        <f t="shared" si="106"/>
        <v>121.34506597189035</v>
      </c>
      <c r="FP35">
        <f t="shared" si="106"/>
        <v>104.51573584902894</v>
      </c>
      <c r="FQ35">
        <f t="shared" si="106"/>
        <v>102.68375972758743</v>
      </c>
      <c r="FR35">
        <f t="shared" si="106"/>
        <v>115.40593478495231</v>
      </c>
      <c r="FS35">
        <f t="shared" si="106"/>
        <v>107.36382074588101</v>
      </c>
      <c r="FT35">
        <f t="shared" si="106"/>
        <v>83.809375127423692</v>
      </c>
      <c r="FU35">
        <f t="shared" si="106"/>
        <v>108.8645844869293</v>
      </c>
      <c r="FV35">
        <f t="shared" si="106"/>
        <v>108.52748251748228</v>
      </c>
      <c r="FW35">
        <f t="shared" si="106"/>
        <v>106.38721424799907</v>
      </c>
      <c r="FX35">
        <f t="shared" si="106"/>
        <v>96.329020979021038</v>
      </c>
      <c r="FY35">
        <f t="shared" si="106"/>
        <v>104.53449417769848</v>
      </c>
      <c r="FZ35">
        <f t="shared" si="106"/>
        <v>101.02337838707231</v>
      </c>
      <c r="GA35">
        <f t="shared" si="106"/>
        <v>102.80360139860139</v>
      </c>
      <c r="GB35">
        <f t="shared" si="106"/>
        <v>104.6659790209788</v>
      </c>
      <c r="GC35">
        <f t="shared" si="106"/>
        <v>103.40895719003127</v>
      </c>
      <c r="GD35">
        <f t="shared" si="106"/>
        <v>103.22398991975055</v>
      </c>
      <c r="GE35">
        <f t="shared" si="106"/>
        <v>105.04678321678303</v>
      </c>
      <c r="GF35">
        <f t="shared" si="106"/>
        <v>95.135419580419466</v>
      </c>
      <c r="GG35">
        <f t="shared" si="106"/>
        <v>80.856937886742415</v>
      </c>
      <c r="GH35">
        <f t="shared" si="106"/>
        <v>96.189134452973789</v>
      </c>
      <c r="GI35">
        <f t="shared" si="106"/>
        <v>90.378029285208569</v>
      </c>
      <c r="GJ35">
        <f t="shared" si="106"/>
        <v>108.61437062937053</v>
      </c>
      <c r="GK35">
        <f t="shared" si="106"/>
        <v>97.083826508449917</v>
      </c>
      <c r="GL35">
        <f t="shared" si="106"/>
        <v>85.881036369730396</v>
      </c>
      <c r="GM35">
        <f t="shared" si="106"/>
        <v>125.8444291657087</v>
      </c>
      <c r="GN35">
        <f t="shared" ref="GN35:IY35" si="107">_xlfn.FORECAST.ETS($A$35,GN3:GN14,$A$3:$A$14)</f>
        <v>153.91448894162895</v>
      </c>
      <c r="GO35">
        <f t="shared" si="107"/>
        <v>90.579135858153762</v>
      </c>
      <c r="GP35">
        <f t="shared" si="107"/>
        <v>106.93513670164168</v>
      </c>
      <c r="GQ35">
        <f t="shared" si="107"/>
        <v>108.7482357539009</v>
      </c>
      <c r="GR35">
        <f t="shared" si="107"/>
        <v>100.75210964731021</v>
      </c>
      <c r="GS35">
        <f t="shared" si="107"/>
        <v>97.414651311741949</v>
      </c>
      <c r="GT35">
        <f t="shared" si="107"/>
        <v>105.86707079491796</v>
      </c>
      <c r="GU35">
        <f t="shared" si="107"/>
        <v>103.84120711796686</v>
      </c>
      <c r="GV35">
        <f t="shared" si="107"/>
        <v>111.14934663780591</v>
      </c>
      <c r="GW35">
        <f t="shared" si="107"/>
        <v>101.01564741960479</v>
      </c>
      <c r="GX35">
        <f t="shared" si="107"/>
        <v>109.3795858169719</v>
      </c>
      <c r="GY35">
        <f t="shared" si="107"/>
        <v>126.26384657342672</v>
      </c>
      <c r="GZ35">
        <f t="shared" si="107"/>
        <v>105.02622377622379</v>
      </c>
      <c r="HA35">
        <f t="shared" si="107"/>
        <v>79.415054902413232</v>
      </c>
      <c r="HB35">
        <f t="shared" si="107"/>
        <v>107.75239992808753</v>
      </c>
      <c r="HC35">
        <f t="shared" si="107"/>
        <v>112.71805969320283</v>
      </c>
      <c r="HD35">
        <f t="shared" si="107"/>
        <v>90.791250971206821</v>
      </c>
      <c r="HE35">
        <f t="shared" si="107"/>
        <v>82.759674764345135</v>
      </c>
      <c r="HF35">
        <f t="shared" si="107"/>
        <v>99.946526221966749</v>
      </c>
      <c r="HG35">
        <f t="shared" si="107"/>
        <v>79.623122186154532</v>
      </c>
      <c r="HH35">
        <f t="shared" si="107"/>
        <v>96.875511282492639</v>
      </c>
      <c r="HI35">
        <f t="shared" si="107"/>
        <v>90.697768194067351</v>
      </c>
      <c r="HJ35">
        <f t="shared" si="107"/>
        <v>70.043000528739697</v>
      </c>
      <c r="HK35">
        <f t="shared" si="107"/>
        <v>41.011883726894837</v>
      </c>
      <c r="HL35">
        <f t="shared" si="107"/>
        <v>72.569529265293909</v>
      </c>
      <c r="HM35">
        <f t="shared" si="107"/>
        <v>71.773547789371349</v>
      </c>
      <c r="HN35">
        <f t="shared" si="107"/>
        <v>81.583951048951221</v>
      </c>
      <c r="HO35">
        <f t="shared" si="107"/>
        <v>114.05233010845399</v>
      </c>
      <c r="HP35">
        <f t="shared" si="107"/>
        <v>69.606217471749815</v>
      </c>
      <c r="HQ35">
        <f t="shared" si="107"/>
        <v>95.884019757479592</v>
      </c>
      <c r="HR35">
        <f t="shared" si="107"/>
        <v>80.669860139860276</v>
      </c>
      <c r="HS35">
        <f t="shared" si="107"/>
        <v>84.577151731584763</v>
      </c>
      <c r="HT35">
        <f t="shared" si="107"/>
        <v>102.41866276207199</v>
      </c>
      <c r="HU35">
        <f t="shared" si="107"/>
        <v>97.667729357790563</v>
      </c>
      <c r="HV35">
        <f t="shared" si="107"/>
        <v>102.3823932263978</v>
      </c>
      <c r="HW35">
        <f t="shared" si="107"/>
        <v>104.39965415743201</v>
      </c>
      <c r="HX35">
        <f t="shared" si="107"/>
        <v>109.89643594563077</v>
      </c>
      <c r="HY35">
        <f t="shared" si="107"/>
        <v>101.67284733460392</v>
      </c>
      <c r="HZ35">
        <f t="shared" si="107"/>
        <v>108.77463300318757</v>
      </c>
      <c r="IA35">
        <f t="shared" si="107"/>
        <v>89.473208158186736</v>
      </c>
      <c r="IB35">
        <f t="shared" si="107"/>
        <v>85.085102042179187</v>
      </c>
      <c r="IC35">
        <f t="shared" si="107"/>
        <v>104.51759604948306</v>
      </c>
      <c r="ID35">
        <f t="shared" si="107"/>
        <v>97.831754348920811</v>
      </c>
      <c r="IE35">
        <f t="shared" si="107"/>
        <v>111.06706293706304</v>
      </c>
      <c r="IF35">
        <f t="shared" si="107"/>
        <v>106.73470647130443</v>
      </c>
      <c r="IG35">
        <f t="shared" si="107"/>
        <v>98.219798282551238</v>
      </c>
      <c r="IH35">
        <f t="shared" si="107"/>
        <v>108.40128428328615</v>
      </c>
      <c r="II35">
        <f t="shared" si="107"/>
        <v>125.91379997917058</v>
      </c>
      <c r="IJ35">
        <f t="shared" si="107"/>
        <v>115.54417853546332</v>
      </c>
      <c r="IK35">
        <f t="shared" si="107"/>
        <v>102.46681253881432</v>
      </c>
      <c r="IL35">
        <f t="shared" si="107"/>
        <v>106.57415150167512</v>
      </c>
      <c r="IM35">
        <f t="shared" si="107"/>
        <v>100</v>
      </c>
      <c r="IN35">
        <f t="shared" si="107"/>
        <v>104.08338283007527</v>
      </c>
      <c r="IO35">
        <f t="shared" si="107"/>
        <v>99.954809977418833</v>
      </c>
      <c r="IP35">
        <f t="shared" si="107"/>
        <v>100.05607425531447</v>
      </c>
      <c r="IQ35">
        <f t="shared" si="107"/>
        <v>110.27901804970206</v>
      </c>
      <c r="IR35">
        <f t="shared" si="107"/>
        <v>111.77312737509121</v>
      </c>
      <c r="IS35">
        <f t="shared" si="107"/>
        <v>120.855046101878</v>
      </c>
      <c r="IT35">
        <f t="shared" si="107"/>
        <v>120.72618881118869</v>
      </c>
      <c r="IU35">
        <f t="shared" si="107"/>
        <v>110.37036240255532</v>
      </c>
      <c r="IV35">
        <f t="shared" si="107"/>
        <v>106.55746301465308</v>
      </c>
      <c r="IW35">
        <f t="shared" si="107"/>
        <v>104.97495937292774</v>
      </c>
      <c r="IX35">
        <f t="shared" si="107"/>
        <v>104.66342219383621</v>
      </c>
      <c r="IY35">
        <f t="shared" si="107"/>
        <v>104.32224952220881</v>
      </c>
      <c r="IZ35">
        <f t="shared" ref="IZ35:KR35" si="108">_xlfn.FORECAST.ETS($A$35,IZ3:IZ14,$A$3:$A$14)</f>
        <v>101.86440532828065</v>
      </c>
      <c r="JA35">
        <f t="shared" si="108"/>
        <v>108.13996665637897</v>
      </c>
      <c r="JB35">
        <f t="shared" si="108"/>
        <v>106.24592583556156</v>
      </c>
      <c r="JC35">
        <f t="shared" si="108"/>
        <v>106.64155174599314</v>
      </c>
      <c r="JD35">
        <f t="shared" si="108"/>
        <v>112.75009562728607</v>
      </c>
      <c r="JE35">
        <f t="shared" si="108"/>
        <v>123.31144205279229</v>
      </c>
      <c r="JF35">
        <f t="shared" si="108"/>
        <v>109.81336439610959</v>
      </c>
      <c r="JG35">
        <f t="shared" si="108"/>
        <v>110.75378806779099</v>
      </c>
      <c r="JH35">
        <f t="shared" si="108"/>
        <v>105.88609337757403</v>
      </c>
      <c r="JI35">
        <f t="shared" si="108"/>
        <v>109.85221260944655</v>
      </c>
      <c r="JJ35">
        <f t="shared" si="108"/>
        <v>105.41074804085292</v>
      </c>
      <c r="JK35">
        <f t="shared" si="108"/>
        <v>104.23595248898128</v>
      </c>
      <c r="JL35">
        <f t="shared" si="108"/>
        <v>97.020378599510664</v>
      </c>
      <c r="JM35">
        <f t="shared" si="108"/>
        <v>105.1644250732793</v>
      </c>
      <c r="JN35">
        <f t="shared" si="108"/>
        <v>108.44644697001647</v>
      </c>
      <c r="JO35">
        <f t="shared" si="108"/>
        <v>104.15676096281743</v>
      </c>
      <c r="JP35">
        <f t="shared" si="108"/>
        <v>110.98769737000622</v>
      </c>
      <c r="JQ35">
        <f t="shared" si="108"/>
        <v>101.52671525508192</v>
      </c>
      <c r="JR35">
        <f t="shared" si="108"/>
        <v>54.396494610871521</v>
      </c>
      <c r="JS35">
        <f t="shared" si="108"/>
        <v>95.045689442366708</v>
      </c>
      <c r="JT35">
        <f t="shared" si="108"/>
        <v>118.735225174878</v>
      </c>
      <c r="JU35">
        <f t="shared" si="108"/>
        <v>108.02700320673087</v>
      </c>
      <c r="JV35">
        <f t="shared" si="108"/>
        <v>100.27170860241199</v>
      </c>
      <c r="JW35">
        <f t="shared" si="108"/>
        <v>114.9485838019968</v>
      </c>
      <c r="JX35">
        <f t="shared" si="108"/>
        <v>72.928465362754224</v>
      </c>
      <c r="JY35">
        <f t="shared" si="108"/>
        <v>100.59842002094608</v>
      </c>
      <c r="JZ35">
        <f t="shared" si="108"/>
        <v>109.96530167089421</v>
      </c>
      <c r="KA35">
        <f t="shared" si="108"/>
        <v>143.8660898073168</v>
      </c>
      <c r="KB35">
        <f t="shared" si="108"/>
        <v>83.537992098986805</v>
      </c>
      <c r="KC35">
        <f t="shared" si="108"/>
        <v>85.38750652207878</v>
      </c>
      <c r="KD35">
        <f t="shared" si="108"/>
        <v>104.44197810833637</v>
      </c>
      <c r="KE35">
        <f t="shared" si="108"/>
        <v>103.76833091476017</v>
      </c>
      <c r="KF35">
        <f t="shared" si="108"/>
        <v>81.118000846362875</v>
      </c>
      <c r="KG35">
        <f t="shared" si="108"/>
        <v>91.271958607619695</v>
      </c>
      <c r="KH35">
        <f t="shared" si="108"/>
        <v>93.396363189659652</v>
      </c>
      <c r="KI35">
        <f t="shared" si="108"/>
        <v>118.17865999610696</v>
      </c>
      <c r="KJ35">
        <f t="shared" si="108"/>
        <v>106.96669399788456</v>
      </c>
      <c r="KK35">
        <f t="shared" si="108"/>
        <v>100</v>
      </c>
      <c r="KL35">
        <f t="shared" si="108"/>
        <v>104.36028788571667</v>
      </c>
      <c r="KM35">
        <f t="shared" si="108"/>
        <v>103.89585646071646</v>
      </c>
      <c r="KN35">
        <f t="shared" si="108"/>
        <v>103.80397724759688</v>
      </c>
      <c r="KO35">
        <f t="shared" si="108"/>
        <v>109.61971601915772</v>
      </c>
      <c r="KP35">
        <f t="shared" si="108"/>
        <v>105.66730471618304</v>
      </c>
      <c r="KQ35">
        <f t="shared" si="108"/>
        <v>113.38143038565413</v>
      </c>
      <c r="KR35">
        <f t="shared" si="108"/>
        <v>106.45482644892942</v>
      </c>
      <c r="KS35">
        <f t="shared" si="13"/>
        <v>104.07466687488572</v>
      </c>
    </row>
    <row r="36" spans="1:305" x14ac:dyDescent="0.2">
      <c r="A36" s="66">
        <v>44112</v>
      </c>
      <c r="B36">
        <f t="shared" si="7"/>
        <v>94.813173278348785</v>
      </c>
      <c r="C36">
        <f t="shared" si="1"/>
        <v>99.396414265862191</v>
      </c>
      <c r="D36">
        <f t="shared" ref="D36:BO36" si="109">_xlfn.FORECAST.ETS($A$36,D3:D14,$A$3:$A$14)</f>
        <v>105.37711587685568</v>
      </c>
      <c r="E36">
        <f t="shared" si="109"/>
        <v>108.97061508586779</v>
      </c>
      <c r="F36">
        <f t="shared" si="109"/>
        <v>102.87076923076897</v>
      </c>
      <c r="G36">
        <f t="shared" si="109"/>
        <v>111.65285446059582</v>
      </c>
      <c r="H36">
        <f t="shared" si="109"/>
        <v>107.96482425612315</v>
      </c>
      <c r="I36">
        <f t="shared" si="109"/>
        <v>98.749797224488262</v>
      </c>
      <c r="J36">
        <f t="shared" si="109"/>
        <v>110.04846565508807</v>
      </c>
      <c r="K36">
        <f t="shared" si="109"/>
        <v>95.195482281375419</v>
      </c>
      <c r="L36">
        <f t="shared" si="109"/>
        <v>92.738012627993996</v>
      </c>
      <c r="M36">
        <f t="shared" si="109"/>
        <v>93.865877755423881</v>
      </c>
      <c r="N36">
        <f t="shared" si="109"/>
        <v>95.034676206488115</v>
      </c>
      <c r="O36">
        <f t="shared" si="109"/>
        <v>101.72935310480857</v>
      </c>
      <c r="P36">
        <f t="shared" si="109"/>
        <v>123.80615384615423</v>
      </c>
      <c r="Q36">
        <f t="shared" si="109"/>
        <v>98.922307692307882</v>
      </c>
      <c r="R36">
        <f t="shared" si="109"/>
        <v>92.01202226077487</v>
      </c>
      <c r="S36">
        <f t="shared" si="109"/>
        <v>103.59756022626929</v>
      </c>
      <c r="T36">
        <f t="shared" si="109"/>
        <v>113.02708785938763</v>
      </c>
      <c r="U36">
        <f t="shared" si="109"/>
        <v>109.64479646741991</v>
      </c>
      <c r="V36">
        <f t="shared" si="109"/>
        <v>95.340853159687995</v>
      </c>
      <c r="W36">
        <f t="shared" si="109"/>
        <v>109.5895848039287</v>
      </c>
      <c r="X36">
        <f t="shared" si="109"/>
        <v>106.94298789393464</v>
      </c>
      <c r="Y36">
        <f t="shared" si="109"/>
        <v>101.86515347449632</v>
      </c>
      <c r="Z36">
        <f t="shared" si="109"/>
        <v>103.74939701360246</v>
      </c>
      <c r="AA36">
        <f t="shared" si="109"/>
        <v>92.086720019422216</v>
      </c>
      <c r="AB36">
        <f t="shared" si="109"/>
        <v>125.85550559252555</v>
      </c>
      <c r="AC36">
        <f t="shared" si="109"/>
        <v>106.12326342667455</v>
      </c>
      <c r="AD36">
        <f t="shared" si="109"/>
        <v>90.765640793651116</v>
      </c>
      <c r="AE36">
        <f t="shared" si="109"/>
        <v>326.67640239508597</v>
      </c>
      <c r="AF36">
        <f t="shared" si="109"/>
        <v>-53.800769230768893</v>
      </c>
      <c r="AG36">
        <f t="shared" si="109"/>
        <v>344.001180478528</v>
      </c>
      <c r="AH36">
        <f t="shared" si="109"/>
        <v>98.120876261156084</v>
      </c>
      <c r="AI36">
        <f t="shared" si="109"/>
        <v>148.84307692307692</v>
      </c>
      <c r="AJ36">
        <f t="shared" si="109"/>
        <v>101.46152874690769</v>
      </c>
      <c r="AK36">
        <f t="shared" si="109"/>
        <v>101.65012163544029</v>
      </c>
      <c r="AL36">
        <f t="shared" si="109"/>
        <v>86.352462295136917</v>
      </c>
      <c r="AM36">
        <f t="shared" si="109"/>
        <v>109.60555200004302</v>
      </c>
      <c r="AN36">
        <f t="shared" si="109"/>
        <v>109.59566659979706</v>
      </c>
      <c r="AO36">
        <f t="shared" si="109"/>
        <v>-119.41105781487828</v>
      </c>
      <c r="AP36">
        <f t="shared" si="109"/>
        <v>44.659086284419004</v>
      </c>
      <c r="AQ36">
        <f t="shared" si="109"/>
        <v>163.96266682155257</v>
      </c>
      <c r="AR36">
        <f t="shared" si="109"/>
        <v>128.34290420611495</v>
      </c>
      <c r="AS36">
        <f t="shared" si="109"/>
        <v>95.687465168422492</v>
      </c>
      <c r="AT36">
        <f t="shared" si="109"/>
        <v>141.59458943634772</v>
      </c>
      <c r="AU36">
        <f t="shared" si="109"/>
        <v>156.34802120157326</v>
      </c>
      <c r="AV36">
        <f t="shared" si="109"/>
        <v>119.45601897766117</v>
      </c>
      <c r="AW36">
        <f t="shared" si="109"/>
        <v>92.538174069326686</v>
      </c>
      <c r="AX36">
        <f t="shared" si="109"/>
        <v>107.1332281772664</v>
      </c>
      <c r="AY36">
        <f t="shared" si="109"/>
        <v>105.34012610484791</v>
      </c>
      <c r="AZ36">
        <f t="shared" si="109"/>
        <v>87.55145293207309</v>
      </c>
      <c r="BA36">
        <f t="shared" si="109"/>
        <v>197.65187081264384</v>
      </c>
      <c r="BB36">
        <f t="shared" si="109"/>
        <v>91.452857305103691</v>
      </c>
      <c r="BC36">
        <f t="shared" si="109"/>
        <v>107.56805484814399</v>
      </c>
      <c r="BD36">
        <f t="shared" si="109"/>
        <v>97.659460317561198</v>
      </c>
      <c r="BE36">
        <f t="shared" si="109"/>
        <v>92.156153181625683</v>
      </c>
      <c r="BF36">
        <f t="shared" si="109"/>
        <v>114.95126706300849</v>
      </c>
      <c r="BG36">
        <f t="shared" si="109"/>
        <v>110.65806981113488</v>
      </c>
      <c r="BH36">
        <f t="shared" si="109"/>
        <v>117.69100759919638</v>
      </c>
      <c r="BI36">
        <f t="shared" si="109"/>
        <v>104.69160484945557</v>
      </c>
      <c r="BJ36">
        <f t="shared" si="109"/>
        <v>102.07692147865795</v>
      </c>
      <c r="BK36">
        <f t="shared" si="109"/>
        <v>109.23647107733628</v>
      </c>
      <c r="BL36">
        <f t="shared" si="109"/>
        <v>97.35416661061987</v>
      </c>
      <c r="BM36">
        <f t="shared" si="109"/>
        <v>115.17466454498305</v>
      </c>
      <c r="BN36">
        <f t="shared" si="109"/>
        <v>116.26509611234559</v>
      </c>
      <c r="BO36">
        <f t="shared" si="109"/>
        <v>100.94882563703682</v>
      </c>
      <c r="BP36">
        <f t="shared" ref="BP36:EA36" si="110">_xlfn.FORECAST.ETS($A$36,BP3:BP14,$A$3:$A$14)</f>
        <v>94.0888844570445</v>
      </c>
      <c r="BQ36">
        <f t="shared" si="110"/>
        <v>105.22422221853007</v>
      </c>
      <c r="BR36">
        <f t="shared" si="110"/>
        <v>103.39561975010055</v>
      </c>
      <c r="BS36">
        <f t="shared" si="110"/>
        <v>105.5973550096389</v>
      </c>
      <c r="BT36">
        <f t="shared" si="110"/>
        <v>105.06964670433253</v>
      </c>
      <c r="BU36">
        <f t="shared" si="110"/>
        <v>102.19907224393002</v>
      </c>
      <c r="BV36">
        <f t="shared" si="110"/>
        <v>120.1610055560307</v>
      </c>
      <c r="BW36">
        <f t="shared" si="110"/>
        <v>104.07001515628211</v>
      </c>
      <c r="BX36">
        <f t="shared" si="110"/>
        <v>107.15088711947141</v>
      </c>
      <c r="BY36">
        <f t="shared" si="110"/>
        <v>122.98535530169235</v>
      </c>
      <c r="BZ36">
        <f t="shared" si="110"/>
        <v>99.377394729569588</v>
      </c>
      <c r="CA36">
        <f t="shared" si="110"/>
        <v>94.932336633238037</v>
      </c>
      <c r="CB36">
        <f t="shared" si="110"/>
        <v>99.059034033279971</v>
      </c>
      <c r="CC36">
        <f t="shared" si="110"/>
        <v>96.150461648161865</v>
      </c>
      <c r="CD36">
        <f t="shared" si="110"/>
        <v>111.75923076923081</v>
      </c>
      <c r="CE36">
        <f t="shared" si="110"/>
        <v>99.905414806826002</v>
      </c>
      <c r="CF36">
        <f t="shared" si="110"/>
        <v>108.63504917215508</v>
      </c>
      <c r="CG36">
        <f t="shared" si="110"/>
        <v>100</v>
      </c>
      <c r="CH36">
        <f t="shared" si="110"/>
        <v>102.44413828805862</v>
      </c>
      <c r="CI36">
        <f t="shared" si="110"/>
        <v>86.510161564094219</v>
      </c>
      <c r="CJ36">
        <f t="shared" si="110"/>
        <v>105.11272624134158</v>
      </c>
      <c r="CK36">
        <f t="shared" si="110"/>
        <v>82.270235456570077</v>
      </c>
      <c r="CL36">
        <f t="shared" si="110"/>
        <v>98.487195472261263</v>
      </c>
      <c r="CM36">
        <f t="shared" si="110"/>
        <v>98.384930642800327</v>
      </c>
      <c r="CN36">
        <f t="shared" si="110"/>
        <v>91.52120689548363</v>
      </c>
      <c r="CO36">
        <f t="shared" si="110"/>
        <v>130.18904573991253</v>
      </c>
      <c r="CP36">
        <f t="shared" si="110"/>
        <v>74.059610800638495</v>
      </c>
      <c r="CQ36">
        <f t="shared" si="110"/>
        <v>96.076389911347349</v>
      </c>
      <c r="CR36">
        <f t="shared" si="110"/>
        <v>67.225706751777011</v>
      </c>
      <c r="CS36">
        <f t="shared" si="110"/>
        <v>85.79851576906367</v>
      </c>
      <c r="CT36">
        <f t="shared" si="110"/>
        <v>73.850398005270435</v>
      </c>
      <c r="CU36">
        <f t="shared" si="110"/>
        <v>66.0399973388283</v>
      </c>
      <c r="CV36">
        <f t="shared" si="110"/>
        <v>91.948936217808253</v>
      </c>
      <c r="CW36">
        <f t="shared" si="110"/>
        <v>86.808557333696669</v>
      </c>
      <c r="CX36">
        <f t="shared" si="110"/>
        <v>99.405364282659264</v>
      </c>
      <c r="CY36">
        <f t="shared" si="110"/>
        <v>117.21580848731358</v>
      </c>
      <c r="CZ36">
        <f t="shared" si="110"/>
        <v>99.930979267703208</v>
      </c>
      <c r="DA36">
        <f t="shared" si="110"/>
        <v>104.58842710787867</v>
      </c>
      <c r="DB36">
        <f t="shared" si="110"/>
        <v>91.950738797905899</v>
      </c>
      <c r="DC36">
        <f t="shared" si="110"/>
        <v>102.35088381060821</v>
      </c>
      <c r="DD36">
        <f t="shared" si="110"/>
        <v>78.992260827777841</v>
      </c>
      <c r="DE36">
        <f t="shared" si="110"/>
        <v>113.51114119307736</v>
      </c>
      <c r="DF36">
        <f t="shared" si="110"/>
        <v>109.39916599982178</v>
      </c>
      <c r="DG36">
        <f t="shared" si="110"/>
        <v>82.924737478067485</v>
      </c>
      <c r="DH36">
        <f t="shared" si="110"/>
        <v>94.394615384615321</v>
      </c>
      <c r="DI36">
        <f t="shared" si="110"/>
        <v>99.920839908909144</v>
      </c>
      <c r="DJ36">
        <f t="shared" si="110"/>
        <v>106.52866774695431</v>
      </c>
      <c r="DK36">
        <f t="shared" si="110"/>
        <v>109.64922843905643</v>
      </c>
      <c r="DL36">
        <f t="shared" si="110"/>
        <v>114.95938823777482</v>
      </c>
      <c r="DM36">
        <f t="shared" si="110"/>
        <v>100.37180881493491</v>
      </c>
      <c r="DN36">
        <f t="shared" si="110"/>
        <v>117.17800413101261</v>
      </c>
      <c r="DO36">
        <f t="shared" si="110"/>
        <v>112.53877346217369</v>
      </c>
      <c r="DP36">
        <f t="shared" si="110"/>
        <v>109.55956014539025</v>
      </c>
      <c r="DQ36">
        <f t="shared" si="110"/>
        <v>122.12748339037496</v>
      </c>
      <c r="DR36">
        <f t="shared" si="110"/>
        <v>119.44640808484527</v>
      </c>
      <c r="DS36">
        <f t="shared" si="110"/>
        <v>102.21279481378156</v>
      </c>
      <c r="DT36">
        <f t="shared" si="110"/>
        <v>93.632567901258312</v>
      </c>
      <c r="DU36">
        <f t="shared" si="110"/>
        <v>135.87983739173328</v>
      </c>
      <c r="DV36">
        <f t="shared" si="110"/>
        <v>113.4171520991394</v>
      </c>
      <c r="DW36">
        <f t="shared" si="110"/>
        <v>101.82915999500931</v>
      </c>
      <c r="DX36">
        <f t="shared" si="110"/>
        <v>141.77545458842204</v>
      </c>
      <c r="DY36">
        <f t="shared" si="110"/>
        <v>99.149230769230968</v>
      </c>
      <c r="DZ36">
        <f t="shared" si="110"/>
        <v>103.89206581536298</v>
      </c>
      <c r="EA36">
        <f t="shared" si="110"/>
        <v>105.3942955046841</v>
      </c>
      <c r="EB36">
        <f t="shared" ref="EB36:GM36" si="111">_xlfn.FORECAST.ETS($A$36,EB3:EB14,$A$3:$A$14)</f>
        <v>100.46646858479185</v>
      </c>
      <c r="EC36">
        <f t="shared" si="111"/>
        <v>97.344275000940712</v>
      </c>
      <c r="ED36">
        <f t="shared" si="111"/>
        <v>89.885104312371681</v>
      </c>
      <c r="EE36">
        <f t="shared" si="111"/>
        <v>123.04368204304684</v>
      </c>
      <c r="EF36">
        <f t="shared" si="111"/>
        <v>106.62741881774285</v>
      </c>
      <c r="EG36">
        <f t="shared" si="111"/>
        <v>107.61702975193235</v>
      </c>
      <c r="EH36">
        <f t="shared" si="111"/>
        <v>72.154202463812197</v>
      </c>
      <c r="EI36">
        <f t="shared" si="111"/>
        <v>101.53162660619881</v>
      </c>
      <c r="EJ36">
        <f t="shared" si="111"/>
        <v>85.372055434203389</v>
      </c>
      <c r="EK36">
        <f t="shared" si="111"/>
        <v>107.11428229864489</v>
      </c>
      <c r="EL36">
        <f t="shared" si="111"/>
        <v>95.368846598521088</v>
      </c>
      <c r="EM36">
        <f t="shared" si="111"/>
        <v>102.44824564337826</v>
      </c>
      <c r="EN36">
        <f t="shared" si="111"/>
        <v>84.849999999999881</v>
      </c>
      <c r="EO36">
        <f t="shared" si="111"/>
        <v>95.19843432699713</v>
      </c>
      <c r="EP36">
        <f t="shared" si="111"/>
        <v>95.898008522410606</v>
      </c>
      <c r="EQ36">
        <f t="shared" si="111"/>
        <v>87.802938676459675</v>
      </c>
      <c r="ER36">
        <f t="shared" si="111"/>
        <v>74.755804294539303</v>
      </c>
      <c r="ES36">
        <f t="shared" si="111"/>
        <v>107.91892641877578</v>
      </c>
      <c r="ET36">
        <f t="shared" si="111"/>
        <v>93.871933146116177</v>
      </c>
      <c r="EU36">
        <f t="shared" si="111"/>
        <v>99.276293061024191</v>
      </c>
      <c r="EV36">
        <f t="shared" si="111"/>
        <v>96.012307692307928</v>
      </c>
      <c r="EW36">
        <f t="shared" si="111"/>
        <v>101.07604916554601</v>
      </c>
      <c r="EX36">
        <f t="shared" si="111"/>
        <v>85.180769230769116</v>
      </c>
      <c r="EY36">
        <f t="shared" si="111"/>
        <v>109.88869390430357</v>
      </c>
      <c r="EZ36">
        <f t="shared" si="111"/>
        <v>108.38157010189136</v>
      </c>
      <c r="FA36">
        <f t="shared" si="111"/>
        <v>106.84000000000015</v>
      </c>
      <c r="FB36">
        <f t="shared" si="111"/>
        <v>85.882985893605806</v>
      </c>
      <c r="FC36">
        <f t="shared" si="111"/>
        <v>87.385111860227369</v>
      </c>
      <c r="FD36">
        <f t="shared" si="111"/>
        <v>90.252388672015314</v>
      </c>
      <c r="FE36">
        <f t="shared" si="111"/>
        <v>102.35162032801047</v>
      </c>
      <c r="FF36">
        <f t="shared" si="111"/>
        <v>104.11538461538476</v>
      </c>
      <c r="FG36">
        <f t="shared" si="111"/>
        <v>110.56802424349769</v>
      </c>
      <c r="FH36">
        <f t="shared" si="111"/>
        <v>103.28054177293258</v>
      </c>
      <c r="FI36">
        <f t="shared" si="111"/>
        <v>106.22230403182739</v>
      </c>
      <c r="FJ36">
        <f t="shared" si="111"/>
        <v>107.86598474071043</v>
      </c>
      <c r="FK36">
        <f t="shared" si="111"/>
        <v>79.49131580944848</v>
      </c>
      <c r="FL36">
        <f t="shared" si="111"/>
        <v>108.10520175599989</v>
      </c>
      <c r="FM36">
        <f t="shared" si="111"/>
        <v>96.916043188159904</v>
      </c>
      <c r="FN36">
        <f t="shared" si="111"/>
        <v>94.736923076922906</v>
      </c>
      <c r="FO36">
        <f t="shared" si="111"/>
        <v>122.251278053612</v>
      </c>
      <c r="FP36">
        <f t="shared" si="111"/>
        <v>104.69002752847592</v>
      </c>
      <c r="FQ36">
        <f t="shared" si="111"/>
        <v>103.65950697382804</v>
      </c>
      <c r="FR36">
        <f t="shared" si="111"/>
        <v>115.65685502080214</v>
      </c>
      <c r="FS36">
        <f t="shared" si="111"/>
        <v>107.64760261814976</v>
      </c>
      <c r="FT36">
        <f t="shared" si="111"/>
        <v>83.219880194476801</v>
      </c>
      <c r="FU36">
        <f t="shared" si="111"/>
        <v>109.23818086018821</v>
      </c>
      <c r="FV36">
        <f t="shared" si="111"/>
        <v>109.00307692307669</v>
      </c>
      <c r="FW36">
        <f t="shared" si="111"/>
        <v>106.62236062505866</v>
      </c>
      <c r="FX36">
        <f t="shared" si="111"/>
        <v>96.262307692307743</v>
      </c>
      <c r="FY36">
        <f t="shared" si="111"/>
        <v>104.71870115974096</v>
      </c>
      <c r="FZ36">
        <f t="shared" si="111"/>
        <v>101.04972851453321</v>
      </c>
      <c r="GA36">
        <f t="shared" si="111"/>
        <v>102.91615384615383</v>
      </c>
      <c r="GB36">
        <f t="shared" si="111"/>
        <v>104.85769230769208</v>
      </c>
      <c r="GC36">
        <f t="shared" si="111"/>
        <v>103.54818876526701</v>
      </c>
      <c r="GD36">
        <f t="shared" si="111"/>
        <v>103.353364094047</v>
      </c>
      <c r="GE36">
        <f t="shared" si="111"/>
        <v>105.25615384615365</v>
      </c>
      <c r="GF36">
        <f t="shared" si="111"/>
        <v>94.956153846153725</v>
      </c>
      <c r="GG36">
        <f t="shared" si="111"/>
        <v>80.135036883453324</v>
      </c>
      <c r="GH36">
        <f t="shared" si="111"/>
        <v>96.023153179844968</v>
      </c>
      <c r="GI36">
        <f t="shared" si="111"/>
        <v>90.027880104886194</v>
      </c>
      <c r="GJ36">
        <f t="shared" si="111"/>
        <v>108.94076923076912</v>
      </c>
      <c r="GK36">
        <f t="shared" si="111"/>
        <v>96.970261380950888</v>
      </c>
      <c r="GL36">
        <f t="shared" si="111"/>
        <v>85.370240962786042</v>
      </c>
      <c r="GM36">
        <f t="shared" si="111"/>
        <v>126.9356500357263</v>
      </c>
      <c r="GN36">
        <f t="shared" ref="GN36:IY36" si="112">_xlfn.FORECAST.ETS($A$36,GN3:GN14,$A$3:$A$14)</f>
        <v>156.03939773841194</v>
      </c>
      <c r="GO36">
        <f t="shared" si="112"/>
        <v>90.223229926059645</v>
      </c>
      <c r="GP36">
        <f t="shared" si="112"/>
        <v>107.20038885897497</v>
      </c>
      <c r="GQ36">
        <f t="shared" si="112"/>
        <v>109.07707406765044</v>
      </c>
      <c r="GR36">
        <f t="shared" si="112"/>
        <v>100.78109107410081</v>
      </c>
      <c r="GS36">
        <f t="shared" si="112"/>
        <v>97.317324706116892</v>
      </c>
      <c r="GT36">
        <f t="shared" si="112"/>
        <v>106.09077864924471</v>
      </c>
      <c r="GU36">
        <f t="shared" si="112"/>
        <v>103.99579928748778</v>
      </c>
      <c r="GV36">
        <f t="shared" si="112"/>
        <v>111.57059369400838</v>
      </c>
      <c r="GW36">
        <f t="shared" si="112"/>
        <v>101.05481083488273</v>
      </c>
      <c r="GX36">
        <f t="shared" si="112"/>
        <v>109.77745840302011</v>
      </c>
      <c r="GY36">
        <f t="shared" si="112"/>
        <v>127.25726262393572</v>
      </c>
      <c r="GZ36">
        <f t="shared" si="112"/>
        <v>105.26461538461541</v>
      </c>
      <c r="HA36">
        <f t="shared" si="112"/>
        <v>78.570699357114023</v>
      </c>
      <c r="HB36">
        <f t="shared" si="112"/>
        <v>108.01772718194971</v>
      </c>
      <c r="HC36">
        <f t="shared" si="112"/>
        <v>113.20193215823765</v>
      </c>
      <c r="HD36">
        <f t="shared" si="112"/>
        <v>90.451625541664257</v>
      </c>
      <c r="HE36">
        <f t="shared" si="112"/>
        <v>82.114855683609534</v>
      </c>
      <c r="HF36">
        <f t="shared" si="112"/>
        <v>99.944755446035558</v>
      </c>
      <c r="HG36">
        <f t="shared" si="112"/>
        <v>78.858543324266677</v>
      </c>
      <c r="HH36">
        <f t="shared" si="112"/>
        <v>96.758284015896976</v>
      </c>
      <c r="HI36">
        <f t="shared" si="112"/>
        <v>90.347084341938725</v>
      </c>
      <c r="HJ36">
        <f t="shared" si="112"/>
        <v>68.905676094611323</v>
      </c>
      <c r="HK36">
        <f t="shared" si="112"/>
        <v>38.809812669464108</v>
      </c>
      <c r="HL36">
        <f t="shared" si="112"/>
        <v>71.538717204305215</v>
      </c>
      <c r="HM36">
        <f t="shared" si="112"/>
        <v>70.694004754355589</v>
      </c>
      <c r="HN36">
        <f t="shared" si="112"/>
        <v>80.874615384615566</v>
      </c>
      <c r="HO36">
        <f t="shared" si="112"/>
        <v>114.48201035119664</v>
      </c>
      <c r="HP36">
        <f t="shared" si="112"/>
        <v>68.715290293242305</v>
      </c>
      <c r="HQ36">
        <f t="shared" si="112"/>
        <v>95.735950188621786</v>
      </c>
      <c r="HR36">
        <f t="shared" si="112"/>
        <v>79.904615384615525</v>
      </c>
      <c r="HS36">
        <f t="shared" si="112"/>
        <v>83.967988819392303</v>
      </c>
      <c r="HT36">
        <f t="shared" si="112"/>
        <v>102.39597864560415</v>
      </c>
      <c r="HU36">
        <f t="shared" si="112"/>
        <v>97.575969071965943</v>
      </c>
      <c r="HV36">
        <f t="shared" si="112"/>
        <v>102.48924491118746</v>
      </c>
      <c r="HW36">
        <f t="shared" si="112"/>
        <v>104.56408318158475</v>
      </c>
      <c r="HX36">
        <f t="shared" si="112"/>
        <v>110.27843784130813</v>
      </c>
      <c r="HY36">
        <f t="shared" si="112"/>
        <v>101.04249802648675</v>
      </c>
      <c r="HZ36">
        <f t="shared" si="112"/>
        <v>109.11463538212608</v>
      </c>
      <c r="IA36">
        <f t="shared" si="112"/>
        <v>89.091928762085161</v>
      </c>
      <c r="IB36">
        <f t="shared" si="112"/>
        <v>84.567042976245006</v>
      </c>
      <c r="IC36">
        <f t="shared" si="112"/>
        <v>104.69074287104799</v>
      </c>
      <c r="ID36">
        <f t="shared" si="112"/>
        <v>97.744079333208546</v>
      </c>
      <c r="IE36">
        <f t="shared" si="112"/>
        <v>111.56692307692319</v>
      </c>
      <c r="IF36">
        <f t="shared" si="112"/>
        <v>106.9515562134856</v>
      </c>
      <c r="IG36">
        <f t="shared" si="112"/>
        <v>98.160454737000038</v>
      </c>
      <c r="IH36">
        <f t="shared" si="112"/>
        <v>108.71819852346148</v>
      </c>
      <c r="II36">
        <f t="shared" si="112"/>
        <v>126.98933381556441</v>
      </c>
      <c r="IJ36">
        <f t="shared" si="112"/>
        <v>116.12893547974315</v>
      </c>
      <c r="IK36">
        <f t="shared" si="112"/>
        <v>102.56145502447606</v>
      </c>
      <c r="IL36">
        <f t="shared" si="112"/>
        <v>106.83061459510864</v>
      </c>
      <c r="IM36">
        <f t="shared" si="112"/>
        <v>100</v>
      </c>
      <c r="IN36">
        <f t="shared" si="112"/>
        <v>104.25880508589661</v>
      </c>
      <c r="IO36">
        <f t="shared" si="112"/>
        <v>99.945691661149084</v>
      </c>
      <c r="IP36">
        <f t="shared" si="112"/>
        <v>100.05813514990844</v>
      </c>
      <c r="IQ36">
        <f t="shared" si="112"/>
        <v>110.677428965008</v>
      </c>
      <c r="IR36">
        <f t="shared" si="112"/>
        <v>112.21100502839423</v>
      </c>
      <c r="IS36">
        <f t="shared" si="112"/>
        <v>121.64813064255394</v>
      </c>
      <c r="IT36">
        <f t="shared" si="112"/>
        <v>121.20076923076911</v>
      </c>
      <c r="IU36">
        <f t="shared" si="112"/>
        <v>110.81185038066354</v>
      </c>
      <c r="IV36">
        <f t="shared" si="112"/>
        <v>106.83681470827322</v>
      </c>
      <c r="IW36">
        <f t="shared" si="112"/>
        <v>105.18692975351387</v>
      </c>
      <c r="IX36">
        <f t="shared" si="112"/>
        <v>104.86205668955103</v>
      </c>
      <c r="IY36">
        <f t="shared" si="112"/>
        <v>104.50614435569744</v>
      </c>
      <c r="IZ36">
        <f t="shared" ref="IZ36:KR36" si="113">_xlfn.FORECAST.ETS($A$36,IZ3:IZ14,$A$3:$A$14)</f>
        <v>101.94371874883109</v>
      </c>
      <c r="JA36">
        <f t="shared" si="113"/>
        <v>108.48669966303314</v>
      </c>
      <c r="JB36">
        <f t="shared" si="113"/>
        <v>106.51194164431038</v>
      </c>
      <c r="JC36">
        <f t="shared" si="113"/>
        <v>106.92441288300046</v>
      </c>
      <c r="JD36">
        <f t="shared" si="113"/>
        <v>113.23943833330365</v>
      </c>
      <c r="JE36">
        <f t="shared" si="113"/>
        <v>124.19380969868749</v>
      </c>
      <c r="JF36">
        <f t="shared" si="113"/>
        <v>110.19164309694175</v>
      </c>
      <c r="JG36">
        <f t="shared" si="113"/>
        <v>111.14465724536865</v>
      </c>
      <c r="JH36">
        <f t="shared" si="113"/>
        <v>106.10972146683753</v>
      </c>
      <c r="JI36">
        <f t="shared" si="113"/>
        <v>110.22056915425529</v>
      </c>
      <c r="JJ36">
        <f t="shared" si="113"/>
        <v>106.08978957826335</v>
      </c>
      <c r="JK36">
        <f t="shared" si="113"/>
        <v>104.39284227126528</v>
      </c>
      <c r="JL36">
        <f t="shared" si="113"/>
        <v>96.90206734956557</v>
      </c>
      <c r="JM36">
        <f t="shared" si="113"/>
        <v>105.35801443936043</v>
      </c>
      <c r="JN36">
        <f t="shared" si="113"/>
        <v>108.76390376705235</v>
      </c>
      <c r="JO36">
        <f t="shared" si="113"/>
        <v>104.32323631815412</v>
      </c>
      <c r="JP36">
        <f t="shared" si="113"/>
        <v>111.40330153267615</v>
      </c>
      <c r="JQ36">
        <f t="shared" si="113"/>
        <v>103.45713568180469</v>
      </c>
      <c r="JR36">
        <f t="shared" si="113"/>
        <v>52.762333245410233</v>
      </c>
      <c r="JS36">
        <f t="shared" si="113"/>
        <v>94.874140940354764</v>
      </c>
      <c r="JT36">
        <f t="shared" si="113"/>
        <v>119.45516810832856</v>
      </c>
      <c r="JU36">
        <f t="shared" si="113"/>
        <v>109.78505675381697</v>
      </c>
      <c r="JV36">
        <f t="shared" si="113"/>
        <v>100.25492152156053</v>
      </c>
      <c r="JW36">
        <f t="shared" si="113"/>
        <v>113.64968493230435</v>
      </c>
      <c r="JX36">
        <f t="shared" si="113"/>
        <v>71.829845384038123</v>
      </c>
      <c r="JY36">
        <f t="shared" si="113"/>
        <v>100.6211405357853</v>
      </c>
      <c r="JZ36">
        <f t="shared" si="113"/>
        <v>108.26437939034496</v>
      </c>
      <c r="KA36">
        <f t="shared" si="113"/>
        <v>139.97787248173705</v>
      </c>
      <c r="KB36">
        <f t="shared" si="113"/>
        <v>82.900512083271821</v>
      </c>
      <c r="KC36">
        <f t="shared" si="113"/>
        <v>84.821007880105725</v>
      </c>
      <c r="KD36">
        <f t="shared" si="113"/>
        <v>104.608246053586</v>
      </c>
      <c r="KE36">
        <f t="shared" si="113"/>
        <v>103.90975651165292</v>
      </c>
      <c r="KF36">
        <f t="shared" si="113"/>
        <v>80.402519454412456</v>
      </c>
      <c r="KG36">
        <f t="shared" si="113"/>
        <v>89.103374166793785</v>
      </c>
      <c r="KH36">
        <f t="shared" si="113"/>
        <v>93.138772451804726</v>
      </c>
      <c r="KI36">
        <f t="shared" si="113"/>
        <v>118.88137350347814</v>
      </c>
      <c r="KJ36">
        <f t="shared" si="113"/>
        <v>107.22972138241427</v>
      </c>
      <c r="KK36">
        <f t="shared" si="113"/>
        <v>100</v>
      </c>
      <c r="KL36">
        <f t="shared" si="113"/>
        <v>104.52888169854131</v>
      </c>
      <c r="KM36">
        <f t="shared" si="113"/>
        <v>104.03824195599374</v>
      </c>
      <c r="KN36">
        <f t="shared" si="113"/>
        <v>103.98483864681602</v>
      </c>
      <c r="KO36">
        <f t="shared" si="113"/>
        <v>109.97403043198841</v>
      </c>
      <c r="KP36">
        <f t="shared" si="113"/>
        <v>105.90875442122157</v>
      </c>
      <c r="KQ36">
        <f t="shared" si="113"/>
        <v>113.88705016555069</v>
      </c>
      <c r="KR36">
        <f t="shared" si="113"/>
        <v>106.70793452793689</v>
      </c>
      <c r="KS36">
        <f t="shared" si="13"/>
        <v>104.27096828517247</v>
      </c>
    </row>
    <row r="37" spans="1:305" x14ac:dyDescent="0.2">
      <c r="A37" s="66">
        <v>44143</v>
      </c>
      <c r="B37">
        <f t="shared" si="7"/>
        <v>93.96764148351275</v>
      </c>
      <c r="C37">
        <f t="shared" si="1"/>
        <v>99.380454993989531</v>
      </c>
      <c r="D37">
        <f t="shared" ref="D37:BO37" si="114">_xlfn.FORECAST.ETS($A$37,D3:D14,$A$3:$A$14)</f>
        <v>105.5769355899759</v>
      </c>
      <c r="E37">
        <f t="shared" si="114"/>
        <v>109.29334707496434</v>
      </c>
      <c r="F37">
        <f t="shared" si="114"/>
        <v>103.02534965034938</v>
      </c>
      <c r="G37">
        <f t="shared" si="114"/>
        <v>111.83785296977445</v>
      </c>
      <c r="H37">
        <f t="shared" si="114"/>
        <v>108.26416668198733</v>
      </c>
      <c r="I37">
        <f t="shared" si="114"/>
        <v>97.603013622367513</v>
      </c>
      <c r="J37">
        <f t="shared" si="114"/>
        <v>110.43346868810822</v>
      </c>
      <c r="K37">
        <f t="shared" si="114"/>
        <v>95.201780890164514</v>
      </c>
      <c r="L37">
        <f t="shared" si="114"/>
        <v>92.436968051708135</v>
      </c>
      <c r="M37">
        <f t="shared" si="114"/>
        <v>96.681841737747064</v>
      </c>
      <c r="N37">
        <f t="shared" si="114"/>
        <v>94.859863522376486</v>
      </c>
      <c r="O37">
        <f t="shared" si="114"/>
        <v>101.78402394681625</v>
      </c>
      <c r="P37">
        <f t="shared" si="114"/>
        <v>124.81597902097943</v>
      </c>
      <c r="Q37">
        <f t="shared" si="114"/>
        <v>99.135139860140072</v>
      </c>
      <c r="R37">
        <f t="shared" si="114"/>
        <v>90.238055986484596</v>
      </c>
      <c r="S37">
        <f t="shared" si="114"/>
        <v>103.73411422724524</v>
      </c>
      <c r="T37">
        <f t="shared" si="114"/>
        <v>113.50977167198752</v>
      </c>
      <c r="U37">
        <f t="shared" si="114"/>
        <v>109.98394443705503</v>
      </c>
      <c r="V37">
        <f t="shared" si="114"/>
        <v>95.194210214380561</v>
      </c>
      <c r="W37">
        <f t="shared" si="114"/>
        <v>109.95019373166527</v>
      </c>
      <c r="X37">
        <f t="shared" si="114"/>
        <v>107.77227646309156</v>
      </c>
      <c r="Y37">
        <f t="shared" si="114"/>
        <v>101.93608560799045</v>
      </c>
      <c r="Z37">
        <f t="shared" si="114"/>
        <v>103.88135285823938</v>
      </c>
      <c r="AA37">
        <f t="shared" si="114"/>
        <v>91.784787597845181</v>
      </c>
      <c r="AB37">
        <f t="shared" si="114"/>
        <v>126.77675805996765</v>
      </c>
      <c r="AC37">
        <f t="shared" si="114"/>
        <v>106.35861095043576</v>
      </c>
      <c r="AD37">
        <f t="shared" si="114"/>
        <v>90.436646931003096</v>
      </c>
      <c r="AE37">
        <f t="shared" si="114"/>
        <v>336.64089124348368</v>
      </c>
      <c r="AF37">
        <f t="shared" si="114"/>
        <v>-59.850349650349287</v>
      </c>
      <c r="AG37">
        <f t="shared" si="114"/>
        <v>354.32193362175474</v>
      </c>
      <c r="AH37">
        <f t="shared" si="114"/>
        <v>98.037662341768339</v>
      </c>
      <c r="AI37">
        <f t="shared" si="114"/>
        <v>150.39685314685312</v>
      </c>
      <c r="AJ37">
        <f t="shared" si="114"/>
        <v>101.51021268725073</v>
      </c>
      <c r="AK37">
        <f t="shared" si="114"/>
        <v>101.71722148990561</v>
      </c>
      <c r="AL37">
        <f t="shared" si="114"/>
        <v>85.781155652636428</v>
      </c>
      <c r="AM37">
        <f t="shared" si="114"/>
        <v>109.7109506778458</v>
      </c>
      <c r="AN37">
        <f t="shared" si="114"/>
        <v>109.95532473744061</v>
      </c>
      <c r="AO37">
        <f t="shared" si="114"/>
        <v>-127.05787187755355</v>
      </c>
      <c r="AP37">
        <f t="shared" si="114"/>
        <v>42.334464854575089</v>
      </c>
      <c r="AQ37">
        <f t="shared" si="114"/>
        <v>166.80419116392596</v>
      </c>
      <c r="AR37">
        <f t="shared" si="114"/>
        <v>129.87493796697942</v>
      </c>
      <c r="AS37">
        <f t="shared" si="114"/>
        <v>95.517049277754126</v>
      </c>
      <c r="AT37">
        <f t="shared" si="114"/>
        <v>142.84585914542237</v>
      </c>
      <c r="AU37">
        <f t="shared" si="114"/>
        <v>158.50026487835024</v>
      </c>
      <c r="AV37">
        <f t="shared" si="114"/>
        <v>120.18507069072413</v>
      </c>
      <c r="AW37">
        <f t="shared" si="114"/>
        <v>92.275060826154998</v>
      </c>
      <c r="AX37">
        <f t="shared" si="114"/>
        <v>107.40448511731154</v>
      </c>
      <c r="AY37">
        <f t="shared" si="114"/>
        <v>106.2804695043949</v>
      </c>
      <c r="AZ37">
        <f t="shared" si="114"/>
        <v>87.100336579846655</v>
      </c>
      <c r="BA37">
        <f t="shared" si="114"/>
        <v>201.09978151686641</v>
      </c>
      <c r="BB37">
        <f t="shared" si="114"/>
        <v>91.158028366258847</v>
      </c>
      <c r="BC37">
        <f t="shared" si="114"/>
        <v>107.84552516485651</v>
      </c>
      <c r="BD37">
        <f t="shared" si="114"/>
        <v>98.078281021215219</v>
      </c>
      <c r="BE37">
        <f t="shared" si="114"/>
        <v>91.874861310381192</v>
      </c>
      <c r="BF37">
        <f t="shared" si="114"/>
        <v>115.48648113863679</v>
      </c>
      <c r="BG37">
        <f t="shared" si="114"/>
        <v>111.03272902716431</v>
      </c>
      <c r="BH37">
        <f t="shared" si="114"/>
        <v>118.33907842795881</v>
      </c>
      <c r="BI37">
        <f t="shared" si="114"/>
        <v>104.86570981657496</v>
      </c>
      <c r="BJ37">
        <f t="shared" si="114"/>
        <v>102.14860265750796</v>
      </c>
      <c r="BK37">
        <f t="shared" si="114"/>
        <v>109.57605095427525</v>
      </c>
      <c r="BL37">
        <f t="shared" si="114"/>
        <v>97.201388284277499</v>
      </c>
      <c r="BM37">
        <f t="shared" si="114"/>
        <v>115.7653014659038</v>
      </c>
      <c r="BN37">
        <f t="shared" si="114"/>
        <v>116.85350161182048</v>
      </c>
      <c r="BO37">
        <f t="shared" si="114"/>
        <v>100.98214530481873</v>
      </c>
      <c r="BP37">
        <f t="shared" ref="BP37:EA37" si="115">_xlfn.FORECAST.ETS($A$37,BP3:BP14,$A$3:$A$14)</f>
        <v>93.045563199978886</v>
      </c>
      <c r="BQ37">
        <f t="shared" si="115"/>
        <v>104.13509796455877</v>
      </c>
      <c r="BR37">
        <f t="shared" si="115"/>
        <v>103.52499762270088</v>
      </c>
      <c r="BS37">
        <f t="shared" si="115"/>
        <v>104.82958239614001</v>
      </c>
      <c r="BT37">
        <f t="shared" si="115"/>
        <v>105.87170451989948</v>
      </c>
      <c r="BU37">
        <f t="shared" si="115"/>
        <v>102.2757584229892</v>
      </c>
      <c r="BV37">
        <f t="shared" si="115"/>
        <v>119.56162317353325</v>
      </c>
      <c r="BW37">
        <f t="shared" si="115"/>
        <v>104.20638830369545</v>
      </c>
      <c r="BX37">
        <f t="shared" si="115"/>
        <v>107.39538504073971</v>
      </c>
      <c r="BY37">
        <f t="shared" si="115"/>
        <v>123.6443917916196</v>
      </c>
      <c r="BZ37">
        <f t="shared" si="115"/>
        <v>100.72124915312716</v>
      </c>
      <c r="CA37">
        <f t="shared" si="115"/>
        <v>94.755970893835013</v>
      </c>
      <c r="CB37">
        <f t="shared" si="115"/>
        <v>99.030405721171292</v>
      </c>
      <c r="CC37">
        <f t="shared" si="115"/>
        <v>96.008435360977913</v>
      </c>
      <c r="CD37">
        <f t="shared" si="115"/>
        <v>112.20783216783221</v>
      </c>
      <c r="CE37">
        <f t="shared" si="115"/>
        <v>99.957844140495212</v>
      </c>
      <c r="CF37">
        <f t="shared" si="115"/>
        <v>108.94569752937154</v>
      </c>
      <c r="CG37">
        <f t="shared" si="115"/>
        <v>100</v>
      </c>
      <c r="CH37">
        <f t="shared" si="115"/>
        <v>102.53462048484344</v>
      </c>
      <c r="CI37">
        <f t="shared" si="115"/>
        <v>86.054316869038544</v>
      </c>
      <c r="CJ37">
        <f t="shared" si="115"/>
        <v>105.29919135156932</v>
      </c>
      <c r="CK37">
        <f t="shared" si="115"/>
        <v>81.656103214340661</v>
      </c>
      <c r="CL37">
        <f t="shared" si="115"/>
        <v>98.437110756508147</v>
      </c>
      <c r="CM37">
        <f t="shared" si="115"/>
        <v>98.346425009444047</v>
      </c>
      <c r="CN37">
        <f t="shared" si="115"/>
        <v>91.216627180117428</v>
      </c>
      <c r="CO37">
        <f t="shared" si="115"/>
        <v>129.8568969441146</v>
      </c>
      <c r="CP37">
        <f t="shared" si="115"/>
        <v>73.150921064868612</v>
      </c>
      <c r="CQ37">
        <f t="shared" si="115"/>
        <v>95.954115781221375</v>
      </c>
      <c r="CR37">
        <f t="shared" si="115"/>
        <v>66.062552441381655</v>
      </c>
      <c r="CS37">
        <f t="shared" si="115"/>
        <v>85.327097751538531</v>
      </c>
      <c r="CT37">
        <f t="shared" si="115"/>
        <v>72.908938264331127</v>
      </c>
      <c r="CU37">
        <f t="shared" si="115"/>
        <v>64.930900709611365</v>
      </c>
      <c r="CV37">
        <f t="shared" si="115"/>
        <v>91.624921293639659</v>
      </c>
      <c r="CW37">
        <f t="shared" si="115"/>
        <v>86.361933270287722</v>
      </c>
      <c r="CX37">
        <f t="shared" si="115"/>
        <v>99.380732669566953</v>
      </c>
      <c r="CY37">
        <f t="shared" si="115"/>
        <v>117.87650301199604</v>
      </c>
      <c r="CZ37">
        <f t="shared" si="115"/>
        <v>99.92151721795301</v>
      </c>
      <c r="DA37">
        <f t="shared" si="115"/>
        <v>104.74604324470488</v>
      </c>
      <c r="DB37">
        <f t="shared" si="115"/>
        <v>91.659835441199633</v>
      </c>
      <c r="DC37">
        <f t="shared" si="115"/>
        <v>102.44592185691164</v>
      </c>
      <c r="DD37">
        <f t="shared" si="115"/>
        <v>78.139665065768185</v>
      </c>
      <c r="DE37">
        <f t="shared" si="115"/>
        <v>114.06004430182122</v>
      </c>
      <c r="DF37">
        <f t="shared" si="115"/>
        <v>109.75036724904888</v>
      </c>
      <c r="DG37">
        <f t="shared" si="115"/>
        <v>82.312759534514612</v>
      </c>
      <c r="DH37">
        <f t="shared" si="115"/>
        <v>94.141188811188755</v>
      </c>
      <c r="DI37">
        <f t="shared" si="115"/>
        <v>99.917712085024405</v>
      </c>
      <c r="DJ37">
        <f t="shared" si="115"/>
        <v>106.74541145850802</v>
      </c>
      <c r="DK37">
        <f t="shared" si="115"/>
        <v>109.97374679105701</v>
      </c>
      <c r="DL37">
        <f t="shared" si="115"/>
        <v>115.50299496687668</v>
      </c>
      <c r="DM37">
        <f t="shared" si="115"/>
        <v>100.38538565910552</v>
      </c>
      <c r="DN37">
        <f t="shared" si="115"/>
        <v>117.79621736627026</v>
      </c>
      <c r="DO37">
        <f t="shared" si="115"/>
        <v>112.85001294699437</v>
      </c>
      <c r="DP37">
        <f t="shared" si="115"/>
        <v>109.90096993429239</v>
      </c>
      <c r="DQ37">
        <f t="shared" si="115"/>
        <v>123.00385176629953</v>
      </c>
      <c r="DR37">
        <f t="shared" si="115"/>
        <v>120.14667250828299</v>
      </c>
      <c r="DS37">
        <f t="shared" si="115"/>
        <v>101.31062767817711</v>
      </c>
      <c r="DT37">
        <f t="shared" si="115"/>
        <v>93.411641130752969</v>
      </c>
      <c r="DU37">
        <f t="shared" si="115"/>
        <v>137.16805993788</v>
      </c>
      <c r="DV37">
        <f t="shared" si="115"/>
        <v>113.94700239455663</v>
      </c>
      <c r="DW37">
        <f t="shared" si="115"/>
        <v>101.89441771730964</v>
      </c>
      <c r="DX37">
        <f t="shared" si="115"/>
        <v>140.14333236198775</v>
      </c>
      <c r="DY37">
        <f t="shared" si="115"/>
        <v>99.291468531468752</v>
      </c>
      <c r="DZ37">
        <f t="shared" si="115"/>
        <v>104.03986291707065</v>
      </c>
      <c r="EA37">
        <f t="shared" si="115"/>
        <v>105.60397877352716</v>
      </c>
      <c r="EB37">
        <f t="shared" ref="EB37:GM37" si="116">_xlfn.FORECAST.ETS($A$37,EB3:EB14,$A$3:$A$14)</f>
        <v>101.64668237859409</v>
      </c>
      <c r="EC37">
        <f t="shared" si="116"/>
        <v>97.285313610400181</v>
      </c>
      <c r="ED37">
        <f t="shared" si="116"/>
        <v>89.481792358028116</v>
      </c>
      <c r="EE37">
        <f t="shared" si="116"/>
        <v>123.89760403794925</v>
      </c>
      <c r="EF37">
        <f t="shared" si="116"/>
        <v>106.86699066005913</v>
      </c>
      <c r="EG37">
        <f t="shared" si="116"/>
        <v>107.89230282178671</v>
      </c>
      <c r="EH37">
        <f t="shared" si="116"/>
        <v>71.179140967205228</v>
      </c>
      <c r="EI37">
        <f t="shared" si="116"/>
        <v>101.58217884021653</v>
      </c>
      <c r="EJ37">
        <f t="shared" si="116"/>
        <v>84.836986490284019</v>
      </c>
      <c r="EK37">
        <f t="shared" si="116"/>
        <v>107.38073228384566</v>
      </c>
      <c r="EL37">
        <f t="shared" si="116"/>
        <v>95.190388009067561</v>
      </c>
      <c r="EM37">
        <f t="shared" si="116"/>
        <v>102.57389373925214</v>
      </c>
      <c r="EN37">
        <f t="shared" si="116"/>
        <v>84.262727272727147</v>
      </c>
      <c r="EO37">
        <f t="shared" si="116"/>
        <v>95.038480097037549</v>
      </c>
      <c r="EP37">
        <f t="shared" si="116"/>
        <v>95.74443274968587</v>
      </c>
      <c r="EQ37">
        <f t="shared" si="116"/>
        <v>87.350295460169761</v>
      </c>
      <c r="ER37">
        <f t="shared" si="116"/>
        <v>73.840470098207859</v>
      </c>
      <c r="ES37">
        <f t="shared" si="116"/>
        <v>108.20475199283965</v>
      </c>
      <c r="ET37">
        <f t="shared" si="116"/>
        <v>93.629294408716987</v>
      </c>
      <c r="EU37">
        <f t="shared" si="116"/>
        <v>99.249812184922888</v>
      </c>
      <c r="EV37">
        <f t="shared" si="116"/>
        <v>95.877412587412834</v>
      </c>
      <c r="EW37">
        <f t="shared" si="116"/>
        <v>101.1268188017868</v>
      </c>
      <c r="EX37">
        <f t="shared" si="116"/>
        <v>84.614895104894998</v>
      </c>
      <c r="EY37">
        <f t="shared" si="116"/>
        <v>110.25462280006315</v>
      </c>
      <c r="EZ37">
        <f t="shared" si="116"/>
        <v>108.69117584241103</v>
      </c>
      <c r="FA37">
        <f t="shared" si="116"/>
        <v>107.03409090909106</v>
      </c>
      <c r="FB37">
        <f t="shared" si="116"/>
        <v>85.376886987291485</v>
      </c>
      <c r="FC37">
        <f t="shared" si="116"/>
        <v>86.922717079089509</v>
      </c>
      <c r="FD37">
        <f t="shared" si="116"/>
        <v>89.922051055489661</v>
      </c>
      <c r="FE37">
        <f t="shared" si="116"/>
        <v>103.29222986956417</v>
      </c>
      <c r="FF37">
        <f t="shared" si="116"/>
        <v>104.27517482517497</v>
      </c>
      <c r="FG37">
        <f t="shared" si="116"/>
        <v>110.97353145559833</v>
      </c>
      <c r="FH37">
        <f t="shared" si="116"/>
        <v>101.48646624028443</v>
      </c>
      <c r="FI37">
        <f t="shared" si="116"/>
        <v>106.44935952491745</v>
      </c>
      <c r="FJ37">
        <f t="shared" si="116"/>
        <v>108.14627577706824</v>
      </c>
      <c r="FK37">
        <f t="shared" si="116"/>
        <v>78.738185361919264</v>
      </c>
      <c r="FL37">
        <f t="shared" si="116"/>
        <v>108.40217720248393</v>
      </c>
      <c r="FM37">
        <f t="shared" si="116"/>
        <v>96.814590606825618</v>
      </c>
      <c r="FN37">
        <f t="shared" si="116"/>
        <v>94.427237762237581</v>
      </c>
      <c r="FO37">
        <f t="shared" si="116"/>
        <v>123.15749013533363</v>
      </c>
      <c r="FP37">
        <f t="shared" si="116"/>
        <v>104.86431920792292</v>
      </c>
      <c r="FQ37">
        <f t="shared" si="116"/>
        <v>102.89158532802557</v>
      </c>
      <c r="FR37">
        <f t="shared" si="116"/>
        <v>116.55419243294193</v>
      </c>
      <c r="FS37">
        <f t="shared" si="116"/>
        <v>107.93138449041852</v>
      </c>
      <c r="FT37">
        <f t="shared" si="116"/>
        <v>82.630385261529909</v>
      </c>
      <c r="FU37">
        <f t="shared" si="116"/>
        <v>109.61177723344711</v>
      </c>
      <c r="FV37">
        <f t="shared" si="116"/>
        <v>109.47867132867108</v>
      </c>
      <c r="FW37">
        <f t="shared" si="116"/>
        <v>106.85750700211825</v>
      </c>
      <c r="FX37">
        <f t="shared" si="116"/>
        <v>96.195594405594463</v>
      </c>
      <c r="FY37">
        <f t="shared" si="116"/>
        <v>104.90290814178344</v>
      </c>
      <c r="FZ37">
        <f t="shared" si="116"/>
        <v>101.07607864199412</v>
      </c>
      <c r="GA37">
        <f t="shared" si="116"/>
        <v>103.02870629370628</v>
      </c>
      <c r="GB37">
        <f t="shared" si="116"/>
        <v>105.04940559440534</v>
      </c>
      <c r="GC37">
        <f t="shared" si="116"/>
        <v>103.68742034050277</v>
      </c>
      <c r="GD37">
        <f t="shared" si="116"/>
        <v>103.48273826834344</v>
      </c>
      <c r="GE37">
        <f t="shared" si="116"/>
        <v>105.46552447552428</v>
      </c>
      <c r="GF37">
        <f t="shared" si="116"/>
        <v>94.776888111887985</v>
      </c>
      <c r="GG37">
        <f t="shared" si="116"/>
        <v>79.413135880164219</v>
      </c>
      <c r="GH37">
        <f t="shared" si="116"/>
        <v>95.857171906716147</v>
      </c>
      <c r="GI37">
        <f t="shared" si="116"/>
        <v>89.677730924563818</v>
      </c>
      <c r="GJ37">
        <f t="shared" si="116"/>
        <v>109.26716783216771</v>
      </c>
      <c r="GK37">
        <f t="shared" si="116"/>
        <v>96.856696253451858</v>
      </c>
      <c r="GL37">
        <f t="shared" si="116"/>
        <v>84.859445555841688</v>
      </c>
      <c r="GM37">
        <f t="shared" si="116"/>
        <v>128.02687090574389</v>
      </c>
      <c r="GN37">
        <f t="shared" ref="GN37:IY37" si="117">_xlfn.FORECAST.ETS($A$37,GN3:GN14,$A$3:$A$14)</f>
        <v>158.1643065351949</v>
      </c>
      <c r="GO37">
        <f t="shared" si="117"/>
        <v>89.867323993965528</v>
      </c>
      <c r="GP37">
        <f t="shared" si="117"/>
        <v>107.4656410163083</v>
      </c>
      <c r="GQ37">
        <f t="shared" si="117"/>
        <v>109.40591238139999</v>
      </c>
      <c r="GR37">
        <f t="shared" si="117"/>
        <v>100.81007250089141</v>
      </c>
      <c r="GS37">
        <f t="shared" si="117"/>
        <v>97.219998100491836</v>
      </c>
      <c r="GT37">
        <f t="shared" si="117"/>
        <v>106.31448650357146</v>
      </c>
      <c r="GU37">
        <f t="shared" si="117"/>
        <v>104.15039145700871</v>
      </c>
      <c r="GV37">
        <f t="shared" si="117"/>
        <v>111.99184075021086</v>
      </c>
      <c r="GW37">
        <f t="shared" si="117"/>
        <v>101.09397425016067</v>
      </c>
      <c r="GX37">
        <f t="shared" si="117"/>
        <v>110.17533098906831</v>
      </c>
      <c r="GY37">
        <f t="shared" si="117"/>
        <v>128.25067867444471</v>
      </c>
      <c r="GZ37">
        <f t="shared" si="117"/>
        <v>105.50300699300701</v>
      </c>
      <c r="HA37">
        <f t="shared" si="117"/>
        <v>77.726343811814814</v>
      </c>
      <c r="HB37">
        <f t="shared" si="117"/>
        <v>108.28305443581189</v>
      </c>
      <c r="HC37">
        <f t="shared" si="117"/>
        <v>113.68580462327247</v>
      </c>
      <c r="HD37">
        <f t="shared" si="117"/>
        <v>90.112000112121692</v>
      </c>
      <c r="HE37">
        <f t="shared" si="117"/>
        <v>81.470036602873918</v>
      </c>
      <c r="HF37">
        <f t="shared" si="117"/>
        <v>99.942984670104366</v>
      </c>
      <c r="HG37">
        <f t="shared" si="117"/>
        <v>78.093964462378821</v>
      </c>
      <c r="HH37">
        <f t="shared" si="117"/>
        <v>96.641056749301313</v>
      </c>
      <c r="HI37">
        <f t="shared" si="117"/>
        <v>89.9964004898101</v>
      </c>
      <c r="HJ37">
        <f t="shared" si="117"/>
        <v>67.768351660482949</v>
      </c>
      <c r="HK37">
        <f t="shared" si="117"/>
        <v>36.607741612033372</v>
      </c>
      <c r="HL37">
        <f t="shared" si="117"/>
        <v>70.50790514331652</v>
      </c>
      <c r="HM37">
        <f t="shared" si="117"/>
        <v>69.614461719339829</v>
      </c>
      <c r="HN37">
        <f t="shared" si="117"/>
        <v>80.165279720279898</v>
      </c>
      <c r="HO37">
        <f t="shared" si="117"/>
        <v>110.14186040443701</v>
      </c>
      <c r="HP37">
        <f t="shared" si="117"/>
        <v>68.144831592314233</v>
      </c>
      <c r="HQ37">
        <f t="shared" si="117"/>
        <v>95.587880619763979</v>
      </c>
      <c r="HR37">
        <f t="shared" si="117"/>
        <v>79.139370629370774</v>
      </c>
      <c r="HS37">
        <f t="shared" si="117"/>
        <v>83.358825907199858</v>
      </c>
      <c r="HT37">
        <f t="shared" si="117"/>
        <v>102.37329452913632</v>
      </c>
      <c r="HU37">
        <f t="shared" si="117"/>
        <v>97.484208786141323</v>
      </c>
      <c r="HV37">
        <f t="shared" si="117"/>
        <v>102.59609659597712</v>
      </c>
      <c r="HW37">
        <f t="shared" si="117"/>
        <v>104.72851220573749</v>
      </c>
      <c r="HX37">
        <f t="shared" si="117"/>
        <v>110.6604397369855</v>
      </c>
      <c r="HY37">
        <f t="shared" si="117"/>
        <v>101.77121855646082</v>
      </c>
      <c r="HZ37">
        <f t="shared" si="117"/>
        <v>109.45463776106457</v>
      </c>
      <c r="IA37">
        <f t="shared" si="117"/>
        <v>88.710649365983585</v>
      </c>
      <c r="IB37">
        <f t="shared" si="117"/>
        <v>84.048983910310824</v>
      </c>
      <c r="IC37">
        <f t="shared" si="117"/>
        <v>104.86388969261293</v>
      </c>
      <c r="ID37">
        <f t="shared" si="117"/>
        <v>97.656404317496282</v>
      </c>
      <c r="IE37">
        <f t="shared" si="117"/>
        <v>112.06678321678334</v>
      </c>
      <c r="IF37">
        <f t="shared" si="117"/>
        <v>107.16840595566677</v>
      </c>
      <c r="IG37">
        <f t="shared" si="117"/>
        <v>98.101111191448837</v>
      </c>
      <c r="IH37">
        <f t="shared" si="117"/>
        <v>109.03511276363683</v>
      </c>
      <c r="II37">
        <f t="shared" si="117"/>
        <v>128.06486765195822</v>
      </c>
      <c r="IJ37">
        <f t="shared" si="117"/>
        <v>116.71369242402298</v>
      </c>
      <c r="IK37">
        <f t="shared" si="117"/>
        <v>102.6560975101378</v>
      </c>
      <c r="IL37">
        <f t="shared" si="117"/>
        <v>107.08707768854217</v>
      </c>
      <c r="IM37">
        <f t="shared" si="117"/>
        <v>100</v>
      </c>
      <c r="IN37">
        <f t="shared" si="117"/>
        <v>104.43422734171796</v>
      </c>
      <c r="IO37">
        <f t="shared" si="117"/>
        <v>99.936573344879349</v>
      </c>
      <c r="IP37">
        <f t="shared" si="117"/>
        <v>100.0601960445024</v>
      </c>
      <c r="IQ37">
        <f t="shared" si="117"/>
        <v>111.07583988031395</v>
      </c>
      <c r="IR37">
        <f t="shared" si="117"/>
        <v>112.64888268169726</v>
      </c>
      <c r="IS37">
        <f t="shared" si="117"/>
        <v>122.44121518322987</v>
      </c>
      <c r="IT37">
        <f t="shared" si="117"/>
        <v>121.67534965034952</v>
      </c>
      <c r="IU37">
        <f t="shared" si="117"/>
        <v>111.25333835877177</v>
      </c>
      <c r="IV37">
        <f t="shared" si="117"/>
        <v>107.11616640189335</v>
      </c>
      <c r="IW37">
        <f t="shared" si="117"/>
        <v>105.3989001341</v>
      </c>
      <c r="IX37">
        <f t="shared" si="117"/>
        <v>105.06069118526584</v>
      </c>
      <c r="IY37">
        <f t="shared" si="117"/>
        <v>104.69003918918607</v>
      </c>
      <c r="IZ37">
        <f t="shared" ref="IZ37:KR37" si="118">_xlfn.FORECAST.ETS($A$37,IZ3:IZ14,$A$3:$A$14)</f>
        <v>102.02303216938151</v>
      </c>
      <c r="JA37">
        <f t="shared" si="118"/>
        <v>108.8334326696873</v>
      </c>
      <c r="JB37">
        <f t="shared" si="118"/>
        <v>106.7779574530592</v>
      </c>
      <c r="JC37">
        <f t="shared" si="118"/>
        <v>107.20727402000779</v>
      </c>
      <c r="JD37">
        <f t="shared" si="118"/>
        <v>113.72878103932123</v>
      </c>
      <c r="JE37">
        <f t="shared" si="118"/>
        <v>125.07617734458267</v>
      </c>
      <c r="JF37">
        <f t="shared" si="118"/>
        <v>110.5699217977739</v>
      </c>
      <c r="JG37">
        <f t="shared" si="118"/>
        <v>111.5355264229463</v>
      </c>
      <c r="JH37">
        <f t="shared" si="118"/>
        <v>106.33334955610101</v>
      </c>
      <c r="JI37">
        <f t="shared" si="118"/>
        <v>110.58892569906402</v>
      </c>
      <c r="JJ37">
        <f t="shared" si="118"/>
        <v>106.37768653795625</v>
      </c>
      <c r="JK37">
        <f t="shared" si="118"/>
        <v>104.54973205354928</v>
      </c>
      <c r="JL37">
        <f t="shared" si="118"/>
        <v>96.78375609962049</v>
      </c>
      <c r="JM37">
        <f t="shared" si="118"/>
        <v>105.55160380544156</v>
      </c>
      <c r="JN37">
        <f t="shared" si="118"/>
        <v>109.08136056408823</v>
      </c>
      <c r="JO37">
        <f t="shared" si="118"/>
        <v>104.4897116734908</v>
      </c>
      <c r="JP37">
        <f t="shared" si="118"/>
        <v>111.8189056953461</v>
      </c>
      <c r="JQ37">
        <f t="shared" si="118"/>
        <v>103.90482501460561</v>
      </c>
      <c r="JR37">
        <f t="shared" si="118"/>
        <v>51.128171879948937</v>
      </c>
      <c r="JS37">
        <f t="shared" si="118"/>
        <v>94.702592438342819</v>
      </c>
      <c r="JT37">
        <f t="shared" si="118"/>
        <v>120.17511104177915</v>
      </c>
      <c r="JU37">
        <f t="shared" si="118"/>
        <v>111.60905059746497</v>
      </c>
      <c r="JV37">
        <f t="shared" si="118"/>
        <v>100.23813444070906</v>
      </c>
      <c r="JW37">
        <f t="shared" si="118"/>
        <v>116.01489196012447</v>
      </c>
      <c r="JX37">
        <f t="shared" si="118"/>
        <v>70.731225405322007</v>
      </c>
      <c r="JY37">
        <f t="shared" si="118"/>
        <v>100.64386105062454</v>
      </c>
      <c r="JZ37">
        <f t="shared" si="118"/>
        <v>110.63164235390953</v>
      </c>
      <c r="KA37">
        <f t="shared" si="118"/>
        <v>144.99231424325691</v>
      </c>
      <c r="KB37">
        <f t="shared" si="118"/>
        <v>82.263032067556836</v>
      </c>
      <c r="KC37">
        <f t="shared" si="118"/>
        <v>84.25450923813267</v>
      </c>
      <c r="KD37">
        <f t="shared" si="118"/>
        <v>104.77451399883564</v>
      </c>
      <c r="KE37">
        <f t="shared" si="118"/>
        <v>104.05118210854566</v>
      </c>
      <c r="KF37">
        <f t="shared" si="118"/>
        <v>79.687038062462022</v>
      </c>
      <c r="KG37">
        <f t="shared" si="118"/>
        <v>88.973016740258799</v>
      </c>
      <c r="KH37">
        <f t="shared" si="118"/>
        <v>92.881181713949786</v>
      </c>
      <c r="KI37">
        <f t="shared" si="118"/>
        <v>119.58408701084933</v>
      </c>
      <c r="KJ37">
        <f t="shared" si="118"/>
        <v>107.49274876694398</v>
      </c>
      <c r="KK37">
        <f t="shared" si="118"/>
        <v>100</v>
      </c>
      <c r="KL37">
        <f t="shared" si="118"/>
        <v>104.69747551136595</v>
      </c>
      <c r="KM37">
        <f t="shared" si="118"/>
        <v>104.18062745127102</v>
      </c>
      <c r="KN37">
        <f t="shared" si="118"/>
        <v>104.16570004603517</v>
      </c>
      <c r="KO37">
        <f t="shared" si="118"/>
        <v>110.3283448448191</v>
      </c>
      <c r="KP37">
        <f t="shared" si="118"/>
        <v>106.15020412626009</v>
      </c>
      <c r="KQ37">
        <f t="shared" si="118"/>
        <v>114.39266994544725</v>
      </c>
      <c r="KR37">
        <f t="shared" si="118"/>
        <v>106.96104260694435</v>
      </c>
      <c r="KS37">
        <f t="shared" si="13"/>
        <v>104.41096952757475</v>
      </c>
    </row>
    <row r="38" spans="1:305" x14ac:dyDescent="0.2">
      <c r="A38" s="66">
        <v>44173</v>
      </c>
      <c r="B38">
        <f t="shared" si="7"/>
        <v>94.408853111666744</v>
      </c>
      <c r="C38">
        <f t="shared" si="1"/>
        <v>99.364495722116857</v>
      </c>
      <c r="D38">
        <f t="shared" ref="D38:BO38" si="119">_xlfn.FORECAST.ETS($A$38,D3:D14,$A$3:$A$14)</f>
        <v>105.77675530309612</v>
      </c>
      <c r="E38">
        <f t="shared" si="119"/>
        <v>109.61607906406088</v>
      </c>
      <c r="F38">
        <f t="shared" si="119"/>
        <v>103.1799300699298</v>
      </c>
      <c r="G38">
        <f t="shared" si="119"/>
        <v>112.4940864461162</v>
      </c>
      <c r="H38">
        <f t="shared" si="119"/>
        <v>108.56350910785152</v>
      </c>
      <c r="I38">
        <f t="shared" si="119"/>
        <v>98.626320358992785</v>
      </c>
      <c r="J38">
        <f t="shared" si="119"/>
        <v>110.81847172112838</v>
      </c>
      <c r="K38">
        <f t="shared" si="119"/>
        <v>93.301657468570397</v>
      </c>
      <c r="L38">
        <f t="shared" si="119"/>
        <v>92.135923475422288</v>
      </c>
      <c r="M38">
        <f t="shared" si="119"/>
        <v>96.890622501817901</v>
      </c>
      <c r="N38">
        <f t="shared" si="119"/>
        <v>94.685050838264843</v>
      </c>
      <c r="O38">
        <f t="shared" si="119"/>
        <v>101.83869478882393</v>
      </c>
      <c r="P38">
        <f t="shared" si="119"/>
        <v>125.82580419580461</v>
      </c>
      <c r="Q38">
        <f t="shared" si="119"/>
        <v>99.347972027972247</v>
      </c>
      <c r="R38">
        <f t="shared" si="119"/>
        <v>91.421525197573445</v>
      </c>
      <c r="S38">
        <f t="shared" si="119"/>
        <v>103.87066822822119</v>
      </c>
      <c r="T38">
        <f t="shared" si="119"/>
        <v>113.9924554845874</v>
      </c>
      <c r="U38">
        <f t="shared" si="119"/>
        <v>110.32309240669014</v>
      </c>
      <c r="V38">
        <f t="shared" si="119"/>
        <v>95.047567269073141</v>
      </c>
      <c r="W38">
        <f t="shared" si="119"/>
        <v>110.31080265940183</v>
      </c>
      <c r="X38">
        <f t="shared" si="119"/>
        <v>106.93956866492486</v>
      </c>
      <c r="Y38">
        <f t="shared" si="119"/>
        <v>102.00701774148457</v>
      </c>
      <c r="Z38">
        <f t="shared" si="119"/>
        <v>104.0133087028763</v>
      </c>
      <c r="AA38">
        <f t="shared" si="119"/>
        <v>91.482855176268146</v>
      </c>
      <c r="AB38">
        <f t="shared" si="119"/>
        <v>127.69801052740976</v>
      </c>
      <c r="AC38">
        <f t="shared" si="119"/>
        <v>106.59395847419697</v>
      </c>
      <c r="AD38">
        <f t="shared" si="119"/>
        <v>90.107653068355063</v>
      </c>
      <c r="AE38">
        <f t="shared" si="119"/>
        <v>346.60538009188144</v>
      </c>
      <c r="AF38">
        <f t="shared" si="119"/>
        <v>-65.899930069929681</v>
      </c>
      <c r="AG38">
        <f t="shared" si="119"/>
        <v>364.64268676498148</v>
      </c>
      <c r="AH38">
        <f t="shared" si="119"/>
        <v>97.954448422380608</v>
      </c>
      <c r="AI38">
        <f t="shared" si="119"/>
        <v>151.95062937062934</v>
      </c>
      <c r="AJ38">
        <f t="shared" si="119"/>
        <v>101.55889662759378</v>
      </c>
      <c r="AK38">
        <f t="shared" si="119"/>
        <v>101.78432134437094</v>
      </c>
      <c r="AL38">
        <f t="shared" si="119"/>
        <v>85.209849010135954</v>
      </c>
      <c r="AM38">
        <f t="shared" si="119"/>
        <v>109.81634935564858</v>
      </c>
      <c r="AN38">
        <f t="shared" si="119"/>
        <v>110.31498287508414</v>
      </c>
      <c r="AO38">
        <f t="shared" si="119"/>
        <v>-134.70468594022884</v>
      </c>
      <c r="AP38">
        <f t="shared" si="119"/>
        <v>40.009843424731173</v>
      </c>
      <c r="AQ38">
        <f t="shared" si="119"/>
        <v>169.64571550629938</v>
      </c>
      <c r="AR38">
        <f t="shared" si="119"/>
        <v>131.40697172784385</v>
      </c>
      <c r="AS38">
        <f t="shared" si="119"/>
        <v>95.34663338708576</v>
      </c>
      <c r="AT38">
        <f t="shared" si="119"/>
        <v>144.09712885449704</v>
      </c>
      <c r="AU38">
        <f t="shared" si="119"/>
        <v>160.65250855512721</v>
      </c>
      <c r="AV38">
        <f t="shared" si="119"/>
        <v>120.91412240378708</v>
      </c>
      <c r="AW38">
        <f t="shared" si="119"/>
        <v>92.011947582983296</v>
      </c>
      <c r="AX38">
        <f t="shared" si="119"/>
        <v>107.67574205735667</v>
      </c>
      <c r="AY38">
        <f t="shared" si="119"/>
        <v>105.75320098334889</v>
      </c>
      <c r="AZ38">
        <f t="shared" si="119"/>
        <v>86.649220227620233</v>
      </c>
      <c r="BA38">
        <f t="shared" si="119"/>
        <v>204.54769222108899</v>
      </c>
      <c r="BB38">
        <f t="shared" si="119"/>
        <v>90.863199427414003</v>
      </c>
      <c r="BC38">
        <f t="shared" si="119"/>
        <v>108.12299548156902</v>
      </c>
      <c r="BD38">
        <f t="shared" si="119"/>
        <v>97.927357653305862</v>
      </c>
      <c r="BE38">
        <f t="shared" si="119"/>
        <v>91.593569439136715</v>
      </c>
      <c r="BF38">
        <f t="shared" si="119"/>
        <v>116.02169521426511</v>
      </c>
      <c r="BG38">
        <f t="shared" si="119"/>
        <v>111.40738824319374</v>
      </c>
      <c r="BH38">
        <f t="shared" si="119"/>
        <v>118.98714925672124</v>
      </c>
      <c r="BI38">
        <f t="shared" si="119"/>
        <v>105.03981478369435</v>
      </c>
      <c r="BJ38">
        <f t="shared" si="119"/>
        <v>102.22028383635796</v>
      </c>
      <c r="BK38">
        <f t="shared" si="119"/>
        <v>109.91563083121423</v>
      </c>
      <c r="BL38">
        <f t="shared" si="119"/>
        <v>97.048609957935113</v>
      </c>
      <c r="BM38">
        <f t="shared" si="119"/>
        <v>116.35593838682456</v>
      </c>
      <c r="BN38">
        <f t="shared" si="119"/>
        <v>117.44190711129535</v>
      </c>
      <c r="BO38">
        <f t="shared" si="119"/>
        <v>101.01546497260064</v>
      </c>
      <c r="BP38">
        <f t="shared" ref="BP38:EA38" si="120">_xlfn.FORECAST.ETS($A$38,BP3:BP14,$A$3:$A$14)</f>
        <v>93.260911701310704</v>
      </c>
      <c r="BQ38">
        <f t="shared" si="120"/>
        <v>105.56210629741319</v>
      </c>
      <c r="BR38">
        <f t="shared" si="120"/>
        <v>103.65437549530121</v>
      </c>
      <c r="BS38">
        <f t="shared" si="120"/>
        <v>105.96448678710711</v>
      </c>
      <c r="BT38">
        <f t="shared" si="120"/>
        <v>105.49410019333077</v>
      </c>
      <c r="BU38">
        <f t="shared" si="120"/>
        <v>102.35244460204838</v>
      </c>
      <c r="BV38">
        <f t="shared" si="120"/>
        <v>120.74090437746749</v>
      </c>
      <c r="BW38">
        <f t="shared" si="120"/>
        <v>104.34276145110879</v>
      </c>
      <c r="BX38">
        <f t="shared" si="120"/>
        <v>107.63988296200802</v>
      </c>
      <c r="BY38">
        <f t="shared" si="120"/>
        <v>124.30342828154684</v>
      </c>
      <c r="BZ38">
        <f t="shared" si="120"/>
        <v>98.043016701886529</v>
      </c>
      <c r="CA38">
        <f t="shared" si="120"/>
        <v>94.579605154431988</v>
      </c>
      <c r="CB38">
        <f t="shared" si="120"/>
        <v>99.001777409062598</v>
      </c>
      <c r="CC38">
        <f t="shared" si="120"/>
        <v>95.86640907379396</v>
      </c>
      <c r="CD38">
        <f t="shared" si="120"/>
        <v>112.65643356643361</v>
      </c>
      <c r="CE38">
        <f t="shared" si="120"/>
        <v>100.01027347416442</v>
      </c>
      <c r="CF38">
        <f t="shared" si="120"/>
        <v>109.25634588658801</v>
      </c>
      <c r="CG38">
        <f t="shared" si="120"/>
        <v>100</v>
      </c>
      <c r="CH38">
        <f t="shared" si="120"/>
        <v>102.62510268162826</v>
      </c>
      <c r="CI38">
        <f t="shared" si="120"/>
        <v>85.59847217398287</v>
      </c>
      <c r="CJ38">
        <f t="shared" si="120"/>
        <v>105.48565646179706</v>
      </c>
      <c r="CK38">
        <f t="shared" si="120"/>
        <v>81.041970972111244</v>
      </c>
      <c r="CL38">
        <f t="shared" si="120"/>
        <v>98.387026040755046</v>
      </c>
      <c r="CM38">
        <f t="shared" si="120"/>
        <v>98.307919376087753</v>
      </c>
      <c r="CN38">
        <f t="shared" si="120"/>
        <v>90.912047464751225</v>
      </c>
      <c r="CO38">
        <f t="shared" si="120"/>
        <v>132.35640828095231</v>
      </c>
      <c r="CP38">
        <f t="shared" si="120"/>
        <v>72.242231329098715</v>
      </c>
      <c r="CQ38">
        <f t="shared" si="120"/>
        <v>95.831841651095388</v>
      </c>
      <c r="CR38">
        <f t="shared" si="120"/>
        <v>64.899398130986285</v>
      </c>
      <c r="CS38">
        <f t="shared" si="120"/>
        <v>84.855679734013393</v>
      </c>
      <c r="CT38">
        <f t="shared" si="120"/>
        <v>71.967478523391833</v>
      </c>
      <c r="CU38">
        <f t="shared" si="120"/>
        <v>63.821804080394415</v>
      </c>
      <c r="CV38">
        <f t="shared" si="120"/>
        <v>91.300906369471065</v>
      </c>
      <c r="CW38">
        <f t="shared" si="120"/>
        <v>85.91530920687876</v>
      </c>
      <c r="CX38">
        <f t="shared" si="120"/>
        <v>99.356101056474657</v>
      </c>
      <c r="CY38">
        <f t="shared" si="120"/>
        <v>118.53719753667848</v>
      </c>
      <c r="CZ38">
        <f t="shared" si="120"/>
        <v>99.912055168202812</v>
      </c>
      <c r="DA38">
        <f t="shared" si="120"/>
        <v>104.9036593815311</v>
      </c>
      <c r="DB38">
        <f t="shared" si="120"/>
        <v>91.368932084493352</v>
      </c>
      <c r="DC38">
        <f t="shared" si="120"/>
        <v>102.54095990321505</v>
      </c>
      <c r="DD38">
        <f t="shared" si="120"/>
        <v>77.287069303758528</v>
      </c>
      <c r="DE38">
        <f t="shared" si="120"/>
        <v>114.60894741056509</v>
      </c>
      <c r="DF38">
        <f t="shared" si="120"/>
        <v>110.10156849827598</v>
      </c>
      <c r="DG38">
        <f t="shared" si="120"/>
        <v>81.700781590961739</v>
      </c>
      <c r="DH38">
        <f t="shared" si="120"/>
        <v>93.887762237762175</v>
      </c>
      <c r="DI38">
        <f t="shared" si="120"/>
        <v>99.914584261139666</v>
      </c>
      <c r="DJ38">
        <f t="shared" si="120"/>
        <v>106.96215517006173</v>
      </c>
      <c r="DK38">
        <f t="shared" si="120"/>
        <v>110.29826514305761</v>
      </c>
      <c r="DL38">
        <f t="shared" si="120"/>
        <v>116.04660169597855</v>
      </c>
      <c r="DM38">
        <f t="shared" si="120"/>
        <v>100.39896250327614</v>
      </c>
      <c r="DN38">
        <f t="shared" si="120"/>
        <v>118.41443060152788</v>
      </c>
      <c r="DO38">
        <f t="shared" si="120"/>
        <v>113.7352617976005</v>
      </c>
      <c r="DP38">
        <f t="shared" si="120"/>
        <v>110.24237972319455</v>
      </c>
      <c r="DQ38">
        <f t="shared" si="120"/>
        <v>123.88022014222412</v>
      </c>
      <c r="DR38">
        <f t="shared" si="120"/>
        <v>120.84693693172071</v>
      </c>
      <c r="DS38">
        <f t="shared" si="120"/>
        <v>102.31203526012793</v>
      </c>
      <c r="DT38">
        <f t="shared" si="120"/>
        <v>93.19071436024764</v>
      </c>
      <c r="DU38">
        <f t="shared" si="120"/>
        <v>138.45628248402673</v>
      </c>
      <c r="DV38">
        <f t="shared" si="120"/>
        <v>114.47685268997387</v>
      </c>
      <c r="DW38">
        <f t="shared" si="120"/>
        <v>101.95967543960997</v>
      </c>
      <c r="DX38">
        <f t="shared" si="120"/>
        <v>140.73275878065078</v>
      </c>
      <c r="DY38">
        <f t="shared" si="120"/>
        <v>99.433706293706521</v>
      </c>
      <c r="DZ38">
        <f t="shared" si="120"/>
        <v>104.18766001877832</v>
      </c>
      <c r="EA38">
        <f t="shared" si="120"/>
        <v>105.81366204237023</v>
      </c>
      <c r="EB38">
        <f t="shared" ref="EB38:GM38" si="121">_xlfn.FORECAST.ETS($A$38,EB3:EB14,$A$3:$A$14)</f>
        <v>103.16758625864836</v>
      </c>
      <c r="EC38">
        <f t="shared" si="121"/>
        <v>97.226352219859649</v>
      </c>
      <c r="ED38">
        <f t="shared" si="121"/>
        <v>89.078480403684537</v>
      </c>
      <c r="EE38">
        <f t="shared" si="121"/>
        <v>124.75152603285164</v>
      </c>
      <c r="EF38">
        <f t="shared" si="121"/>
        <v>107.1065625023754</v>
      </c>
      <c r="EG38">
        <f t="shared" si="121"/>
        <v>108.16757589164108</v>
      </c>
      <c r="EH38">
        <f t="shared" si="121"/>
        <v>70.204079470598259</v>
      </c>
      <c r="EI38">
        <f t="shared" si="121"/>
        <v>101.63273107423424</v>
      </c>
      <c r="EJ38">
        <f t="shared" si="121"/>
        <v>84.301917546364649</v>
      </c>
      <c r="EK38">
        <f t="shared" si="121"/>
        <v>107.64718226904643</v>
      </c>
      <c r="EL38">
        <f t="shared" si="121"/>
        <v>95.011929419614049</v>
      </c>
      <c r="EM38">
        <f t="shared" si="121"/>
        <v>102.69954183512603</v>
      </c>
      <c r="EN38">
        <f t="shared" si="121"/>
        <v>83.675454545454414</v>
      </c>
      <c r="EO38">
        <f t="shared" si="121"/>
        <v>94.878525867077968</v>
      </c>
      <c r="EP38">
        <f t="shared" si="121"/>
        <v>95.590856976961135</v>
      </c>
      <c r="EQ38">
        <f t="shared" si="121"/>
        <v>86.897652243879847</v>
      </c>
      <c r="ER38">
        <f t="shared" si="121"/>
        <v>72.925135901876416</v>
      </c>
      <c r="ES38">
        <f t="shared" si="121"/>
        <v>108.49057756690351</v>
      </c>
      <c r="ET38">
        <f t="shared" si="121"/>
        <v>93.386655671317797</v>
      </c>
      <c r="EU38">
        <f t="shared" si="121"/>
        <v>99.223331308821599</v>
      </c>
      <c r="EV38">
        <f t="shared" si="121"/>
        <v>95.742517482517741</v>
      </c>
      <c r="EW38">
        <f t="shared" si="121"/>
        <v>101.17758843802758</v>
      </c>
      <c r="EX38">
        <f t="shared" si="121"/>
        <v>84.049020979020867</v>
      </c>
      <c r="EY38">
        <f t="shared" si="121"/>
        <v>110.62055169582274</v>
      </c>
      <c r="EZ38">
        <f t="shared" si="121"/>
        <v>109.0007815829307</v>
      </c>
      <c r="FA38">
        <f t="shared" si="121"/>
        <v>107.22818181818198</v>
      </c>
      <c r="FB38">
        <f t="shared" si="121"/>
        <v>84.870788080977164</v>
      </c>
      <c r="FC38">
        <f t="shared" si="121"/>
        <v>86.460322297951663</v>
      </c>
      <c r="FD38">
        <f t="shared" si="121"/>
        <v>89.591713438964007</v>
      </c>
      <c r="FE38">
        <f t="shared" si="121"/>
        <v>102.4486465986907</v>
      </c>
      <c r="FF38">
        <f t="shared" si="121"/>
        <v>104.43496503496519</v>
      </c>
      <c r="FG38">
        <f t="shared" si="121"/>
        <v>111.37903866769898</v>
      </c>
      <c r="FH38">
        <f t="shared" si="121"/>
        <v>103.45928705183124</v>
      </c>
      <c r="FI38">
        <f t="shared" si="121"/>
        <v>106.67641501800752</v>
      </c>
      <c r="FJ38">
        <f t="shared" si="121"/>
        <v>108.42656681342604</v>
      </c>
      <c r="FK38">
        <f t="shared" si="121"/>
        <v>77.985054914390062</v>
      </c>
      <c r="FL38">
        <f t="shared" si="121"/>
        <v>108.69915264896797</v>
      </c>
      <c r="FM38">
        <f t="shared" si="121"/>
        <v>96.713138025491347</v>
      </c>
      <c r="FN38">
        <f t="shared" si="121"/>
        <v>94.117552447552271</v>
      </c>
      <c r="FO38">
        <f t="shared" si="121"/>
        <v>124.06370221705528</v>
      </c>
      <c r="FP38">
        <f t="shared" si="121"/>
        <v>105.0386108873699</v>
      </c>
      <c r="FQ38">
        <f t="shared" si="121"/>
        <v>103.8673325742662</v>
      </c>
      <c r="FR38">
        <f t="shared" si="121"/>
        <v>116.80511266879176</v>
      </c>
      <c r="FS38">
        <f t="shared" si="121"/>
        <v>108.21516636268728</v>
      </c>
      <c r="FT38">
        <f t="shared" si="121"/>
        <v>82.040890328583004</v>
      </c>
      <c r="FU38">
        <f t="shared" si="121"/>
        <v>109.98537360670602</v>
      </c>
      <c r="FV38">
        <f t="shared" si="121"/>
        <v>109.95426573426548</v>
      </c>
      <c r="FW38">
        <f t="shared" si="121"/>
        <v>107.09265337917786</v>
      </c>
      <c r="FX38">
        <f t="shared" si="121"/>
        <v>96.128881118881182</v>
      </c>
      <c r="FY38">
        <f t="shared" si="121"/>
        <v>105.08711512382592</v>
      </c>
      <c r="FZ38">
        <f t="shared" si="121"/>
        <v>101.102428769455</v>
      </c>
      <c r="GA38">
        <f t="shared" si="121"/>
        <v>103.14125874125872</v>
      </c>
      <c r="GB38">
        <f t="shared" si="121"/>
        <v>105.24111888111862</v>
      </c>
      <c r="GC38">
        <f t="shared" si="121"/>
        <v>103.82665191573852</v>
      </c>
      <c r="GD38">
        <f t="shared" si="121"/>
        <v>103.61211244263988</v>
      </c>
      <c r="GE38">
        <f t="shared" si="121"/>
        <v>105.67489510489489</v>
      </c>
      <c r="GF38">
        <f t="shared" si="121"/>
        <v>94.597622377622244</v>
      </c>
      <c r="GG38">
        <f t="shared" si="121"/>
        <v>78.691234876875129</v>
      </c>
      <c r="GH38">
        <f t="shared" si="121"/>
        <v>95.69119063358734</v>
      </c>
      <c r="GI38">
        <f t="shared" si="121"/>
        <v>89.327581744241428</v>
      </c>
      <c r="GJ38">
        <f t="shared" si="121"/>
        <v>109.59356643356632</v>
      </c>
      <c r="GK38">
        <f t="shared" si="121"/>
        <v>96.743131125952814</v>
      </c>
      <c r="GL38">
        <f t="shared" si="121"/>
        <v>84.348650148897335</v>
      </c>
      <c r="GM38">
        <f t="shared" si="121"/>
        <v>129.11809177576148</v>
      </c>
      <c r="GN38">
        <f t="shared" ref="GN38:IY38" si="122">_xlfn.FORECAST.ETS($A$38,GN3:GN14,$A$3:$A$14)</f>
        <v>160.28921533197789</v>
      </c>
      <c r="GO38">
        <f t="shared" si="122"/>
        <v>89.51141806187141</v>
      </c>
      <c r="GP38">
        <f t="shared" si="122"/>
        <v>107.7308931736416</v>
      </c>
      <c r="GQ38">
        <f t="shared" si="122"/>
        <v>109.73475069514951</v>
      </c>
      <c r="GR38">
        <f t="shared" si="122"/>
        <v>100.83905392768202</v>
      </c>
      <c r="GS38">
        <f t="shared" si="122"/>
        <v>97.122671494866765</v>
      </c>
      <c r="GT38">
        <f t="shared" si="122"/>
        <v>106.53819435789822</v>
      </c>
      <c r="GU38">
        <f t="shared" si="122"/>
        <v>104.30498362652962</v>
      </c>
      <c r="GV38">
        <f t="shared" si="122"/>
        <v>112.41308780641333</v>
      </c>
      <c r="GW38">
        <f t="shared" si="122"/>
        <v>101.1331376654386</v>
      </c>
      <c r="GX38">
        <f t="shared" si="122"/>
        <v>110.57320357511652</v>
      </c>
      <c r="GY38">
        <f t="shared" si="122"/>
        <v>129.2440947249537</v>
      </c>
      <c r="GZ38">
        <f t="shared" si="122"/>
        <v>105.74139860139863</v>
      </c>
      <c r="HA38">
        <f t="shared" si="122"/>
        <v>76.881988266515606</v>
      </c>
      <c r="HB38">
        <f t="shared" si="122"/>
        <v>108.54838168967409</v>
      </c>
      <c r="HC38">
        <f t="shared" si="122"/>
        <v>114.16967708830731</v>
      </c>
      <c r="HD38">
        <f t="shared" si="122"/>
        <v>89.772374682579127</v>
      </c>
      <c r="HE38">
        <f t="shared" si="122"/>
        <v>80.825217522138303</v>
      </c>
      <c r="HF38">
        <f t="shared" si="122"/>
        <v>99.941213894173174</v>
      </c>
      <c r="HG38">
        <f t="shared" si="122"/>
        <v>77.329385600490966</v>
      </c>
      <c r="HH38">
        <f t="shared" si="122"/>
        <v>96.523829482705651</v>
      </c>
      <c r="HI38">
        <f t="shared" si="122"/>
        <v>89.645716637681474</v>
      </c>
      <c r="HJ38">
        <f t="shared" si="122"/>
        <v>66.631027226354576</v>
      </c>
      <c r="HK38">
        <f t="shared" si="122"/>
        <v>34.405670554602644</v>
      </c>
      <c r="HL38">
        <f t="shared" si="122"/>
        <v>69.477093082327826</v>
      </c>
      <c r="HM38">
        <f t="shared" si="122"/>
        <v>68.534918684324083</v>
      </c>
      <c r="HN38">
        <f t="shared" si="122"/>
        <v>79.455944055944244</v>
      </c>
      <c r="HO38">
        <f t="shared" si="122"/>
        <v>111.44305395334327</v>
      </c>
      <c r="HP38">
        <f t="shared" si="122"/>
        <v>66.880526312325316</v>
      </c>
      <c r="HQ38">
        <f t="shared" si="122"/>
        <v>95.439811050906172</v>
      </c>
      <c r="HR38">
        <f t="shared" si="122"/>
        <v>78.374125874126022</v>
      </c>
      <c r="HS38">
        <f t="shared" si="122"/>
        <v>82.749662995007398</v>
      </c>
      <c r="HT38">
        <f t="shared" si="122"/>
        <v>102.35061041266849</v>
      </c>
      <c r="HU38">
        <f t="shared" si="122"/>
        <v>97.392448500316689</v>
      </c>
      <c r="HV38">
        <f t="shared" si="122"/>
        <v>102.70294828076679</v>
      </c>
      <c r="HW38">
        <f t="shared" si="122"/>
        <v>104.89294122989023</v>
      </c>
      <c r="HX38">
        <f t="shared" si="122"/>
        <v>111.04244163266286</v>
      </c>
      <c r="HY38">
        <f t="shared" si="122"/>
        <v>101.14086924834366</v>
      </c>
      <c r="HZ38">
        <f t="shared" si="122"/>
        <v>109.79464014000308</v>
      </c>
      <c r="IA38">
        <f t="shared" si="122"/>
        <v>88.329369969882009</v>
      </c>
      <c r="IB38">
        <f t="shared" si="122"/>
        <v>83.530924844376642</v>
      </c>
      <c r="IC38">
        <f t="shared" si="122"/>
        <v>105.03703651417787</v>
      </c>
      <c r="ID38">
        <f t="shared" si="122"/>
        <v>97.568729301784018</v>
      </c>
      <c r="IE38">
        <f t="shared" si="122"/>
        <v>112.56664335664348</v>
      </c>
      <c r="IF38">
        <f t="shared" si="122"/>
        <v>107.38525569784792</v>
      </c>
      <c r="IG38">
        <f t="shared" si="122"/>
        <v>98.041767645897622</v>
      </c>
      <c r="IH38">
        <f t="shared" si="122"/>
        <v>109.35202700381217</v>
      </c>
      <c r="II38">
        <f t="shared" si="122"/>
        <v>129.14040148835204</v>
      </c>
      <c r="IJ38">
        <f t="shared" si="122"/>
        <v>117.2984493683028</v>
      </c>
      <c r="IK38">
        <f t="shared" si="122"/>
        <v>102.75073999579953</v>
      </c>
      <c r="IL38">
        <f t="shared" si="122"/>
        <v>107.34354078197569</v>
      </c>
      <c r="IM38">
        <f t="shared" si="122"/>
        <v>100</v>
      </c>
      <c r="IN38">
        <f t="shared" si="122"/>
        <v>104.60964959753929</v>
      </c>
      <c r="IO38">
        <f t="shared" si="122"/>
        <v>99.927455028609614</v>
      </c>
      <c r="IP38">
        <f t="shared" si="122"/>
        <v>100.06225693909637</v>
      </c>
      <c r="IQ38">
        <f t="shared" si="122"/>
        <v>111.47425079561989</v>
      </c>
      <c r="IR38">
        <f t="shared" si="122"/>
        <v>113.08676033500029</v>
      </c>
      <c r="IS38">
        <f t="shared" si="122"/>
        <v>123.23429972390582</v>
      </c>
      <c r="IT38">
        <f t="shared" si="122"/>
        <v>122.14993006992994</v>
      </c>
      <c r="IU38">
        <f t="shared" si="122"/>
        <v>111.69482633687998</v>
      </c>
      <c r="IV38">
        <f t="shared" si="122"/>
        <v>107.39551809551348</v>
      </c>
      <c r="IW38">
        <f t="shared" si="122"/>
        <v>105.61087051468613</v>
      </c>
      <c r="IX38">
        <f t="shared" si="122"/>
        <v>105.25932568098065</v>
      </c>
      <c r="IY38">
        <f t="shared" si="122"/>
        <v>104.8739340226747</v>
      </c>
      <c r="IZ38">
        <f t="shared" ref="IZ38:KR38" si="123">_xlfn.FORECAST.ETS($A$38,IZ3:IZ14,$A$3:$A$14)</f>
        <v>102.10234558993194</v>
      </c>
      <c r="JA38">
        <f t="shared" si="123"/>
        <v>109.18016567634145</v>
      </c>
      <c r="JB38">
        <f t="shared" si="123"/>
        <v>107.04397326180802</v>
      </c>
      <c r="JC38">
        <f t="shared" si="123"/>
        <v>107.49013515701512</v>
      </c>
      <c r="JD38">
        <f t="shared" si="123"/>
        <v>114.21812374533881</v>
      </c>
      <c r="JE38">
        <f t="shared" si="123"/>
        <v>125.95854499047786</v>
      </c>
      <c r="JF38">
        <f t="shared" si="123"/>
        <v>110.94820049860606</v>
      </c>
      <c r="JG38">
        <f t="shared" si="123"/>
        <v>111.92639560052396</v>
      </c>
      <c r="JH38">
        <f t="shared" si="123"/>
        <v>106.5569776453645</v>
      </c>
      <c r="JI38">
        <f t="shared" si="123"/>
        <v>110.95728224387275</v>
      </c>
      <c r="JJ38">
        <f t="shared" si="123"/>
        <v>106.46811407265686</v>
      </c>
      <c r="JK38">
        <f t="shared" si="123"/>
        <v>104.70662183583327</v>
      </c>
      <c r="JL38">
        <f t="shared" si="123"/>
        <v>96.665444849675396</v>
      </c>
      <c r="JM38">
        <f t="shared" si="123"/>
        <v>105.74519317152269</v>
      </c>
      <c r="JN38">
        <f t="shared" si="123"/>
        <v>109.3988173611241</v>
      </c>
      <c r="JO38">
        <f t="shared" si="123"/>
        <v>104.65618702882749</v>
      </c>
      <c r="JP38">
        <f t="shared" si="123"/>
        <v>112.23450985801604</v>
      </c>
      <c r="JQ38">
        <f t="shared" si="123"/>
        <v>103.08892956346119</v>
      </c>
      <c r="JR38">
        <f t="shared" si="123"/>
        <v>49.494010514487648</v>
      </c>
      <c r="JS38">
        <f t="shared" si="123"/>
        <v>94.531043936330875</v>
      </c>
      <c r="JT38">
        <f t="shared" si="123"/>
        <v>120.89505397522971</v>
      </c>
      <c r="JU38">
        <f t="shared" si="123"/>
        <v>109.09932149917984</v>
      </c>
      <c r="JV38">
        <f t="shared" si="123"/>
        <v>100.22134735985759</v>
      </c>
      <c r="JW38">
        <f t="shared" si="123"/>
        <v>114.71599309043201</v>
      </c>
      <c r="JX38">
        <f t="shared" si="123"/>
        <v>69.632605426605906</v>
      </c>
      <c r="JY38">
        <f t="shared" si="123"/>
        <v>100.66658156546377</v>
      </c>
      <c r="JZ38">
        <f t="shared" si="123"/>
        <v>108.93072007336029</v>
      </c>
      <c r="KA38">
        <f t="shared" si="123"/>
        <v>148.21144233770349</v>
      </c>
      <c r="KB38">
        <f t="shared" si="123"/>
        <v>81.625552051841851</v>
      </c>
      <c r="KC38">
        <f t="shared" si="123"/>
        <v>83.688010596159614</v>
      </c>
      <c r="KD38">
        <f t="shared" si="123"/>
        <v>104.94078194408527</v>
      </c>
      <c r="KE38">
        <f t="shared" si="123"/>
        <v>104.19260770543839</v>
      </c>
      <c r="KF38">
        <f t="shared" si="123"/>
        <v>78.971556670511603</v>
      </c>
      <c r="KG38">
        <f t="shared" si="123"/>
        <v>89.672387198925094</v>
      </c>
      <c r="KH38">
        <f t="shared" si="123"/>
        <v>92.623590976094846</v>
      </c>
      <c r="KI38">
        <f t="shared" si="123"/>
        <v>120.28680051822053</v>
      </c>
      <c r="KJ38">
        <f t="shared" si="123"/>
        <v>107.75577615147368</v>
      </c>
      <c r="KK38">
        <f t="shared" si="123"/>
        <v>100</v>
      </c>
      <c r="KL38">
        <f t="shared" si="123"/>
        <v>104.86606932419059</v>
      </c>
      <c r="KM38">
        <f t="shared" si="123"/>
        <v>104.3230129465483</v>
      </c>
      <c r="KN38">
        <f t="shared" si="123"/>
        <v>104.34656144525431</v>
      </c>
      <c r="KO38">
        <f t="shared" si="123"/>
        <v>110.6826592576498</v>
      </c>
      <c r="KP38">
        <f t="shared" si="123"/>
        <v>106.39165383129863</v>
      </c>
      <c r="KQ38">
        <f t="shared" si="123"/>
        <v>114.8982897253438</v>
      </c>
      <c r="KR38">
        <f t="shared" si="123"/>
        <v>107.21415068595181</v>
      </c>
      <c r="KS38">
        <f t="shared" si="13"/>
        <v>104.55906379628283</v>
      </c>
    </row>
    <row r="39" spans="1:305" x14ac:dyDescent="0.2">
      <c r="A39" s="66">
        <v>44204</v>
      </c>
      <c r="B39">
        <f t="shared" si="7"/>
        <v>93.563321316830724</v>
      </c>
      <c r="C39">
        <f t="shared" si="1"/>
        <v>99.348536450244183</v>
      </c>
      <c r="D39">
        <f t="shared" ref="D39:BO39" si="124">_xlfn.FORECAST.ETS($A$39,D3:D14,$A$3:$A$14)</f>
        <v>105.97657501621634</v>
      </c>
      <c r="E39">
        <f t="shared" si="124"/>
        <v>109.93881105315744</v>
      </c>
      <c r="F39">
        <f t="shared" si="124"/>
        <v>103.33451048951019</v>
      </c>
      <c r="G39">
        <f t="shared" si="124"/>
        <v>112.67908495529483</v>
      </c>
      <c r="H39">
        <f t="shared" si="124"/>
        <v>108.8628515337157</v>
      </c>
      <c r="I39">
        <f t="shared" si="124"/>
        <v>97.479536756872037</v>
      </c>
      <c r="J39">
        <f t="shared" si="124"/>
        <v>111.20347475414853</v>
      </c>
      <c r="K39">
        <f t="shared" si="124"/>
        <v>93.697960374417974</v>
      </c>
      <c r="L39">
        <f t="shared" si="124"/>
        <v>91.834878899136427</v>
      </c>
      <c r="M39">
        <f t="shared" si="124"/>
        <v>95.904169407725348</v>
      </c>
      <c r="N39">
        <f t="shared" si="124"/>
        <v>94.510238154153214</v>
      </c>
      <c r="O39">
        <f t="shared" si="124"/>
        <v>101.89336563083161</v>
      </c>
      <c r="P39">
        <f t="shared" si="124"/>
        <v>126.8356293706298</v>
      </c>
      <c r="Q39">
        <f t="shared" si="124"/>
        <v>99.560804195804423</v>
      </c>
      <c r="R39">
        <f t="shared" si="124"/>
        <v>89.647558923283171</v>
      </c>
      <c r="S39">
        <f t="shared" si="124"/>
        <v>104.00722222919714</v>
      </c>
      <c r="T39">
        <f t="shared" si="124"/>
        <v>114.47513929718728</v>
      </c>
      <c r="U39">
        <f t="shared" si="124"/>
        <v>110.66224037632526</v>
      </c>
      <c r="V39">
        <f t="shared" si="124"/>
        <v>94.900924323765722</v>
      </c>
      <c r="W39">
        <f t="shared" si="124"/>
        <v>110.67141158713839</v>
      </c>
      <c r="X39">
        <f t="shared" si="124"/>
        <v>107.70545053680574</v>
      </c>
      <c r="Y39">
        <f t="shared" si="124"/>
        <v>102.07794987497869</v>
      </c>
      <c r="Z39">
        <f t="shared" si="124"/>
        <v>104.14526454751321</v>
      </c>
      <c r="AA39">
        <f t="shared" si="124"/>
        <v>91.18092275469111</v>
      </c>
      <c r="AB39">
        <f t="shared" si="124"/>
        <v>128.61926299485188</v>
      </c>
      <c r="AC39">
        <f t="shared" si="124"/>
        <v>106.82930599795817</v>
      </c>
      <c r="AD39">
        <f t="shared" si="124"/>
        <v>89.778659205707044</v>
      </c>
      <c r="AE39">
        <f t="shared" si="124"/>
        <v>356.56986894027909</v>
      </c>
      <c r="AF39">
        <f t="shared" si="124"/>
        <v>-71.949510489510104</v>
      </c>
      <c r="AG39">
        <f t="shared" si="124"/>
        <v>374.96343990820822</v>
      </c>
      <c r="AH39">
        <f t="shared" si="124"/>
        <v>97.871234502992877</v>
      </c>
      <c r="AI39">
        <f t="shared" si="124"/>
        <v>153.50440559440557</v>
      </c>
      <c r="AJ39">
        <f t="shared" si="124"/>
        <v>101.60758056793684</v>
      </c>
      <c r="AK39">
        <f t="shared" si="124"/>
        <v>101.85142119883628</v>
      </c>
      <c r="AL39">
        <f t="shared" si="124"/>
        <v>84.63854236763548</v>
      </c>
      <c r="AM39">
        <f t="shared" si="124"/>
        <v>109.92174803345137</v>
      </c>
      <c r="AN39">
        <f t="shared" si="124"/>
        <v>110.67464101272769</v>
      </c>
      <c r="AO39">
        <f t="shared" si="124"/>
        <v>-142.35150000290417</v>
      </c>
      <c r="AP39">
        <f t="shared" si="124"/>
        <v>37.685221994887264</v>
      </c>
      <c r="AQ39">
        <f t="shared" si="124"/>
        <v>172.4872398486728</v>
      </c>
      <c r="AR39">
        <f t="shared" si="124"/>
        <v>132.93900548870832</v>
      </c>
      <c r="AS39">
        <f t="shared" si="124"/>
        <v>95.176217496417394</v>
      </c>
      <c r="AT39">
        <f t="shared" si="124"/>
        <v>145.34839856357169</v>
      </c>
      <c r="AU39">
        <f t="shared" si="124"/>
        <v>162.80475223190419</v>
      </c>
      <c r="AV39">
        <f t="shared" si="124"/>
        <v>121.64317411685002</v>
      </c>
      <c r="AW39">
        <f t="shared" si="124"/>
        <v>91.748834339811609</v>
      </c>
      <c r="AX39">
        <f t="shared" si="124"/>
        <v>107.94699899740181</v>
      </c>
      <c r="AY39">
        <f t="shared" si="124"/>
        <v>106.69354438289588</v>
      </c>
      <c r="AZ39">
        <f t="shared" si="124"/>
        <v>86.198103875393812</v>
      </c>
      <c r="BA39">
        <f t="shared" si="124"/>
        <v>207.9956029253116</v>
      </c>
      <c r="BB39">
        <f t="shared" si="124"/>
        <v>90.568370488569144</v>
      </c>
      <c r="BC39">
        <f t="shared" si="124"/>
        <v>108.40046579828154</v>
      </c>
      <c r="BD39">
        <f t="shared" si="124"/>
        <v>97.42580322889269</v>
      </c>
      <c r="BE39">
        <f t="shared" si="124"/>
        <v>91.312277567892238</v>
      </c>
      <c r="BF39">
        <f t="shared" si="124"/>
        <v>116.55690928989341</v>
      </c>
      <c r="BG39">
        <f t="shared" si="124"/>
        <v>111.78204745922316</v>
      </c>
      <c r="BH39">
        <f t="shared" si="124"/>
        <v>119.63522008548367</v>
      </c>
      <c r="BI39">
        <f t="shared" si="124"/>
        <v>105.21391975081374</v>
      </c>
      <c r="BJ39">
        <f t="shared" si="124"/>
        <v>102.29196501520798</v>
      </c>
      <c r="BK39">
        <f t="shared" si="124"/>
        <v>110.25521070815319</v>
      </c>
      <c r="BL39">
        <f t="shared" si="124"/>
        <v>96.895831631592742</v>
      </c>
      <c r="BM39">
        <f t="shared" si="124"/>
        <v>116.94657530774532</v>
      </c>
      <c r="BN39">
        <f t="shared" si="124"/>
        <v>118.03031261077024</v>
      </c>
      <c r="BO39">
        <f t="shared" si="124"/>
        <v>101.04878464038255</v>
      </c>
      <c r="BP39">
        <f t="shared" ref="BP39:EA39" si="125">_xlfn.FORECAST.ETS($A$39,BP3:BP14,$A$3:$A$14)</f>
        <v>94.037738678916227</v>
      </c>
      <c r="BQ39">
        <f t="shared" si="125"/>
        <v>104.47298204344189</v>
      </c>
      <c r="BR39">
        <f t="shared" si="125"/>
        <v>103.78375336790153</v>
      </c>
      <c r="BS39">
        <f t="shared" si="125"/>
        <v>105.19671417360821</v>
      </c>
      <c r="BT39">
        <f t="shared" si="125"/>
        <v>106.29615800889772</v>
      </c>
      <c r="BU39">
        <f t="shared" si="125"/>
        <v>102.42913078110756</v>
      </c>
      <c r="BV39">
        <f t="shared" si="125"/>
        <v>122.28767254719293</v>
      </c>
      <c r="BW39">
        <f t="shared" si="125"/>
        <v>104.47913459852214</v>
      </c>
      <c r="BX39">
        <f t="shared" si="125"/>
        <v>107.88438088327631</v>
      </c>
      <c r="BY39">
        <f t="shared" si="125"/>
        <v>124.9624647714741</v>
      </c>
      <c r="BZ39">
        <f t="shared" si="125"/>
        <v>99.235946521236713</v>
      </c>
      <c r="CA39">
        <f t="shared" si="125"/>
        <v>94.403239415028963</v>
      </c>
      <c r="CB39">
        <f t="shared" si="125"/>
        <v>98.973149096953904</v>
      </c>
      <c r="CC39">
        <f t="shared" si="125"/>
        <v>95.724382786610008</v>
      </c>
      <c r="CD39">
        <f t="shared" si="125"/>
        <v>113.105034965035</v>
      </c>
      <c r="CE39">
        <f t="shared" si="125"/>
        <v>100.06270280783363</v>
      </c>
      <c r="CF39">
        <f t="shared" si="125"/>
        <v>109.56699424380446</v>
      </c>
      <c r="CG39">
        <f t="shared" si="125"/>
        <v>100</v>
      </c>
      <c r="CH39">
        <f t="shared" si="125"/>
        <v>102.71558487841307</v>
      </c>
      <c r="CI39">
        <f t="shared" si="125"/>
        <v>85.142627478927196</v>
      </c>
      <c r="CJ39">
        <f t="shared" si="125"/>
        <v>105.67212157202479</v>
      </c>
      <c r="CK39">
        <f t="shared" si="125"/>
        <v>80.427838729881827</v>
      </c>
      <c r="CL39">
        <f t="shared" si="125"/>
        <v>98.336941325001931</v>
      </c>
      <c r="CM39">
        <f t="shared" si="125"/>
        <v>98.269413742731473</v>
      </c>
      <c r="CN39">
        <f t="shared" si="125"/>
        <v>90.607467749385023</v>
      </c>
      <c r="CO39">
        <f t="shared" si="125"/>
        <v>132.02425948515435</v>
      </c>
      <c r="CP39">
        <f t="shared" si="125"/>
        <v>71.333541593328817</v>
      </c>
      <c r="CQ39">
        <f t="shared" si="125"/>
        <v>95.709567520969415</v>
      </c>
      <c r="CR39">
        <f t="shared" si="125"/>
        <v>63.736243820590914</v>
      </c>
      <c r="CS39">
        <f t="shared" si="125"/>
        <v>84.384261716488254</v>
      </c>
      <c r="CT39">
        <f t="shared" si="125"/>
        <v>71.026018782452525</v>
      </c>
      <c r="CU39">
        <f t="shared" si="125"/>
        <v>62.712707451177465</v>
      </c>
      <c r="CV39">
        <f t="shared" si="125"/>
        <v>90.976891445302456</v>
      </c>
      <c r="CW39">
        <f t="shared" si="125"/>
        <v>85.468685143469799</v>
      </c>
      <c r="CX39">
        <f t="shared" si="125"/>
        <v>99.331469443382346</v>
      </c>
      <c r="CY39">
        <f t="shared" si="125"/>
        <v>119.19789206136093</v>
      </c>
      <c r="CZ39">
        <f t="shared" si="125"/>
        <v>99.902593118452614</v>
      </c>
      <c r="DA39">
        <f t="shared" si="125"/>
        <v>105.06127551835731</v>
      </c>
      <c r="DB39">
        <f t="shared" si="125"/>
        <v>91.078028727787071</v>
      </c>
      <c r="DC39">
        <f t="shared" si="125"/>
        <v>102.63599794951848</v>
      </c>
      <c r="DD39">
        <f t="shared" si="125"/>
        <v>76.434473541748858</v>
      </c>
      <c r="DE39">
        <f t="shared" si="125"/>
        <v>115.15785051930895</v>
      </c>
      <c r="DF39">
        <f t="shared" si="125"/>
        <v>110.45276974750308</v>
      </c>
      <c r="DG39">
        <f t="shared" si="125"/>
        <v>81.088803647408866</v>
      </c>
      <c r="DH39">
        <f t="shared" si="125"/>
        <v>93.634335664335595</v>
      </c>
      <c r="DI39">
        <f t="shared" si="125"/>
        <v>99.911456437254941</v>
      </c>
      <c r="DJ39">
        <f t="shared" si="125"/>
        <v>107.17889888161545</v>
      </c>
      <c r="DK39">
        <f t="shared" si="125"/>
        <v>110.62278349505819</v>
      </c>
      <c r="DL39">
        <f t="shared" si="125"/>
        <v>116.59020842508042</v>
      </c>
      <c r="DM39">
        <f t="shared" si="125"/>
        <v>100.41253934744675</v>
      </c>
      <c r="DN39">
        <f t="shared" si="125"/>
        <v>119.03264383678552</v>
      </c>
      <c r="DO39">
        <f t="shared" si="125"/>
        <v>114.27279074315568</v>
      </c>
      <c r="DP39">
        <f t="shared" si="125"/>
        <v>110.58378951209669</v>
      </c>
      <c r="DQ39">
        <f t="shared" si="125"/>
        <v>124.75658851814869</v>
      </c>
      <c r="DR39">
        <f t="shared" si="125"/>
        <v>121.54720135515842</v>
      </c>
      <c r="DS39">
        <f t="shared" si="125"/>
        <v>101.40986812452347</v>
      </c>
      <c r="DT39">
        <f t="shared" si="125"/>
        <v>92.969787589742296</v>
      </c>
      <c r="DU39">
        <f t="shared" si="125"/>
        <v>139.74450503017346</v>
      </c>
      <c r="DV39">
        <f t="shared" si="125"/>
        <v>115.0067029853911</v>
      </c>
      <c r="DW39">
        <f t="shared" si="125"/>
        <v>102.02493316191031</v>
      </c>
      <c r="DX39">
        <f t="shared" si="125"/>
        <v>145.85250372714057</v>
      </c>
      <c r="DY39">
        <f t="shared" si="125"/>
        <v>99.575944055944291</v>
      </c>
      <c r="DZ39">
        <f t="shared" si="125"/>
        <v>104.33545712048598</v>
      </c>
      <c r="EA39">
        <f t="shared" si="125"/>
        <v>106.02334531121328</v>
      </c>
      <c r="EB39">
        <f t="shared" ref="EB39:GM39" si="126">_xlfn.FORECAST.ETS($A$39,EB3:EB14,$A$3:$A$14)</f>
        <v>105.61122391073495</v>
      </c>
      <c r="EC39">
        <f t="shared" si="126"/>
        <v>97.167390829319132</v>
      </c>
      <c r="ED39">
        <f t="shared" si="126"/>
        <v>88.675168449340958</v>
      </c>
      <c r="EE39">
        <f t="shared" si="126"/>
        <v>125.60544802775405</v>
      </c>
      <c r="EF39">
        <f t="shared" si="126"/>
        <v>107.34613434469166</v>
      </c>
      <c r="EG39">
        <f t="shared" si="126"/>
        <v>108.44284896149546</v>
      </c>
      <c r="EH39">
        <f t="shared" si="126"/>
        <v>69.22901797399129</v>
      </c>
      <c r="EI39">
        <f t="shared" si="126"/>
        <v>101.68328330825196</v>
      </c>
      <c r="EJ39">
        <f t="shared" si="126"/>
        <v>83.766848602445279</v>
      </c>
      <c r="EK39">
        <f t="shared" si="126"/>
        <v>107.91363225424719</v>
      </c>
      <c r="EL39">
        <f t="shared" si="126"/>
        <v>94.833470830160536</v>
      </c>
      <c r="EM39">
        <f t="shared" si="126"/>
        <v>102.82518993099991</v>
      </c>
      <c r="EN39">
        <f t="shared" si="126"/>
        <v>83.088181818181681</v>
      </c>
      <c r="EO39">
        <f t="shared" si="126"/>
        <v>94.718571637118387</v>
      </c>
      <c r="EP39">
        <f t="shared" si="126"/>
        <v>95.437281204236413</v>
      </c>
      <c r="EQ39">
        <f t="shared" si="126"/>
        <v>86.445009027589933</v>
      </c>
      <c r="ER39">
        <f t="shared" si="126"/>
        <v>72.009801705544987</v>
      </c>
      <c r="ES39">
        <f t="shared" si="126"/>
        <v>108.77640314096739</v>
      </c>
      <c r="ET39">
        <f t="shared" si="126"/>
        <v>93.144016933918607</v>
      </c>
      <c r="EU39">
        <f t="shared" si="126"/>
        <v>99.196850432720296</v>
      </c>
      <c r="EV39">
        <f t="shared" si="126"/>
        <v>95.607622377622647</v>
      </c>
      <c r="EW39">
        <f t="shared" si="126"/>
        <v>101.22835807426836</v>
      </c>
      <c r="EX39">
        <f t="shared" si="126"/>
        <v>83.483146853146735</v>
      </c>
      <c r="EY39">
        <f t="shared" si="126"/>
        <v>110.98648059158234</v>
      </c>
      <c r="EZ39">
        <f t="shared" si="126"/>
        <v>109.31038732345037</v>
      </c>
      <c r="FA39">
        <f t="shared" si="126"/>
        <v>107.4222727272729</v>
      </c>
      <c r="FB39">
        <f t="shared" si="126"/>
        <v>84.364689174662857</v>
      </c>
      <c r="FC39">
        <f t="shared" si="126"/>
        <v>85.997927516813817</v>
      </c>
      <c r="FD39">
        <f t="shared" si="126"/>
        <v>89.261375822438353</v>
      </c>
      <c r="FE39">
        <f t="shared" si="126"/>
        <v>102.60979064675966</v>
      </c>
      <c r="FF39">
        <f t="shared" si="126"/>
        <v>104.5947552447554</v>
      </c>
      <c r="FG39">
        <f t="shared" si="126"/>
        <v>111.78454587979961</v>
      </c>
      <c r="FH39">
        <f t="shared" si="126"/>
        <v>101.66521151918309</v>
      </c>
      <c r="FI39">
        <f t="shared" si="126"/>
        <v>106.90347051109759</v>
      </c>
      <c r="FJ39">
        <f t="shared" si="126"/>
        <v>108.70685784978384</v>
      </c>
      <c r="FK39">
        <f t="shared" si="126"/>
        <v>77.231924466860846</v>
      </c>
      <c r="FL39">
        <f t="shared" si="126"/>
        <v>108.99612809545201</v>
      </c>
      <c r="FM39">
        <f t="shared" si="126"/>
        <v>96.611685444157075</v>
      </c>
      <c r="FN39">
        <f t="shared" si="126"/>
        <v>93.807867132866946</v>
      </c>
      <c r="FO39">
        <f t="shared" si="126"/>
        <v>124.96991429877693</v>
      </c>
      <c r="FP39">
        <f t="shared" si="126"/>
        <v>105.21290256681689</v>
      </c>
      <c r="FQ39">
        <f t="shared" si="126"/>
        <v>103.09941092846371</v>
      </c>
      <c r="FR39">
        <f t="shared" si="126"/>
        <v>117.70245008093156</v>
      </c>
      <c r="FS39">
        <f t="shared" si="126"/>
        <v>108.49894823495605</v>
      </c>
      <c r="FT39">
        <f t="shared" si="126"/>
        <v>81.451395395636126</v>
      </c>
      <c r="FU39">
        <f t="shared" si="126"/>
        <v>110.35896997996493</v>
      </c>
      <c r="FV39">
        <f t="shared" si="126"/>
        <v>110.42986013985987</v>
      </c>
      <c r="FW39">
        <f t="shared" si="126"/>
        <v>107.32779975623745</v>
      </c>
      <c r="FX39">
        <f t="shared" si="126"/>
        <v>96.062167832167901</v>
      </c>
      <c r="FY39">
        <f t="shared" si="126"/>
        <v>105.27132210586842</v>
      </c>
      <c r="FZ39">
        <f t="shared" si="126"/>
        <v>101.1287788969159</v>
      </c>
      <c r="GA39">
        <f t="shared" si="126"/>
        <v>103.25381118881118</v>
      </c>
      <c r="GB39">
        <f t="shared" si="126"/>
        <v>105.43283216783189</v>
      </c>
      <c r="GC39">
        <f t="shared" si="126"/>
        <v>103.96588349097426</v>
      </c>
      <c r="GD39">
        <f t="shared" si="126"/>
        <v>103.74148661693633</v>
      </c>
      <c r="GE39">
        <f t="shared" si="126"/>
        <v>105.88426573426551</v>
      </c>
      <c r="GF39">
        <f t="shared" si="126"/>
        <v>94.418356643356503</v>
      </c>
      <c r="GG39">
        <f t="shared" si="126"/>
        <v>77.969333873586038</v>
      </c>
      <c r="GH39">
        <f t="shared" si="126"/>
        <v>95.525209360458518</v>
      </c>
      <c r="GI39">
        <f t="shared" si="126"/>
        <v>88.977432563919052</v>
      </c>
      <c r="GJ39">
        <f t="shared" si="126"/>
        <v>109.91996503496492</v>
      </c>
      <c r="GK39">
        <f t="shared" si="126"/>
        <v>96.629565998453785</v>
      </c>
      <c r="GL39">
        <f t="shared" si="126"/>
        <v>83.837854741952981</v>
      </c>
      <c r="GM39">
        <f t="shared" si="126"/>
        <v>130.20931264577908</v>
      </c>
      <c r="GN39">
        <f t="shared" ref="GN39:IY39" si="127">_xlfn.FORECAST.ETS($A$39,GN3:GN14,$A$3:$A$14)</f>
        <v>162.41412412876088</v>
      </c>
      <c r="GO39">
        <f t="shared" si="127"/>
        <v>89.155512129777293</v>
      </c>
      <c r="GP39">
        <f t="shared" si="127"/>
        <v>107.99614533097491</v>
      </c>
      <c r="GQ39">
        <f t="shared" si="127"/>
        <v>110.06358900889906</v>
      </c>
      <c r="GR39">
        <f t="shared" si="127"/>
        <v>100.86803535447261</v>
      </c>
      <c r="GS39">
        <f t="shared" si="127"/>
        <v>97.025344889241708</v>
      </c>
      <c r="GT39">
        <f t="shared" si="127"/>
        <v>106.76190221222497</v>
      </c>
      <c r="GU39">
        <f t="shared" si="127"/>
        <v>104.45957579605054</v>
      </c>
      <c r="GV39">
        <f t="shared" si="127"/>
        <v>112.83433486261582</v>
      </c>
      <c r="GW39">
        <f t="shared" si="127"/>
        <v>101.17230108071654</v>
      </c>
      <c r="GX39">
        <f t="shared" si="127"/>
        <v>110.97107616116472</v>
      </c>
      <c r="GY39">
        <f t="shared" si="127"/>
        <v>130.23751077546268</v>
      </c>
      <c r="GZ39">
        <f t="shared" si="127"/>
        <v>105.97979020979024</v>
      </c>
      <c r="HA39">
        <f t="shared" si="127"/>
        <v>76.037632721216397</v>
      </c>
      <c r="HB39">
        <f t="shared" si="127"/>
        <v>108.81370894353627</v>
      </c>
      <c r="HC39">
        <f t="shared" si="127"/>
        <v>114.65354955334213</v>
      </c>
      <c r="HD39">
        <f t="shared" si="127"/>
        <v>89.432749253036562</v>
      </c>
      <c r="HE39">
        <f t="shared" si="127"/>
        <v>80.180398441402687</v>
      </c>
      <c r="HF39">
        <f t="shared" si="127"/>
        <v>99.939443118241982</v>
      </c>
      <c r="HG39">
        <f t="shared" si="127"/>
        <v>76.56480673860311</v>
      </c>
      <c r="HH39">
        <f t="shared" si="127"/>
        <v>96.406602216109988</v>
      </c>
      <c r="HI39">
        <f t="shared" si="127"/>
        <v>89.295032785552849</v>
      </c>
      <c r="HJ39">
        <f t="shared" si="127"/>
        <v>65.493702792226202</v>
      </c>
      <c r="HK39">
        <f t="shared" si="127"/>
        <v>32.203599497171915</v>
      </c>
      <c r="HL39">
        <f t="shared" si="127"/>
        <v>68.446281021339146</v>
      </c>
      <c r="HM39">
        <f t="shared" si="127"/>
        <v>67.455375649308323</v>
      </c>
      <c r="HN39">
        <f t="shared" si="127"/>
        <v>78.746608391608589</v>
      </c>
      <c r="HO39">
        <f t="shared" si="127"/>
        <v>116.07527773098904</v>
      </c>
      <c r="HP39">
        <f t="shared" si="127"/>
        <v>65.075635839167361</v>
      </c>
      <c r="HQ39">
        <f t="shared" si="127"/>
        <v>95.291741482048366</v>
      </c>
      <c r="HR39">
        <f t="shared" si="127"/>
        <v>77.608881118881271</v>
      </c>
      <c r="HS39">
        <f t="shared" si="127"/>
        <v>82.140500082814953</v>
      </c>
      <c r="HT39">
        <f t="shared" si="127"/>
        <v>102.32792629620064</v>
      </c>
      <c r="HU39">
        <f t="shared" si="127"/>
        <v>97.30068821449207</v>
      </c>
      <c r="HV39">
        <f t="shared" si="127"/>
        <v>102.80979996555645</v>
      </c>
      <c r="HW39">
        <f t="shared" si="127"/>
        <v>105.05737025404295</v>
      </c>
      <c r="HX39">
        <f t="shared" si="127"/>
        <v>111.42444352834022</v>
      </c>
      <c r="HY39">
        <f t="shared" si="127"/>
        <v>101.86958977831772</v>
      </c>
      <c r="HZ39">
        <f t="shared" si="127"/>
        <v>110.13464251894158</v>
      </c>
      <c r="IA39">
        <f t="shared" si="127"/>
        <v>87.948090573780419</v>
      </c>
      <c r="IB39">
        <f t="shared" si="127"/>
        <v>83.01286577844246</v>
      </c>
      <c r="IC39">
        <f t="shared" si="127"/>
        <v>105.21018333574281</v>
      </c>
      <c r="ID39">
        <f t="shared" si="127"/>
        <v>97.481054286071753</v>
      </c>
      <c r="IE39">
        <f t="shared" si="127"/>
        <v>113.06650349650363</v>
      </c>
      <c r="IF39">
        <f t="shared" si="127"/>
        <v>107.60210544002909</v>
      </c>
      <c r="IG39">
        <f t="shared" si="127"/>
        <v>97.982424100346421</v>
      </c>
      <c r="IH39">
        <f t="shared" si="127"/>
        <v>109.6689412439875</v>
      </c>
      <c r="II39">
        <f t="shared" si="127"/>
        <v>130.21593532474589</v>
      </c>
      <c r="IJ39">
        <f t="shared" si="127"/>
        <v>117.88320631258263</v>
      </c>
      <c r="IK39">
        <f t="shared" si="127"/>
        <v>102.84538248146127</v>
      </c>
      <c r="IL39">
        <f t="shared" si="127"/>
        <v>107.60000387540921</v>
      </c>
      <c r="IM39">
        <f t="shared" si="127"/>
        <v>100</v>
      </c>
      <c r="IN39">
        <f t="shared" si="127"/>
        <v>104.78507185336063</v>
      </c>
      <c r="IO39">
        <f t="shared" si="127"/>
        <v>99.918336712339865</v>
      </c>
      <c r="IP39">
        <f t="shared" si="127"/>
        <v>100.06431783369034</v>
      </c>
      <c r="IQ39">
        <f t="shared" si="127"/>
        <v>111.87266171092584</v>
      </c>
      <c r="IR39">
        <f t="shared" si="127"/>
        <v>113.52463798830333</v>
      </c>
      <c r="IS39">
        <f t="shared" si="127"/>
        <v>124.02738426458176</v>
      </c>
      <c r="IT39">
        <f t="shared" si="127"/>
        <v>122.62451048951036</v>
      </c>
      <c r="IU39">
        <f t="shared" si="127"/>
        <v>112.13631431498821</v>
      </c>
      <c r="IV39">
        <f t="shared" si="127"/>
        <v>107.67486978913362</v>
      </c>
      <c r="IW39">
        <f t="shared" si="127"/>
        <v>105.82284089527226</v>
      </c>
      <c r="IX39">
        <f t="shared" si="127"/>
        <v>105.45796017669548</v>
      </c>
      <c r="IY39">
        <f t="shared" si="127"/>
        <v>105.05782885616333</v>
      </c>
      <c r="IZ39">
        <f t="shared" ref="IZ39:KR39" si="128">_xlfn.FORECAST.ETS($A$39,IZ3:IZ14,$A$3:$A$14)</f>
        <v>102.18165901048236</v>
      </c>
      <c r="JA39">
        <f t="shared" si="128"/>
        <v>109.52689868299561</v>
      </c>
      <c r="JB39">
        <f t="shared" si="128"/>
        <v>107.30998907055684</v>
      </c>
      <c r="JC39">
        <f t="shared" si="128"/>
        <v>107.77299629402245</v>
      </c>
      <c r="JD39">
        <f t="shared" si="128"/>
        <v>114.7074664513564</v>
      </c>
      <c r="JE39">
        <f t="shared" si="128"/>
        <v>126.84091263637306</v>
      </c>
      <c r="JF39">
        <f t="shared" si="128"/>
        <v>111.32647919943821</v>
      </c>
      <c r="JG39">
        <f t="shared" si="128"/>
        <v>112.31726477810162</v>
      </c>
      <c r="JH39">
        <f t="shared" si="128"/>
        <v>106.780605734628</v>
      </c>
      <c r="JI39">
        <f t="shared" si="128"/>
        <v>111.32563878868149</v>
      </c>
      <c r="JJ39">
        <f t="shared" si="128"/>
        <v>106.27338168973036</v>
      </c>
      <c r="JK39">
        <f t="shared" si="128"/>
        <v>104.86351161811727</v>
      </c>
      <c r="JL39">
        <f t="shared" si="128"/>
        <v>96.547133599730316</v>
      </c>
      <c r="JM39">
        <f t="shared" si="128"/>
        <v>105.93878253760383</v>
      </c>
      <c r="JN39">
        <f t="shared" si="128"/>
        <v>109.71627415815998</v>
      </c>
      <c r="JO39">
        <f t="shared" si="128"/>
        <v>104.82266238416418</v>
      </c>
      <c r="JP39">
        <f t="shared" si="128"/>
        <v>112.65011402068599</v>
      </c>
      <c r="JQ39">
        <f t="shared" si="128"/>
        <v>101.96506408165159</v>
      </c>
      <c r="JR39">
        <f t="shared" si="128"/>
        <v>47.859849149026353</v>
      </c>
      <c r="JS39">
        <f t="shared" si="128"/>
        <v>94.35949543431893</v>
      </c>
      <c r="JT39">
        <f t="shared" si="128"/>
        <v>121.6149969086803</v>
      </c>
      <c r="JU39">
        <f t="shared" si="128"/>
        <v>110.85737504626594</v>
      </c>
      <c r="JV39">
        <f t="shared" si="128"/>
        <v>100.20456027900612</v>
      </c>
      <c r="JW39">
        <f t="shared" si="128"/>
        <v>117.08120011825213</v>
      </c>
      <c r="JX39">
        <f t="shared" si="128"/>
        <v>68.533985447889791</v>
      </c>
      <c r="JY39">
        <f t="shared" si="128"/>
        <v>100.68930208030299</v>
      </c>
      <c r="JZ39">
        <f t="shared" si="128"/>
        <v>111.29798303692485</v>
      </c>
      <c r="KA39">
        <f t="shared" si="128"/>
        <v>150.46869988357011</v>
      </c>
      <c r="KB39">
        <f t="shared" si="128"/>
        <v>80.988072036126852</v>
      </c>
      <c r="KC39">
        <f t="shared" si="128"/>
        <v>83.121511954186559</v>
      </c>
      <c r="KD39">
        <f t="shared" si="128"/>
        <v>105.10704988933492</v>
      </c>
      <c r="KE39">
        <f t="shared" si="128"/>
        <v>104.33403330233114</v>
      </c>
      <c r="KF39">
        <f t="shared" si="128"/>
        <v>78.256075278561184</v>
      </c>
      <c r="KG39">
        <f t="shared" si="128"/>
        <v>89.800890800855981</v>
      </c>
      <c r="KH39">
        <f t="shared" si="128"/>
        <v>92.36600023823992</v>
      </c>
      <c r="KI39">
        <f t="shared" si="128"/>
        <v>120.98951402559172</v>
      </c>
      <c r="KJ39">
        <f t="shared" si="128"/>
        <v>108.01880353600339</v>
      </c>
      <c r="KK39">
        <f t="shared" si="128"/>
        <v>100</v>
      </c>
      <c r="KL39">
        <f t="shared" si="128"/>
        <v>105.03466313701523</v>
      </c>
      <c r="KM39">
        <f t="shared" si="128"/>
        <v>104.46539844182558</v>
      </c>
      <c r="KN39">
        <f t="shared" si="128"/>
        <v>104.52742284447345</v>
      </c>
      <c r="KO39">
        <f t="shared" si="128"/>
        <v>111.03697367048049</v>
      </c>
      <c r="KP39">
        <f t="shared" si="128"/>
        <v>106.63310353633716</v>
      </c>
      <c r="KQ39">
        <f t="shared" si="128"/>
        <v>115.40390950524036</v>
      </c>
      <c r="KR39">
        <f t="shared" si="128"/>
        <v>107.46725876495927</v>
      </c>
      <c r="KS39">
        <f t="shared" si="13"/>
        <v>104.73464048820871</v>
      </c>
    </row>
    <row r="40" spans="1:305" x14ac:dyDescent="0.2">
      <c r="A40" s="66">
        <v>44235</v>
      </c>
      <c r="B40">
        <f t="shared" si="7"/>
        <v>94.004532944984717</v>
      </c>
      <c r="C40">
        <f t="shared" si="1"/>
        <v>99.332577178371523</v>
      </c>
      <c r="D40">
        <f t="shared" ref="D40:BO40" si="129">_xlfn.FORECAST.ETS($A$40,D3:D14,$A$3:$A$14)</f>
        <v>106.17639472933656</v>
      </c>
      <c r="E40">
        <f t="shared" si="129"/>
        <v>110.26154304225399</v>
      </c>
      <c r="F40">
        <f t="shared" si="129"/>
        <v>103.48909090909061</v>
      </c>
      <c r="G40">
        <f t="shared" si="129"/>
        <v>113.33531843163658</v>
      </c>
      <c r="H40">
        <f t="shared" si="129"/>
        <v>109.16219395957988</v>
      </c>
      <c r="I40">
        <f t="shared" si="129"/>
        <v>98.502843493497323</v>
      </c>
      <c r="J40">
        <f t="shared" si="129"/>
        <v>111.58847778716869</v>
      </c>
      <c r="K40">
        <f t="shared" si="129"/>
        <v>94.417296117146009</v>
      </c>
      <c r="L40">
        <f t="shared" si="129"/>
        <v>91.533834322850566</v>
      </c>
      <c r="M40">
        <f t="shared" si="129"/>
        <v>93.023966144864005</v>
      </c>
      <c r="N40">
        <f t="shared" si="129"/>
        <v>94.335425470041571</v>
      </c>
      <c r="O40">
        <f t="shared" si="129"/>
        <v>101.94803647283928</v>
      </c>
      <c r="P40">
        <f t="shared" si="129"/>
        <v>127.845454545455</v>
      </c>
      <c r="Q40">
        <f t="shared" si="129"/>
        <v>99.773636363636598</v>
      </c>
      <c r="R40">
        <f t="shared" si="129"/>
        <v>90.831028134372019</v>
      </c>
      <c r="S40">
        <f t="shared" si="129"/>
        <v>104.14377623017309</v>
      </c>
      <c r="T40">
        <f t="shared" si="129"/>
        <v>114.95782310978716</v>
      </c>
      <c r="U40">
        <f t="shared" si="129"/>
        <v>111.00138834596038</v>
      </c>
      <c r="V40">
        <f t="shared" si="129"/>
        <v>94.754281378458288</v>
      </c>
      <c r="W40">
        <f t="shared" si="129"/>
        <v>111.03202051487496</v>
      </c>
      <c r="X40">
        <f t="shared" si="129"/>
        <v>108.53473910596266</v>
      </c>
      <c r="Y40">
        <f t="shared" si="129"/>
        <v>102.14888200847281</v>
      </c>
      <c r="Z40">
        <f t="shared" si="129"/>
        <v>104.27722039215013</v>
      </c>
      <c r="AA40">
        <f t="shared" si="129"/>
        <v>90.878990333114075</v>
      </c>
      <c r="AB40">
        <f t="shared" si="129"/>
        <v>129.540515462294</v>
      </c>
      <c r="AC40">
        <f t="shared" si="129"/>
        <v>107.06465352171938</v>
      </c>
      <c r="AD40">
        <f t="shared" si="129"/>
        <v>89.449665343059024</v>
      </c>
      <c r="AE40">
        <f t="shared" si="129"/>
        <v>366.53435778867686</v>
      </c>
      <c r="AF40">
        <f t="shared" si="129"/>
        <v>-77.999090909090498</v>
      </c>
      <c r="AG40">
        <f t="shared" si="129"/>
        <v>385.28419305143495</v>
      </c>
      <c r="AH40">
        <f t="shared" si="129"/>
        <v>97.788020583605146</v>
      </c>
      <c r="AI40">
        <f t="shared" si="129"/>
        <v>155.05818181818179</v>
      </c>
      <c r="AJ40">
        <f t="shared" si="129"/>
        <v>101.65626450827988</v>
      </c>
      <c r="AK40">
        <f t="shared" si="129"/>
        <v>101.9185210533016</v>
      </c>
      <c r="AL40">
        <f t="shared" si="129"/>
        <v>84.067235725134992</v>
      </c>
      <c r="AM40">
        <f t="shared" si="129"/>
        <v>110.02714671125415</v>
      </c>
      <c r="AN40">
        <f t="shared" si="129"/>
        <v>111.03429915037124</v>
      </c>
      <c r="AO40">
        <f t="shared" si="129"/>
        <v>-149.99831406557945</v>
      </c>
      <c r="AP40">
        <f t="shared" si="129"/>
        <v>35.360600565043349</v>
      </c>
      <c r="AQ40">
        <f t="shared" si="129"/>
        <v>175.32876419104619</v>
      </c>
      <c r="AR40">
        <f t="shared" si="129"/>
        <v>134.47103924957275</v>
      </c>
      <c r="AS40">
        <f t="shared" si="129"/>
        <v>95.005801605749028</v>
      </c>
      <c r="AT40">
        <f t="shared" si="129"/>
        <v>146.59966827264634</v>
      </c>
      <c r="AU40">
        <f t="shared" si="129"/>
        <v>164.95699590868117</v>
      </c>
      <c r="AV40">
        <f t="shared" si="129"/>
        <v>122.37222582991298</v>
      </c>
      <c r="AW40">
        <f t="shared" si="129"/>
        <v>91.485721096639921</v>
      </c>
      <c r="AX40">
        <f t="shared" si="129"/>
        <v>108.21825593744693</v>
      </c>
      <c r="AY40">
        <f t="shared" si="129"/>
        <v>106.16627586184987</v>
      </c>
      <c r="AZ40">
        <f t="shared" si="129"/>
        <v>85.746987523167391</v>
      </c>
      <c r="BA40">
        <f t="shared" si="129"/>
        <v>211.44351362953421</v>
      </c>
      <c r="BB40">
        <f t="shared" si="129"/>
        <v>90.2735415497243</v>
      </c>
      <c r="BC40">
        <f t="shared" si="129"/>
        <v>108.67793611499405</v>
      </c>
      <c r="BD40">
        <f t="shared" si="129"/>
        <v>97.352185867323627</v>
      </c>
      <c r="BE40">
        <f t="shared" si="129"/>
        <v>91.030985696647747</v>
      </c>
      <c r="BF40">
        <f t="shared" si="129"/>
        <v>117.09212336552173</v>
      </c>
      <c r="BG40">
        <f t="shared" si="129"/>
        <v>112.15670667525258</v>
      </c>
      <c r="BH40">
        <f t="shared" si="129"/>
        <v>120.28329091424609</v>
      </c>
      <c r="BI40">
        <f t="shared" si="129"/>
        <v>105.38802471793313</v>
      </c>
      <c r="BJ40">
        <f t="shared" si="129"/>
        <v>102.36364619405799</v>
      </c>
      <c r="BK40">
        <f t="shared" si="129"/>
        <v>110.59479058509217</v>
      </c>
      <c r="BL40">
        <f t="shared" si="129"/>
        <v>96.743053305250356</v>
      </c>
      <c r="BM40">
        <f t="shared" si="129"/>
        <v>117.53721222866608</v>
      </c>
      <c r="BN40">
        <f t="shared" si="129"/>
        <v>118.61871811024511</v>
      </c>
      <c r="BO40">
        <f t="shared" si="129"/>
        <v>101.08210430816446</v>
      </c>
      <c r="BP40">
        <f t="shared" ref="BP40:EA40" si="130">_xlfn.FORECAST.ETS($A$40,BP3:BP14,$A$3:$A$14)</f>
        <v>93.160872427924645</v>
      </c>
      <c r="BQ40">
        <f t="shared" si="130"/>
        <v>105.89999037629632</v>
      </c>
      <c r="BR40">
        <f t="shared" si="130"/>
        <v>103.91313124050185</v>
      </c>
      <c r="BS40">
        <f t="shared" si="130"/>
        <v>106.33161856457531</v>
      </c>
      <c r="BT40">
        <f t="shared" si="130"/>
        <v>105.91855368232901</v>
      </c>
      <c r="BU40">
        <f t="shared" si="130"/>
        <v>102.50581696016674</v>
      </c>
      <c r="BV40">
        <f t="shared" si="130"/>
        <v>121.68829016469547</v>
      </c>
      <c r="BW40">
        <f t="shared" si="130"/>
        <v>104.61550774593547</v>
      </c>
      <c r="BX40">
        <f t="shared" si="130"/>
        <v>108.12887880454461</v>
      </c>
      <c r="BY40">
        <f t="shared" si="130"/>
        <v>125.62150126140135</v>
      </c>
      <c r="BZ40">
        <f t="shared" si="130"/>
        <v>100.57980094479427</v>
      </c>
      <c r="CA40">
        <f t="shared" si="130"/>
        <v>94.226873675625939</v>
      </c>
      <c r="CB40">
        <f t="shared" si="130"/>
        <v>98.94452078484521</v>
      </c>
      <c r="CC40">
        <f t="shared" si="130"/>
        <v>95.582356499426055</v>
      </c>
      <c r="CD40">
        <f t="shared" si="130"/>
        <v>113.55363636363641</v>
      </c>
      <c r="CE40">
        <f t="shared" si="130"/>
        <v>100.11513214150284</v>
      </c>
      <c r="CF40">
        <f t="shared" si="130"/>
        <v>109.87764260102092</v>
      </c>
      <c r="CG40">
        <f t="shared" si="130"/>
        <v>100</v>
      </c>
      <c r="CH40">
        <f t="shared" si="130"/>
        <v>102.80606707519789</v>
      </c>
      <c r="CI40">
        <f t="shared" si="130"/>
        <v>84.686782783871521</v>
      </c>
      <c r="CJ40">
        <f t="shared" si="130"/>
        <v>105.85858668225254</v>
      </c>
      <c r="CK40">
        <f t="shared" si="130"/>
        <v>79.813706487652411</v>
      </c>
      <c r="CL40">
        <f t="shared" si="130"/>
        <v>98.286856609248829</v>
      </c>
      <c r="CM40">
        <f t="shared" si="130"/>
        <v>98.230908109375179</v>
      </c>
      <c r="CN40">
        <f t="shared" si="130"/>
        <v>90.302888034018821</v>
      </c>
      <c r="CO40">
        <f t="shared" si="130"/>
        <v>134.52377082199206</v>
      </c>
      <c r="CP40">
        <f t="shared" si="130"/>
        <v>70.42485185755892</v>
      </c>
      <c r="CQ40">
        <f t="shared" si="130"/>
        <v>95.587293390843442</v>
      </c>
      <c r="CR40">
        <f t="shared" si="130"/>
        <v>62.573089510195544</v>
      </c>
      <c r="CS40">
        <f t="shared" si="130"/>
        <v>83.912843698963115</v>
      </c>
      <c r="CT40">
        <f t="shared" si="130"/>
        <v>70.084559041513216</v>
      </c>
      <c r="CU40">
        <f t="shared" si="130"/>
        <v>61.603610821960523</v>
      </c>
      <c r="CV40">
        <f t="shared" si="130"/>
        <v>90.652876521133862</v>
      </c>
      <c r="CW40">
        <f t="shared" si="130"/>
        <v>85.022061080060851</v>
      </c>
      <c r="CX40">
        <f t="shared" si="130"/>
        <v>99.30683783029005</v>
      </c>
      <c r="CY40">
        <f t="shared" si="130"/>
        <v>119.85858658604337</v>
      </c>
      <c r="CZ40">
        <f t="shared" si="130"/>
        <v>99.893131068702417</v>
      </c>
      <c r="DA40">
        <f t="shared" si="130"/>
        <v>105.21889165518353</v>
      </c>
      <c r="DB40">
        <f t="shared" si="130"/>
        <v>90.787125371080805</v>
      </c>
      <c r="DC40">
        <f t="shared" si="130"/>
        <v>102.7310359958219</v>
      </c>
      <c r="DD40">
        <f t="shared" si="130"/>
        <v>75.581877779739187</v>
      </c>
      <c r="DE40">
        <f t="shared" si="130"/>
        <v>115.70675362805281</v>
      </c>
      <c r="DF40">
        <f t="shared" si="130"/>
        <v>110.80397099673019</v>
      </c>
      <c r="DG40">
        <f t="shared" si="130"/>
        <v>80.476825703855994</v>
      </c>
      <c r="DH40">
        <f t="shared" si="130"/>
        <v>93.380909090909014</v>
      </c>
      <c r="DI40">
        <f t="shared" si="130"/>
        <v>99.908328613370202</v>
      </c>
      <c r="DJ40">
        <f t="shared" si="130"/>
        <v>107.39564259316917</v>
      </c>
      <c r="DK40">
        <f t="shared" si="130"/>
        <v>110.94730184705878</v>
      </c>
      <c r="DL40">
        <f t="shared" si="130"/>
        <v>117.13381515418229</v>
      </c>
      <c r="DM40">
        <f t="shared" si="130"/>
        <v>100.42611619161737</v>
      </c>
      <c r="DN40">
        <f t="shared" si="130"/>
        <v>119.65085707204315</v>
      </c>
      <c r="DO40">
        <f t="shared" si="130"/>
        <v>114.38085097826338</v>
      </c>
      <c r="DP40">
        <f t="shared" si="130"/>
        <v>110.92519930099883</v>
      </c>
      <c r="DQ40">
        <f t="shared" si="130"/>
        <v>125.63295689407326</v>
      </c>
      <c r="DR40">
        <f t="shared" si="130"/>
        <v>122.24746577859614</v>
      </c>
      <c r="DS40">
        <f t="shared" si="130"/>
        <v>102.41127570647429</v>
      </c>
      <c r="DT40">
        <f t="shared" si="130"/>
        <v>92.748860819236953</v>
      </c>
      <c r="DU40">
        <f t="shared" si="130"/>
        <v>141.03272757632018</v>
      </c>
      <c r="DV40">
        <f t="shared" si="130"/>
        <v>115.53655328080833</v>
      </c>
      <c r="DW40">
        <f t="shared" si="130"/>
        <v>102.09019088421064</v>
      </c>
      <c r="DX40">
        <f t="shared" si="130"/>
        <v>148.10961063696928</v>
      </c>
      <c r="DY40">
        <f t="shared" si="130"/>
        <v>99.71818181818206</v>
      </c>
      <c r="DZ40">
        <f t="shared" si="130"/>
        <v>104.48325422219365</v>
      </c>
      <c r="EA40">
        <f t="shared" si="130"/>
        <v>106.23302858005634</v>
      </c>
      <c r="EB40">
        <f t="shared" ref="EB40:GM40" si="131">_xlfn.FORECAST.ETS($A$40,EB3:EB14,$A$3:$A$14)</f>
        <v>100.94725134405837</v>
      </c>
      <c r="EC40">
        <f t="shared" si="131"/>
        <v>97.1084294387786</v>
      </c>
      <c r="ED40">
        <f t="shared" si="131"/>
        <v>88.27185649499738</v>
      </c>
      <c r="EE40">
        <f t="shared" si="131"/>
        <v>126.45937002265644</v>
      </c>
      <c r="EF40">
        <f t="shared" si="131"/>
        <v>107.58570618700794</v>
      </c>
      <c r="EG40">
        <f t="shared" si="131"/>
        <v>108.71812203134982</v>
      </c>
      <c r="EH40">
        <f t="shared" si="131"/>
        <v>68.253956477384321</v>
      </c>
      <c r="EI40">
        <f t="shared" si="131"/>
        <v>101.73383554226967</v>
      </c>
      <c r="EJ40">
        <f t="shared" si="131"/>
        <v>83.231779658525923</v>
      </c>
      <c r="EK40">
        <f t="shared" si="131"/>
        <v>108.18008223944796</v>
      </c>
      <c r="EL40">
        <f t="shared" si="131"/>
        <v>94.655012240707009</v>
      </c>
      <c r="EM40">
        <f t="shared" si="131"/>
        <v>102.9508380268738</v>
      </c>
      <c r="EN40">
        <f t="shared" si="131"/>
        <v>82.500909090908948</v>
      </c>
      <c r="EO40">
        <f t="shared" si="131"/>
        <v>94.558617407158806</v>
      </c>
      <c r="EP40">
        <f t="shared" si="131"/>
        <v>95.283705431511677</v>
      </c>
      <c r="EQ40">
        <f t="shared" si="131"/>
        <v>85.992365811300019</v>
      </c>
      <c r="ER40">
        <f t="shared" si="131"/>
        <v>71.094467509213544</v>
      </c>
      <c r="ES40">
        <f t="shared" si="131"/>
        <v>109.06222871503125</v>
      </c>
      <c r="ET40">
        <f t="shared" si="131"/>
        <v>92.901378196519417</v>
      </c>
      <c r="EU40">
        <f t="shared" si="131"/>
        <v>99.170369556618994</v>
      </c>
      <c r="EV40">
        <f t="shared" si="131"/>
        <v>95.472727272727553</v>
      </c>
      <c r="EW40">
        <f t="shared" si="131"/>
        <v>101.27912771050914</v>
      </c>
      <c r="EX40">
        <f t="shared" si="131"/>
        <v>82.917272727272604</v>
      </c>
      <c r="EY40">
        <f t="shared" si="131"/>
        <v>111.35240948734193</v>
      </c>
      <c r="EZ40">
        <f t="shared" si="131"/>
        <v>109.61999306397004</v>
      </c>
      <c r="FA40">
        <f t="shared" si="131"/>
        <v>107.61636363636381</v>
      </c>
      <c r="FB40">
        <f t="shared" si="131"/>
        <v>83.858590268348536</v>
      </c>
      <c r="FC40">
        <f t="shared" si="131"/>
        <v>85.535532735675972</v>
      </c>
      <c r="FD40">
        <f t="shared" si="131"/>
        <v>88.931038205912699</v>
      </c>
      <c r="FE40">
        <f t="shared" si="131"/>
        <v>103.55040018831336</v>
      </c>
      <c r="FF40">
        <f t="shared" si="131"/>
        <v>104.75454545454562</v>
      </c>
      <c r="FG40">
        <f t="shared" si="131"/>
        <v>112.19005309190025</v>
      </c>
      <c r="FH40">
        <f t="shared" si="131"/>
        <v>103.63803233072989</v>
      </c>
      <c r="FI40">
        <f t="shared" si="131"/>
        <v>107.13052600418766</v>
      </c>
      <c r="FJ40">
        <f t="shared" si="131"/>
        <v>108.98714888614164</v>
      </c>
      <c r="FK40">
        <f t="shared" si="131"/>
        <v>76.478794019331644</v>
      </c>
      <c r="FL40">
        <f t="shared" si="131"/>
        <v>109.29310354193606</v>
      </c>
      <c r="FM40">
        <f t="shared" si="131"/>
        <v>96.510232862822789</v>
      </c>
      <c r="FN40">
        <f t="shared" si="131"/>
        <v>93.498181818181621</v>
      </c>
      <c r="FO40">
        <f t="shared" si="131"/>
        <v>125.87612638049858</v>
      </c>
      <c r="FP40">
        <f t="shared" si="131"/>
        <v>105.38719424626387</v>
      </c>
      <c r="FQ40">
        <f t="shared" si="131"/>
        <v>104.07515817470434</v>
      </c>
      <c r="FR40">
        <f t="shared" si="131"/>
        <v>117.9533703167814</v>
      </c>
      <c r="FS40">
        <f t="shared" si="131"/>
        <v>108.78273010722481</v>
      </c>
      <c r="FT40">
        <f t="shared" si="131"/>
        <v>80.861900462689221</v>
      </c>
      <c r="FU40">
        <f t="shared" si="131"/>
        <v>110.73256635322383</v>
      </c>
      <c r="FV40">
        <f t="shared" si="131"/>
        <v>110.90545454545426</v>
      </c>
      <c r="FW40">
        <f t="shared" si="131"/>
        <v>107.56294613329705</v>
      </c>
      <c r="FX40">
        <f t="shared" si="131"/>
        <v>95.995454545454606</v>
      </c>
      <c r="FY40">
        <f t="shared" si="131"/>
        <v>105.4555290879109</v>
      </c>
      <c r="FZ40">
        <f t="shared" si="131"/>
        <v>101.15512902437681</v>
      </c>
      <c r="GA40">
        <f t="shared" si="131"/>
        <v>103.36636363636363</v>
      </c>
      <c r="GB40">
        <f t="shared" si="131"/>
        <v>105.62454545454517</v>
      </c>
      <c r="GC40">
        <f t="shared" si="131"/>
        <v>104.10511506621002</v>
      </c>
      <c r="GD40">
        <f t="shared" si="131"/>
        <v>103.87086079123277</v>
      </c>
      <c r="GE40">
        <f t="shared" si="131"/>
        <v>106.09363636363614</v>
      </c>
      <c r="GF40">
        <f t="shared" si="131"/>
        <v>94.239090909090763</v>
      </c>
      <c r="GG40">
        <f t="shared" si="131"/>
        <v>77.247432870296933</v>
      </c>
      <c r="GH40">
        <f t="shared" si="131"/>
        <v>95.359228087329697</v>
      </c>
      <c r="GI40">
        <f t="shared" si="131"/>
        <v>88.627283383596676</v>
      </c>
      <c r="GJ40">
        <f t="shared" si="131"/>
        <v>110.24636363636351</v>
      </c>
      <c r="GK40">
        <f t="shared" si="131"/>
        <v>96.516000870954755</v>
      </c>
      <c r="GL40">
        <f t="shared" si="131"/>
        <v>83.327059335008627</v>
      </c>
      <c r="GM40">
        <f t="shared" si="131"/>
        <v>131.30053351579664</v>
      </c>
      <c r="GN40">
        <f t="shared" ref="GN40:IY40" si="132">_xlfn.FORECAST.ETS($A$40,GN3:GN14,$A$3:$A$14)</f>
        <v>164.53903292554384</v>
      </c>
      <c r="GO40">
        <f t="shared" si="132"/>
        <v>88.79960619768319</v>
      </c>
      <c r="GP40">
        <f t="shared" si="132"/>
        <v>108.26139748830822</v>
      </c>
      <c r="GQ40">
        <f t="shared" si="132"/>
        <v>110.39242732264859</v>
      </c>
      <c r="GR40">
        <f t="shared" si="132"/>
        <v>100.89701678126322</v>
      </c>
      <c r="GS40">
        <f t="shared" si="132"/>
        <v>96.928018283616652</v>
      </c>
      <c r="GT40">
        <f t="shared" si="132"/>
        <v>106.98561006655173</v>
      </c>
      <c r="GU40">
        <f t="shared" si="132"/>
        <v>104.61416796557145</v>
      </c>
      <c r="GV40">
        <f t="shared" si="132"/>
        <v>113.25558191881829</v>
      </c>
      <c r="GW40">
        <f t="shared" si="132"/>
        <v>101.21146449599448</v>
      </c>
      <c r="GX40">
        <f t="shared" si="132"/>
        <v>111.36894874721293</v>
      </c>
      <c r="GY40">
        <f t="shared" si="132"/>
        <v>131.23092682597166</v>
      </c>
      <c r="GZ40">
        <f t="shared" si="132"/>
        <v>106.21818181818185</v>
      </c>
      <c r="HA40">
        <f t="shared" si="132"/>
        <v>75.193277175917189</v>
      </c>
      <c r="HB40">
        <f t="shared" si="132"/>
        <v>109.07903619739845</v>
      </c>
      <c r="HC40">
        <f t="shared" si="132"/>
        <v>115.13742201837695</v>
      </c>
      <c r="HD40">
        <f t="shared" si="132"/>
        <v>89.093123823493997</v>
      </c>
      <c r="HE40">
        <f t="shared" si="132"/>
        <v>79.535579360667072</v>
      </c>
      <c r="HF40">
        <f t="shared" si="132"/>
        <v>99.93767234231079</v>
      </c>
      <c r="HG40">
        <f t="shared" si="132"/>
        <v>75.800227876715255</v>
      </c>
      <c r="HH40">
        <f t="shared" si="132"/>
        <v>96.289374949514325</v>
      </c>
      <c r="HI40">
        <f t="shared" si="132"/>
        <v>88.944348933424223</v>
      </c>
      <c r="HJ40">
        <f t="shared" si="132"/>
        <v>64.356378358097828</v>
      </c>
      <c r="HK40">
        <f t="shared" si="132"/>
        <v>30.001528439741179</v>
      </c>
      <c r="HL40">
        <f t="shared" si="132"/>
        <v>67.415468960350452</v>
      </c>
      <c r="HM40">
        <f t="shared" si="132"/>
        <v>66.375832614292563</v>
      </c>
      <c r="HN40">
        <f t="shared" si="132"/>
        <v>78.037272727272935</v>
      </c>
      <c r="HO40">
        <f t="shared" si="132"/>
        <v>116.50495797373169</v>
      </c>
      <c r="HP40">
        <f t="shared" si="132"/>
        <v>64.184708660659837</v>
      </c>
      <c r="HQ40">
        <f t="shared" si="132"/>
        <v>95.143671913190559</v>
      </c>
      <c r="HR40">
        <f t="shared" si="132"/>
        <v>76.843636363636534</v>
      </c>
      <c r="HS40">
        <f t="shared" si="132"/>
        <v>81.531337170622493</v>
      </c>
      <c r="HT40">
        <f t="shared" si="132"/>
        <v>102.30524217973282</v>
      </c>
      <c r="HU40">
        <f t="shared" si="132"/>
        <v>97.20892792866745</v>
      </c>
      <c r="HV40">
        <f t="shared" si="132"/>
        <v>102.91665165034611</v>
      </c>
      <c r="HW40">
        <f t="shared" si="132"/>
        <v>105.22179927819569</v>
      </c>
      <c r="HX40">
        <f t="shared" si="132"/>
        <v>111.8064454240176</v>
      </c>
      <c r="HY40">
        <f t="shared" si="132"/>
        <v>101.23924047020056</v>
      </c>
      <c r="HZ40">
        <f t="shared" si="132"/>
        <v>110.47464489788008</v>
      </c>
      <c r="IA40">
        <f t="shared" si="132"/>
        <v>87.566811177678844</v>
      </c>
      <c r="IB40">
        <f t="shared" si="132"/>
        <v>82.494806712508279</v>
      </c>
      <c r="IC40">
        <f t="shared" si="132"/>
        <v>105.38333015730775</v>
      </c>
      <c r="ID40">
        <f t="shared" si="132"/>
        <v>97.393379270359503</v>
      </c>
      <c r="IE40">
        <f t="shared" si="132"/>
        <v>113.56636363636377</v>
      </c>
      <c r="IF40">
        <f t="shared" si="132"/>
        <v>107.81895518221025</v>
      </c>
      <c r="IG40">
        <f t="shared" si="132"/>
        <v>97.92308055479522</v>
      </c>
      <c r="IH40">
        <f t="shared" si="132"/>
        <v>109.98585548416285</v>
      </c>
      <c r="II40">
        <f t="shared" si="132"/>
        <v>131.2914691611397</v>
      </c>
      <c r="IJ40">
        <f t="shared" si="132"/>
        <v>118.46796325686246</v>
      </c>
      <c r="IK40">
        <f t="shared" si="132"/>
        <v>102.94002496712301</v>
      </c>
      <c r="IL40">
        <f t="shared" si="132"/>
        <v>107.85646696884275</v>
      </c>
      <c r="IM40">
        <f t="shared" si="132"/>
        <v>100</v>
      </c>
      <c r="IN40">
        <f t="shared" si="132"/>
        <v>104.96049410918197</v>
      </c>
      <c r="IO40">
        <f t="shared" si="132"/>
        <v>99.909218396070131</v>
      </c>
      <c r="IP40">
        <f t="shared" si="132"/>
        <v>100.06637872828431</v>
      </c>
      <c r="IQ40">
        <f t="shared" si="132"/>
        <v>112.27107262623178</v>
      </c>
      <c r="IR40">
        <f t="shared" si="132"/>
        <v>113.96251564160636</v>
      </c>
      <c r="IS40">
        <f t="shared" si="132"/>
        <v>124.82046880525769</v>
      </c>
      <c r="IT40">
        <f t="shared" si="132"/>
        <v>123.09909090909076</v>
      </c>
      <c r="IU40">
        <f t="shared" si="132"/>
        <v>112.57780229309644</v>
      </c>
      <c r="IV40">
        <f t="shared" si="132"/>
        <v>107.95422148275375</v>
      </c>
      <c r="IW40">
        <f t="shared" si="132"/>
        <v>106.03481127585839</v>
      </c>
      <c r="IX40">
        <f t="shared" si="132"/>
        <v>105.65659467241029</v>
      </c>
      <c r="IY40">
        <f t="shared" si="132"/>
        <v>105.24172368965196</v>
      </c>
      <c r="IZ40">
        <f t="shared" ref="IZ40:KR40" si="133">_xlfn.FORECAST.ETS($A$40,IZ3:IZ14,$A$3:$A$14)</f>
        <v>102.2609724310328</v>
      </c>
      <c r="JA40">
        <f t="shared" si="133"/>
        <v>109.87363168964977</v>
      </c>
      <c r="JB40">
        <f t="shared" si="133"/>
        <v>107.57600487930566</v>
      </c>
      <c r="JC40">
        <f t="shared" si="133"/>
        <v>108.05585743102978</v>
      </c>
      <c r="JD40">
        <f t="shared" si="133"/>
        <v>115.19680915737396</v>
      </c>
      <c r="JE40">
        <f t="shared" si="133"/>
        <v>127.72328028226825</v>
      </c>
      <c r="JF40">
        <f t="shared" si="133"/>
        <v>111.70475790027037</v>
      </c>
      <c r="JG40">
        <f t="shared" si="133"/>
        <v>112.70813395567929</v>
      </c>
      <c r="JH40">
        <f t="shared" si="133"/>
        <v>107.00423382389148</v>
      </c>
      <c r="JI40">
        <f t="shared" si="133"/>
        <v>111.69399533349022</v>
      </c>
      <c r="JJ40">
        <f t="shared" si="133"/>
        <v>106.95242322714078</v>
      </c>
      <c r="JK40">
        <f t="shared" si="133"/>
        <v>105.02040140040127</v>
      </c>
      <c r="JL40">
        <f t="shared" si="133"/>
        <v>96.428822349785236</v>
      </c>
      <c r="JM40">
        <f t="shared" si="133"/>
        <v>106.13237190368496</v>
      </c>
      <c r="JN40">
        <f t="shared" si="133"/>
        <v>110.03373095519585</v>
      </c>
      <c r="JO40">
        <f t="shared" si="133"/>
        <v>104.98913773950086</v>
      </c>
      <c r="JP40">
        <f t="shared" si="133"/>
        <v>113.06571818335593</v>
      </c>
      <c r="JQ40">
        <f t="shared" si="133"/>
        <v>103.89548450837435</v>
      </c>
      <c r="JR40">
        <f t="shared" si="133"/>
        <v>46.225687783565064</v>
      </c>
      <c r="JS40">
        <f t="shared" si="133"/>
        <v>94.187946932306986</v>
      </c>
      <c r="JT40">
        <f t="shared" si="133"/>
        <v>122.33493984213086</v>
      </c>
      <c r="JU40">
        <f t="shared" si="133"/>
        <v>112.68136888991393</v>
      </c>
      <c r="JV40">
        <f t="shared" si="133"/>
        <v>100.18777319815466</v>
      </c>
      <c r="JW40">
        <f t="shared" si="133"/>
        <v>115.78230124855968</v>
      </c>
      <c r="JX40">
        <f t="shared" si="133"/>
        <v>67.435365469173689</v>
      </c>
      <c r="JY40">
        <f t="shared" si="133"/>
        <v>100.71202259514223</v>
      </c>
      <c r="JZ40">
        <f t="shared" si="133"/>
        <v>109.59706075637561</v>
      </c>
      <c r="KA40">
        <f t="shared" si="133"/>
        <v>146.58048255799036</v>
      </c>
      <c r="KB40">
        <f t="shared" si="133"/>
        <v>80.350592020411867</v>
      </c>
      <c r="KC40">
        <f t="shared" si="133"/>
        <v>82.555013312213504</v>
      </c>
      <c r="KD40">
        <f t="shared" si="133"/>
        <v>105.27331783458456</v>
      </c>
      <c r="KE40">
        <f t="shared" si="133"/>
        <v>104.47545889922388</v>
      </c>
      <c r="KF40">
        <f t="shared" si="133"/>
        <v>77.540593886610765</v>
      </c>
      <c r="KG40">
        <f t="shared" si="133"/>
        <v>87.632306360030071</v>
      </c>
      <c r="KH40">
        <f t="shared" si="133"/>
        <v>92.10840950038498</v>
      </c>
      <c r="KI40">
        <f t="shared" si="133"/>
        <v>121.6922275329629</v>
      </c>
      <c r="KJ40">
        <f t="shared" si="133"/>
        <v>108.28183092053311</v>
      </c>
      <c r="KK40">
        <f t="shared" si="133"/>
        <v>100</v>
      </c>
      <c r="KL40">
        <f t="shared" si="133"/>
        <v>105.20325694983985</v>
      </c>
      <c r="KM40">
        <f t="shared" si="133"/>
        <v>104.60778393710287</v>
      </c>
      <c r="KN40">
        <f t="shared" si="133"/>
        <v>104.70828424369259</v>
      </c>
      <c r="KO40">
        <f t="shared" si="133"/>
        <v>111.3912880833112</v>
      </c>
      <c r="KP40">
        <f t="shared" si="133"/>
        <v>106.87455324137569</v>
      </c>
      <c r="KQ40">
        <f t="shared" si="133"/>
        <v>115.90952928513693</v>
      </c>
      <c r="KR40">
        <f t="shared" si="133"/>
        <v>107.72036684396674</v>
      </c>
      <c r="KS40">
        <f t="shared" si="13"/>
        <v>104.9098574549905</v>
      </c>
    </row>
    <row r="41" spans="1:305" x14ac:dyDescent="0.2">
      <c r="A41" s="66">
        <v>44263</v>
      </c>
      <c r="B41">
        <f t="shared" si="7"/>
        <v>93.159001150148697</v>
      </c>
      <c r="C41">
        <f t="shared" si="1"/>
        <v>99.316617906498848</v>
      </c>
      <c r="D41">
        <f t="shared" ref="D41:BO41" si="134">_xlfn.FORECAST.ETS($A$41,D3:D14,$A$3:$A$14)</f>
        <v>106.37621444245679</v>
      </c>
      <c r="E41">
        <f t="shared" si="134"/>
        <v>110.58427503135053</v>
      </c>
      <c r="F41">
        <f t="shared" si="134"/>
        <v>103.64367132867102</v>
      </c>
      <c r="G41">
        <f t="shared" si="134"/>
        <v>113.52031694081521</v>
      </c>
      <c r="H41">
        <f t="shared" si="134"/>
        <v>109.46153638544406</v>
      </c>
      <c r="I41">
        <f t="shared" si="134"/>
        <v>97.356059891376574</v>
      </c>
      <c r="J41">
        <f t="shared" si="134"/>
        <v>111.97348082018884</v>
      </c>
      <c r="K41">
        <f t="shared" si="134"/>
        <v>94.423594725935104</v>
      </c>
      <c r="L41">
        <f t="shared" si="134"/>
        <v>91.232789746564706</v>
      </c>
      <c r="M41">
        <f t="shared" si="134"/>
        <v>95.839930127187188</v>
      </c>
      <c r="N41">
        <f t="shared" si="134"/>
        <v>94.160612785929942</v>
      </c>
      <c r="O41">
        <f t="shared" si="134"/>
        <v>102.00270731484696</v>
      </c>
      <c r="P41">
        <f t="shared" si="134"/>
        <v>128.85527972028018</v>
      </c>
      <c r="Q41">
        <f t="shared" si="134"/>
        <v>99.986468531468773</v>
      </c>
      <c r="R41">
        <f t="shared" si="134"/>
        <v>89.057061860081745</v>
      </c>
      <c r="S41">
        <f t="shared" si="134"/>
        <v>104.28033023114904</v>
      </c>
      <c r="T41">
        <f t="shared" si="134"/>
        <v>115.44050692238704</v>
      </c>
      <c r="U41">
        <f t="shared" si="134"/>
        <v>111.34053631559549</v>
      </c>
      <c r="V41">
        <f t="shared" si="134"/>
        <v>94.607638433150868</v>
      </c>
      <c r="W41">
        <f t="shared" si="134"/>
        <v>111.39262944261152</v>
      </c>
      <c r="X41">
        <f t="shared" si="134"/>
        <v>107.70203130779595</v>
      </c>
      <c r="Y41">
        <f t="shared" si="134"/>
        <v>102.21981414196694</v>
      </c>
      <c r="Z41">
        <f t="shared" si="134"/>
        <v>104.40917623678703</v>
      </c>
      <c r="AA41">
        <f t="shared" si="134"/>
        <v>90.577057911537054</v>
      </c>
      <c r="AB41">
        <f t="shared" si="134"/>
        <v>130.46176792973611</v>
      </c>
      <c r="AC41">
        <f t="shared" si="134"/>
        <v>107.30000104548058</v>
      </c>
      <c r="AD41">
        <f t="shared" si="134"/>
        <v>89.120671480410991</v>
      </c>
      <c r="AE41">
        <f t="shared" si="134"/>
        <v>376.49884663707462</v>
      </c>
      <c r="AF41">
        <f t="shared" si="134"/>
        <v>-84.048671328670892</v>
      </c>
      <c r="AG41">
        <f t="shared" si="134"/>
        <v>395.60494619466181</v>
      </c>
      <c r="AH41">
        <f t="shared" si="134"/>
        <v>97.704806664217415</v>
      </c>
      <c r="AI41">
        <f t="shared" si="134"/>
        <v>156.61195804195802</v>
      </c>
      <c r="AJ41">
        <f t="shared" si="134"/>
        <v>101.70494844862293</v>
      </c>
      <c r="AK41">
        <f t="shared" si="134"/>
        <v>101.98562090776693</v>
      </c>
      <c r="AL41">
        <f t="shared" si="134"/>
        <v>83.495929082634518</v>
      </c>
      <c r="AM41">
        <f t="shared" si="134"/>
        <v>110.13254538905693</v>
      </c>
      <c r="AN41">
        <f t="shared" si="134"/>
        <v>111.39395728801479</v>
      </c>
      <c r="AO41">
        <f t="shared" si="134"/>
        <v>-157.64512812825478</v>
      </c>
      <c r="AP41">
        <f t="shared" si="134"/>
        <v>33.035979135199433</v>
      </c>
      <c r="AQ41">
        <f t="shared" si="134"/>
        <v>178.17028853341958</v>
      </c>
      <c r="AR41">
        <f t="shared" si="134"/>
        <v>136.00307301043722</v>
      </c>
      <c r="AS41">
        <f t="shared" si="134"/>
        <v>94.835385715080662</v>
      </c>
      <c r="AT41">
        <f t="shared" si="134"/>
        <v>147.85093798172102</v>
      </c>
      <c r="AU41">
        <f t="shared" si="134"/>
        <v>167.10923958545814</v>
      </c>
      <c r="AV41">
        <f t="shared" si="134"/>
        <v>123.10127754297594</v>
      </c>
      <c r="AW41">
        <f t="shared" si="134"/>
        <v>91.222607853468219</v>
      </c>
      <c r="AX41">
        <f t="shared" si="134"/>
        <v>108.48951287749206</v>
      </c>
      <c r="AY41">
        <f t="shared" si="134"/>
        <v>107.10661926139686</v>
      </c>
      <c r="AZ41">
        <f t="shared" si="134"/>
        <v>85.295871170940956</v>
      </c>
      <c r="BA41">
        <f t="shared" si="134"/>
        <v>214.89142433375679</v>
      </c>
      <c r="BB41">
        <f t="shared" si="134"/>
        <v>89.978712610879441</v>
      </c>
      <c r="BC41">
        <f t="shared" si="134"/>
        <v>108.95540643170656</v>
      </c>
      <c r="BD41">
        <f t="shared" si="134"/>
        <v>97.771006570977647</v>
      </c>
      <c r="BE41">
        <f t="shared" si="134"/>
        <v>90.74969382540327</v>
      </c>
      <c r="BF41">
        <f t="shared" si="134"/>
        <v>117.62733744115003</v>
      </c>
      <c r="BG41">
        <f t="shared" si="134"/>
        <v>112.53136589128201</v>
      </c>
      <c r="BH41">
        <f t="shared" si="134"/>
        <v>120.93136174300852</v>
      </c>
      <c r="BI41">
        <f t="shared" si="134"/>
        <v>105.56212968505253</v>
      </c>
      <c r="BJ41">
        <f t="shared" si="134"/>
        <v>102.43532737290801</v>
      </c>
      <c r="BK41">
        <f t="shared" si="134"/>
        <v>110.93437046203114</v>
      </c>
      <c r="BL41">
        <f t="shared" si="134"/>
        <v>96.590274978907985</v>
      </c>
      <c r="BM41">
        <f t="shared" si="134"/>
        <v>118.12784914958684</v>
      </c>
      <c r="BN41">
        <f t="shared" si="134"/>
        <v>119.20712360971999</v>
      </c>
      <c r="BO41">
        <f t="shared" si="134"/>
        <v>101.11542397594637</v>
      </c>
      <c r="BP41">
        <f t="shared" ref="BP41:EA41" si="135">_xlfn.FORECAST.ETS($A$41,BP3:BP14,$A$3:$A$14)</f>
        <v>92.117551170859016</v>
      </c>
      <c r="BQ41">
        <f t="shared" si="135"/>
        <v>104.81086612232501</v>
      </c>
      <c r="BR41">
        <f t="shared" si="135"/>
        <v>104.04250911310218</v>
      </c>
      <c r="BS41">
        <f t="shared" si="135"/>
        <v>105.56384595107642</v>
      </c>
      <c r="BT41">
        <f t="shared" si="135"/>
        <v>106.72061149789596</v>
      </c>
      <c r="BU41">
        <f t="shared" si="135"/>
        <v>102.58250313922592</v>
      </c>
      <c r="BV41">
        <f t="shared" si="135"/>
        <v>122.86757136862971</v>
      </c>
      <c r="BW41">
        <f t="shared" si="135"/>
        <v>104.75188089334881</v>
      </c>
      <c r="BX41">
        <f t="shared" si="135"/>
        <v>108.37337672581292</v>
      </c>
      <c r="BY41">
        <f t="shared" si="135"/>
        <v>126.28053775132859</v>
      </c>
      <c r="BZ41">
        <f t="shared" si="135"/>
        <v>97.901568493553654</v>
      </c>
      <c r="CA41">
        <f t="shared" si="135"/>
        <v>94.050507936222914</v>
      </c>
      <c r="CB41">
        <f t="shared" si="135"/>
        <v>98.91589247273653</v>
      </c>
      <c r="CC41">
        <f t="shared" si="135"/>
        <v>95.440330212242102</v>
      </c>
      <c r="CD41">
        <f t="shared" si="135"/>
        <v>114.00223776223781</v>
      </c>
      <c r="CE41">
        <f t="shared" si="135"/>
        <v>100.16756147517205</v>
      </c>
      <c r="CF41">
        <f t="shared" si="135"/>
        <v>110.18829095823739</v>
      </c>
      <c r="CG41">
        <f t="shared" si="135"/>
        <v>100</v>
      </c>
      <c r="CH41">
        <f t="shared" si="135"/>
        <v>102.89654927198271</v>
      </c>
      <c r="CI41">
        <f t="shared" si="135"/>
        <v>84.230938088815861</v>
      </c>
      <c r="CJ41">
        <f t="shared" si="135"/>
        <v>106.04505179248028</v>
      </c>
      <c r="CK41">
        <f t="shared" si="135"/>
        <v>79.199574245423008</v>
      </c>
      <c r="CL41">
        <f t="shared" si="135"/>
        <v>98.236771893495714</v>
      </c>
      <c r="CM41">
        <f t="shared" si="135"/>
        <v>98.192402476018898</v>
      </c>
      <c r="CN41">
        <f t="shared" si="135"/>
        <v>89.998308318652619</v>
      </c>
      <c r="CO41">
        <f t="shared" si="135"/>
        <v>134.19162202619412</v>
      </c>
      <c r="CP41">
        <f t="shared" si="135"/>
        <v>69.516162121789023</v>
      </c>
      <c r="CQ41">
        <f t="shared" si="135"/>
        <v>95.465019260717469</v>
      </c>
      <c r="CR41">
        <f t="shared" si="135"/>
        <v>61.409935199800181</v>
      </c>
      <c r="CS41">
        <f t="shared" si="135"/>
        <v>83.441425681437991</v>
      </c>
      <c r="CT41">
        <f t="shared" si="135"/>
        <v>69.143099300573908</v>
      </c>
      <c r="CU41">
        <f t="shared" si="135"/>
        <v>60.49451419274358</v>
      </c>
      <c r="CV41">
        <f t="shared" si="135"/>
        <v>90.328861596965254</v>
      </c>
      <c r="CW41">
        <f t="shared" si="135"/>
        <v>84.575437016651904</v>
      </c>
      <c r="CX41">
        <f t="shared" si="135"/>
        <v>99.282206217197754</v>
      </c>
      <c r="CY41">
        <f t="shared" si="135"/>
        <v>120.51928111072583</v>
      </c>
      <c r="CZ41">
        <f t="shared" si="135"/>
        <v>99.883669018952205</v>
      </c>
      <c r="DA41">
        <f t="shared" si="135"/>
        <v>105.37650779200973</v>
      </c>
      <c r="DB41">
        <f t="shared" si="135"/>
        <v>90.496222014374524</v>
      </c>
      <c r="DC41">
        <f t="shared" si="135"/>
        <v>102.82607404212533</v>
      </c>
      <c r="DD41">
        <f t="shared" si="135"/>
        <v>74.729282017729531</v>
      </c>
      <c r="DE41">
        <f t="shared" si="135"/>
        <v>116.25565673679667</v>
      </c>
      <c r="DF41">
        <f t="shared" si="135"/>
        <v>111.15517224595729</v>
      </c>
      <c r="DG41">
        <f t="shared" si="135"/>
        <v>79.864847760303121</v>
      </c>
      <c r="DH41">
        <f t="shared" si="135"/>
        <v>93.127482517482449</v>
      </c>
      <c r="DI41">
        <f t="shared" si="135"/>
        <v>99.905200789485463</v>
      </c>
      <c r="DJ41">
        <f t="shared" si="135"/>
        <v>107.61238630472288</v>
      </c>
      <c r="DK41">
        <f t="shared" si="135"/>
        <v>111.27182019905936</v>
      </c>
      <c r="DL41">
        <f t="shared" si="135"/>
        <v>117.67742188328417</v>
      </c>
      <c r="DM41">
        <f t="shared" si="135"/>
        <v>100.43969303578798</v>
      </c>
      <c r="DN41">
        <f t="shared" si="135"/>
        <v>120.26907030730079</v>
      </c>
      <c r="DO41">
        <f t="shared" si="135"/>
        <v>114.69209046308406</v>
      </c>
      <c r="DP41">
        <f t="shared" si="135"/>
        <v>111.26660908990097</v>
      </c>
      <c r="DQ41">
        <f t="shared" si="135"/>
        <v>126.50932526999784</v>
      </c>
      <c r="DR41">
        <f t="shared" si="135"/>
        <v>122.94773020203384</v>
      </c>
      <c r="DS41">
        <f t="shared" si="135"/>
        <v>101.50910857086984</v>
      </c>
      <c r="DT41">
        <f t="shared" si="135"/>
        <v>92.527934048731609</v>
      </c>
      <c r="DU41">
        <f t="shared" si="135"/>
        <v>142.32095012246691</v>
      </c>
      <c r="DV41">
        <f t="shared" si="135"/>
        <v>116.06640357622557</v>
      </c>
      <c r="DW41">
        <f t="shared" si="135"/>
        <v>102.15544860651097</v>
      </c>
      <c r="DX41">
        <f t="shared" si="135"/>
        <v>146.47748841053499</v>
      </c>
      <c r="DY41">
        <f t="shared" si="135"/>
        <v>99.86041958041983</v>
      </c>
      <c r="DZ41">
        <f t="shared" si="135"/>
        <v>104.63105132390132</v>
      </c>
      <c r="EA41">
        <f t="shared" si="135"/>
        <v>106.44271184889941</v>
      </c>
      <c r="EB41">
        <f t="shared" ref="EB41:GM41" si="136">_xlfn.FORECAST.ETS($A$41,EB3:EB14,$A$3:$A$14)</f>
        <v>102.12746513786061</v>
      </c>
      <c r="EC41">
        <f t="shared" si="136"/>
        <v>97.049468048238069</v>
      </c>
      <c r="ED41">
        <f t="shared" si="136"/>
        <v>87.868544540653815</v>
      </c>
      <c r="EE41">
        <f t="shared" si="136"/>
        <v>127.31329201755884</v>
      </c>
      <c r="EF41">
        <f t="shared" si="136"/>
        <v>107.82527802932421</v>
      </c>
      <c r="EG41">
        <f t="shared" si="136"/>
        <v>108.99339510120419</v>
      </c>
      <c r="EH41">
        <f t="shared" si="136"/>
        <v>67.278894980777352</v>
      </c>
      <c r="EI41">
        <f t="shared" si="136"/>
        <v>101.78438777628739</v>
      </c>
      <c r="EJ41">
        <f t="shared" si="136"/>
        <v>82.696710714606553</v>
      </c>
      <c r="EK41">
        <f t="shared" si="136"/>
        <v>108.44653222464873</v>
      </c>
      <c r="EL41">
        <f t="shared" si="136"/>
        <v>94.476553651253496</v>
      </c>
      <c r="EM41">
        <f t="shared" si="136"/>
        <v>103.07648612274768</v>
      </c>
      <c r="EN41">
        <f t="shared" si="136"/>
        <v>81.913636363636215</v>
      </c>
      <c r="EO41">
        <f t="shared" si="136"/>
        <v>94.398663177199225</v>
      </c>
      <c r="EP41">
        <f t="shared" si="136"/>
        <v>95.130129658786942</v>
      </c>
      <c r="EQ41">
        <f t="shared" si="136"/>
        <v>85.539722595010105</v>
      </c>
      <c r="ER41">
        <f t="shared" si="136"/>
        <v>70.179133312882101</v>
      </c>
      <c r="ES41">
        <f t="shared" si="136"/>
        <v>109.34805428909512</v>
      </c>
      <c r="ET41">
        <f t="shared" si="136"/>
        <v>92.658739459120227</v>
      </c>
      <c r="EU41">
        <f t="shared" si="136"/>
        <v>99.143888680517691</v>
      </c>
      <c r="EV41">
        <f t="shared" si="136"/>
        <v>95.33783216783246</v>
      </c>
      <c r="EW41">
        <f t="shared" si="136"/>
        <v>101.32989734674993</v>
      </c>
      <c r="EX41">
        <f t="shared" si="136"/>
        <v>82.351398601398472</v>
      </c>
      <c r="EY41">
        <f t="shared" si="136"/>
        <v>111.71833838310151</v>
      </c>
      <c r="EZ41">
        <f t="shared" si="136"/>
        <v>109.92959880448971</v>
      </c>
      <c r="FA41">
        <f t="shared" si="136"/>
        <v>107.81045454545473</v>
      </c>
      <c r="FB41">
        <f t="shared" si="136"/>
        <v>83.352491362034215</v>
      </c>
      <c r="FC41">
        <f t="shared" si="136"/>
        <v>85.073137954538112</v>
      </c>
      <c r="FD41">
        <f t="shared" si="136"/>
        <v>88.600700589387046</v>
      </c>
      <c r="FE41">
        <f t="shared" si="136"/>
        <v>102.70681691743989</v>
      </c>
      <c r="FF41">
        <f t="shared" si="136"/>
        <v>104.91433566433584</v>
      </c>
      <c r="FG41">
        <f t="shared" si="136"/>
        <v>112.5955603040009</v>
      </c>
      <c r="FH41">
        <f t="shared" si="136"/>
        <v>101.84395679808175</v>
      </c>
      <c r="FI41">
        <f t="shared" si="136"/>
        <v>107.35758149727772</v>
      </c>
      <c r="FJ41">
        <f t="shared" si="136"/>
        <v>109.26743992249945</v>
      </c>
      <c r="FK41">
        <f t="shared" si="136"/>
        <v>75.725663571802443</v>
      </c>
      <c r="FL41">
        <f t="shared" si="136"/>
        <v>109.5900789884201</v>
      </c>
      <c r="FM41">
        <f t="shared" si="136"/>
        <v>96.408780281488518</v>
      </c>
      <c r="FN41">
        <f t="shared" si="136"/>
        <v>93.188496503496296</v>
      </c>
      <c r="FO41">
        <f t="shared" si="136"/>
        <v>126.78233846222022</v>
      </c>
      <c r="FP41">
        <f t="shared" si="136"/>
        <v>105.56148592571087</v>
      </c>
      <c r="FQ41">
        <f t="shared" si="136"/>
        <v>103.30723652890187</v>
      </c>
      <c r="FR41">
        <f t="shared" si="136"/>
        <v>118.85070772892119</v>
      </c>
      <c r="FS41">
        <f t="shared" si="136"/>
        <v>109.06651197949357</v>
      </c>
      <c r="FT41">
        <f t="shared" si="136"/>
        <v>80.272405529742329</v>
      </c>
      <c r="FU41">
        <f t="shared" si="136"/>
        <v>111.10616272648274</v>
      </c>
      <c r="FV41">
        <f t="shared" si="136"/>
        <v>111.38104895104865</v>
      </c>
      <c r="FW41">
        <f t="shared" si="136"/>
        <v>107.79809251035665</v>
      </c>
      <c r="FX41">
        <f t="shared" si="136"/>
        <v>95.928741258741326</v>
      </c>
      <c r="FY41">
        <f t="shared" si="136"/>
        <v>105.63973606995339</v>
      </c>
      <c r="FZ41">
        <f t="shared" si="136"/>
        <v>101.18147915183771</v>
      </c>
      <c r="GA41">
        <f t="shared" si="136"/>
        <v>103.47891608391608</v>
      </c>
      <c r="GB41">
        <f t="shared" si="136"/>
        <v>105.81625874125845</v>
      </c>
      <c r="GC41">
        <f t="shared" si="136"/>
        <v>104.24434664144576</v>
      </c>
      <c r="GD41">
        <f t="shared" si="136"/>
        <v>104.00023496552922</v>
      </c>
      <c r="GE41">
        <f t="shared" si="136"/>
        <v>106.30300699300675</v>
      </c>
      <c r="GF41">
        <f t="shared" si="136"/>
        <v>94.059825174825022</v>
      </c>
      <c r="GG41">
        <f t="shared" si="136"/>
        <v>76.525531867007842</v>
      </c>
      <c r="GH41">
        <f t="shared" si="136"/>
        <v>95.193246814200876</v>
      </c>
      <c r="GI41">
        <f t="shared" si="136"/>
        <v>88.277134203274301</v>
      </c>
      <c r="GJ41">
        <f t="shared" si="136"/>
        <v>110.57276223776211</v>
      </c>
      <c r="GK41">
        <f t="shared" si="136"/>
        <v>96.402435743455726</v>
      </c>
      <c r="GL41">
        <f t="shared" si="136"/>
        <v>82.816263928064274</v>
      </c>
      <c r="GM41">
        <f t="shared" si="136"/>
        <v>132.39175438581424</v>
      </c>
      <c r="GN41">
        <f t="shared" ref="GN41:IY41" si="137">_xlfn.FORECAST.ETS($A$41,GN3:GN14,$A$3:$A$14)</f>
        <v>166.66394172232683</v>
      </c>
      <c r="GO41">
        <f t="shared" si="137"/>
        <v>88.443700265589072</v>
      </c>
      <c r="GP41">
        <f t="shared" si="137"/>
        <v>108.52664964564153</v>
      </c>
      <c r="GQ41">
        <f t="shared" si="137"/>
        <v>110.72126563639813</v>
      </c>
      <c r="GR41">
        <f t="shared" si="137"/>
        <v>100.92599820805381</v>
      </c>
      <c r="GS41">
        <f t="shared" si="137"/>
        <v>96.830691677991595</v>
      </c>
      <c r="GT41">
        <f t="shared" si="137"/>
        <v>107.20931792087848</v>
      </c>
      <c r="GU41">
        <f t="shared" si="137"/>
        <v>104.76876013509238</v>
      </c>
      <c r="GV41">
        <f t="shared" si="137"/>
        <v>113.67682897502077</v>
      </c>
      <c r="GW41">
        <f t="shared" si="137"/>
        <v>101.25062791127242</v>
      </c>
      <c r="GX41">
        <f t="shared" si="137"/>
        <v>111.76682133326113</v>
      </c>
      <c r="GY41">
        <f t="shared" si="137"/>
        <v>132.22434287648068</v>
      </c>
      <c r="GZ41">
        <f t="shared" si="137"/>
        <v>106.45657342657346</v>
      </c>
      <c r="HA41">
        <f t="shared" si="137"/>
        <v>74.348921630617994</v>
      </c>
      <c r="HB41">
        <f t="shared" si="137"/>
        <v>109.34436345126065</v>
      </c>
      <c r="HC41">
        <f t="shared" si="137"/>
        <v>115.62129448341179</v>
      </c>
      <c r="HD41">
        <f t="shared" si="137"/>
        <v>88.753498393951432</v>
      </c>
      <c r="HE41">
        <f t="shared" si="137"/>
        <v>78.89076027993147</v>
      </c>
      <c r="HF41">
        <f t="shared" si="137"/>
        <v>99.935901566379599</v>
      </c>
      <c r="HG41">
        <f t="shared" si="137"/>
        <v>75.035649014827399</v>
      </c>
      <c r="HH41">
        <f t="shared" si="137"/>
        <v>96.172147682918663</v>
      </c>
      <c r="HI41">
        <f t="shared" si="137"/>
        <v>88.593665081295597</v>
      </c>
      <c r="HJ41">
        <f t="shared" si="137"/>
        <v>63.219053923969447</v>
      </c>
      <c r="HK41">
        <f t="shared" si="137"/>
        <v>27.79945738231045</v>
      </c>
      <c r="HL41">
        <f t="shared" si="137"/>
        <v>66.384656899361758</v>
      </c>
      <c r="HM41">
        <f t="shared" si="137"/>
        <v>65.296289579276817</v>
      </c>
      <c r="HN41">
        <f t="shared" si="137"/>
        <v>77.327937062937281</v>
      </c>
      <c r="HO41">
        <f t="shared" si="137"/>
        <v>112.16480802697205</v>
      </c>
      <c r="HP41">
        <f t="shared" si="137"/>
        <v>63.614249959731772</v>
      </c>
      <c r="HQ41">
        <f t="shared" si="137"/>
        <v>94.995602344332752</v>
      </c>
      <c r="HR41">
        <f t="shared" si="137"/>
        <v>76.078391608391783</v>
      </c>
      <c r="HS41">
        <f t="shared" si="137"/>
        <v>80.922174258430047</v>
      </c>
      <c r="HT41">
        <f t="shared" si="137"/>
        <v>102.28255806326499</v>
      </c>
      <c r="HU41">
        <f t="shared" si="137"/>
        <v>97.117167642842816</v>
      </c>
      <c r="HV41">
        <f t="shared" si="137"/>
        <v>103.02350333513579</v>
      </c>
      <c r="HW41">
        <f t="shared" si="137"/>
        <v>105.38622830234843</v>
      </c>
      <c r="HX41">
        <f t="shared" si="137"/>
        <v>112.18844731969496</v>
      </c>
      <c r="HY41">
        <f t="shared" si="137"/>
        <v>101.96796100017463</v>
      </c>
      <c r="HZ41">
        <f t="shared" si="137"/>
        <v>110.81464727681859</v>
      </c>
      <c r="IA41">
        <f t="shared" si="137"/>
        <v>87.185531781577268</v>
      </c>
      <c r="IB41">
        <f t="shared" si="137"/>
        <v>81.976747646574097</v>
      </c>
      <c r="IC41">
        <f t="shared" si="137"/>
        <v>105.55647697887269</v>
      </c>
      <c r="ID41">
        <f t="shared" si="137"/>
        <v>97.305704254647239</v>
      </c>
      <c r="IE41">
        <f t="shared" si="137"/>
        <v>114.06622377622392</v>
      </c>
      <c r="IF41">
        <f t="shared" si="137"/>
        <v>108.03580492439141</v>
      </c>
      <c r="IG41">
        <f t="shared" si="137"/>
        <v>97.863737009244019</v>
      </c>
      <c r="IH41">
        <f t="shared" si="137"/>
        <v>110.30276972433819</v>
      </c>
      <c r="II41">
        <f t="shared" si="137"/>
        <v>132.36700299753352</v>
      </c>
      <c r="IJ41">
        <f t="shared" si="137"/>
        <v>119.05272020114229</v>
      </c>
      <c r="IK41">
        <f t="shared" si="137"/>
        <v>103.03466745278475</v>
      </c>
      <c r="IL41">
        <f t="shared" si="137"/>
        <v>108.11293006227628</v>
      </c>
      <c r="IM41">
        <f t="shared" si="137"/>
        <v>100</v>
      </c>
      <c r="IN41">
        <f t="shared" si="137"/>
        <v>105.13591636500331</v>
      </c>
      <c r="IO41">
        <f t="shared" si="137"/>
        <v>99.900100079800396</v>
      </c>
      <c r="IP41">
        <f t="shared" si="137"/>
        <v>100.06843962287826</v>
      </c>
      <c r="IQ41">
        <f t="shared" si="137"/>
        <v>112.66948354153773</v>
      </c>
      <c r="IR41">
        <f t="shared" si="137"/>
        <v>114.40039329490939</v>
      </c>
      <c r="IS41">
        <f t="shared" si="137"/>
        <v>125.61355334593362</v>
      </c>
      <c r="IT41">
        <f t="shared" si="137"/>
        <v>123.57367132867118</v>
      </c>
      <c r="IU41">
        <f t="shared" si="137"/>
        <v>113.01929027120467</v>
      </c>
      <c r="IV41">
        <f t="shared" si="137"/>
        <v>108.23357317637388</v>
      </c>
      <c r="IW41">
        <f t="shared" si="137"/>
        <v>106.24678165644453</v>
      </c>
      <c r="IX41">
        <f t="shared" si="137"/>
        <v>105.85522916812511</v>
      </c>
      <c r="IY41">
        <f t="shared" si="137"/>
        <v>105.42561852314059</v>
      </c>
      <c r="IZ41">
        <f t="shared" ref="IZ41:KR41" si="138">_xlfn.FORECAST.ETS($A$41,IZ3:IZ14,$A$3:$A$14)</f>
        <v>102.34028585158322</v>
      </c>
      <c r="JA41">
        <f t="shared" si="138"/>
        <v>110.22036469630393</v>
      </c>
      <c r="JB41">
        <f t="shared" si="138"/>
        <v>107.84202068805448</v>
      </c>
      <c r="JC41">
        <f t="shared" si="138"/>
        <v>108.33871856803711</v>
      </c>
      <c r="JD41">
        <f t="shared" si="138"/>
        <v>115.68615186339154</v>
      </c>
      <c r="JE41">
        <f t="shared" si="138"/>
        <v>128.60564792816345</v>
      </c>
      <c r="JF41">
        <f t="shared" si="138"/>
        <v>112.08303660110252</v>
      </c>
      <c r="JG41">
        <f t="shared" si="138"/>
        <v>113.09900313325694</v>
      </c>
      <c r="JH41">
        <f t="shared" si="138"/>
        <v>107.22786191315498</v>
      </c>
      <c r="JI41">
        <f t="shared" si="138"/>
        <v>112.06235187829895</v>
      </c>
      <c r="JJ41">
        <f t="shared" si="138"/>
        <v>107.24032018683367</v>
      </c>
      <c r="JK41">
        <f t="shared" si="138"/>
        <v>105.17729118268528</v>
      </c>
      <c r="JL41">
        <f t="shared" si="138"/>
        <v>96.310511099840141</v>
      </c>
      <c r="JM41">
        <f t="shared" si="138"/>
        <v>106.32596126976608</v>
      </c>
      <c r="JN41">
        <f t="shared" si="138"/>
        <v>110.35118775223174</v>
      </c>
      <c r="JO41">
        <f t="shared" si="138"/>
        <v>105.15561309483755</v>
      </c>
      <c r="JP41">
        <f t="shared" si="138"/>
        <v>113.48132234602588</v>
      </c>
      <c r="JQ41">
        <f t="shared" si="138"/>
        <v>104.34317384117527</v>
      </c>
      <c r="JR41">
        <f t="shared" si="138"/>
        <v>44.591526418103768</v>
      </c>
      <c r="JS41">
        <f t="shared" si="138"/>
        <v>94.016398430295041</v>
      </c>
      <c r="JT41">
        <f t="shared" si="138"/>
        <v>123.05488277558143</v>
      </c>
      <c r="JU41">
        <f t="shared" si="138"/>
        <v>110.17163979162881</v>
      </c>
      <c r="JV41">
        <f t="shared" si="138"/>
        <v>100.17098611730319</v>
      </c>
      <c r="JW41">
        <f t="shared" si="138"/>
        <v>118.1475082763798</v>
      </c>
      <c r="JX41">
        <f t="shared" si="138"/>
        <v>66.336745490457574</v>
      </c>
      <c r="JY41">
        <f t="shared" si="138"/>
        <v>100.73474310998147</v>
      </c>
      <c r="JZ41">
        <f t="shared" si="138"/>
        <v>111.96432371994018</v>
      </c>
      <c r="KA41">
        <f t="shared" si="138"/>
        <v>151.59492431951023</v>
      </c>
      <c r="KB41">
        <f t="shared" si="138"/>
        <v>79.713112004696882</v>
      </c>
      <c r="KC41">
        <f t="shared" si="138"/>
        <v>81.988514670240448</v>
      </c>
      <c r="KD41">
        <f t="shared" si="138"/>
        <v>105.43958577983419</v>
      </c>
      <c r="KE41">
        <f t="shared" si="138"/>
        <v>104.61688449611661</v>
      </c>
      <c r="KF41">
        <f t="shared" si="138"/>
        <v>76.825112494660345</v>
      </c>
      <c r="KG41">
        <f t="shared" si="138"/>
        <v>87.501948933495086</v>
      </c>
      <c r="KH41">
        <f t="shared" si="138"/>
        <v>91.850818762530054</v>
      </c>
      <c r="KI41">
        <f t="shared" si="138"/>
        <v>122.39494104033409</v>
      </c>
      <c r="KJ41">
        <f t="shared" si="138"/>
        <v>108.54485830506282</v>
      </c>
      <c r="KK41">
        <f t="shared" si="138"/>
        <v>100</v>
      </c>
      <c r="KL41">
        <f t="shared" si="138"/>
        <v>105.37185076266449</v>
      </c>
      <c r="KM41">
        <f t="shared" si="138"/>
        <v>104.75016943238015</v>
      </c>
      <c r="KN41">
        <f t="shared" si="138"/>
        <v>104.88914564291174</v>
      </c>
      <c r="KO41">
        <f t="shared" si="138"/>
        <v>111.74560249614188</v>
      </c>
      <c r="KP41">
        <f t="shared" si="138"/>
        <v>107.11600294641421</v>
      </c>
      <c r="KQ41">
        <f t="shared" si="138"/>
        <v>116.41514906503348</v>
      </c>
      <c r="KR41">
        <f t="shared" si="138"/>
        <v>107.97347492297421</v>
      </c>
      <c r="KS41">
        <f t="shared" si="13"/>
        <v>105.04226298610166</v>
      </c>
    </row>
    <row r="42" spans="1:305" x14ac:dyDescent="0.2">
      <c r="A42" s="66">
        <v>44294</v>
      </c>
      <c r="B42">
        <f t="shared" si="7"/>
        <v>93.600212778302676</v>
      </c>
      <c r="C42">
        <f t="shared" si="1"/>
        <v>99.300658634626188</v>
      </c>
      <c r="D42">
        <f t="shared" ref="D42:BO42" si="139">_xlfn.FORECAST.ETS($A$42,D3:D14,$A$3:$A$14)</f>
        <v>106.57603415557701</v>
      </c>
      <c r="E42">
        <f t="shared" si="139"/>
        <v>110.90700702044708</v>
      </c>
      <c r="F42">
        <f t="shared" si="139"/>
        <v>103.79825174825143</v>
      </c>
      <c r="G42">
        <f t="shared" si="139"/>
        <v>114.17655041715696</v>
      </c>
      <c r="H42">
        <f t="shared" si="139"/>
        <v>109.76087881130825</v>
      </c>
      <c r="I42">
        <f t="shared" si="139"/>
        <v>98.379366628001861</v>
      </c>
      <c r="J42">
        <f t="shared" si="139"/>
        <v>112.35848385320899</v>
      </c>
      <c r="K42">
        <f t="shared" si="139"/>
        <v>92.523471304340973</v>
      </c>
      <c r="L42">
        <f t="shared" si="139"/>
        <v>90.931745170278845</v>
      </c>
      <c r="M42">
        <f t="shared" si="139"/>
        <v>96.04871089125804</v>
      </c>
      <c r="N42">
        <f t="shared" si="139"/>
        <v>93.985800101818299</v>
      </c>
      <c r="O42">
        <f t="shared" si="139"/>
        <v>102.05737815685464</v>
      </c>
      <c r="P42">
        <f t="shared" si="139"/>
        <v>129.86510489510539</v>
      </c>
      <c r="Q42">
        <f t="shared" si="139"/>
        <v>100.19930069930095</v>
      </c>
      <c r="R42">
        <f t="shared" si="139"/>
        <v>90.240531071170594</v>
      </c>
      <c r="S42">
        <f t="shared" si="139"/>
        <v>104.41688423212499</v>
      </c>
      <c r="T42">
        <f t="shared" si="139"/>
        <v>115.92319073498692</v>
      </c>
      <c r="U42">
        <f t="shared" si="139"/>
        <v>111.67968428523061</v>
      </c>
      <c r="V42">
        <f t="shared" si="139"/>
        <v>94.460995487843448</v>
      </c>
      <c r="W42">
        <f t="shared" si="139"/>
        <v>111.75323837034809</v>
      </c>
      <c r="X42">
        <f t="shared" si="139"/>
        <v>108.46791317967683</v>
      </c>
      <c r="Y42">
        <f t="shared" si="139"/>
        <v>102.29074627546105</v>
      </c>
      <c r="Z42">
        <f t="shared" si="139"/>
        <v>104.54113208142395</v>
      </c>
      <c r="AA42">
        <f t="shared" si="139"/>
        <v>90.275125489960018</v>
      </c>
      <c r="AB42">
        <f t="shared" si="139"/>
        <v>131.3830203971782</v>
      </c>
      <c r="AC42">
        <f t="shared" si="139"/>
        <v>107.53534856924179</v>
      </c>
      <c r="AD42">
        <f t="shared" si="139"/>
        <v>88.791677617762971</v>
      </c>
      <c r="AE42">
        <f t="shared" si="139"/>
        <v>386.46333548547227</v>
      </c>
      <c r="AF42">
        <f t="shared" si="139"/>
        <v>-90.098251748251315</v>
      </c>
      <c r="AG42">
        <f t="shared" si="139"/>
        <v>405.92569933788855</v>
      </c>
      <c r="AH42">
        <f t="shared" si="139"/>
        <v>97.621592744829684</v>
      </c>
      <c r="AI42">
        <f t="shared" si="139"/>
        <v>158.16573426573424</v>
      </c>
      <c r="AJ42">
        <f t="shared" si="139"/>
        <v>101.75363238896597</v>
      </c>
      <c r="AK42">
        <f t="shared" si="139"/>
        <v>102.05272076223225</v>
      </c>
      <c r="AL42">
        <f t="shared" si="139"/>
        <v>82.924622440134044</v>
      </c>
      <c r="AM42">
        <f t="shared" si="139"/>
        <v>110.23794406685971</v>
      </c>
      <c r="AN42">
        <f t="shared" si="139"/>
        <v>111.75361542565834</v>
      </c>
      <c r="AO42">
        <f t="shared" si="139"/>
        <v>-165.29194219093006</v>
      </c>
      <c r="AP42">
        <f t="shared" si="139"/>
        <v>30.711357705355528</v>
      </c>
      <c r="AQ42">
        <f t="shared" si="139"/>
        <v>181.011812875793</v>
      </c>
      <c r="AR42">
        <f t="shared" si="139"/>
        <v>137.53510677130168</v>
      </c>
      <c r="AS42">
        <f t="shared" si="139"/>
        <v>94.664969824412296</v>
      </c>
      <c r="AT42">
        <f t="shared" si="139"/>
        <v>149.10220769079567</v>
      </c>
      <c r="AU42">
        <f t="shared" si="139"/>
        <v>169.26148326223512</v>
      </c>
      <c r="AV42">
        <f t="shared" si="139"/>
        <v>123.83032925603888</v>
      </c>
      <c r="AW42">
        <f t="shared" si="139"/>
        <v>90.959494610296531</v>
      </c>
      <c r="AX42">
        <f t="shared" si="139"/>
        <v>108.76076981753718</v>
      </c>
      <c r="AY42">
        <f t="shared" si="139"/>
        <v>106.57935074035085</v>
      </c>
      <c r="AZ42">
        <f t="shared" si="139"/>
        <v>84.844754818714534</v>
      </c>
      <c r="BA42">
        <f t="shared" si="139"/>
        <v>218.33933503797937</v>
      </c>
      <c r="BB42">
        <f t="shared" si="139"/>
        <v>89.683883672034597</v>
      </c>
      <c r="BC42">
        <f t="shared" si="139"/>
        <v>109.23287674841907</v>
      </c>
      <c r="BD42">
        <f t="shared" si="139"/>
        <v>97.62008320306829</v>
      </c>
      <c r="BE42">
        <f t="shared" si="139"/>
        <v>90.468401954158793</v>
      </c>
      <c r="BF42">
        <f t="shared" si="139"/>
        <v>118.16255151677835</v>
      </c>
      <c r="BG42">
        <f t="shared" si="139"/>
        <v>112.90602510731144</v>
      </c>
      <c r="BH42">
        <f t="shared" si="139"/>
        <v>121.57943257177095</v>
      </c>
      <c r="BI42">
        <f t="shared" si="139"/>
        <v>105.73623465217193</v>
      </c>
      <c r="BJ42">
        <f t="shared" si="139"/>
        <v>102.50700855175802</v>
      </c>
      <c r="BK42">
        <f t="shared" si="139"/>
        <v>111.27395033897011</v>
      </c>
      <c r="BL42">
        <f t="shared" si="139"/>
        <v>96.437496652565613</v>
      </c>
      <c r="BM42">
        <f t="shared" si="139"/>
        <v>118.71848607050759</v>
      </c>
      <c r="BN42">
        <f t="shared" si="139"/>
        <v>119.79552910919487</v>
      </c>
      <c r="BO42">
        <f t="shared" si="139"/>
        <v>101.14874364372828</v>
      </c>
      <c r="BP42">
        <f t="shared" ref="BP42:EA42" si="140">_xlfn.FORECAST.ETS($A$42,BP3:BP14,$A$3:$A$14)</f>
        <v>92.332899672190834</v>
      </c>
      <c r="BQ42">
        <f t="shared" si="140"/>
        <v>106.23787445517944</v>
      </c>
      <c r="BR42">
        <f t="shared" si="140"/>
        <v>104.1718869857025</v>
      </c>
      <c r="BS42">
        <f t="shared" si="140"/>
        <v>106.69875034204352</v>
      </c>
      <c r="BT42">
        <f t="shared" si="140"/>
        <v>106.34300717132724</v>
      </c>
      <c r="BU42">
        <f t="shared" si="140"/>
        <v>102.6591893182851</v>
      </c>
      <c r="BV42">
        <f t="shared" si="140"/>
        <v>124.41433953835515</v>
      </c>
      <c r="BW42">
        <f t="shared" si="140"/>
        <v>104.88825404076216</v>
      </c>
      <c r="BX42">
        <f t="shared" si="140"/>
        <v>108.61787464708122</v>
      </c>
      <c r="BY42">
        <f t="shared" si="140"/>
        <v>126.93957424125584</v>
      </c>
      <c r="BZ42">
        <f t="shared" si="140"/>
        <v>99.094498312903823</v>
      </c>
      <c r="CA42">
        <f t="shared" si="140"/>
        <v>93.874142196819889</v>
      </c>
      <c r="CB42">
        <f t="shared" si="140"/>
        <v>98.887264160627836</v>
      </c>
      <c r="CC42">
        <f t="shared" si="140"/>
        <v>95.29830392505815</v>
      </c>
      <c r="CD42">
        <f t="shared" si="140"/>
        <v>114.45083916083921</v>
      </c>
      <c r="CE42">
        <f t="shared" si="140"/>
        <v>100.21999080884126</v>
      </c>
      <c r="CF42">
        <f t="shared" si="140"/>
        <v>110.49893931545385</v>
      </c>
      <c r="CG42">
        <f t="shared" si="140"/>
        <v>100</v>
      </c>
      <c r="CH42">
        <f t="shared" si="140"/>
        <v>102.98703146876751</v>
      </c>
      <c r="CI42">
        <f t="shared" si="140"/>
        <v>83.775093393760187</v>
      </c>
      <c r="CJ42">
        <f t="shared" si="140"/>
        <v>106.23151690270802</v>
      </c>
      <c r="CK42">
        <f t="shared" si="140"/>
        <v>78.585442003193592</v>
      </c>
      <c r="CL42">
        <f t="shared" si="140"/>
        <v>98.186687177742613</v>
      </c>
      <c r="CM42">
        <f t="shared" si="140"/>
        <v>98.153896842662604</v>
      </c>
      <c r="CN42">
        <f t="shared" si="140"/>
        <v>89.693728603286417</v>
      </c>
      <c r="CO42">
        <f t="shared" si="140"/>
        <v>136.69113336303184</v>
      </c>
      <c r="CP42">
        <f t="shared" si="140"/>
        <v>68.60747238601914</v>
      </c>
      <c r="CQ42">
        <f t="shared" si="140"/>
        <v>95.342745130591496</v>
      </c>
      <c r="CR42">
        <f t="shared" si="140"/>
        <v>60.246780889404818</v>
      </c>
      <c r="CS42">
        <f t="shared" si="140"/>
        <v>82.970007663912853</v>
      </c>
      <c r="CT42">
        <f t="shared" si="140"/>
        <v>68.201639559634614</v>
      </c>
      <c r="CU42">
        <f t="shared" si="140"/>
        <v>59.38541756352663</v>
      </c>
      <c r="CV42">
        <f t="shared" si="140"/>
        <v>90.00484667279666</v>
      </c>
      <c r="CW42">
        <f t="shared" si="140"/>
        <v>84.128812953242942</v>
      </c>
      <c r="CX42">
        <f t="shared" si="140"/>
        <v>99.257574604105443</v>
      </c>
      <c r="CY42">
        <f t="shared" si="140"/>
        <v>121.17997563540827</v>
      </c>
      <c r="CZ42">
        <f t="shared" si="140"/>
        <v>99.874206969202007</v>
      </c>
      <c r="DA42">
        <f t="shared" si="140"/>
        <v>105.53412392883595</v>
      </c>
      <c r="DB42">
        <f t="shared" si="140"/>
        <v>90.205318657668244</v>
      </c>
      <c r="DC42">
        <f t="shared" si="140"/>
        <v>102.92111208842874</v>
      </c>
      <c r="DD42">
        <f t="shared" si="140"/>
        <v>73.876686255719861</v>
      </c>
      <c r="DE42">
        <f t="shared" si="140"/>
        <v>116.80455984554052</v>
      </c>
      <c r="DF42">
        <f t="shared" si="140"/>
        <v>111.50637349518439</v>
      </c>
      <c r="DG42">
        <f t="shared" si="140"/>
        <v>79.252869816750248</v>
      </c>
      <c r="DH42">
        <f t="shared" si="140"/>
        <v>92.874055944055868</v>
      </c>
      <c r="DI42">
        <f t="shared" si="140"/>
        <v>99.902072965600738</v>
      </c>
      <c r="DJ42">
        <f t="shared" si="140"/>
        <v>107.82913001627659</v>
      </c>
      <c r="DK42">
        <f t="shared" si="140"/>
        <v>111.59633855105996</v>
      </c>
      <c r="DL42">
        <f t="shared" si="140"/>
        <v>118.22102861238604</v>
      </c>
      <c r="DM42">
        <f t="shared" si="140"/>
        <v>100.4532698799586</v>
      </c>
      <c r="DN42">
        <f t="shared" si="140"/>
        <v>120.88728354255844</v>
      </c>
      <c r="DO42">
        <f t="shared" si="140"/>
        <v>115.57733931369019</v>
      </c>
      <c r="DP42">
        <f t="shared" si="140"/>
        <v>111.60801887880311</v>
      </c>
      <c r="DQ42">
        <f t="shared" si="140"/>
        <v>127.38569364592243</v>
      </c>
      <c r="DR42">
        <f t="shared" si="140"/>
        <v>123.64799462547155</v>
      </c>
      <c r="DS42">
        <f t="shared" si="140"/>
        <v>102.51051615282066</v>
      </c>
      <c r="DT42">
        <f t="shared" si="140"/>
        <v>92.307007278226266</v>
      </c>
      <c r="DU42">
        <f t="shared" si="140"/>
        <v>143.60917266861367</v>
      </c>
      <c r="DV42">
        <f t="shared" si="140"/>
        <v>116.59625387164282</v>
      </c>
      <c r="DW42">
        <f t="shared" si="140"/>
        <v>102.22070632881132</v>
      </c>
      <c r="DX42">
        <f t="shared" si="140"/>
        <v>147.06691482919805</v>
      </c>
      <c r="DY42">
        <f t="shared" si="140"/>
        <v>100.0026573426576</v>
      </c>
      <c r="DZ42">
        <f t="shared" si="140"/>
        <v>104.77884842560898</v>
      </c>
      <c r="EA42">
        <f t="shared" si="140"/>
        <v>106.65239511774246</v>
      </c>
      <c r="EB42">
        <f t="shared" ref="EB42:GM42" si="141">_xlfn.FORECAST.ETS($A$42,EB3:EB14,$A$3:$A$14)</f>
        <v>103.64836901791487</v>
      </c>
      <c r="EC42">
        <f t="shared" si="141"/>
        <v>96.990506657697537</v>
      </c>
      <c r="ED42">
        <f t="shared" si="141"/>
        <v>87.465232586310236</v>
      </c>
      <c r="EE42">
        <f t="shared" si="141"/>
        <v>128.16721401246124</v>
      </c>
      <c r="EF42">
        <f t="shared" si="141"/>
        <v>108.06484987164048</v>
      </c>
      <c r="EG42">
        <f t="shared" si="141"/>
        <v>109.26866817105856</v>
      </c>
      <c r="EH42">
        <f t="shared" si="141"/>
        <v>66.303833484170383</v>
      </c>
      <c r="EI42">
        <f t="shared" si="141"/>
        <v>101.83494001030509</v>
      </c>
      <c r="EJ42">
        <f t="shared" si="141"/>
        <v>82.161641770687183</v>
      </c>
      <c r="EK42">
        <f t="shared" si="141"/>
        <v>108.7129822098495</v>
      </c>
      <c r="EL42">
        <f t="shared" si="141"/>
        <v>94.29809506179997</v>
      </c>
      <c r="EM42">
        <f t="shared" si="141"/>
        <v>103.20213421862157</v>
      </c>
      <c r="EN42">
        <f t="shared" si="141"/>
        <v>81.326363636363482</v>
      </c>
      <c r="EO42">
        <f t="shared" si="141"/>
        <v>94.238708947239644</v>
      </c>
      <c r="EP42">
        <f t="shared" si="141"/>
        <v>94.97655388606222</v>
      </c>
      <c r="EQ42">
        <f t="shared" si="141"/>
        <v>85.087079378720176</v>
      </c>
      <c r="ER42">
        <f t="shared" si="141"/>
        <v>69.263799116550672</v>
      </c>
      <c r="ES42">
        <f t="shared" si="141"/>
        <v>109.63387986315898</v>
      </c>
      <c r="ET42">
        <f t="shared" si="141"/>
        <v>92.416100721721037</v>
      </c>
      <c r="EU42">
        <f t="shared" si="141"/>
        <v>99.117407804416388</v>
      </c>
      <c r="EV42">
        <f t="shared" si="141"/>
        <v>95.202937062937366</v>
      </c>
      <c r="EW42">
        <f t="shared" si="141"/>
        <v>101.38066698299072</v>
      </c>
      <c r="EX42">
        <f t="shared" si="141"/>
        <v>81.78552447552434</v>
      </c>
      <c r="EY42">
        <f t="shared" si="141"/>
        <v>112.08426727886111</v>
      </c>
      <c r="EZ42">
        <f t="shared" si="141"/>
        <v>110.23920454500939</v>
      </c>
      <c r="FA42">
        <f t="shared" si="141"/>
        <v>108.00454545454565</v>
      </c>
      <c r="FB42">
        <f t="shared" si="141"/>
        <v>82.846392455719894</v>
      </c>
      <c r="FC42">
        <f t="shared" si="141"/>
        <v>84.610743173400266</v>
      </c>
      <c r="FD42">
        <f t="shared" si="141"/>
        <v>88.270362972861392</v>
      </c>
      <c r="FE42">
        <f t="shared" si="141"/>
        <v>102.86796096550886</v>
      </c>
      <c r="FF42">
        <f t="shared" si="141"/>
        <v>105.07412587412605</v>
      </c>
      <c r="FG42">
        <f t="shared" si="141"/>
        <v>113.00106751610153</v>
      </c>
      <c r="FH42">
        <f t="shared" si="141"/>
        <v>103.81677760962855</v>
      </c>
      <c r="FI42">
        <f t="shared" si="141"/>
        <v>107.58463699036778</v>
      </c>
      <c r="FJ42">
        <f t="shared" si="141"/>
        <v>109.54773095885724</v>
      </c>
      <c r="FK42">
        <f t="shared" si="141"/>
        <v>74.972533124273241</v>
      </c>
      <c r="FL42">
        <f t="shared" si="141"/>
        <v>109.88705443490414</v>
      </c>
      <c r="FM42">
        <f t="shared" si="141"/>
        <v>96.307327700154232</v>
      </c>
      <c r="FN42">
        <f t="shared" si="141"/>
        <v>92.878811188810971</v>
      </c>
      <c r="FO42">
        <f t="shared" si="141"/>
        <v>127.68855054394186</v>
      </c>
      <c r="FP42">
        <f t="shared" si="141"/>
        <v>105.73577760515785</v>
      </c>
      <c r="FQ42">
        <f t="shared" si="141"/>
        <v>104.28298377514248</v>
      </c>
      <c r="FR42">
        <f t="shared" si="141"/>
        <v>119.10162796477103</v>
      </c>
      <c r="FS42">
        <f t="shared" si="141"/>
        <v>109.35029385176233</v>
      </c>
      <c r="FT42">
        <f t="shared" si="141"/>
        <v>79.682910596795438</v>
      </c>
      <c r="FU42">
        <f t="shared" si="141"/>
        <v>111.47975909974164</v>
      </c>
      <c r="FV42">
        <f t="shared" si="141"/>
        <v>111.85664335664305</v>
      </c>
      <c r="FW42">
        <f t="shared" si="141"/>
        <v>108.03323888741625</v>
      </c>
      <c r="FX42">
        <f t="shared" si="141"/>
        <v>95.862027972028045</v>
      </c>
      <c r="FY42">
        <f t="shared" si="141"/>
        <v>105.82394305199587</v>
      </c>
      <c r="FZ42">
        <f t="shared" si="141"/>
        <v>101.20782927929861</v>
      </c>
      <c r="GA42">
        <f t="shared" si="141"/>
        <v>103.59146853146852</v>
      </c>
      <c r="GB42">
        <f t="shared" si="141"/>
        <v>106.00797202797173</v>
      </c>
      <c r="GC42">
        <f t="shared" si="141"/>
        <v>104.38357821668151</v>
      </c>
      <c r="GD42">
        <f t="shared" si="141"/>
        <v>104.12960913982566</v>
      </c>
      <c r="GE42">
        <f t="shared" si="141"/>
        <v>106.51237762237737</v>
      </c>
      <c r="GF42">
        <f t="shared" si="141"/>
        <v>93.880559440559281</v>
      </c>
      <c r="GG42">
        <f t="shared" si="141"/>
        <v>75.803630863718752</v>
      </c>
      <c r="GH42">
        <f t="shared" si="141"/>
        <v>95.027265541072055</v>
      </c>
      <c r="GI42">
        <f t="shared" si="141"/>
        <v>87.926985022951911</v>
      </c>
      <c r="GJ42">
        <f t="shared" si="141"/>
        <v>110.8991608391607</v>
      </c>
      <c r="GK42">
        <f t="shared" si="141"/>
        <v>96.288870615956696</v>
      </c>
      <c r="GL42">
        <f t="shared" si="141"/>
        <v>82.305468521119906</v>
      </c>
      <c r="GM42">
        <f t="shared" si="141"/>
        <v>133.48297525583183</v>
      </c>
      <c r="GN42">
        <f t="shared" ref="GN42:IY42" si="142">_xlfn.FORECAST.ETS($A$42,GN3:GN14,$A$3:$A$14)</f>
        <v>168.78885051910979</v>
      </c>
      <c r="GO42">
        <f t="shared" si="142"/>
        <v>88.087794333494955</v>
      </c>
      <c r="GP42">
        <f t="shared" si="142"/>
        <v>108.79190180297483</v>
      </c>
      <c r="GQ42">
        <f t="shared" si="142"/>
        <v>111.05010395014766</v>
      </c>
      <c r="GR42">
        <f t="shared" si="142"/>
        <v>100.95497963484442</v>
      </c>
      <c r="GS42">
        <f t="shared" si="142"/>
        <v>96.733365072366539</v>
      </c>
      <c r="GT42">
        <f t="shared" si="142"/>
        <v>107.43302577520522</v>
      </c>
      <c r="GU42">
        <f t="shared" si="142"/>
        <v>104.9233523046133</v>
      </c>
      <c r="GV42">
        <f t="shared" si="142"/>
        <v>114.09807603122326</v>
      </c>
      <c r="GW42">
        <f t="shared" si="142"/>
        <v>101.28979132655036</v>
      </c>
      <c r="GX42">
        <f t="shared" si="142"/>
        <v>112.16469391930934</v>
      </c>
      <c r="GY42">
        <f t="shared" si="142"/>
        <v>133.21775892698966</v>
      </c>
      <c r="GZ42">
        <f t="shared" si="142"/>
        <v>106.69496503496507</v>
      </c>
      <c r="HA42">
        <f t="shared" si="142"/>
        <v>73.504566085318785</v>
      </c>
      <c r="HB42">
        <f t="shared" si="142"/>
        <v>109.60969070512283</v>
      </c>
      <c r="HC42">
        <f t="shared" si="142"/>
        <v>116.10516694844661</v>
      </c>
      <c r="HD42">
        <f t="shared" si="142"/>
        <v>88.413872964408867</v>
      </c>
      <c r="HE42">
        <f t="shared" si="142"/>
        <v>78.245941199195855</v>
      </c>
      <c r="HF42">
        <f t="shared" si="142"/>
        <v>99.934130790448407</v>
      </c>
      <c r="HG42">
        <f t="shared" si="142"/>
        <v>74.271070152939544</v>
      </c>
      <c r="HH42">
        <f t="shared" si="142"/>
        <v>96.054920416323</v>
      </c>
      <c r="HI42">
        <f t="shared" si="142"/>
        <v>88.242981229166958</v>
      </c>
      <c r="HJ42">
        <f t="shared" si="142"/>
        <v>62.081729489841074</v>
      </c>
      <c r="HK42">
        <f t="shared" si="142"/>
        <v>25.597386324879722</v>
      </c>
      <c r="HL42">
        <f t="shared" si="142"/>
        <v>65.353844838373078</v>
      </c>
      <c r="HM42">
        <f t="shared" si="142"/>
        <v>64.216746544261056</v>
      </c>
      <c r="HN42">
        <f t="shared" si="142"/>
        <v>76.618601398601612</v>
      </c>
      <c r="HO42">
        <f t="shared" si="142"/>
        <v>113.46600157587831</v>
      </c>
      <c r="HP42">
        <f t="shared" si="142"/>
        <v>62.349944679742869</v>
      </c>
      <c r="HQ42">
        <f t="shared" si="142"/>
        <v>94.847532775474946</v>
      </c>
      <c r="HR42">
        <f t="shared" si="142"/>
        <v>75.313146853147032</v>
      </c>
      <c r="HS42">
        <f t="shared" si="142"/>
        <v>80.313011346237602</v>
      </c>
      <c r="HT42">
        <f t="shared" si="142"/>
        <v>102.25987394679716</v>
      </c>
      <c r="HU42">
        <f t="shared" si="142"/>
        <v>97.025407357018196</v>
      </c>
      <c r="HV42">
        <f t="shared" si="142"/>
        <v>103.13035501992545</v>
      </c>
      <c r="HW42">
        <f t="shared" si="142"/>
        <v>105.55065732650115</v>
      </c>
      <c r="HX42">
        <f t="shared" si="142"/>
        <v>112.57044921537232</v>
      </c>
      <c r="HY42">
        <f t="shared" si="142"/>
        <v>101.33761169205746</v>
      </c>
      <c r="HZ42">
        <f t="shared" si="142"/>
        <v>111.15464965575708</v>
      </c>
      <c r="IA42">
        <f t="shared" si="142"/>
        <v>86.804252385475692</v>
      </c>
      <c r="IB42">
        <f t="shared" si="142"/>
        <v>81.458688580639915</v>
      </c>
      <c r="IC42">
        <f t="shared" si="142"/>
        <v>105.72962380043762</v>
      </c>
      <c r="ID42">
        <f t="shared" si="142"/>
        <v>97.218029238934975</v>
      </c>
      <c r="IE42">
        <f t="shared" si="142"/>
        <v>114.56608391608407</v>
      </c>
      <c r="IF42">
        <f t="shared" si="142"/>
        <v>108.25265466657258</v>
      </c>
      <c r="IG42">
        <f t="shared" si="142"/>
        <v>97.804393463692819</v>
      </c>
      <c r="IH42">
        <f t="shared" si="142"/>
        <v>110.61968396451353</v>
      </c>
      <c r="II42">
        <f t="shared" si="142"/>
        <v>133.44253683392733</v>
      </c>
      <c r="IJ42">
        <f t="shared" si="142"/>
        <v>119.63747714542211</v>
      </c>
      <c r="IK42">
        <f t="shared" si="142"/>
        <v>103.12930993844648</v>
      </c>
      <c r="IL42">
        <f t="shared" si="142"/>
        <v>108.3693931557098</v>
      </c>
      <c r="IM42">
        <f t="shared" si="142"/>
        <v>100</v>
      </c>
      <c r="IN42">
        <f t="shared" si="142"/>
        <v>105.31133862082464</v>
      </c>
      <c r="IO42">
        <f t="shared" si="142"/>
        <v>99.890981763530647</v>
      </c>
      <c r="IP42">
        <f t="shared" si="142"/>
        <v>100.07050051747223</v>
      </c>
      <c r="IQ42">
        <f t="shared" si="142"/>
        <v>113.06789445684367</v>
      </c>
      <c r="IR42">
        <f t="shared" si="142"/>
        <v>114.83827094821243</v>
      </c>
      <c r="IS42">
        <f t="shared" si="142"/>
        <v>126.40663788660956</v>
      </c>
      <c r="IT42">
        <f t="shared" si="142"/>
        <v>124.04825174825159</v>
      </c>
      <c r="IU42">
        <f t="shared" si="142"/>
        <v>113.4607782493129</v>
      </c>
      <c r="IV42">
        <f t="shared" si="142"/>
        <v>108.51292486999401</v>
      </c>
      <c r="IW42">
        <f t="shared" si="142"/>
        <v>106.45875203703065</v>
      </c>
      <c r="IX42">
        <f t="shared" si="142"/>
        <v>106.05386366383992</v>
      </c>
      <c r="IY42">
        <f t="shared" si="142"/>
        <v>105.60951335662922</v>
      </c>
      <c r="IZ42">
        <f t="shared" ref="IZ42:KR42" si="143">_xlfn.FORECAST.ETS($A$42,IZ3:IZ14,$A$3:$A$14)</f>
        <v>102.41959927213365</v>
      </c>
      <c r="JA42">
        <f t="shared" si="143"/>
        <v>110.56709770295809</v>
      </c>
      <c r="JB42">
        <f t="shared" si="143"/>
        <v>108.10803649680329</v>
      </c>
      <c r="JC42">
        <f t="shared" si="143"/>
        <v>108.62157970504444</v>
      </c>
      <c r="JD42">
        <f t="shared" si="143"/>
        <v>116.17549456940912</v>
      </c>
      <c r="JE42">
        <f t="shared" si="143"/>
        <v>129.48801557405864</v>
      </c>
      <c r="JF42">
        <f t="shared" si="143"/>
        <v>112.46131530193468</v>
      </c>
      <c r="JG42">
        <f t="shared" si="143"/>
        <v>113.4898723108346</v>
      </c>
      <c r="JH42">
        <f t="shared" si="143"/>
        <v>107.45149000241847</v>
      </c>
      <c r="JI42">
        <f t="shared" si="143"/>
        <v>112.43070842310769</v>
      </c>
      <c r="JJ42">
        <f t="shared" si="143"/>
        <v>107.33074772153428</v>
      </c>
      <c r="JK42">
        <f t="shared" si="143"/>
        <v>105.33418096496928</v>
      </c>
      <c r="JL42">
        <f t="shared" si="143"/>
        <v>96.192199849895061</v>
      </c>
      <c r="JM42">
        <f t="shared" si="143"/>
        <v>106.51955063584722</v>
      </c>
      <c r="JN42">
        <f t="shared" si="143"/>
        <v>110.66864454926761</v>
      </c>
      <c r="JO42">
        <f t="shared" si="143"/>
        <v>105.32208845017423</v>
      </c>
      <c r="JP42">
        <f t="shared" si="143"/>
        <v>113.89692650869581</v>
      </c>
      <c r="JQ42">
        <f t="shared" si="143"/>
        <v>103.52727839003087</v>
      </c>
      <c r="JR42">
        <f t="shared" si="143"/>
        <v>42.95736505264248</v>
      </c>
      <c r="JS42">
        <f t="shared" si="143"/>
        <v>93.844849928283097</v>
      </c>
      <c r="JT42">
        <f t="shared" si="143"/>
        <v>123.774825709032</v>
      </c>
      <c r="JU42">
        <f t="shared" si="143"/>
        <v>111.92969333871491</v>
      </c>
      <c r="JV42">
        <f t="shared" si="143"/>
        <v>100.15419903645171</v>
      </c>
      <c r="JW42">
        <f t="shared" si="143"/>
        <v>116.84860940668734</v>
      </c>
      <c r="JX42">
        <f t="shared" si="143"/>
        <v>65.238125511741458</v>
      </c>
      <c r="JY42">
        <f t="shared" si="143"/>
        <v>100.7574636248207</v>
      </c>
      <c r="JZ42">
        <f t="shared" si="143"/>
        <v>110.26340143939093</v>
      </c>
      <c r="KA42">
        <f t="shared" si="143"/>
        <v>154.8140524139568</v>
      </c>
      <c r="KB42">
        <f t="shared" si="143"/>
        <v>79.075631988981883</v>
      </c>
      <c r="KC42">
        <f t="shared" si="143"/>
        <v>81.422016028267393</v>
      </c>
      <c r="KD42">
        <f t="shared" si="143"/>
        <v>105.60585372508383</v>
      </c>
      <c r="KE42">
        <f t="shared" si="143"/>
        <v>104.75831009300936</v>
      </c>
      <c r="KF42">
        <f t="shared" si="143"/>
        <v>76.109631102709926</v>
      </c>
      <c r="KG42">
        <f t="shared" si="143"/>
        <v>88.201319392161381</v>
      </c>
      <c r="KH42">
        <f t="shared" si="143"/>
        <v>91.593228024675113</v>
      </c>
      <c r="KI42">
        <f t="shared" si="143"/>
        <v>123.09765454770528</v>
      </c>
      <c r="KJ42">
        <f t="shared" si="143"/>
        <v>108.80788568959252</v>
      </c>
      <c r="KK42">
        <f t="shared" si="143"/>
        <v>100</v>
      </c>
      <c r="KL42">
        <f t="shared" si="143"/>
        <v>105.54044457548913</v>
      </c>
      <c r="KM42">
        <f t="shared" si="143"/>
        <v>104.89255492765743</v>
      </c>
      <c r="KN42">
        <f t="shared" si="143"/>
        <v>105.07000704213088</v>
      </c>
      <c r="KO42">
        <f t="shared" si="143"/>
        <v>112.09991690897259</v>
      </c>
      <c r="KP42">
        <f t="shared" si="143"/>
        <v>107.35745265145275</v>
      </c>
      <c r="KQ42">
        <f t="shared" si="143"/>
        <v>116.92076884493004</v>
      </c>
      <c r="KR42">
        <f t="shared" si="143"/>
        <v>108.22658300198167</v>
      </c>
      <c r="KS42">
        <f t="shared" si="13"/>
        <v>105.21903740960585</v>
      </c>
    </row>
    <row r="43" spans="1:305" x14ac:dyDescent="0.2">
      <c r="A43" s="66">
        <v>44324</v>
      </c>
      <c r="B43">
        <f t="shared" si="7"/>
        <v>92.754680983466656</v>
      </c>
      <c r="C43">
        <f t="shared" si="1"/>
        <v>99.284699362753514</v>
      </c>
      <c r="D43">
        <f t="shared" ref="D43:BO43" si="144">_xlfn.FORECAST.ETS($A$43,D3:D14,$A$3:$A$14)</f>
        <v>106.77585386869723</v>
      </c>
      <c r="E43">
        <f t="shared" si="144"/>
        <v>111.22973900954364</v>
      </c>
      <c r="F43">
        <f t="shared" si="144"/>
        <v>103.95283216783183</v>
      </c>
      <c r="G43">
        <f t="shared" si="144"/>
        <v>114.36154892633559</v>
      </c>
      <c r="H43">
        <f t="shared" si="144"/>
        <v>110.06022123717243</v>
      </c>
      <c r="I43">
        <f t="shared" si="144"/>
        <v>97.232583025881112</v>
      </c>
      <c r="J43">
        <f t="shared" si="144"/>
        <v>112.74348688622915</v>
      </c>
      <c r="K43">
        <f t="shared" si="144"/>
        <v>92.919774210188564</v>
      </c>
      <c r="L43">
        <f t="shared" si="144"/>
        <v>90.630700593992998</v>
      </c>
      <c r="M43">
        <f t="shared" si="144"/>
        <v>95.062257797165486</v>
      </c>
      <c r="N43">
        <f t="shared" si="144"/>
        <v>93.81098741770667</v>
      </c>
      <c r="O43">
        <f t="shared" si="144"/>
        <v>102.11204899886232</v>
      </c>
      <c r="P43">
        <f t="shared" si="144"/>
        <v>130.87493006993057</v>
      </c>
      <c r="Q43">
        <f t="shared" si="144"/>
        <v>100.41213286713312</v>
      </c>
      <c r="R43">
        <f t="shared" si="144"/>
        <v>88.46656479688032</v>
      </c>
      <c r="S43">
        <f t="shared" si="144"/>
        <v>104.55343823310093</v>
      </c>
      <c r="T43">
        <f t="shared" si="144"/>
        <v>116.40587454758681</v>
      </c>
      <c r="U43">
        <f t="shared" si="144"/>
        <v>112.01883225486571</v>
      </c>
      <c r="V43">
        <f t="shared" si="144"/>
        <v>94.314352542536014</v>
      </c>
      <c r="W43">
        <f t="shared" si="144"/>
        <v>112.11384729808465</v>
      </c>
      <c r="X43">
        <f t="shared" si="144"/>
        <v>109.29720174883374</v>
      </c>
      <c r="Y43">
        <f t="shared" si="144"/>
        <v>102.36167840895517</v>
      </c>
      <c r="Z43">
        <f t="shared" si="144"/>
        <v>104.67308792606087</v>
      </c>
      <c r="AA43">
        <f t="shared" si="144"/>
        <v>89.973193068382983</v>
      </c>
      <c r="AB43">
        <f t="shared" si="144"/>
        <v>132.30427286462032</v>
      </c>
      <c r="AC43">
        <f t="shared" si="144"/>
        <v>107.770696093003</v>
      </c>
      <c r="AD43">
        <f t="shared" si="144"/>
        <v>88.462683755114938</v>
      </c>
      <c r="AE43">
        <f t="shared" si="144"/>
        <v>396.42782433387003</v>
      </c>
      <c r="AF43">
        <f t="shared" si="144"/>
        <v>-96.147832167831709</v>
      </c>
      <c r="AG43">
        <f t="shared" si="144"/>
        <v>416.24645248111528</v>
      </c>
      <c r="AH43">
        <f t="shared" si="144"/>
        <v>97.538378825441953</v>
      </c>
      <c r="AI43">
        <f t="shared" si="144"/>
        <v>159.71951048951047</v>
      </c>
      <c r="AJ43">
        <f t="shared" si="144"/>
        <v>101.80231632930902</v>
      </c>
      <c r="AK43">
        <f t="shared" si="144"/>
        <v>102.11982061669758</v>
      </c>
      <c r="AL43">
        <f t="shared" si="144"/>
        <v>82.35331579763357</v>
      </c>
      <c r="AM43">
        <f t="shared" si="144"/>
        <v>110.34334274466249</v>
      </c>
      <c r="AN43">
        <f t="shared" si="144"/>
        <v>112.11327356330189</v>
      </c>
      <c r="AO43">
        <f t="shared" si="144"/>
        <v>-172.93875625360533</v>
      </c>
      <c r="AP43">
        <f t="shared" si="144"/>
        <v>28.386736275511605</v>
      </c>
      <c r="AQ43">
        <f t="shared" si="144"/>
        <v>183.85333721816639</v>
      </c>
      <c r="AR43">
        <f t="shared" si="144"/>
        <v>139.06714053216612</v>
      </c>
      <c r="AS43">
        <f t="shared" si="144"/>
        <v>94.49455393374393</v>
      </c>
      <c r="AT43">
        <f t="shared" si="144"/>
        <v>150.35347739987031</v>
      </c>
      <c r="AU43">
        <f t="shared" si="144"/>
        <v>171.41372693901207</v>
      </c>
      <c r="AV43">
        <f t="shared" si="144"/>
        <v>124.55938096910184</v>
      </c>
      <c r="AW43">
        <f t="shared" si="144"/>
        <v>90.696381367124829</v>
      </c>
      <c r="AX43">
        <f t="shared" si="144"/>
        <v>109.03202675758232</v>
      </c>
      <c r="AY43">
        <f t="shared" si="144"/>
        <v>107.51969413989784</v>
      </c>
      <c r="AZ43">
        <f t="shared" si="144"/>
        <v>84.393638466488113</v>
      </c>
      <c r="BA43">
        <f t="shared" si="144"/>
        <v>221.78724574220195</v>
      </c>
      <c r="BB43">
        <f t="shared" si="144"/>
        <v>89.389054733189738</v>
      </c>
      <c r="BC43">
        <f t="shared" si="144"/>
        <v>109.5103470651316</v>
      </c>
      <c r="BD43">
        <f t="shared" si="144"/>
        <v>97.118528778655119</v>
      </c>
      <c r="BE43">
        <f t="shared" si="144"/>
        <v>90.187110082914302</v>
      </c>
      <c r="BF43">
        <f t="shared" si="144"/>
        <v>118.69776559240665</v>
      </c>
      <c r="BG43">
        <f t="shared" si="144"/>
        <v>113.28068432334086</v>
      </c>
      <c r="BH43">
        <f t="shared" si="144"/>
        <v>122.22750340053338</v>
      </c>
      <c r="BI43">
        <f t="shared" si="144"/>
        <v>105.91033961929132</v>
      </c>
      <c r="BJ43">
        <f t="shared" si="144"/>
        <v>102.57868973060802</v>
      </c>
      <c r="BK43">
        <f t="shared" si="144"/>
        <v>111.61353021590908</v>
      </c>
      <c r="BL43">
        <f t="shared" si="144"/>
        <v>96.284718326223228</v>
      </c>
      <c r="BM43">
        <f t="shared" si="144"/>
        <v>119.30912299142834</v>
      </c>
      <c r="BN43">
        <f t="shared" si="144"/>
        <v>120.38393460866975</v>
      </c>
      <c r="BO43">
        <f t="shared" si="144"/>
        <v>101.18206331151019</v>
      </c>
      <c r="BP43">
        <f t="shared" ref="BP43:EA43" si="145">_xlfn.FORECAST.ETS($A$43,BP3:BP14,$A$3:$A$14)</f>
        <v>93.109726649796357</v>
      </c>
      <c r="BQ43">
        <f t="shared" si="145"/>
        <v>105.14875020120813</v>
      </c>
      <c r="BR43">
        <f t="shared" si="145"/>
        <v>104.30126485830283</v>
      </c>
      <c r="BS43">
        <f t="shared" si="145"/>
        <v>105.93097772854462</v>
      </c>
      <c r="BT43">
        <f t="shared" si="145"/>
        <v>107.1450649868942</v>
      </c>
      <c r="BU43">
        <f t="shared" si="145"/>
        <v>102.73587549734428</v>
      </c>
      <c r="BV43">
        <f t="shared" si="145"/>
        <v>123.8149571558577</v>
      </c>
      <c r="BW43">
        <f t="shared" si="145"/>
        <v>105.0246271881755</v>
      </c>
      <c r="BX43">
        <f t="shared" si="145"/>
        <v>108.86237256834953</v>
      </c>
      <c r="BY43">
        <f t="shared" si="145"/>
        <v>127.5986107311831</v>
      </c>
      <c r="BZ43">
        <f t="shared" si="145"/>
        <v>100.4383527364614</v>
      </c>
      <c r="CA43">
        <f t="shared" si="145"/>
        <v>93.697776457416865</v>
      </c>
      <c r="CB43">
        <f t="shared" si="145"/>
        <v>98.858635848519143</v>
      </c>
      <c r="CC43">
        <f t="shared" si="145"/>
        <v>95.156277637874197</v>
      </c>
      <c r="CD43">
        <f t="shared" si="145"/>
        <v>114.89944055944061</v>
      </c>
      <c r="CE43">
        <f t="shared" si="145"/>
        <v>100.27242014251047</v>
      </c>
      <c r="CF43">
        <f t="shared" si="145"/>
        <v>110.80958767267032</v>
      </c>
      <c r="CG43">
        <f t="shared" si="145"/>
        <v>100</v>
      </c>
      <c r="CH43">
        <f t="shared" si="145"/>
        <v>103.07751366555233</v>
      </c>
      <c r="CI43">
        <f t="shared" si="145"/>
        <v>83.319248698704513</v>
      </c>
      <c r="CJ43">
        <f t="shared" si="145"/>
        <v>106.41798201293575</v>
      </c>
      <c r="CK43">
        <f t="shared" si="145"/>
        <v>77.971309760964175</v>
      </c>
      <c r="CL43">
        <f t="shared" si="145"/>
        <v>98.136602461989497</v>
      </c>
      <c r="CM43">
        <f t="shared" si="145"/>
        <v>98.115391209306324</v>
      </c>
      <c r="CN43">
        <f t="shared" si="145"/>
        <v>89.389148887920214</v>
      </c>
      <c r="CO43">
        <f t="shared" si="145"/>
        <v>136.35898456723388</v>
      </c>
      <c r="CP43">
        <f t="shared" si="145"/>
        <v>67.698782650249242</v>
      </c>
      <c r="CQ43">
        <f t="shared" si="145"/>
        <v>95.220471000465523</v>
      </c>
      <c r="CR43">
        <f t="shared" si="145"/>
        <v>59.083626579009447</v>
      </c>
      <c r="CS43">
        <f t="shared" si="145"/>
        <v>82.498589646387714</v>
      </c>
      <c r="CT43">
        <f t="shared" si="145"/>
        <v>67.260179818695306</v>
      </c>
      <c r="CU43">
        <f t="shared" si="145"/>
        <v>58.27632093430968</v>
      </c>
      <c r="CV43">
        <f t="shared" si="145"/>
        <v>89.680831748628066</v>
      </c>
      <c r="CW43">
        <f t="shared" si="145"/>
        <v>83.682188889833981</v>
      </c>
      <c r="CX43">
        <f t="shared" si="145"/>
        <v>99.232942991013147</v>
      </c>
      <c r="CY43">
        <f t="shared" si="145"/>
        <v>121.84067016009072</v>
      </c>
      <c r="CZ43">
        <f t="shared" si="145"/>
        <v>99.864744919451809</v>
      </c>
      <c r="DA43">
        <f t="shared" si="145"/>
        <v>105.69174006566217</v>
      </c>
      <c r="DB43">
        <f t="shared" si="145"/>
        <v>89.914415300961963</v>
      </c>
      <c r="DC43">
        <f t="shared" si="145"/>
        <v>103.01615013473217</v>
      </c>
      <c r="DD43">
        <f t="shared" si="145"/>
        <v>73.024090493710204</v>
      </c>
      <c r="DE43">
        <f t="shared" si="145"/>
        <v>117.3534629542844</v>
      </c>
      <c r="DF43">
        <f t="shared" si="145"/>
        <v>111.85757474441149</v>
      </c>
      <c r="DG43">
        <f t="shared" si="145"/>
        <v>78.640891873197376</v>
      </c>
      <c r="DH43">
        <f t="shared" si="145"/>
        <v>92.620629370629288</v>
      </c>
      <c r="DI43">
        <f t="shared" si="145"/>
        <v>99.898945141715998</v>
      </c>
      <c r="DJ43">
        <f t="shared" si="145"/>
        <v>108.04587372783031</v>
      </c>
      <c r="DK43">
        <f t="shared" si="145"/>
        <v>111.92085690306055</v>
      </c>
      <c r="DL43">
        <f t="shared" si="145"/>
        <v>118.7646353414879</v>
      </c>
      <c r="DM43">
        <f t="shared" si="145"/>
        <v>100.46684672412921</v>
      </c>
      <c r="DN43">
        <f t="shared" si="145"/>
        <v>121.50549677781606</v>
      </c>
      <c r="DO43">
        <f t="shared" si="145"/>
        <v>116.11486825924537</v>
      </c>
      <c r="DP43">
        <f t="shared" si="145"/>
        <v>111.94942866770525</v>
      </c>
      <c r="DQ43">
        <f t="shared" si="145"/>
        <v>128.26206202184699</v>
      </c>
      <c r="DR43">
        <f t="shared" si="145"/>
        <v>124.34825904890927</v>
      </c>
      <c r="DS43">
        <f t="shared" si="145"/>
        <v>101.6083490172162</v>
      </c>
      <c r="DT43">
        <f t="shared" si="145"/>
        <v>92.086080507720922</v>
      </c>
      <c r="DU43">
        <f t="shared" si="145"/>
        <v>144.89739521476037</v>
      </c>
      <c r="DV43">
        <f t="shared" si="145"/>
        <v>117.12610416706005</v>
      </c>
      <c r="DW43">
        <f t="shared" si="145"/>
        <v>102.28596405111165</v>
      </c>
      <c r="DX43">
        <f t="shared" si="145"/>
        <v>152.18665977568781</v>
      </c>
      <c r="DY43">
        <f t="shared" si="145"/>
        <v>100.14489510489537</v>
      </c>
      <c r="DZ43">
        <f t="shared" si="145"/>
        <v>104.92664552731665</v>
      </c>
      <c r="EA43">
        <f t="shared" si="145"/>
        <v>106.86207838658552</v>
      </c>
      <c r="EB43">
        <f t="shared" ref="EB43:GM43" si="146">_xlfn.FORECAST.ETS($A$43,EB3:EB14,$A$3:$A$14)</f>
        <v>106.09200667000147</v>
      </c>
      <c r="EC43">
        <f t="shared" si="146"/>
        <v>96.931545267157006</v>
      </c>
      <c r="ED43">
        <f t="shared" si="146"/>
        <v>87.061920631966657</v>
      </c>
      <c r="EE43">
        <f t="shared" si="146"/>
        <v>129.02113600736365</v>
      </c>
      <c r="EF43">
        <f t="shared" si="146"/>
        <v>108.30442171395676</v>
      </c>
      <c r="EG43">
        <f t="shared" si="146"/>
        <v>109.54394124091293</v>
      </c>
      <c r="EH43">
        <f t="shared" si="146"/>
        <v>65.328771987563414</v>
      </c>
      <c r="EI43">
        <f t="shared" si="146"/>
        <v>101.8854922443228</v>
      </c>
      <c r="EJ43">
        <f t="shared" si="146"/>
        <v>81.626572826767827</v>
      </c>
      <c r="EK43">
        <f t="shared" si="146"/>
        <v>108.97943219505026</v>
      </c>
      <c r="EL43">
        <f t="shared" si="146"/>
        <v>94.119636472346457</v>
      </c>
      <c r="EM43">
        <f t="shared" si="146"/>
        <v>103.32778231449545</v>
      </c>
      <c r="EN43">
        <f t="shared" si="146"/>
        <v>80.739090909090748</v>
      </c>
      <c r="EO43">
        <f t="shared" si="146"/>
        <v>94.078754717280077</v>
      </c>
      <c r="EP43">
        <f t="shared" si="146"/>
        <v>94.822978113337484</v>
      </c>
      <c r="EQ43">
        <f t="shared" si="146"/>
        <v>84.634436162430262</v>
      </c>
      <c r="ER43">
        <f t="shared" si="146"/>
        <v>68.348464920219229</v>
      </c>
      <c r="ES43">
        <f t="shared" si="146"/>
        <v>109.91970543722286</v>
      </c>
      <c r="ET43">
        <f t="shared" si="146"/>
        <v>92.173461984321847</v>
      </c>
      <c r="EU43">
        <f t="shared" si="146"/>
        <v>99.090926928315085</v>
      </c>
      <c r="EV43">
        <f t="shared" si="146"/>
        <v>95.068041958042272</v>
      </c>
      <c r="EW43">
        <f t="shared" si="146"/>
        <v>101.43143661923149</v>
      </c>
      <c r="EX43">
        <f t="shared" si="146"/>
        <v>81.219650349650209</v>
      </c>
      <c r="EY43">
        <f t="shared" si="146"/>
        <v>112.45019617462069</v>
      </c>
      <c r="EZ43">
        <f t="shared" si="146"/>
        <v>110.54881028552906</v>
      </c>
      <c r="FA43">
        <f t="shared" si="146"/>
        <v>108.19863636363657</v>
      </c>
      <c r="FB43">
        <f t="shared" si="146"/>
        <v>82.340293549405573</v>
      </c>
      <c r="FC43">
        <f t="shared" si="146"/>
        <v>84.14834839226242</v>
      </c>
      <c r="FD43">
        <f t="shared" si="146"/>
        <v>87.940025356335738</v>
      </c>
      <c r="FE43">
        <f t="shared" si="146"/>
        <v>103.80857050706256</v>
      </c>
      <c r="FF43">
        <f t="shared" si="146"/>
        <v>105.23391608391627</v>
      </c>
      <c r="FG43">
        <f t="shared" si="146"/>
        <v>113.40657472820217</v>
      </c>
      <c r="FH43">
        <f t="shared" si="146"/>
        <v>102.02270207698041</v>
      </c>
      <c r="FI43">
        <f t="shared" si="146"/>
        <v>107.81169248345786</v>
      </c>
      <c r="FJ43">
        <f t="shared" si="146"/>
        <v>109.82802199521505</v>
      </c>
      <c r="FK43">
        <f t="shared" si="146"/>
        <v>74.219402676744025</v>
      </c>
      <c r="FL43">
        <f t="shared" si="146"/>
        <v>110.1840298813882</v>
      </c>
      <c r="FM43">
        <f t="shared" si="146"/>
        <v>96.205875118819961</v>
      </c>
      <c r="FN43">
        <f t="shared" si="146"/>
        <v>92.56912587412566</v>
      </c>
      <c r="FO43">
        <f t="shared" si="146"/>
        <v>128.59476262566349</v>
      </c>
      <c r="FP43">
        <f t="shared" si="146"/>
        <v>105.91006928460484</v>
      </c>
      <c r="FQ43">
        <f t="shared" si="146"/>
        <v>103.51506212934001</v>
      </c>
      <c r="FR43">
        <f t="shared" si="146"/>
        <v>119.99896537691082</v>
      </c>
      <c r="FS43">
        <f t="shared" si="146"/>
        <v>109.63407572403109</v>
      </c>
      <c r="FT43">
        <f t="shared" si="146"/>
        <v>79.093415663848546</v>
      </c>
      <c r="FU43">
        <f t="shared" si="146"/>
        <v>111.85335547300053</v>
      </c>
      <c r="FV43">
        <f t="shared" si="146"/>
        <v>112.33223776223744</v>
      </c>
      <c r="FW43">
        <f t="shared" si="146"/>
        <v>108.26838526447584</v>
      </c>
      <c r="FX43">
        <f t="shared" si="146"/>
        <v>95.795314685314764</v>
      </c>
      <c r="FY43">
        <f t="shared" si="146"/>
        <v>106.00815003403835</v>
      </c>
      <c r="FZ43">
        <f t="shared" si="146"/>
        <v>101.23417940675951</v>
      </c>
      <c r="GA43">
        <f t="shared" si="146"/>
        <v>103.70402097902097</v>
      </c>
      <c r="GB43">
        <f t="shared" si="146"/>
        <v>106.199685314685</v>
      </c>
      <c r="GC43">
        <f t="shared" si="146"/>
        <v>104.52280979191727</v>
      </c>
      <c r="GD43">
        <f t="shared" si="146"/>
        <v>104.2589833141221</v>
      </c>
      <c r="GE43">
        <f t="shared" si="146"/>
        <v>106.721748251748</v>
      </c>
      <c r="GF43">
        <f t="shared" si="146"/>
        <v>93.701293706293541</v>
      </c>
      <c r="GG43">
        <f t="shared" si="146"/>
        <v>75.081729860429647</v>
      </c>
      <c r="GH43">
        <f t="shared" si="146"/>
        <v>94.861284267943248</v>
      </c>
      <c r="GI43">
        <f t="shared" si="146"/>
        <v>87.576835842629535</v>
      </c>
      <c r="GJ43">
        <f t="shared" si="146"/>
        <v>111.22555944055929</v>
      </c>
      <c r="GK43">
        <f t="shared" si="146"/>
        <v>96.175305488457667</v>
      </c>
      <c r="GL43">
        <f t="shared" si="146"/>
        <v>81.794673114175552</v>
      </c>
      <c r="GM43">
        <f t="shared" si="146"/>
        <v>134.57419612584943</v>
      </c>
      <c r="GN43">
        <f t="shared" ref="GN43:IY43" si="147">_xlfn.FORECAST.ETS($A$43,GN3:GN14,$A$3:$A$14)</f>
        <v>170.91375931589278</v>
      </c>
      <c r="GO43">
        <f t="shared" si="147"/>
        <v>87.731888401400838</v>
      </c>
      <c r="GP43">
        <f t="shared" si="147"/>
        <v>109.05715396030814</v>
      </c>
      <c r="GQ43">
        <f t="shared" si="147"/>
        <v>111.3789422638972</v>
      </c>
      <c r="GR43">
        <f t="shared" si="147"/>
        <v>100.98396106163501</v>
      </c>
      <c r="GS43">
        <f t="shared" si="147"/>
        <v>96.636038466741468</v>
      </c>
      <c r="GT43">
        <f t="shared" si="147"/>
        <v>107.65673362953198</v>
      </c>
      <c r="GU43">
        <f t="shared" si="147"/>
        <v>105.07794447413421</v>
      </c>
      <c r="GV43">
        <f t="shared" si="147"/>
        <v>114.51932308742573</v>
      </c>
      <c r="GW43">
        <f t="shared" si="147"/>
        <v>101.3289547418283</v>
      </c>
      <c r="GX43">
        <f t="shared" si="147"/>
        <v>112.56256650535755</v>
      </c>
      <c r="GY43">
        <f t="shared" si="147"/>
        <v>134.21117497749864</v>
      </c>
      <c r="GZ43">
        <f t="shared" si="147"/>
        <v>106.93335664335667</v>
      </c>
      <c r="HA43">
        <f t="shared" si="147"/>
        <v>72.660210540019577</v>
      </c>
      <c r="HB43">
        <f t="shared" si="147"/>
        <v>109.87501795898501</v>
      </c>
      <c r="HC43">
        <f t="shared" si="147"/>
        <v>116.58903941348144</v>
      </c>
      <c r="HD43">
        <f t="shared" si="147"/>
        <v>88.074247534866288</v>
      </c>
      <c r="HE43">
        <f t="shared" si="147"/>
        <v>77.601122118460239</v>
      </c>
      <c r="HF43">
        <f t="shared" si="147"/>
        <v>99.932360014517201</v>
      </c>
      <c r="HG43">
        <f t="shared" si="147"/>
        <v>73.506491291051688</v>
      </c>
      <c r="HH43">
        <f t="shared" si="147"/>
        <v>95.937693149727323</v>
      </c>
      <c r="HI43">
        <f t="shared" si="147"/>
        <v>87.892297377038332</v>
      </c>
      <c r="HJ43">
        <f t="shared" si="147"/>
        <v>60.9444050557127</v>
      </c>
      <c r="HK43">
        <f t="shared" si="147"/>
        <v>23.395315267448986</v>
      </c>
      <c r="HL43">
        <f t="shared" si="147"/>
        <v>64.323032777384384</v>
      </c>
      <c r="HM43">
        <f t="shared" si="147"/>
        <v>63.137203509245296</v>
      </c>
      <c r="HN43">
        <f t="shared" si="147"/>
        <v>75.909265734265972</v>
      </c>
      <c r="HO43">
        <f t="shared" si="147"/>
        <v>118.0982253535241</v>
      </c>
      <c r="HP43">
        <f t="shared" si="147"/>
        <v>60.545054206584908</v>
      </c>
      <c r="HQ43">
        <f t="shared" si="147"/>
        <v>94.699463206617139</v>
      </c>
      <c r="HR43">
        <f t="shared" si="147"/>
        <v>74.547902097902281</v>
      </c>
      <c r="HS43">
        <f t="shared" si="147"/>
        <v>79.703848434045142</v>
      </c>
      <c r="HT43">
        <f t="shared" si="147"/>
        <v>102.23718983032931</v>
      </c>
      <c r="HU43">
        <f t="shared" si="147"/>
        <v>96.933647071193576</v>
      </c>
      <c r="HV43">
        <f t="shared" si="147"/>
        <v>103.23720670471511</v>
      </c>
      <c r="HW43">
        <f t="shared" si="147"/>
        <v>105.71508635065389</v>
      </c>
      <c r="HX43">
        <f t="shared" si="147"/>
        <v>112.95245111104968</v>
      </c>
      <c r="HY43">
        <f t="shared" si="147"/>
        <v>102.06633222203152</v>
      </c>
      <c r="HZ43">
        <f t="shared" si="147"/>
        <v>111.49465203469559</v>
      </c>
      <c r="IA43">
        <f t="shared" si="147"/>
        <v>86.422972989374117</v>
      </c>
      <c r="IB43">
        <f t="shared" si="147"/>
        <v>80.940629514705748</v>
      </c>
      <c r="IC43">
        <f t="shared" si="147"/>
        <v>105.90277062200256</v>
      </c>
      <c r="ID43">
        <f t="shared" si="147"/>
        <v>97.13035422322271</v>
      </c>
      <c r="IE43">
        <f t="shared" si="147"/>
        <v>115.0659440559442</v>
      </c>
      <c r="IF43">
        <f t="shared" si="147"/>
        <v>108.46950440875374</v>
      </c>
      <c r="IG43">
        <f t="shared" si="147"/>
        <v>97.745049918141618</v>
      </c>
      <c r="IH43">
        <f t="shared" si="147"/>
        <v>110.93659820468886</v>
      </c>
      <c r="II43">
        <f t="shared" si="147"/>
        <v>134.51807067032115</v>
      </c>
      <c r="IJ43">
        <f t="shared" si="147"/>
        <v>120.22223408970194</v>
      </c>
      <c r="IK43">
        <f t="shared" si="147"/>
        <v>103.22395242410822</v>
      </c>
      <c r="IL43">
        <f t="shared" si="147"/>
        <v>108.62585624914333</v>
      </c>
      <c r="IM43">
        <f t="shared" si="147"/>
        <v>100</v>
      </c>
      <c r="IN43">
        <f t="shared" si="147"/>
        <v>105.48676087664599</v>
      </c>
      <c r="IO43">
        <f t="shared" si="147"/>
        <v>99.881863447260912</v>
      </c>
      <c r="IP43">
        <f t="shared" si="147"/>
        <v>100.07256141206619</v>
      </c>
      <c r="IQ43">
        <f t="shared" si="147"/>
        <v>113.46630537214961</v>
      </c>
      <c r="IR43">
        <f t="shared" si="147"/>
        <v>115.27614860151544</v>
      </c>
      <c r="IS43">
        <f t="shared" si="147"/>
        <v>127.19972242728551</v>
      </c>
      <c r="IT43">
        <f t="shared" si="147"/>
        <v>124.52283216783201</v>
      </c>
      <c r="IU43">
        <f t="shared" si="147"/>
        <v>113.90226622742112</v>
      </c>
      <c r="IV43">
        <f t="shared" si="147"/>
        <v>108.79227656361415</v>
      </c>
      <c r="IW43">
        <f t="shared" si="147"/>
        <v>106.67072241761679</v>
      </c>
      <c r="IX43">
        <f t="shared" si="147"/>
        <v>106.25249815955473</v>
      </c>
      <c r="IY43">
        <f t="shared" si="147"/>
        <v>105.79340819011784</v>
      </c>
      <c r="IZ43">
        <f t="shared" ref="IZ43:KR43" si="148">_xlfn.FORECAST.ETS($A$43,IZ3:IZ14,$A$3:$A$14)</f>
        <v>102.49891269268407</v>
      </c>
      <c r="JA43">
        <f t="shared" si="148"/>
        <v>110.91383070961226</v>
      </c>
      <c r="JB43">
        <f t="shared" si="148"/>
        <v>108.37405230555211</v>
      </c>
      <c r="JC43">
        <f t="shared" si="148"/>
        <v>108.90444084205177</v>
      </c>
      <c r="JD43">
        <f t="shared" si="148"/>
        <v>116.66483727542671</v>
      </c>
      <c r="JE43">
        <f t="shared" si="148"/>
        <v>130.37038321995382</v>
      </c>
      <c r="JF43">
        <f t="shared" si="148"/>
        <v>112.83959400276683</v>
      </c>
      <c r="JG43">
        <f t="shared" si="148"/>
        <v>113.88074148841226</v>
      </c>
      <c r="JH43">
        <f t="shared" si="148"/>
        <v>107.67511809168195</v>
      </c>
      <c r="JI43">
        <f t="shared" si="148"/>
        <v>112.79906496791642</v>
      </c>
      <c r="JJ43">
        <f t="shared" si="148"/>
        <v>107.13601533860778</v>
      </c>
      <c r="JK43">
        <f t="shared" si="148"/>
        <v>105.49107074725327</v>
      </c>
      <c r="JL43">
        <f t="shared" si="148"/>
        <v>96.073888599949981</v>
      </c>
      <c r="JM43">
        <f t="shared" si="148"/>
        <v>106.71314000192835</v>
      </c>
      <c r="JN43">
        <f t="shared" si="148"/>
        <v>110.98610134630349</v>
      </c>
      <c r="JO43">
        <f t="shared" si="148"/>
        <v>105.48856380551092</v>
      </c>
      <c r="JP43">
        <f t="shared" si="148"/>
        <v>114.31253067136576</v>
      </c>
      <c r="JQ43">
        <f t="shared" si="148"/>
        <v>102.40341290822127</v>
      </c>
      <c r="JR43">
        <f t="shared" si="148"/>
        <v>41.323203687181184</v>
      </c>
      <c r="JS43">
        <f t="shared" si="148"/>
        <v>93.673301426271138</v>
      </c>
      <c r="JT43">
        <f t="shared" si="148"/>
        <v>124.49476864248257</v>
      </c>
      <c r="JU43">
        <f t="shared" si="148"/>
        <v>113.75368718236291</v>
      </c>
      <c r="JV43">
        <f t="shared" si="148"/>
        <v>100.13741195560024</v>
      </c>
      <c r="JW43">
        <f t="shared" si="148"/>
        <v>119.21381643450745</v>
      </c>
      <c r="JX43">
        <f t="shared" si="148"/>
        <v>64.139505533025357</v>
      </c>
      <c r="JY43">
        <f t="shared" si="148"/>
        <v>100.78018413965992</v>
      </c>
      <c r="JZ43">
        <f t="shared" si="148"/>
        <v>112.6306644029555</v>
      </c>
      <c r="KA43">
        <f t="shared" si="148"/>
        <v>157.07130995982342</v>
      </c>
      <c r="KB43">
        <f t="shared" si="148"/>
        <v>78.438151973266898</v>
      </c>
      <c r="KC43">
        <f t="shared" si="148"/>
        <v>80.855517386294338</v>
      </c>
      <c r="KD43">
        <f t="shared" si="148"/>
        <v>105.77212167033346</v>
      </c>
      <c r="KE43">
        <f t="shared" si="148"/>
        <v>104.8997356899021</v>
      </c>
      <c r="KF43">
        <f t="shared" si="148"/>
        <v>75.394149710759507</v>
      </c>
      <c r="KG43">
        <f t="shared" si="148"/>
        <v>88.329822994092282</v>
      </c>
      <c r="KH43">
        <f t="shared" si="148"/>
        <v>91.335637286820173</v>
      </c>
      <c r="KI43">
        <f t="shared" si="148"/>
        <v>123.80036805507648</v>
      </c>
      <c r="KJ43">
        <f t="shared" si="148"/>
        <v>109.07091307412223</v>
      </c>
      <c r="KK43">
        <f t="shared" si="148"/>
        <v>100</v>
      </c>
      <c r="KL43">
        <f t="shared" si="148"/>
        <v>105.70903838831377</v>
      </c>
      <c r="KM43">
        <f t="shared" si="148"/>
        <v>105.03494042293471</v>
      </c>
      <c r="KN43">
        <f t="shared" si="148"/>
        <v>105.25086844135002</v>
      </c>
      <c r="KO43">
        <f t="shared" si="148"/>
        <v>112.45423132180328</v>
      </c>
      <c r="KP43">
        <f t="shared" si="148"/>
        <v>107.59890235649128</v>
      </c>
      <c r="KQ43">
        <f t="shared" si="148"/>
        <v>117.4263886248266</v>
      </c>
      <c r="KR43">
        <f t="shared" si="148"/>
        <v>108.47969108098913</v>
      </c>
      <c r="KS43">
        <f t="shared" si="13"/>
        <v>105.37352965802683</v>
      </c>
    </row>
    <row r="44" spans="1:305" x14ac:dyDescent="0.2">
      <c r="A44" s="66">
        <v>44355</v>
      </c>
      <c r="B44">
        <f t="shared" si="7"/>
        <v>93.19589261162065</v>
      </c>
      <c r="C44">
        <f t="shared" si="1"/>
        <v>99.268740090880854</v>
      </c>
      <c r="D44">
        <f t="shared" ref="D44:BO44" si="149">_xlfn.FORECAST.ETS($A$44,D3:D14,$A$3:$A$14)</f>
        <v>106.97567358181745</v>
      </c>
      <c r="E44">
        <f t="shared" si="149"/>
        <v>111.55247099864017</v>
      </c>
      <c r="F44">
        <f t="shared" si="149"/>
        <v>104.10741258741224</v>
      </c>
      <c r="G44">
        <f t="shared" si="149"/>
        <v>115.01778240267734</v>
      </c>
      <c r="H44">
        <f t="shared" si="149"/>
        <v>110.35956366303661</v>
      </c>
      <c r="I44">
        <f t="shared" si="149"/>
        <v>98.255889762506399</v>
      </c>
      <c r="J44">
        <f t="shared" si="149"/>
        <v>113.12848991924929</v>
      </c>
      <c r="K44">
        <f t="shared" si="149"/>
        <v>93.639109952916598</v>
      </c>
      <c r="L44">
        <f t="shared" si="149"/>
        <v>90.329656017707137</v>
      </c>
      <c r="M44">
        <f t="shared" si="149"/>
        <v>92.182054534304143</v>
      </c>
      <c r="N44">
        <f t="shared" si="149"/>
        <v>93.636174733595027</v>
      </c>
      <c r="O44">
        <f t="shared" si="149"/>
        <v>102.16671984086999</v>
      </c>
      <c r="P44">
        <f t="shared" si="149"/>
        <v>131.88475524475575</v>
      </c>
      <c r="Q44">
        <f t="shared" si="149"/>
        <v>100.6249650349653</v>
      </c>
      <c r="R44">
        <f t="shared" si="149"/>
        <v>89.650034007969154</v>
      </c>
      <c r="S44">
        <f t="shared" si="149"/>
        <v>104.68999223407688</v>
      </c>
      <c r="T44">
        <f t="shared" si="149"/>
        <v>116.88855836018668</v>
      </c>
      <c r="U44">
        <f t="shared" si="149"/>
        <v>112.35798022450084</v>
      </c>
      <c r="V44">
        <f t="shared" si="149"/>
        <v>94.167709597228594</v>
      </c>
      <c r="W44">
        <f t="shared" si="149"/>
        <v>112.47445622582121</v>
      </c>
      <c r="X44">
        <f t="shared" si="149"/>
        <v>108.46449395066705</v>
      </c>
      <c r="Y44">
        <f t="shared" si="149"/>
        <v>102.4326105424493</v>
      </c>
      <c r="Z44">
        <f t="shared" si="149"/>
        <v>104.80504377069778</v>
      </c>
      <c r="AA44">
        <f t="shared" si="149"/>
        <v>89.671260646805948</v>
      </c>
      <c r="AB44">
        <f t="shared" si="149"/>
        <v>133.22552533206243</v>
      </c>
      <c r="AC44">
        <f t="shared" si="149"/>
        <v>108.0060436167642</v>
      </c>
      <c r="AD44">
        <f t="shared" si="149"/>
        <v>88.133689892466919</v>
      </c>
      <c r="AE44">
        <f t="shared" si="149"/>
        <v>406.3923131822678</v>
      </c>
      <c r="AF44">
        <f t="shared" si="149"/>
        <v>-102.1974125874121</v>
      </c>
      <c r="AG44">
        <f t="shared" si="149"/>
        <v>426.56720562434202</v>
      </c>
      <c r="AH44">
        <f t="shared" si="149"/>
        <v>97.455164906054208</v>
      </c>
      <c r="AI44">
        <f t="shared" si="149"/>
        <v>161.27328671328669</v>
      </c>
      <c r="AJ44">
        <f t="shared" si="149"/>
        <v>101.85100026965206</v>
      </c>
      <c r="AK44">
        <f t="shared" si="149"/>
        <v>102.18692047116291</v>
      </c>
      <c r="AL44">
        <f t="shared" si="149"/>
        <v>81.782009155133082</v>
      </c>
      <c r="AM44">
        <f t="shared" si="149"/>
        <v>110.44874142246528</v>
      </c>
      <c r="AN44">
        <f t="shared" si="149"/>
        <v>112.47293170094542</v>
      </c>
      <c r="AO44">
        <f t="shared" si="149"/>
        <v>-180.58557031628067</v>
      </c>
      <c r="AP44">
        <f t="shared" si="149"/>
        <v>26.062114845667697</v>
      </c>
      <c r="AQ44">
        <f t="shared" si="149"/>
        <v>186.69486156053978</v>
      </c>
      <c r="AR44">
        <f t="shared" si="149"/>
        <v>140.59917429303056</v>
      </c>
      <c r="AS44">
        <f t="shared" si="149"/>
        <v>94.324138043075564</v>
      </c>
      <c r="AT44">
        <f t="shared" si="149"/>
        <v>151.60474710894499</v>
      </c>
      <c r="AU44">
        <f t="shared" si="149"/>
        <v>173.56597061578907</v>
      </c>
      <c r="AV44">
        <f t="shared" si="149"/>
        <v>125.28843268216478</v>
      </c>
      <c r="AW44">
        <f t="shared" si="149"/>
        <v>90.433268123953141</v>
      </c>
      <c r="AX44">
        <f t="shared" si="149"/>
        <v>109.30328369762745</v>
      </c>
      <c r="AY44">
        <f t="shared" si="149"/>
        <v>106.99242561885183</v>
      </c>
      <c r="AZ44">
        <f t="shared" si="149"/>
        <v>83.942522114261692</v>
      </c>
      <c r="BA44">
        <f t="shared" si="149"/>
        <v>225.23515644642455</v>
      </c>
      <c r="BB44">
        <f t="shared" si="149"/>
        <v>89.094225794344894</v>
      </c>
      <c r="BC44">
        <f t="shared" si="149"/>
        <v>109.78781738184411</v>
      </c>
      <c r="BD44">
        <f t="shared" si="149"/>
        <v>97.044911417086055</v>
      </c>
      <c r="BE44">
        <f t="shared" si="149"/>
        <v>89.905818211669825</v>
      </c>
      <c r="BF44">
        <f t="shared" si="149"/>
        <v>119.23297966803497</v>
      </c>
      <c r="BG44">
        <f t="shared" si="149"/>
        <v>113.65534353937029</v>
      </c>
      <c r="BH44">
        <f t="shared" si="149"/>
        <v>122.87557422929581</v>
      </c>
      <c r="BI44">
        <f t="shared" si="149"/>
        <v>106.08444458641071</v>
      </c>
      <c r="BJ44">
        <f t="shared" si="149"/>
        <v>102.65037090945803</v>
      </c>
      <c r="BK44">
        <f t="shared" si="149"/>
        <v>111.95311009284805</v>
      </c>
      <c r="BL44">
        <f t="shared" si="149"/>
        <v>96.131939999880842</v>
      </c>
      <c r="BM44">
        <f t="shared" si="149"/>
        <v>119.8997599123491</v>
      </c>
      <c r="BN44">
        <f t="shared" si="149"/>
        <v>120.97234010814464</v>
      </c>
      <c r="BO44">
        <f t="shared" si="149"/>
        <v>101.2153829792921</v>
      </c>
      <c r="BP44">
        <f t="shared" ref="BP44:EA44" si="150">_xlfn.FORECAST.ETS($A$44,BP3:BP14,$A$3:$A$14)</f>
        <v>92.232860398804775</v>
      </c>
      <c r="BQ44">
        <f t="shared" si="150"/>
        <v>106.57575853406256</v>
      </c>
      <c r="BR44">
        <f t="shared" si="150"/>
        <v>104.43064273090316</v>
      </c>
      <c r="BS44">
        <f t="shared" si="150"/>
        <v>107.06588211951173</v>
      </c>
      <c r="BT44">
        <f t="shared" si="150"/>
        <v>106.76746066032548</v>
      </c>
      <c r="BU44">
        <f t="shared" si="150"/>
        <v>102.81256167640346</v>
      </c>
      <c r="BV44">
        <f t="shared" si="150"/>
        <v>124.99423835979194</v>
      </c>
      <c r="BW44">
        <f t="shared" si="150"/>
        <v>105.16100033558884</v>
      </c>
      <c r="BX44">
        <f t="shared" si="150"/>
        <v>109.10687048961783</v>
      </c>
      <c r="BY44">
        <f t="shared" si="150"/>
        <v>128.25764722111035</v>
      </c>
      <c r="BZ44">
        <f t="shared" si="150"/>
        <v>97.760120285220765</v>
      </c>
      <c r="CA44">
        <f t="shared" si="150"/>
        <v>93.52141071801384</v>
      </c>
      <c r="CB44">
        <f t="shared" si="150"/>
        <v>98.830007536410463</v>
      </c>
      <c r="CC44">
        <f t="shared" si="150"/>
        <v>95.014251350690245</v>
      </c>
      <c r="CD44">
        <f t="shared" si="150"/>
        <v>115.34804195804202</v>
      </c>
      <c r="CE44">
        <f t="shared" si="150"/>
        <v>100.32484947617968</v>
      </c>
      <c r="CF44">
        <f t="shared" si="150"/>
        <v>111.12023602988678</v>
      </c>
      <c r="CG44">
        <f t="shared" si="150"/>
        <v>100</v>
      </c>
      <c r="CH44">
        <f t="shared" si="150"/>
        <v>103.16799586233715</v>
      </c>
      <c r="CI44">
        <f t="shared" si="150"/>
        <v>82.863404003648839</v>
      </c>
      <c r="CJ44">
        <f t="shared" si="150"/>
        <v>106.6044471231635</v>
      </c>
      <c r="CK44">
        <f t="shared" si="150"/>
        <v>77.357177518734758</v>
      </c>
      <c r="CL44">
        <f t="shared" si="150"/>
        <v>98.086517746236382</v>
      </c>
      <c r="CM44">
        <f t="shared" si="150"/>
        <v>98.07688557595003</v>
      </c>
      <c r="CN44">
        <f t="shared" si="150"/>
        <v>89.084569172554012</v>
      </c>
      <c r="CO44">
        <f t="shared" si="150"/>
        <v>138.85849590407159</v>
      </c>
      <c r="CP44">
        <f t="shared" si="150"/>
        <v>66.790092914479345</v>
      </c>
      <c r="CQ44">
        <f t="shared" si="150"/>
        <v>95.098196870339549</v>
      </c>
      <c r="CR44">
        <f t="shared" si="150"/>
        <v>57.920472268614084</v>
      </c>
      <c r="CS44">
        <f t="shared" si="150"/>
        <v>82.027171628862575</v>
      </c>
      <c r="CT44">
        <f t="shared" si="150"/>
        <v>66.318720077755998</v>
      </c>
      <c r="CU44">
        <f t="shared" si="150"/>
        <v>57.167224305092738</v>
      </c>
      <c r="CV44">
        <f t="shared" si="150"/>
        <v>89.356816824459457</v>
      </c>
      <c r="CW44">
        <f t="shared" si="150"/>
        <v>83.235564826425033</v>
      </c>
      <c r="CX44">
        <f t="shared" si="150"/>
        <v>99.20831137792085</v>
      </c>
      <c r="CY44">
        <f t="shared" si="150"/>
        <v>122.50136468477316</v>
      </c>
      <c r="CZ44">
        <f t="shared" si="150"/>
        <v>99.855282869701611</v>
      </c>
      <c r="DA44">
        <f t="shared" si="150"/>
        <v>105.84935620248838</v>
      </c>
      <c r="DB44">
        <f t="shared" si="150"/>
        <v>89.623511944255682</v>
      </c>
      <c r="DC44">
        <f t="shared" si="150"/>
        <v>103.11118818103559</v>
      </c>
      <c r="DD44">
        <f t="shared" si="150"/>
        <v>72.171494731700534</v>
      </c>
      <c r="DE44">
        <f t="shared" si="150"/>
        <v>117.90236606302825</v>
      </c>
      <c r="DF44">
        <f t="shared" si="150"/>
        <v>112.2087759936386</v>
      </c>
      <c r="DG44">
        <f t="shared" si="150"/>
        <v>78.028913929644489</v>
      </c>
      <c r="DH44">
        <f t="shared" si="150"/>
        <v>92.367202797202708</v>
      </c>
      <c r="DI44">
        <f t="shared" si="150"/>
        <v>99.895817317831259</v>
      </c>
      <c r="DJ44">
        <f t="shared" si="150"/>
        <v>108.26261743938403</v>
      </c>
      <c r="DK44">
        <f t="shared" si="150"/>
        <v>112.24537525506113</v>
      </c>
      <c r="DL44">
        <f t="shared" si="150"/>
        <v>119.30824207058978</v>
      </c>
      <c r="DM44">
        <f t="shared" si="150"/>
        <v>100.48042356829983</v>
      </c>
      <c r="DN44">
        <f t="shared" si="150"/>
        <v>122.12371001307369</v>
      </c>
      <c r="DO44">
        <f t="shared" si="150"/>
        <v>116.22292849435307</v>
      </c>
      <c r="DP44">
        <f t="shared" si="150"/>
        <v>112.29083845660739</v>
      </c>
      <c r="DQ44">
        <f t="shared" si="150"/>
        <v>129.13843039777157</v>
      </c>
      <c r="DR44">
        <f t="shared" si="150"/>
        <v>125.04852347234699</v>
      </c>
      <c r="DS44">
        <f t="shared" si="150"/>
        <v>102.60975659916701</v>
      </c>
      <c r="DT44">
        <f t="shared" si="150"/>
        <v>91.865153737215579</v>
      </c>
      <c r="DU44">
        <f t="shared" si="150"/>
        <v>146.18561776090712</v>
      </c>
      <c r="DV44">
        <f t="shared" si="150"/>
        <v>117.65595446247728</v>
      </c>
      <c r="DW44">
        <f t="shared" si="150"/>
        <v>102.35122177341198</v>
      </c>
      <c r="DX44">
        <f t="shared" si="150"/>
        <v>154.44376668551655</v>
      </c>
      <c r="DY44">
        <f t="shared" si="150"/>
        <v>100.28713286713315</v>
      </c>
      <c r="DZ44">
        <f t="shared" si="150"/>
        <v>105.07444262902432</v>
      </c>
      <c r="EA44">
        <f t="shared" si="150"/>
        <v>107.07176165542859</v>
      </c>
      <c r="EB44">
        <f t="shared" ref="EB44:GM44" si="151">_xlfn.FORECAST.ETS($A$44,EB3:EB14,$A$3:$A$14)</f>
        <v>101.42803410332489</v>
      </c>
      <c r="EC44">
        <f t="shared" si="151"/>
        <v>96.872583876616474</v>
      </c>
      <c r="ED44">
        <f t="shared" si="151"/>
        <v>86.658608677623079</v>
      </c>
      <c r="EE44">
        <f t="shared" si="151"/>
        <v>129.87505800226603</v>
      </c>
      <c r="EF44">
        <f t="shared" si="151"/>
        <v>108.54399355627302</v>
      </c>
      <c r="EG44">
        <f t="shared" si="151"/>
        <v>109.81921431076729</v>
      </c>
      <c r="EH44">
        <f t="shared" si="151"/>
        <v>64.353710490956445</v>
      </c>
      <c r="EI44">
        <f t="shared" si="151"/>
        <v>101.93604447834052</v>
      </c>
      <c r="EJ44">
        <f t="shared" si="151"/>
        <v>81.091503882848457</v>
      </c>
      <c r="EK44">
        <f t="shared" si="151"/>
        <v>109.24588218025103</v>
      </c>
      <c r="EL44">
        <f t="shared" si="151"/>
        <v>93.941177882892944</v>
      </c>
      <c r="EM44">
        <f t="shared" si="151"/>
        <v>103.45343041036934</v>
      </c>
      <c r="EN44">
        <f t="shared" si="151"/>
        <v>80.151818181818015</v>
      </c>
      <c r="EO44">
        <f t="shared" si="151"/>
        <v>93.918800487320482</v>
      </c>
      <c r="EP44">
        <f t="shared" si="151"/>
        <v>94.669402340612749</v>
      </c>
      <c r="EQ44">
        <f t="shared" si="151"/>
        <v>84.181792946140348</v>
      </c>
      <c r="ER44">
        <f t="shared" si="151"/>
        <v>67.433130723887786</v>
      </c>
      <c r="ES44">
        <f t="shared" si="151"/>
        <v>110.20553101128672</v>
      </c>
      <c r="ET44">
        <f t="shared" si="151"/>
        <v>91.930823246922657</v>
      </c>
      <c r="EU44">
        <f t="shared" si="151"/>
        <v>99.064446052213782</v>
      </c>
      <c r="EV44">
        <f t="shared" si="151"/>
        <v>94.933146853147178</v>
      </c>
      <c r="EW44">
        <f t="shared" si="151"/>
        <v>101.48220625547228</v>
      </c>
      <c r="EX44">
        <f t="shared" si="151"/>
        <v>80.653776223776077</v>
      </c>
      <c r="EY44">
        <f t="shared" si="151"/>
        <v>112.81612507038028</v>
      </c>
      <c r="EZ44">
        <f t="shared" si="151"/>
        <v>110.85841602604873</v>
      </c>
      <c r="FA44">
        <f t="shared" si="151"/>
        <v>108.39272727272748</v>
      </c>
      <c r="FB44">
        <f t="shared" si="151"/>
        <v>81.834194643091251</v>
      </c>
      <c r="FC44">
        <f t="shared" si="151"/>
        <v>83.685953611124575</v>
      </c>
      <c r="FD44">
        <f t="shared" si="151"/>
        <v>87.609687739810084</v>
      </c>
      <c r="FE44">
        <f t="shared" si="151"/>
        <v>102.96498723618909</v>
      </c>
      <c r="FF44">
        <f t="shared" si="151"/>
        <v>105.39370629370649</v>
      </c>
      <c r="FG44">
        <f t="shared" si="151"/>
        <v>113.81208194030282</v>
      </c>
      <c r="FH44">
        <f t="shared" si="151"/>
        <v>103.9955228885272</v>
      </c>
      <c r="FI44">
        <f t="shared" si="151"/>
        <v>108.03874797654792</v>
      </c>
      <c r="FJ44">
        <f t="shared" si="151"/>
        <v>110.10831303157285</v>
      </c>
      <c r="FK44">
        <f t="shared" si="151"/>
        <v>73.466272229214823</v>
      </c>
      <c r="FL44">
        <f t="shared" si="151"/>
        <v>110.48100532787224</v>
      </c>
      <c r="FM44">
        <f t="shared" si="151"/>
        <v>96.104422537485689</v>
      </c>
      <c r="FN44">
        <f t="shared" si="151"/>
        <v>92.259440559440336</v>
      </c>
      <c r="FO44">
        <f t="shared" si="151"/>
        <v>129.50097470738515</v>
      </c>
      <c r="FP44">
        <f t="shared" si="151"/>
        <v>106.08436096405183</v>
      </c>
      <c r="FQ44">
        <f t="shared" si="151"/>
        <v>104.49080937558064</v>
      </c>
      <c r="FR44">
        <f t="shared" si="151"/>
        <v>120.24988561276065</v>
      </c>
      <c r="FS44">
        <f t="shared" si="151"/>
        <v>109.91785759629985</v>
      </c>
      <c r="FT44">
        <f t="shared" si="151"/>
        <v>78.503920730901655</v>
      </c>
      <c r="FU44">
        <f t="shared" si="151"/>
        <v>112.22695184625944</v>
      </c>
      <c r="FV44">
        <f t="shared" si="151"/>
        <v>112.80783216783183</v>
      </c>
      <c r="FW44">
        <f t="shared" si="151"/>
        <v>108.50353164153545</v>
      </c>
      <c r="FX44">
        <f t="shared" si="151"/>
        <v>95.728601398601469</v>
      </c>
      <c r="FY44">
        <f t="shared" si="151"/>
        <v>106.19235701608085</v>
      </c>
      <c r="FZ44">
        <f t="shared" si="151"/>
        <v>101.2605295342204</v>
      </c>
      <c r="GA44">
        <f t="shared" si="151"/>
        <v>103.81657342657341</v>
      </c>
      <c r="GB44">
        <f t="shared" si="151"/>
        <v>106.39139860139828</v>
      </c>
      <c r="GC44">
        <f t="shared" si="151"/>
        <v>104.66204136715301</v>
      </c>
      <c r="GD44">
        <f t="shared" si="151"/>
        <v>104.38835748841855</v>
      </c>
      <c r="GE44">
        <f t="shared" si="151"/>
        <v>106.93111888111861</v>
      </c>
      <c r="GF44">
        <f t="shared" si="151"/>
        <v>93.5220279720278</v>
      </c>
      <c r="GG44">
        <f t="shared" si="151"/>
        <v>74.359828857140556</v>
      </c>
      <c r="GH44">
        <f t="shared" si="151"/>
        <v>94.695302994814426</v>
      </c>
      <c r="GI44">
        <f t="shared" si="151"/>
        <v>87.226686662307159</v>
      </c>
      <c r="GJ44">
        <f t="shared" si="151"/>
        <v>111.5519580419579</v>
      </c>
      <c r="GK44">
        <f t="shared" si="151"/>
        <v>96.061740360958638</v>
      </c>
      <c r="GL44">
        <f t="shared" si="151"/>
        <v>81.283877707231198</v>
      </c>
      <c r="GM44">
        <f t="shared" si="151"/>
        <v>135.66541699586702</v>
      </c>
      <c r="GN44">
        <f t="shared" ref="GN44:IY44" si="152">_xlfn.FORECAST.ETS($A$44,GN3:GN14,$A$3:$A$14)</f>
        <v>173.03866811267574</v>
      </c>
      <c r="GO44">
        <f t="shared" si="152"/>
        <v>87.37598246930672</v>
      </c>
      <c r="GP44">
        <f t="shared" si="152"/>
        <v>109.32240611764145</v>
      </c>
      <c r="GQ44">
        <f t="shared" si="152"/>
        <v>111.70778057764674</v>
      </c>
      <c r="GR44">
        <f t="shared" si="152"/>
        <v>101.01294248842561</v>
      </c>
      <c r="GS44">
        <f t="shared" si="152"/>
        <v>96.538711861116411</v>
      </c>
      <c r="GT44">
        <f t="shared" si="152"/>
        <v>107.88044148385873</v>
      </c>
      <c r="GU44">
        <f t="shared" si="152"/>
        <v>105.23253664365514</v>
      </c>
      <c r="GV44">
        <f t="shared" si="152"/>
        <v>114.94057014362821</v>
      </c>
      <c r="GW44">
        <f t="shared" si="152"/>
        <v>101.36811815710624</v>
      </c>
      <c r="GX44">
        <f t="shared" si="152"/>
        <v>112.96043909140576</v>
      </c>
      <c r="GY44">
        <f t="shared" si="152"/>
        <v>135.20459102800766</v>
      </c>
      <c r="GZ44">
        <f t="shared" si="152"/>
        <v>107.17174825174828</v>
      </c>
      <c r="HA44">
        <f t="shared" si="152"/>
        <v>71.815854994720368</v>
      </c>
      <c r="HB44">
        <f t="shared" si="152"/>
        <v>110.14034521284719</v>
      </c>
      <c r="HC44">
        <f t="shared" si="152"/>
        <v>117.07291187851627</v>
      </c>
      <c r="HD44">
        <f t="shared" si="152"/>
        <v>87.734622105323723</v>
      </c>
      <c r="HE44">
        <f t="shared" si="152"/>
        <v>76.956303037724624</v>
      </c>
      <c r="HF44">
        <f t="shared" si="152"/>
        <v>99.930589238586009</v>
      </c>
      <c r="HG44">
        <f t="shared" si="152"/>
        <v>72.741912429163833</v>
      </c>
      <c r="HH44">
        <f t="shared" si="152"/>
        <v>95.820465883131661</v>
      </c>
      <c r="HI44">
        <f t="shared" si="152"/>
        <v>87.541613524909707</v>
      </c>
      <c r="HJ44">
        <f t="shared" si="152"/>
        <v>59.807080621584326</v>
      </c>
      <c r="HK44">
        <f t="shared" si="152"/>
        <v>21.19324421001825</v>
      </c>
      <c r="HL44">
        <f t="shared" si="152"/>
        <v>63.29222071639569</v>
      </c>
      <c r="HM44">
        <f t="shared" si="152"/>
        <v>62.057660474229543</v>
      </c>
      <c r="HN44">
        <f t="shared" si="152"/>
        <v>75.199930069930303</v>
      </c>
      <c r="HO44">
        <f t="shared" si="152"/>
        <v>118.52790559626675</v>
      </c>
      <c r="HP44">
        <f t="shared" si="152"/>
        <v>59.654127028077383</v>
      </c>
      <c r="HQ44">
        <f t="shared" si="152"/>
        <v>94.551393637759347</v>
      </c>
      <c r="HR44">
        <f t="shared" si="152"/>
        <v>73.782657342657529</v>
      </c>
      <c r="HS44">
        <f t="shared" si="152"/>
        <v>79.094685521852696</v>
      </c>
      <c r="HT44">
        <f t="shared" si="152"/>
        <v>102.21450571386148</v>
      </c>
      <c r="HU44">
        <f t="shared" si="152"/>
        <v>96.841886785368942</v>
      </c>
      <c r="HV44">
        <f t="shared" si="152"/>
        <v>103.34405838950478</v>
      </c>
      <c r="HW44">
        <f t="shared" si="152"/>
        <v>105.87951537480663</v>
      </c>
      <c r="HX44">
        <f t="shared" si="152"/>
        <v>113.33445300672705</v>
      </c>
      <c r="HY44">
        <f t="shared" si="152"/>
        <v>101.43598291391436</v>
      </c>
      <c r="HZ44">
        <f t="shared" si="152"/>
        <v>111.83465441363408</v>
      </c>
      <c r="IA44">
        <f t="shared" si="152"/>
        <v>86.041693593272541</v>
      </c>
      <c r="IB44">
        <f t="shared" si="152"/>
        <v>80.422570448771566</v>
      </c>
      <c r="IC44">
        <f t="shared" si="152"/>
        <v>106.0759174435675</v>
      </c>
      <c r="ID44">
        <f t="shared" si="152"/>
        <v>97.042679207510446</v>
      </c>
      <c r="IE44">
        <f t="shared" si="152"/>
        <v>115.56580419580435</v>
      </c>
      <c r="IF44">
        <f t="shared" si="152"/>
        <v>108.6863541509349</v>
      </c>
      <c r="IG44">
        <f t="shared" si="152"/>
        <v>97.685706372590417</v>
      </c>
      <c r="IH44">
        <f t="shared" si="152"/>
        <v>111.25351244486421</v>
      </c>
      <c r="II44">
        <f t="shared" si="152"/>
        <v>135.593604506715</v>
      </c>
      <c r="IJ44">
        <f t="shared" si="152"/>
        <v>120.80699103398177</v>
      </c>
      <c r="IK44">
        <f t="shared" si="152"/>
        <v>103.31859490976996</v>
      </c>
      <c r="IL44">
        <f t="shared" si="152"/>
        <v>108.88231934257685</v>
      </c>
      <c r="IM44">
        <f t="shared" si="152"/>
        <v>100</v>
      </c>
      <c r="IN44">
        <f t="shared" si="152"/>
        <v>105.66218313246732</v>
      </c>
      <c r="IO44">
        <f t="shared" si="152"/>
        <v>99.872745130991177</v>
      </c>
      <c r="IP44">
        <f t="shared" si="152"/>
        <v>100.07462230666016</v>
      </c>
      <c r="IQ44">
        <f t="shared" si="152"/>
        <v>113.86471628745556</v>
      </c>
      <c r="IR44">
        <f t="shared" si="152"/>
        <v>115.71402625481848</v>
      </c>
      <c r="IS44">
        <f t="shared" si="152"/>
        <v>127.99280696796144</v>
      </c>
      <c r="IT44">
        <f t="shared" si="152"/>
        <v>124.99741258741241</v>
      </c>
      <c r="IU44">
        <f t="shared" si="152"/>
        <v>114.34375420552935</v>
      </c>
      <c r="IV44">
        <f t="shared" si="152"/>
        <v>109.07162825723428</v>
      </c>
      <c r="IW44">
        <f t="shared" si="152"/>
        <v>106.88269279820292</v>
      </c>
      <c r="IX44">
        <f t="shared" si="152"/>
        <v>106.45113265526956</v>
      </c>
      <c r="IY44">
        <f t="shared" si="152"/>
        <v>105.97730302360648</v>
      </c>
      <c r="IZ44">
        <f t="shared" ref="IZ44:KR44" si="153">_xlfn.FORECAST.ETS($A$44,IZ3:IZ14,$A$3:$A$14)</f>
        <v>102.57822611323451</v>
      </c>
      <c r="JA44">
        <f t="shared" si="153"/>
        <v>111.2605637162664</v>
      </c>
      <c r="JB44">
        <f t="shared" si="153"/>
        <v>108.64006811430093</v>
      </c>
      <c r="JC44">
        <f t="shared" si="153"/>
        <v>109.1873019790591</v>
      </c>
      <c r="JD44">
        <f t="shared" si="153"/>
        <v>117.15417998144429</v>
      </c>
      <c r="JE44">
        <f t="shared" si="153"/>
        <v>131.25275086584901</v>
      </c>
      <c r="JF44">
        <f t="shared" si="153"/>
        <v>113.21787270359899</v>
      </c>
      <c r="JG44">
        <f t="shared" si="153"/>
        <v>114.27161066598991</v>
      </c>
      <c r="JH44">
        <f t="shared" si="153"/>
        <v>107.89874618094545</v>
      </c>
      <c r="JI44">
        <f t="shared" si="153"/>
        <v>113.16742151272516</v>
      </c>
      <c r="JJ44">
        <f t="shared" si="153"/>
        <v>107.8150568760182</v>
      </c>
      <c r="JK44">
        <f t="shared" si="153"/>
        <v>105.64796052953727</v>
      </c>
      <c r="JL44">
        <f t="shared" si="153"/>
        <v>95.955577350004887</v>
      </c>
      <c r="JM44">
        <f t="shared" si="153"/>
        <v>106.90672936800948</v>
      </c>
      <c r="JN44">
        <f t="shared" si="153"/>
        <v>111.30355814333936</v>
      </c>
      <c r="JO44">
        <f t="shared" si="153"/>
        <v>105.65503916084761</v>
      </c>
      <c r="JP44">
        <f t="shared" si="153"/>
        <v>114.7281348340357</v>
      </c>
      <c r="JQ44">
        <f t="shared" si="153"/>
        <v>104.33383333494403</v>
      </c>
      <c r="JR44">
        <f t="shared" si="153"/>
        <v>39.689042321719896</v>
      </c>
      <c r="JS44">
        <f t="shared" si="153"/>
        <v>93.501752924259193</v>
      </c>
      <c r="JT44">
        <f t="shared" si="153"/>
        <v>125.21471157593315</v>
      </c>
      <c r="JU44">
        <f t="shared" si="153"/>
        <v>111.24395808407779</v>
      </c>
      <c r="JV44">
        <f t="shared" si="153"/>
        <v>100.12062487474878</v>
      </c>
      <c r="JW44">
        <f t="shared" si="153"/>
        <v>117.914917564815</v>
      </c>
      <c r="JX44">
        <f t="shared" si="153"/>
        <v>63.040885554309241</v>
      </c>
      <c r="JY44">
        <f t="shared" si="153"/>
        <v>100.80290465449916</v>
      </c>
      <c r="JZ44">
        <f t="shared" si="153"/>
        <v>110.92974212240627</v>
      </c>
      <c r="KA44">
        <f t="shared" si="153"/>
        <v>153.18309263424368</v>
      </c>
      <c r="KB44">
        <f t="shared" si="153"/>
        <v>77.800671957551913</v>
      </c>
      <c r="KC44">
        <f t="shared" si="153"/>
        <v>80.289018744321282</v>
      </c>
      <c r="KD44">
        <f t="shared" si="153"/>
        <v>105.93838961558311</v>
      </c>
      <c r="KE44">
        <f t="shared" si="153"/>
        <v>105.04116128679483</v>
      </c>
      <c r="KF44">
        <f t="shared" si="153"/>
        <v>74.678668318809088</v>
      </c>
      <c r="KG44">
        <f t="shared" si="153"/>
        <v>86.161238553266372</v>
      </c>
      <c r="KH44">
        <f t="shared" si="153"/>
        <v>91.078046548965247</v>
      </c>
      <c r="KI44">
        <f t="shared" si="153"/>
        <v>124.50308156244766</v>
      </c>
      <c r="KJ44">
        <f t="shared" si="153"/>
        <v>109.33394045865195</v>
      </c>
      <c r="KK44">
        <f t="shared" si="153"/>
        <v>100</v>
      </c>
      <c r="KL44">
        <f t="shared" si="153"/>
        <v>105.87763220113841</v>
      </c>
      <c r="KM44">
        <f t="shared" si="153"/>
        <v>105.17732591821199</v>
      </c>
      <c r="KN44">
        <f t="shared" si="153"/>
        <v>105.43172984056918</v>
      </c>
      <c r="KO44">
        <f t="shared" si="153"/>
        <v>112.80854573463398</v>
      </c>
      <c r="KP44">
        <f t="shared" si="153"/>
        <v>107.8403520615298</v>
      </c>
      <c r="KQ44">
        <f t="shared" si="153"/>
        <v>117.93200840472315</v>
      </c>
      <c r="KR44">
        <f t="shared" si="153"/>
        <v>108.73279915999659</v>
      </c>
      <c r="KS44">
        <f t="shared" si="13"/>
        <v>105.54115091351753</v>
      </c>
    </row>
    <row r="45" spans="1:305" x14ac:dyDescent="0.2">
      <c r="A45" s="66">
        <v>44385</v>
      </c>
      <c r="B45">
        <f t="shared" si="7"/>
        <v>92.350360816784629</v>
      </c>
      <c r="C45">
        <f t="shared" si="1"/>
        <v>99.25278081900818</v>
      </c>
      <c r="D45">
        <f t="shared" ref="D45:BO45" si="154">_xlfn.FORECAST.ETS($A$45,D3:D14,$A$3:$A$14)</f>
        <v>107.17549329493768</v>
      </c>
      <c r="E45">
        <f t="shared" si="154"/>
        <v>111.87520298773673</v>
      </c>
      <c r="F45">
        <f t="shared" si="154"/>
        <v>104.26199300699265</v>
      </c>
      <c r="G45">
        <f t="shared" si="154"/>
        <v>115.20278091185597</v>
      </c>
      <c r="H45">
        <f t="shared" si="154"/>
        <v>110.65890608890079</v>
      </c>
      <c r="I45">
        <f t="shared" si="154"/>
        <v>97.10910616038565</v>
      </c>
      <c r="J45">
        <f t="shared" si="154"/>
        <v>113.51349295226944</v>
      </c>
      <c r="K45">
        <f t="shared" si="154"/>
        <v>93.645408561705679</v>
      </c>
      <c r="L45">
        <f t="shared" si="154"/>
        <v>90.028611441421276</v>
      </c>
      <c r="M45">
        <f t="shared" si="154"/>
        <v>94.998018516627326</v>
      </c>
      <c r="N45">
        <f t="shared" si="154"/>
        <v>93.461362049483398</v>
      </c>
      <c r="O45">
        <f t="shared" si="154"/>
        <v>102.22139068287767</v>
      </c>
      <c r="P45">
        <f t="shared" si="154"/>
        <v>132.89458041958096</v>
      </c>
      <c r="Q45">
        <f t="shared" si="154"/>
        <v>100.83779720279747</v>
      </c>
      <c r="R45">
        <f t="shared" si="154"/>
        <v>87.876067733678894</v>
      </c>
      <c r="S45">
        <f t="shared" si="154"/>
        <v>104.82654623505283</v>
      </c>
      <c r="T45">
        <f t="shared" si="154"/>
        <v>117.37124217278657</v>
      </c>
      <c r="U45">
        <f t="shared" si="154"/>
        <v>112.69712819413596</v>
      </c>
      <c r="V45">
        <f t="shared" si="154"/>
        <v>94.021066651921174</v>
      </c>
      <c r="W45">
        <f t="shared" si="154"/>
        <v>112.83506515355778</v>
      </c>
      <c r="X45">
        <f t="shared" si="154"/>
        <v>109.23037582254793</v>
      </c>
      <c r="Y45">
        <f t="shared" si="154"/>
        <v>102.50354267594341</v>
      </c>
      <c r="Z45">
        <f t="shared" si="154"/>
        <v>104.9369996153347</v>
      </c>
      <c r="AA45">
        <f t="shared" si="154"/>
        <v>89.369328225228912</v>
      </c>
      <c r="AB45">
        <f t="shared" si="154"/>
        <v>134.14677779950455</v>
      </c>
      <c r="AC45">
        <f t="shared" si="154"/>
        <v>108.24139114052541</v>
      </c>
      <c r="AD45">
        <f t="shared" si="154"/>
        <v>87.804696029818899</v>
      </c>
      <c r="AE45">
        <f t="shared" si="154"/>
        <v>416.35680203066545</v>
      </c>
      <c r="AF45">
        <f t="shared" si="154"/>
        <v>-108.24699300699253</v>
      </c>
      <c r="AG45">
        <f t="shared" si="154"/>
        <v>436.88795876756876</v>
      </c>
      <c r="AH45">
        <f t="shared" si="154"/>
        <v>97.371950986666477</v>
      </c>
      <c r="AI45">
        <f t="shared" si="154"/>
        <v>162.82706293706292</v>
      </c>
      <c r="AJ45">
        <f t="shared" si="154"/>
        <v>101.89968420999512</v>
      </c>
      <c r="AK45">
        <f t="shared" si="154"/>
        <v>102.25402032562823</v>
      </c>
      <c r="AL45">
        <f t="shared" si="154"/>
        <v>81.210702512632608</v>
      </c>
      <c r="AM45">
        <f t="shared" si="154"/>
        <v>110.55414010026806</v>
      </c>
      <c r="AN45">
        <f t="shared" si="154"/>
        <v>112.83258983858897</v>
      </c>
      <c r="AO45">
        <f t="shared" si="154"/>
        <v>-188.23238437895594</v>
      </c>
      <c r="AP45">
        <f t="shared" si="154"/>
        <v>23.737493415823774</v>
      </c>
      <c r="AQ45">
        <f t="shared" si="154"/>
        <v>189.5363859029132</v>
      </c>
      <c r="AR45">
        <f t="shared" si="154"/>
        <v>142.13120805389502</v>
      </c>
      <c r="AS45">
        <f t="shared" si="154"/>
        <v>94.153722152407198</v>
      </c>
      <c r="AT45">
        <f t="shared" si="154"/>
        <v>152.85601681801964</v>
      </c>
      <c r="AU45">
        <f t="shared" si="154"/>
        <v>175.71821429256602</v>
      </c>
      <c r="AV45">
        <f t="shared" si="154"/>
        <v>126.01748439522774</v>
      </c>
      <c r="AW45">
        <f t="shared" si="154"/>
        <v>90.170154880781453</v>
      </c>
      <c r="AX45">
        <f t="shared" si="154"/>
        <v>109.57454063767258</v>
      </c>
      <c r="AY45">
        <f t="shared" si="154"/>
        <v>107.93276901839882</v>
      </c>
      <c r="AZ45">
        <f t="shared" si="154"/>
        <v>83.491405762035271</v>
      </c>
      <c r="BA45">
        <f t="shared" si="154"/>
        <v>228.68306715064716</v>
      </c>
      <c r="BB45">
        <f t="shared" si="154"/>
        <v>88.799396855500035</v>
      </c>
      <c r="BC45">
        <f t="shared" si="154"/>
        <v>110.06528769855663</v>
      </c>
      <c r="BD45">
        <f t="shared" si="154"/>
        <v>97.463732120740076</v>
      </c>
      <c r="BE45">
        <f t="shared" si="154"/>
        <v>89.624526340425348</v>
      </c>
      <c r="BF45">
        <f t="shared" si="154"/>
        <v>119.76819374366329</v>
      </c>
      <c r="BG45">
        <f t="shared" si="154"/>
        <v>114.03000275539972</v>
      </c>
      <c r="BH45">
        <f t="shared" si="154"/>
        <v>123.52364505805824</v>
      </c>
      <c r="BI45">
        <f t="shared" si="154"/>
        <v>106.2585495535301</v>
      </c>
      <c r="BJ45">
        <f t="shared" si="154"/>
        <v>102.72205208830805</v>
      </c>
      <c r="BK45">
        <f t="shared" si="154"/>
        <v>112.29268996978702</v>
      </c>
      <c r="BL45">
        <f t="shared" si="154"/>
        <v>95.979161673538471</v>
      </c>
      <c r="BM45">
        <f t="shared" si="154"/>
        <v>120.49039683326986</v>
      </c>
      <c r="BN45">
        <f t="shared" si="154"/>
        <v>121.56074560761951</v>
      </c>
      <c r="BO45">
        <f t="shared" si="154"/>
        <v>101.24870264707401</v>
      </c>
      <c r="BP45">
        <f t="shared" ref="BP45:EA45" si="155">_xlfn.FORECAST.ETS($A$45,BP3:BP14,$A$3:$A$14)</f>
        <v>91.189539141739147</v>
      </c>
      <c r="BQ45">
        <f t="shared" si="155"/>
        <v>105.48663428009125</v>
      </c>
      <c r="BR45">
        <f t="shared" si="155"/>
        <v>104.56002060350349</v>
      </c>
      <c r="BS45">
        <f t="shared" si="155"/>
        <v>106.29810950601284</v>
      </c>
      <c r="BT45">
        <f t="shared" si="155"/>
        <v>107.56951847589244</v>
      </c>
      <c r="BU45">
        <f t="shared" si="155"/>
        <v>102.88924785546264</v>
      </c>
      <c r="BV45">
        <f t="shared" si="155"/>
        <v>126.54100652951738</v>
      </c>
      <c r="BW45">
        <f t="shared" si="155"/>
        <v>105.29737348300218</v>
      </c>
      <c r="BX45">
        <f t="shared" si="155"/>
        <v>109.35136841088614</v>
      </c>
      <c r="BY45">
        <f t="shared" si="155"/>
        <v>128.91668371103759</v>
      </c>
      <c r="BZ45">
        <f t="shared" si="155"/>
        <v>98.953050104570934</v>
      </c>
      <c r="CA45">
        <f t="shared" si="155"/>
        <v>93.345044978610815</v>
      </c>
      <c r="CB45">
        <f t="shared" si="155"/>
        <v>98.801379224301769</v>
      </c>
      <c r="CC45">
        <f t="shared" si="155"/>
        <v>94.872225063506292</v>
      </c>
      <c r="CD45">
        <f t="shared" si="155"/>
        <v>115.79664335664341</v>
      </c>
      <c r="CE45">
        <f t="shared" si="155"/>
        <v>100.37727880984889</v>
      </c>
      <c r="CF45">
        <f t="shared" si="155"/>
        <v>111.43088438710323</v>
      </c>
      <c r="CG45">
        <f t="shared" si="155"/>
        <v>100</v>
      </c>
      <c r="CH45">
        <f t="shared" si="155"/>
        <v>103.25847805912196</v>
      </c>
      <c r="CI45">
        <f t="shared" si="155"/>
        <v>82.407559308593164</v>
      </c>
      <c r="CJ45">
        <f t="shared" si="155"/>
        <v>106.79091223339124</v>
      </c>
      <c r="CK45">
        <f t="shared" si="155"/>
        <v>76.743045276505342</v>
      </c>
      <c r="CL45">
        <f t="shared" si="155"/>
        <v>98.036433030483281</v>
      </c>
      <c r="CM45">
        <f t="shared" si="155"/>
        <v>98.03837994259375</v>
      </c>
      <c r="CN45">
        <f t="shared" si="155"/>
        <v>88.77998945718781</v>
      </c>
      <c r="CO45">
        <f t="shared" si="155"/>
        <v>138.52634710827365</v>
      </c>
      <c r="CP45">
        <f t="shared" si="155"/>
        <v>65.881403178709448</v>
      </c>
      <c r="CQ45">
        <f t="shared" si="155"/>
        <v>94.975922740213562</v>
      </c>
      <c r="CR45">
        <f t="shared" si="155"/>
        <v>56.757317958218714</v>
      </c>
      <c r="CS45">
        <f t="shared" si="155"/>
        <v>81.555753611337437</v>
      </c>
      <c r="CT45">
        <f t="shared" si="155"/>
        <v>65.377260336816704</v>
      </c>
      <c r="CU45">
        <f t="shared" si="155"/>
        <v>56.058127675875795</v>
      </c>
      <c r="CV45">
        <f t="shared" si="155"/>
        <v>89.032801900290863</v>
      </c>
      <c r="CW45">
        <f t="shared" si="155"/>
        <v>82.788940763016072</v>
      </c>
      <c r="CX45">
        <f t="shared" si="155"/>
        <v>99.18367976482854</v>
      </c>
      <c r="CY45">
        <f t="shared" si="155"/>
        <v>123.16205920945562</v>
      </c>
      <c r="CZ45">
        <f t="shared" si="155"/>
        <v>99.845820819951413</v>
      </c>
      <c r="DA45">
        <f t="shared" si="155"/>
        <v>106.0069723393146</v>
      </c>
      <c r="DB45">
        <f t="shared" si="155"/>
        <v>89.332608587549416</v>
      </c>
      <c r="DC45">
        <f t="shared" si="155"/>
        <v>103.20622622733902</v>
      </c>
      <c r="DD45">
        <f t="shared" si="155"/>
        <v>71.318898969690878</v>
      </c>
      <c r="DE45">
        <f t="shared" si="155"/>
        <v>118.45126917177211</v>
      </c>
      <c r="DF45">
        <f t="shared" si="155"/>
        <v>112.5599772428657</v>
      </c>
      <c r="DG45">
        <f t="shared" si="155"/>
        <v>77.41693598609163</v>
      </c>
      <c r="DH45">
        <f t="shared" si="155"/>
        <v>92.113776223776142</v>
      </c>
      <c r="DI45">
        <f t="shared" si="155"/>
        <v>99.89268949394652</v>
      </c>
      <c r="DJ45">
        <f t="shared" si="155"/>
        <v>108.47936115093773</v>
      </c>
      <c r="DK45">
        <f t="shared" si="155"/>
        <v>112.56989360706173</v>
      </c>
      <c r="DL45">
        <f t="shared" si="155"/>
        <v>119.85184879969165</v>
      </c>
      <c r="DM45">
        <f t="shared" si="155"/>
        <v>100.49400041247044</v>
      </c>
      <c r="DN45">
        <f t="shared" si="155"/>
        <v>122.74192324833133</v>
      </c>
      <c r="DO45">
        <f t="shared" si="155"/>
        <v>116.53416797917373</v>
      </c>
      <c r="DP45">
        <f t="shared" si="155"/>
        <v>112.63224824550953</v>
      </c>
      <c r="DQ45">
        <f t="shared" si="155"/>
        <v>130.01479877369616</v>
      </c>
      <c r="DR45">
        <f t="shared" si="155"/>
        <v>125.7487878957847</v>
      </c>
      <c r="DS45">
        <f t="shared" si="155"/>
        <v>101.70758946356257</v>
      </c>
      <c r="DT45">
        <f t="shared" si="155"/>
        <v>91.644226966710235</v>
      </c>
      <c r="DU45">
        <f t="shared" si="155"/>
        <v>147.47384030705382</v>
      </c>
      <c r="DV45">
        <f t="shared" si="155"/>
        <v>118.18580475789452</v>
      </c>
      <c r="DW45">
        <f t="shared" si="155"/>
        <v>102.41647949571232</v>
      </c>
      <c r="DX45">
        <f t="shared" si="155"/>
        <v>152.81164445908223</v>
      </c>
      <c r="DY45">
        <f t="shared" si="155"/>
        <v>100.42937062937092</v>
      </c>
      <c r="DZ45">
        <f t="shared" si="155"/>
        <v>105.22223973073199</v>
      </c>
      <c r="EA45">
        <f t="shared" si="155"/>
        <v>107.28144492427165</v>
      </c>
      <c r="EB45">
        <f t="shared" ref="EB45:GM45" si="156">_xlfn.FORECAST.ETS($A$45,EB3:EB14,$A$3:$A$14)</f>
        <v>102.60824789712713</v>
      </c>
      <c r="EC45">
        <f t="shared" si="156"/>
        <v>96.813622486075943</v>
      </c>
      <c r="ED45">
        <f t="shared" si="156"/>
        <v>86.255296723279514</v>
      </c>
      <c r="EE45">
        <f t="shared" si="156"/>
        <v>130.72897999716844</v>
      </c>
      <c r="EF45">
        <f t="shared" si="156"/>
        <v>108.7835653985893</v>
      </c>
      <c r="EG45">
        <f t="shared" si="156"/>
        <v>110.09448738062167</v>
      </c>
      <c r="EH45">
        <f t="shared" si="156"/>
        <v>63.378648994349483</v>
      </c>
      <c r="EI45">
        <f t="shared" si="156"/>
        <v>101.98659671235824</v>
      </c>
      <c r="EJ45">
        <f t="shared" si="156"/>
        <v>80.556434938929087</v>
      </c>
      <c r="EK45">
        <f t="shared" si="156"/>
        <v>109.5123321654518</v>
      </c>
      <c r="EL45">
        <f t="shared" si="156"/>
        <v>93.762719293439417</v>
      </c>
      <c r="EM45">
        <f t="shared" si="156"/>
        <v>103.57907850624321</v>
      </c>
      <c r="EN45">
        <f t="shared" si="156"/>
        <v>79.564545454545282</v>
      </c>
      <c r="EO45">
        <f t="shared" si="156"/>
        <v>93.758846257360915</v>
      </c>
      <c r="EP45">
        <f t="shared" si="156"/>
        <v>94.515826567888013</v>
      </c>
      <c r="EQ45">
        <f t="shared" si="156"/>
        <v>83.729149729850434</v>
      </c>
      <c r="ER45">
        <f t="shared" si="156"/>
        <v>66.517796527556357</v>
      </c>
      <c r="ES45">
        <f t="shared" si="156"/>
        <v>110.49135658535059</v>
      </c>
      <c r="ET45">
        <f t="shared" si="156"/>
        <v>91.688184509523467</v>
      </c>
      <c r="EU45">
        <f t="shared" si="156"/>
        <v>99.037965176112479</v>
      </c>
      <c r="EV45">
        <f t="shared" si="156"/>
        <v>94.798251748252085</v>
      </c>
      <c r="EW45">
        <f t="shared" si="156"/>
        <v>101.53297589171306</v>
      </c>
      <c r="EX45">
        <f t="shared" si="156"/>
        <v>80.087902097901946</v>
      </c>
      <c r="EY45">
        <f t="shared" si="156"/>
        <v>113.18205396613988</v>
      </c>
      <c r="EZ45">
        <f t="shared" si="156"/>
        <v>111.16802176656842</v>
      </c>
      <c r="FA45">
        <f t="shared" si="156"/>
        <v>108.5868181818184</v>
      </c>
      <c r="FB45">
        <f t="shared" si="156"/>
        <v>81.32809573677693</v>
      </c>
      <c r="FC45">
        <f t="shared" si="156"/>
        <v>83.223558829986729</v>
      </c>
      <c r="FD45">
        <f t="shared" si="156"/>
        <v>87.279350123284431</v>
      </c>
      <c r="FE45">
        <f t="shared" si="156"/>
        <v>103.12613128425805</v>
      </c>
      <c r="FF45">
        <f t="shared" si="156"/>
        <v>105.5534965034967</v>
      </c>
      <c r="FG45">
        <f t="shared" si="156"/>
        <v>114.21758915240346</v>
      </c>
      <c r="FH45">
        <f t="shared" si="156"/>
        <v>102.20144735587907</v>
      </c>
      <c r="FI45">
        <f t="shared" si="156"/>
        <v>108.26580346963799</v>
      </c>
      <c r="FJ45">
        <f t="shared" si="156"/>
        <v>110.38860406793066</v>
      </c>
      <c r="FK45">
        <f t="shared" si="156"/>
        <v>72.713141781685607</v>
      </c>
      <c r="FL45">
        <f t="shared" si="156"/>
        <v>110.77798077435628</v>
      </c>
      <c r="FM45">
        <f t="shared" si="156"/>
        <v>96.002969956151404</v>
      </c>
      <c r="FN45">
        <f t="shared" si="156"/>
        <v>91.949755244755011</v>
      </c>
      <c r="FO45">
        <f t="shared" si="156"/>
        <v>130.40718678910679</v>
      </c>
      <c r="FP45">
        <f t="shared" si="156"/>
        <v>106.25865264349882</v>
      </c>
      <c r="FQ45">
        <f t="shared" si="156"/>
        <v>103.72288772977815</v>
      </c>
      <c r="FR45">
        <f t="shared" si="156"/>
        <v>121.14722302490044</v>
      </c>
      <c r="FS45">
        <f t="shared" si="156"/>
        <v>110.20163946856862</v>
      </c>
      <c r="FT45">
        <f t="shared" si="156"/>
        <v>77.914425797954763</v>
      </c>
      <c r="FU45">
        <f t="shared" si="156"/>
        <v>112.60054821951834</v>
      </c>
      <c r="FV45">
        <f t="shared" si="156"/>
        <v>113.28342657342623</v>
      </c>
      <c r="FW45">
        <f t="shared" si="156"/>
        <v>108.73867801859504</v>
      </c>
      <c r="FX45">
        <f t="shared" si="156"/>
        <v>95.661888111888189</v>
      </c>
      <c r="FY45">
        <f t="shared" si="156"/>
        <v>106.37656399812333</v>
      </c>
      <c r="FZ45">
        <f t="shared" si="156"/>
        <v>101.2868796616813</v>
      </c>
      <c r="GA45">
        <f t="shared" si="156"/>
        <v>103.92912587412586</v>
      </c>
      <c r="GB45">
        <f t="shared" si="156"/>
        <v>106.58311188811155</v>
      </c>
      <c r="GC45">
        <f t="shared" si="156"/>
        <v>104.80127294238876</v>
      </c>
      <c r="GD45">
        <f t="shared" si="156"/>
        <v>104.51773166271499</v>
      </c>
      <c r="GE45">
        <f t="shared" si="156"/>
        <v>107.14048951048923</v>
      </c>
      <c r="GF45">
        <f t="shared" si="156"/>
        <v>93.342762237762059</v>
      </c>
      <c r="GG45">
        <f t="shared" si="156"/>
        <v>73.637927853851465</v>
      </c>
      <c r="GH45">
        <f t="shared" si="156"/>
        <v>94.529321721685605</v>
      </c>
      <c r="GI45">
        <f t="shared" si="156"/>
        <v>86.876537481984769</v>
      </c>
      <c r="GJ45">
        <f t="shared" si="156"/>
        <v>111.8783566433565</v>
      </c>
      <c r="GK45">
        <f t="shared" si="156"/>
        <v>95.948175233459594</v>
      </c>
      <c r="GL45">
        <f t="shared" si="156"/>
        <v>80.773082300286845</v>
      </c>
      <c r="GM45">
        <f t="shared" si="156"/>
        <v>136.75663786588461</v>
      </c>
      <c r="GN45">
        <f t="shared" ref="GN45:IY45" si="157">_xlfn.FORECAST.ETS($A$45,GN3:GN14,$A$3:$A$14)</f>
        <v>175.16357690945873</v>
      </c>
      <c r="GO45">
        <f t="shared" si="157"/>
        <v>87.020076537212603</v>
      </c>
      <c r="GP45">
        <f t="shared" si="157"/>
        <v>109.58765827497476</v>
      </c>
      <c r="GQ45">
        <f t="shared" si="157"/>
        <v>112.03661889139627</v>
      </c>
      <c r="GR45">
        <f t="shared" si="157"/>
        <v>101.04192391521622</v>
      </c>
      <c r="GS45">
        <f t="shared" si="157"/>
        <v>96.441385255491355</v>
      </c>
      <c r="GT45">
        <f t="shared" si="157"/>
        <v>108.10414933818548</v>
      </c>
      <c r="GU45">
        <f t="shared" si="157"/>
        <v>105.38712881317605</v>
      </c>
      <c r="GV45">
        <f t="shared" si="157"/>
        <v>115.3618171998307</v>
      </c>
      <c r="GW45">
        <f t="shared" si="157"/>
        <v>101.40728157238416</v>
      </c>
      <c r="GX45">
        <f t="shared" si="157"/>
        <v>113.35831167745397</v>
      </c>
      <c r="GY45">
        <f t="shared" si="157"/>
        <v>136.19800707851664</v>
      </c>
      <c r="GZ45">
        <f t="shared" si="157"/>
        <v>107.41013986013989</v>
      </c>
      <c r="HA45">
        <f t="shared" si="157"/>
        <v>70.97149944942116</v>
      </c>
      <c r="HB45">
        <f t="shared" si="157"/>
        <v>110.40567246670939</v>
      </c>
      <c r="HC45">
        <f t="shared" si="157"/>
        <v>117.5567843435511</v>
      </c>
      <c r="HD45">
        <f t="shared" si="157"/>
        <v>87.394996675781158</v>
      </c>
      <c r="HE45">
        <f t="shared" si="157"/>
        <v>76.311483956989008</v>
      </c>
      <c r="HF45">
        <f t="shared" si="157"/>
        <v>99.928818462654817</v>
      </c>
      <c r="HG45">
        <f t="shared" si="157"/>
        <v>71.977333567275977</v>
      </c>
      <c r="HH45">
        <f t="shared" si="157"/>
        <v>95.703238616535998</v>
      </c>
      <c r="HI45">
        <f t="shared" si="157"/>
        <v>87.190929672781081</v>
      </c>
      <c r="HJ45">
        <f t="shared" si="157"/>
        <v>58.669756187455953</v>
      </c>
      <c r="HK45">
        <f t="shared" si="157"/>
        <v>18.991173152587521</v>
      </c>
      <c r="HL45">
        <f t="shared" si="157"/>
        <v>62.261408655406996</v>
      </c>
      <c r="HM45">
        <f t="shared" si="157"/>
        <v>60.978117439213783</v>
      </c>
      <c r="HN45">
        <f t="shared" si="157"/>
        <v>74.490594405594649</v>
      </c>
      <c r="HO45">
        <f t="shared" si="157"/>
        <v>114.1877556495071</v>
      </c>
      <c r="HP45">
        <f t="shared" si="157"/>
        <v>59.083668327149304</v>
      </c>
      <c r="HQ45">
        <f t="shared" si="157"/>
        <v>94.40332406890154</v>
      </c>
      <c r="HR45">
        <f t="shared" si="157"/>
        <v>73.017412587412778</v>
      </c>
      <c r="HS45">
        <f t="shared" si="157"/>
        <v>78.485522609660251</v>
      </c>
      <c r="HT45">
        <f t="shared" si="157"/>
        <v>102.19182159739366</v>
      </c>
      <c r="HU45">
        <f t="shared" si="157"/>
        <v>96.750126499544322</v>
      </c>
      <c r="HV45">
        <f t="shared" si="157"/>
        <v>103.45091007429444</v>
      </c>
      <c r="HW45">
        <f t="shared" si="157"/>
        <v>106.04394439895937</v>
      </c>
      <c r="HX45">
        <f t="shared" si="157"/>
        <v>113.71645490240441</v>
      </c>
      <c r="HY45">
        <f t="shared" si="157"/>
        <v>102.16470344388843</v>
      </c>
      <c r="HZ45">
        <f t="shared" si="157"/>
        <v>112.17465679257259</v>
      </c>
      <c r="IA45">
        <f t="shared" si="157"/>
        <v>85.660414197170965</v>
      </c>
      <c r="IB45">
        <f t="shared" si="157"/>
        <v>79.904511382837384</v>
      </c>
      <c r="IC45">
        <f t="shared" si="157"/>
        <v>106.24906426513245</v>
      </c>
      <c r="ID45">
        <f t="shared" si="157"/>
        <v>96.955004191798182</v>
      </c>
      <c r="IE45">
        <f t="shared" si="157"/>
        <v>116.06566433566449</v>
      </c>
      <c r="IF45">
        <f t="shared" si="157"/>
        <v>108.90320389311606</v>
      </c>
      <c r="IG45">
        <f t="shared" si="157"/>
        <v>97.626362827039216</v>
      </c>
      <c r="IH45">
        <f t="shared" si="157"/>
        <v>111.57042668503955</v>
      </c>
      <c r="II45">
        <f t="shared" si="157"/>
        <v>136.66913834310881</v>
      </c>
      <c r="IJ45">
        <f t="shared" si="157"/>
        <v>121.39174797826161</v>
      </c>
      <c r="IK45">
        <f t="shared" si="157"/>
        <v>103.41323739543169</v>
      </c>
      <c r="IL45">
        <f t="shared" si="157"/>
        <v>109.13878243601039</v>
      </c>
      <c r="IM45">
        <f t="shared" si="157"/>
        <v>100</v>
      </c>
      <c r="IN45">
        <f t="shared" si="157"/>
        <v>105.83760538828867</v>
      </c>
      <c r="IO45">
        <f t="shared" si="157"/>
        <v>99.863626814721428</v>
      </c>
      <c r="IP45">
        <f t="shared" si="157"/>
        <v>100.07668320125413</v>
      </c>
      <c r="IQ45">
        <f t="shared" si="157"/>
        <v>114.2631272027615</v>
      </c>
      <c r="IR45">
        <f t="shared" si="157"/>
        <v>116.15190390812151</v>
      </c>
      <c r="IS45">
        <f t="shared" si="157"/>
        <v>128.78589150863738</v>
      </c>
      <c r="IT45">
        <f t="shared" si="157"/>
        <v>125.47199300699283</v>
      </c>
      <c r="IU45">
        <f t="shared" si="157"/>
        <v>114.78524218363758</v>
      </c>
      <c r="IV45">
        <f t="shared" si="157"/>
        <v>109.35097995085441</v>
      </c>
      <c r="IW45">
        <f t="shared" si="157"/>
        <v>107.09466317878905</v>
      </c>
      <c r="IX45">
        <f t="shared" si="157"/>
        <v>106.64976715098437</v>
      </c>
      <c r="IY45">
        <f t="shared" si="157"/>
        <v>106.1611978570951</v>
      </c>
      <c r="IZ45">
        <f t="shared" ref="IZ45:KR45" si="158">_xlfn.FORECAST.ETS($A$45,IZ3:IZ14,$A$3:$A$14)</f>
        <v>102.65753953378493</v>
      </c>
      <c r="JA45">
        <f t="shared" si="158"/>
        <v>111.60729672292057</v>
      </c>
      <c r="JB45">
        <f t="shared" si="158"/>
        <v>108.90608392304975</v>
      </c>
      <c r="JC45">
        <f t="shared" si="158"/>
        <v>109.47016311606642</v>
      </c>
      <c r="JD45">
        <f t="shared" si="158"/>
        <v>117.64352268746187</v>
      </c>
      <c r="JE45">
        <f t="shared" si="158"/>
        <v>132.13511851174422</v>
      </c>
      <c r="JF45">
        <f t="shared" si="158"/>
        <v>113.59615140443114</v>
      </c>
      <c r="JG45">
        <f t="shared" si="158"/>
        <v>114.66247984356758</v>
      </c>
      <c r="JH45">
        <f t="shared" si="158"/>
        <v>108.12237427020894</v>
      </c>
      <c r="JI45">
        <f t="shared" si="158"/>
        <v>113.53577805753389</v>
      </c>
      <c r="JJ45">
        <f t="shared" si="158"/>
        <v>108.10295383571109</v>
      </c>
      <c r="JK45">
        <f t="shared" si="158"/>
        <v>105.80485031182127</v>
      </c>
      <c r="JL45">
        <f t="shared" si="158"/>
        <v>95.837266100059807</v>
      </c>
      <c r="JM45">
        <f t="shared" si="158"/>
        <v>107.10031873409061</v>
      </c>
      <c r="JN45">
        <f t="shared" si="158"/>
        <v>111.62101494037523</v>
      </c>
      <c r="JO45">
        <f t="shared" si="158"/>
        <v>105.82151451618429</v>
      </c>
      <c r="JP45">
        <f t="shared" si="158"/>
        <v>115.14373899670565</v>
      </c>
      <c r="JQ45">
        <f t="shared" si="158"/>
        <v>104.78152266774495</v>
      </c>
      <c r="JR45">
        <f t="shared" si="158"/>
        <v>38.0548809562586</v>
      </c>
      <c r="JS45">
        <f t="shared" si="158"/>
        <v>93.330204422247249</v>
      </c>
      <c r="JT45">
        <f t="shared" si="158"/>
        <v>125.93465450938372</v>
      </c>
      <c r="JU45">
        <f t="shared" si="158"/>
        <v>113.00201163116388</v>
      </c>
      <c r="JV45">
        <f t="shared" si="158"/>
        <v>100.10383779389731</v>
      </c>
      <c r="JW45">
        <f t="shared" si="158"/>
        <v>120.28012459263512</v>
      </c>
      <c r="JX45">
        <f t="shared" si="158"/>
        <v>61.942265575593133</v>
      </c>
      <c r="JY45">
        <f t="shared" si="158"/>
        <v>100.82562516933839</v>
      </c>
      <c r="JZ45">
        <f t="shared" si="158"/>
        <v>113.29700508597082</v>
      </c>
      <c r="KA45">
        <f t="shared" si="158"/>
        <v>158.19753439576354</v>
      </c>
      <c r="KB45">
        <f t="shared" si="158"/>
        <v>77.163191941836928</v>
      </c>
      <c r="KC45">
        <f t="shared" si="158"/>
        <v>79.722520102348227</v>
      </c>
      <c r="KD45">
        <f t="shared" si="158"/>
        <v>106.10465756083275</v>
      </c>
      <c r="KE45">
        <f t="shared" si="158"/>
        <v>105.18258688368758</v>
      </c>
      <c r="KF45">
        <f t="shared" si="158"/>
        <v>73.963186926858668</v>
      </c>
      <c r="KG45">
        <f t="shared" si="158"/>
        <v>86.030881126731373</v>
      </c>
      <c r="KH45">
        <f t="shared" si="158"/>
        <v>90.820455811110307</v>
      </c>
      <c r="KI45">
        <f t="shared" si="158"/>
        <v>125.20579506981885</v>
      </c>
      <c r="KJ45">
        <f t="shared" si="158"/>
        <v>109.59696784318166</v>
      </c>
      <c r="KK45">
        <f t="shared" si="158"/>
        <v>100</v>
      </c>
      <c r="KL45">
        <f t="shared" si="158"/>
        <v>106.04622601396305</v>
      </c>
      <c r="KM45">
        <f t="shared" si="158"/>
        <v>105.31971141348927</v>
      </c>
      <c r="KN45">
        <f t="shared" si="158"/>
        <v>105.61259123978832</v>
      </c>
      <c r="KO45">
        <f t="shared" si="158"/>
        <v>113.16286014746467</v>
      </c>
      <c r="KP45">
        <f t="shared" si="158"/>
        <v>108.08180176656833</v>
      </c>
      <c r="KQ45">
        <f t="shared" si="158"/>
        <v>118.43762818461971</v>
      </c>
      <c r="KR45">
        <f t="shared" si="158"/>
        <v>108.98590723900406</v>
      </c>
      <c r="KS45">
        <f t="shared" si="13"/>
        <v>105.70223659942474</v>
      </c>
    </row>
    <row r="46" spans="1:305" x14ac:dyDescent="0.2">
      <c r="A46" s="66">
        <v>44416</v>
      </c>
      <c r="B46">
        <f t="shared" si="7"/>
        <v>92.791572444938623</v>
      </c>
      <c r="C46">
        <f t="shared" si="1"/>
        <v>99.23682154713552</v>
      </c>
      <c r="D46">
        <f t="shared" ref="D46:BO46" si="159">_xlfn.FORECAST.ETS($A$46,D3:D14,$A$3:$A$14)</f>
        <v>107.3753130080579</v>
      </c>
      <c r="E46">
        <f t="shared" si="159"/>
        <v>112.19793497683327</v>
      </c>
      <c r="F46">
        <f t="shared" si="159"/>
        <v>104.41657342657305</v>
      </c>
      <c r="G46">
        <f t="shared" si="159"/>
        <v>115.85901438819772</v>
      </c>
      <c r="H46">
        <f t="shared" si="159"/>
        <v>110.95824851476497</v>
      </c>
      <c r="I46">
        <f t="shared" si="159"/>
        <v>98.132412897010937</v>
      </c>
      <c r="J46">
        <f t="shared" si="159"/>
        <v>113.8984959852896</v>
      </c>
      <c r="K46">
        <f t="shared" si="159"/>
        <v>91.745285140111562</v>
      </c>
      <c r="L46">
        <f t="shared" si="159"/>
        <v>89.727566865135415</v>
      </c>
      <c r="M46">
        <f t="shared" si="159"/>
        <v>95.206799280698178</v>
      </c>
      <c r="N46">
        <f t="shared" si="159"/>
        <v>93.286549365371755</v>
      </c>
      <c r="O46">
        <f t="shared" si="159"/>
        <v>102.27606152488535</v>
      </c>
      <c r="P46">
        <f t="shared" si="159"/>
        <v>133.90440559440614</v>
      </c>
      <c r="Q46">
        <f t="shared" si="159"/>
        <v>101.05062937062966</v>
      </c>
      <c r="R46">
        <f t="shared" si="159"/>
        <v>89.059536944767743</v>
      </c>
      <c r="S46">
        <f t="shared" si="159"/>
        <v>104.96310023602878</v>
      </c>
      <c r="T46">
        <f t="shared" si="159"/>
        <v>117.85392598538644</v>
      </c>
      <c r="U46">
        <f t="shared" si="159"/>
        <v>113.03627616377106</v>
      </c>
      <c r="V46">
        <f t="shared" si="159"/>
        <v>93.87442370661374</v>
      </c>
      <c r="W46">
        <f t="shared" si="159"/>
        <v>113.19567408129434</v>
      </c>
      <c r="X46">
        <f t="shared" si="159"/>
        <v>110.05966439170483</v>
      </c>
      <c r="Y46">
        <f t="shared" si="159"/>
        <v>102.57447480943753</v>
      </c>
      <c r="Z46">
        <f t="shared" si="159"/>
        <v>105.06895545997162</v>
      </c>
      <c r="AA46">
        <f t="shared" si="159"/>
        <v>89.067395803651877</v>
      </c>
      <c r="AB46">
        <f t="shared" si="159"/>
        <v>135.06803026694666</v>
      </c>
      <c r="AC46">
        <f t="shared" si="159"/>
        <v>108.47673866428661</v>
      </c>
      <c r="AD46">
        <f t="shared" si="159"/>
        <v>87.475702167170866</v>
      </c>
      <c r="AE46">
        <f t="shared" si="159"/>
        <v>426.32129087906321</v>
      </c>
      <c r="AF46">
        <f t="shared" si="159"/>
        <v>-114.29657342657292</v>
      </c>
      <c r="AG46">
        <f t="shared" si="159"/>
        <v>447.2087119107955</v>
      </c>
      <c r="AH46">
        <f t="shared" si="159"/>
        <v>97.288737067278745</v>
      </c>
      <c r="AI46">
        <f t="shared" si="159"/>
        <v>164.38083916083914</v>
      </c>
      <c r="AJ46">
        <f t="shared" si="159"/>
        <v>101.94836815033817</v>
      </c>
      <c r="AK46">
        <f t="shared" si="159"/>
        <v>102.32112018009357</v>
      </c>
      <c r="AL46">
        <f t="shared" si="159"/>
        <v>80.63939587013212</v>
      </c>
      <c r="AM46">
        <f t="shared" si="159"/>
        <v>110.65953877807084</v>
      </c>
      <c r="AN46">
        <f t="shared" si="159"/>
        <v>113.19224797623252</v>
      </c>
      <c r="AO46">
        <f t="shared" si="159"/>
        <v>-195.87919844163127</v>
      </c>
      <c r="AP46">
        <f t="shared" si="159"/>
        <v>21.412871985979866</v>
      </c>
      <c r="AQ46">
        <f t="shared" si="159"/>
        <v>192.37791024528659</v>
      </c>
      <c r="AR46">
        <f t="shared" si="159"/>
        <v>143.66324181475949</v>
      </c>
      <c r="AS46">
        <f t="shared" si="159"/>
        <v>93.983306261738832</v>
      </c>
      <c r="AT46">
        <f t="shared" si="159"/>
        <v>154.10728652709432</v>
      </c>
      <c r="AU46">
        <f t="shared" si="159"/>
        <v>177.87045796934302</v>
      </c>
      <c r="AV46">
        <f t="shared" si="159"/>
        <v>126.74653610829068</v>
      </c>
      <c r="AW46">
        <f t="shared" si="159"/>
        <v>89.907041637609751</v>
      </c>
      <c r="AX46">
        <f t="shared" si="159"/>
        <v>109.8457975777177</v>
      </c>
      <c r="AY46">
        <f t="shared" si="159"/>
        <v>107.4055004973528</v>
      </c>
      <c r="AZ46">
        <f t="shared" si="159"/>
        <v>83.040289409808835</v>
      </c>
      <c r="BA46">
        <f t="shared" si="159"/>
        <v>232.13097785486974</v>
      </c>
      <c r="BB46">
        <f t="shared" si="159"/>
        <v>88.504567916655191</v>
      </c>
      <c r="BC46">
        <f t="shared" si="159"/>
        <v>110.34275801526914</v>
      </c>
      <c r="BD46">
        <f t="shared" si="159"/>
        <v>97.312808752830719</v>
      </c>
      <c r="BE46">
        <f t="shared" si="159"/>
        <v>89.343234469180857</v>
      </c>
      <c r="BF46">
        <f t="shared" si="159"/>
        <v>120.30340781929159</v>
      </c>
      <c r="BG46">
        <f t="shared" si="159"/>
        <v>114.40466197142914</v>
      </c>
      <c r="BH46">
        <f t="shared" si="159"/>
        <v>124.17171588682066</v>
      </c>
      <c r="BI46">
        <f t="shared" si="159"/>
        <v>106.43265452064949</v>
      </c>
      <c r="BJ46">
        <f t="shared" si="159"/>
        <v>102.79373326715806</v>
      </c>
      <c r="BK46">
        <f t="shared" si="159"/>
        <v>112.63226984672599</v>
      </c>
      <c r="BL46">
        <f t="shared" si="159"/>
        <v>95.826383347196099</v>
      </c>
      <c r="BM46">
        <f t="shared" si="159"/>
        <v>121.08103375419061</v>
      </c>
      <c r="BN46">
        <f t="shared" si="159"/>
        <v>122.14915110709438</v>
      </c>
      <c r="BO46">
        <f t="shared" si="159"/>
        <v>101.28202231485592</v>
      </c>
      <c r="BP46">
        <f t="shared" ref="BP46:EA46" si="160">_xlfn.FORECAST.ETS($A$46,BP3:BP14,$A$3:$A$14)</f>
        <v>91.404887643070964</v>
      </c>
      <c r="BQ46">
        <f t="shared" si="160"/>
        <v>106.91364261294568</v>
      </c>
      <c r="BR46">
        <f t="shared" si="160"/>
        <v>104.6893984761038</v>
      </c>
      <c r="BS46">
        <f t="shared" si="160"/>
        <v>107.43301389697993</v>
      </c>
      <c r="BT46">
        <f t="shared" si="160"/>
        <v>107.19191414932372</v>
      </c>
      <c r="BU46">
        <f t="shared" si="160"/>
        <v>102.96593403452182</v>
      </c>
      <c r="BV46">
        <f t="shared" si="160"/>
        <v>125.94162414701992</v>
      </c>
      <c r="BW46">
        <f t="shared" si="160"/>
        <v>105.43374663041553</v>
      </c>
      <c r="BX46">
        <f t="shared" si="160"/>
        <v>109.59586633215443</v>
      </c>
      <c r="BY46">
        <f t="shared" si="160"/>
        <v>129.57572020096484</v>
      </c>
      <c r="BZ46">
        <f t="shared" si="160"/>
        <v>100.29690452812851</v>
      </c>
      <c r="CA46">
        <f t="shared" si="160"/>
        <v>93.16867923920779</v>
      </c>
      <c r="CB46">
        <f t="shared" si="160"/>
        <v>98.772750912193075</v>
      </c>
      <c r="CC46">
        <f t="shared" si="160"/>
        <v>94.730198776322339</v>
      </c>
      <c r="CD46">
        <f t="shared" si="160"/>
        <v>116.24524475524481</v>
      </c>
      <c r="CE46">
        <f t="shared" si="160"/>
        <v>100.4297081435181</v>
      </c>
      <c r="CF46">
        <f t="shared" si="160"/>
        <v>111.7415327443197</v>
      </c>
      <c r="CG46">
        <f t="shared" si="160"/>
        <v>100</v>
      </c>
      <c r="CH46">
        <f t="shared" si="160"/>
        <v>103.34896025590677</v>
      </c>
      <c r="CI46">
        <f t="shared" si="160"/>
        <v>81.95171461353749</v>
      </c>
      <c r="CJ46">
        <f t="shared" si="160"/>
        <v>106.97737734361897</v>
      </c>
      <c r="CK46">
        <f t="shared" si="160"/>
        <v>76.128913034275925</v>
      </c>
      <c r="CL46">
        <f t="shared" si="160"/>
        <v>97.986348314730165</v>
      </c>
      <c r="CM46">
        <f t="shared" si="160"/>
        <v>97.999874309237455</v>
      </c>
      <c r="CN46">
        <f t="shared" si="160"/>
        <v>88.475409741821608</v>
      </c>
      <c r="CO46">
        <f t="shared" si="160"/>
        <v>141.02585844511137</v>
      </c>
      <c r="CP46">
        <f t="shared" si="160"/>
        <v>64.972713442939551</v>
      </c>
      <c r="CQ46">
        <f t="shared" si="160"/>
        <v>94.853648610087589</v>
      </c>
      <c r="CR46">
        <f t="shared" si="160"/>
        <v>55.594163647823351</v>
      </c>
      <c r="CS46">
        <f t="shared" si="160"/>
        <v>81.084335593812298</v>
      </c>
      <c r="CT46">
        <f t="shared" si="160"/>
        <v>64.435800595877396</v>
      </c>
      <c r="CU46">
        <f t="shared" si="160"/>
        <v>54.949031046658845</v>
      </c>
      <c r="CV46">
        <f t="shared" si="160"/>
        <v>88.708786976122269</v>
      </c>
      <c r="CW46">
        <f t="shared" si="160"/>
        <v>82.342316699607125</v>
      </c>
      <c r="CX46">
        <f t="shared" si="160"/>
        <v>99.159048151736243</v>
      </c>
      <c r="CY46">
        <f t="shared" si="160"/>
        <v>123.82275373413806</v>
      </c>
      <c r="CZ46">
        <f t="shared" si="160"/>
        <v>99.836358770201201</v>
      </c>
      <c r="DA46">
        <f t="shared" si="160"/>
        <v>106.16458847614081</v>
      </c>
      <c r="DB46">
        <f t="shared" si="160"/>
        <v>89.041705230843135</v>
      </c>
      <c r="DC46">
        <f t="shared" si="160"/>
        <v>103.30126427364243</v>
      </c>
      <c r="DD46">
        <f t="shared" si="160"/>
        <v>70.466303207681207</v>
      </c>
      <c r="DE46">
        <f t="shared" si="160"/>
        <v>119.00017228051598</v>
      </c>
      <c r="DF46">
        <f t="shared" si="160"/>
        <v>112.9111784920928</v>
      </c>
      <c r="DG46">
        <f t="shared" si="160"/>
        <v>76.804958042538743</v>
      </c>
      <c r="DH46">
        <f t="shared" si="160"/>
        <v>91.860349650349562</v>
      </c>
      <c r="DI46">
        <f t="shared" si="160"/>
        <v>99.889561670061795</v>
      </c>
      <c r="DJ46">
        <f t="shared" si="160"/>
        <v>108.69610486249145</v>
      </c>
      <c r="DK46">
        <f t="shared" si="160"/>
        <v>112.89441195906231</v>
      </c>
      <c r="DL46">
        <f t="shared" si="160"/>
        <v>120.39545552879352</v>
      </c>
      <c r="DM46">
        <f t="shared" si="160"/>
        <v>100.50757725664106</v>
      </c>
      <c r="DN46">
        <f t="shared" si="160"/>
        <v>123.36013648358897</v>
      </c>
      <c r="DO46">
        <f t="shared" si="160"/>
        <v>117.41941682977988</v>
      </c>
      <c r="DP46">
        <f t="shared" si="160"/>
        <v>112.97365803441167</v>
      </c>
      <c r="DQ46">
        <f t="shared" si="160"/>
        <v>130.89116714962074</v>
      </c>
      <c r="DR46">
        <f t="shared" si="160"/>
        <v>126.44905231922242</v>
      </c>
      <c r="DS46">
        <f t="shared" si="160"/>
        <v>102.70899704551339</v>
      </c>
      <c r="DT46">
        <f t="shared" si="160"/>
        <v>91.423300196204892</v>
      </c>
      <c r="DU46">
        <f t="shared" si="160"/>
        <v>148.76206285320058</v>
      </c>
      <c r="DV46">
        <f t="shared" si="160"/>
        <v>118.71565505331175</v>
      </c>
      <c r="DW46">
        <f t="shared" si="160"/>
        <v>102.48173721801265</v>
      </c>
      <c r="DX46">
        <f t="shared" si="160"/>
        <v>153.4010708777453</v>
      </c>
      <c r="DY46">
        <f t="shared" si="160"/>
        <v>100.57160839160869</v>
      </c>
      <c r="DZ46">
        <f t="shared" si="160"/>
        <v>105.37003683243965</v>
      </c>
      <c r="EA46">
        <f t="shared" si="160"/>
        <v>107.4911281931147</v>
      </c>
      <c r="EB46">
        <f t="shared" ref="EB46:GM46" si="161">_xlfn.FORECAST.ETS($A$46,EB3:EB14,$A$3:$A$14)</f>
        <v>104.12915177718138</v>
      </c>
      <c r="EC46">
        <f t="shared" si="161"/>
        <v>96.754661095535411</v>
      </c>
      <c r="ED46">
        <f t="shared" si="161"/>
        <v>85.851984768935935</v>
      </c>
      <c r="EE46">
        <f t="shared" si="161"/>
        <v>131.58290199207084</v>
      </c>
      <c r="EF46">
        <f t="shared" si="161"/>
        <v>109.02313724090557</v>
      </c>
      <c r="EG46">
        <f t="shared" si="161"/>
        <v>110.36976045047604</v>
      </c>
      <c r="EH46">
        <f t="shared" si="161"/>
        <v>62.403587497742514</v>
      </c>
      <c r="EI46">
        <f t="shared" si="161"/>
        <v>102.03714894637595</v>
      </c>
      <c r="EJ46">
        <f t="shared" si="161"/>
        <v>80.021365995009717</v>
      </c>
      <c r="EK46">
        <f t="shared" si="161"/>
        <v>109.77878215065256</v>
      </c>
      <c r="EL46">
        <f t="shared" si="161"/>
        <v>93.584260703985905</v>
      </c>
      <c r="EM46">
        <f t="shared" si="161"/>
        <v>103.70472660211709</v>
      </c>
      <c r="EN46">
        <f t="shared" si="161"/>
        <v>78.977272727272549</v>
      </c>
      <c r="EO46">
        <f t="shared" si="161"/>
        <v>93.598892027401334</v>
      </c>
      <c r="EP46">
        <f t="shared" si="161"/>
        <v>94.362250795163291</v>
      </c>
      <c r="EQ46">
        <f t="shared" si="161"/>
        <v>83.27650651356052</v>
      </c>
      <c r="ER46">
        <f t="shared" si="161"/>
        <v>65.602462331224913</v>
      </c>
      <c r="ES46">
        <f t="shared" si="161"/>
        <v>110.77718215941445</v>
      </c>
      <c r="ET46">
        <f t="shared" si="161"/>
        <v>91.445545772124277</v>
      </c>
      <c r="EU46">
        <f t="shared" si="161"/>
        <v>99.011484300011176</v>
      </c>
      <c r="EV46">
        <f t="shared" si="161"/>
        <v>94.663356643356991</v>
      </c>
      <c r="EW46">
        <f t="shared" si="161"/>
        <v>101.58374552795384</v>
      </c>
      <c r="EX46">
        <f t="shared" si="161"/>
        <v>79.522027972027814</v>
      </c>
      <c r="EY46">
        <f t="shared" si="161"/>
        <v>113.54798286189946</v>
      </c>
      <c r="EZ46">
        <f t="shared" si="161"/>
        <v>111.47762750708809</v>
      </c>
      <c r="FA46">
        <f t="shared" si="161"/>
        <v>108.78090909090932</v>
      </c>
      <c r="FB46">
        <f t="shared" si="161"/>
        <v>80.821996830462609</v>
      </c>
      <c r="FC46">
        <f t="shared" si="161"/>
        <v>82.761164048848869</v>
      </c>
      <c r="FD46">
        <f t="shared" si="161"/>
        <v>86.949012506758777</v>
      </c>
      <c r="FE46">
        <f t="shared" si="161"/>
        <v>104.06674082581173</v>
      </c>
      <c r="FF46">
        <f t="shared" si="161"/>
        <v>105.71328671328692</v>
      </c>
      <c r="FG46">
        <f t="shared" si="161"/>
        <v>114.62309636450409</v>
      </c>
      <c r="FH46">
        <f t="shared" si="161"/>
        <v>104.17426816742586</v>
      </c>
      <c r="FI46">
        <f t="shared" si="161"/>
        <v>108.49285896272805</v>
      </c>
      <c r="FJ46">
        <f t="shared" si="161"/>
        <v>110.66889510428845</v>
      </c>
      <c r="FK46">
        <f t="shared" si="161"/>
        <v>71.960011334156405</v>
      </c>
      <c r="FL46">
        <f t="shared" si="161"/>
        <v>111.07495622084033</v>
      </c>
      <c r="FM46">
        <f t="shared" si="161"/>
        <v>95.901517374817132</v>
      </c>
      <c r="FN46">
        <f t="shared" si="161"/>
        <v>91.640069930069686</v>
      </c>
      <c r="FO46">
        <f t="shared" si="161"/>
        <v>131.31339887082845</v>
      </c>
      <c r="FP46">
        <f t="shared" si="161"/>
        <v>106.43294432294581</v>
      </c>
      <c r="FQ46">
        <f t="shared" si="161"/>
        <v>104.69863497601878</v>
      </c>
      <c r="FR46">
        <f t="shared" si="161"/>
        <v>121.39814326075027</v>
      </c>
      <c r="FS46">
        <f t="shared" si="161"/>
        <v>110.48542134083738</v>
      </c>
      <c r="FT46">
        <f t="shared" si="161"/>
        <v>77.324930865007872</v>
      </c>
      <c r="FU46">
        <f t="shared" si="161"/>
        <v>112.97414459277725</v>
      </c>
      <c r="FV46">
        <f t="shared" si="161"/>
        <v>113.75902097902063</v>
      </c>
      <c r="FW46">
        <f t="shared" si="161"/>
        <v>108.97382439565463</v>
      </c>
      <c r="FX46">
        <f t="shared" si="161"/>
        <v>95.595174825174908</v>
      </c>
      <c r="FY46">
        <f t="shared" si="161"/>
        <v>106.56077098016581</v>
      </c>
      <c r="FZ46">
        <f t="shared" si="161"/>
        <v>101.3132297891422</v>
      </c>
      <c r="GA46">
        <f t="shared" si="161"/>
        <v>104.0416783216783</v>
      </c>
      <c r="GB46">
        <f t="shared" si="161"/>
        <v>106.77482517482483</v>
      </c>
      <c r="GC46">
        <f t="shared" si="161"/>
        <v>104.9405045176245</v>
      </c>
      <c r="GD46">
        <f t="shared" si="161"/>
        <v>104.64710583701144</v>
      </c>
      <c r="GE46">
        <f t="shared" si="161"/>
        <v>107.34986013985986</v>
      </c>
      <c r="GF46">
        <f t="shared" si="161"/>
        <v>93.163496503496319</v>
      </c>
      <c r="GG46">
        <f t="shared" si="161"/>
        <v>72.916026850562361</v>
      </c>
      <c r="GH46">
        <f t="shared" si="161"/>
        <v>94.363340448556784</v>
      </c>
      <c r="GI46">
        <f t="shared" si="161"/>
        <v>86.526388301662394</v>
      </c>
      <c r="GJ46">
        <f t="shared" si="161"/>
        <v>112.20475524475509</v>
      </c>
      <c r="GK46">
        <f t="shared" si="161"/>
        <v>95.834610105960564</v>
      </c>
      <c r="GL46">
        <f t="shared" si="161"/>
        <v>80.262286893342491</v>
      </c>
      <c r="GM46">
        <f t="shared" si="161"/>
        <v>137.84785873590221</v>
      </c>
      <c r="GN46">
        <f t="shared" ref="GN46:IY46" si="162">_xlfn.FORECAST.ETS($A$46,GN3:GN14,$A$3:$A$14)</f>
        <v>177.28848570624172</v>
      </c>
      <c r="GO46">
        <f t="shared" si="162"/>
        <v>86.664170605118485</v>
      </c>
      <c r="GP46">
        <f t="shared" si="162"/>
        <v>109.85291043230806</v>
      </c>
      <c r="GQ46">
        <f t="shared" si="162"/>
        <v>112.36545720514582</v>
      </c>
      <c r="GR46">
        <f t="shared" si="162"/>
        <v>101.07090534200681</v>
      </c>
      <c r="GS46">
        <f t="shared" si="162"/>
        <v>96.344058649866298</v>
      </c>
      <c r="GT46">
        <f t="shared" si="162"/>
        <v>108.32785719251224</v>
      </c>
      <c r="GU46">
        <f t="shared" si="162"/>
        <v>105.54172098269697</v>
      </c>
      <c r="GV46">
        <f t="shared" si="162"/>
        <v>115.78306425603317</v>
      </c>
      <c r="GW46">
        <f t="shared" si="162"/>
        <v>101.4464449876621</v>
      </c>
      <c r="GX46">
        <f t="shared" si="162"/>
        <v>113.75618426350218</v>
      </c>
      <c r="GY46">
        <f t="shared" si="162"/>
        <v>137.19142312902562</v>
      </c>
      <c r="GZ46">
        <f t="shared" si="162"/>
        <v>107.6485314685315</v>
      </c>
      <c r="HA46">
        <f t="shared" si="162"/>
        <v>70.127143904121951</v>
      </c>
      <c r="HB46">
        <f t="shared" si="162"/>
        <v>110.67099972057157</v>
      </c>
      <c r="HC46">
        <f t="shared" si="162"/>
        <v>118.04065680858592</v>
      </c>
      <c r="HD46">
        <f t="shared" si="162"/>
        <v>87.055371246238593</v>
      </c>
      <c r="HE46">
        <f t="shared" si="162"/>
        <v>75.666664876253407</v>
      </c>
      <c r="HF46">
        <f t="shared" si="162"/>
        <v>99.927047686723625</v>
      </c>
      <c r="HG46">
        <f t="shared" si="162"/>
        <v>71.212754705388122</v>
      </c>
      <c r="HH46">
        <f t="shared" si="162"/>
        <v>95.586011349940335</v>
      </c>
      <c r="HI46">
        <f t="shared" si="162"/>
        <v>86.840245820652456</v>
      </c>
      <c r="HJ46">
        <f t="shared" si="162"/>
        <v>57.532431753327579</v>
      </c>
      <c r="HK46">
        <f t="shared" si="162"/>
        <v>16.789102095156792</v>
      </c>
      <c r="HL46">
        <f t="shared" si="162"/>
        <v>61.230596594418309</v>
      </c>
      <c r="HM46">
        <f t="shared" si="162"/>
        <v>59.89857440419803</v>
      </c>
      <c r="HN46">
        <f t="shared" si="162"/>
        <v>73.781258741258995</v>
      </c>
      <c r="HO46">
        <f t="shared" si="162"/>
        <v>115.48894919841337</v>
      </c>
      <c r="HP46">
        <f t="shared" si="162"/>
        <v>57.819363047160408</v>
      </c>
      <c r="HQ46">
        <f t="shared" si="162"/>
        <v>94.255254500043733</v>
      </c>
      <c r="HR46">
        <f t="shared" si="162"/>
        <v>72.252167832168027</v>
      </c>
      <c r="HS46">
        <f t="shared" si="162"/>
        <v>77.876359697467791</v>
      </c>
      <c r="HT46">
        <f t="shared" si="162"/>
        <v>102.16913748092583</v>
      </c>
      <c r="HU46">
        <f t="shared" si="162"/>
        <v>96.658366213719702</v>
      </c>
      <c r="HV46">
        <f t="shared" si="162"/>
        <v>103.55776175908412</v>
      </c>
      <c r="HW46">
        <f t="shared" si="162"/>
        <v>106.20837342311209</v>
      </c>
      <c r="HX46">
        <f t="shared" si="162"/>
        <v>114.09845679808177</v>
      </c>
      <c r="HY46">
        <f t="shared" si="162"/>
        <v>101.53435413577127</v>
      </c>
      <c r="HZ46">
        <f t="shared" si="162"/>
        <v>112.51465917151108</v>
      </c>
      <c r="IA46">
        <f t="shared" si="162"/>
        <v>85.279134801069389</v>
      </c>
      <c r="IB46">
        <f t="shared" si="162"/>
        <v>79.386452316903203</v>
      </c>
      <c r="IC46">
        <f t="shared" si="162"/>
        <v>106.42221108669739</v>
      </c>
      <c r="ID46">
        <f t="shared" si="162"/>
        <v>96.867329176085917</v>
      </c>
      <c r="IE46">
        <f t="shared" si="162"/>
        <v>116.56552447552464</v>
      </c>
      <c r="IF46">
        <f t="shared" si="162"/>
        <v>109.12005363529723</v>
      </c>
      <c r="IG46">
        <f t="shared" si="162"/>
        <v>97.567019281488015</v>
      </c>
      <c r="IH46">
        <f t="shared" si="162"/>
        <v>111.88734092521489</v>
      </c>
      <c r="II46">
        <f t="shared" si="162"/>
        <v>137.74467217950263</v>
      </c>
      <c r="IJ46">
        <f t="shared" si="162"/>
        <v>121.97650492254144</v>
      </c>
      <c r="IK46">
        <f t="shared" si="162"/>
        <v>103.50787988109343</v>
      </c>
      <c r="IL46">
        <f t="shared" si="162"/>
        <v>109.39524552944391</v>
      </c>
      <c r="IM46">
        <f t="shared" si="162"/>
        <v>100</v>
      </c>
      <c r="IN46">
        <f t="shared" si="162"/>
        <v>106.01302764411</v>
      </c>
      <c r="IO46">
        <f t="shared" si="162"/>
        <v>99.854508498451693</v>
      </c>
      <c r="IP46">
        <f t="shared" si="162"/>
        <v>100.07874409584809</v>
      </c>
      <c r="IQ46">
        <f t="shared" si="162"/>
        <v>114.66153811806744</v>
      </c>
      <c r="IR46">
        <f t="shared" si="162"/>
        <v>116.58978156142454</v>
      </c>
      <c r="IS46">
        <f t="shared" si="162"/>
        <v>129.57897604931333</v>
      </c>
      <c r="IT46">
        <f t="shared" si="162"/>
        <v>125.94657342657325</v>
      </c>
      <c r="IU46">
        <f t="shared" si="162"/>
        <v>115.22673016174579</v>
      </c>
      <c r="IV46">
        <f t="shared" si="162"/>
        <v>109.63033164447455</v>
      </c>
      <c r="IW46">
        <f t="shared" si="162"/>
        <v>107.30663355937519</v>
      </c>
      <c r="IX46">
        <f t="shared" si="162"/>
        <v>106.84840164669919</v>
      </c>
      <c r="IY46">
        <f t="shared" si="162"/>
        <v>106.34509269058374</v>
      </c>
      <c r="IZ46">
        <f t="shared" ref="IZ46:KR46" si="163">_xlfn.FORECAST.ETS($A$46,IZ3:IZ14,$A$3:$A$14)</f>
        <v>102.73685295433536</v>
      </c>
      <c r="JA46">
        <f t="shared" si="163"/>
        <v>111.95402972957473</v>
      </c>
      <c r="JB46">
        <f t="shared" si="163"/>
        <v>109.17209973179857</v>
      </c>
      <c r="JC46">
        <f t="shared" si="163"/>
        <v>109.75302425307375</v>
      </c>
      <c r="JD46">
        <f t="shared" si="163"/>
        <v>118.13286539347945</v>
      </c>
      <c r="JE46">
        <f t="shared" si="163"/>
        <v>133.01748615763941</v>
      </c>
      <c r="JF46">
        <f t="shared" si="163"/>
        <v>113.97443010526329</v>
      </c>
      <c r="JG46">
        <f t="shared" si="163"/>
        <v>115.05334902114524</v>
      </c>
      <c r="JH46">
        <f t="shared" si="163"/>
        <v>108.34600235947244</v>
      </c>
      <c r="JI46">
        <f t="shared" si="163"/>
        <v>113.90413460234262</v>
      </c>
      <c r="JJ46">
        <f t="shared" si="163"/>
        <v>108.19338137041171</v>
      </c>
      <c r="JK46">
        <f t="shared" si="163"/>
        <v>105.96174009410527</v>
      </c>
      <c r="JL46">
        <f t="shared" si="163"/>
        <v>95.718954850114727</v>
      </c>
      <c r="JM46">
        <f t="shared" si="163"/>
        <v>107.29390810017175</v>
      </c>
      <c r="JN46">
        <f t="shared" si="163"/>
        <v>111.93847173741111</v>
      </c>
      <c r="JO46">
        <f t="shared" si="163"/>
        <v>105.98798987152098</v>
      </c>
      <c r="JP46">
        <f t="shared" si="163"/>
        <v>115.55934315937559</v>
      </c>
      <c r="JQ46">
        <f t="shared" si="163"/>
        <v>103.96562721660054</v>
      </c>
      <c r="JR46">
        <f t="shared" si="163"/>
        <v>36.420719590797312</v>
      </c>
      <c r="JS46">
        <f t="shared" si="163"/>
        <v>93.158655920235304</v>
      </c>
      <c r="JT46">
        <f t="shared" si="163"/>
        <v>126.6545974428343</v>
      </c>
      <c r="JU46">
        <f t="shared" si="163"/>
        <v>114.82600547481186</v>
      </c>
      <c r="JV46">
        <f t="shared" si="163"/>
        <v>100.08705071304584</v>
      </c>
      <c r="JW46">
        <f t="shared" si="163"/>
        <v>118.98122572294267</v>
      </c>
      <c r="JX46">
        <f t="shared" si="163"/>
        <v>60.843645596877025</v>
      </c>
      <c r="JY46">
        <f t="shared" si="163"/>
        <v>100.84834568417762</v>
      </c>
      <c r="JZ46">
        <f t="shared" si="163"/>
        <v>111.59608280542159</v>
      </c>
      <c r="KA46">
        <f t="shared" si="163"/>
        <v>161.41666249021011</v>
      </c>
      <c r="KB46">
        <f t="shared" si="163"/>
        <v>76.525711926121943</v>
      </c>
      <c r="KC46">
        <f t="shared" si="163"/>
        <v>79.156021460375172</v>
      </c>
      <c r="KD46">
        <f t="shared" si="163"/>
        <v>106.27092550608238</v>
      </c>
      <c r="KE46">
        <f t="shared" si="163"/>
        <v>105.32401248058032</v>
      </c>
      <c r="KF46">
        <f t="shared" si="163"/>
        <v>73.247705534908249</v>
      </c>
      <c r="KG46">
        <f t="shared" si="163"/>
        <v>86.730251585397667</v>
      </c>
      <c r="KH46">
        <f t="shared" si="163"/>
        <v>90.562865073255381</v>
      </c>
      <c r="KI46">
        <f t="shared" si="163"/>
        <v>125.90850857719005</v>
      </c>
      <c r="KJ46">
        <f t="shared" si="163"/>
        <v>109.85999522771137</v>
      </c>
      <c r="KK46">
        <f t="shared" si="163"/>
        <v>100</v>
      </c>
      <c r="KL46">
        <f t="shared" si="163"/>
        <v>106.21481982678769</v>
      </c>
      <c r="KM46">
        <f t="shared" si="163"/>
        <v>105.46209690876655</v>
      </c>
      <c r="KN46">
        <f t="shared" si="163"/>
        <v>105.79345263900746</v>
      </c>
      <c r="KO46">
        <f t="shared" si="163"/>
        <v>113.51717456029537</v>
      </c>
      <c r="KP46">
        <f t="shared" si="163"/>
        <v>108.32325147160687</v>
      </c>
      <c r="KQ46">
        <f t="shared" si="163"/>
        <v>118.94324796451627</v>
      </c>
      <c r="KR46">
        <f t="shared" si="163"/>
        <v>109.23901531801152</v>
      </c>
      <c r="KS46">
        <f t="shared" si="13"/>
        <v>105.85792657942393</v>
      </c>
    </row>
    <row r="47" spans="1:305" x14ac:dyDescent="0.2">
      <c r="A47" s="66">
        <v>44447</v>
      </c>
      <c r="B47">
        <f t="shared" si="7"/>
        <v>91.946040650102589</v>
      </c>
      <c r="C47">
        <f t="shared" ref="C47:C74" si="164">_xlfn.FORECAST.ETS(A47,$C$3:$C$14,$A$3:$A$14)</f>
        <v>99.220862275262846</v>
      </c>
      <c r="D47">
        <f t="shared" ref="D47:BO47" si="165">_xlfn.FORECAST.ETS($A$47,D3:D14,$A$3:$A$14)</f>
        <v>107.57513272117812</v>
      </c>
      <c r="E47">
        <f t="shared" si="165"/>
        <v>112.52066696592982</v>
      </c>
      <c r="F47">
        <f t="shared" si="165"/>
        <v>104.57115384615346</v>
      </c>
      <c r="G47">
        <f t="shared" si="165"/>
        <v>116.04401289737635</v>
      </c>
      <c r="H47">
        <f t="shared" si="165"/>
        <v>111.25759094062916</v>
      </c>
      <c r="I47">
        <f t="shared" si="165"/>
        <v>96.985629294890188</v>
      </c>
      <c r="J47">
        <f t="shared" si="165"/>
        <v>114.28349901830975</v>
      </c>
      <c r="K47">
        <f t="shared" si="165"/>
        <v>92.141588045959153</v>
      </c>
      <c r="L47">
        <f t="shared" si="165"/>
        <v>89.426522288849554</v>
      </c>
      <c r="M47">
        <f t="shared" si="165"/>
        <v>94.220346186605624</v>
      </c>
      <c r="N47">
        <f t="shared" si="165"/>
        <v>93.111736681260126</v>
      </c>
      <c r="O47">
        <f t="shared" si="165"/>
        <v>102.33073236689303</v>
      </c>
      <c r="P47">
        <f t="shared" si="165"/>
        <v>134.91423076923135</v>
      </c>
      <c r="Q47">
        <f t="shared" si="165"/>
        <v>101.26346153846184</v>
      </c>
      <c r="R47">
        <f t="shared" si="165"/>
        <v>87.285570670477469</v>
      </c>
      <c r="S47">
        <f t="shared" si="165"/>
        <v>105.09965423700473</v>
      </c>
      <c r="T47">
        <f t="shared" si="165"/>
        <v>118.33660979798631</v>
      </c>
      <c r="U47">
        <f t="shared" si="165"/>
        <v>113.37542413340618</v>
      </c>
      <c r="V47">
        <f t="shared" si="165"/>
        <v>93.72778076130632</v>
      </c>
      <c r="W47">
        <f t="shared" si="165"/>
        <v>113.55628300903091</v>
      </c>
      <c r="X47">
        <f t="shared" si="165"/>
        <v>109.22695659353813</v>
      </c>
      <c r="Y47">
        <f t="shared" si="165"/>
        <v>102.64540694293166</v>
      </c>
      <c r="Z47">
        <f t="shared" si="165"/>
        <v>105.20091130460852</v>
      </c>
      <c r="AA47">
        <f t="shared" si="165"/>
        <v>88.765463382074842</v>
      </c>
      <c r="AB47">
        <f t="shared" si="165"/>
        <v>135.98928273438878</v>
      </c>
      <c r="AC47">
        <f t="shared" si="165"/>
        <v>108.71208618804782</v>
      </c>
      <c r="AD47">
        <f t="shared" si="165"/>
        <v>87.146708304522832</v>
      </c>
      <c r="AE47">
        <f t="shared" si="165"/>
        <v>436.28577972746086</v>
      </c>
      <c r="AF47">
        <f t="shared" si="165"/>
        <v>-120.34615384615331</v>
      </c>
      <c r="AG47">
        <f t="shared" si="165"/>
        <v>457.52946505402224</v>
      </c>
      <c r="AH47">
        <f t="shared" si="165"/>
        <v>97.205523147891014</v>
      </c>
      <c r="AI47">
        <f t="shared" si="165"/>
        <v>165.93461538461537</v>
      </c>
      <c r="AJ47">
        <f t="shared" si="165"/>
        <v>101.99705209068121</v>
      </c>
      <c r="AK47">
        <f t="shared" si="165"/>
        <v>102.3882200345589</v>
      </c>
      <c r="AL47">
        <f t="shared" si="165"/>
        <v>80.068089227631646</v>
      </c>
      <c r="AM47">
        <f t="shared" si="165"/>
        <v>110.76493745587362</v>
      </c>
      <c r="AN47">
        <f t="shared" si="165"/>
        <v>113.55190611387607</v>
      </c>
      <c r="AO47">
        <f t="shared" si="165"/>
        <v>-203.52601250430655</v>
      </c>
      <c r="AP47">
        <f t="shared" si="165"/>
        <v>19.088250556135943</v>
      </c>
      <c r="AQ47">
        <f t="shared" si="165"/>
        <v>195.21943458765998</v>
      </c>
      <c r="AR47">
        <f t="shared" si="165"/>
        <v>145.19527557562392</v>
      </c>
      <c r="AS47">
        <f t="shared" si="165"/>
        <v>93.812890371070466</v>
      </c>
      <c r="AT47">
        <f t="shared" si="165"/>
        <v>155.35855623616897</v>
      </c>
      <c r="AU47">
        <f t="shared" si="165"/>
        <v>180.02270164611997</v>
      </c>
      <c r="AV47">
        <f t="shared" si="165"/>
        <v>127.47558782135364</v>
      </c>
      <c r="AW47">
        <f t="shared" si="165"/>
        <v>89.643928394438063</v>
      </c>
      <c r="AX47">
        <f t="shared" si="165"/>
        <v>110.11705451776284</v>
      </c>
      <c r="AY47">
        <f t="shared" si="165"/>
        <v>108.34584389689979</v>
      </c>
      <c r="AZ47">
        <f t="shared" si="165"/>
        <v>82.589173057582414</v>
      </c>
      <c r="BA47">
        <f t="shared" si="165"/>
        <v>235.57888855909232</v>
      </c>
      <c r="BB47">
        <f t="shared" si="165"/>
        <v>88.209738977810332</v>
      </c>
      <c r="BC47">
        <f t="shared" si="165"/>
        <v>110.62022833198165</v>
      </c>
      <c r="BD47">
        <f t="shared" si="165"/>
        <v>96.811254328417547</v>
      </c>
      <c r="BE47">
        <f t="shared" si="165"/>
        <v>89.06194259793638</v>
      </c>
      <c r="BF47">
        <f t="shared" si="165"/>
        <v>120.83862189491991</v>
      </c>
      <c r="BG47">
        <f t="shared" si="165"/>
        <v>114.77932118745856</v>
      </c>
      <c r="BH47">
        <f t="shared" si="165"/>
        <v>124.81978671558309</v>
      </c>
      <c r="BI47">
        <f t="shared" si="165"/>
        <v>106.6067594877689</v>
      </c>
      <c r="BJ47">
        <f t="shared" si="165"/>
        <v>102.86541444600807</v>
      </c>
      <c r="BK47">
        <f t="shared" si="165"/>
        <v>112.97184972366496</v>
      </c>
      <c r="BL47">
        <f t="shared" si="165"/>
        <v>95.673605020853714</v>
      </c>
      <c r="BM47">
        <f t="shared" si="165"/>
        <v>121.67167067511136</v>
      </c>
      <c r="BN47">
        <f t="shared" si="165"/>
        <v>122.73755660656927</v>
      </c>
      <c r="BO47">
        <f t="shared" si="165"/>
        <v>101.31534198263785</v>
      </c>
      <c r="BP47">
        <f t="shared" ref="BP47:EA47" si="166">_xlfn.FORECAST.ETS($A$47,BP3:BP14,$A$3:$A$14)</f>
        <v>92.181714620676502</v>
      </c>
      <c r="BQ47">
        <f t="shared" si="166"/>
        <v>105.82451835897437</v>
      </c>
      <c r="BR47">
        <f t="shared" si="166"/>
        <v>104.81877634870413</v>
      </c>
      <c r="BS47">
        <f t="shared" si="166"/>
        <v>106.66524128348104</v>
      </c>
      <c r="BT47">
        <f t="shared" si="166"/>
        <v>107.99397196489068</v>
      </c>
      <c r="BU47">
        <f t="shared" si="166"/>
        <v>103.042620213581</v>
      </c>
      <c r="BV47">
        <f t="shared" si="166"/>
        <v>127.12090535095416</v>
      </c>
      <c r="BW47">
        <f t="shared" si="166"/>
        <v>105.57011977782886</v>
      </c>
      <c r="BX47">
        <f t="shared" si="166"/>
        <v>109.84036425342273</v>
      </c>
      <c r="BY47">
        <f t="shared" si="166"/>
        <v>130.23475669089208</v>
      </c>
      <c r="BZ47">
        <f t="shared" si="166"/>
        <v>97.618672076887876</v>
      </c>
      <c r="CA47">
        <f t="shared" si="166"/>
        <v>92.992313499804766</v>
      </c>
      <c r="CB47">
        <f t="shared" si="166"/>
        <v>98.744122600084395</v>
      </c>
      <c r="CC47">
        <f t="shared" si="166"/>
        <v>94.588172489138387</v>
      </c>
      <c r="CD47">
        <f t="shared" si="166"/>
        <v>116.69384615384621</v>
      </c>
      <c r="CE47">
        <f t="shared" si="166"/>
        <v>100.48213747718731</v>
      </c>
      <c r="CF47">
        <f t="shared" si="166"/>
        <v>112.05218110153616</v>
      </c>
      <c r="CG47">
        <f t="shared" si="166"/>
        <v>100</v>
      </c>
      <c r="CH47">
        <f t="shared" si="166"/>
        <v>103.43944245269159</v>
      </c>
      <c r="CI47">
        <f t="shared" si="166"/>
        <v>81.495869918481816</v>
      </c>
      <c r="CJ47">
        <f t="shared" si="166"/>
        <v>107.16384245384671</v>
      </c>
      <c r="CK47">
        <f t="shared" si="166"/>
        <v>75.514780792046508</v>
      </c>
      <c r="CL47">
        <f t="shared" si="166"/>
        <v>97.936263598977064</v>
      </c>
      <c r="CM47">
        <f t="shared" si="166"/>
        <v>97.961368675881175</v>
      </c>
      <c r="CN47">
        <f t="shared" si="166"/>
        <v>88.170830026455405</v>
      </c>
      <c r="CO47">
        <f t="shared" si="166"/>
        <v>140.69370964931343</v>
      </c>
      <c r="CP47">
        <f t="shared" si="166"/>
        <v>64.064023707169667</v>
      </c>
      <c r="CQ47">
        <f t="shared" si="166"/>
        <v>94.731374479961616</v>
      </c>
      <c r="CR47">
        <f t="shared" si="166"/>
        <v>54.431009337427987</v>
      </c>
      <c r="CS47">
        <f t="shared" si="166"/>
        <v>80.61291757628716</v>
      </c>
      <c r="CT47">
        <f t="shared" si="166"/>
        <v>63.494340854938088</v>
      </c>
      <c r="CU47">
        <f t="shared" si="166"/>
        <v>53.839934417441896</v>
      </c>
      <c r="CV47">
        <f t="shared" si="166"/>
        <v>88.384772051953661</v>
      </c>
      <c r="CW47">
        <f t="shared" si="166"/>
        <v>81.895692636198163</v>
      </c>
      <c r="CX47">
        <f t="shared" si="166"/>
        <v>99.134416538643933</v>
      </c>
      <c r="CY47">
        <f t="shared" si="166"/>
        <v>124.48344825882052</v>
      </c>
      <c r="CZ47">
        <f t="shared" si="166"/>
        <v>99.826896720451003</v>
      </c>
      <c r="DA47">
        <f t="shared" si="166"/>
        <v>106.32220461296703</v>
      </c>
      <c r="DB47">
        <f t="shared" si="166"/>
        <v>88.750801874136855</v>
      </c>
      <c r="DC47">
        <f t="shared" si="166"/>
        <v>103.39630231994586</v>
      </c>
      <c r="DD47">
        <f t="shared" si="166"/>
        <v>69.613707445671551</v>
      </c>
      <c r="DE47">
        <f t="shared" si="166"/>
        <v>119.54907538925984</v>
      </c>
      <c r="DF47">
        <f t="shared" si="166"/>
        <v>113.2623797413199</v>
      </c>
      <c r="DG47">
        <f t="shared" si="166"/>
        <v>76.192980098985885</v>
      </c>
      <c r="DH47">
        <f t="shared" si="166"/>
        <v>91.606923076922982</v>
      </c>
      <c r="DI47">
        <f t="shared" si="166"/>
        <v>99.886433846177056</v>
      </c>
      <c r="DJ47">
        <f t="shared" si="166"/>
        <v>108.91284857404517</v>
      </c>
      <c r="DK47">
        <f t="shared" si="166"/>
        <v>113.21893031106291</v>
      </c>
      <c r="DL47">
        <f t="shared" si="166"/>
        <v>120.93906225789539</v>
      </c>
      <c r="DM47">
        <f t="shared" si="166"/>
        <v>100.52115410081167</v>
      </c>
      <c r="DN47">
        <f t="shared" si="166"/>
        <v>123.9783497188466</v>
      </c>
      <c r="DO47">
        <f t="shared" si="166"/>
        <v>117.95694577533506</v>
      </c>
      <c r="DP47">
        <f t="shared" si="166"/>
        <v>113.31506782331383</v>
      </c>
      <c r="DQ47">
        <f t="shared" si="166"/>
        <v>131.76753552554533</v>
      </c>
      <c r="DR47">
        <f t="shared" si="166"/>
        <v>127.14931674266013</v>
      </c>
      <c r="DS47">
        <f t="shared" si="166"/>
        <v>101.80682990990893</v>
      </c>
      <c r="DT47">
        <f t="shared" si="166"/>
        <v>91.202373425699548</v>
      </c>
      <c r="DU47">
        <f t="shared" si="166"/>
        <v>150.05028539934727</v>
      </c>
      <c r="DV47">
        <f t="shared" si="166"/>
        <v>119.24550534872898</v>
      </c>
      <c r="DW47">
        <f t="shared" si="166"/>
        <v>102.54699494031298</v>
      </c>
      <c r="DX47">
        <f t="shared" si="166"/>
        <v>158.52081582423506</v>
      </c>
      <c r="DY47">
        <f t="shared" si="166"/>
        <v>100.71384615384646</v>
      </c>
      <c r="DZ47">
        <f t="shared" si="166"/>
        <v>105.51783393414732</v>
      </c>
      <c r="EA47">
        <f t="shared" si="166"/>
        <v>107.70081146195777</v>
      </c>
      <c r="EB47">
        <f t="shared" ref="EB47:GM47" si="167">_xlfn.FORECAST.ETS($A$47,EB3:EB14,$A$3:$A$14)</f>
        <v>106.57278942926798</v>
      </c>
      <c r="EC47">
        <f t="shared" si="167"/>
        <v>96.69569970499488</v>
      </c>
      <c r="ED47">
        <f t="shared" si="167"/>
        <v>85.448672814592356</v>
      </c>
      <c r="EE47">
        <f t="shared" si="167"/>
        <v>132.43682398697325</v>
      </c>
      <c r="EF47">
        <f t="shared" si="167"/>
        <v>109.26270908322184</v>
      </c>
      <c r="EG47">
        <f t="shared" si="167"/>
        <v>110.6450335203304</v>
      </c>
      <c r="EH47">
        <f t="shared" si="167"/>
        <v>61.428526001135545</v>
      </c>
      <c r="EI47">
        <f t="shared" si="167"/>
        <v>102.08770118039367</v>
      </c>
      <c r="EJ47">
        <f t="shared" si="167"/>
        <v>79.486297051090361</v>
      </c>
      <c r="EK47">
        <f t="shared" si="167"/>
        <v>110.04523213585333</v>
      </c>
      <c r="EL47">
        <f t="shared" si="167"/>
        <v>93.405802114532378</v>
      </c>
      <c r="EM47">
        <f t="shared" si="167"/>
        <v>103.83037469799098</v>
      </c>
      <c r="EN47">
        <f t="shared" si="167"/>
        <v>78.389999999999816</v>
      </c>
      <c r="EO47">
        <f t="shared" si="167"/>
        <v>93.438937797441753</v>
      </c>
      <c r="EP47">
        <f t="shared" si="167"/>
        <v>94.208675022438555</v>
      </c>
      <c r="EQ47">
        <f t="shared" si="167"/>
        <v>82.823863297270606</v>
      </c>
      <c r="ER47">
        <f t="shared" si="167"/>
        <v>64.68712813489347</v>
      </c>
      <c r="ES47">
        <f t="shared" si="167"/>
        <v>111.06300773347833</v>
      </c>
      <c r="ET47">
        <f t="shared" si="167"/>
        <v>91.202907034725087</v>
      </c>
      <c r="EU47">
        <f t="shared" si="167"/>
        <v>98.985003423909873</v>
      </c>
      <c r="EV47">
        <f t="shared" si="167"/>
        <v>94.528461538461897</v>
      </c>
      <c r="EW47">
        <f t="shared" si="167"/>
        <v>101.63451516419462</v>
      </c>
      <c r="EX47">
        <f t="shared" si="167"/>
        <v>78.956153846153683</v>
      </c>
      <c r="EY47">
        <f t="shared" si="167"/>
        <v>113.91391175765905</v>
      </c>
      <c r="EZ47">
        <f t="shared" si="167"/>
        <v>111.78723324760776</v>
      </c>
      <c r="FA47">
        <f t="shared" si="167"/>
        <v>108.97500000000022</v>
      </c>
      <c r="FB47">
        <f t="shared" si="167"/>
        <v>80.315897924148302</v>
      </c>
      <c r="FC47">
        <f t="shared" si="167"/>
        <v>82.298769267711023</v>
      </c>
      <c r="FD47">
        <f t="shared" si="167"/>
        <v>86.618674890233123</v>
      </c>
      <c r="FE47">
        <f t="shared" si="167"/>
        <v>103.22315755493828</v>
      </c>
      <c r="FF47">
        <f t="shared" si="167"/>
        <v>105.87307692307714</v>
      </c>
      <c r="FG47">
        <f t="shared" si="167"/>
        <v>115.02860357660474</v>
      </c>
      <c r="FH47">
        <f t="shared" si="167"/>
        <v>102.38019263477771</v>
      </c>
      <c r="FI47">
        <f t="shared" si="167"/>
        <v>108.71991445581813</v>
      </c>
      <c r="FJ47">
        <f t="shared" si="167"/>
        <v>110.94918614064626</v>
      </c>
      <c r="FK47">
        <f t="shared" si="167"/>
        <v>71.206880886627204</v>
      </c>
      <c r="FL47">
        <f t="shared" si="167"/>
        <v>111.37193166732438</v>
      </c>
      <c r="FM47">
        <f t="shared" si="167"/>
        <v>95.800064793482846</v>
      </c>
      <c r="FN47">
        <f t="shared" si="167"/>
        <v>91.330384615384361</v>
      </c>
      <c r="FO47">
        <f t="shared" si="167"/>
        <v>132.21961095255008</v>
      </c>
      <c r="FP47">
        <f t="shared" si="167"/>
        <v>106.6072360023928</v>
      </c>
      <c r="FQ47">
        <f t="shared" si="167"/>
        <v>103.93071333021631</v>
      </c>
      <c r="FR47">
        <f t="shared" si="167"/>
        <v>122.29548067289006</v>
      </c>
      <c r="FS47">
        <f t="shared" si="167"/>
        <v>110.76920321310614</v>
      </c>
      <c r="FT47">
        <f t="shared" si="167"/>
        <v>76.73543593206098</v>
      </c>
      <c r="FU47">
        <f t="shared" si="167"/>
        <v>113.34774096603616</v>
      </c>
      <c r="FV47">
        <f t="shared" si="167"/>
        <v>114.23461538461503</v>
      </c>
      <c r="FW47">
        <f t="shared" si="167"/>
        <v>109.20897077271422</v>
      </c>
      <c r="FX47">
        <f t="shared" si="167"/>
        <v>95.528461538461627</v>
      </c>
      <c r="FY47">
        <f t="shared" si="167"/>
        <v>106.7449779622083</v>
      </c>
      <c r="FZ47">
        <f t="shared" si="167"/>
        <v>101.3395799166031</v>
      </c>
      <c r="GA47">
        <f t="shared" si="167"/>
        <v>104.15423076923075</v>
      </c>
      <c r="GB47">
        <f t="shared" si="167"/>
        <v>106.96653846153811</v>
      </c>
      <c r="GC47">
        <f t="shared" si="167"/>
        <v>105.07973609286026</v>
      </c>
      <c r="GD47">
        <f t="shared" si="167"/>
        <v>104.77648001130788</v>
      </c>
      <c r="GE47">
        <f t="shared" si="167"/>
        <v>107.55923076923047</v>
      </c>
      <c r="GF47">
        <f t="shared" si="167"/>
        <v>92.984230769230578</v>
      </c>
      <c r="GG47">
        <f t="shared" si="167"/>
        <v>72.19412584727327</v>
      </c>
      <c r="GH47">
        <f t="shared" si="167"/>
        <v>94.197359175427962</v>
      </c>
      <c r="GI47">
        <f t="shared" si="167"/>
        <v>86.176239121340018</v>
      </c>
      <c r="GJ47">
        <f t="shared" si="167"/>
        <v>112.53115384615369</v>
      </c>
      <c r="GK47">
        <f t="shared" si="167"/>
        <v>95.721044978461535</v>
      </c>
      <c r="GL47">
        <f t="shared" si="167"/>
        <v>79.751491486398137</v>
      </c>
      <c r="GM47">
        <f t="shared" si="167"/>
        <v>138.9390796059198</v>
      </c>
      <c r="GN47">
        <f t="shared" ref="GN47:IY47" si="168">_xlfn.FORECAST.ETS($A$47,GN3:GN14,$A$3:$A$14)</f>
        <v>179.41339450302468</v>
      </c>
      <c r="GO47">
        <f t="shared" si="168"/>
        <v>86.308264673024368</v>
      </c>
      <c r="GP47">
        <f t="shared" si="168"/>
        <v>110.11816258964137</v>
      </c>
      <c r="GQ47">
        <f t="shared" si="168"/>
        <v>112.69429551889534</v>
      </c>
      <c r="GR47">
        <f t="shared" si="168"/>
        <v>101.09988676879742</v>
      </c>
      <c r="GS47">
        <f t="shared" si="168"/>
        <v>96.246732044241242</v>
      </c>
      <c r="GT47">
        <f t="shared" si="168"/>
        <v>108.55156504683899</v>
      </c>
      <c r="GU47">
        <f t="shared" si="168"/>
        <v>105.6963131522179</v>
      </c>
      <c r="GV47">
        <f t="shared" si="168"/>
        <v>116.20431131223565</v>
      </c>
      <c r="GW47">
        <f t="shared" si="168"/>
        <v>101.48560840294004</v>
      </c>
      <c r="GX47">
        <f t="shared" si="168"/>
        <v>114.15405684955039</v>
      </c>
      <c r="GY47">
        <f t="shared" si="168"/>
        <v>138.18483917953461</v>
      </c>
      <c r="GZ47">
        <f t="shared" si="168"/>
        <v>107.88692307692311</v>
      </c>
      <c r="HA47">
        <f t="shared" si="168"/>
        <v>69.282788358822742</v>
      </c>
      <c r="HB47">
        <f t="shared" si="168"/>
        <v>110.93632697443375</v>
      </c>
      <c r="HC47">
        <f t="shared" si="168"/>
        <v>118.52452927362074</v>
      </c>
      <c r="HD47">
        <f t="shared" si="168"/>
        <v>86.715745816696028</v>
      </c>
      <c r="HE47">
        <f t="shared" si="168"/>
        <v>75.021845795517791</v>
      </c>
      <c r="HF47">
        <f t="shared" si="168"/>
        <v>99.925276910792434</v>
      </c>
      <c r="HG47">
        <f t="shared" si="168"/>
        <v>70.448175843500266</v>
      </c>
      <c r="HH47">
        <f t="shared" si="168"/>
        <v>95.468784083344673</v>
      </c>
      <c r="HI47">
        <f t="shared" si="168"/>
        <v>86.48956196852383</v>
      </c>
      <c r="HJ47">
        <f t="shared" si="168"/>
        <v>56.395107319199205</v>
      </c>
      <c r="HK47">
        <f t="shared" si="168"/>
        <v>14.587031037726064</v>
      </c>
      <c r="HL47">
        <f t="shared" si="168"/>
        <v>60.199784533429622</v>
      </c>
      <c r="HM47">
        <f t="shared" si="168"/>
        <v>58.819031369182277</v>
      </c>
      <c r="HN47">
        <f t="shared" si="168"/>
        <v>73.071923076923341</v>
      </c>
      <c r="HO47">
        <f t="shared" si="168"/>
        <v>120.12117297605916</v>
      </c>
      <c r="HP47">
        <f t="shared" si="168"/>
        <v>56.01447257400244</v>
      </c>
      <c r="HQ47">
        <f t="shared" si="168"/>
        <v>94.107184931185927</v>
      </c>
      <c r="HR47">
        <f t="shared" si="168"/>
        <v>71.48692307692329</v>
      </c>
      <c r="HS47">
        <f t="shared" si="168"/>
        <v>77.267196785275331</v>
      </c>
      <c r="HT47">
        <f t="shared" si="168"/>
        <v>102.14645336445798</v>
      </c>
      <c r="HU47">
        <f t="shared" si="168"/>
        <v>96.566605927895068</v>
      </c>
      <c r="HV47">
        <f t="shared" si="168"/>
        <v>103.66461344387378</v>
      </c>
      <c r="HW47">
        <f t="shared" si="168"/>
        <v>106.37280244726483</v>
      </c>
      <c r="HX47">
        <f t="shared" si="168"/>
        <v>114.48045869375915</v>
      </c>
      <c r="HY47">
        <f t="shared" si="168"/>
        <v>102.26307466574532</v>
      </c>
      <c r="HZ47">
        <f t="shared" si="168"/>
        <v>112.85466155044959</v>
      </c>
      <c r="IA47">
        <f t="shared" si="168"/>
        <v>84.897855404967814</v>
      </c>
      <c r="IB47">
        <f t="shared" si="168"/>
        <v>78.868393250969021</v>
      </c>
      <c r="IC47">
        <f t="shared" si="168"/>
        <v>106.59535790826233</v>
      </c>
      <c r="ID47">
        <f t="shared" si="168"/>
        <v>96.779654160373653</v>
      </c>
      <c r="IE47">
        <f t="shared" si="168"/>
        <v>117.06538461538479</v>
      </c>
      <c r="IF47">
        <f t="shared" si="168"/>
        <v>109.33690337747839</v>
      </c>
      <c r="IG47">
        <f t="shared" si="168"/>
        <v>97.5076757359368</v>
      </c>
      <c r="IH47">
        <f t="shared" si="168"/>
        <v>112.20425516539024</v>
      </c>
      <c r="II47">
        <f t="shared" si="168"/>
        <v>138.82020601589645</v>
      </c>
      <c r="IJ47">
        <f t="shared" si="168"/>
        <v>122.56126186682127</v>
      </c>
      <c r="IK47">
        <f t="shared" si="168"/>
        <v>103.60252236675517</v>
      </c>
      <c r="IL47">
        <f t="shared" si="168"/>
        <v>109.65170862287744</v>
      </c>
      <c r="IM47">
        <f t="shared" si="168"/>
        <v>100</v>
      </c>
      <c r="IN47">
        <f t="shared" si="168"/>
        <v>106.18844989993134</v>
      </c>
      <c r="IO47">
        <f t="shared" si="168"/>
        <v>99.845390182181958</v>
      </c>
      <c r="IP47">
        <f t="shared" si="168"/>
        <v>100.08080499044206</v>
      </c>
      <c r="IQ47">
        <f t="shared" si="168"/>
        <v>115.05994903337339</v>
      </c>
      <c r="IR47">
        <f t="shared" si="168"/>
        <v>117.02765921472758</v>
      </c>
      <c r="IS47">
        <f t="shared" si="168"/>
        <v>130.37206058998925</v>
      </c>
      <c r="IT47">
        <f t="shared" si="168"/>
        <v>126.42115384615366</v>
      </c>
      <c r="IU47">
        <f t="shared" si="168"/>
        <v>115.66821813985402</v>
      </c>
      <c r="IV47">
        <f t="shared" si="168"/>
        <v>109.90968333809468</v>
      </c>
      <c r="IW47">
        <f t="shared" si="168"/>
        <v>107.51860393996131</v>
      </c>
      <c r="IX47">
        <f t="shared" si="168"/>
        <v>107.047036142414</v>
      </c>
      <c r="IY47">
        <f t="shared" si="168"/>
        <v>106.52898752407236</v>
      </c>
      <c r="IZ47">
        <f t="shared" ref="IZ47:KR47" si="169">_xlfn.FORECAST.ETS($A$47,IZ3:IZ14,$A$3:$A$14)</f>
        <v>102.81616637488578</v>
      </c>
      <c r="JA47">
        <f t="shared" si="169"/>
        <v>112.30076273622889</v>
      </c>
      <c r="JB47">
        <f t="shared" si="169"/>
        <v>109.43811554054739</v>
      </c>
      <c r="JC47">
        <f t="shared" si="169"/>
        <v>110.03588539008108</v>
      </c>
      <c r="JD47">
        <f t="shared" si="169"/>
        <v>118.62220809949702</v>
      </c>
      <c r="JE47">
        <f t="shared" si="169"/>
        <v>133.8998538035346</v>
      </c>
      <c r="JF47">
        <f t="shared" si="169"/>
        <v>114.35270880609545</v>
      </c>
      <c r="JG47">
        <f t="shared" si="169"/>
        <v>115.44421819872289</v>
      </c>
      <c r="JH47">
        <f t="shared" si="169"/>
        <v>108.56963044873592</v>
      </c>
      <c r="JI47">
        <f t="shared" si="169"/>
        <v>114.27249114715136</v>
      </c>
      <c r="JJ47">
        <f t="shared" si="169"/>
        <v>107.99864898748521</v>
      </c>
      <c r="JK47">
        <f t="shared" si="169"/>
        <v>106.11862987638926</v>
      </c>
      <c r="JL47">
        <f t="shared" si="169"/>
        <v>95.600643600169633</v>
      </c>
      <c r="JM47">
        <f t="shared" si="169"/>
        <v>107.48749746625288</v>
      </c>
      <c r="JN47">
        <f t="shared" si="169"/>
        <v>112.25592853444698</v>
      </c>
      <c r="JO47">
        <f t="shared" si="169"/>
        <v>106.15446522685767</v>
      </c>
      <c r="JP47">
        <f t="shared" si="169"/>
        <v>115.97494732204552</v>
      </c>
      <c r="JQ47">
        <f t="shared" si="169"/>
        <v>102.84176173479094</v>
      </c>
      <c r="JR47">
        <f t="shared" si="169"/>
        <v>34.786558225336023</v>
      </c>
      <c r="JS47">
        <f t="shared" si="169"/>
        <v>92.98710741822336</v>
      </c>
      <c r="JT47">
        <f t="shared" si="169"/>
        <v>127.37454037628487</v>
      </c>
      <c r="JU47">
        <f t="shared" si="169"/>
        <v>112.31627637652676</v>
      </c>
      <c r="JV47">
        <f t="shared" si="169"/>
        <v>100.07026363219437</v>
      </c>
      <c r="JW47">
        <f t="shared" si="169"/>
        <v>121.34643275076279</v>
      </c>
      <c r="JX47">
        <f t="shared" si="169"/>
        <v>59.745025618160916</v>
      </c>
      <c r="JY47">
        <f t="shared" si="169"/>
        <v>100.87106619901685</v>
      </c>
      <c r="JZ47">
        <f t="shared" si="169"/>
        <v>113.96334576898616</v>
      </c>
      <c r="KA47">
        <f t="shared" si="169"/>
        <v>163.67392003607674</v>
      </c>
      <c r="KB47">
        <f t="shared" si="169"/>
        <v>75.888231910406944</v>
      </c>
      <c r="KC47">
        <f t="shared" si="169"/>
        <v>78.589522818402116</v>
      </c>
      <c r="KD47">
        <f t="shared" si="169"/>
        <v>106.43719345133202</v>
      </c>
      <c r="KE47">
        <f t="shared" si="169"/>
        <v>105.46543807747305</v>
      </c>
      <c r="KF47">
        <f t="shared" si="169"/>
        <v>72.53222414295783</v>
      </c>
      <c r="KG47">
        <f t="shared" si="169"/>
        <v>86.858755187328569</v>
      </c>
      <c r="KH47">
        <f t="shared" si="169"/>
        <v>90.305274335400441</v>
      </c>
      <c r="KI47">
        <f t="shared" si="169"/>
        <v>126.61122208456123</v>
      </c>
      <c r="KJ47">
        <f t="shared" si="169"/>
        <v>110.12302261224107</v>
      </c>
      <c r="KK47">
        <f t="shared" si="169"/>
        <v>100</v>
      </c>
      <c r="KL47">
        <f t="shared" si="169"/>
        <v>106.38341363961233</v>
      </c>
      <c r="KM47">
        <f t="shared" si="169"/>
        <v>105.60448240404384</v>
      </c>
      <c r="KN47">
        <f t="shared" si="169"/>
        <v>105.97431403822659</v>
      </c>
      <c r="KO47">
        <f t="shared" si="169"/>
        <v>113.87148897312606</v>
      </c>
      <c r="KP47">
        <f t="shared" si="169"/>
        <v>108.5647011766454</v>
      </c>
      <c r="KQ47">
        <f t="shared" si="169"/>
        <v>119.44886774441284</v>
      </c>
      <c r="KR47">
        <f t="shared" si="169"/>
        <v>109.49212339701899</v>
      </c>
      <c r="KS47">
        <f t="shared" si="13"/>
        <v>106.00482311655378</v>
      </c>
    </row>
    <row r="48" spans="1:305" x14ac:dyDescent="0.2">
      <c r="A48" s="66">
        <v>44477</v>
      </c>
      <c r="B48">
        <f t="shared" ref="B48:B74" si="170">_xlfn.FORECAST.ETS(A48,$B$3:$B$14,$A$3:$A$14)</f>
        <v>92.387252278256582</v>
      </c>
      <c r="C48">
        <f t="shared" si="164"/>
        <v>99.204903003390186</v>
      </c>
      <c r="D48">
        <f t="shared" ref="D48:BO48" si="171">_xlfn.FORECAST.ETS($A$48,D3:D14,$A$3:$A$14)</f>
        <v>107.77495243429834</v>
      </c>
      <c r="E48">
        <f t="shared" si="171"/>
        <v>112.84339895502637</v>
      </c>
      <c r="F48">
        <f t="shared" si="171"/>
        <v>104.72573426573388</v>
      </c>
      <c r="G48">
        <f t="shared" si="171"/>
        <v>116.7002463737181</v>
      </c>
      <c r="H48">
        <f t="shared" si="171"/>
        <v>111.55693336649333</v>
      </c>
      <c r="I48">
        <f t="shared" si="171"/>
        <v>98.008936031515475</v>
      </c>
      <c r="J48">
        <f t="shared" si="171"/>
        <v>114.66850205132991</v>
      </c>
      <c r="K48">
        <f t="shared" si="171"/>
        <v>92.860923788687174</v>
      </c>
      <c r="L48">
        <f t="shared" si="171"/>
        <v>89.125477712563708</v>
      </c>
      <c r="M48">
        <f t="shared" si="171"/>
        <v>91.340142923744281</v>
      </c>
      <c r="N48">
        <f t="shared" si="171"/>
        <v>92.936923997148483</v>
      </c>
      <c r="O48">
        <f t="shared" si="171"/>
        <v>102.3854032089007</v>
      </c>
      <c r="P48">
        <f t="shared" si="171"/>
        <v>135.92405594405653</v>
      </c>
      <c r="Q48">
        <f t="shared" si="171"/>
        <v>101.47629370629402</v>
      </c>
      <c r="R48">
        <f t="shared" si="171"/>
        <v>88.469039881566303</v>
      </c>
      <c r="S48">
        <f t="shared" si="171"/>
        <v>105.23620823798066</v>
      </c>
      <c r="T48">
        <f t="shared" si="171"/>
        <v>118.8192936105862</v>
      </c>
      <c r="U48">
        <f t="shared" si="171"/>
        <v>113.71457210304131</v>
      </c>
      <c r="V48">
        <f t="shared" si="171"/>
        <v>93.5811378159989</v>
      </c>
      <c r="W48">
        <f t="shared" si="171"/>
        <v>113.91689193676747</v>
      </c>
      <c r="X48">
        <f t="shared" si="171"/>
        <v>109.99283846541901</v>
      </c>
      <c r="Y48">
        <f t="shared" si="171"/>
        <v>102.71633907642577</v>
      </c>
      <c r="Z48">
        <f t="shared" si="171"/>
        <v>105.33286714924544</v>
      </c>
      <c r="AA48">
        <f t="shared" si="171"/>
        <v>88.463530960497806</v>
      </c>
      <c r="AB48">
        <f t="shared" si="171"/>
        <v>136.9105352018309</v>
      </c>
      <c r="AC48">
        <f t="shared" si="171"/>
        <v>108.94743371180903</v>
      </c>
      <c r="AD48">
        <f t="shared" si="171"/>
        <v>86.817714441874813</v>
      </c>
      <c r="AE48">
        <f t="shared" si="171"/>
        <v>446.25026857585863</v>
      </c>
      <c r="AF48">
        <f t="shared" si="171"/>
        <v>-126.39573426573374</v>
      </c>
      <c r="AG48">
        <f t="shared" si="171"/>
        <v>467.85021819724898</v>
      </c>
      <c r="AH48">
        <f t="shared" si="171"/>
        <v>97.122309228503283</v>
      </c>
      <c r="AI48">
        <f t="shared" si="171"/>
        <v>167.48839160839157</v>
      </c>
      <c r="AJ48">
        <f t="shared" si="171"/>
        <v>102.04573603102426</v>
      </c>
      <c r="AK48">
        <f t="shared" si="171"/>
        <v>102.45531988902422</v>
      </c>
      <c r="AL48">
        <f t="shared" si="171"/>
        <v>79.496782585131172</v>
      </c>
      <c r="AM48">
        <f t="shared" si="171"/>
        <v>110.87033613367642</v>
      </c>
      <c r="AN48">
        <f t="shared" si="171"/>
        <v>113.91156425151962</v>
      </c>
      <c r="AO48">
        <f t="shared" si="171"/>
        <v>-211.17282656698183</v>
      </c>
      <c r="AP48">
        <f t="shared" si="171"/>
        <v>16.763629126292034</v>
      </c>
      <c r="AQ48">
        <f t="shared" si="171"/>
        <v>198.06095893003339</v>
      </c>
      <c r="AR48">
        <f t="shared" si="171"/>
        <v>146.72730933648839</v>
      </c>
      <c r="AS48">
        <f t="shared" si="171"/>
        <v>93.6424744804021</v>
      </c>
      <c r="AT48">
        <f t="shared" si="171"/>
        <v>156.60982594524364</v>
      </c>
      <c r="AU48">
        <f t="shared" si="171"/>
        <v>182.17494532289697</v>
      </c>
      <c r="AV48">
        <f t="shared" si="171"/>
        <v>128.2046395344166</v>
      </c>
      <c r="AW48">
        <f t="shared" si="171"/>
        <v>89.380815151266376</v>
      </c>
      <c r="AX48">
        <f t="shared" si="171"/>
        <v>110.38831145780796</v>
      </c>
      <c r="AY48">
        <f t="shared" si="171"/>
        <v>107.81857537585378</v>
      </c>
      <c r="AZ48">
        <f t="shared" si="171"/>
        <v>82.138056705355993</v>
      </c>
      <c r="BA48">
        <f t="shared" si="171"/>
        <v>239.02679926331493</v>
      </c>
      <c r="BB48">
        <f t="shared" si="171"/>
        <v>87.914910038965488</v>
      </c>
      <c r="BC48">
        <f t="shared" si="171"/>
        <v>110.89769864869416</v>
      </c>
      <c r="BD48">
        <f t="shared" si="171"/>
        <v>96.737636966848484</v>
      </c>
      <c r="BE48">
        <f t="shared" si="171"/>
        <v>88.780650726691889</v>
      </c>
      <c r="BF48">
        <f t="shared" si="171"/>
        <v>121.37383597054821</v>
      </c>
      <c r="BG48">
        <f t="shared" si="171"/>
        <v>115.15398040348799</v>
      </c>
      <c r="BH48">
        <f t="shared" si="171"/>
        <v>125.46785754434552</v>
      </c>
      <c r="BI48">
        <f t="shared" si="171"/>
        <v>106.78086445488829</v>
      </c>
      <c r="BJ48">
        <f t="shared" si="171"/>
        <v>102.93709562485807</v>
      </c>
      <c r="BK48">
        <f t="shared" si="171"/>
        <v>113.31142960060393</v>
      </c>
      <c r="BL48">
        <f t="shared" si="171"/>
        <v>95.520826694511342</v>
      </c>
      <c r="BM48">
        <f t="shared" si="171"/>
        <v>122.26230759603212</v>
      </c>
      <c r="BN48">
        <f t="shared" si="171"/>
        <v>123.32596210604414</v>
      </c>
      <c r="BO48">
        <f t="shared" si="171"/>
        <v>101.34866165041976</v>
      </c>
      <c r="BP48">
        <f t="shared" ref="BP48:EA48" si="172">_xlfn.FORECAST.ETS($A$48,BP3:BP14,$A$3:$A$14)</f>
        <v>91.304848369684905</v>
      </c>
      <c r="BQ48">
        <f t="shared" si="172"/>
        <v>107.2515266918288</v>
      </c>
      <c r="BR48">
        <f t="shared" si="172"/>
        <v>104.94815422130446</v>
      </c>
      <c r="BS48">
        <f t="shared" si="172"/>
        <v>107.80014567444815</v>
      </c>
      <c r="BT48">
        <f t="shared" si="172"/>
        <v>107.61636763832196</v>
      </c>
      <c r="BU48">
        <f t="shared" si="172"/>
        <v>103.11930639264018</v>
      </c>
      <c r="BV48">
        <f t="shared" si="172"/>
        <v>128.66767352067959</v>
      </c>
      <c r="BW48">
        <f t="shared" si="172"/>
        <v>105.7064929252422</v>
      </c>
      <c r="BX48">
        <f t="shared" si="172"/>
        <v>110.08486217469104</v>
      </c>
      <c r="BY48">
        <f t="shared" si="172"/>
        <v>130.89379318081933</v>
      </c>
      <c r="BZ48">
        <f t="shared" si="172"/>
        <v>98.811601896238059</v>
      </c>
      <c r="CA48">
        <f t="shared" si="172"/>
        <v>92.815947760401741</v>
      </c>
      <c r="CB48">
        <f t="shared" si="172"/>
        <v>98.715494287975702</v>
      </c>
      <c r="CC48">
        <f t="shared" si="172"/>
        <v>94.446146201954434</v>
      </c>
      <c r="CD48">
        <f t="shared" si="172"/>
        <v>117.14244755244761</v>
      </c>
      <c r="CE48">
        <f t="shared" si="172"/>
        <v>100.53456681085652</v>
      </c>
      <c r="CF48">
        <f t="shared" si="172"/>
        <v>112.36282945875263</v>
      </c>
      <c r="CG48">
        <f t="shared" si="172"/>
        <v>100</v>
      </c>
      <c r="CH48">
        <f t="shared" si="172"/>
        <v>103.5299246494764</v>
      </c>
      <c r="CI48">
        <f t="shared" si="172"/>
        <v>81.040025223426156</v>
      </c>
      <c r="CJ48">
        <f t="shared" si="172"/>
        <v>107.35030756407446</v>
      </c>
      <c r="CK48">
        <f t="shared" si="172"/>
        <v>74.900648549817106</v>
      </c>
      <c r="CL48">
        <f t="shared" si="172"/>
        <v>97.886178883223948</v>
      </c>
      <c r="CM48">
        <f t="shared" si="172"/>
        <v>97.922863042524881</v>
      </c>
      <c r="CN48">
        <f t="shared" si="172"/>
        <v>87.866250311089203</v>
      </c>
      <c r="CO48">
        <f t="shared" si="172"/>
        <v>143.19322098615112</v>
      </c>
      <c r="CP48">
        <f t="shared" si="172"/>
        <v>63.155333971399763</v>
      </c>
      <c r="CQ48">
        <f t="shared" si="172"/>
        <v>94.609100349835643</v>
      </c>
      <c r="CR48">
        <f t="shared" si="172"/>
        <v>53.267855027032617</v>
      </c>
      <c r="CS48">
        <f t="shared" si="172"/>
        <v>80.141499558762035</v>
      </c>
      <c r="CT48">
        <f t="shared" si="172"/>
        <v>62.552881113998787</v>
      </c>
      <c r="CU48">
        <f t="shared" si="172"/>
        <v>52.730837788224953</v>
      </c>
      <c r="CV48">
        <f t="shared" si="172"/>
        <v>88.060757127785067</v>
      </c>
      <c r="CW48">
        <f t="shared" si="172"/>
        <v>81.449068572789216</v>
      </c>
      <c r="CX48">
        <f t="shared" si="172"/>
        <v>99.109784925551637</v>
      </c>
      <c r="CY48">
        <f t="shared" si="172"/>
        <v>125.14414278350296</v>
      </c>
      <c r="CZ48">
        <f t="shared" si="172"/>
        <v>99.817434670700806</v>
      </c>
      <c r="DA48">
        <f t="shared" si="172"/>
        <v>106.47982074979323</v>
      </c>
      <c r="DB48">
        <f t="shared" si="172"/>
        <v>88.459898517430588</v>
      </c>
      <c r="DC48">
        <f t="shared" si="172"/>
        <v>103.49134036624928</v>
      </c>
      <c r="DD48">
        <f t="shared" si="172"/>
        <v>68.761111683661881</v>
      </c>
      <c r="DE48">
        <f t="shared" si="172"/>
        <v>120.0979784980037</v>
      </c>
      <c r="DF48">
        <f t="shared" si="172"/>
        <v>113.61358099054701</v>
      </c>
      <c r="DG48">
        <f t="shared" si="172"/>
        <v>75.581002155432998</v>
      </c>
      <c r="DH48">
        <f t="shared" si="172"/>
        <v>91.353496503496416</v>
      </c>
      <c r="DI48">
        <f t="shared" si="172"/>
        <v>99.883306022292317</v>
      </c>
      <c r="DJ48">
        <f t="shared" si="172"/>
        <v>109.12959228559887</v>
      </c>
      <c r="DK48">
        <f t="shared" si="172"/>
        <v>113.54344866306349</v>
      </c>
      <c r="DL48">
        <f t="shared" si="172"/>
        <v>121.48266898699725</v>
      </c>
      <c r="DM48">
        <f t="shared" si="172"/>
        <v>100.53473094498229</v>
      </c>
      <c r="DN48">
        <f t="shared" si="172"/>
        <v>124.59656295410423</v>
      </c>
      <c r="DO48">
        <f t="shared" si="172"/>
        <v>118.06500601044276</v>
      </c>
      <c r="DP48">
        <f t="shared" si="172"/>
        <v>113.65647761221597</v>
      </c>
      <c r="DQ48">
        <f t="shared" si="172"/>
        <v>132.64390390146988</v>
      </c>
      <c r="DR48">
        <f t="shared" si="172"/>
        <v>127.84958116609785</v>
      </c>
      <c r="DS48">
        <f t="shared" si="172"/>
        <v>102.80823749185976</v>
      </c>
      <c r="DT48">
        <f t="shared" si="172"/>
        <v>90.981446655194205</v>
      </c>
      <c r="DU48">
        <f t="shared" si="172"/>
        <v>151.33850794549403</v>
      </c>
      <c r="DV48">
        <f t="shared" si="172"/>
        <v>119.77535564414623</v>
      </c>
      <c r="DW48">
        <f t="shared" si="172"/>
        <v>102.61225266261332</v>
      </c>
      <c r="DX48">
        <f t="shared" si="172"/>
        <v>160.77792273406379</v>
      </c>
      <c r="DY48">
        <f t="shared" si="172"/>
        <v>100.85608391608423</v>
      </c>
      <c r="DZ48">
        <f t="shared" si="172"/>
        <v>105.66563103585497</v>
      </c>
      <c r="EA48">
        <f t="shared" si="172"/>
        <v>107.91049473080083</v>
      </c>
      <c r="EB48">
        <f t="shared" ref="EB48:GM48" si="173">_xlfn.FORECAST.ETS($A$48,EB3:EB14,$A$3:$A$14)</f>
        <v>101.90881686259141</v>
      </c>
      <c r="EC48">
        <f t="shared" si="173"/>
        <v>96.636738314454348</v>
      </c>
      <c r="ED48">
        <f t="shared" si="173"/>
        <v>85.045360860248778</v>
      </c>
      <c r="EE48">
        <f t="shared" si="173"/>
        <v>133.29074598187563</v>
      </c>
      <c r="EF48">
        <f t="shared" si="173"/>
        <v>109.50228092553812</v>
      </c>
      <c r="EG48">
        <f t="shared" si="173"/>
        <v>110.92030659018478</v>
      </c>
      <c r="EH48">
        <f t="shared" si="173"/>
        <v>60.453464504528576</v>
      </c>
      <c r="EI48">
        <f t="shared" si="173"/>
        <v>102.13825341441138</v>
      </c>
      <c r="EJ48">
        <f t="shared" si="173"/>
        <v>78.951228107170991</v>
      </c>
      <c r="EK48">
        <f t="shared" si="173"/>
        <v>110.3116821210541</v>
      </c>
      <c r="EL48">
        <f t="shared" si="173"/>
        <v>93.227343525078865</v>
      </c>
      <c r="EM48">
        <f t="shared" si="173"/>
        <v>103.95602279386486</v>
      </c>
      <c r="EN48">
        <f t="shared" si="173"/>
        <v>77.802727272727083</v>
      </c>
      <c r="EO48">
        <f t="shared" si="173"/>
        <v>93.278983567482172</v>
      </c>
      <c r="EP48">
        <f t="shared" si="173"/>
        <v>94.05509924971382</v>
      </c>
      <c r="EQ48">
        <f t="shared" si="173"/>
        <v>82.371220080980677</v>
      </c>
      <c r="ER48">
        <f t="shared" si="173"/>
        <v>63.771793938562034</v>
      </c>
      <c r="ES48">
        <f t="shared" si="173"/>
        <v>111.34883330754219</v>
      </c>
      <c r="ET48">
        <f t="shared" si="173"/>
        <v>90.960268297325911</v>
      </c>
      <c r="EU48">
        <f t="shared" si="173"/>
        <v>98.95852254780857</v>
      </c>
      <c r="EV48">
        <f t="shared" si="173"/>
        <v>94.393566433566804</v>
      </c>
      <c r="EW48">
        <f t="shared" si="173"/>
        <v>101.68528480043541</v>
      </c>
      <c r="EX48">
        <f t="shared" si="173"/>
        <v>78.390279720279551</v>
      </c>
      <c r="EY48">
        <f t="shared" si="173"/>
        <v>114.27984065341863</v>
      </c>
      <c r="EZ48">
        <f t="shared" si="173"/>
        <v>112.09683898812743</v>
      </c>
      <c r="FA48">
        <f t="shared" si="173"/>
        <v>109.16909090909114</v>
      </c>
      <c r="FB48">
        <f t="shared" si="173"/>
        <v>79.809799017833981</v>
      </c>
      <c r="FC48">
        <f t="shared" si="173"/>
        <v>81.836374486573177</v>
      </c>
      <c r="FD48">
        <f t="shared" si="173"/>
        <v>86.288337273707469</v>
      </c>
      <c r="FE48">
        <f t="shared" si="173"/>
        <v>103.38430160300724</v>
      </c>
      <c r="FF48">
        <f t="shared" si="173"/>
        <v>106.03286713286735</v>
      </c>
      <c r="FG48">
        <f t="shared" si="173"/>
        <v>115.43411078870538</v>
      </c>
      <c r="FH48">
        <f t="shared" si="173"/>
        <v>104.35301344632452</v>
      </c>
      <c r="FI48">
        <f t="shared" si="173"/>
        <v>108.94696994890819</v>
      </c>
      <c r="FJ48">
        <f t="shared" si="173"/>
        <v>111.22947717700407</v>
      </c>
      <c r="FK48">
        <f t="shared" si="173"/>
        <v>70.453750439098002</v>
      </c>
      <c r="FL48">
        <f t="shared" si="173"/>
        <v>111.66890711380842</v>
      </c>
      <c r="FM48">
        <f t="shared" si="173"/>
        <v>95.698612212148575</v>
      </c>
      <c r="FN48">
        <f t="shared" si="173"/>
        <v>91.02069930069905</v>
      </c>
      <c r="FO48">
        <f t="shared" si="173"/>
        <v>133.12582303427172</v>
      </c>
      <c r="FP48">
        <f t="shared" si="173"/>
        <v>106.78152768183979</v>
      </c>
      <c r="FQ48">
        <f t="shared" si="173"/>
        <v>104.90646057645692</v>
      </c>
      <c r="FR48">
        <f t="shared" si="173"/>
        <v>122.5464009087399</v>
      </c>
      <c r="FS48">
        <f t="shared" si="173"/>
        <v>111.0529850853749</v>
      </c>
      <c r="FT48">
        <f t="shared" si="173"/>
        <v>76.145940999114089</v>
      </c>
      <c r="FU48">
        <f t="shared" si="173"/>
        <v>113.72133733929506</v>
      </c>
      <c r="FV48">
        <f t="shared" si="173"/>
        <v>114.71020979020942</v>
      </c>
      <c r="FW48">
        <f t="shared" si="173"/>
        <v>109.44411714977383</v>
      </c>
      <c r="FX48">
        <f t="shared" si="173"/>
        <v>95.461748251748332</v>
      </c>
      <c r="FY48">
        <f t="shared" si="173"/>
        <v>106.92918494425079</v>
      </c>
      <c r="FZ48">
        <f t="shared" si="173"/>
        <v>101.365930044064</v>
      </c>
      <c r="GA48">
        <f t="shared" si="173"/>
        <v>104.26678321678321</v>
      </c>
      <c r="GB48">
        <f t="shared" si="173"/>
        <v>107.15825174825137</v>
      </c>
      <c r="GC48">
        <f t="shared" si="173"/>
        <v>105.218967668096</v>
      </c>
      <c r="GD48">
        <f t="shared" si="173"/>
        <v>104.90585418560433</v>
      </c>
      <c r="GE48">
        <f t="shared" si="173"/>
        <v>107.76860139860109</v>
      </c>
      <c r="GF48">
        <f t="shared" si="173"/>
        <v>92.804965034964852</v>
      </c>
      <c r="GG48">
        <f t="shared" si="173"/>
        <v>71.472224843984179</v>
      </c>
      <c r="GH48">
        <f t="shared" si="173"/>
        <v>94.031377902299155</v>
      </c>
      <c r="GI48">
        <f t="shared" si="173"/>
        <v>85.826089941017642</v>
      </c>
      <c r="GJ48">
        <f t="shared" si="173"/>
        <v>112.85755244755228</v>
      </c>
      <c r="GK48">
        <f t="shared" si="173"/>
        <v>95.607479850962505</v>
      </c>
      <c r="GL48">
        <f t="shared" si="173"/>
        <v>79.240696079453784</v>
      </c>
      <c r="GM48">
        <f t="shared" si="173"/>
        <v>140.03030047593739</v>
      </c>
      <c r="GN48">
        <f t="shared" ref="GN48:IY48" si="174">_xlfn.FORECAST.ETS($A$48,GN3:GN14,$A$3:$A$14)</f>
        <v>181.53830329980764</v>
      </c>
      <c r="GO48">
        <f t="shared" si="174"/>
        <v>85.952358740930251</v>
      </c>
      <c r="GP48">
        <f t="shared" si="174"/>
        <v>110.38341474697468</v>
      </c>
      <c r="GQ48">
        <f t="shared" si="174"/>
        <v>113.02313383264489</v>
      </c>
      <c r="GR48">
        <f t="shared" si="174"/>
        <v>101.12886819558801</v>
      </c>
      <c r="GS48">
        <f t="shared" si="174"/>
        <v>96.149405438616171</v>
      </c>
      <c r="GT48">
        <f t="shared" si="174"/>
        <v>108.77527290116575</v>
      </c>
      <c r="GU48">
        <f t="shared" si="174"/>
        <v>105.85090532173881</v>
      </c>
      <c r="GV48">
        <f t="shared" si="174"/>
        <v>116.62555836843813</v>
      </c>
      <c r="GW48">
        <f t="shared" si="174"/>
        <v>101.52477181821799</v>
      </c>
      <c r="GX48">
        <f t="shared" si="174"/>
        <v>114.55192943559859</v>
      </c>
      <c r="GY48">
        <f t="shared" si="174"/>
        <v>139.17825523004362</v>
      </c>
      <c r="GZ48">
        <f t="shared" si="174"/>
        <v>108.12531468531472</v>
      </c>
      <c r="HA48">
        <f t="shared" si="174"/>
        <v>68.438432813523534</v>
      </c>
      <c r="HB48">
        <f t="shared" si="174"/>
        <v>111.20165422829595</v>
      </c>
      <c r="HC48">
        <f t="shared" si="174"/>
        <v>119.00840173865558</v>
      </c>
      <c r="HD48">
        <f t="shared" si="174"/>
        <v>86.376120387153463</v>
      </c>
      <c r="HE48">
        <f t="shared" si="174"/>
        <v>74.377026714782176</v>
      </c>
      <c r="HF48">
        <f t="shared" si="174"/>
        <v>99.923506134861242</v>
      </c>
      <c r="HG48">
        <f t="shared" si="174"/>
        <v>69.683596981612411</v>
      </c>
      <c r="HH48">
        <f t="shared" si="174"/>
        <v>95.35155681674901</v>
      </c>
      <c r="HI48">
        <f t="shared" si="174"/>
        <v>86.138878116395205</v>
      </c>
      <c r="HJ48">
        <f t="shared" si="174"/>
        <v>55.257782885070831</v>
      </c>
      <c r="HK48">
        <f t="shared" si="174"/>
        <v>12.384959980295335</v>
      </c>
      <c r="HL48">
        <f t="shared" si="174"/>
        <v>59.168972472440927</v>
      </c>
      <c r="HM48">
        <f t="shared" si="174"/>
        <v>57.739488334166516</v>
      </c>
      <c r="HN48">
        <f t="shared" si="174"/>
        <v>72.362587412587686</v>
      </c>
      <c r="HO48">
        <f t="shared" si="174"/>
        <v>120.55085321880179</v>
      </c>
      <c r="HP48">
        <f t="shared" si="174"/>
        <v>55.123545395494915</v>
      </c>
      <c r="HQ48">
        <f t="shared" si="174"/>
        <v>93.95911536232812</v>
      </c>
      <c r="HR48">
        <f t="shared" si="174"/>
        <v>70.721678321678539</v>
      </c>
      <c r="HS48">
        <f t="shared" si="174"/>
        <v>76.658033873082886</v>
      </c>
      <c r="HT48">
        <f t="shared" si="174"/>
        <v>102.12376924799015</v>
      </c>
      <c r="HU48">
        <f t="shared" si="174"/>
        <v>96.474845642070449</v>
      </c>
      <c r="HV48">
        <f t="shared" si="174"/>
        <v>103.77146512866344</v>
      </c>
      <c r="HW48">
        <f t="shared" si="174"/>
        <v>106.53723147141757</v>
      </c>
      <c r="HX48">
        <f t="shared" si="174"/>
        <v>114.86246058943651</v>
      </c>
      <c r="HY48">
        <f t="shared" si="174"/>
        <v>101.63272535762816</v>
      </c>
      <c r="HZ48">
        <f t="shared" si="174"/>
        <v>113.19466392938808</v>
      </c>
      <c r="IA48">
        <f t="shared" si="174"/>
        <v>84.516576008866238</v>
      </c>
      <c r="IB48">
        <f t="shared" si="174"/>
        <v>78.350334185034839</v>
      </c>
      <c r="IC48">
        <f t="shared" si="174"/>
        <v>106.76850472982727</v>
      </c>
      <c r="ID48">
        <f t="shared" si="174"/>
        <v>96.691979144661389</v>
      </c>
      <c r="IE48">
        <f t="shared" si="174"/>
        <v>117.56524475524493</v>
      </c>
      <c r="IF48">
        <f t="shared" si="174"/>
        <v>109.55375311965955</v>
      </c>
      <c r="IG48">
        <f t="shared" si="174"/>
        <v>97.448332190385599</v>
      </c>
      <c r="IH48">
        <f t="shared" si="174"/>
        <v>112.52116940556557</v>
      </c>
      <c r="II48">
        <f t="shared" si="174"/>
        <v>139.89573985229026</v>
      </c>
      <c r="IJ48">
        <f t="shared" si="174"/>
        <v>123.14601881110109</v>
      </c>
      <c r="IK48">
        <f t="shared" si="174"/>
        <v>103.6971648524169</v>
      </c>
      <c r="IL48">
        <f t="shared" si="174"/>
        <v>109.90817171631096</v>
      </c>
      <c r="IM48">
        <f t="shared" si="174"/>
        <v>100</v>
      </c>
      <c r="IN48">
        <f t="shared" si="174"/>
        <v>106.36387215575269</v>
      </c>
      <c r="IO48">
        <f t="shared" si="174"/>
        <v>99.836271865912209</v>
      </c>
      <c r="IP48">
        <f t="shared" si="174"/>
        <v>100.08286588503603</v>
      </c>
      <c r="IQ48">
        <f t="shared" si="174"/>
        <v>115.45835994867933</v>
      </c>
      <c r="IR48">
        <f t="shared" si="174"/>
        <v>117.46553686803061</v>
      </c>
      <c r="IS48">
        <f t="shared" si="174"/>
        <v>131.16514513066519</v>
      </c>
      <c r="IT48">
        <f t="shared" si="174"/>
        <v>126.89573426573408</v>
      </c>
      <c r="IU48">
        <f t="shared" si="174"/>
        <v>116.10970611796225</v>
      </c>
      <c r="IV48">
        <f t="shared" si="174"/>
        <v>110.18903503171481</v>
      </c>
      <c r="IW48">
        <f t="shared" si="174"/>
        <v>107.73057432054745</v>
      </c>
      <c r="IX48">
        <f t="shared" si="174"/>
        <v>107.24567063812883</v>
      </c>
      <c r="IY48">
        <f t="shared" si="174"/>
        <v>106.712882357561</v>
      </c>
      <c r="IZ48">
        <f t="shared" ref="IZ48:KR48" si="175">_xlfn.FORECAST.ETS($A$48,IZ3:IZ14,$A$3:$A$14)</f>
        <v>102.89547979543622</v>
      </c>
      <c r="JA48">
        <f t="shared" si="175"/>
        <v>112.64749574288305</v>
      </c>
      <c r="JB48">
        <f t="shared" si="175"/>
        <v>109.7041313492962</v>
      </c>
      <c r="JC48">
        <f t="shared" si="175"/>
        <v>110.31874652708841</v>
      </c>
      <c r="JD48">
        <f t="shared" si="175"/>
        <v>119.11155080551461</v>
      </c>
      <c r="JE48">
        <f t="shared" si="175"/>
        <v>134.78222144942978</v>
      </c>
      <c r="JF48">
        <f t="shared" si="175"/>
        <v>114.7309875069276</v>
      </c>
      <c r="JG48">
        <f t="shared" si="175"/>
        <v>115.83508737630055</v>
      </c>
      <c r="JH48">
        <f t="shared" si="175"/>
        <v>108.79325853799942</v>
      </c>
      <c r="JI48">
        <f t="shared" si="175"/>
        <v>114.64084769196009</v>
      </c>
      <c r="JJ48">
        <f t="shared" si="175"/>
        <v>108.67769052489564</v>
      </c>
      <c r="JK48">
        <f t="shared" si="175"/>
        <v>106.27551965867326</v>
      </c>
      <c r="JL48">
        <f t="shared" si="175"/>
        <v>95.482332350224553</v>
      </c>
      <c r="JM48">
        <f t="shared" si="175"/>
        <v>107.681086832334</v>
      </c>
      <c r="JN48">
        <f t="shared" si="175"/>
        <v>112.57338533148287</v>
      </c>
      <c r="JO48">
        <f t="shared" si="175"/>
        <v>106.32094058219435</v>
      </c>
      <c r="JP48">
        <f t="shared" si="175"/>
        <v>116.39055148471547</v>
      </c>
      <c r="JQ48">
        <f t="shared" si="175"/>
        <v>104.7721821615137</v>
      </c>
      <c r="JR48">
        <f t="shared" si="175"/>
        <v>33.152396859874727</v>
      </c>
      <c r="JS48">
        <f t="shared" si="175"/>
        <v>92.815558916211415</v>
      </c>
      <c r="JT48">
        <f t="shared" si="175"/>
        <v>128.09448330973544</v>
      </c>
      <c r="JU48">
        <f t="shared" si="175"/>
        <v>114.07432992361286</v>
      </c>
      <c r="JV48">
        <f t="shared" si="175"/>
        <v>100.05347655134291</v>
      </c>
      <c r="JW48">
        <f t="shared" si="175"/>
        <v>120.04753388107032</v>
      </c>
      <c r="JX48">
        <f t="shared" si="175"/>
        <v>58.646405639444808</v>
      </c>
      <c r="JY48">
        <f t="shared" si="175"/>
        <v>100.89378671385609</v>
      </c>
      <c r="JZ48">
        <f t="shared" si="175"/>
        <v>112.26242348843691</v>
      </c>
      <c r="KA48">
        <f t="shared" si="175"/>
        <v>159.78570271049699</v>
      </c>
      <c r="KB48">
        <f t="shared" si="175"/>
        <v>75.250751894691959</v>
      </c>
      <c r="KC48">
        <f t="shared" si="175"/>
        <v>78.023024176429061</v>
      </c>
      <c r="KD48">
        <f t="shared" si="175"/>
        <v>106.60346139658165</v>
      </c>
      <c r="KE48">
        <f t="shared" si="175"/>
        <v>105.6068636743658</v>
      </c>
      <c r="KF48">
        <f t="shared" si="175"/>
        <v>71.816742751007411</v>
      </c>
      <c r="KG48">
        <f t="shared" si="175"/>
        <v>84.690170746502659</v>
      </c>
      <c r="KH48">
        <f t="shared" si="175"/>
        <v>90.0476835975455</v>
      </c>
      <c r="KI48">
        <f t="shared" si="175"/>
        <v>127.31393559193242</v>
      </c>
      <c r="KJ48">
        <f t="shared" si="175"/>
        <v>110.38604999677079</v>
      </c>
      <c r="KK48">
        <f t="shared" si="175"/>
        <v>100</v>
      </c>
      <c r="KL48">
        <f t="shared" si="175"/>
        <v>106.55200745243697</v>
      </c>
      <c r="KM48">
        <f t="shared" si="175"/>
        <v>105.74686789932112</v>
      </c>
      <c r="KN48">
        <f t="shared" si="175"/>
        <v>106.15517543744575</v>
      </c>
      <c r="KO48">
        <f t="shared" si="175"/>
        <v>114.22580338595677</v>
      </c>
      <c r="KP48">
        <f t="shared" si="175"/>
        <v>108.80615088168392</v>
      </c>
      <c r="KQ48">
        <f t="shared" si="175"/>
        <v>119.95448752430939</v>
      </c>
      <c r="KR48">
        <f t="shared" si="175"/>
        <v>109.74523147602645</v>
      </c>
      <c r="KS48">
        <f t="shared" si="13"/>
        <v>106.20112452684052</v>
      </c>
    </row>
    <row r="49" spans="1:305" x14ac:dyDescent="0.2">
      <c r="A49" s="66">
        <v>44508</v>
      </c>
      <c r="B49">
        <f t="shared" si="170"/>
        <v>91.541720483420562</v>
      </c>
      <c r="C49">
        <f t="shared" si="164"/>
        <v>99.188943731517512</v>
      </c>
      <c r="D49">
        <f t="shared" ref="D49:BO49" si="176">_xlfn.FORECAST.ETS($A$49,D3:D14,$A$3:$A$14)</f>
        <v>107.97477214741856</v>
      </c>
      <c r="E49">
        <f t="shared" si="176"/>
        <v>113.16613094412291</v>
      </c>
      <c r="F49">
        <f t="shared" si="176"/>
        <v>104.88031468531427</v>
      </c>
      <c r="G49">
        <f t="shared" si="176"/>
        <v>116.88524488289673</v>
      </c>
      <c r="H49">
        <f t="shared" si="176"/>
        <v>111.85627579235751</v>
      </c>
      <c r="I49">
        <f t="shared" si="176"/>
        <v>96.862152429394726</v>
      </c>
      <c r="J49">
        <f t="shared" si="176"/>
        <v>115.05350508435006</v>
      </c>
      <c r="K49">
        <f t="shared" si="176"/>
        <v>92.867222397476269</v>
      </c>
      <c r="L49">
        <f t="shared" si="176"/>
        <v>88.824433136277847</v>
      </c>
      <c r="M49">
        <f t="shared" si="176"/>
        <v>94.156106906067464</v>
      </c>
      <c r="N49">
        <f t="shared" si="176"/>
        <v>92.762111313036854</v>
      </c>
      <c r="O49">
        <f t="shared" si="176"/>
        <v>102.44007405090838</v>
      </c>
      <c r="P49">
        <f t="shared" si="176"/>
        <v>136.93388111888174</v>
      </c>
      <c r="Q49">
        <f t="shared" si="176"/>
        <v>101.68912587412619</v>
      </c>
      <c r="R49">
        <f t="shared" si="176"/>
        <v>86.695073607276044</v>
      </c>
      <c r="S49">
        <f t="shared" si="176"/>
        <v>105.37276223895661</v>
      </c>
      <c r="T49">
        <f t="shared" si="176"/>
        <v>119.30197742318609</v>
      </c>
      <c r="U49">
        <f t="shared" si="176"/>
        <v>114.05372007267641</v>
      </c>
      <c r="V49">
        <f t="shared" si="176"/>
        <v>93.434494870691466</v>
      </c>
      <c r="W49">
        <f t="shared" si="176"/>
        <v>114.27750086450403</v>
      </c>
      <c r="X49">
        <f t="shared" si="176"/>
        <v>110.82212703457593</v>
      </c>
      <c r="Y49">
        <f t="shared" si="176"/>
        <v>102.78727120991989</v>
      </c>
      <c r="Z49">
        <f t="shared" si="176"/>
        <v>105.46482299388236</v>
      </c>
      <c r="AA49">
        <f t="shared" si="176"/>
        <v>88.161598538920771</v>
      </c>
      <c r="AB49">
        <f t="shared" si="176"/>
        <v>137.83178766927301</v>
      </c>
      <c r="AC49">
        <f t="shared" si="176"/>
        <v>109.18278123557023</v>
      </c>
      <c r="AD49">
        <f t="shared" si="176"/>
        <v>86.488720579226793</v>
      </c>
      <c r="AE49">
        <f t="shared" si="176"/>
        <v>456.21475742425639</v>
      </c>
      <c r="AF49">
        <f t="shared" si="176"/>
        <v>-132.44531468531414</v>
      </c>
      <c r="AG49">
        <f t="shared" si="176"/>
        <v>478.17097134047583</v>
      </c>
      <c r="AH49">
        <f t="shared" si="176"/>
        <v>97.039095309115552</v>
      </c>
      <c r="AI49">
        <f t="shared" si="176"/>
        <v>169.04216783216782</v>
      </c>
      <c r="AJ49">
        <f t="shared" si="176"/>
        <v>102.0944199713673</v>
      </c>
      <c r="AK49">
        <f t="shared" si="176"/>
        <v>102.52241974348955</v>
      </c>
      <c r="AL49">
        <f t="shared" si="176"/>
        <v>78.925475942630698</v>
      </c>
      <c r="AM49">
        <f t="shared" si="176"/>
        <v>110.9757348114792</v>
      </c>
      <c r="AN49">
        <f t="shared" si="176"/>
        <v>114.27122238916317</v>
      </c>
      <c r="AO49">
        <f t="shared" si="176"/>
        <v>-218.81964062965716</v>
      </c>
      <c r="AP49">
        <f t="shared" si="176"/>
        <v>14.439007696448114</v>
      </c>
      <c r="AQ49">
        <f t="shared" si="176"/>
        <v>200.90248327240678</v>
      </c>
      <c r="AR49">
        <f t="shared" si="176"/>
        <v>148.25934309735283</v>
      </c>
      <c r="AS49">
        <f t="shared" si="176"/>
        <v>93.472058589733734</v>
      </c>
      <c r="AT49">
        <f t="shared" si="176"/>
        <v>157.86109565431829</v>
      </c>
      <c r="AU49">
        <f t="shared" si="176"/>
        <v>184.32718899967392</v>
      </c>
      <c r="AV49">
        <f t="shared" si="176"/>
        <v>128.93369124747954</v>
      </c>
      <c r="AW49">
        <f t="shared" si="176"/>
        <v>89.117701908094674</v>
      </c>
      <c r="AX49">
        <f t="shared" si="176"/>
        <v>110.65956839785309</v>
      </c>
      <c r="AY49">
        <f t="shared" si="176"/>
        <v>108.75891877540077</v>
      </c>
      <c r="AZ49">
        <f t="shared" si="176"/>
        <v>81.686940353129557</v>
      </c>
      <c r="BA49">
        <f t="shared" si="176"/>
        <v>242.47470996753754</v>
      </c>
      <c r="BB49">
        <f t="shared" si="176"/>
        <v>87.620081100120629</v>
      </c>
      <c r="BC49">
        <f t="shared" si="176"/>
        <v>111.17516896540668</v>
      </c>
      <c r="BD49">
        <f t="shared" si="176"/>
        <v>97.156457670502505</v>
      </c>
      <c r="BE49">
        <f t="shared" si="176"/>
        <v>88.499358855447412</v>
      </c>
      <c r="BF49">
        <f t="shared" si="176"/>
        <v>121.90905004617653</v>
      </c>
      <c r="BG49">
        <f t="shared" si="176"/>
        <v>115.52863961951742</v>
      </c>
      <c r="BH49">
        <f t="shared" si="176"/>
        <v>126.11592837310795</v>
      </c>
      <c r="BI49">
        <f t="shared" si="176"/>
        <v>106.95496942200768</v>
      </c>
      <c r="BJ49">
        <f t="shared" si="176"/>
        <v>103.00877680370809</v>
      </c>
      <c r="BK49">
        <f t="shared" si="176"/>
        <v>113.6510094775429</v>
      </c>
      <c r="BL49">
        <f t="shared" si="176"/>
        <v>95.368048368168957</v>
      </c>
      <c r="BM49">
        <f t="shared" si="176"/>
        <v>122.85294451695287</v>
      </c>
      <c r="BN49">
        <f t="shared" si="176"/>
        <v>123.91436760551903</v>
      </c>
      <c r="BO49">
        <f t="shared" si="176"/>
        <v>101.38198131820167</v>
      </c>
      <c r="BP49">
        <f t="shared" ref="BP49:EA49" si="177">_xlfn.FORECAST.ETS($A$49,BP3:BP14,$A$3:$A$14)</f>
        <v>90.261527112619277</v>
      </c>
      <c r="BQ49">
        <f t="shared" si="177"/>
        <v>106.16240243785749</v>
      </c>
      <c r="BR49">
        <f t="shared" si="177"/>
        <v>105.07753209390479</v>
      </c>
      <c r="BS49">
        <f t="shared" si="177"/>
        <v>107.03237306094924</v>
      </c>
      <c r="BT49">
        <f t="shared" si="177"/>
        <v>108.4184254538889</v>
      </c>
      <c r="BU49">
        <f t="shared" si="177"/>
        <v>103.19599257169938</v>
      </c>
      <c r="BV49">
        <f t="shared" si="177"/>
        <v>128.06829113818216</v>
      </c>
      <c r="BW49">
        <f t="shared" si="177"/>
        <v>105.84286607265555</v>
      </c>
      <c r="BX49">
        <f t="shared" si="177"/>
        <v>110.32936009595934</v>
      </c>
      <c r="BY49">
        <f t="shared" si="177"/>
        <v>131.55282967074658</v>
      </c>
      <c r="BZ49">
        <f t="shared" si="177"/>
        <v>100.15545631979562</v>
      </c>
      <c r="CA49">
        <f t="shared" si="177"/>
        <v>92.639582020998716</v>
      </c>
      <c r="CB49">
        <f t="shared" si="177"/>
        <v>98.686865975867008</v>
      </c>
      <c r="CC49">
        <f t="shared" si="177"/>
        <v>94.304119914770482</v>
      </c>
      <c r="CD49">
        <f t="shared" si="177"/>
        <v>117.591048951049</v>
      </c>
      <c r="CE49">
        <f t="shared" si="177"/>
        <v>100.58699614452573</v>
      </c>
      <c r="CF49">
        <f t="shared" si="177"/>
        <v>112.67347781596909</v>
      </c>
      <c r="CG49">
        <f t="shared" si="177"/>
        <v>100</v>
      </c>
      <c r="CH49">
        <f t="shared" si="177"/>
        <v>103.62040684626122</v>
      </c>
      <c r="CI49">
        <f t="shared" si="177"/>
        <v>80.584180528370482</v>
      </c>
      <c r="CJ49">
        <f t="shared" si="177"/>
        <v>107.5367726743022</v>
      </c>
      <c r="CK49">
        <f t="shared" si="177"/>
        <v>74.286516307587689</v>
      </c>
      <c r="CL49">
        <f t="shared" si="177"/>
        <v>97.836094167470847</v>
      </c>
      <c r="CM49">
        <f t="shared" si="177"/>
        <v>97.884357409168601</v>
      </c>
      <c r="CN49">
        <f t="shared" si="177"/>
        <v>87.561670595723001</v>
      </c>
      <c r="CO49">
        <f t="shared" si="177"/>
        <v>142.86107219035318</v>
      </c>
      <c r="CP49">
        <f t="shared" si="177"/>
        <v>62.246644235629873</v>
      </c>
      <c r="CQ49">
        <f t="shared" si="177"/>
        <v>94.48682621970967</v>
      </c>
      <c r="CR49">
        <f t="shared" si="177"/>
        <v>52.104700716637254</v>
      </c>
      <c r="CS49">
        <f t="shared" si="177"/>
        <v>79.670081541236897</v>
      </c>
      <c r="CT49">
        <f t="shared" si="177"/>
        <v>61.611421373059478</v>
      </c>
      <c r="CU49">
        <f t="shared" si="177"/>
        <v>51.62174115900801</v>
      </c>
      <c r="CV49">
        <f t="shared" si="177"/>
        <v>87.736742203616458</v>
      </c>
      <c r="CW49">
        <f t="shared" si="177"/>
        <v>81.002444509380254</v>
      </c>
      <c r="CX49">
        <f t="shared" si="177"/>
        <v>99.08515331245934</v>
      </c>
      <c r="CY49">
        <f t="shared" si="177"/>
        <v>125.80483730818541</v>
      </c>
      <c r="CZ49">
        <f t="shared" si="177"/>
        <v>99.807972620950608</v>
      </c>
      <c r="DA49">
        <f t="shared" si="177"/>
        <v>106.63743688661945</v>
      </c>
      <c r="DB49">
        <f t="shared" si="177"/>
        <v>88.168995160724307</v>
      </c>
      <c r="DC49">
        <f t="shared" si="177"/>
        <v>103.5863784125527</v>
      </c>
      <c r="DD49">
        <f t="shared" si="177"/>
        <v>67.908515921652224</v>
      </c>
      <c r="DE49">
        <f t="shared" si="177"/>
        <v>120.64688160674756</v>
      </c>
      <c r="DF49">
        <f t="shared" si="177"/>
        <v>113.96478223977411</v>
      </c>
      <c r="DG49">
        <f t="shared" si="177"/>
        <v>74.969024211880125</v>
      </c>
      <c r="DH49">
        <f t="shared" si="177"/>
        <v>91.100069930069836</v>
      </c>
      <c r="DI49">
        <f t="shared" si="177"/>
        <v>99.880178198407592</v>
      </c>
      <c r="DJ49">
        <f t="shared" si="177"/>
        <v>109.34633599715259</v>
      </c>
      <c r="DK49">
        <f t="shared" si="177"/>
        <v>113.86796701506408</v>
      </c>
      <c r="DL49">
        <f t="shared" si="177"/>
        <v>122.02627571609914</v>
      </c>
      <c r="DM49">
        <f t="shared" si="177"/>
        <v>100.5483077891529</v>
      </c>
      <c r="DN49">
        <f t="shared" si="177"/>
        <v>125.21477618936187</v>
      </c>
      <c r="DO49">
        <f t="shared" si="177"/>
        <v>118.37624549526342</v>
      </c>
      <c r="DP49">
        <f t="shared" si="177"/>
        <v>113.99788740111811</v>
      </c>
      <c r="DQ49">
        <f t="shared" si="177"/>
        <v>133.52027227739447</v>
      </c>
      <c r="DR49">
        <f t="shared" si="177"/>
        <v>128.54984558953558</v>
      </c>
      <c r="DS49">
        <f t="shared" si="177"/>
        <v>101.9060703562553</v>
      </c>
      <c r="DT49">
        <f t="shared" si="177"/>
        <v>90.760519884688861</v>
      </c>
      <c r="DU49">
        <f t="shared" si="177"/>
        <v>152.62673049164073</v>
      </c>
      <c r="DV49">
        <f t="shared" si="177"/>
        <v>120.30520593956346</v>
      </c>
      <c r="DW49">
        <f t="shared" si="177"/>
        <v>102.67751038491366</v>
      </c>
      <c r="DX49">
        <f t="shared" si="177"/>
        <v>159.14580050762947</v>
      </c>
      <c r="DY49">
        <f t="shared" si="177"/>
        <v>100.99832167832201</v>
      </c>
      <c r="DZ49">
        <f t="shared" si="177"/>
        <v>105.81342813756264</v>
      </c>
      <c r="EA49">
        <f t="shared" si="177"/>
        <v>108.12017799964389</v>
      </c>
      <c r="EB49">
        <f t="shared" ref="EB49:GM49" si="178">_xlfn.FORECAST.ETS($A$49,EB3:EB14,$A$3:$A$14)</f>
        <v>103.08903065639365</v>
      </c>
      <c r="EC49">
        <f t="shared" si="178"/>
        <v>96.577776923913831</v>
      </c>
      <c r="ED49">
        <f t="shared" si="178"/>
        <v>84.642048905905213</v>
      </c>
      <c r="EE49">
        <f t="shared" si="178"/>
        <v>134.14466797677804</v>
      </c>
      <c r="EF49">
        <f t="shared" si="178"/>
        <v>109.74185276785438</v>
      </c>
      <c r="EG49">
        <f t="shared" si="178"/>
        <v>111.19557966003914</v>
      </c>
      <c r="EH49">
        <f t="shared" si="178"/>
        <v>59.478403007921607</v>
      </c>
      <c r="EI49">
        <f t="shared" si="178"/>
        <v>102.1888056484291</v>
      </c>
      <c r="EJ49">
        <f t="shared" si="178"/>
        <v>78.416159163251621</v>
      </c>
      <c r="EK49">
        <f t="shared" si="178"/>
        <v>110.57813210625487</v>
      </c>
      <c r="EL49">
        <f t="shared" si="178"/>
        <v>93.048884935625352</v>
      </c>
      <c r="EM49">
        <f t="shared" si="178"/>
        <v>104.08167088973875</v>
      </c>
      <c r="EN49">
        <f t="shared" si="178"/>
        <v>77.215454545454349</v>
      </c>
      <c r="EO49">
        <f t="shared" si="178"/>
        <v>93.119029337522591</v>
      </c>
      <c r="EP49">
        <f t="shared" si="178"/>
        <v>93.901523476989098</v>
      </c>
      <c r="EQ49">
        <f t="shared" si="178"/>
        <v>81.918576864690763</v>
      </c>
      <c r="ER49">
        <f t="shared" si="178"/>
        <v>62.856459742230598</v>
      </c>
      <c r="ES49">
        <f t="shared" si="178"/>
        <v>111.63465888160606</v>
      </c>
      <c r="ET49">
        <f t="shared" si="178"/>
        <v>90.717629559926721</v>
      </c>
      <c r="EU49">
        <f t="shared" si="178"/>
        <v>98.932041671707267</v>
      </c>
      <c r="EV49">
        <f t="shared" si="178"/>
        <v>94.25867132867171</v>
      </c>
      <c r="EW49">
        <f t="shared" si="178"/>
        <v>101.73605443667618</v>
      </c>
      <c r="EX49">
        <f t="shared" si="178"/>
        <v>77.82440559440542</v>
      </c>
      <c r="EY49">
        <f t="shared" si="178"/>
        <v>114.64576954917823</v>
      </c>
      <c r="EZ49">
        <f t="shared" si="178"/>
        <v>112.4064447286471</v>
      </c>
      <c r="FA49">
        <f t="shared" si="178"/>
        <v>109.36318181818206</v>
      </c>
      <c r="FB49">
        <f t="shared" si="178"/>
        <v>79.30370011151966</v>
      </c>
      <c r="FC49">
        <f t="shared" si="178"/>
        <v>81.373979705435318</v>
      </c>
      <c r="FD49">
        <f t="shared" si="178"/>
        <v>85.95799965718183</v>
      </c>
      <c r="FE49">
        <f t="shared" si="178"/>
        <v>104.32491114456093</v>
      </c>
      <c r="FF49">
        <f t="shared" si="178"/>
        <v>106.19265734265757</v>
      </c>
      <c r="FG49">
        <f t="shared" si="178"/>
        <v>115.83961800080601</v>
      </c>
      <c r="FH49">
        <f t="shared" si="178"/>
        <v>102.55893791367637</v>
      </c>
      <c r="FI49">
        <f t="shared" si="178"/>
        <v>109.17402544199825</v>
      </c>
      <c r="FJ49">
        <f t="shared" si="178"/>
        <v>111.50976821336187</v>
      </c>
      <c r="FK49">
        <f t="shared" si="178"/>
        <v>69.700619991568786</v>
      </c>
      <c r="FL49">
        <f t="shared" si="178"/>
        <v>111.96588256029247</v>
      </c>
      <c r="FM49">
        <f t="shared" si="178"/>
        <v>95.597159630814303</v>
      </c>
      <c r="FN49">
        <f t="shared" si="178"/>
        <v>90.711013986013725</v>
      </c>
      <c r="FO49">
        <f t="shared" si="178"/>
        <v>134.03203511599338</v>
      </c>
      <c r="FP49">
        <f t="shared" si="178"/>
        <v>106.95581936128677</v>
      </c>
      <c r="FQ49">
        <f t="shared" si="178"/>
        <v>104.13853893065445</v>
      </c>
      <c r="FR49">
        <f t="shared" si="178"/>
        <v>123.44373832087969</v>
      </c>
      <c r="FS49">
        <f t="shared" si="178"/>
        <v>111.33676695764365</v>
      </c>
      <c r="FT49">
        <f t="shared" si="178"/>
        <v>75.556446066167197</v>
      </c>
      <c r="FU49">
        <f t="shared" si="178"/>
        <v>114.09493371255397</v>
      </c>
      <c r="FV49">
        <f t="shared" si="178"/>
        <v>115.18580419580381</v>
      </c>
      <c r="FW49">
        <f t="shared" si="178"/>
        <v>109.67926352683342</v>
      </c>
      <c r="FX49">
        <f t="shared" si="178"/>
        <v>95.395034965035052</v>
      </c>
      <c r="FY49">
        <f t="shared" si="178"/>
        <v>107.11339192629327</v>
      </c>
      <c r="FZ49">
        <f t="shared" si="178"/>
        <v>101.3922801715249</v>
      </c>
      <c r="GA49">
        <f t="shared" si="178"/>
        <v>104.37933566433566</v>
      </c>
      <c r="GB49">
        <f t="shared" si="178"/>
        <v>107.34996503496465</v>
      </c>
      <c r="GC49">
        <f t="shared" si="178"/>
        <v>105.35819924333175</v>
      </c>
      <c r="GD49">
        <f t="shared" si="178"/>
        <v>105.03522835990077</v>
      </c>
      <c r="GE49">
        <f t="shared" si="178"/>
        <v>107.97797202797172</v>
      </c>
      <c r="GF49">
        <f t="shared" si="178"/>
        <v>92.625699300699111</v>
      </c>
      <c r="GG49">
        <f t="shared" si="178"/>
        <v>70.750323840695074</v>
      </c>
      <c r="GH49">
        <f t="shared" si="178"/>
        <v>93.865396629170334</v>
      </c>
      <c r="GI49">
        <f t="shared" si="178"/>
        <v>85.475940760695252</v>
      </c>
      <c r="GJ49">
        <f t="shared" si="178"/>
        <v>113.18395104895087</v>
      </c>
      <c r="GK49">
        <f t="shared" si="178"/>
        <v>95.493914723463476</v>
      </c>
      <c r="GL49">
        <f t="shared" si="178"/>
        <v>78.729900672509416</v>
      </c>
      <c r="GM49">
        <f t="shared" si="178"/>
        <v>141.12152134595499</v>
      </c>
      <c r="GN49">
        <f t="shared" ref="GN49:IY49" si="179">_xlfn.FORECAST.ETS($A$49,GN3:GN14,$A$3:$A$14)</f>
        <v>183.66321209659063</v>
      </c>
      <c r="GO49">
        <f t="shared" si="179"/>
        <v>85.596452808836133</v>
      </c>
      <c r="GP49">
        <f t="shared" si="179"/>
        <v>110.64866690430799</v>
      </c>
      <c r="GQ49">
        <f t="shared" si="179"/>
        <v>113.35197214639442</v>
      </c>
      <c r="GR49">
        <f t="shared" si="179"/>
        <v>101.15784962237862</v>
      </c>
      <c r="GS49">
        <f t="shared" si="179"/>
        <v>96.052078832991114</v>
      </c>
      <c r="GT49">
        <f t="shared" si="179"/>
        <v>108.9989807554925</v>
      </c>
      <c r="GU49">
        <f t="shared" si="179"/>
        <v>106.00549749125973</v>
      </c>
      <c r="GV49">
        <f t="shared" si="179"/>
        <v>117.04680542464061</v>
      </c>
      <c r="GW49">
        <f t="shared" si="179"/>
        <v>101.56393523349593</v>
      </c>
      <c r="GX49">
        <f t="shared" si="179"/>
        <v>114.9498020216468</v>
      </c>
      <c r="GY49">
        <f t="shared" si="179"/>
        <v>140.1716712805526</v>
      </c>
      <c r="GZ49">
        <f t="shared" si="179"/>
        <v>108.36370629370633</v>
      </c>
      <c r="HA49">
        <f t="shared" si="179"/>
        <v>67.594077268224325</v>
      </c>
      <c r="HB49">
        <f t="shared" si="179"/>
        <v>111.46698148215813</v>
      </c>
      <c r="HC49">
        <f t="shared" si="179"/>
        <v>119.4922742036904</v>
      </c>
      <c r="HD49">
        <f t="shared" si="179"/>
        <v>86.036494957610898</v>
      </c>
      <c r="HE49">
        <f t="shared" si="179"/>
        <v>73.73220763404656</v>
      </c>
      <c r="HF49">
        <f t="shared" si="179"/>
        <v>99.92173535893005</v>
      </c>
      <c r="HG49">
        <f t="shared" si="179"/>
        <v>68.919018119724555</v>
      </c>
      <c r="HH49">
        <f t="shared" si="179"/>
        <v>95.234329550153348</v>
      </c>
      <c r="HI49">
        <f t="shared" si="179"/>
        <v>85.788194264266579</v>
      </c>
      <c r="HJ49">
        <f t="shared" si="179"/>
        <v>54.120458450942458</v>
      </c>
      <c r="HK49">
        <f t="shared" si="179"/>
        <v>10.182888922864592</v>
      </c>
      <c r="HL49">
        <f t="shared" si="179"/>
        <v>58.13816041145224</v>
      </c>
      <c r="HM49">
        <f t="shared" si="179"/>
        <v>56.659945299150763</v>
      </c>
      <c r="HN49">
        <f t="shared" si="179"/>
        <v>71.653251748252018</v>
      </c>
      <c r="HO49">
        <f t="shared" si="179"/>
        <v>116.21070327204217</v>
      </c>
      <c r="HP49">
        <f t="shared" si="179"/>
        <v>54.553086694566844</v>
      </c>
      <c r="HQ49">
        <f t="shared" si="179"/>
        <v>93.811045793470313</v>
      </c>
      <c r="HR49">
        <f t="shared" si="179"/>
        <v>69.956433566433788</v>
      </c>
      <c r="HS49">
        <f t="shared" si="179"/>
        <v>76.04887096089044</v>
      </c>
      <c r="HT49">
        <f t="shared" si="179"/>
        <v>102.10108513152232</v>
      </c>
      <c r="HU49">
        <f t="shared" si="179"/>
        <v>96.383085356245829</v>
      </c>
      <c r="HV49">
        <f t="shared" si="179"/>
        <v>103.87831681345311</v>
      </c>
      <c r="HW49">
        <f t="shared" si="179"/>
        <v>106.70166049557031</v>
      </c>
      <c r="HX49">
        <f t="shared" si="179"/>
        <v>115.24446248511387</v>
      </c>
      <c r="HY49">
        <f t="shared" si="179"/>
        <v>102.36144588760223</v>
      </c>
      <c r="HZ49">
        <f t="shared" si="179"/>
        <v>113.53466630832659</v>
      </c>
      <c r="IA49">
        <f t="shared" si="179"/>
        <v>84.135296612764662</v>
      </c>
      <c r="IB49">
        <f t="shared" si="179"/>
        <v>77.832275119100657</v>
      </c>
      <c r="IC49">
        <f t="shared" si="179"/>
        <v>106.9416515513922</v>
      </c>
      <c r="ID49">
        <f t="shared" si="179"/>
        <v>96.604304128949124</v>
      </c>
      <c r="IE49">
        <f t="shared" si="179"/>
        <v>118.06510489510508</v>
      </c>
      <c r="IF49">
        <f t="shared" si="179"/>
        <v>109.77060286184071</v>
      </c>
      <c r="IG49">
        <f t="shared" si="179"/>
        <v>97.388988644834399</v>
      </c>
      <c r="IH49">
        <f t="shared" si="179"/>
        <v>112.83808364574091</v>
      </c>
      <c r="II49">
        <f t="shared" si="179"/>
        <v>140.97127368868411</v>
      </c>
      <c r="IJ49">
        <f t="shared" si="179"/>
        <v>123.73077575538092</v>
      </c>
      <c r="IK49">
        <f t="shared" si="179"/>
        <v>103.79180733807864</v>
      </c>
      <c r="IL49">
        <f t="shared" si="179"/>
        <v>110.16463480974448</v>
      </c>
      <c r="IM49">
        <f t="shared" si="179"/>
        <v>100</v>
      </c>
      <c r="IN49">
        <f t="shared" si="179"/>
        <v>106.53929441157402</v>
      </c>
      <c r="IO49">
        <f t="shared" si="179"/>
        <v>99.827153549642475</v>
      </c>
      <c r="IP49">
        <f t="shared" si="179"/>
        <v>100.08492677963</v>
      </c>
      <c r="IQ49">
        <f t="shared" si="179"/>
        <v>115.85677086398528</v>
      </c>
      <c r="IR49">
        <f t="shared" si="179"/>
        <v>117.90341452133364</v>
      </c>
      <c r="IS49">
        <f t="shared" si="179"/>
        <v>131.95822967134114</v>
      </c>
      <c r="IT49">
        <f t="shared" si="179"/>
        <v>127.37031468531448</v>
      </c>
      <c r="IU49">
        <f t="shared" si="179"/>
        <v>116.55119409607047</v>
      </c>
      <c r="IV49">
        <f t="shared" si="179"/>
        <v>110.46838672533494</v>
      </c>
      <c r="IW49">
        <f t="shared" si="179"/>
        <v>107.94254470113357</v>
      </c>
      <c r="IX49">
        <f t="shared" si="179"/>
        <v>107.44430513384364</v>
      </c>
      <c r="IY49">
        <f t="shared" si="179"/>
        <v>106.89677719104964</v>
      </c>
      <c r="IZ49">
        <f t="shared" ref="IZ49:KR49" si="180">_xlfn.FORECAST.ETS($A$49,IZ3:IZ14,$A$3:$A$14)</f>
        <v>102.97479321598665</v>
      </c>
      <c r="JA49">
        <f t="shared" si="180"/>
        <v>112.9942287495372</v>
      </c>
      <c r="JB49">
        <f t="shared" si="180"/>
        <v>109.97014715804502</v>
      </c>
      <c r="JC49">
        <f t="shared" si="180"/>
        <v>110.60160766409574</v>
      </c>
      <c r="JD49">
        <f t="shared" si="180"/>
        <v>119.60089351153218</v>
      </c>
      <c r="JE49">
        <f t="shared" si="180"/>
        <v>135.66458909532497</v>
      </c>
      <c r="JF49">
        <f t="shared" si="180"/>
        <v>115.10926620775976</v>
      </c>
      <c r="JG49">
        <f t="shared" si="180"/>
        <v>116.22595655387821</v>
      </c>
      <c r="JH49">
        <f t="shared" si="180"/>
        <v>109.01688662726291</v>
      </c>
      <c r="JI49">
        <f t="shared" si="180"/>
        <v>115.00920423676882</v>
      </c>
      <c r="JJ49">
        <f t="shared" si="180"/>
        <v>108.96558748458853</v>
      </c>
      <c r="JK49">
        <f t="shared" si="180"/>
        <v>106.43240944095727</v>
      </c>
      <c r="JL49">
        <f t="shared" si="180"/>
        <v>95.364021100279473</v>
      </c>
      <c r="JM49">
        <f t="shared" si="180"/>
        <v>107.87467619841513</v>
      </c>
      <c r="JN49">
        <f t="shared" si="180"/>
        <v>112.89084212851874</v>
      </c>
      <c r="JO49">
        <f t="shared" si="180"/>
        <v>106.48741593753104</v>
      </c>
      <c r="JP49">
        <f t="shared" si="180"/>
        <v>116.80615564738541</v>
      </c>
      <c r="JQ49">
        <f t="shared" si="180"/>
        <v>105.21987149431462</v>
      </c>
      <c r="JR49">
        <f t="shared" si="180"/>
        <v>31.518235494413439</v>
      </c>
      <c r="JS49">
        <f t="shared" si="180"/>
        <v>92.644010414199471</v>
      </c>
      <c r="JT49">
        <f t="shared" si="180"/>
        <v>128.81442624318601</v>
      </c>
      <c r="JU49">
        <f t="shared" si="180"/>
        <v>115.89832376726085</v>
      </c>
      <c r="JV49">
        <f t="shared" si="180"/>
        <v>100.03668947049144</v>
      </c>
      <c r="JW49">
        <f t="shared" si="180"/>
        <v>122.41274090889046</v>
      </c>
      <c r="JX49">
        <f t="shared" si="180"/>
        <v>57.547785660728692</v>
      </c>
      <c r="JY49">
        <f t="shared" si="180"/>
        <v>100.91650722869531</v>
      </c>
      <c r="JZ49">
        <f t="shared" si="180"/>
        <v>114.62968645200148</v>
      </c>
      <c r="KA49">
        <f t="shared" si="180"/>
        <v>164.80014447201685</v>
      </c>
      <c r="KB49">
        <f t="shared" si="180"/>
        <v>74.613271878976974</v>
      </c>
      <c r="KC49">
        <f t="shared" si="180"/>
        <v>77.456525534456006</v>
      </c>
      <c r="KD49">
        <f t="shared" si="180"/>
        <v>106.76972934183129</v>
      </c>
      <c r="KE49">
        <f t="shared" si="180"/>
        <v>105.74828927125854</v>
      </c>
      <c r="KF49">
        <f t="shared" si="180"/>
        <v>71.101261359056991</v>
      </c>
      <c r="KG49">
        <f t="shared" si="180"/>
        <v>84.559813319967674</v>
      </c>
      <c r="KH49">
        <f t="shared" si="180"/>
        <v>89.790092859690574</v>
      </c>
      <c r="KI49">
        <f t="shared" si="180"/>
        <v>128.01664909930361</v>
      </c>
      <c r="KJ49">
        <f t="shared" si="180"/>
        <v>110.6490773813005</v>
      </c>
      <c r="KK49">
        <f t="shared" si="180"/>
        <v>100</v>
      </c>
      <c r="KL49">
        <f t="shared" si="180"/>
        <v>106.72060126526159</v>
      </c>
      <c r="KM49">
        <f t="shared" si="180"/>
        <v>105.8892533945984</v>
      </c>
      <c r="KN49">
        <f t="shared" si="180"/>
        <v>106.33603683666489</v>
      </c>
      <c r="KO49">
        <f t="shared" si="180"/>
        <v>114.58011779878746</v>
      </c>
      <c r="KP49">
        <f t="shared" si="180"/>
        <v>109.04760058672245</v>
      </c>
      <c r="KQ49">
        <f t="shared" si="180"/>
        <v>120.46010730420595</v>
      </c>
      <c r="KR49">
        <f t="shared" si="180"/>
        <v>109.99833955503391</v>
      </c>
      <c r="KS49">
        <f t="shared" si="13"/>
        <v>106.34112576924279</v>
      </c>
    </row>
    <row r="50" spans="1:305" x14ac:dyDescent="0.2">
      <c r="A50" s="66">
        <v>44538</v>
      </c>
      <c r="B50">
        <f t="shared" si="170"/>
        <v>91.982932111574556</v>
      </c>
      <c r="C50">
        <f t="shared" si="164"/>
        <v>99.172984459644852</v>
      </c>
      <c r="D50">
        <f t="shared" ref="D50:BO50" si="181">_xlfn.FORECAST.ETS($A$50,D3:D14,$A$3:$A$14)</f>
        <v>108.17459186053878</v>
      </c>
      <c r="E50">
        <f t="shared" si="181"/>
        <v>113.48886293321947</v>
      </c>
      <c r="F50">
        <f t="shared" si="181"/>
        <v>105.03489510489469</v>
      </c>
      <c r="G50">
        <f t="shared" si="181"/>
        <v>117.54147835923848</v>
      </c>
      <c r="H50">
        <f t="shared" si="181"/>
        <v>112.15561821822169</v>
      </c>
      <c r="I50">
        <f t="shared" si="181"/>
        <v>97.885459166020013</v>
      </c>
      <c r="J50">
        <f t="shared" si="181"/>
        <v>115.43850811737022</v>
      </c>
      <c r="K50">
        <f t="shared" si="181"/>
        <v>90.967098975882152</v>
      </c>
      <c r="L50">
        <f t="shared" si="181"/>
        <v>88.523388559991986</v>
      </c>
      <c r="M50">
        <f t="shared" si="181"/>
        <v>94.364887670138316</v>
      </c>
      <c r="N50">
        <f t="shared" si="181"/>
        <v>92.587298628925225</v>
      </c>
      <c r="O50">
        <f t="shared" si="181"/>
        <v>102.49474489291606</v>
      </c>
      <c r="P50">
        <f t="shared" si="181"/>
        <v>137.94370629370692</v>
      </c>
      <c r="Q50">
        <f t="shared" si="181"/>
        <v>101.90195804195837</v>
      </c>
      <c r="R50">
        <f t="shared" si="181"/>
        <v>87.878542818364892</v>
      </c>
      <c r="S50">
        <f t="shared" si="181"/>
        <v>105.50931623993256</v>
      </c>
      <c r="T50">
        <f t="shared" si="181"/>
        <v>119.78466123578596</v>
      </c>
      <c r="U50">
        <f t="shared" si="181"/>
        <v>114.39286804231153</v>
      </c>
      <c r="V50">
        <f t="shared" si="181"/>
        <v>93.287851925384047</v>
      </c>
      <c r="W50">
        <f t="shared" si="181"/>
        <v>114.6381097922406</v>
      </c>
      <c r="X50">
        <f t="shared" si="181"/>
        <v>109.98941923640923</v>
      </c>
      <c r="Y50">
        <f t="shared" si="181"/>
        <v>102.85820334341402</v>
      </c>
      <c r="Z50">
        <f t="shared" si="181"/>
        <v>105.59677883851927</v>
      </c>
      <c r="AA50">
        <f t="shared" si="181"/>
        <v>87.859666117343735</v>
      </c>
      <c r="AB50">
        <f t="shared" si="181"/>
        <v>138.75304013671513</v>
      </c>
      <c r="AC50">
        <f t="shared" si="181"/>
        <v>109.41812875933144</v>
      </c>
      <c r="AD50">
        <f t="shared" si="181"/>
        <v>86.15972671657876</v>
      </c>
      <c r="AE50">
        <f t="shared" si="181"/>
        <v>466.17924627265404</v>
      </c>
      <c r="AF50">
        <f t="shared" si="181"/>
        <v>-138.49489510489451</v>
      </c>
      <c r="AG50">
        <f t="shared" si="181"/>
        <v>488.49172448370257</v>
      </c>
      <c r="AH50">
        <f t="shared" si="181"/>
        <v>96.955881389727807</v>
      </c>
      <c r="AI50">
        <f t="shared" si="181"/>
        <v>170.59594405594402</v>
      </c>
      <c r="AJ50">
        <f t="shared" si="181"/>
        <v>102.14310391171036</v>
      </c>
      <c r="AK50">
        <f t="shared" si="181"/>
        <v>102.58951959795488</v>
      </c>
      <c r="AL50">
        <f t="shared" si="181"/>
        <v>78.354169300130209</v>
      </c>
      <c r="AM50">
        <f t="shared" si="181"/>
        <v>111.08113348928198</v>
      </c>
      <c r="AN50">
        <f t="shared" si="181"/>
        <v>114.63088052680672</v>
      </c>
      <c r="AO50">
        <f t="shared" si="181"/>
        <v>-226.46645469233243</v>
      </c>
      <c r="AP50">
        <f t="shared" si="181"/>
        <v>12.114386266604201</v>
      </c>
      <c r="AQ50">
        <f t="shared" si="181"/>
        <v>203.74400761478017</v>
      </c>
      <c r="AR50">
        <f t="shared" si="181"/>
        <v>149.79137685821729</v>
      </c>
      <c r="AS50">
        <f t="shared" si="181"/>
        <v>93.301642699065368</v>
      </c>
      <c r="AT50">
        <f t="shared" si="181"/>
        <v>159.11236536339294</v>
      </c>
      <c r="AU50">
        <f t="shared" si="181"/>
        <v>186.47943267645093</v>
      </c>
      <c r="AV50">
        <f t="shared" si="181"/>
        <v>129.66274296054249</v>
      </c>
      <c r="AW50">
        <f t="shared" si="181"/>
        <v>88.854588664922986</v>
      </c>
      <c r="AX50">
        <f t="shared" si="181"/>
        <v>110.93082533789823</v>
      </c>
      <c r="AY50">
        <f t="shared" si="181"/>
        <v>108.23165025435476</v>
      </c>
      <c r="AZ50">
        <f t="shared" si="181"/>
        <v>81.235824000903136</v>
      </c>
      <c r="BA50">
        <f t="shared" si="181"/>
        <v>245.92262067176011</v>
      </c>
      <c r="BB50">
        <f t="shared" si="181"/>
        <v>87.325252161275785</v>
      </c>
      <c r="BC50">
        <f t="shared" si="181"/>
        <v>111.45263928211919</v>
      </c>
      <c r="BD50">
        <f t="shared" si="181"/>
        <v>97.005534302593148</v>
      </c>
      <c r="BE50">
        <f t="shared" si="181"/>
        <v>88.218066984202935</v>
      </c>
      <c r="BF50">
        <f t="shared" si="181"/>
        <v>122.44426412180485</v>
      </c>
      <c r="BG50">
        <f t="shared" si="181"/>
        <v>115.90329883554685</v>
      </c>
      <c r="BH50">
        <f t="shared" si="181"/>
        <v>126.76399920187038</v>
      </c>
      <c r="BI50">
        <f t="shared" si="181"/>
        <v>107.12907438912707</v>
      </c>
      <c r="BJ50">
        <f t="shared" si="181"/>
        <v>103.0804579825581</v>
      </c>
      <c r="BK50">
        <f t="shared" si="181"/>
        <v>113.99058935448187</v>
      </c>
      <c r="BL50">
        <f t="shared" si="181"/>
        <v>95.215270041826585</v>
      </c>
      <c r="BM50">
        <f t="shared" si="181"/>
        <v>123.44358143787363</v>
      </c>
      <c r="BN50">
        <f t="shared" si="181"/>
        <v>124.50277310499391</v>
      </c>
      <c r="BO50">
        <f t="shared" si="181"/>
        <v>101.41530098598358</v>
      </c>
      <c r="BP50">
        <f t="shared" ref="BP50:EA50" si="182">_xlfn.FORECAST.ETS($A$50,BP3:BP14,$A$3:$A$14)</f>
        <v>90.476875613951094</v>
      </c>
      <c r="BQ50">
        <f t="shared" si="182"/>
        <v>107.58941077071192</v>
      </c>
      <c r="BR50">
        <f t="shared" si="182"/>
        <v>105.20690996650511</v>
      </c>
      <c r="BS50">
        <f t="shared" si="182"/>
        <v>108.16727745191635</v>
      </c>
      <c r="BT50">
        <f t="shared" si="182"/>
        <v>108.04082112732019</v>
      </c>
      <c r="BU50">
        <f t="shared" si="182"/>
        <v>103.27267875075856</v>
      </c>
      <c r="BV50">
        <f t="shared" si="182"/>
        <v>129.2475723421164</v>
      </c>
      <c r="BW50">
        <f t="shared" si="182"/>
        <v>105.97923922006889</v>
      </c>
      <c r="BX50">
        <f t="shared" si="182"/>
        <v>110.57385801722765</v>
      </c>
      <c r="BY50">
        <f t="shared" si="182"/>
        <v>132.21186616067382</v>
      </c>
      <c r="BZ50">
        <f t="shared" si="182"/>
        <v>97.477223868555001</v>
      </c>
      <c r="CA50">
        <f t="shared" si="182"/>
        <v>92.463216281595692</v>
      </c>
      <c r="CB50">
        <f t="shared" si="182"/>
        <v>98.658237663758328</v>
      </c>
      <c r="CC50">
        <f t="shared" si="182"/>
        <v>94.162093627586529</v>
      </c>
      <c r="CD50">
        <f t="shared" si="182"/>
        <v>118.03965034965042</v>
      </c>
      <c r="CE50">
        <f t="shared" si="182"/>
        <v>100.63942547819494</v>
      </c>
      <c r="CF50">
        <f t="shared" si="182"/>
        <v>112.98412617318556</v>
      </c>
      <c r="CG50">
        <f t="shared" si="182"/>
        <v>100</v>
      </c>
      <c r="CH50">
        <f t="shared" si="182"/>
        <v>103.71088904304602</v>
      </c>
      <c r="CI50">
        <f t="shared" si="182"/>
        <v>80.128335833314807</v>
      </c>
      <c r="CJ50">
        <f t="shared" si="182"/>
        <v>107.72323778452993</v>
      </c>
      <c r="CK50">
        <f t="shared" si="182"/>
        <v>73.672384065358273</v>
      </c>
      <c r="CL50">
        <f t="shared" si="182"/>
        <v>97.786009451717732</v>
      </c>
      <c r="CM50">
        <f t="shared" si="182"/>
        <v>97.845851775812307</v>
      </c>
      <c r="CN50">
        <f t="shared" si="182"/>
        <v>87.257090880356799</v>
      </c>
      <c r="CO50">
        <f t="shared" si="182"/>
        <v>145.3605835271909</v>
      </c>
      <c r="CP50">
        <f t="shared" si="182"/>
        <v>61.337954499859975</v>
      </c>
      <c r="CQ50">
        <f t="shared" si="182"/>
        <v>94.364552089583697</v>
      </c>
      <c r="CR50">
        <f t="shared" si="182"/>
        <v>50.941546406241883</v>
      </c>
      <c r="CS50">
        <f t="shared" si="182"/>
        <v>79.198663523711758</v>
      </c>
      <c r="CT50">
        <f t="shared" si="182"/>
        <v>60.669961632120177</v>
      </c>
      <c r="CU50">
        <f t="shared" si="182"/>
        <v>50.512644529791061</v>
      </c>
      <c r="CV50">
        <f t="shared" si="182"/>
        <v>87.412727279447864</v>
      </c>
      <c r="CW50">
        <f t="shared" si="182"/>
        <v>80.555820445971307</v>
      </c>
      <c r="CX50">
        <f t="shared" si="182"/>
        <v>99.06052169936703</v>
      </c>
      <c r="CY50">
        <f t="shared" si="182"/>
        <v>126.46553183286785</v>
      </c>
      <c r="CZ50">
        <f t="shared" si="182"/>
        <v>99.798510571200396</v>
      </c>
      <c r="DA50">
        <f t="shared" si="182"/>
        <v>106.79505302344566</v>
      </c>
      <c r="DB50">
        <f t="shared" si="182"/>
        <v>87.878091804018027</v>
      </c>
      <c r="DC50">
        <f t="shared" si="182"/>
        <v>103.68141645885612</v>
      </c>
      <c r="DD50">
        <f t="shared" si="182"/>
        <v>67.055920159642554</v>
      </c>
      <c r="DE50">
        <f t="shared" si="182"/>
        <v>121.19578471549141</v>
      </c>
      <c r="DF50">
        <f t="shared" si="182"/>
        <v>114.31598348900121</v>
      </c>
      <c r="DG50">
        <f t="shared" si="182"/>
        <v>74.357046268327252</v>
      </c>
      <c r="DH50">
        <f t="shared" si="182"/>
        <v>90.846643356643256</v>
      </c>
      <c r="DI50">
        <f t="shared" si="182"/>
        <v>99.877050374522852</v>
      </c>
      <c r="DJ50">
        <f t="shared" si="182"/>
        <v>109.56307970870631</v>
      </c>
      <c r="DK50">
        <f t="shared" si="182"/>
        <v>114.19248536706468</v>
      </c>
      <c r="DL50">
        <f t="shared" si="182"/>
        <v>122.569882445201</v>
      </c>
      <c r="DM50">
        <f t="shared" si="182"/>
        <v>100.56188463332352</v>
      </c>
      <c r="DN50">
        <f t="shared" si="182"/>
        <v>125.83298942461951</v>
      </c>
      <c r="DO50">
        <f t="shared" si="182"/>
        <v>119.26149434586955</v>
      </c>
      <c r="DP50">
        <f t="shared" si="182"/>
        <v>114.33929719002025</v>
      </c>
      <c r="DQ50">
        <f t="shared" si="182"/>
        <v>134.39664065331905</v>
      </c>
      <c r="DR50">
        <f t="shared" si="182"/>
        <v>129.25011001297329</v>
      </c>
      <c r="DS50">
        <f t="shared" si="182"/>
        <v>102.90747793820611</v>
      </c>
      <c r="DT50">
        <f t="shared" si="182"/>
        <v>90.539593114183518</v>
      </c>
      <c r="DU50">
        <f t="shared" si="182"/>
        <v>153.91495303778748</v>
      </c>
      <c r="DV50">
        <f t="shared" si="182"/>
        <v>120.8350562349807</v>
      </c>
      <c r="DW50">
        <f t="shared" si="182"/>
        <v>102.74276810721399</v>
      </c>
      <c r="DX50">
        <f t="shared" si="182"/>
        <v>159.73522692629254</v>
      </c>
      <c r="DY50">
        <f t="shared" si="182"/>
        <v>101.14055944055978</v>
      </c>
      <c r="DZ50">
        <f t="shared" si="182"/>
        <v>105.96122523927031</v>
      </c>
      <c r="EA50">
        <f t="shared" si="182"/>
        <v>108.32986126848695</v>
      </c>
      <c r="EB50">
        <f t="shared" ref="EB50:GM50" si="183">_xlfn.FORECAST.ETS($A$50,EB3:EB14,$A$3:$A$14)</f>
        <v>104.60993453644789</v>
      </c>
      <c r="EC50">
        <f t="shared" si="183"/>
        <v>96.518815533373299</v>
      </c>
      <c r="ED50">
        <f t="shared" si="183"/>
        <v>84.238736951561634</v>
      </c>
      <c r="EE50">
        <f t="shared" si="183"/>
        <v>134.99858997168045</v>
      </c>
      <c r="EF50">
        <f t="shared" si="183"/>
        <v>109.98142461017065</v>
      </c>
      <c r="EG50">
        <f t="shared" si="183"/>
        <v>111.47085272989351</v>
      </c>
      <c r="EH50">
        <f t="shared" si="183"/>
        <v>58.503341511314645</v>
      </c>
      <c r="EI50">
        <f t="shared" si="183"/>
        <v>102.23935788244681</v>
      </c>
      <c r="EJ50">
        <f t="shared" si="183"/>
        <v>77.881090219332265</v>
      </c>
      <c r="EK50">
        <f t="shared" si="183"/>
        <v>110.84458209145564</v>
      </c>
      <c r="EL50">
        <f t="shared" si="183"/>
        <v>92.870426346171826</v>
      </c>
      <c r="EM50">
        <f t="shared" si="183"/>
        <v>104.20731898561263</v>
      </c>
      <c r="EN50">
        <f t="shared" si="183"/>
        <v>76.628181818181616</v>
      </c>
      <c r="EO50">
        <f t="shared" si="183"/>
        <v>92.95907510756301</v>
      </c>
      <c r="EP50">
        <f t="shared" si="183"/>
        <v>93.747947704264362</v>
      </c>
      <c r="EQ50">
        <f t="shared" si="183"/>
        <v>81.465933648400849</v>
      </c>
      <c r="ER50">
        <f t="shared" si="183"/>
        <v>61.941125545899155</v>
      </c>
      <c r="ES50">
        <f t="shared" si="183"/>
        <v>111.92048445566992</v>
      </c>
      <c r="ET50">
        <f t="shared" si="183"/>
        <v>90.474990822527531</v>
      </c>
      <c r="EU50">
        <f t="shared" si="183"/>
        <v>98.905560795605965</v>
      </c>
      <c r="EV50">
        <f t="shared" si="183"/>
        <v>94.123776223776616</v>
      </c>
      <c r="EW50">
        <f t="shared" si="183"/>
        <v>101.78682407291697</v>
      </c>
      <c r="EX50">
        <f t="shared" si="183"/>
        <v>77.258531468531288</v>
      </c>
      <c r="EY50">
        <f t="shared" si="183"/>
        <v>115.01169844493782</v>
      </c>
      <c r="EZ50">
        <f t="shared" si="183"/>
        <v>112.71605046916677</v>
      </c>
      <c r="FA50">
        <f t="shared" si="183"/>
        <v>109.55727272727297</v>
      </c>
      <c r="FB50">
        <f t="shared" si="183"/>
        <v>78.797601205205339</v>
      </c>
      <c r="FC50">
        <f t="shared" si="183"/>
        <v>80.911584924297472</v>
      </c>
      <c r="FD50">
        <f t="shared" si="183"/>
        <v>85.627662040656162</v>
      </c>
      <c r="FE50">
        <f t="shared" si="183"/>
        <v>103.48132787368748</v>
      </c>
      <c r="FF50">
        <f t="shared" si="183"/>
        <v>106.35244755244779</v>
      </c>
      <c r="FG50">
        <f t="shared" si="183"/>
        <v>116.24512521290666</v>
      </c>
      <c r="FH50">
        <f t="shared" si="183"/>
        <v>104.53175872522318</v>
      </c>
      <c r="FI50">
        <f t="shared" si="183"/>
        <v>109.40108093508832</v>
      </c>
      <c r="FJ50">
        <f t="shared" si="183"/>
        <v>111.79005924971966</v>
      </c>
      <c r="FK50">
        <f t="shared" si="183"/>
        <v>68.947489544039584</v>
      </c>
      <c r="FL50">
        <f t="shared" si="183"/>
        <v>112.26285800677651</v>
      </c>
      <c r="FM50">
        <f t="shared" si="183"/>
        <v>95.495707049480018</v>
      </c>
      <c r="FN50">
        <f t="shared" si="183"/>
        <v>90.4013286713284</v>
      </c>
      <c r="FO50">
        <f t="shared" si="183"/>
        <v>134.93824719771501</v>
      </c>
      <c r="FP50">
        <f t="shared" si="183"/>
        <v>107.13011104073377</v>
      </c>
      <c r="FQ50">
        <f t="shared" si="183"/>
        <v>105.11428617689508</v>
      </c>
      <c r="FR50">
        <f t="shared" si="183"/>
        <v>123.69465855672952</v>
      </c>
      <c r="FS50">
        <f t="shared" si="183"/>
        <v>111.62054882991242</v>
      </c>
      <c r="FT50">
        <f t="shared" si="183"/>
        <v>74.966951133220306</v>
      </c>
      <c r="FU50">
        <f t="shared" si="183"/>
        <v>114.46853008581287</v>
      </c>
      <c r="FV50">
        <f t="shared" si="183"/>
        <v>115.6613986013982</v>
      </c>
      <c r="FW50">
        <f t="shared" si="183"/>
        <v>109.91440990389302</v>
      </c>
      <c r="FX50">
        <f t="shared" si="183"/>
        <v>95.328321678321771</v>
      </c>
      <c r="FY50">
        <f t="shared" si="183"/>
        <v>107.29759890833576</v>
      </c>
      <c r="FZ50">
        <f t="shared" si="183"/>
        <v>101.4186302989858</v>
      </c>
      <c r="GA50">
        <f t="shared" si="183"/>
        <v>104.4918881118881</v>
      </c>
      <c r="GB50">
        <f t="shared" si="183"/>
        <v>107.54167832167794</v>
      </c>
      <c r="GC50">
        <f t="shared" si="183"/>
        <v>105.49743081856749</v>
      </c>
      <c r="GD50">
        <f t="shared" si="183"/>
        <v>105.16460253419721</v>
      </c>
      <c r="GE50">
        <f t="shared" si="183"/>
        <v>108.18734265734233</v>
      </c>
      <c r="GF50">
        <f t="shared" si="183"/>
        <v>92.44643356643337</v>
      </c>
      <c r="GG50">
        <f t="shared" si="183"/>
        <v>70.028422837405984</v>
      </c>
      <c r="GH50">
        <f t="shared" si="183"/>
        <v>93.699415356041513</v>
      </c>
      <c r="GI50">
        <f t="shared" si="183"/>
        <v>85.125791580372876</v>
      </c>
      <c r="GJ50">
        <f t="shared" si="183"/>
        <v>113.51034965034947</v>
      </c>
      <c r="GK50">
        <f t="shared" si="183"/>
        <v>95.380349595964447</v>
      </c>
      <c r="GL50">
        <f t="shared" si="183"/>
        <v>78.219105265565076</v>
      </c>
      <c r="GM50">
        <f t="shared" si="183"/>
        <v>142.21274221597255</v>
      </c>
      <c r="GN50">
        <f t="shared" ref="GN50:IY50" si="184">_xlfn.FORECAST.ETS($A$50,GN3:GN14,$A$3:$A$14)</f>
        <v>185.78812089337362</v>
      </c>
      <c r="GO50">
        <f t="shared" si="184"/>
        <v>85.240546876742016</v>
      </c>
      <c r="GP50">
        <f t="shared" si="184"/>
        <v>110.91391906164129</v>
      </c>
      <c r="GQ50">
        <f t="shared" si="184"/>
        <v>113.68081046014396</v>
      </c>
      <c r="GR50">
        <f t="shared" si="184"/>
        <v>101.18683104916921</v>
      </c>
      <c r="GS50">
        <f t="shared" si="184"/>
        <v>95.954752227366058</v>
      </c>
      <c r="GT50">
        <f t="shared" si="184"/>
        <v>109.22268860981924</v>
      </c>
      <c r="GU50">
        <f t="shared" si="184"/>
        <v>106.16008966078064</v>
      </c>
      <c r="GV50">
        <f t="shared" si="184"/>
        <v>117.46805248084308</v>
      </c>
      <c r="GW50">
        <f t="shared" si="184"/>
        <v>101.60309864877387</v>
      </c>
      <c r="GX50">
        <f t="shared" si="184"/>
        <v>115.34767460769501</v>
      </c>
      <c r="GY50">
        <f t="shared" si="184"/>
        <v>141.16508733106159</v>
      </c>
      <c r="GZ50">
        <f t="shared" si="184"/>
        <v>108.60209790209794</v>
      </c>
      <c r="HA50">
        <f t="shared" si="184"/>
        <v>66.749721722925116</v>
      </c>
      <c r="HB50">
        <f t="shared" si="184"/>
        <v>111.73230873602031</v>
      </c>
      <c r="HC50">
        <f t="shared" si="184"/>
        <v>119.97614666872522</v>
      </c>
      <c r="HD50">
        <f t="shared" si="184"/>
        <v>85.696869528068333</v>
      </c>
      <c r="HE50">
        <f t="shared" si="184"/>
        <v>73.087388553310944</v>
      </c>
      <c r="HF50">
        <f t="shared" si="184"/>
        <v>99.919964582998858</v>
      </c>
      <c r="HG50">
        <f t="shared" si="184"/>
        <v>68.1544392578367</v>
      </c>
      <c r="HH50">
        <f t="shared" si="184"/>
        <v>95.117102283557685</v>
      </c>
      <c r="HI50">
        <f t="shared" si="184"/>
        <v>85.437510412137954</v>
      </c>
      <c r="HJ50">
        <f t="shared" si="184"/>
        <v>52.983134016814084</v>
      </c>
      <c r="HK50">
        <f t="shared" si="184"/>
        <v>7.9808178654338642</v>
      </c>
      <c r="HL50">
        <f t="shared" si="184"/>
        <v>57.107348350463546</v>
      </c>
      <c r="HM50">
        <f t="shared" si="184"/>
        <v>55.580402264135003</v>
      </c>
      <c r="HN50">
        <f t="shared" si="184"/>
        <v>70.943916083916378</v>
      </c>
      <c r="HO50">
        <f t="shared" si="184"/>
        <v>117.51189682094842</v>
      </c>
      <c r="HP50">
        <f t="shared" si="184"/>
        <v>53.288781414577947</v>
      </c>
      <c r="HQ50">
        <f t="shared" si="184"/>
        <v>93.662976224612507</v>
      </c>
      <c r="HR50">
        <f t="shared" si="184"/>
        <v>69.191188811189036</v>
      </c>
      <c r="HS50">
        <f t="shared" si="184"/>
        <v>75.43970804869798</v>
      </c>
      <c r="HT50">
        <f t="shared" si="184"/>
        <v>102.0784010150545</v>
      </c>
      <c r="HU50">
        <f t="shared" si="184"/>
        <v>96.291325070421195</v>
      </c>
      <c r="HV50">
        <f t="shared" si="184"/>
        <v>103.98516849824277</v>
      </c>
      <c r="HW50">
        <f t="shared" si="184"/>
        <v>106.86608951972303</v>
      </c>
      <c r="HX50">
        <f t="shared" si="184"/>
        <v>115.62646438079123</v>
      </c>
      <c r="HY50">
        <f t="shared" si="184"/>
        <v>101.73109657948507</v>
      </c>
      <c r="HZ50">
        <f t="shared" si="184"/>
        <v>113.87466868726509</v>
      </c>
      <c r="IA50">
        <f t="shared" si="184"/>
        <v>83.754017216663087</v>
      </c>
      <c r="IB50">
        <f t="shared" si="184"/>
        <v>77.314216053166476</v>
      </c>
      <c r="IC50">
        <f t="shared" si="184"/>
        <v>107.11479837295714</v>
      </c>
      <c r="ID50">
        <f t="shared" si="184"/>
        <v>96.51662911323686</v>
      </c>
      <c r="IE50">
        <f t="shared" si="184"/>
        <v>118.56496503496523</v>
      </c>
      <c r="IF50">
        <f t="shared" si="184"/>
        <v>109.98745260402187</v>
      </c>
      <c r="IG50">
        <f t="shared" si="184"/>
        <v>97.329645099283198</v>
      </c>
      <c r="IH50">
        <f t="shared" si="184"/>
        <v>113.15499788591626</v>
      </c>
      <c r="II50">
        <f t="shared" si="184"/>
        <v>142.04680752507792</v>
      </c>
      <c r="IJ50">
        <f t="shared" si="184"/>
        <v>124.31553269966075</v>
      </c>
      <c r="IK50">
        <f t="shared" si="184"/>
        <v>103.88644982374038</v>
      </c>
      <c r="IL50">
        <f t="shared" si="184"/>
        <v>110.42109790317802</v>
      </c>
      <c r="IM50">
        <f t="shared" si="184"/>
        <v>100</v>
      </c>
      <c r="IN50">
        <f t="shared" si="184"/>
        <v>106.71471666739536</v>
      </c>
      <c r="IO50">
        <f t="shared" si="184"/>
        <v>99.81803523337274</v>
      </c>
      <c r="IP50">
        <f t="shared" si="184"/>
        <v>100.08698767422396</v>
      </c>
      <c r="IQ50">
        <f t="shared" si="184"/>
        <v>116.25518177929122</v>
      </c>
      <c r="IR50">
        <f t="shared" si="184"/>
        <v>118.34129217463666</v>
      </c>
      <c r="IS50">
        <f t="shared" si="184"/>
        <v>132.75131421201706</v>
      </c>
      <c r="IT50">
        <f t="shared" si="184"/>
        <v>127.8448951048949</v>
      </c>
      <c r="IU50">
        <f t="shared" si="184"/>
        <v>116.9926820741787</v>
      </c>
      <c r="IV50">
        <f t="shared" si="184"/>
        <v>110.74773841895508</v>
      </c>
      <c r="IW50">
        <f t="shared" si="184"/>
        <v>108.15451508171971</v>
      </c>
      <c r="IX50">
        <f t="shared" si="184"/>
        <v>107.64293962955846</v>
      </c>
      <c r="IY50">
        <f t="shared" si="184"/>
        <v>107.08067202453826</v>
      </c>
      <c r="IZ50">
        <f t="shared" ref="IZ50:KR50" si="185">_xlfn.FORECAST.ETS($A$50,IZ3:IZ14,$A$3:$A$14)</f>
        <v>103.05410663653707</v>
      </c>
      <c r="JA50">
        <f t="shared" si="185"/>
        <v>113.34096175619136</v>
      </c>
      <c r="JB50">
        <f t="shared" si="185"/>
        <v>110.23616296679384</v>
      </c>
      <c r="JC50">
        <f t="shared" si="185"/>
        <v>110.88446880110307</v>
      </c>
      <c r="JD50">
        <f t="shared" si="185"/>
        <v>120.09023621754976</v>
      </c>
      <c r="JE50">
        <f t="shared" si="185"/>
        <v>136.54695674122019</v>
      </c>
      <c r="JF50">
        <f t="shared" si="185"/>
        <v>115.48754490859191</v>
      </c>
      <c r="JG50">
        <f t="shared" si="185"/>
        <v>116.61682573145586</v>
      </c>
      <c r="JH50">
        <f t="shared" si="185"/>
        <v>109.24051471652641</v>
      </c>
      <c r="JI50">
        <f t="shared" si="185"/>
        <v>115.37756078157756</v>
      </c>
      <c r="JJ50">
        <f t="shared" si="185"/>
        <v>109.05601501928913</v>
      </c>
      <c r="JK50">
        <f t="shared" si="185"/>
        <v>106.58929922324127</v>
      </c>
      <c r="JL50">
        <f t="shared" si="185"/>
        <v>95.245709850334379</v>
      </c>
      <c r="JM50">
        <f t="shared" si="185"/>
        <v>108.06826556449627</v>
      </c>
      <c r="JN50">
        <f t="shared" si="185"/>
        <v>113.20829892555462</v>
      </c>
      <c r="JO50">
        <f t="shared" si="185"/>
        <v>106.65389129286773</v>
      </c>
      <c r="JP50">
        <f t="shared" si="185"/>
        <v>117.22175981005536</v>
      </c>
      <c r="JQ50">
        <f t="shared" si="185"/>
        <v>104.40397604317022</v>
      </c>
      <c r="JR50">
        <f t="shared" si="185"/>
        <v>29.884074128952143</v>
      </c>
      <c r="JS50">
        <f t="shared" si="185"/>
        <v>92.472461912187526</v>
      </c>
      <c r="JT50">
        <f t="shared" si="185"/>
        <v>129.53436917663657</v>
      </c>
      <c r="JU50">
        <f t="shared" si="185"/>
        <v>113.38859466897573</v>
      </c>
      <c r="JV50">
        <f t="shared" si="185"/>
        <v>100.01990238963997</v>
      </c>
      <c r="JW50">
        <f t="shared" si="185"/>
        <v>121.11384203919799</v>
      </c>
      <c r="JX50">
        <f t="shared" si="185"/>
        <v>56.449165682012584</v>
      </c>
      <c r="JY50">
        <f t="shared" si="185"/>
        <v>100.93922774353454</v>
      </c>
      <c r="JZ50">
        <f t="shared" si="185"/>
        <v>112.92876417145223</v>
      </c>
      <c r="KA50">
        <f t="shared" si="185"/>
        <v>168.01927256646343</v>
      </c>
      <c r="KB50">
        <f t="shared" si="185"/>
        <v>73.975791863261975</v>
      </c>
      <c r="KC50">
        <f t="shared" si="185"/>
        <v>76.89002689248295</v>
      </c>
      <c r="KD50">
        <f t="shared" si="185"/>
        <v>106.93599728708094</v>
      </c>
      <c r="KE50">
        <f t="shared" si="185"/>
        <v>105.88971486815127</v>
      </c>
      <c r="KF50">
        <f t="shared" si="185"/>
        <v>70.385779967106572</v>
      </c>
      <c r="KG50">
        <f t="shared" si="185"/>
        <v>85.259183778633968</v>
      </c>
      <c r="KH50">
        <f t="shared" si="185"/>
        <v>89.532502121835634</v>
      </c>
      <c r="KI50">
        <f t="shared" si="185"/>
        <v>128.71936260667479</v>
      </c>
      <c r="KJ50">
        <f t="shared" si="185"/>
        <v>110.91210476583021</v>
      </c>
      <c r="KK50">
        <f t="shared" si="185"/>
        <v>100</v>
      </c>
      <c r="KL50">
        <f t="shared" si="185"/>
        <v>106.88919507808623</v>
      </c>
      <c r="KM50">
        <f t="shared" si="185"/>
        <v>106.03163888987568</v>
      </c>
      <c r="KN50">
        <f t="shared" si="185"/>
        <v>106.51689823588403</v>
      </c>
      <c r="KO50">
        <f t="shared" si="185"/>
        <v>114.93443221161814</v>
      </c>
      <c r="KP50">
        <f t="shared" si="185"/>
        <v>109.28905029176099</v>
      </c>
      <c r="KQ50">
        <f t="shared" si="185"/>
        <v>120.9657270841025</v>
      </c>
      <c r="KR50">
        <f t="shared" si="185"/>
        <v>110.25144763404137</v>
      </c>
      <c r="KS50">
        <f t="shared" si="13"/>
        <v>106.48922003795089</v>
      </c>
    </row>
    <row r="51" spans="1:305" x14ac:dyDescent="0.2">
      <c r="A51" s="66">
        <v>44569</v>
      </c>
      <c r="B51">
        <f t="shared" si="170"/>
        <v>91.137400316738535</v>
      </c>
      <c r="C51">
        <f t="shared" si="164"/>
        <v>99.157025187772177</v>
      </c>
      <c r="D51">
        <f t="shared" ref="D51:BO51" si="186">_xlfn.FORECAST.ETS($A$51,D3:D14,$A$3:$A$14)</f>
        <v>108.374411573659</v>
      </c>
      <c r="E51">
        <f t="shared" si="186"/>
        <v>113.81159492231602</v>
      </c>
      <c r="F51">
        <f t="shared" si="186"/>
        <v>105.1894755244751</v>
      </c>
      <c r="G51">
        <f t="shared" si="186"/>
        <v>117.72647686841712</v>
      </c>
      <c r="H51">
        <f t="shared" si="186"/>
        <v>112.45496064408587</v>
      </c>
      <c r="I51">
        <f t="shared" si="186"/>
        <v>96.738675563899264</v>
      </c>
      <c r="J51">
        <f t="shared" si="186"/>
        <v>115.82351115039037</v>
      </c>
      <c r="K51">
        <f t="shared" si="186"/>
        <v>91.363401881729729</v>
      </c>
      <c r="L51">
        <f t="shared" si="186"/>
        <v>88.222343983706125</v>
      </c>
      <c r="M51">
        <f t="shared" si="186"/>
        <v>93.378434576045763</v>
      </c>
      <c r="N51">
        <f t="shared" si="186"/>
        <v>92.412485944813582</v>
      </c>
      <c r="O51">
        <f t="shared" si="186"/>
        <v>102.54941573492374</v>
      </c>
      <c r="P51">
        <f t="shared" si="186"/>
        <v>138.95353146853211</v>
      </c>
      <c r="Q51">
        <f t="shared" si="186"/>
        <v>102.11479020979054</v>
      </c>
      <c r="R51">
        <f t="shared" si="186"/>
        <v>86.104576544074618</v>
      </c>
      <c r="S51">
        <f t="shared" si="186"/>
        <v>105.64587024090851</v>
      </c>
      <c r="T51">
        <f t="shared" si="186"/>
        <v>120.26734504838583</v>
      </c>
      <c r="U51">
        <f t="shared" si="186"/>
        <v>114.73201601194664</v>
      </c>
      <c r="V51">
        <f t="shared" si="186"/>
        <v>93.141208980076627</v>
      </c>
      <c r="W51">
        <f t="shared" si="186"/>
        <v>114.99871871997716</v>
      </c>
      <c r="X51">
        <f t="shared" si="186"/>
        <v>110.75530110829011</v>
      </c>
      <c r="Y51">
        <f t="shared" si="186"/>
        <v>102.92913547690813</v>
      </c>
      <c r="Z51">
        <f t="shared" si="186"/>
        <v>105.72873468315619</v>
      </c>
      <c r="AA51">
        <f t="shared" si="186"/>
        <v>87.5577336957667</v>
      </c>
      <c r="AB51">
        <f t="shared" si="186"/>
        <v>139.67429260415722</v>
      </c>
      <c r="AC51">
        <f t="shared" si="186"/>
        <v>109.65347628309264</v>
      </c>
      <c r="AD51">
        <f t="shared" si="186"/>
        <v>85.830732853930741</v>
      </c>
      <c r="AE51">
        <f t="shared" si="186"/>
        <v>476.1437351210518</v>
      </c>
      <c r="AF51">
        <f t="shared" si="186"/>
        <v>-144.54447552447493</v>
      </c>
      <c r="AG51">
        <f t="shared" si="186"/>
        <v>498.81247762692931</v>
      </c>
      <c r="AH51">
        <f t="shared" si="186"/>
        <v>96.872667470340076</v>
      </c>
      <c r="AI51">
        <f t="shared" si="186"/>
        <v>172.14972027972027</v>
      </c>
      <c r="AJ51">
        <f t="shared" si="186"/>
        <v>102.19178785205339</v>
      </c>
      <c r="AK51">
        <f t="shared" si="186"/>
        <v>102.6566194524202</v>
      </c>
      <c r="AL51">
        <f t="shared" si="186"/>
        <v>77.782862657629735</v>
      </c>
      <c r="AM51">
        <f t="shared" si="186"/>
        <v>111.18653216708476</v>
      </c>
      <c r="AN51">
        <f t="shared" si="186"/>
        <v>114.99053866445026</v>
      </c>
      <c r="AO51">
        <f t="shared" si="186"/>
        <v>-234.11326875500777</v>
      </c>
      <c r="AP51">
        <f t="shared" si="186"/>
        <v>9.7897648367602823</v>
      </c>
      <c r="AQ51">
        <f t="shared" si="186"/>
        <v>206.58553195715359</v>
      </c>
      <c r="AR51">
        <f t="shared" si="186"/>
        <v>151.32341061908176</v>
      </c>
      <c r="AS51">
        <f t="shared" si="186"/>
        <v>93.131226808397003</v>
      </c>
      <c r="AT51">
        <f t="shared" si="186"/>
        <v>160.36363507246762</v>
      </c>
      <c r="AU51">
        <f t="shared" si="186"/>
        <v>188.63167635322787</v>
      </c>
      <c r="AV51">
        <f t="shared" si="186"/>
        <v>130.39179467360543</v>
      </c>
      <c r="AW51">
        <f t="shared" si="186"/>
        <v>88.591475421751284</v>
      </c>
      <c r="AX51">
        <f t="shared" si="186"/>
        <v>111.20208227794335</v>
      </c>
      <c r="AY51">
        <f t="shared" si="186"/>
        <v>109.17199365390175</v>
      </c>
      <c r="AZ51">
        <f t="shared" si="186"/>
        <v>80.784707648676715</v>
      </c>
      <c r="BA51">
        <f t="shared" si="186"/>
        <v>249.37053137598269</v>
      </c>
      <c r="BB51">
        <f t="shared" si="186"/>
        <v>87.030423222430926</v>
      </c>
      <c r="BC51">
        <f t="shared" si="186"/>
        <v>111.73010959883172</v>
      </c>
      <c r="BD51">
        <f t="shared" si="186"/>
        <v>96.503979878179976</v>
      </c>
      <c r="BE51">
        <f t="shared" si="186"/>
        <v>87.936775112958443</v>
      </c>
      <c r="BF51">
        <f t="shared" si="186"/>
        <v>122.97947819743315</v>
      </c>
      <c r="BG51">
        <f t="shared" si="186"/>
        <v>116.27795805157626</v>
      </c>
      <c r="BH51">
        <f t="shared" si="186"/>
        <v>127.4120700306328</v>
      </c>
      <c r="BI51">
        <f t="shared" si="186"/>
        <v>107.30317935624646</v>
      </c>
      <c r="BJ51">
        <f t="shared" si="186"/>
        <v>103.15213916140812</v>
      </c>
      <c r="BK51">
        <f t="shared" si="186"/>
        <v>114.33016923142084</v>
      </c>
      <c r="BL51">
        <f t="shared" si="186"/>
        <v>95.0624917154842</v>
      </c>
      <c r="BM51">
        <f t="shared" si="186"/>
        <v>124.03421835879439</v>
      </c>
      <c r="BN51">
        <f t="shared" si="186"/>
        <v>125.09117860446878</v>
      </c>
      <c r="BO51">
        <f t="shared" si="186"/>
        <v>101.44862065376549</v>
      </c>
      <c r="BP51">
        <f t="shared" ref="BP51:EA51" si="187">_xlfn.FORECAST.ETS($A$51,BP3:BP14,$A$3:$A$14)</f>
        <v>91.253702591556632</v>
      </c>
      <c r="BQ51">
        <f t="shared" si="187"/>
        <v>106.50028651674062</v>
      </c>
      <c r="BR51">
        <f t="shared" si="187"/>
        <v>105.33628783910544</v>
      </c>
      <c r="BS51">
        <f t="shared" si="187"/>
        <v>107.39950483841744</v>
      </c>
      <c r="BT51">
        <f t="shared" si="187"/>
        <v>108.84287894288714</v>
      </c>
      <c r="BU51">
        <f t="shared" si="187"/>
        <v>103.34936492981774</v>
      </c>
      <c r="BV51">
        <f t="shared" si="187"/>
        <v>130.79434051184182</v>
      </c>
      <c r="BW51">
        <f t="shared" si="187"/>
        <v>106.11561236748223</v>
      </c>
      <c r="BX51">
        <f t="shared" si="187"/>
        <v>110.81835593849596</v>
      </c>
      <c r="BY51">
        <f t="shared" si="187"/>
        <v>132.87090265060107</v>
      </c>
      <c r="BZ51">
        <f t="shared" si="187"/>
        <v>98.67015368790517</v>
      </c>
      <c r="CA51">
        <f t="shared" si="187"/>
        <v>92.286850542192667</v>
      </c>
      <c r="CB51">
        <f t="shared" si="187"/>
        <v>98.629609351649634</v>
      </c>
      <c r="CC51">
        <f t="shared" si="187"/>
        <v>94.020067340402576</v>
      </c>
      <c r="CD51">
        <f t="shared" si="187"/>
        <v>118.48825174825181</v>
      </c>
      <c r="CE51">
        <f t="shared" si="187"/>
        <v>100.69185481186415</v>
      </c>
      <c r="CF51">
        <f t="shared" si="187"/>
        <v>113.29477453040201</v>
      </c>
      <c r="CG51">
        <f t="shared" si="187"/>
        <v>100</v>
      </c>
      <c r="CH51">
        <f t="shared" si="187"/>
        <v>103.80137123983084</v>
      </c>
      <c r="CI51">
        <f t="shared" si="187"/>
        <v>79.672491138259133</v>
      </c>
      <c r="CJ51">
        <f t="shared" si="187"/>
        <v>107.90970289475767</v>
      </c>
      <c r="CK51">
        <f t="shared" si="187"/>
        <v>73.058251823128856</v>
      </c>
      <c r="CL51">
        <f t="shared" si="187"/>
        <v>97.73592473596463</v>
      </c>
      <c r="CM51">
        <f t="shared" si="187"/>
        <v>97.807346142456026</v>
      </c>
      <c r="CN51">
        <f t="shared" si="187"/>
        <v>86.952511164990597</v>
      </c>
      <c r="CO51">
        <f t="shared" si="187"/>
        <v>145.02843473139293</v>
      </c>
      <c r="CP51">
        <f t="shared" si="187"/>
        <v>60.429264764090078</v>
      </c>
      <c r="CQ51">
        <f t="shared" si="187"/>
        <v>94.242277959457709</v>
      </c>
      <c r="CR51">
        <f t="shared" si="187"/>
        <v>49.77839209584652</v>
      </c>
      <c r="CS51">
        <f t="shared" si="187"/>
        <v>78.72724550618662</v>
      </c>
      <c r="CT51">
        <f t="shared" si="187"/>
        <v>59.728501891180869</v>
      </c>
      <c r="CU51">
        <f t="shared" si="187"/>
        <v>49.403547900574111</v>
      </c>
      <c r="CV51">
        <f t="shared" si="187"/>
        <v>87.088712355279256</v>
      </c>
      <c r="CW51">
        <f t="shared" si="187"/>
        <v>80.109196382562345</v>
      </c>
      <c r="CX51">
        <f t="shared" si="187"/>
        <v>99.035890086274733</v>
      </c>
      <c r="CY51">
        <f t="shared" si="187"/>
        <v>127.12622635755031</v>
      </c>
      <c r="CZ51">
        <f t="shared" si="187"/>
        <v>99.789048521450198</v>
      </c>
      <c r="DA51">
        <f t="shared" si="187"/>
        <v>106.95266916027188</v>
      </c>
      <c r="DB51">
        <f t="shared" si="187"/>
        <v>87.587188447311746</v>
      </c>
      <c r="DC51">
        <f t="shared" si="187"/>
        <v>103.77645450515955</v>
      </c>
      <c r="DD51">
        <f t="shared" si="187"/>
        <v>66.203324397632898</v>
      </c>
      <c r="DE51">
        <f t="shared" si="187"/>
        <v>121.74468782423529</v>
      </c>
      <c r="DF51">
        <f t="shared" si="187"/>
        <v>114.66718473822831</v>
      </c>
      <c r="DG51">
        <f t="shared" si="187"/>
        <v>73.74506832477438</v>
      </c>
      <c r="DH51">
        <f t="shared" si="187"/>
        <v>90.593216783216675</v>
      </c>
      <c r="DI51">
        <f t="shared" si="187"/>
        <v>99.873922550638113</v>
      </c>
      <c r="DJ51">
        <f t="shared" si="187"/>
        <v>109.77982342026003</v>
      </c>
      <c r="DK51">
        <f t="shared" si="187"/>
        <v>114.51700371906526</v>
      </c>
      <c r="DL51">
        <f t="shared" si="187"/>
        <v>123.11348917430287</v>
      </c>
      <c r="DM51">
        <f t="shared" si="187"/>
        <v>100.57546147749413</v>
      </c>
      <c r="DN51">
        <f t="shared" si="187"/>
        <v>126.45120265987714</v>
      </c>
      <c r="DO51">
        <f t="shared" si="187"/>
        <v>119.79902329142475</v>
      </c>
      <c r="DP51">
        <f t="shared" si="187"/>
        <v>114.68070697892239</v>
      </c>
      <c r="DQ51">
        <f t="shared" si="187"/>
        <v>135.27300902924361</v>
      </c>
      <c r="DR51">
        <f t="shared" si="187"/>
        <v>129.95037443641101</v>
      </c>
      <c r="DS51">
        <f t="shared" si="187"/>
        <v>102.00531080260166</v>
      </c>
      <c r="DT51">
        <f t="shared" si="187"/>
        <v>90.318666343678174</v>
      </c>
      <c r="DU51">
        <f t="shared" si="187"/>
        <v>155.20317558393421</v>
      </c>
      <c r="DV51">
        <f t="shared" si="187"/>
        <v>121.36490653039793</v>
      </c>
      <c r="DW51">
        <f t="shared" si="187"/>
        <v>102.80802582951432</v>
      </c>
      <c r="DX51">
        <f t="shared" si="187"/>
        <v>164.8549718727823</v>
      </c>
      <c r="DY51">
        <f t="shared" si="187"/>
        <v>101.28279720279755</v>
      </c>
      <c r="DZ51">
        <f t="shared" si="187"/>
        <v>106.10902234097797</v>
      </c>
      <c r="EA51">
        <f t="shared" si="187"/>
        <v>108.53954453733002</v>
      </c>
      <c r="EB51">
        <f t="shared" ref="EB51:GM51" si="188">_xlfn.FORECAST.ETS($A$51,EB3:EB14,$A$3:$A$14)</f>
        <v>107.0535721885345</v>
      </c>
      <c r="EC51">
        <f t="shared" si="188"/>
        <v>96.459854142832768</v>
      </c>
      <c r="ED51">
        <f t="shared" si="188"/>
        <v>83.835424997218055</v>
      </c>
      <c r="EE51">
        <f t="shared" si="188"/>
        <v>135.85251196658282</v>
      </c>
      <c r="EF51">
        <f t="shared" si="188"/>
        <v>110.22099645248693</v>
      </c>
      <c r="EG51">
        <f t="shared" si="188"/>
        <v>111.74612579974789</v>
      </c>
      <c r="EH51">
        <f t="shared" si="188"/>
        <v>57.528280014707676</v>
      </c>
      <c r="EI51">
        <f t="shared" si="188"/>
        <v>102.28991011646453</v>
      </c>
      <c r="EJ51">
        <f t="shared" si="188"/>
        <v>77.346021275412895</v>
      </c>
      <c r="EK51">
        <f t="shared" si="188"/>
        <v>111.1110320766564</v>
      </c>
      <c r="EL51">
        <f t="shared" si="188"/>
        <v>92.691967756718313</v>
      </c>
      <c r="EM51">
        <f t="shared" si="188"/>
        <v>104.33296708148652</v>
      </c>
      <c r="EN51">
        <f t="shared" si="188"/>
        <v>76.040909090908883</v>
      </c>
      <c r="EO51">
        <f t="shared" si="188"/>
        <v>92.799120877603428</v>
      </c>
      <c r="EP51">
        <f t="shared" si="188"/>
        <v>93.594371931539627</v>
      </c>
      <c r="EQ51">
        <f t="shared" si="188"/>
        <v>81.013290432110935</v>
      </c>
      <c r="ER51">
        <f t="shared" si="188"/>
        <v>61.025791349567719</v>
      </c>
      <c r="ES51">
        <f t="shared" si="188"/>
        <v>112.2063100297338</v>
      </c>
      <c r="ET51">
        <f t="shared" si="188"/>
        <v>90.23235208512834</v>
      </c>
      <c r="EU51">
        <f t="shared" si="188"/>
        <v>98.879079919504662</v>
      </c>
      <c r="EV51">
        <f t="shared" si="188"/>
        <v>93.988881118881523</v>
      </c>
      <c r="EW51">
        <f t="shared" si="188"/>
        <v>101.83759370915776</v>
      </c>
      <c r="EX51">
        <f t="shared" si="188"/>
        <v>76.692657342657157</v>
      </c>
      <c r="EY51">
        <f t="shared" si="188"/>
        <v>115.3776273406974</v>
      </c>
      <c r="EZ51">
        <f t="shared" si="188"/>
        <v>113.02565620968645</v>
      </c>
      <c r="FA51">
        <f t="shared" si="188"/>
        <v>109.75136363636389</v>
      </c>
      <c r="FB51">
        <f t="shared" si="188"/>
        <v>78.291502298891018</v>
      </c>
      <c r="FC51">
        <f t="shared" si="188"/>
        <v>80.449190143159626</v>
      </c>
      <c r="FD51">
        <f t="shared" si="188"/>
        <v>85.297324424130522</v>
      </c>
      <c r="FE51">
        <f t="shared" si="188"/>
        <v>103.64247192175644</v>
      </c>
      <c r="FF51">
        <f t="shared" si="188"/>
        <v>106.512237762238</v>
      </c>
      <c r="FG51">
        <f t="shared" si="188"/>
        <v>116.6506324250073</v>
      </c>
      <c r="FH51">
        <f t="shared" si="188"/>
        <v>102.73768319257503</v>
      </c>
      <c r="FI51">
        <f t="shared" si="188"/>
        <v>109.62813642817839</v>
      </c>
      <c r="FJ51">
        <f t="shared" si="188"/>
        <v>112.07035028607747</v>
      </c>
      <c r="FK51">
        <f t="shared" si="188"/>
        <v>68.194359096510368</v>
      </c>
      <c r="FL51">
        <f t="shared" si="188"/>
        <v>112.55983345326055</v>
      </c>
      <c r="FM51">
        <f t="shared" si="188"/>
        <v>95.394254468145746</v>
      </c>
      <c r="FN51">
        <f t="shared" si="188"/>
        <v>90.091643356643075</v>
      </c>
      <c r="FO51">
        <f t="shared" si="188"/>
        <v>135.84445927943665</v>
      </c>
      <c r="FP51">
        <f t="shared" si="188"/>
        <v>107.30440272018075</v>
      </c>
      <c r="FQ51">
        <f t="shared" si="188"/>
        <v>104.34636453109259</v>
      </c>
      <c r="FR51">
        <f t="shared" si="188"/>
        <v>124.59199596886931</v>
      </c>
      <c r="FS51">
        <f t="shared" si="188"/>
        <v>111.90433070218117</v>
      </c>
      <c r="FT51">
        <f t="shared" si="188"/>
        <v>74.377456200273414</v>
      </c>
      <c r="FU51">
        <f t="shared" si="188"/>
        <v>114.84212645907178</v>
      </c>
      <c r="FV51">
        <f t="shared" si="188"/>
        <v>116.1369930069926</v>
      </c>
      <c r="FW51">
        <f t="shared" si="188"/>
        <v>110.14955628095262</v>
      </c>
      <c r="FX51">
        <f t="shared" si="188"/>
        <v>95.26160839160849</v>
      </c>
      <c r="FY51">
        <f t="shared" si="188"/>
        <v>107.48180589037824</v>
      </c>
      <c r="FZ51">
        <f t="shared" si="188"/>
        <v>101.44498042644669</v>
      </c>
      <c r="GA51">
        <f t="shared" si="188"/>
        <v>104.60444055944055</v>
      </c>
      <c r="GB51">
        <f t="shared" si="188"/>
        <v>107.7333916083912</v>
      </c>
      <c r="GC51">
        <f t="shared" si="188"/>
        <v>105.63666239380325</v>
      </c>
      <c r="GD51">
        <f t="shared" si="188"/>
        <v>105.29397670849366</v>
      </c>
      <c r="GE51">
        <f t="shared" si="188"/>
        <v>108.39671328671295</v>
      </c>
      <c r="GF51">
        <f t="shared" si="188"/>
        <v>92.26716783216763</v>
      </c>
      <c r="GG51">
        <f t="shared" si="188"/>
        <v>69.306521834116893</v>
      </c>
      <c r="GH51">
        <f t="shared" si="188"/>
        <v>93.533434082912692</v>
      </c>
      <c r="GI51">
        <f t="shared" si="188"/>
        <v>84.775642400050501</v>
      </c>
      <c r="GJ51">
        <f t="shared" si="188"/>
        <v>113.83674825174808</v>
      </c>
      <c r="GK51">
        <f t="shared" si="188"/>
        <v>95.266784468465403</v>
      </c>
      <c r="GL51">
        <f t="shared" si="188"/>
        <v>77.708309858620709</v>
      </c>
      <c r="GM51">
        <f t="shared" si="188"/>
        <v>143.30396308599015</v>
      </c>
      <c r="GN51">
        <f t="shared" ref="GN51:IY51" si="189">_xlfn.FORECAST.ETS($A$51,GN3:GN14,$A$3:$A$14)</f>
        <v>187.91302969015658</v>
      </c>
      <c r="GO51">
        <f t="shared" si="189"/>
        <v>84.884640944647899</v>
      </c>
      <c r="GP51">
        <f t="shared" si="189"/>
        <v>111.1791712189746</v>
      </c>
      <c r="GQ51">
        <f t="shared" si="189"/>
        <v>114.0096487738935</v>
      </c>
      <c r="GR51">
        <f t="shared" si="189"/>
        <v>101.21581247595982</v>
      </c>
      <c r="GS51">
        <f t="shared" si="189"/>
        <v>95.857425621741001</v>
      </c>
      <c r="GT51">
        <f t="shared" si="189"/>
        <v>109.44639646414601</v>
      </c>
      <c r="GU51">
        <f t="shared" si="189"/>
        <v>106.31468183030157</v>
      </c>
      <c r="GV51">
        <f t="shared" si="189"/>
        <v>117.88929953704556</v>
      </c>
      <c r="GW51">
        <f t="shared" si="189"/>
        <v>101.64226206405179</v>
      </c>
      <c r="GX51">
        <f t="shared" si="189"/>
        <v>115.74554719374321</v>
      </c>
      <c r="GY51">
        <f t="shared" si="189"/>
        <v>142.1585033815706</v>
      </c>
      <c r="GZ51">
        <f t="shared" si="189"/>
        <v>108.84048951048955</v>
      </c>
      <c r="HA51">
        <f t="shared" si="189"/>
        <v>65.905366177625908</v>
      </c>
      <c r="HB51">
        <f t="shared" si="189"/>
        <v>111.9976359898825</v>
      </c>
      <c r="HC51">
        <f t="shared" si="189"/>
        <v>120.46001913376006</v>
      </c>
      <c r="HD51">
        <f t="shared" si="189"/>
        <v>85.357244098525769</v>
      </c>
      <c r="HE51">
        <f t="shared" si="189"/>
        <v>72.442569472575343</v>
      </c>
      <c r="HF51">
        <f t="shared" si="189"/>
        <v>99.918193807067667</v>
      </c>
      <c r="HG51">
        <f t="shared" si="189"/>
        <v>67.389860395948844</v>
      </c>
      <c r="HH51">
        <f t="shared" si="189"/>
        <v>94.999875016962022</v>
      </c>
      <c r="HI51">
        <f t="shared" si="189"/>
        <v>85.086826560009328</v>
      </c>
      <c r="HJ51">
        <f t="shared" si="189"/>
        <v>51.84580958268571</v>
      </c>
      <c r="HK51">
        <f t="shared" si="189"/>
        <v>5.7787468080031337</v>
      </c>
      <c r="HL51">
        <f t="shared" si="189"/>
        <v>56.076536289474859</v>
      </c>
      <c r="HM51">
        <f t="shared" si="189"/>
        <v>54.50085922911925</v>
      </c>
      <c r="HN51">
        <f t="shared" si="189"/>
        <v>70.234580419580709</v>
      </c>
      <c r="HO51">
        <f t="shared" si="189"/>
        <v>122.14412059859421</v>
      </c>
      <c r="HP51">
        <f t="shared" si="189"/>
        <v>51.483890941419986</v>
      </c>
      <c r="HQ51">
        <f t="shared" si="189"/>
        <v>93.5149066557547</v>
      </c>
      <c r="HR51">
        <f t="shared" si="189"/>
        <v>68.425944055944285</v>
      </c>
      <c r="HS51">
        <f t="shared" si="189"/>
        <v>74.830545136505535</v>
      </c>
      <c r="HT51">
        <f t="shared" si="189"/>
        <v>102.05571689858665</v>
      </c>
      <c r="HU51">
        <f t="shared" si="189"/>
        <v>96.199564784596575</v>
      </c>
      <c r="HV51">
        <f t="shared" si="189"/>
        <v>104.09202018303243</v>
      </c>
      <c r="HW51">
        <f t="shared" si="189"/>
        <v>107.03051854387577</v>
      </c>
      <c r="HX51">
        <f t="shared" si="189"/>
        <v>116.0084662764686</v>
      </c>
      <c r="HY51">
        <f t="shared" si="189"/>
        <v>102.45981710945912</v>
      </c>
      <c r="HZ51">
        <f t="shared" si="189"/>
        <v>114.21467106620359</v>
      </c>
      <c r="IA51">
        <f t="shared" si="189"/>
        <v>83.372737820561511</v>
      </c>
      <c r="IB51">
        <f t="shared" si="189"/>
        <v>76.796156987232294</v>
      </c>
      <c r="IC51">
        <f t="shared" si="189"/>
        <v>107.28794519452208</v>
      </c>
      <c r="ID51">
        <f t="shared" si="189"/>
        <v>96.428954097524596</v>
      </c>
      <c r="IE51">
        <f t="shared" si="189"/>
        <v>119.06482517482537</v>
      </c>
      <c r="IF51">
        <f t="shared" si="189"/>
        <v>110.20430234620304</v>
      </c>
      <c r="IG51">
        <f t="shared" si="189"/>
        <v>97.270301553731997</v>
      </c>
      <c r="IH51">
        <f t="shared" si="189"/>
        <v>113.4719121260916</v>
      </c>
      <c r="II51">
        <f t="shared" si="189"/>
        <v>143.12234136147174</v>
      </c>
      <c r="IJ51">
        <f t="shared" si="189"/>
        <v>124.90028964394058</v>
      </c>
      <c r="IK51">
        <f t="shared" si="189"/>
        <v>103.98109230940211</v>
      </c>
      <c r="IL51">
        <f t="shared" si="189"/>
        <v>110.67756099661155</v>
      </c>
      <c r="IM51">
        <f t="shared" si="189"/>
        <v>100</v>
      </c>
      <c r="IN51">
        <f t="shared" si="189"/>
        <v>106.8901389232167</v>
      </c>
      <c r="IO51">
        <f t="shared" si="189"/>
        <v>99.808916917102991</v>
      </c>
      <c r="IP51">
        <f t="shared" si="189"/>
        <v>100.08904856881793</v>
      </c>
      <c r="IQ51">
        <f t="shared" si="189"/>
        <v>116.65359269459717</v>
      </c>
      <c r="IR51">
        <f t="shared" si="189"/>
        <v>118.7791698279397</v>
      </c>
      <c r="IS51">
        <f t="shared" si="189"/>
        <v>133.54439875269301</v>
      </c>
      <c r="IT51">
        <f t="shared" si="189"/>
        <v>128.31947552447531</v>
      </c>
      <c r="IU51">
        <f t="shared" si="189"/>
        <v>117.43417005228693</v>
      </c>
      <c r="IV51">
        <f t="shared" si="189"/>
        <v>111.02709011257521</v>
      </c>
      <c r="IW51">
        <f t="shared" si="189"/>
        <v>108.36648546230583</v>
      </c>
      <c r="IX51">
        <f t="shared" si="189"/>
        <v>107.84157412527327</v>
      </c>
      <c r="IY51">
        <f t="shared" si="189"/>
        <v>107.2645668580269</v>
      </c>
      <c r="IZ51">
        <f t="shared" ref="IZ51:KR51" si="190">_xlfn.FORECAST.ETS($A$51,IZ3:IZ14,$A$3:$A$14)</f>
        <v>103.13342005708751</v>
      </c>
      <c r="JA51">
        <f t="shared" si="190"/>
        <v>113.68769476284552</v>
      </c>
      <c r="JB51">
        <f t="shared" si="190"/>
        <v>110.50217877554266</v>
      </c>
      <c r="JC51">
        <f t="shared" si="190"/>
        <v>111.1673299381104</v>
      </c>
      <c r="JD51">
        <f t="shared" si="190"/>
        <v>120.57957892356734</v>
      </c>
      <c r="JE51">
        <f t="shared" si="190"/>
        <v>137.42932438711537</v>
      </c>
      <c r="JF51">
        <f t="shared" si="190"/>
        <v>115.86582360942407</v>
      </c>
      <c r="JG51">
        <f t="shared" si="190"/>
        <v>117.00769490903353</v>
      </c>
      <c r="JH51">
        <f t="shared" si="190"/>
        <v>109.46414280578989</v>
      </c>
      <c r="JI51">
        <f t="shared" si="190"/>
        <v>115.74591732638629</v>
      </c>
      <c r="JJ51">
        <f t="shared" si="190"/>
        <v>108.86128263636263</v>
      </c>
      <c r="JK51">
        <f t="shared" si="190"/>
        <v>106.74618900552527</v>
      </c>
      <c r="JL51">
        <f t="shared" si="190"/>
        <v>95.127398600389299</v>
      </c>
      <c r="JM51">
        <f t="shared" si="190"/>
        <v>108.2618549305774</v>
      </c>
      <c r="JN51">
        <f t="shared" si="190"/>
        <v>113.52575572259049</v>
      </c>
      <c r="JO51">
        <f t="shared" si="190"/>
        <v>106.82036664820441</v>
      </c>
      <c r="JP51">
        <f t="shared" si="190"/>
        <v>117.6373639727253</v>
      </c>
      <c r="JQ51">
        <f t="shared" si="190"/>
        <v>103.28011056136062</v>
      </c>
      <c r="JR51">
        <f t="shared" si="190"/>
        <v>28.249912763490855</v>
      </c>
      <c r="JS51">
        <f t="shared" si="190"/>
        <v>92.300913410175582</v>
      </c>
      <c r="JT51">
        <f t="shared" si="190"/>
        <v>130.25431211008714</v>
      </c>
      <c r="JU51">
        <f t="shared" si="190"/>
        <v>115.14664821606183</v>
      </c>
      <c r="JV51">
        <f t="shared" si="190"/>
        <v>100.00311530878849</v>
      </c>
      <c r="JW51">
        <f t="shared" si="190"/>
        <v>123.47904906701811</v>
      </c>
      <c r="JX51">
        <f t="shared" si="190"/>
        <v>55.350545703296476</v>
      </c>
      <c r="JY51">
        <f t="shared" si="190"/>
        <v>100.96194825837378</v>
      </c>
      <c r="JZ51">
        <f t="shared" si="190"/>
        <v>115.2960271350168</v>
      </c>
      <c r="KA51">
        <f t="shared" si="190"/>
        <v>170.27653011233002</v>
      </c>
      <c r="KB51">
        <f t="shared" si="190"/>
        <v>73.33831184754699</v>
      </c>
      <c r="KC51">
        <f t="shared" si="190"/>
        <v>76.323528250509895</v>
      </c>
      <c r="KD51">
        <f t="shared" si="190"/>
        <v>107.10226523233057</v>
      </c>
      <c r="KE51">
        <f t="shared" si="190"/>
        <v>106.03114046504402</v>
      </c>
      <c r="KF51">
        <f t="shared" si="190"/>
        <v>69.670298575156153</v>
      </c>
      <c r="KG51">
        <f t="shared" si="190"/>
        <v>85.38768738056487</v>
      </c>
      <c r="KH51">
        <f t="shared" si="190"/>
        <v>89.274911383980708</v>
      </c>
      <c r="KI51">
        <f t="shared" si="190"/>
        <v>129.42207611404598</v>
      </c>
      <c r="KJ51">
        <f t="shared" si="190"/>
        <v>111.17513215035991</v>
      </c>
      <c r="KK51">
        <f t="shared" si="190"/>
        <v>100</v>
      </c>
      <c r="KL51">
        <f t="shared" si="190"/>
        <v>107.05778889091087</v>
      </c>
      <c r="KM51">
        <f t="shared" si="190"/>
        <v>106.17402438515296</v>
      </c>
      <c r="KN51">
        <f t="shared" si="190"/>
        <v>106.69775963510318</v>
      </c>
      <c r="KO51">
        <f t="shared" si="190"/>
        <v>115.28874662444885</v>
      </c>
      <c r="KP51">
        <f t="shared" si="190"/>
        <v>109.53049999679951</v>
      </c>
      <c r="KQ51">
        <f t="shared" si="190"/>
        <v>121.47134686399906</v>
      </c>
      <c r="KR51">
        <f t="shared" si="190"/>
        <v>110.50455571304884</v>
      </c>
      <c r="KS51">
        <f t="shared" si="13"/>
        <v>106.66479672987676</v>
      </c>
    </row>
    <row r="52" spans="1:305" x14ac:dyDescent="0.2">
      <c r="A52" s="66">
        <v>44600</v>
      </c>
      <c r="B52">
        <f t="shared" si="170"/>
        <v>91.578611944892515</v>
      </c>
      <c r="C52">
        <f t="shared" si="164"/>
        <v>99.141065915899503</v>
      </c>
      <c r="D52">
        <f t="shared" ref="D52:BO52" si="191">_xlfn.FORECAST.ETS($A$52,D3:D14,$A$3:$A$14)</f>
        <v>108.57423128677922</v>
      </c>
      <c r="E52">
        <f t="shared" si="191"/>
        <v>114.13432691141256</v>
      </c>
      <c r="F52">
        <f t="shared" si="191"/>
        <v>105.3440559440555</v>
      </c>
      <c r="G52">
        <f t="shared" si="191"/>
        <v>118.38271034475888</v>
      </c>
      <c r="H52">
        <f t="shared" si="191"/>
        <v>112.75430306995005</v>
      </c>
      <c r="I52">
        <f t="shared" si="191"/>
        <v>97.761982300524551</v>
      </c>
      <c r="J52">
        <f t="shared" si="191"/>
        <v>116.20851418341053</v>
      </c>
      <c r="K52">
        <f t="shared" si="191"/>
        <v>92.082737624457764</v>
      </c>
      <c r="L52">
        <f t="shared" si="191"/>
        <v>87.921299407420264</v>
      </c>
      <c r="M52">
        <f t="shared" si="191"/>
        <v>90.498231313184419</v>
      </c>
      <c r="N52">
        <f t="shared" si="191"/>
        <v>92.237673260701939</v>
      </c>
      <c r="O52">
        <f t="shared" si="191"/>
        <v>102.60408657693141</v>
      </c>
      <c r="P52">
        <f t="shared" si="191"/>
        <v>139.96335664335732</v>
      </c>
      <c r="Q52">
        <f t="shared" si="191"/>
        <v>102.32762237762272</v>
      </c>
      <c r="R52">
        <f t="shared" si="191"/>
        <v>87.288045755163452</v>
      </c>
      <c r="S52">
        <f t="shared" si="191"/>
        <v>105.78242424188446</v>
      </c>
      <c r="T52">
        <f t="shared" si="191"/>
        <v>120.75002886098572</v>
      </c>
      <c r="U52">
        <f t="shared" si="191"/>
        <v>115.07116398158176</v>
      </c>
      <c r="V52">
        <f t="shared" si="191"/>
        <v>92.994566034769193</v>
      </c>
      <c r="W52">
        <f t="shared" si="191"/>
        <v>115.35932764771373</v>
      </c>
      <c r="X52">
        <f t="shared" si="191"/>
        <v>111.58458967744703</v>
      </c>
      <c r="Y52">
        <f t="shared" si="191"/>
        <v>103.00006761040225</v>
      </c>
      <c r="Z52">
        <f t="shared" si="191"/>
        <v>105.86069052779311</v>
      </c>
      <c r="AA52">
        <f t="shared" si="191"/>
        <v>87.255801274189679</v>
      </c>
      <c r="AB52">
        <f t="shared" si="191"/>
        <v>140.59554507159933</v>
      </c>
      <c r="AC52">
        <f t="shared" si="191"/>
        <v>109.88882380685385</v>
      </c>
      <c r="AD52">
        <f t="shared" si="191"/>
        <v>85.501738991282707</v>
      </c>
      <c r="AE52">
        <f t="shared" si="191"/>
        <v>486.10822396944957</v>
      </c>
      <c r="AF52">
        <f t="shared" si="191"/>
        <v>-150.59405594405536</v>
      </c>
      <c r="AG52">
        <f t="shared" si="191"/>
        <v>509.13323077015605</v>
      </c>
      <c r="AH52">
        <f t="shared" si="191"/>
        <v>96.789453550952345</v>
      </c>
      <c r="AI52">
        <f t="shared" si="191"/>
        <v>173.70349650349647</v>
      </c>
      <c r="AJ52">
        <f t="shared" si="191"/>
        <v>102.24047179239645</v>
      </c>
      <c r="AK52">
        <f t="shared" si="191"/>
        <v>102.72371930688553</v>
      </c>
      <c r="AL52">
        <f t="shared" si="191"/>
        <v>77.211556015129261</v>
      </c>
      <c r="AM52">
        <f t="shared" si="191"/>
        <v>111.29193084488755</v>
      </c>
      <c r="AN52">
        <f t="shared" si="191"/>
        <v>115.35019680209381</v>
      </c>
      <c r="AO52">
        <f t="shared" si="191"/>
        <v>-241.76008281768304</v>
      </c>
      <c r="AP52">
        <f t="shared" si="191"/>
        <v>7.4651434069163853</v>
      </c>
      <c r="AQ52">
        <f t="shared" si="191"/>
        <v>209.42705629952698</v>
      </c>
      <c r="AR52">
        <f t="shared" si="191"/>
        <v>152.85544437994619</v>
      </c>
      <c r="AS52">
        <f t="shared" si="191"/>
        <v>92.960810917728637</v>
      </c>
      <c r="AT52">
        <f t="shared" si="191"/>
        <v>161.61490478154226</v>
      </c>
      <c r="AU52">
        <f t="shared" si="191"/>
        <v>190.78392003000488</v>
      </c>
      <c r="AV52">
        <f t="shared" si="191"/>
        <v>131.1208463866684</v>
      </c>
      <c r="AW52">
        <f t="shared" si="191"/>
        <v>88.328362178579596</v>
      </c>
      <c r="AX52">
        <f t="shared" si="191"/>
        <v>111.47333921798848</v>
      </c>
      <c r="AY52">
        <f t="shared" si="191"/>
        <v>108.64472513285574</v>
      </c>
      <c r="AZ52">
        <f t="shared" si="191"/>
        <v>80.333591296450294</v>
      </c>
      <c r="BA52">
        <f t="shared" si="191"/>
        <v>252.81844208020527</v>
      </c>
      <c r="BB52">
        <f t="shared" si="191"/>
        <v>86.735594283586082</v>
      </c>
      <c r="BC52">
        <f t="shared" si="191"/>
        <v>112.00757991554423</v>
      </c>
      <c r="BD52">
        <f t="shared" si="191"/>
        <v>96.430362516610913</v>
      </c>
      <c r="BE52">
        <f t="shared" si="191"/>
        <v>87.655483241713966</v>
      </c>
      <c r="BF52">
        <f t="shared" si="191"/>
        <v>123.51469227306147</v>
      </c>
      <c r="BG52">
        <f t="shared" si="191"/>
        <v>116.65261726760569</v>
      </c>
      <c r="BH52">
        <f t="shared" si="191"/>
        <v>128.06014085939523</v>
      </c>
      <c r="BI52">
        <f t="shared" si="191"/>
        <v>107.47728432336585</v>
      </c>
      <c r="BJ52">
        <f t="shared" si="191"/>
        <v>103.22382034025813</v>
      </c>
      <c r="BK52">
        <f t="shared" si="191"/>
        <v>114.66974910835981</v>
      </c>
      <c r="BL52">
        <f t="shared" si="191"/>
        <v>94.909713389141828</v>
      </c>
      <c r="BM52">
        <f t="shared" si="191"/>
        <v>124.62485527971515</v>
      </c>
      <c r="BN52">
        <f t="shared" si="191"/>
        <v>125.67958410394365</v>
      </c>
      <c r="BO52">
        <f t="shared" si="191"/>
        <v>101.4819403215474</v>
      </c>
      <c r="BP52">
        <f t="shared" ref="BP52:EA52" si="192">_xlfn.FORECAST.ETS($A$52,BP3:BP14,$A$3:$A$14)</f>
        <v>90.376836340565035</v>
      </c>
      <c r="BQ52">
        <f t="shared" si="192"/>
        <v>107.92729484959504</v>
      </c>
      <c r="BR52">
        <f t="shared" si="192"/>
        <v>105.46566571170577</v>
      </c>
      <c r="BS52">
        <f t="shared" si="192"/>
        <v>108.53440922938455</v>
      </c>
      <c r="BT52">
        <f t="shared" si="192"/>
        <v>108.46527461631842</v>
      </c>
      <c r="BU52">
        <f t="shared" si="192"/>
        <v>103.42605110887692</v>
      </c>
      <c r="BV52">
        <f t="shared" si="192"/>
        <v>130.19495812934437</v>
      </c>
      <c r="BW52">
        <f t="shared" si="192"/>
        <v>106.25198551489558</v>
      </c>
      <c r="BX52">
        <f t="shared" si="192"/>
        <v>111.06285385976426</v>
      </c>
      <c r="BY52">
        <f t="shared" si="192"/>
        <v>133.52993914052831</v>
      </c>
      <c r="BZ52">
        <f t="shared" si="192"/>
        <v>100.01400811146274</v>
      </c>
      <c r="CA52">
        <f t="shared" si="192"/>
        <v>92.110484802789642</v>
      </c>
      <c r="CB52">
        <f t="shared" si="192"/>
        <v>98.60098103954094</v>
      </c>
      <c r="CC52">
        <f t="shared" si="192"/>
        <v>93.878041053218624</v>
      </c>
      <c r="CD52">
        <f t="shared" si="192"/>
        <v>118.93685314685321</v>
      </c>
      <c r="CE52">
        <f t="shared" si="192"/>
        <v>100.74428414553337</v>
      </c>
      <c r="CF52">
        <f t="shared" si="192"/>
        <v>113.60542288761847</v>
      </c>
      <c r="CG52">
        <f t="shared" si="192"/>
        <v>100</v>
      </c>
      <c r="CH52">
        <f t="shared" si="192"/>
        <v>103.89185343661566</v>
      </c>
      <c r="CI52">
        <f t="shared" si="192"/>
        <v>79.216646443203473</v>
      </c>
      <c r="CJ52">
        <f t="shared" si="192"/>
        <v>108.09616800498542</v>
      </c>
      <c r="CK52">
        <f t="shared" si="192"/>
        <v>72.444119580899439</v>
      </c>
      <c r="CL52">
        <f t="shared" si="192"/>
        <v>97.685840020211515</v>
      </c>
      <c r="CM52">
        <f t="shared" si="192"/>
        <v>97.768840509099732</v>
      </c>
      <c r="CN52">
        <f t="shared" si="192"/>
        <v>86.647931449624394</v>
      </c>
      <c r="CO52">
        <f t="shared" si="192"/>
        <v>147.52794606823065</v>
      </c>
      <c r="CP52">
        <f t="shared" si="192"/>
        <v>59.520575028320181</v>
      </c>
      <c r="CQ52">
        <f t="shared" si="192"/>
        <v>94.120003829331736</v>
      </c>
      <c r="CR52">
        <f t="shared" si="192"/>
        <v>48.61523778545115</v>
      </c>
      <c r="CS52">
        <f t="shared" si="192"/>
        <v>78.255827488661481</v>
      </c>
      <c r="CT52">
        <f t="shared" si="192"/>
        <v>58.787042150241568</v>
      </c>
      <c r="CU52">
        <f t="shared" si="192"/>
        <v>48.294451271357168</v>
      </c>
      <c r="CV52">
        <f t="shared" si="192"/>
        <v>86.764697431110662</v>
      </c>
      <c r="CW52">
        <f t="shared" si="192"/>
        <v>79.662572319153384</v>
      </c>
      <c r="CX52">
        <f t="shared" si="192"/>
        <v>99.011258473182423</v>
      </c>
      <c r="CY52">
        <f t="shared" si="192"/>
        <v>127.78692088223275</v>
      </c>
      <c r="CZ52">
        <f t="shared" si="192"/>
        <v>99.7795864717</v>
      </c>
      <c r="DA52">
        <f t="shared" si="192"/>
        <v>107.11028529709809</v>
      </c>
      <c r="DB52">
        <f t="shared" si="192"/>
        <v>87.296285090605465</v>
      </c>
      <c r="DC52">
        <f t="shared" si="192"/>
        <v>103.87149255146296</v>
      </c>
      <c r="DD52">
        <f t="shared" si="192"/>
        <v>65.350728635623227</v>
      </c>
      <c r="DE52">
        <f t="shared" si="192"/>
        <v>122.29359093297914</v>
      </c>
      <c r="DF52">
        <f t="shared" si="192"/>
        <v>115.01838598745542</v>
      </c>
      <c r="DG52">
        <f t="shared" si="192"/>
        <v>73.133090381221507</v>
      </c>
      <c r="DH52">
        <f t="shared" si="192"/>
        <v>90.33979020979011</v>
      </c>
      <c r="DI52">
        <f t="shared" si="192"/>
        <v>99.870794726753388</v>
      </c>
      <c r="DJ52">
        <f t="shared" si="192"/>
        <v>109.99656713181373</v>
      </c>
      <c r="DK52">
        <f t="shared" si="192"/>
        <v>114.84152207106585</v>
      </c>
      <c r="DL52">
        <f t="shared" si="192"/>
        <v>123.65709590340475</v>
      </c>
      <c r="DM52">
        <f t="shared" si="192"/>
        <v>100.58903832166475</v>
      </c>
      <c r="DN52">
        <f t="shared" si="192"/>
        <v>127.06941589513477</v>
      </c>
      <c r="DO52">
        <f t="shared" si="192"/>
        <v>119.90708352653245</v>
      </c>
      <c r="DP52">
        <f t="shared" si="192"/>
        <v>115.02211676782453</v>
      </c>
      <c r="DQ52">
        <f t="shared" si="192"/>
        <v>136.1493774051682</v>
      </c>
      <c r="DR52">
        <f t="shared" si="192"/>
        <v>130.6506388598487</v>
      </c>
      <c r="DS52">
        <f t="shared" si="192"/>
        <v>103.00671838455249</v>
      </c>
      <c r="DT52">
        <f t="shared" si="192"/>
        <v>90.097739573172845</v>
      </c>
      <c r="DU52">
        <f t="shared" si="192"/>
        <v>156.49139813008094</v>
      </c>
      <c r="DV52">
        <f t="shared" si="192"/>
        <v>121.89475682581516</v>
      </c>
      <c r="DW52">
        <f t="shared" si="192"/>
        <v>102.87328355181467</v>
      </c>
      <c r="DX52">
        <f t="shared" si="192"/>
        <v>167.11207878261106</v>
      </c>
      <c r="DY52">
        <f t="shared" si="192"/>
        <v>101.42503496503532</v>
      </c>
      <c r="DZ52">
        <f t="shared" si="192"/>
        <v>106.25681944268564</v>
      </c>
      <c r="EA52">
        <f t="shared" si="192"/>
        <v>108.74922780617308</v>
      </c>
      <c r="EB52">
        <f t="shared" ref="EB52:GM52" si="193">_xlfn.FORECAST.ETS($A$52,EB3:EB14,$A$3:$A$14)</f>
        <v>102.38959962185793</v>
      </c>
      <c r="EC52">
        <f t="shared" si="193"/>
        <v>96.400892752292236</v>
      </c>
      <c r="ED52">
        <f t="shared" si="193"/>
        <v>83.432113042874477</v>
      </c>
      <c r="EE52">
        <f t="shared" si="193"/>
        <v>136.70643396148523</v>
      </c>
      <c r="EF52">
        <f t="shared" si="193"/>
        <v>110.4605682948032</v>
      </c>
      <c r="EG52">
        <f t="shared" si="193"/>
        <v>112.02139886960225</v>
      </c>
      <c r="EH52">
        <f t="shared" si="193"/>
        <v>56.553218518100707</v>
      </c>
      <c r="EI52">
        <f t="shared" si="193"/>
        <v>102.34046235048224</v>
      </c>
      <c r="EJ52">
        <f t="shared" si="193"/>
        <v>76.810952331493525</v>
      </c>
      <c r="EK52">
        <f t="shared" si="193"/>
        <v>111.37748206185717</v>
      </c>
      <c r="EL52">
        <f t="shared" si="193"/>
        <v>92.513509167264786</v>
      </c>
      <c r="EM52">
        <f t="shared" si="193"/>
        <v>104.4586151773604</v>
      </c>
      <c r="EN52">
        <f t="shared" si="193"/>
        <v>75.45363636363615</v>
      </c>
      <c r="EO52">
        <f t="shared" si="193"/>
        <v>92.639166647643847</v>
      </c>
      <c r="EP52">
        <f t="shared" si="193"/>
        <v>93.440796158814891</v>
      </c>
      <c r="EQ52">
        <f t="shared" si="193"/>
        <v>80.560647215821021</v>
      </c>
      <c r="ER52">
        <f t="shared" si="193"/>
        <v>60.110457153236283</v>
      </c>
      <c r="ES52">
        <f t="shared" si="193"/>
        <v>112.49213560379766</v>
      </c>
      <c r="ET52">
        <f t="shared" si="193"/>
        <v>89.98971334772915</v>
      </c>
      <c r="EU52">
        <f t="shared" si="193"/>
        <v>98.852599043403359</v>
      </c>
      <c r="EV52">
        <f t="shared" si="193"/>
        <v>93.853986013986429</v>
      </c>
      <c r="EW52">
        <f t="shared" si="193"/>
        <v>101.88836334539855</v>
      </c>
      <c r="EX52">
        <f t="shared" si="193"/>
        <v>76.126783216783025</v>
      </c>
      <c r="EY52">
        <f t="shared" si="193"/>
        <v>115.743556236457</v>
      </c>
      <c r="EZ52">
        <f t="shared" si="193"/>
        <v>113.33526195020613</v>
      </c>
      <c r="FA52">
        <f t="shared" si="193"/>
        <v>109.94545454545481</v>
      </c>
      <c r="FB52">
        <f t="shared" si="193"/>
        <v>77.785403392576697</v>
      </c>
      <c r="FC52">
        <f t="shared" si="193"/>
        <v>79.98679536202178</v>
      </c>
      <c r="FD52">
        <f t="shared" si="193"/>
        <v>84.966986807604869</v>
      </c>
      <c r="FE52">
        <f t="shared" si="193"/>
        <v>104.58308146331012</v>
      </c>
      <c r="FF52">
        <f t="shared" si="193"/>
        <v>106.67202797202822</v>
      </c>
      <c r="FG52">
        <f t="shared" si="193"/>
        <v>117.05613963710795</v>
      </c>
      <c r="FH52">
        <f t="shared" si="193"/>
        <v>104.71050400412183</v>
      </c>
      <c r="FI52">
        <f t="shared" si="193"/>
        <v>109.85519192126846</v>
      </c>
      <c r="FJ52">
        <f t="shared" si="193"/>
        <v>112.35064132243528</v>
      </c>
      <c r="FK52">
        <f t="shared" si="193"/>
        <v>67.441228648981166</v>
      </c>
      <c r="FL52">
        <f t="shared" si="193"/>
        <v>112.85680889974459</v>
      </c>
      <c r="FM52">
        <f t="shared" si="193"/>
        <v>95.292801886811461</v>
      </c>
      <c r="FN52">
        <f t="shared" si="193"/>
        <v>89.781958041957751</v>
      </c>
      <c r="FO52">
        <f t="shared" si="193"/>
        <v>136.75067136115831</v>
      </c>
      <c r="FP52">
        <f t="shared" si="193"/>
        <v>107.47869439962774</v>
      </c>
      <c r="FQ52">
        <f t="shared" si="193"/>
        <v>105.32211177733322</v>
      </c>
      <c r="FR52">
        <f t="shared" si="193"/>
        <v>124.84291620471915</v>
      </c>
      <c r="FS52">
        <f t="shared" si="193"/>
        <v>112.18811257444993</v>
      </c>
      <c r="FT52">
        <f t="shared" si="193"/>
        <v>73.787961267326523</v>
      </c>
      <c r="FU52">
        <f t="shared" si="193"/>
        <v>115.21572283233067</v>
      </c>
      <c r="FV52">
        <f t="shared" si="193"/>
        <v>116.61258741258699</v>
      </c>
      <c r="FW52">
        <f t="shared" si="193"/>
        <v>110.38470265801222</v>
      </c>
      <c r="FX52">
        <f t="shared" si="193"/>
        <v>95.194895104895195</v>
      </c>
      <c r="FY52">
        <f t="shared" si="193"/>
        <v>107.66601287242074</v>
      </c>
      <c r="FZ52">
        <f t="shared" si="193"/>
        <v>101.47133055390759</v>
      </c>
      <c r="GA52">
        <f t="shared" si="193"/>
        <v>104.71699300699299</v>
      </c>
      <c r="GB52">
        <f t="shared" si="193"/>
        <v>107.92510489510448</v>
      </c>
      <c r="GC52">
        <f t="shared" si="193"/>
        <v>105.775893969039</v>
      </c>
      <c r="GD52">
        <f t="shared" si="193"/>
        <v>105.4233508827901</v>
      </c>
      <c r="GE52">
        <f t="shared" si="193"/>
        <v>108.60608391608358</v>
      </c>
      <c r="GF52">
        <f t="shared" si="193"/>
        <v>92.087902097901889</v>
      </c>
      <c r="GG52">
        <f t="shared" si="193"/>
        <v>68.584620830827802</v>
      </c>
      <c r="GH52">
        <f t="shared" si="193"/>
        <v>93.36745280978387</v>
      </c>
      <c r="GI52">
        <f t="shared" si="193"/>
        <v>84.425493219728125</v>
      </c>
      <c r="GJ52">
        <f t="shared" si="193"/>
        <v>114.16314685314667</v>
      </c>
      <c r="GK52">
        <f t="shared" si="193"/>
        <v>95.153219340966373</v>
      </c>
      <c r="GL52">
        <f t="shared" si="193"/>
        <v>77.197514451676355</v>
      </c>
      <c r="GM52">
        <f t="shared" si="193"/>
        <v>144.39518395600774</v>
      </c>
      <c r="GN52">
        <f t="shared" ref="GN52:IY52" si="194">_xlfn.FORECAST.ETS($A$52,GN3:GN14,$A$3:$A$14)</f>
        <v>190.03793848693957</v>
      </c>
      <c r="GO52">
        <f t="shared" si="194"/>
        <v>84.528735012553781</v>
      </c>
      <c r="GP52">
        <f t="shared" si="194"/>
        <v>111.44442337630791</v>
      </c>
      <c r="GQ52">
        <f t="shared" si="194"/>
        <v>114.33848708764303</v>
      </c>
      <c r="GR52">
        <f t="shared" si="194"/>
        <v>101.24479390275042</v>
      </c>
      <c r="GS52">
        <f t="shared" si="194"/>
        <v>95.760099016115944</v>
      </c>
      <c r="GT52">
        <f t="shared" si="194"/>
        <v>109.67010431847275</v>
      </c>
      <c r="GU52">
        <f t="shared" si="194"/>
        <v>106.46927399982249</v>
      </c>
      <c r="GV52">
        <f t="shared" si="194"/>
        <v>118.31054659324805</v>
      </c>
      <c r="GW52">
        <f t="shared" si="194"/>
        <v>101.68142547932973</v>
      </c>
      <c r="GX52">
        <f t="shared" si="194"/>
        <v>116.14341977979142</v>
      </c>
      <c r="GY52">
        <f t="shared" si="194"/>
        <v>143.15191943207958</v>
      </c>
      <c r="GZ52">
        <f t="shared" si="194"/>
        <v>109.07888111888116</v>
      </c>
      <c r="HA52">
        <f t="shared" si="194"/>
        <v>65.061010632326713</v>
      </c>
      <c r="HB52">
        <f t="shared" si="194"/>
        <v>112.26296324374469</v>
      </c>
      <c r="HC52">
        <f t="shared" si="194"/>
        <v>120.94389159879488</v>
      </c>
      <c r="HD52">
        <f t="shared" si="194"/>
        <v>85.017618668983204</v>
      </c>
      <c r="HE52">
        <f t="shared" si="194"/>
        <v>71.797750391839728</v>
      </c>
      <c r="HF52">
        <f t="shared" si="194"/>
        <v>99.916423031136475</v>
      </c>
      <c r="HG52">
        <f t="shared" si="194"/>
        <v>66.625281534060989</v>
      </c>
      <c r="HH52">
        <f t="shared" si="194"/>
        <v>94.88264775036636</v>
      </c>
      <c r="HI52">
        <f t="shared" si="194"/>
        <v>84.736142707880703</v>
      </c>
      <c r="HJ52">
        <f t="shared" si="194"/>
        <v>50.708485148557337</v>
      </c>
      <c r="HK52">
        <f t="shared" si="194"/>
        <v>3.5766757505724063</v>
      </c>
      <c r="HL52">
        <f t="shared" si="194"/>
        <v>55.045724228486165</v>
      </c>
      <c r="HM52">
        <f t="shared" si="194"/>
        <v>53.421316194103497</v>
      </c>
      <c r="HN52">
        <f t="shared" si="194"/>
        <v>69.525244755245055</v>
      </c>
      <c r="HO52">
        <f t="shared" si="194"/>
        <v>122.57380084133685</v>
      </c>
      <c r="HP52">
        <f t="shared" si="194"/>
        <v>50.592963762912447</v>
      </c>
      <c r="HQ52">
        <f t="shared" si="194"/>
        <v>93.366837086896894</v>
      </c>
      <c r="HR52">
        <f t="shared" si="194"/>
        <v>67.660699300699548</v>
      </c>
      <c r="HS52">
        <f t="shared" si="194"/>
        <v>74.221382224313089</v>
      </c>
      <c r="HT52">
        <f t="shared" si="194"/>
        <v>102.03303278211882</v>
      </c>
      <c r="HU52">
        <f t="shared" si="194"/>
        <v>96.107804498771941</v>
      </c>
      <c r="HV52">
        <f t="shared" si="194"/>
        <v>104.19887186782211</v>
      </c>
      <c r="HW52">
        <f t="shared" si="194"/>
        <v>107.19494756802851</v>
      </c>
      <c r="HX52">
        <f t="shared" si="194"/>
        <v>116.39046817214596</v>
      </c>
      <c r="HY52">
        <f t="shared" si="194"/>
        <v>101.82946780134196</v>
      </c>
      <c r="HZ52">
        <f t="shared" si="194"/>
        <v>114.5546734451421</v>
      </c>
      <c r="IA52">
        <f t="shared" si="194"/>
        <v>82.991458424459935</v>
      </c>
      <c r="IB52">
        <f t="shared" si="194"/>
        <v>76.278097921298112</v>
      </c>
      <c r="IC52">
        <f t="shared" si="194"/>
        <v>107.46109201608702</v>
      </c>
      <c r="ID52">
        <f t="shared" si="194"/>
        <v>96.341279081812331</v>
      </c>
      <c r="IE52">
        <f t="shared" si="194"/>
        <v>119.56468531468551</v>
      </c>
      <c r="IF52">
        <f t="shared" si="194"/>
        <v>110.42115208838419</v>
      </c>
      <c r="IG52">
        <f t="shared" si="194"/>
        <v>97.210958008180796</v>
      </c>
      <c r="IH52">
        <f t="shared" si="194"/>
        <v>113.78882636626693</v>
      </c>
      <c r="II52">
        <f t="shared" si="194"/>
        <v>144.19787519786556</v>
      </c>
      <c r="IJ52">
        <f t="shared" si="194"/>
        <v>125.4850465882204</v>
      </c>
      <c r="IK52">
        <f t="shared" si="194"/>
        <v>104.07573479506385</v>
      </c>
      <c r="IL52">
        <f t="shared" si="194"/>
        <v>110.93402409004507</v>
      </c>
      <c r="IM52">
        <f t="shared" si="194"/>
        <v>100</v>
      </c>
      <c r="IN52">
        <f t="shared" si="194"/>
        <v>107.06556117903804</v>
      </c>
      <c r="IO52">
        <f t="shared" si="194"/>
        <v>99.799798600833256</v>
      </c>
      <c r="IP52">
        <f t="shared" si="194"/>
        <v>100.09110946341188</v>
      </c>
      <c r="IQ52">
        <f t="shared" si="194"/>
        <v>117.05200360990311</v>
      </c>
      <c r="IR52">
        <f t="shared" si="194"/>
        <v>119.21704748124273</v>
      </c>
      <c r="IS52">
        <f t="shared" si="194"/>
        <v>134.33748329336896</v>
      </c>
      <c r="IT52">
        <f t="shared" si="194"/>
        <v>128.79405594405574</v>
      </c>
      <c r="IU52">
        <f t="shared" si="194"/>
        <v>117.87565803039516</v>
      </c>
      <c r="IV52">
        <f t="shared" si="194"/>
        <v>111.30644180619534</v>
      </c>
      <c r="IW52">
        <f t="shared" si="194"/>
        <v>108.57845584289197</v>
      </c>
      <c r="IX52">
        <f t="shared" si="194"/>
        <v>108.0402086209881</v>
      </c>
      <c r="IY52">
        <f t="shared" si="194"/>
        <v>107.44846169151552</v>
      </c>
      <c r="IZ52">
        <f t="shared" ref="IZ52:KR52" si="195">_xlfn.FORECAST.ETS($A$52,IZ3:IZ14,$A$3:$A$14)</f>
        <v>103.21273347763793</v>
      </c>
      <c r="JA52">
        <f t="shared" si="195"/>
        <v>114.03442776949969</v>
      </c>
      <c r="JB52">
        <f t="shared" si="195"/>
        <v>110.76819458429148</v>
      </c>
      <c r="JC52">
        <f t="shared" si="195"/>
        <v>111.45019107511771</v>
      </c>
      <c r="JD52">
        <f t="shared" si="195"/>
        <v>121.06892162958492</v>
      </c>
      <c r="JE52">
        <f t="shared" si="195"/>
        <v>138.31169203301056</v>
      </c>
      <c r="JF52">
        <f t="shared" si="195"/>
        <v>116.24410231025622</v>
      </c>
      <c r="JG52">
        <f t="shared" si="195"/>
        <v>117.39856408661119</v>
      </c>
      <c r="JH52">
        <f t="shared" si="195"/>
        <v>109.68777089505338</v>
      </c>
      <c r="JI52">
        <f t="shared" si="195"/>
        <v>116.11427387119502</v>
      </c>
      <c r="JJ52">
        <f t="shared" si="195"/>
        <v>109.54032417377306</v>
      </c>
      <c r="JK52">
        <f t="shared" si="195"/>
        <v>106.90307878780926</v>
      </c>
      <c r="JL52">
        <f t="shared" si="195"/>
        <v>95.009087350444219</v>
      </c>
      <c r="JM52">
        <f t="shared" si="195"/>
        <v>108.45544429665853</v>
      </c>
      <c r="JN52">
        <f t="shared" si="195"/>
        <v>113.84321251962636</v>
      </c>
      <c r="JO52">
        <f t="shared" si="195"/>
        <v>106.9868420035411</v>
      </c>
      <c r="JP52">
        <f t="shared" si="195"/>
        <v>118.05296813539525</v>
      </c>
      <c r="JQ52">
        <f t="shared" si="195"/>
        <v>105.21053098808338</v>
      </c>
      <c r="JR52">
        <f t="shared" si="195"/>
        <v>26.615751398029559</v>
      </c>
      <c r="JS52">
        <f t="shared" si="195"/>
        <v>92.129364908163637</v>
      </c>
      <c r="JT52">
        <f t="shared" si="195"/>
        <v>130.97425504353774</v>
      </c>
      <c r="JU52">
        <f t="shared" si="195"/>
        <v>116.97064205970983</v>
      </c>
      <c r="JV52">
        <f t="shared" si="195"/>
        <v>99.986328227937037</v>
      </c>
      <c r="JW52">
        <f t="shared" si="195"/>
        <v>122.18015019732566</v>
      </c>
      <c r="JX52">
        <f t="shared" si="195"/>
        <v>54.251925724580367</v>
      </c>
      <c r="JY52">
        <f t="shared" si="195"/>
        <v>100.98466877321302</v>
      </c>
      <c r="JZ52">
        <f t="shared" si="195"/>
        <v>113.59510485446756</v>
      </c>
      <c r="KA52">
        <f t="shared" si="195"/>
        <v>166.38831278675028</v>
      </c>
      <c r="KB52">
        <f t="shared" si="195"/>
        <v>72.700831831832005</v>
      </c>
      <c r="KC52">
        <f t="shared" si="195"/>
        <v>75.75702960853684</v>
      </c>
      <c r="KD52">
        <f t="shared" si="195"/>
        <v>107.26853317758021</v>
      </c>
      <c r="KE52">
        <f t="shared" si="195"/>
        <v>106.17256606193676</v>
      </c>
      <c r="KF52">
        <f t="shared" si="195"/>
        <v>68.954817183205733</v>
      </c>
      <c r="KG52">
        <f t="shared" si="195"/>
        <v>83.21910293973896</v>
      </c>
      <c r="KH52">
        <f t="shared" si="195"/>
        <v>89.017320646125768</v>
      </c>
      <c r="KI52">
        <f t="shared" si="195"/>
        <v>130.12478962141716</v>
      </c>
      <c r="KJ52">
        <f t="shared" si="195"/>
        <v>111.43815953488962</v>
      </c>
      <c r="KK52">
        <f t="shared" si="195"/>
        <v>100</v>
      </c>
      <c r="KL52">
        <f t="shared" si="195"/>
        <v>107.22638270373551</v>
      </c>
      <c r="KM52">
        <f t="shared" si="195"/>
        <v>106.31640988043024</v>
      </c>
      <c r="KN52">
        <f t="shared" si="195"/>
        <v>106.87862103432232</v>
      </c>
      <c r="KO52">
        <f t="shared" si="195"/>
        <v>115.64306103727954</v>
      </c>
      <c r="KP52">
        <f t="shared" si="195"/>
        <v>109.77194970183804</v>
      </c>
      <c r="KQ52">
        <f t="shared" si="195"/>
        <v>121.97696664389562</v>
      </c>
      <c r="KR52">
        <f t="shared" si="195"/>
        <v>110.75766379205631</v>
      </c>
      <c r="KS52">
        <f t="shared" si="13"/>
        <v>106.8400136966587</v>
      </c>
    </row>
    <row r="53" spans="1:305" x14ac:dyDescent="0.2">
      <c r="A53" s="66">
        <v>44628</v>
      </c>
      <c r="B53">
        <f t="shared" si="170"/>
        <v>90.733080150056495</v>
      </c>
      <c r="C53">
        <f t="shared" si="164"/>
        <v>99.125106644026843</v>
      </c>
      <c r="D53">
        <f t="shared" ref="D53:BO53" si="196">_xlfn.FORECAST.ETS($A$53,D3:D14,$A$3:$A$14)</f>
        <v>108.77405099989946</v>
      </c>
      <c r="E53">
        <f t="shared" si="196"/>
        <v>114.45705890050911</v>
      </c>
      <c r="F53">
        <f t="shared" si="196"/>
        <v>105.49863636363591</v>
      </c>
      <c r="G53">
        <f t="shared" si="196"/>
        <v>118.56770885393749</v>
      </c>
      <c r="H53">
        <f t="shared" si="196"/>
        <v>113.05364549581424</v>
      </c>
      <c r="I53">
        <f t="shared" si="196"/>
        <v>96.615198698403788</v>
      </c>
      <c r="J53">
        <f t="shared" si="196"/>
        <v>116.59351721643067</v>
      </c>
      <c r="K53">
        <f t="shared" si="196"/>
        <v>92.089036233246858</v>
      </c>
      <c r="L53">
        <f t="shared" si="196"/>
        <v>87.620254831134417</v>
      </c>
      <c r="M53">
        <f t="shared" si="196"/>
        <v>93.314195295507588</v>
      </c>
      <c r="N53">
        <f t="shared" si="196"/>
        <v>92.06286057659031</v>
      </c>
      <c r="O53">
        <f t="shared" si="196"/>
        <v>102.65875741893909</v>
      </c>
      <c r="P53">
        <f t="shared" si="196"/>
        <v>140.9731818181825</v>
      </c>
      <c r="Q53">
        <f t="shared" si="196"/>
        <v>102.54045454545489</v>
      </c>
      <c r="R53">
        <f t="shared" si="196"/>
        <v>85.514079480873193</v>
      </c>
      <c r="S53">
        <f t="shared" si="196"/>
        <v>105.9189782428604</v>
      </c>
      <c r="T53">
        <f t="shared" si="196"/>
        <v>121.2327126735856</v>
      </c>
      <c r="U53">
        <f t="shared" si="196"/>
        <v>115.41031195121688</v>
      </c>
      <c r="V53">
        <f t="shared" si="196"/>
        <v>92.847923089461773</v>
      </c>
      <c r="W53">
        <f t="shared" si="196"/>
        <v>115.71993657545029</v>
      </c>
      <c r="X53">
        <f t="shared" si="196"/>
        <v>110.75188187928032</v>
      </c>
      <c r="Y53">
        <f t="shared" si="196"/>
        <v>103.07099974389638</v>
      </c>
      <c r="Z53">
        <f t="shared" si="196"/>
        <v>105.99264637243002</v>
      </c>
      <c r="AA53">
        <f t="shared" si="196"/>
        <v>86.953868852612644</v>
      </c>
      <c r="AB53">
        <f t="shared" si="196"/>
        <v>141.51679753904145</v>
      </c>
      <c r="AC53">
        <f t="shared" si="196"/>
        <v>110.12417133061506</v>
      </c>
      <c r="AD53">
        <f t="shared" si="196"/>
        <v>85.172745128634688</v>
      </c>
      <c r="AE53">
        <f t="shared" si="196"/>
        <v>496.07271281784722</v>
      </c>
      <c r="AF53">
        <f t="shared" si="196"/>
        <v>-156.64363636363572</v>
      </c>
      <c r="AG53">
        <f t="shared" si="196"/>
        <v>519.45398391338279</v>
      </c>
      <c r="AH53">
        <f t="shared" si="196"/>
        <v>96.706239631564614</v>
      </c>
      <c r="AI53">
        <f t="shared" si="196"/>
        <v>175.25727272727269</v>
      </c>
      <c r="AJ53">
        <f t="shared" si="196"/>
        <v>102.2891557327395</v>
      </c>
      <c r="AK53">
        <f t="shared" si="196"/>
        <v>102.79081916135087</v>
      </c>
      <c r="AL53">
        <f t="shared" si="196"/>
        <v>76.640249372628773</v>
      </c>
      <c r="AM53">
        <f t="shared" si="196"/>
        <v>111.39732952269033</v>
      </c>
      <c r="AN53">
        <f t="shared" si="196"/>
        <v>115.70985493973735</v>
      </c>
      <c r="AO53">
        <f t="shared" si="196"/>
        <v>-249.40689688035832</v>
      </c>
      <c r="AP53">
        <f t="shared" si="196"/>
        <v>5.1405219770724644</v>
      </c>
      <c r="AQ53">
        <f t="shared" si="196"/>
        <v>212.26858064190037</v>
      </c>
      <c r="AR53">
        <f t="shared" si="196"/>
        <v>154.38747814081066</v>
      </c>
      <c r="AS53">
        <f t="shared" si="196"/>
        <v>92.790395027060271</v>
      </c>
      <c r="AT53">
        <f t="shared" si="196"/>
        <v>162.86617449061691</v>
      </c>
      <c r="AU53">
        <f t="shared" si="196"/>
        <v>192.93616370678183</v>
      </c>
      <c r="AV53">
        <f t="shared" si="196"/>
        <v>131.84989809973135</v>
      </c>
      <c r="AW53">
        <f t="shared" si="196"/>
        <v>88.065248935407908</v>
      </c>
      <c r="AX53">
        <f t="shared" si="196"/>
        <v>111.74459615803362</v>
      </c>
      <c r="AY53">
        <f t="shared" si="196"/>
        <v>109.58506853240273</v>
      </c>
      <c r="AZ53">
        <f t="shared" si="196"/>
        <v>79.882474944223873</v>
      </c>
      <c r="BA53">
        <f t="shared" si="196"/>
        <v>256.26635278442785</v>
      </c>
      <c r="BB53">
        <f t="shared" si="196"/>
        <v>86.440765344741223</v>
      </c>
      <c r="BC53">
        <f t="shared" si="196"/>
        <v>112.28505023225674</v>
      </c>
      <c r="BD53">
        <f t="shared" si="196"/>
        <v>96.849183220264933</v>
      </c>
      <c r="BE53">
        <f t="shared" si="196"/>
        <v>87.374191370469475</v>
      </c>
      <c r="BF53">
        <f t="shared" si="196"/>
        <v>124.04990634868977</v>
      </c>
      <c r="BG53">
        <f t="shared" si="196"/>
        <v>117.02727648363512</v>
      </c>
      <c r="BH53">
        <f t="shared" si="196"/>
        <v>128.70821168815766</v>
      </c>
      <c r="BI53">
        <f t="shared" si="196"/>
        <v>107.65138929048524</v>
      </c>
      <c r="BJ53">
        <f t="shared" si="196"/>
        <v>103.29550151910814</v>
      </c>
      <c r="BK53">
        <f t="shared" si="196"/>
        <v>115.00932898529879</v>
      </c>
      <c r="BL53">
        <f t="shared" si="196"/>
        <v>94.756935062799442</v>
      </c>
      <c r="BM53">
        <f t="shared" si="196"/>
        <v>125.21549220063591</v>
      </c>
      <c r="BN53">
        <f t="shared" si="196"/>
        <v>126.26798960341854</v>
      </c>
      <c r="BO53">
        <f t="shared" si="196"/>
        <v>101.51525998932931</v>
      </c>
      <c r="BP53">
        <f t="shared" ref="BP53:EA53" si="197">_xlfn.FORECAST.ETS($A$53,BP3:BP14,$A$3:$A$14)</f>
        <v>89.333515083499407</v>
      </c>
      <c r="BQ53">
        <f t="shared" si="197"/>
        <v>106.83817059562374</v>
      </c>
      <c r="BR53">
        <f t="shared" si="197"/>
        <v>105.5950435843061</v>
      </c>
      <c r="BS53">
        <f t="shared" si="197"/>
        <v>107.76663661588566</v>
      </c>
      <c r="BT53">
        <f t="shared" si="197"/>
        <v>109.26733243188538</v>
      </c>
      <c r="BU53">
        <f t="shared" si="197"/>
        <v>103.5027372879361</v>
      </c>
      <c r="BV53">
        <f t="shared" si="197"/>
        <v>131.37423933327864</v>
      </c>
      <c r="BW53">
        <f t="shared" si="197"/>
        <v>106.38835866230892</v>
      </c>
      <c r="BX53">
        <f t="shared" si="197"/>
        <v>111.30735178103257</v>
      </c>
      <c r="BY53">
        <f t="shared" si="197"/>
        <v>134.18897563045559</v>
      </c>
      <c r="BZ53">
        <f t="shared" si="197"/>
        <v>97.335775660222112</v>
      </c>
      <c r="CA53">
        <f t="shared" si="197"/>
        <v>91.934119063386618</v>
      </c>
      <c r="CB53">
        <f t="shared" si="197"/>
        <v>98.572352727432261</v>
      </c>
      <c r="CC53">
        <f t="shared" si="197"/>
        <v>93.736014766034671</v>
      </c>
      <c r="CD53">
        <f t="shared" si="197"/>
        <v>119.38545454545462</v>
      </c>
      <c r="CE53">
        <f t="shared" si="197"/>
        <v>100.79671347920258</v>
      </c>
      <c r="CF53">
        <f t="shared" si="197"/>
        <v>113.91607124483494</v>
      </c>
      <c r="CG53">
        <f t="shared" si="197"/>
        <v>100</v>
      </c>
      <c r="CH53">
        <f t="shared" si="197"/>
        <v>103.98233563340047</v>
      </c>
      <c r="CI53">
        <f t="shared" si="197"/>
        <v>78.760801748147799</v>
      </c>
      <c r="CJ53">
        <f t="shared" si="197"/>
        <v>108.28263311521314</v>
      </c>
      <c r="CK53">
        <f t="shared" si="197"/>
        <v>71.829987338670023</v>
      </c>
      <c r="CL53">
        <f t="shared" si="197"/>
        <v>97.635755304458414</v>
      </c>
      <c r="CM53">
        <f t="shared" si="197"/>
        <v>97.730334875743452</v>
      </c>
      <c r="CN53">
        <f t="shared" si="197"/>
        <v>86.343351734258192</v>
      </c>
      <c r="CO53">
        <f t="shared" si="197"/>
        <v>147.19579727243271</v>
      </c>
      <c r="CP53">
        <f t="shared" si="197"/>
        <v>58.611885292550291</v>
      </c>
      <c r="CQ53">
        <f t="shared" si="197"/>
        <v>93.997729699205763</v>
      </c>
      <c r="CR53">
        <f t="shared" si="197"/>
        <v>47.452083475055787</v>
      </c>
      <c r="CS53">
        <f t="shared" si="197"/>
        <v>77.784409471136343</v>
      </c>
      <c r="CT53">
        <f t="shared" si="197"/>
        <v>57.84558240930226</v>
      </c>
      <c r="CU53">
        <f t="shared" si="197"/>
        <v>47.185354642140226</v>
      </c>
      <c r="CV53">
        <f t="shared" si="197"/>
        <v>86.440682506942068</v>
      </c>
      <c r="CW53">
        <f t="shared" si="197"/>
        <v>79.215948255744436</v>
      </c>
      <c r="CX53">
        <f t="shared" si="197"/>
        <v>98.986626860090126</v>
      </c>
      <c r="CY53">
        <f t="shared" si="197"/>
        <v>128.44761540691519</v>
      </c>
      <c r="CZ53">
        <f t="shared" si="197"/>
        <v>99.770124421949802</v>
      </c>
      <c r="DA53">
        <f t="shared" si="197"/>
        <v>107.26790143392431</v>
      </c>
      <c r="DB53">
        <f t="shared" si="197"/>
        <v>87.005381733899199</v>
      </c>
      <c r="DC53">
        <f t="shared" si="197"/>
        <v>103.96653059776639</v>
      </c>
      <c r="DD53">
        <f t="shared" si="197"/>
        <v>64.498132873613571</v>
      </c>
      <c r="DE53">
        <f t="shared" si="197"/>
        <v>122.842494041723</v>
      </c>
      <c r="DF53">
        <f t="shared" si="197"/>
        <v>115.36958723668252</v>
      </c>
      <c r="DG53">
        <f t="shared" si="197"/>
        <v>72.521112437668634</v>
      </c>
      <c r="DH53">
        <f t="shared" si="197"/>
        <v>90.086363636363529</v>
      </c>
      <c r="DI53">
        <f t="shared" si="197"/>
        <v>99.867666902868649</v>
      </c>
      <c r="DJ53">
        <f t="shared" si="197"/>
        <v>110.21331084336745</v>
      </c>
      <c r="DK53">
        <f t="shared" si="197"/>
        <v>115.16604042306643</v>
      </c>
      <c r="DL53">
        <f t="shared" si="197"/>
        <v>124.20070263250662</v>
      </c>
      <c r="DM53">
        <f t="shared" si="197"/>
        <v>100.60261516583536</v>
      </c>
      <c r="DN53">
        <f t="shared" si="197"/>
        <v>127.68762913039241</v>
      </c>
      <c r="DO53">
        <f t="shared" si="197"/>
        <v>120.21832301135311</v>
      </c>
      <c r="DP53">
        <f t="shared" si="197"/>
        <v>115.36352655672667</v>
      </c>
      <c r="DQ53">
        <f t="shared" si="197"/>
        <v>137.02574578109278</v>
      </c>
      <c r="DR53">
        <f t="shared" si="197"/>
        <v>131.35090328328641</v>
      </c>
      <c r="DS53">
        <f t="shared" si="197"/>
        <v>102.10455124894803</v>
      </c>
      <c r="DT53">
        <f t="shared" si="197"/>
        <v>89.876812802667502</v>
      </c>
      <c r="DU53">
        <f t="shared" si="197"/>
        <v>157.77962067622767</v>
      </c>
      <c r="DV53">
        <f t="shared" si="197"/>
        <v>122.42460712123241</v>
      </c>
      <c r="DW53">
        <f t="shared" si="197"/>
        <v>102.938541274115</v>
      </c>
      <c r="DX53">
        <f t="shared" si="197"/>
        <v>165.47995655617672</v>
      </c>
      <c r="DY53">
        <f t="shared" si="197"/>
        <v>101.56727272727309</v>
      </c>
      <c r="DZ53">
        <f t="shared" si="197"/>
        <v>106.40461654439331</v>
      </c>
      <c r="EA53">
        <f t="shared" si="197"/>
        <v>108.95891107501613</v>
      </c>
      <c r="EB53">
        <f t="shared" ref="EB53:GM53" si="198">_xlfn.FORECAST.ETS($A$53,EB3:EB14,$A$3:$A$14)</f>
        <v>103.56981341566016</v>
      </c>
      <c r="EC53">
        <f t="shared" si="198"/>
        <v>96.341931361751705</v>
      </c>
      <c r="ED53">
        <f t="shared" si="198"/>
        <v>83.028801088530912</v>
      </c>
      <c r="EE53">
        <f t="shared" si="198"/>
        <v>137.56035595638764</v>
      </c>
      <c r="EF53">
        <f t="shared" si="198"/>
        <v>110.70014013711946</v>
      </c>
      <c r="EG53">
        <f t="shared" si="198"/>
        <v>112.29667193945662</v>
      </c>
      <c r="EH53">
        <f t="shared" si="198"/>
        <v>55.578157021493737</v>
      </c>
      <c r="EI53">
        <f t="shared" si="198"/>
        <v>102.39101458449996</v>
      </c>
      <c r="EJ53">
        <f t="shared" si="198"/>
        <v>76.275883387574169</v>
      </c>
      <c r="EK53">
        <f t="shared" si="198"/>
        <v>111.64393204705794</v>
      </c>
      <c r="EL53">
        <f t="shared" si="198"/>
        <v>92.335050577811273</v>
      </c>
      <c r="EM53">
        <f t="shared" si="198"/>
        <v>104.58426327323428</v>
      </c>
      <c r="EN53">
        <f t="shared" si="198"/>
        <v>74.866363636363417</v>
      </c>
      <c r="EO53">
        <f t="shared" si="198"/>
        <v>92.479212417684266</v>
      </c>
      <c r="EP53">
        <f t="shared" si="198"/>
        <v>93.287220386090169</v>
      </c>
      <c r="EQ53">
        <f t="shared" si="198"/>
        <v>80.108003999531093</v>
      </c>
      <c r="ER53">
        <f t="shared" si="198"/>
        <v>59.195122956904839</v>
      </c>
      <c r="ES53">
        <f t="shared" si="198"/>
        <v>112.77796117786153</v>
      </c>
      <c r="ET53">
        <f t="shared" si="198"/>
        <v>89.74707461032996</v>
      </c>
      <c r="EU53">
        <f t="shared" si="198"/>
        <v>98.826118167302056</v>
      </c>
      <c r="EV53">
        <f t="shared" si="198"/>
        <v>93.719090909091335</v>
      </c>
      <c r="EW53">
        <f t="shared" si="198"/>
        <v>101.93913298163932</v>
      </c>
      <c r="EX53">
        <f t="shared" si="198"/>
        <v>75.560909090908893</v>
      </c>
      <c r="EY53">
        <f t="shared" si="198"/>
        <v>116.10948513221659</v>
      </c>
      <c r="EZ53">
        <f t="shared" si="198"/>
        <v>113.6448676907258</v>
      </c>
      <c r="FA53">
        <f t="shared" si="198"/>
        <v>110.13954545454573</v>
      </c>
      <c r="FB53">
        <f t="shared" si="198"/>
        <v>77.27930448626239</v>
      </c>
      <c r="FC53">
        <f t="shared" si="198"/>
        <v>79.524400580883935</v>
      </c>
      <c r="FD53">
        <f t="shared" si="198"/>
        <v>84.636649191079215</v>
      </c>
      <c r="FE53">
        <f t="shared" si="198"/>
        <v>103.73949819243667</v>
      </c>
      <c r="FF53">
        <f t="shared" si="198"/>
        <v>106.83181818181843</v>
      </c>
      <c r="FG53">
        <f t="shared" si="198"/>
        <v>117.46164684920858</v>
      </c>
      <c r="FH53">
        <f t="shared" si="198"/>
        <v>102.91642847147369</v>
      </c>
      <c r="FI53">
        <f t="shared" si="198"/>
        <v>110.08224741435852</v>
      </c>
      <c r="FJ53">
        <f t="shared" si="198"/>
        <v>112.63093235879307</v>
      </c>
      <c r="FK53">
        <f t="shared" si="198"/>
        <v>66.688098201451965</v>
      </c>
      <c r="FL53">
        <f t="shared" si="198"/>
        <v>113.15378434622865</v>
      </c>
      <c r="FM53">
        <f t="shared" si="198"/>
        <v>95.191349305477189</v>
      </c>
      <c r="FN53">
        <f t="shared" si="198"/>
        <v>89.47227272727244</v>
      </c>
      <c r="FO53">
        <f t="shared" si="198"/>
        <v>137.65688344287994</v>
      </c>
      <c r="FP53">
        <f t="shared" si="198"/>
        <v>107.65298607907472</v>
      </c>
      <c r="FQ53">
        <f t="shared" si="198"/>
        <v>104.55419013153075</v>
      </c>
      <c r="FR53">
        <f t="shared" si="198"/>
        <v>125.74025361685895</v>
      </c>
      <c r="FS53">
        <f t="shared" si="198"/>
        <v>112.47189444671869</v>
      </c>
      <c r="FT53">
        <f t="shared" si="198"/>
        <v>73.198466334379617</v>
      </c>
      <c r="FU53">
        <f t="shared" si="198"/>
        <v>115.58931920558958</v>
      </c>
      <c r="FV53">
        <f t="shared" si="198"/>
        <v>117.0881818181814</v>
      </c>
      <c r="FW53">
        <f t="shared" si="198"/>
        <v>110.61984903507181</v>
      </c>
      <c r="FX53">
        <f t="shared" si="198"/>
        <v>95.128181818181915</v>
      </c>
      <c r="FY53">
        <f t="shared" si="198"/>
        <v>107.85021985446322</v>
      </c>
      <c r="FZ53">
        <f t="shared" si="198"/>
        <v>101.49768068136849</v>
      </c>
      <c r="GA53">
        <f t="shared" si="198"/>
        <v>104.82954545454544</v>
      </c>
      <c r="GB53">
        <f t="shared" si="198"/>
        <v>108.11681818181776</v>
      </c>
      <c r="GC53">
        <f t="shared" si="198"/>
        <v>105.91512554427474</v>
      </c>
      <c r="GD53">
        <f t="shared" si="198"/>
        <v>105.55272505708655</v>
      </c>
      <c r="GE53">
        <f t="shared" si="198"/>
        <v>108.81545454545419</v>
      </c>
      <c r="GF53">
        <f t="shared" si="198"/>
        <v>91.908636363636148</v>
      </c>
      <c r="GG53">
        <f t="shared" si="198"/>
        <v>67.862719827538712</v>
      </c>
      <c r="GH53">
        <f t="shared" si="198"/>
        <v>93.201471536655063</v>
      </c>
      <c r="GI53">
        <f t="shared" si="198"/>
        <v>84.075344039405735</v>
      </c>
      <c r="GJ53">
        <f t="shared" si="198"/>
        <v>114.48954545454527</v>
      </c>
      <c r="GK53">
        <f t="shared" si="198"/>
        <v>95.039654213467344</v>
      </c>
      <c r="GL53">
        <f t="shared" si="198"/>
        <v>76.686719044732001</v>
      </c>
      <c r="GM53">
        <f t="shared" si="198"/>
        <v>145.48640482602534</v>
      </c>
      <c r="GN53">
        <f t="shared" ref="GN53:IY53" si="199">_xlfn.FORECAST.ETS($A$53,GN3:GN14,$A$3:$A$14)</f>
        <v>192.16284728372256</v>
      </c>
      <c r="GO53">
        <f t="shared" si="199"/>
        <v>84.172829080459678</v>
      </c>
      <c r="GP53">
        <f t="shared" si="199"/>
        <v>111.70967553364122</v>
      </c>
      <c r="GQ53">
        <f t="shared" si="199"/>
        <v>114.66732540139257</v>
      </c>
      <c r="GR53">
        <f t="shared" si="199"/>
        <v>101.27377532954101</v>
      </c>
      <c r="GS53">
        <f t="shared" si="199"/>
        <v>95.662772410490874</v>
      </c>
      <c r="GT53">
        <f t="shared" si="199"/>
        <v>109.8938121727995</v>
      </c>
      <c r="GU53">
        <f t="shared" si="199"/>
        <v>106.6238661693434</v>
      </c>
      <c r="GV53">
        <f t="shared" si="199"/>
        <v>118.73179364945052</v>
      </c>
      <c r="GW53">
        <f t="shared" si="199"/>
        <v>101.72058889460767</v>
      </c>
      <c r="GX53">
        <f t="shared" si="199"/>
        <v>116.54129236583962</v>
      </c>
      <c r="GY53">
        <f t="shared" si="199"/>
        <v>144.14533548258856</v>
      </c>
      <c r="GZ53">
        <f t="shared" si="199"/>
        <v>109.31727272727277</v>
      </c>
      <c r="HA53">
        <f t="shared" si="199"/>
        <v>64.216655087027505</v>
      </c>
      <c r="HB53">
        <f t="shared" si="199"/>
        <v>112.52829049760687</v>
      </c>
      <c r="HC53">
        <f t="shared" si="199"/>
        <v>121.42776406382971</v>
      </c>
      <c r="HD53">
        <f t="shared" si="199"/>
        <v>84.677993239440639</v>
      </c>
      <c r="HE53">
        <f t="shared" si="199"/>
        <v>71.152931311104112</v>
      </c>
      <c r="HF53">
        <f t="shared" si="199"/>
        <v>99.914652255205283</v>
      </c>
      <c r="HG53">
        <f t="shared" si="199"/>
        <v>65.860702672173133</v>
      </c>
      <c r="HH53">
        <f t="shared" si="199"/>
        <v>94.765420483770697</v>
      </c>
      <c r="HI53">
        <f t="shared" si="199"/>
        <v>84.385458855752063</v>
      </c>
      <c r="HJ53">
        <f t="shared" si="199"/>
        <v>49.571160714428963</v>
      </c>
      <c r="HK53">
        <f t="shared" si="199"/>
        <v>1.3746046931416764</v>
      </c>
      <c r="HL53">
        <f t="shared" si="199"/>
        <v>54.014912167497478</v>
      </c>
      <c r="HM53">
        <f t="shared" si="199"/>
        <v>52.341773159087737</v>
      </c>
      <c r="HN53">
        <f t="shared" si="199"/>
        <v>68.8159090909094</v>
      </c>
      <c r="HO53">
        <f t="shared" si="199"/>
        <v>118.23365089457721</v>
      </c>
      <c r="HP53">
        <f t="shared" si="199"/>
        <v>50.022505061984383</v>
      </c>
      <c r="HQ53">
        <f t="shared" si="199"/>
        <v>93.218767518039087</v>
      </c>
      <c r="HR53">
        <f t="shared" si="199"/>
        <v>66.895454545454797</v>
      </c>
      <c r="HS53">
        <f t="shared" si="199"/>
        <v>73.612219312120629</v>
      </c>
      <c r="HT53">
        <f t="shared" si="199"/>
        <v>102.01034866565099</v>
      </c>
      <c r="HU53">
        <f t="shared" si="199"/>
        <v>96.016044212947321</v>
      </c>
      <c r="HV53">
        <f t="shared" si="199"/>
        <v>104.30572355261177</v>
      </c>
      <c r="HW53">
        <f t="shared" si="199"/>
        <v>107.35937659218123</v>
      </c>
      <c r="HX53">
        <f t="shared" si="199"/>
        <v>116.77247006782332</v>
      </c>
      <c r="HY53">
        <f t="shared" si="199"/>
        <v>102.55818833131603</v>
      </c>
      <c r="HZ53">
        <f t="shared" si="199"/>
        <v>114.89467582408059</v>
      </c>
      <c r="IA53">
        <f t="shared" si="199"/>
        <v>82.61017902835836</v>
      </c>
      <c r="IB53">
        <f t="shared" si="199"/>
        <v>75.760038855363931</v>
      </c>
      <c r="IC53">
        <f t="shared" si="199"/>
        <v>107.63423883765196</v>
      </c>
      <c r="ID53">
        <f t="shared" si="199"/>
        <v>96.253604066100067</v>
      </c>
      <c r="IE53">
        <f t="shared" si="199"/>
        <v>120.06454545454565</v>
      </c>
      <c r="IF53">
        <f t="shared" si="199"/>
        <v>110.63800183056536</v>
      </c>
      <c r="IG53">
        <f t="shared" si="199"/>
        <v>97.151614462629595</v>
      </c>
      <c r="IH53">
        <f t="shared" si="199"/>
        <v>114.10574060644227</v>
      </c>
      <c r="II53">
        <f t="shared" si="199"/>
        <v>145.27340903425937</v>
      </c>
      <c r="IJ53">
        <f t="shared" si="199"/>
        <v>126.06980353250023</v>
      </c>
      <c r="IK53">
        <f t="shared" si="199"/>
        <v>104.17037728072559</v>
      </c>
      <c r="IL53">
        <f t="shared" si="199"/>
        <v>111.1904871834786</v>
      </c>
      <c r="IM53">
        <f t="shared" si="199"/>
        <v>100</v>
      </c>
      <c r="IN53">
        <f t="shared" si="199"/>
        <v>107.24098343485937</v>
      </c>
      <c r="IO53">
        <f t="shared" si="199"/>
        <v>99.790680284563521</v>
      </c>
      <c r="IP53">
        <f t="shared" si="199"/>
        <v>100.09317035800585</v>
      </c>
      <c r="IQ53">
        <f t="shared" si="199"/>
        <v>117.45041452520906</v>
      </c>
      <c r="IR53">
        <f t="shared" si="199"/>
        <v>119.65492513454576</v>
      </c>
      <c r="IS53">
        <f t="shared" si="199"/>
        <v>135.13056783404488</v>
      </c>
      <c r="IT53">
        <f t="shared" si="199"/>
        <v>129.26863636363615</v>
      </c>
      <c r="IU53">
        <f t="shared" si="199"/>
        <v>118.31714600850339</v>
      </c>
      <c r="IV53">
        <f t="shared" si="199"/>
        <v>111.58579349981548</v>
      </c>
      <c r="IW53">
        <f t="shared" si="199"/>
        <v>108.79042622347811</v>
      </c>
      <c r="IX53">
        <f t="shared" si="199"/>
        <v>108.23884311670291</v>
      </c>
      <c r="IY53">
        <f t="shared" si="199"/>
        <v>107.63235652500416</v>
      </c>
      <c r="IZ53">
        <f t="shared" ref="IZ53:KR53" si="200">_xlfn.FORECAST.ETS($A$53,IZ3:IZ14,$A$3:$A$14)</f>
        <v>103.29204689818836</v>
      </c>
      <c r="JA53">
        <f t="shared" si="200"/>
        <v>114.38116077615385</v>
      </c>
      <c r="JB53">
        <f t="shared" si="200"/>
        <v>111.0342103930403</v>
      </c>
      <c r="JC53">
        <f t="shared" si="200"/>
        <v>111.73305221212505</v>
      </c>
      <c r="JD53">
        <f t="shared" si="200"/>
        <v>121.5582643356025</v>
      </c>
      <c r="JE53">
        <f t="shared" si="200"/>
        <v>139.19405967890577</v>
      </c>
      <c r="JF53">
        <f t="shared" si="200"/>
        <v>116.62238101108838</v>
      </c>
      <c r="JG53">
        <f t="shared" si="200"/>
        <v>117.78943326418884</v>
      </c>
      <c r="JH53">
        <f t="shared" si="200"/>
        <v>109.91139898431688</v>
      </c>
      <c r="JI53">
        <f t="shared" si="200"/>
        <v>116.48263041600376</v>
      </c>
      <c r="JJ53">
        <f t="shared" si="200"/>
        <v>109.82822113346595</v>
      </c>
      <c r="JK53">
        <f t="shared" si="200"/>
        <v>107.05996857009326</v>
      </c>
      <c r="JL53">
        <f t="shared" si="200"/>
        <v>94.890776100499124</v>
      </c>
      <c r="JM53">
        <f t="shared" si="200"/>
        <v>108.64903366273967</v>
      </c>
      <c r="JN53">
        <f t="shared" si="200"/>
        <v>114.16066931666225</v>
      </c>
      <c r="JO53">
        <f t="shared" si="200"/>
        <v>107.15331735887779</v>
      </c>
      <c r="JP53">
        <f t="shared" si="200"/>
        <v>118.46857229806518</v>
      </c>
      <c r="JQ53">
        <f t="shared" si="200"/>
        <v>105.6582203208843</v>
      </c>
      <c r="JR53">
        <f t="shared" si="200"/>
        <v>24.98159003256827</v>
      </c>
      <c r="JS53">
        <f t="shared" si="200"/>
        <v>91.957816406151693</v>
      </c>
      <c r="JT53">
        <f t="shared" si="200"/>
        <v>131.69419797698831</v>
      </c>
      <c r="JU53">
        <f t="shared" si="200"/>
        <v>114.4609129614247</v>
      </c>
      <c r="JV53">
        <f t="shared" si="200"/>
        <v>99.969541147085565</v>
      </c>
      <c r="JW53">
        <f t="shared" si="200"/>
        <v>124.54535722514578</v>
      </c>
      <c r="JX53">
        <f t="shared" si="200"/>
        <v>53.153305745864259</v>
      </c>
      <c r="JY53">
        <f t="shared" si="200"/>
        <v>101.00738928805224</v>
      </c>
      <c r="JZ53">
        <f t="shared" si="200"/>
        <v>115.96236781803213</v>
      </c>
      <c r="KA53">
        <f t="shared" si="200"/>
        <v>171.40275454827017</v>
      </c>
      <c r="KB53">
        <f t="shared" si="200"/>
        <v>72.06335181611702</v>
      </c>
      <c r="KC53">
        <f t="shared" si="200"/>
        <v>75.190530966563784</v>
      </c>
      <c r="KD53">
        <f t="shared" si="200"/>
        <v>107.43480112282984</v>
      </c>
      <c r="KE53">
        <f t="shared" si="200"/>
        <v>106.31399165882949</v>
      </c>
      <c r="KF53">
        <f t="shared" si="200"/>
        <v>68.239335791255314</v>
      </c>
      <c r="KG53">
        <f t="shared" si="200"/>
        <v>83.088745513203961</v>
      </c>
      <c r="KH53">
        <f t="shared" si="200"/>
        <v>88.759729908270828</v>
      </c>
      <c r="KI53">
        <f t="shared" si="200"/>
        <v>130.82750312878838</v>
      </c>
      <c r="KJ53">
        <f t="shared" si="200"/>
        <v>111.70118691941934</v>
      </c>
      <c r="KK53">
        <f t="shared" si="200"/>
        <v>100</v>
      </c>
      <c r="KL53">
        <f t="shared" si="200"/>
        <v>107.39497651656015</v>
      </c>
      <c r="KM53">
        <f t="shared" si="200"/>
        <v>106.45879537570752</v>
      </c>
      <c r="KN53">
        <f t="shared" si="200"/>
        <v>107.05948243354146</v>
      </c>
      <c r="KO53">
        <f t="shared" si="200"/>
        <v>115.99737545011024</v>
      </c>
      <c r="KP53">
        <f t="shared" si="200"/>
        <v>110.01339940687657</v>
      </c>
      <c r="KQ53">
        <f t="shared" si="200"/>
        <v>122.48258642379218</v>
      </c>
      <c r="KR53">
        <f t="shared" si="200"/>
        <v>111.01077187106377</v>
      </c>
      <c r="KS53">
        <f t="shared" si="13"/>
        <v>106.97241922776989</v>
      </c>
    </row>
    <row r="54" spans="1:305" x14ac:dyDescent="0.2">
      <c r="A54" s="66">
        <v>44659</v>
      </c>
      <c r="B54">
        <f t="shared" si="170"/>
        <v>91.174291778210488</v>
      </c>
      <c r="C54">
        <f t="shared" si="164"/>
        <v>99.109147372154169</v>
      </c>
      <c r="D54">
        <f t="shared" ref="D54:BO54" si="201">_xlfn.FORECAST.ETS($A$54,D3:D14,$A$3:$A$14)</f>
        <v>108.97387071301968</v>
      </c>
      <c r="E54">
        <f t="shared" si="201"/>
        <v>114.77979088960566</v>
      </c>
      <c r="F54">
        <f t="shared" si="201"/>
        <v>105.65321678321632</v>
      </c>
      <c r="G54">
        <f t="shared" si="201"/>
        <v>119.22394233027924</v>
      </c>
      <c r="H54">
        <f t="shared" si="201"/>
        <v>113.35298792167842</v>
      </c>
      <c r="I54">
        <f t="shared" si="201"/>
        <v>97.638505435029074</v>
      </c>
      <c r="J54">
        <f t="shared" si="201"/>
        <v>116.97852024945082</v>
      </c>
      <c r="K54">
        <f t="shared" si="201"/>
        <v>90.188912811652727</v>
      </c>
      <c r="L54">
        <f t="shared" si="201"/>
        <v>87.319210254848556</v>
      </c>
      <c r="M54">
        <f t="shared" si="201"/>
        <v>93.522976059578454</v>
      </c>
      <c r="N54">
        <f t="shared" si="201"/>
        <v>91.888047892478681</v>
      </c>
      <c r="O54">
        <f t="shared" si="201"/>
        <v>102.71342826094677</v>
      </c>
      <c r="P54">
        <f t="shared" si="201"/>
        <v>141.98300699300768</v>
      </c>
      <c r="Q54">
        <f t="shared" si="201"/>
        <v>102.75328671328708</v>
      </c>
      <c r="R54">
        <f t="shared" si="201"/>
        <v>86.697548691962027</v>
      </c>
      <c r="S54">
        <f t="shared" si="201"/>
        <v>106.05553224383635</v>
      </c>
      <c r="T54">
        <f t="shared" si="201"/>
        <v>121.71539648618548</v>
      </c>
      <c r="U54">
        <f t="shared" si="201"/>
        <v>115.74945992085199</v>
      </c>
      <c r="V54">
        <f t="shared" si="201"/>
        <v>92.701280144154353</v>
      </c>
      <c r="W54">
        <f t="shared" si="201"/>
        <v>116.08054550318685</v>
      </c>
      <c r="X54">
        <f t="shared" si="201"/>
        <v>111.5177637511612</v>
      </c>
      <c r="Y54">
        <f t="shared" si="201"/>
        <v>103.1419318773905</v>
      </c>
      <c r="Z54">
        <f t="shared" si="201"/>
        <v>106.12460221706694</v>
      </c>
      <c r="AA54">
        <f t="shared" si="201"/>
        <v>86.651936431035608</v>
      </c>
      <c r="AB54">
        <f t="shared" si="201"/>
        <v>142.43805000648356</v>
      </c>
      <c r="AC54">
        <f t="shared" si="201"/>
        <v>110.35951885437626</v>
      </c>
      <c r="AD54">
        <f t="shared" si="201"/>
        <v>84.843751265986668</v>
      </c>
      <c r="AE54">
        <f t="shared" si="201"/>
        <v>506.03720166624498</v>
      </c>
      <c r="AF54">
        <f t="shared" si="201"/>
        <v>-162.69321678321614</v>
      </c>
      <c r="AG54">
        <f t="shared" si="201"/>
        <v>529.77473705660952</v>
      </c>
      <c r="AH54">
        <f t="shared" si="201"/>
        <v>96.623025712176883</v>
      </c>
      <c r="AI54">
        <f t="shared" si="201"/>
        <v>176.81104895104892</v>
      </c>
      <c r="AJ54">
        <f t="shared" si="201"/>
        <v>102.33783967308254</v>
      </c>
      <c r="AK54">
        <f t="shared" si="201"/>
        <v>102.85791901581619</v>
      </c>
      <c r="AL54">
        <f t="shared" si="201"/>
        <v>76.068942730128299</v>
      </c>
      <c r="AM54">
        <f t="shared" si="201"/>
        <v>111.50272820049311</v>
      </c>
      <c r="AN54">
        <f t="shared" si="201"/>
        <v>116.0695130773809</v>
      </c>
      <c r="AO54">
        <f t="shared" si="201"/>
        <v>-257.05371094303365</v>
      </c>
      <c r="AP54">
        <f t="shared" si="201"/>
        <v>2.8159005472285541</v>
      </c>
      <c r="AQ54">
        <f t="shared" si="201"/>
        <v>215.11010498427379</v>
      </c>
      <c r="AR54">
        <f t="shared" si="201"/>
        <v>155.91951190167509</v>
      </c>
      <c r="AS54">
        <f t="shared" si="201"/>
        <v>92.619979136391905</v>
      </c>
      <c r="AT54">
        <f t="shared" si="201"/>
        <v>164.11744419969159</v>
      </c>
      <c r="AU54">
        <f t="shared" si="201"/>
        <v>195.08840738355883</v>
      </c>
      <c r="AV54">
        <f t="shared" si="201"/>
        <v>132.57894981279429</v>
      </c>
      <c r="AW54">
        <f t="shared" si="201"/>
        <v>87.802135692236206</v>
      </c>
      <c r="AX54">
        <f t="shared" si="201"/>
        <v>112.01585309807874</v>
      </c>
      <c r="AY54">
        <f t="shared" si="201"/>
        <v>109.05780001135672</v>
      </c>
      <c r="AZ54">
        <f t="shared" si="201"/>
        <v>79.431358591997437</v>
      </c>
      <c r="BA54">
        <f t="shared" si="201"/>
        <v>259.71426348865049</v>
      </c>
      <c r="BB54">
        <f t="shared" si="201"/>
        <v>86.145936405896379</v>
      </c>
      <c r="BC54">
        <f t="shared" si="201"/>
        <v>112.56252054896926</v>
      </c>
      <c r="BD54">
        <f t="shared" si="201"/>
        <v>96.698259852355577</v>
      </c>
      <c r="BE54">
        <f t="shared" si="201"/>
        <v>87.092899499224998</v>
      </c>
      <c r="BF54">
        <f t="shared" si="201"/>
        <v>124.58512042431809</v>
      </c>
      <c r="BG54">
        <f t="shared" si="201"/>
        <v>117.40193569966455</v>
      </c>
      <c r="BH54">
        <f t="shared" si="201"/>
        <v>129.35628251692009</v>
      </c>
      <c r="BI54">
        <f t="shared" si="201"/>
        <v>107.82549425760465</v>
      </c>
      <c r="BJ54">
        <f t="shared" si="201"/>
        <v>103.36718269795814</v>
      </c>
      <c r="BK54">
        <f t="shared" si="201"/>
        <v>115.34890886223775</v>
      </c>
      <c r="BL54">
        <f t="shared" si="201"/>
        <v>94.604156736457071</v>
      </c>
      <c r="BM54">
        <f t="shared" si="201"/>
        <v>125.80612912155667</v>
      </c>
      <c r="BN54">
        <f t="shared" si="201"/>
        <v>126.85639510289342</v>
      </c>
      <c r="BO54">
        <f t="shared" si="201"/>
        <v>101.54857965711122</v>
      </c>
      <c r="BP54">
        <f t="shared" ref="BP54:EA54" si="202">_xlfn.FORECAST.ETS($A$54,BP3:BP14,$A$3:$A$14)</f>
        <v>89.548863584831238</v>
      </c>
      <c r="BQ54">
        <f t="shared" si="202"/>
        <v>108.26517892847816</v>
      </c>
      <c r="BR54">
        <f t="shared" si="202"/>
        <v>105.72442145690641</v>
      </c>
      <c r="BS54">
        <f t="shared" si="202"/>
        <v>108.90154100685275</v>
      </c>
      <c r="BT54">
        <f t="shared" si="202"/>
        <v>108.88972810531666</v>
      </c>
      <c r="BU54">
        <f t="shared" si="202"/>
        <v>103.57942346699528</v>
      </c>
      <c r="BV54">
        <f t="shared" si="202"/>
        <v>132.92100750300403</v>
      </c>
      <c r="BW54">
        <f t="shared" si="202"/>
        <v>106.52473180972225</v>
      </c>
      <c r="BX54">
        <f t="shared" si="202"/>
        <v>111.55184970230086</v>
      </c>
      <c r="BY54">
        <f t="shared" si="202"/>
        <v>134.84801212038283</v>
      </c>
      <c r="BZ54">
        <f t="shared" si="202"/>
        <v>98.528705479572295</v>
      </c>
      <c r="CA54">
        <f t="shared" si="202"/>
        <v>91.757753323983607</v>
      </c>
      <c r="CB54">
        <f t="shared" si="202"/>
        <v>98.543724415323567</v>
      </c>
      <c r="CC54">
        <f t="shared" si="202"/>
        <v>93.593988478850719</v>
      </c>
      <c r="CD54">
        <f t="shared" si="202"/>
        <v>119.83405594405602</v>
      </c>
      <c r="CE54">
        <f t="shared" si="202"/>
        <v>100.84914281287179</v>
      </c>
      <c r="CF54">
        <f t="shared" si="202"/>
        <v>114.2267196020514</v>
      </c>
      <c r="CG54">
        <f t="shared" si="202"/>
        <v>100</v>
      </c>
      <c r="CH54">
        <f t="shared" si="202"/>
        <v>104.07281783018529</v>
      </c>
      <c r="CI54">
        <f t="shared" si="202"/>
        <v>78.304957053092124</v>
      </c>
      <c r="CJ54">
        <f t="shared" si="202"/>
        <v>108.46909822544089</v>
      </c>
      <c r="CK54">
        <f t="shared" si="202"/>
        <v>71.215855096440606</v>
      </c>
      <c r="CL54">
        <f t="shared" si="202"/>
        <v>97.585670588705298</v>
      </c>
      <c r="CM54">
        <f t="shared" si="202"/>
        <v>97.691829242387158</v>
      </c>
      <c r="CN54">
        <f t="shared" si="202"/>
        <v>86.03877201889199</v>
      </c>
      <c r="CO54">
        <f t="shared" si="202"/>
        <v>149.69530860927043</v>
      </c>
      <c r="CP54">
        <f t="shared" si="202"/>
        <v>57.703195556780393</v>
      </c>
      <c r="CQ54">
        <f t="shared" si="202"/>
        <v>93.87545556907979</v>
      </c>
      <c r="CR54">
        <f t="shared" si="202"/>
        <v>46.288929164660416</v>
      </c>
      <c r="CS54">
        <f t="shared" si="202"/>
        <v>77.312991453611204</v>
      </c>
      <c r="CT54">
        <f t="shared" si="202"/>
        <v>56.904122668362959</v>
      </c>
      <c r="CU54">
        <f t="shared" si="202"/>
        <v>46.076258012923276</v>
      </c>
      <c r="CV54">
        <f t="shared" si="202"/>
        <v>86.116667582773459</v>
      </c>
      <c r="CW54">
        <f t="shared" si="202"/>
        <v>78.769324192335489</v>
      </c>
      <c r="CX54">
        <f t="shared" si="202"/>
        <v>98.96199524699783</v>
      </c>
      <c r="CY54">
        <f t="shared" si="202"/>
        <v>129.10830993159766</v>
      </c>
      <c r="CZ54">
        <f t="shared" si="202"/>
        <v>99.760662372199604</v>
      </c>
      <c r="DA54">
        <f t="shared" si="202"/>
        <v>107.42551757075051</v>
      </c>
      <c r="DB54">
        <f t="shared" si="202"/>
        <v>86.714478377192918</v>
      </c>
      <c r="DC54">
        <f t="shared" si="202"/>
        <v>104.06156864406981</v>
      </c>
      <c r="DD54">
        <f t="shared" si="202"/>
        <v>63.6455371116039</v>
      </c>
      <c r="DE54">
        <f t="shared" si="202"/>
        <v>123.39139715046687</v>
      </c>
      <c r="DF54">
        <f t="shared" si="202"/>
        <v>115.72078848590962</v>
      </c>
      <c r="DG54">
        <f t="shared" si="202"/>
        <v>71.909134494115762</v>
      </c>
      <c r="DH54">
        <f t="shared" si="202"/>
        <v>89.832937062936949</v>
      </c>
      <c r="DI54">
        <f t="shared" si="202"/>
        <v>99.86453907898391</v>
      </c>
      <c r="DJ54">
        <f t="shared" si="202"/>
        <v>110.43005455492117</v>
      </c>
      <c r="DK54">
        <f t="shared" si="202"/>
        <v>115.49055877506703</v>
      </c>
      <c r="DL54">
        <f t="shared" si="202"/>
        <v>124.74430936160849</v>
      </c>
      <c r="DM54">
        <f t="shared" si="202"/>
        <v>100.61619201000597</v>
      </c>
      <c r="DN54">
        <f t="shared" si="202"/>
        <v>128.30584236565005</v>
      </c>
      <c r="DO54">
        <f t="shared" si="202"/>
        <v>121.10357186195924</v>
      </c>
      <c r="DP54">
        <f t="shared" si="202"/>
        <v>115.70493634562881</v>
      </c>
      <c r="DQ54">
        <f t="shared" si="202"/>
        <v>137.90211415701737</v>
      </c>
      <c r="DR54">
        <f t="shared" si="202"/>
        <v>132.05116770672413</v>
      </c>
      <c r="DS54">
        <f t="shared" si="202"/>
        <v>103.10595883089884</v>
      </c>
      <c r="DT54">
        <f t="shared" si="202"/>
        <v>89.655886032162158</v>
      </c>
      <c r="DU54">
        <f t="shared" si="202"/>
        <v>159.06784322237439</v>
      </c>
      <c r="DV54">
        <f t="shared" si="202"/>
        <v>122.95445741664963</v>
      </c>
      <c r="DW54">
        <f t="shared" si="202"/>
        <v>103.00379899641533</v>
      </c>
      <c r="DX54">
        <f t="shared" si="202"/>
        <v>166.06938297483981</v>
      </c>
      <c r="DY54">
        <f t="shared" si="202"/>
        <v>101.70951048951086</v>
      </c>
      <c r="DZ54">
        <f t="shared" si="202"/>
        <v>106.55241364610097</v>
      </c>
      <c r="EA54">
        <f t="shared" si="202"/>
        <v>109.1685943438592</v>
      </c>
      <c r="EB54">
        <f t="shared" ref="EB54:GM54" si="203">_xlfn.FORECAST.ETS($A$54,EB3:EB14,$A$3:$A$14)</f>
        <v>105.09071729571441</v>
      </c>
      <c r="EC54">
        <f t="shared" si="203"/>
        <v>96.282969971211173</v>
      </c>
      <c r="ED54">
        <f t="shared" si="203"/>
        <v>82.625489134187333</v>
      </c>
      <c r="EE54">
        <f t="shared" si="203"/>
        <v>138.41427795129005</v>
      </c>
      <c r="EF54">
        <f t="shared" si="203"/>
        <v>110.93971197943574</v>
      </c>
      <c r="EG54">
        <f t="shared" si="203"/>
        <v>112.57194500931099</v>
      </c>
      <c r="EH54">
        <f t="shared" si="203"/>
        <v>54.603095524886768</v>
      </c>
      <c r="EI54">
        <f t="shared" si="203"/>
        <v>102.44156681851767</v>
      </c>
      <c r="EJ54">
        <f t="shared" si="203"/>
        <v>75.740814443654799</v>
      </c>
      <c r="EK54">
        <f t="shared" si="203"/>
        <v>111.91038203225871</v>
      </c>
      <c r="EL54">
        <f t="shared" si="203"/>
        <v>92.156591988357746</v>
      </c>
      <c r="EM54">
        <f t="shared" si="203"/>
        <v>104.70991136910817</v>
      </c>
      <c r="EN54">
        <f t="shared" si="203"/>
        <v>74.279090909090684</v>
      </c>
      <c r="EO54">
        <f t="shared" si="203"/>
        <v>92.319258187724685</v>
      </c>
      <c r="EP54">
        <f t="shared" si="203"/>
        <v>93.133644613365433</v>
      </c>
      <c r="EQ54">
        <f t="shared" si="203"/>
        <v>79.655360783241179</v>
      </c>
      <c r="ER54">
        <f t="shared" si="203"/>
        <v>58.279788760573403</v>
      </c>
      <c r="ES54">
        <f t="shared" si="203"/>
        <v>113.06378675192539</v>
      </c>
      <c r="ET54">
        <f t="shared" si="203"/>
        <v>89.50443587293077</v>
      </c>
      <c r="EU54">
        <f t="shared" si="203"/>
        <v>98.799637291200767</v>
      </c>
      <c r="EV54">
        <f t="shared" si="203"/>
        <v>93.584195804196241</v>
      </c>
      <c r="EW54">
        <f t="shared" si="203"/>
        <v>101.98990261788011</v>
      </c>
      <c r="EX54">
        <f t="shared" si="203"/>
        <v>74.995034965034762</v>
      </c>
      <c r="EY54">
        <f t="shared" si="203"/>
        <v>116.47541402797617</v>
      </c>
      <c r="EZ54">
        <f t="shared" si="203"/>
        <v>113.95447343124548</v>
      </c>
      <c r="FA54">
        <f t="shared" si="203"/>
        <v>110.33363636363664</v>
      </c>
      <c r="FB54">
        <f t="shared" si="203"/>
        <v>76.773205579948069</v>
      </c>
      <c r="FC54">
        <f t="shared" si="203"/>
        <v>79.062005799746075</v>
      </c>
      <c r="FD54">
        <f t="shared" si="203"/>
        <v>84.306311574553561</v>
      </c>
      <c r="FE54">
        <f t="shared" si="203"/>
        <v>103.90064224050563</v>
      </c>
      <c r="FF54">
        <f t="shared" si="203"/>
        <v>106.99160839160865</v>
      </c>
      <c r="FG54">
        <f t="shared" si="203"/>
        <v>117.86715406130922</v>
      </c>
      <c r="FH54">
        <f t="shared" si="203"/>
        <v>104.88924928302049</v>
      </c>
      <c r="FI54">
        <f t="shared" si="203"/>
        <v>110.3093029074486</v>
      </c>
      <c r="FJ54">
        <f t="shared" si="203"/>
        <v>112.91122339515088</v>
      </c>
      <c r="FK54">
        <f t="shared" si="203"/>
        <v>65.934967753922763</v>
      </c>
      <c r="FL54">
        <f t="shared" si="203"/>
        <v>113.45075979271269</v>
      </c>
      <c r="FM54">
        <f t="shared" si="203"/>
        <v>95.089896724142903</v>
      </c>
      <c r="FN54">
        <f t="shared" si="203"/>
        <v>89.162587412587115</v>
      </c>
      <c r="FO54">
        <f t="shared" si="203"/>
        <v>138.56309552460158</v>
      </c>
      <c r="FP54">
        <f t="shared" si="203"/>
        <v>107.82727775852172</v>
      </c>
      <c r="FQ54">
        <f t="shared" si="203"/>
        <v>105.52993737777136</v>
      </c>
      <c r="FR54">
        <f t="shared" si="203"/>
        <v>125.99117385270878</v>
      </c>
      <c r="FS54">
        <f t="shared" si="203"/>
        <v>112.75567631898745</v>
      </c>
      <c r="FT54">
        <f t="shared" si="203"/>
        <v>72.60897140143274</v>
      </c>
      <c r="FU54">
        <f t="shared" si="203"/>
        <v>115.96291557884848</v>
      </c>
      <c r="FV54">
        <f t="shared" si="203"/>
        <v>117.56377622377579</v>
      </c>
      <c r="FW54">
        <f t="shared" si="203"/>
        <v>110.85499541213142</v>
      </c>
      <c r="FX54">
        <f t="shared" si="203"/>
        <v>95.061468531468634</v>
      </c>
      <c r="FY54">
        <f t="shared" si="203"/>
        <v>108.0344268365057</v>
      </c>
      <c r="FZ54">
        <f t="shared" si="203"/>
        <v>101.52403080882939</v>
      </c>
      <c r="GA54">
        <f t="shared" si="203"/>
        <v>104.94209790209788</v>
      </c>
      <c r="GB54">
        <f t="shared" si="203"/>
        <v>108.30853146853103</v>
      </c>
      <c r="GC54">
        <f t="shared" si="203"/>
        <v>106.0543571195105</v>
      </c>
      <c r="GD54">
        <f t="shared" si="203"/>
        <v>105.68209923138299</v>
      </c>
      <c r="GE54">
        <f t="shared" si="203"/>
        <v>109.02482517482481</v>
      </c>
      <c r="GF54">
        <f t="shared" si="203"/>
        <v>91.729370629370408</v>
      </c>
      <c r="GG54">
        <f t="shared" si="203"/>
        <v>67.140818824249607</v>
      </c>
      <c r="GH54">
        <f t="shared" si="203"/>
        <v>93.035490263526242</v>
      </c>
      <c r="GI54">
        <f t="shared" si="203"/>
        <v>83.725194859083359</v>
      </c>
      <c r="GJ54">
        <f t="shared" si="203"/>
        <v>114.81594405594386</v>
      </c>
      <c r="GK54">
        <f t="shared" si="203"/>
        <v>94.926089085968314</v>
      </c>
      <c r="GL54">
        <f t="shared" si="203"/>
        <v>76.175923637787648</v>
      </c>
      <c r="GM54">
        <f t="shared" si="203"/>
        <v>146.57762569604293</v>
      </c>
      <c r="GN54">
        <f t="shared" ref="GN54:IY54" si="204">_xlfn.FORECAST.ETS($A$54,GN3:GN14,$A$3:$A$14)</f>
        <v>194.28775608050552</v>
      </c>
      <c r="GO54">
        <f t="shared" si="204"/>
        <v>83.816923148365561</v>
      </c>
      <c r="GP54">
        <f t="shared" si="204"/>
        <v>111.97492769097452</v>
      </c>
      <c r="GQ54">
        <f t="shared" si="204"/>
        <v>114.9961637151421</v>
      </c>
      <c r="GR54">
        <f t="shared" si="204"/>
        <v>101.30275675633162</v>
      </c>
      <c r="GS54">
        <f t="shared" si="204"/>
        <v>95.565445804865817</v>
      </c>
      <c r="GT54">
        <f t="shared" si="204"/>
        <v>110.11752002712626</v>
      </c>
      <c r="GU54">
        <f t="shared" si="204"/>
        <v>106.77845833886433</v>
      </c>
      <c r="GV54">
        <f t="shared" si="204"/>
        <v>119.153040705653</v>
      </c>
      <c r="GW54">
        <f t="shared" si="204"/>
        <v>101.75975230988561</v>
      </c>
      <c r="GX54">
        <f t="shared" si="204"/>
        <v>116.93916495188783</v>
      </c>
      <c r="GY54">
        <f t="shared" si="204"/>
        <v>145.13875153309755</v>
      </c>
      <c r="GZ54">
        <f t="shared" si="204"/>
        <v>109.55566433566437</v>
      </c>
      <c r="HA54">
        <f t="shared" si="204"/>
        <v>63.372299541728289</v>
      </c>
      <c r="HB54">
        <f t="shared" si="204"/>
        <v>112.79361775146906</v>
      </c>
      <c r="HC54">
        <f t="shared" si="204"/>
        <v>121.91163652886453</v>
      </c>
      <c r="HD54">
        <f t="shared" si="204"/>
        <v>84.338367809898074</v>
      </c>
      <c r="HE54">
        <f t="shared" si="204"/>
        <v>70.508112230368496</v>
      </c>
      <c r="HF54">
        <f t="shared" si="204"/>
        <v>99.912881479274091</v>
      </c>
      <c r="HG54">
        <f t="shared" si="204"/>
        <v>65.096123810285278</v>
      </c>
      <c r="HH54">
        <f t="shared" si="204"/>
        <v>94.64819321717502</v>
      </c>
      <c r="HI54">
        <f t="shared" si="204"/>
        <v>84.034775003623437</v>
      </c>
      <c r="HJ54">
        <f t="shared" si="204"/>
        <v>48.433836280300589</v>
      </c>
      <c r="HK54">
        <f t="shared" si="204"/>
        <v>-0.82746636428906517</v>
      </c>
      <c r="HL54">
        <f t="shared" si="204"/>
        <v>52.984100106508784</v>
      </c>
      <c r="HM54">
        <f t="shared" si="204"/>
        <v>51.262230124071984</v>
      </c>
      <c r="HN54">
        <f t="shared" si="204"/>
        <v>68.106573426573746</v>
      </c>
      <c r="HO54">
        <f t="shared" si="204"/>
        <v>119.53484444348346</v>
      </c>
      <c r="HP54">
        <f t="shared" si="204"/>
        <v>48.758199781995486</v>
      </c>
      <c r="HQ54">
        <f t="shared" si="204"/>
        <v>93.07069794918128</v>
      </c>
      <c r="HR54">
        <f t="shared" si="204"/>
        <v>66.130209790210046</v>
      </c>
      <c r="HS54">
        <f t="shared" si="204"/>
        <v>73.003056399928184</v>
      </c>
      <c r="HT54">
        <f t="shared" si="204"/>
        <v>101.98766454918317</v>
      </c>
      <c r="HU54">
        <f t="shared" si="204"/>
        <v>95.924283927122701</v>
      </c>
      <c r="HV54">
        <f t="shared" si="204"/>
        <v>104.41257523740143</v>
      </c>
      <c r="HW54">
        <f t="shared" si="204"/>
        <v>107.52380561633397</v>
      </c>
      <c r="HX54">
        <f t="shared" si="204"/>
        <v>117.1544719635007</v>
      </c>
      <c r="HY54">
        <f t="shared" si="204"/>
        <v>101.92783902319887</v>
      </c>
      <c r="HZ54">
        <f t="shared" si="204"/>
        <v>115.23467820301909</v>
      </c>
      <c r="IA54">
        <f t="shared" si="204"/>
        <v>82.228899632256784</v>
      </c>
      <c r="IB54">
        <f t="shared" si="204"/>
        <v>75.241979789429749</v>
      </c>
      <c r="IC54">
        <f t="shared" si="204"/>
        <v>107.80738565921691</v>
      </c>
      <c r="ID54">
        <f t="shared" si="204"/>
        <v>96.165929050387803</v>
      </c>
      <c r="IE54">
        <f t="shared" si="204"/>
        <v>120.5644055944058</v>
      </c>
      <c r="IF54">
        <f t="shared" si="204"/>
        <v>110.85485157274653</v>
      </c>
      <c r="IG54">
        <f t="shared" si="204"/>
        <v>97.092270917078395</v>
      </c>
      <c r="IH54">
        <f t="shared" si="204"/>
        <v>114.42265484661762</v>
      </c>
      <c r="II54">
        <f t="shared" si="204"/>
        <v>146.34894287065322</v>
      </c>
      <c r="IJ54">
        <f t="shared" si="204"/>
        <v>126.65456047678006</v>
      </c>
      <c r="IK54">
        <f t="shared" si="204"/>
        <v>104.26501976638733</v>
      </c>
      <c r="IL54">
        <f t="shared" si="204"/>
        <v>111.44695027691213</v>
      </c>
      <c r="IM54">
        <f t="shared" si="204"/>
        <v>100</v>
      </c>
      <c r="IN54">
        <f t="shared" si="204"/>
        <v>107.41640569068072</v>
      </c>
      <c r="IO54">
        <f t="shared" si="204"/>
        <v>99.781561968293772</v>
      </c>
      <c r="IP54">
        <f t="shared" si="204"/>
        <v>100.09523125259982</v>
      </c>
      <c r="IQ54">
        <f t="shared" si="204"/>
        <v>117.848825440515</v>
      </c>
      <c r="IR54">
        <f t="shared" si="204"/>
        <v>120.0928027878488</v>
      </c>
      <c r="IS54">
        <f t="shared" si="204"/>
        <v>135.92365237472083</v>
      </c>
      <c r="IT54">
        <f t="shared" si="204"/>
        <v>129.74321678321655</v>
      </c>
      <c r="IU54">
        <f t="shared" si="204"/>
        <v>118.75863398661161</v>
      </c>
      <c r="IV54">
        <f t="shared" si="204"/>
        <v>111.86514519343561</v>
      </c>
      <c r="IW54">
        <f t="shared" si="204"/>
        <v>109.00239660406423</v>
      </c>
      <c r="IX54">
        <f t="shared" si="204"/>
        <v>108.43747761241772</v>
      </c>
      <c r="IY54">
        <f t="shared" si="204"/>
        <v>107.81625135849278</v>
      </c>
      <c r="IZ54">
        <f t="shared" ref="IZ54:KR54" si="205">_xlfn.FORECAST.ETS($A$54,IZ3:IZ14,$A$3:$A$14)</f>
        <v>103.37136031873878</v>
      </c>
      <c r="JA54">
        <f t="shared" si="205"/>
        <v>114.727893782808</v>
      </c>
      <c r="JB54">
        <f t="shared" si="205"/>
        <v>111.30022620178912</v>
      </c>
      <c r="JC54">
        <f t="shared" si="205"/>
        <v>112.01591334913238</v>
      </c>
      <c r="JD54">
        <f t="shared" si="205"/>
        <v>122.04760704162008</v>
      </c>
      <c r="JE54">
        <f t="shared" si="205"/>
        <v>140.07642732480093</v>
      </c>
      <c r="JF54">
        <f t="shared" si="205"/>
        <v>117.00065971192053</v>
      </c>
      <c r="JG54">
        <f t="shared" si="205"/>
        <v>118.1803024417665</v>
      </c>
      <c r="JH54">
        <f t="shared" si="205"/>
        <v>110.13502707358036</v>
      </c>
      <c r="JI54">
        <f t="shared" si="205"/>
        <v>116.85098696081249</v>
      </c>
      <c r="JJ54">
        <f t="shared" si="205"/>
        <v>109.91864866816655</v>
      </c>
      <c r="JK54">
        <f t="shared" si="205"/>
        <v>107.21685835237726</v>
      </c>
      <c r="JL54">
        <f t="shared" si="205"/>
        <v>94.772464850554044</v>
      </c>
      <c r="JM54">
        <f t="shared" si="205"/>
        <v>108.8426230288208</v>
      </c>
      <c r="JN54">
        <f t="shared" si="205"/>
        <v>114.47812611369812</v>
      </c>
      <c r="JO54">
        <f t="shared" si="205"/>
        <v>107.31979271421447</v>
      </c>
      <c r="JP54">
        <f t="shared" si="205"/>
        <v>118.88417646073513</v>
      </c>
      <c r="JQ54">
        <f t="shared" si="205"/>
        <v>104.84232486973988</v>
      </c>
      <c r="JR54">
        <f t="shared" si="205"/>
        <v>23.347428667106982</v>
      </c>
      <c r="JS54">
        <f t="shared" si="205"/>
        <v>91.786267904139748</v>
      </c>
      <c r="JT54">
        <f t="shared" si="205"/>
        <v>132.41414091043887</v>
      </c>
      <c r="JU54">
        <f t="shared" si="205"/>
        <v>116.2189665085108</v>
      </c>
      <c r="JV54">
        <f t="shared" si="205"/>
        <v>99.952754066234093</v>
      </c>
      <c r="JW54">
        <f t="shared" si="205"/>
        <v>123.24645835545333</v>
      </c>
      <c r="JX54">
        <f t="shared" si="205"/>
        <v>52.054685767148143</v>
      </c>
      <c r="JY54">
        <f t="shared" si="205"/>
        <v>101.03010980289147</v>
      </c>
      <c r="JZ54">
        <f t="shared" si="205"/>
        <v>114.26144553748289</v>
      </c>
      <c r="KA54">
        <f t="shared" si="205"/>
        <v>174.62188264271674</v>
      </c>
      <c r="KB54">
        <f t="shared" si="205"/>
        <v>71.425871800402035</v>
      </c>
      <c r="KC54">
        <f t="shared" si="205"/>
        <v>74.624032324590729</v>
      </c>
      <c r="KD54">
        <f t="shared" si="205"/>
        <v>107.60106906807948</v>
      </c>
      <c r="KE54">
        <f t="shared" si="205"/>
        <v>106.45541725572224</v>
      </c>
      <c r="KF54">
        <f t="shared" si="205"/>
        <v>67.523854399304895</v>
      </c>
      <c r="KG54">
        <f t="shared" si="205"/>
        <v>83.788115971870255</v>
      </c>
      <c r="KH54">
        <f t="shared" si="205"/>
        <v>88.502139170415902</v>
      </c>
      <c r="KI54">
        <f t="shared" si="205"/>
        <v>131.53021663615957</v>
      </c>
      <c r="KJ54">
        <f t="shared" si="205"/>
        <v>111.96421430394905</v>
      </c>
      <c r="KK54">
        <f t="shared" si="205"/>
        <v>100</v>
      </c>
      <c r="KL54">
        <f t="shared" si="205"/>
        <v>107.56357032938479</v>
      </c>
      <c r="KM54">
        <f t="shared" si="205"/>
        <v>106.60118087098481</v>
      </c>
      <c r="KN54">
        <f t="shared" si="205"/>
        <v>107.2403438327606</v>
      </c>
      <c r="KO54">
        <f t="shared" si="205"/>
        <v>116.35168986294093</v>
      </c>
      <c r="KP54">
        <f t="shared" si="205"/>
        <v>110.25484911191511</v>
      </c>
      <c r="KQ54">
        <f t="shared" si="205"/>
        <v>122.98820620368873</v>
      </c>
      <c r="KR54">
        <f t="shared" si="205"/>
        <v>111.26387995007123</v>
      </c>
      <c r="KS54">
        <f t="shared" si="13"/>
        <v>107.14919365127395</v>
      </c>
    </row>
    <row r="55" spans="1:305" x14ac:dyDescent="0.2">
      <c r="A55" s="66">
        <v>44689</v>
      </c>
      <c r="B55">
        <f t="shared" si="170"/>
        <v>90.328759983374468</v>
      </c>
      <c r="C55">
        <f t="shared" si="164"/>
        <v>99.093188100281509</v>
      </c>
      <c r="D55">
        <f t="shared" ref="D55:BO55" si="206">_xlfn.FORECAST.ETS($A$55,D3:D14,$A$3:$A$14)</f>
        <v>109.1736904261399</v>
      </c>
      <c r="E55">
        <f t="shared" si="206"/>
        <v>115.1025228787022</v>
      </c>
      <c r="F55">
        <f t="shared" si="206"/>
        <v>105.80779720279673</v>
      </c>
      <c r="G55">
        <f t="shared" si="206"/>
        <v>119.40894083945788</v>
      </c>
      <c r="H55">
        <f t="shared" si="206"/>
        <v>113.6523303475426</v>
      </c>
      <c r="I55">
        <f t="shared" si="206"/>
        <v>96.491721832908325</v>
      </c>
      <c r="J55">
        <f t="shared" si="206"/>
        <v>117.36352328247098</v>
      </c>
      <c r="K55">
        <f t="shared" si="206"/>
        <v>90.585215717500319</v>
      </c>
      <c r="L55">
        <f t="shared" si="206"/>
        <v>87.018165678562696</v>
      </c>
      <c r="M55">
        <f t="shared" si="206"/>
        <v>92.536522965485887</v>
      </c>
      <c r="N55">
        <f t="shared" si="206"/>
        <v>91.713235208367038</v>
      </c>
      <c r="O55">
        <f t="shared" si="206"/>
        <v>102.76809910295445</v>
      </c>
      <c r="P55">
        <f t="shared" si="206"/>
        <v>142.99283216783289</v>
      </c>
      <c r="Q55">
        <f t="shared" si="206"/>
        <v>102.96611888111926</v>
      </c>
      <c r="R55">
        <f t="shared" si="206"/>
        <v>84.923582417671767</v>
      </c>
      <c r="S55">
        <f t="shared" si="206"/>
        <v>106.1920862448123</v>
      </c>
      <c r="T55">
        <f t="shared" si="206"/>
        <v>122.19808029878536</v>
      </c>
      <c r="U55">
        <f t="shared" si="206"/>
        <v>116.08860789048711</v>
      </c>
      <c r="V55">
        <f t="shared" si="206"/>
        <v>92.554637198846919</v>
      </c>
      <c r="W55">
        <f t="shared" si="206"/>
        <v>116.44115443092342</v>
      </c>
      <c r="X55">
        <f t="shared" si="206"/>
        <v>112.34705232031811</v>
      </c>
      <c r="Y55">
        <f t="shared" si="206"/>
        <v>103.21286401088462</v>
      </c>
      <c r="Z55">
        <f t="shared" si="206"/>
        <v>106.25655806170386</v>
      </c>
      <c r="AA55">
        <f t="shared" si="206"/>
        <v>86.350004009458573</v>
      </c>
      <c r="AB55">
        <f t="shared" si="206"/>
        <v>143.35930247392568</v>
      </c>
      <c r="AC55">
        <f t="shared" si="206"/>
        <v>110.59486637813747</v>
      </c>
      <c r="AD55">
        <f t="shared" si="206"/>
        <v>84.514757403338635</v>
      </c>
      <c r="AE55">
        <f t="shared" si="206"/>
        <v>516.00169051464263</v>
      </c>
      <c r="AF55">
        <f t="shared" si="206"/>
        <v>-168.74279720279657</v>
      </c>
      <c r="AG55">
        <f t="shared" si="206"/>
        <v>540.09549019983626</v>
      </c>
      <c r="AH55">
        <f t="shared" si="206"/>
        <v>96.539811792789152</v>
      </c>
      <c r="AI55">
        <f t="shared" si="206"/>
        <v>178.36482517482514</v>
      </c>
      <c r="AJ55">
        <f t="shared" si="206"/>
        <v>102.3865236134256</v>
      </c>
      <c r="AK55">
        <f t="shared" si="206"/>
        <v>102.92501887028152</v>
      </c>
      <c r="AL55">
        <f t="shared" si="206"/>
        <v>75.497636087627825</v>
      </c>
      <c r="AM55">
        <f t="shared" si="206"/>
        <v>111.60812687829589</v>
      </c>
      <c r="AN55">
        <f t="shared" si="206"/>
        <v>116.42917121502445</v>
      </c>
      <c r="AO55">
        <f t="shared" si="206"/>
        <v>-264.70052500570893</v>
      </c>
      <c r="AP55">
        <f t="shared" si="206"/>
        <v>0.49127911738463315</v>
      </c>
      <c r="AQ55">
        <f t="shared" si="206"/>
        <v>217.95162932664721</v>
      </c>
      <c r="AR55">
        <f t="shared" si="206"/>
        <v>157.45154566253956</v>
      </c>
      <c r="AS55">
        <f t="shared" si="206"/>
        <v>92.449563245723539</v>
      </c>
      <c r="AT55">
        <f t="shared" si="206"/>
        <v>165.36871390876624</v>
      </c>
      <c r="AU55">
        <f t="shared" si="206"/>
        <v>197.24065106033578</v>
      </c>
      <c r="AV55">
        <f t="shared" si="206"/>
        <v>133.30800152585726</v>
      </c>
      <c r="AW55">
        <f t="shared" si="206"/>
        <v>87.539022449064518</v>
      </c>
      <c r="AX55">
        <f t="shared" si="206"/>
        <v>112.28711003812387</v>
      </c>
      <c r="AY55">
        <f t="shared" si="206"/>
        <v>109.99814341090371</v>
      </c>
      <c r="AZ55">
        <f t="shared" si="206"/>
        <v>78.980242239771016</v>
      </c>
      <c r="BA55">
        <f t="shared" si="206"/>
        <v>263.16217419287307</v>
      </c>
      <c r="BB55">
        <f t="shared" si="206"/>
        <v>85.85110746705152</v>
      </c>
      <c r="BC55">
        <f t="shared" si="206"/>
        <v>112.83999086568177</v>
      </c>
      <c r="BD55">
        <f t="shared" si="206"/>
        <v>96.196705427942405</v>
      </c>
      <c r="BE55">
        <f t="shared" si="206"/>
        <v>86.811607627980521</v>
      </c>
      <c r="BF55">
        <f t="shared" si="206"/>
        <v>125.12033449994641</v>
      </c>
      <c r="BG55">
        <f t="shared" si="206"/>
        <v>117.77659491569398</v>
      </c>
      <c r="BH55">
        <f t="shared" si="206"/>
        <v>130.00435334568249</v>
      </c>
      <c r="BI55">
        <f t="shared" si="206"/>
        <v>107.99959922472404</v>
      </c>
      <c r="BJ55">
        <f t="shared" si="206"/>
        <v>103.43886387680816</v>
      </c>
      <c r="BK55">
        <f t="shared" si="206"/>
        <v>115.68848873917673</v>
      </c>
      <c r="BL55">
        <f t="shared" si="206"/>
        <v>94.451378410114685</v>
      </c>
      <c r="BM55">
        <f t="shared" si="206"/>
        <v>126.39676604247741</v>
      </c>
      <c r="BN55">
        <f t="shared" si="206"/>
        <v>127.4448006023683</v>
      </c>
      <c r="BO55">
        <f t="shared" si="206"/>
        <v>101.58189932489313</v>
      </c>
      <c r="BP55">
        <f t="shared" ref="BP55:EA55" si="207">_xlfn.FORECAST.ETS($A$55,BP3:BP14,$A$3:$A$14)</f>
        <v>90.325690562436762</v>
      </c>
      <c r="BQ55">
        <f t="shared" si="207"/>
        <v>107.17605467450686</v>
      </c>
      <c r="BR55">
        <f t="shared" si="207"/>
        <v>105.85379932950674</v>
      </c>
      <c r="BS55">
        <f t="shared" si="207"/>
        <v>108.13376839335386</v>
      </c>
      <c r="BT55">
        <f t="shared" si="207"/>
        <v>109.69178592088362</v>
      </c>
      <c r="BU55">
        <f t="shared" si="207"/>
        <v>103.65610964605446</v>
      </c>
      <c r="BV55">
        <f t="shared" si="207"/>
        <v>132.32162512050661</v>
      </c>
      <c r="BW55">
        <f t="shared" si="207"/>
        <v>106.66110495713559</v>
      </c>
      <c r="BX55">
        <f t="shared" si="207"/>
        <v>111.79634762356916</v>
      </c>
      <c r="BY55">
        <f t="shared" si="207"/>
        <v>135.50704861031008</v>
      </c>
      <c r="BZ55">
        <f t="shared" si="207"/>
        <v>99.872559903129854</v>
      </c>
      <c r="CA55">
        <f t="shared" si="207"/>
        <v>91.581387584580582</v>
      </c>
      <c r="CB55">
        <f t="shared" si="207"/>
        <v>98.515096103214873</v>
      </c>
      <c r="CC55">
        <f t="shared" si="207"/>
        <v>93.451962191666766</v>
      </c>
      <c r="CD55">
        <f t="shared" si="207"/>
        <v>120.28265734265742</v>
      </c>
      <c r="CE55">
        <f t="shared" si="207"/>
        <v>100.901572146541</v>
      </c>
      <c r="CF55">
        <f t="shared" si="207"/>
        <v>114.53736795926787</v>
      </c>
      <c r="CG55">
        <f t="shared" si="207"/>
        <v>100</v>
      </c>
      <c r="CH55">
        <f t="shared" si="207"/>
        <v>104.16330002697011</v>
      </c>
      <c r="CI55">
        <f t="shared" si="207"/>
        <v>77.84911235803645</v>
      </c>
      <c r="CJ55">
        <f t="shared" si="207"/>
        <v>108.65556333566863</v>
      </c>
      <c r="CK55">
        <f t="shared" si="207"/>
        <v>70.601722854211204</v>
      </c>
      <c r="CL55">
        <f t="shared" si="207"/>
        <v>97.535585872952197</v>
      </c>
      <c r="CM55">
        <f t="shared" si="207"/>
        <v>97.653323609030878</v>
      </c>
      <c r="CN55">
        <f t="shared" si="207"/>
        <v>85.734192303525788</v>
      </c>
      <c r="CO55">
        <f t="shared" si="207"/>
        <v>149.36315981347249</v>
      </c>
      <c r="CP55">
        <f t="shared" si="207"/>
        <v>56.794505821010496</v>
      </c>
      <c r="CQ55">
        <f t="shared" si="207"/>
        <v>93.753181438953817</v>
      </c>
      <c r="CR55">
        <f t="shared" si="207"/>
        <v>45.125774854265053</v>
      </c>
      <c r="CS55">
        <f t="shared" si="207"/>
        <v>76.841573436086065</v>
      </c>
      <c r="CT55">
        <f t="shared" si="207"/>
        <v>55.962662927423651</v>
      </c>
      <c r="CU55">
        <f t="shared" si="207"/>
        <v>44.967161383706326</v>
      </c>
      <c r="CV55">
        <f t="shared" si="207"/>
        <v>85.792652658604865</v>
      </c>
      <c r="CW55">
        <f t="shared" si="207"/>
        <v>78.322700128926527</v>
      </c>
      <c r="CX55">
        <f t="shared" si="207"/>
        <v>98.93736363390552</v>
      </c>
      <c r="CY55">
        <f t="shared" si="207"/>
        <v>129.7690044562801</v>
      </c>
      <c r="CZ55">
        <f t="shared" si="207"/>
        <v>99.751200322449392</v>
      </c>
      <c r="DA55">
        <f t="shared" si="207"/>
        <v>107.58313370757674</v>
      </c>
      <c r="DB55">
        <f t="shared" si="207"/>
        <v>86.423575020486638</v>
      </c>
      <c r="DC55">
        <f t="shared" si="207"/>
        <v>104.15660669037324</v>
      </c>
      <c r="DD55">
        <f t="shared" si="207"/>
        <v>62.792941349594237</v>
      </c>
      <c r="DE55">
        <f t="shared" si="207"/>
        <v>123.94030025921072</v>
      </c>
      <c r="DF55">
        <f t="shared" si="207"/>
        <v>116.07198973513673</v>
      </c>
      <c r="DG55">
        <f t="shared" si="207"/>
        <v>71.297156550562889</v>
      </c>
      <c r="DH55">
        <f t="shared" si="207"/>
        <v>89.579510489510369</v>
      </c>
      <c r="DI55">
        <f t="shared" si="207"/>
        <v>99.861411255099171</v>
      </c>
      <c r="DJ55">
        <f t="shared" si="207"/>
        <v>110.64679826647489</v>
      </c>
      <c r="DK55">
        <f t="shared" si="207"/>
        <v>115.81507712706761</v>
      </c>
      <c r="DL55">
        <f t="shared" si="207"/>
        <v>125.28791609071035</v>
      </c>
      <c r="DM55">
        <f t="shared" si="207"/>
        <v>100.62976885417659</v>
      </c>
      <c r="DN55">
        <f t="shared" si="207"/>
        <v>128.92405560090768</v>
      </c>
      <c r="DO55">
        <f t="shared" si="207"/>
        <v>121.64110080751443</v>
      </c>
      <c r="DP55">
        <f t="shared" si="207"/>
        <v>116.04634613453095</v>
      </c>
      <c r="DQ55">
        <f t="shared" si="207"/>
        <v>138.77848253294195</v>
      </c>
      <c r="DR55">
        <f t="shared" si="207"/>
        <v>132.75143213016185</v>
      </c>
      <c r="DS55">
        <f t="shared" si="207"/>
        <v>102.2037916952944</v>
      </c>
      <c r="DT55">
        <f t="shared" si="207"/>
        <v>89.434959261656815</v>
      </c>
      <c r="DU55">
        <f t="shared" si="207"/>
        <v>160.35606576852112</v>
      </c>
      <c r="DV55">
        <f t="shared" si="207"/>
        <v>123.48430771206688</v>
      </c>
      <c r="DW55">
        <f t="shared" si="207"/>
        <v>103.06905671871567</v>
      </c>
      <c r="DX55">
        <f t="shared" si="207"/>
        <v>171.18912792132954</v>
      </c>
      <c r="DY55">
        <f t="shared" si="207"/>
        <v>101.85174825174863</v>
      </c>
      <c r="DZ55">
        <f t="shared" si="207"/>
        <v>106.70021074780864</v>
      </c>
      <c r="EA55">
        <f t="shared" si="207"/>
        <v>109.37827761270226</v>
      </c>
      <c r="EB55">
        <f t="shared" ref="EB55:GM55" si="208">_xlfn.FORECAST.ETS($A$55,EB3:EB14,$A$3:$A$14)</f>
        <v>107.53435494780102</v>
      </c>
      <c r="EC55">
        <f t="shared" si="208"/>
        <v>96.224008580670642</v>
      </c>
      <c r="ED55">
        <f t="shared" si="208"/>
        <v>82.222177179843754</v>
      </c>
      <c r="EE55">
        <f t="shared" si="208"/>
        <v>139.26819994619242</v>
      </c>
      <c r="EF55">
        <f t="shared" si="208"/>
        <v>111.17928382175201</v>
      </c>
      <c r="EG55">
        <f t="shared" si="208"/>
        <v>112.84721807916536</v>
      </c>
      <c r="EH55">
        <f t="shared" si="208"/>
        <v>53.628034028279799</v>
      </c>
      <c r="EI55">
        <f t="shared" si="208"/>
        <v>102.49211905253539</v>
      </c>
      <c r="EJ55">
        <f t="shared" si="208"/>
        <v>75.205745499735428</v>
      </c>
      <c r="EK55">
        <f t="shared" si="208"/>
        <v>112.17683201745947</v>
      </c>
      <c r="EL55">
        <f t="shared" si="208"/>
        <v>91.978133398904234</v>
      </c>
      <c r="EM55">
        <f t="shared" si="208"/>
        <v>104.83555946498205</v>
      </c>
      <c r="EN55">
        <f t="shared" si="208"/>
        <v>73.691818181817951</v>
      </c>
      <c r="EO55">
        <f t="shared" si="208"/>
        <v>92.159303957765104</v>
      </c>
      <c r="EP55">
        <f t="shared" si="208"/>
        <v>92.980068840640698</v>
      </c>
      <c r="EQ55">
        <f t="shared" si="208"/>
        <v>79.202717566951264</v>
      </c>
      <c r="ER55">
        <f t="shared" si="208"/>
        <v>57.364454564241967</v>
      </c>
      <c r="ES55">
        <f t="shared" si="208"/>
        <v>113.34961232598927</v>
      </c>
      <c r="ET55">
        <f t="shared" si="208"/>
        <v>89.26179713553158</v>
      </c>
      <c r="EU55">
        <f t="shared" si="208"/>
        <v>98.773156415099464</v>
      </c>
      <c r="EV55">
        <f t="shared" si="208"/>
        <v>93.449300699301148</v>
      </c>
      <c r="EW55">
        <f t="shared" si="208"/>
        <v>102.04067225412089</v>
      </c>
      <c r="EX55">
        <f t="shared" si="208"/>
        <v>74.42916083916063</v>
      </c>
      <c r="EY55">
        <f t="shared" si="208"/>
        <v>116.84134292373577</v>
      </c>
      <c r="EZ55">
        <f t="shared" si="208"/>
        <v>114.26407917176515</v>
      </c>
      <c r="FA55">
        <f t="shared" si="208"/>
        <v>110.52772727272756</v>
      </c>
      <c r="FB55">
        <f t="shared" si="208"/>
        <v>76.267106673633748</v>
      </c>
      <c r="FC55">
        <f t="shared" si="208"/>
        <v>78.599611018608229</v>
      </c>
      <c r="FD55">
        <f t="shared" si="208"/>
        <v>83.975973958027907</v>
      </c>
      <c r="FE55">
        <f t="shared" si="208"/>
        <v>104.84125178205932</v>
      </c>
      <c r="FF55">
        <f t="shared" si="208"/>
        <v>107.15139860139888</v>
      </c>
      <c r="FG55">
        <f t="shared" si="208"/>
        <v>118.27266127340987</v>
      </c>
      <c r="FH55">
        <f t="shared" si="208"/>
        <v>103.09517375037235</v>
      </c>
      <c r="FI55">
        <f t="shared" si="208"/>
        <v>110.53635840053866</v>
      </c>
      <c r="FJ55">
        <f t="shared" si="208"/>
        <v>113.19151443150868</v>
      </c>
      <c r="FK55">
        <f t="shared" si="208"/>
        <v>65.181837306393547</v>
      </c>
      <c r="FL55">
        <f t="shared" si="208"/>
        <v>113.74773523919673</v>
      </c>
      <c r="FM55">
        <f t="shared" si="208"/>
        <v>94.988444142808632</v>
      </c>
      <c r="FN55">
        <f t="shared" si="208"/>
        <v>88.85290209790179</v>
      </c>
      <c r="FO55">
        <f t="shared" si="208"/>
        <v>139.46930760632324</v>
      </c>
      <c r="FP55">
        <f t="shared" si="208"/>
        <v>108.0015694379687</v>
      </c>
      <c r="FQ55">
        <f t="shared" si="208"/>
        <v>104.76201573196889</v>
      </c>
      <c r="FR55">
        <f t="shared" si="208"/>
        <v>126.88851126484857</v>
      </c>
      <c r="FS55">
        <f t="shared" si="208"/>
        <v>113.03945819125622</v>
      </c>
      <c r="FT55">
        <f t="shared" si="208"/>
        <v>72.019476468485834</v>
      </c>
      <c r="FU55">
        <f t="shared" si="208"/>
        <v>116.33651195210739</v>
      </c>
      <c r="FV55">
        <f t="shared" si="208"/>
        <v>118.03937062937018</v>
      </c>
      <c r="FW55">
        <f t="shared" si="208"/>
        <v>111.09014178919101</v>
      </c>
      <c r="FX55">
        <f t="shared" si="208"/>
        <v>94.994755244755339</v>
      </c>
      <c r="FY55">
        <f t="shared" si="208"/>
        <v>108.21863381854818</v>
      </c>
      <c r="FZ55">
        <f t="shared" si="208"/>
        <v>101.5503809362903</v>
      </c>
      <c r="GA55">
        <f t="shared" si="208"/>
        <v>105.05465034965033</v>
      </c>
      <c r="GB55">
        <f t="shared" si="208"/>
        <v>108.50024475524431</v>
      </c>
      <c r="GC55">
        <f t="shared" si="208"/>
        <v>106.19358869474624</v>
      </c>
      <c r="GD55">
        <f t="shared" si="208"/>
        <v>105.81147340567944</v>
      </c>
      <c r="GE55">
        <f t="shared" si="208"/>
        <v>109.23419580419544</v>
      </c>
      <c r="GF55">
        <f t="shared" si="208"/>
        <v>91.550104895104667</v>
      </c>
      <c r="GG55">
        <f t="shared" si="208"/>
        <v>66.418917820960516</v>
      </c>
      <c r="GH55">
        <f t="shared" si="208"/>
        <v>92.869508990397421</v>
      </c>
      <c r="GI55">
        <f t="shared" si="208"/>
        <v>83.375045678760983</v>
      </c>
      <c r="GJ55">
        <f t="shared" si="208"/>
        <v>115.14234265734245</v>
      </c>
      <c r="GK55">
        <f t="shared" si="208"/>
        <v>94.812523958469285</v>
      </c>
      <c r="GL55">
        <f t="shared" si="208"/>
        <v>75.665128230843294</v>
      </c>
      <c r="GM55">
        <f t="shared" si="208"/>
        <v>147.66884656606052</v>
      </c>
      <c r="GN55">
        <f t="shared" ref="GN55:IY55" si="209">_xlfn.FORECAST.ETS($A$55,GN3:GN14,$A$3:$A$14)</f>
        <v>196.41266487728848</v>
      </c>
      <c r="GO55">
        <f t="shared" si="209"/>
        <v>83.461017216271443</v>
      </c>
      <c r="GP55">
        <f t="shared" si="209"/>
        <v>112.24017984830783</v>
      </c>
      <c r="GQ55">
        <f t="shared" si="209"/>
        <v>115.32500202889165</v>
      </c>
      <c r="GR55">
        <f t="shared" si="209"/>
        <v>101.33173818312221</v>
      </c>
      <c r="GS55">
        <f t="shared" si="209"/>
        <v>95.468119199240761</v>
      </c>
      <c r="GT55">
        <f t="shared" si="209"/>
        <v>110.34122788145301</v>
      </c>
      <c r="GU55">
        <f t="shared" si="209"/>
        <v>106.93305050838524</v>
      </c>
      <c r="GV55">
        <f t="shared" si="209"/>
        <v>119.57428776185549</v>
      </c>
      <c r="GW55">
        <f t="shared" si="209"/>
        <v>101.79891572516355</v>
      </c>
      <c r="GX55">
        <f t="shared" si="209"/>
        <v>117.33703753793604</v>
      </c>
      <c r="GY55">
        <f t="shared" si="209"/>
        <v>146.13216758360653</v>
      </c>
      <c r="GZ55">
        <f t="shared" si="209"/>
        <v>109.79405594405598</v>
      </c>
      <c r="HA55">
        <f t="shared" si="209"/>
        <v>62.52794399642908</v>
      </c>
      <c r="HB55">
        <f t="shared" si="209"/>
        <v>113.05894500533125</v>
      </c>
      <c r="HC55">
        <f t="shared" si="209"/>
        <v>122.39550899389937</v>
      </c>
      <c r="HD55">
        <f t="shared" si="209"/>
        <v>83.998742380355509</v>
      </c>
      <c r="HE55">
        <f t="shared" si="209"/>
        <v>69.863293149632881</v>
      </c>
      <c r="HF55">
        <f t="shared" si="209"/>
        <v>99.911110703342885</v>
      </c>
      <c r="HG55">
        <f t="shared" si="209"/>
        <v>64.331544948397422</v>
      </c>
      <c r="HH55">
        <f t="shared" si="209"/>
        <v>94.530965950579358</v>
      </c>
      <c r="HI55">
        <f t="shared" si="209"/>
        <v>83.684091151494812</v>
      </c>
      <c r="HJ55">
        <f t="shared" si="209"/>
        <v>47.296511846172216</v>
      </c>
      <c r="HK55">
        <f t="shared" si="209"/>
        <v>-3.029537421719795</v>
      </c>
      <c r="HL55">
        <f t="shared" si="209"/>
        <v>51.953288045520097</v>
      </c>
      <c r="HM55">
        <f t="shared" si="209"/>
        <v>50.18268708905623</v>
      </c>
      <c r="HN55">
        <f t="shared" si="209"/>
        <v>67.397237762238092</v>
      </c>
      <c r="HO55">
        <f t="shared" si="209"/>
        <v>124.16706822112926</v>
      </c>
      <c r="HP55">
        <f t="shared" si="209"/>
        <v>46.953309308837518</v>
      </c>
      <c r="HQ55">
        <f t="shared" si="209"/>
        <v>92.922628380323488</v>
      </c>
      <c r="HR55">
        <f t="shared" si="209"/>
        <v>65.364965034965294</v>
      </c>
      <c r="HS55">
        <f t="shared" si="209"/>
        <v>72.393893487735724</v>
      </c>
      <c r="HT55">
        <f t="shared" si="209"/>
        <v>101.96498043271532</v>
      </c>
      <c r="HU55">
        <f t="shared" si="209"/>
        <v>95.832523641298067</v>
      </c>
      <c r="HV55">
        <f t="shared" si="209"/>
        <v>104.5194269221911</v>
      </c>
      <c r="HW55">
        <f t="shared" si="209"/>
        <v>107.68823464048671</v>
      </c>
      <c r="HX55">
        <f t="shared" si="209"/>
        <v>117.53647385917806</v>
      </c>
      <c r="HY55">
        <f t="shared" si="209"/>
        <v>102.65655955317293</v>
      </c>
      <c r="HZ55">
        <f t="shared" si="209"/>
        <v>115.57468058195759</v>
      </c>
      <c r="IA55">
        <f t="shared" si="209"/>
        <v>81.847620236155208</v>
      </c>
      <c r="IB55">
        <f t="shared" si="209"/>
        <v>74.723920723495567</v>
      </c>
      <c r="IC55">
        <f t="shared" si="209"/>
        <v>107.98053248078183</v>
      </c>
      <c r="ID55">
        <f t="shared" si="209"/>
        <v>96.078254034675538</v>
      </c>
      <c r="IE55">
        <f t="shared" si="209"/>
        <v>121.06426573426594</v>
      </c>
      <c r="IF55">
        <f t="shared" si="209"/>
        <v>111.07170131492768</v>
      </c>
      <c r="IG55">
        <f t="shared" si="209"/>
        <v>97.032927371527194</v>
      </c>
      <c r="IH55">
        <f t="shared" si="209"/>
        <v>114.73956908679295</v>
      </c>
      <c r="II55">
        <f t="shared" si="209"/>
        <v>147.42447670704703</v>
      </c>
      <c r="IJ55">
        <f t="shared" si="209"/>
        <v>127.23931742105989</v>
      </c>
      <c r="IK55">
        <f t="shared" si="209"/>
        <v>104.35966225204906</v>
      </c>
      <c r="IL55">
        <f t="shared" si="209"/>
        <v>111.70341337034566</v>
      </c>
      <c r="IM55">
        <f t="shared" si="209"/>
        <v>100</v>
      </c>
      <c r="IN55">
        <f t="shared" si="209"/>
        <v>107.59182794650205</v>
      </c>
      <c r="IO55">
        <f t="shared" si="209"/>
        <v>99.772443652024037</v>
      </c>
      <c r="IP55">
        <f t="shared" si="209"/>
        <v>100.09729214719378</v>
      </c>
      <c r="IQ55">
        <f t="shared" si="209"/>
        <v>118.24723635582095</v>
      </c>
      <c r="IR55">
        <f t="shared" si="209"/>
        <v>120.53068044115182</v>
      </c>
      <c r="IS55">
        <f t="shared" si="209"/>
        <v>136.71673691539678</v>
      </c>
      <c r="IT55">
        <f t="shared" si="209"/>
        <v>130.21779720279696</v>
      </c>
      <c r="IU55">
        <f t="shared" si="209"/>
        <v>119.20012196471984</v>
      </c>
      <c r="IV55">
        <f t="shared" si="209"/>
        <v>112.14449688705574</v>
      </c>
      <c r="IW55">
        <f t="shared" si="209"/>
        <v>109.21436698465037</v>
      </c>
      <c r="IX55">
        <f t="shared" si="209"/>
        <v>108.63611210813254</v>
      </c>
      <c r="IY55">
        <f t="shared" si="209"/>
        <v>108.00014619198141</v>
      </c>
      <c r="IZ55">
        <f t="shared" ref="IZ55:KR55" si="210">_xlfn.FORECAST.ETS($A$55,IZ3:IZ14,$A$3:$A$14)</f>
        <v>103.45067373928921</v>
      </c>
      <c r="JA55">
        <f t="shared" si="210"/>
        <v>115.07462678946216</v>
      </c>
      <c r="JB55">
        <f t="shared" si="210"/>
        <v>111.56624201053793</v>
      </c>
      <c r="JC55">
        <f t="shared" si="210"/>
        <v>112.29877448613971</v>
      </c>
      <c r="JD55">
        <f t="shared" si="210"/>
        <v>122.53694974763766</v>
      </c>
      <c r="JE55">
        <f t="shared" si="210"/>
        <v>140.95879497069615</v>
      </c>
      <c r="JF55">
        <f t="shared" si="210"/>
        <v>117.37893841275269</v>
      </c>
      <c r="JG55">
        <f t="shared" si="210"/>
        <v>118.57117161934416</v>
      </c>
      <c r="JH55">
        <f t="shared" si="210"/>
        <v>110.35865516284386</v>
      </c>
      <c r="JI55">
        <f t="shared" si="210"/>
        <v>117.21934350562123</v>
      </c>
      <c r="JJ55">
        <f t="shared" si="210"/>
        <v>109.72391628524007</v>
      </c>
      <c r="JK55">
        <f t="shared" si="210"/>
        <v>107.37374813466126</v>
      </c>
      <c r="JL55">
        <f t="shared" si="210"/>
        <v>94.65415360060895</v>
      </c>
      <c r="JM55">
        <f t="shared" si="210"/>
        <v>109.03621239490192</v>
      </c>
      <c r="JN55">
        <f t="shared" si="210"/>
        <v>114.795582910734</v>
      </c>
      <c r="JO55">
        <f t="shared" si="210"/>
        <v>107.48626806955116</v>
      </c>
      <c r="JP55">
        <f t="shared" si="210"/>
        <v>119.29978062340507</v>
      </c>
      <c r="JQ55">
        <f t="shared" si="210"/>
        <v>103.71845938793028</v>
      </c>
      <c r="JR55">
        <f t="shared" si="210"/>
        <v>21.713267301645686</v>
      </c>
      <c r="JS55">
        <f t="shared" si="210"/>
        <v>91.614719402127804</v>
      </c>
      <c r="JT55">
        <f t="shared" si="210"/>
        <v>133.13408384388944</v>
      </c>
      <c r="JU55">
        <f t="shared" si="210"/>
        <v>118.04296035215879</v>
      </c>
      <c r="JV55">
        <f t="shared" si="210"/>
        <v>99.93596698538262</v>
      </c>
      <c r="JW55">
        <f t="shared" si="210"/>
        <v>125.61166538327343</v>
      </c>
      <c r="JX55">
        <f t="shared" si="210"/>
        <v>50.956065788432035</v>
      </c>
      <c r="JY55">
        <f t="shared" si="210"/>
        <v>101.05283031773071</v>
      </c>
      <c r="JZ55">
        <f t="shared" si="210"/>
        <v>116.62870850104746</v>
      </c>
      <c r="KA55">
        <f t="shared" si="210"/>
        <v>176.87914018858334</v>
      </c>
      <c r="KB55">
        <f t="shared" si="210"/>
        <v>70.788391784687036</v>
      </c>
      <c r="KC55">
        <f t="shared" si="210"/>
        <v>74.057533682617674</v>
      </c>
      <c r="KD55">
        <f t="shared" si="210"/>
        <v>107.76733701332913</v>
      </c>
      <c r="KE55">
        <f t="shared" si="210"/>
        <v>106.59684285261498</v>
      </c>
      <c r="KF55">
        <f t="shared" si="210"/>
        <v>66.808373007354476</v>
      </c>
      <c r="KG55">
        <f t="shared" si="210"/>
        <v>83.916619573801157</v>
      </c>
      <c r="KH55">
        <f t="shared" si="210"/>
        <v>88.244548432560961</v>
      </c>
      <c r="KI55">
        <f t="shared" si="210"/>
        <v>132.23293014353075</v>
      </c>
      <c r="KJ55">
        <f t="shared" si="210"/>
        <v>112.22724168847876</v>
      </c>
      <c r="KK55">
        <f t="shared" si="210"/>
        <v>100</v>
      </c>
      <c r="KL55">
        <f t="shared" si="210"/>
        <v>107.73216414220943</v>
      </c>
      <c r="KM55">
        <f t="shared" si="210"/>
        <v>106.74356636626209</v>
      </c>
      <c r="KN55">
        <f t="shared" si="210"/>
        <v>107.42120523197976</v>
      </c>
      <c r="KO55">
        <f t="shared" si="210"/>
        <v>116.70600427577163</v>
      </c>
      <c r="KP55">
        <f t="shared" si="210"/>
        <v>110.49629881695363</v>
      </c>
      <c r="KQ55">
        <f t="shared" si="210"/>
        <v>123.4938259835853</v>
      </c>
      <c r="KR55">
        <f t="shared" si="210"/>
        <v>111.51698802907869</v>
      </c>
      <c r="KS55">
        <f t="shared" si="13"/>
        <v>107.3036858996948</v>
      </c>
    </row>
    <row r="56" spans="1:305" x14ac:dyDescent="0.2">
      <c r="A56" s="66">
        <v>44720</v>
      </c>
      <c r="B56">
        <f t="shared" si="170"/>
        <v>90.769971611528462</v>
      </c>
      <c r="C56">
        <f t="shared" si="164"/>
        <v>99.077228828408835</v>
      </c>
      <c r="D56">
        <f t="shared" ref="D56:BO56" si="211">_xlfn.FORECAST.ETS($A$56,D3:D14,$A$3:$A$14)</f>
        <v>109.37351013926012</v>
      </c>
      <c r="E56">
        <f t="shared" si="211"/>
        <v>115.42525486779876</v>
      </c>
      <c r="F56">
        <f t="shared" si="211"/>
        <v>105.96237762237713</v>
      </c>
      <c r="G56">
        <f t="shared" si="211"/>
        <v>120.06517431579964</v>
      </c>
      <c r="H56">
        <f t="shared" si="211"/>
        <v>113.95167277340678</v>
      </c>
      <c r="I56">
        <f t="shared" si="211"/>
        <v>97.515028569533612</v>
      </c>
      <c r="J56">
        <f t="shared" si="211"/>
        <v>117.74852631549113</v>
      </c>
      <c r="K56">
        <f t="shared" si="211"/>
        <v>91.304551460228353</v>
      </c>
      <c r="L56">
        <f t="shared" si="211"/>
        <v>86.717121102276835</v>
      </c>
      <c r="M56">
        <f t="shared" si="211"/>
        <v>89.656319702624543</v>
      </c>
      <c r="N56">
        <f t="shared" si="211"/>
        <v>91.538422524255409</v>
      </c>
      <c r="O56">
        <f t="shared" si="211"/>
        <v>102.82276994496212</v>
      </c>
      <c r="P56">
        <f t="shared" si="211"/>
        <v>144.00265734265807</v>
      </c>
      <c r="Q56">
        <f t="shared" si="211"/>
        <v>103.17895104895143</v>
      </c>
      <c r="R56">
        <f t="shared" si="211"/>
        <v>86.107051628760601</v>
      </c>
      <c r="S56">
        <f t="shared" si="211"/>
        <v>106.32864024578825</v>
      </c>
      <c r="T56">
        <f t="shared" si="211"/>
        <v>122.68076411138524</v>
      </c>
      <c r="U56">
        <f t="shared" si="211"/>
        <v>116.42775586012222</v>
      </c>
      <c r="V56">
        <f t="shared" si="211"/>
        <v>92.407994253539499</v>
      </c>
      <c r="W56">
        <f t="shared" si="211"/>
        <v>116.80176335865998</v>
      </c>
      <c r="X56">
        <f t="shared" si="211"/>
        <v>111.51434452215142</v>
      </c>
      <c r="Y56">
        <f t="shared" si="211"/>
        <v>103.28379614437874</v>
      </c>
      <c r="Z56">
        <f t="shared" si="211"/>
        <v>106.38851390634076</v>
      </c>
      <c r="AA56">
        <f t="shared" si="211"/>
        <v>86.048071587881537</v>
      </c>
      <c r="AB56">
        <f t="shared" si="211"/>
        <v>144.28055494136777</v>
      </c>
      <c r="AC56">
        <f t="shared" si="211"/>
        <v>110.83021390189867</v>
      </c>
      <c r="AD56">
        <f t="shared" si="211"/>
        <v>84.185763540690616</v>
      </c>
      <c r="AE56">
        <f t="shared" si="211"/>
        <v>525.9661793630404</v>
      </c>
      <c r="AF56">
        <f t="shared" si="211"/>
        <v>-174.79237762237693</v>
      </c>
      <c r="AG56">
        <f t="shared" si="211"/>
        <v>550.416243343063</v>
      </c>
      <c r="AH56">
        <f t="shared" si="211"/>
        <v>96.456597873401421</v>
      </c>
      <c r="AI56">
        <f t="shared" si="211"/>
        <v>179.91860139860137</v>
      </c>
      <c r="AJ56">
        <f t="shared" si="211"/>
        <v>102.43520755376863</v>
      </c>
      <c r="AK56">
        <f t="shared" si="211"/>
        <v>102.99211872474685</v>
      </c>
      <c r="AL56">
        <f t="shared" si="211"/>
        <v>74.926329445127351</v>
      </c>
      <c r="AM56">
        <f t="shared" si="211"/>
        <v>111.71352555609867</v>
      </c>
      <c r="AN56">
        <f t="shared" si="211"/>
        <v>116.788829352668</v>
      </c>
      <c r="AO56">
        <f t="shared" si="211"/>
        <v>-272.34733906838426</v>
      </c>
      <c r="AP56">
        <f t="shared" si="211"/>
        <v>-1.8333423124592771</v>
      </c>
      <c r="AQ56">
        <f t="shared" si="211"/>
        <v>220.7931536690206</v>
      </c>
      <c r="AR56">
        <f t="shared" si="211"/>
        <v>158.98357942340402</v>
      </c>
      <c r="AS56">
        <f t="shared" si="211"/>
        <v>92.279147355055173</v>
      </c>
      <c r="AT56">
        <f t="shared" si="211"/>
        <v>166.61998361784089</v>
      </c>
      <c r="AU56">
        <f t="shared" si="211"/>
        <v>199.39289473711275</v>
      </c>
      <c r="AV56">
        <f t="shared" si="211"/>
        <v>134.03705323892021</v>
      </c>
      <c r="AW56">
        <f t="shared" si="211"/>
        <v>87.275909205892816</v>
      </c>
      <c r="AX56">
        <f t="shared" si="211"/>
        <v>112.558366978169</v>
      </c>
      <c r="AY56">
        <f t="shared" si="211"/>
        <v>109.4708748898577</v>
      </c>
      <c r="AZ56">
        <f t="shared" si="211"/>
        <v>78.529125887544595</v>
      </c>
      <c r="BA56">
        <f t="shared" si="211"/>
        <v>266.61008489709565</v>
      </c>
      <c r="BB56">
        <f t="shared" si="211"/>
        <v>85.556278528206676</v>
      </c>
      <c r="BC56">
        <f t="shared" si="211"/>
        <v>113.11746118239428</v>
      </c>
      <c r="BD56">
        <f t="shared" si="211"/>
        <v>96.123088066373342</v>
      </c>
      <c r="BE56">
        <f t="shared" si="211"/>
        <v>86.53031575673603</v>
      </c>
      <c r="BF56">
        <f t="shared" si="211"/>
        <v>125.65554857557471</v>
      </c>
      <c r="BG56">
        <f t="shared" si="211"/>
        <v>118.15125413172341</v>
      </c>
      <c r="BH56">
        <f t="shared" si="211"/>
        <v>130.65242417444495</v>
      </c>
      <c r="BI56">
        <f t="shared" si="211"/>
        <v>108.17370419184343</v>
      </c>
      <c r="BJ56">
        <f t="shared" si="211"/>
        <v>103.51054505565817</v>
      </c>
      <c r="BK56">
        <f t="shared" si="211"/>
        <v>116.0280686161157</v>
      </c>
      <c r="BL56">
        <f t="shared" si="211"/>
        <v>94.298600083772314</v>
      </c>
      <c r="BM56">
        <f t="shared" si="211"/>
        <v>126.98740296339817</v>
      </c>
      <c r="BN56">
        <f t="shared" si="211"/>
        <v>128.03320610184318</v>
      </c>
      <c r="BO56">
        <f t="shared" si="211"/>
        <v>101.61521899267504</v>
      </c>
      <c r="BP56">
        <f t="shared" ref="BP56:EA56" si="212">_xlfn.FORECAST.ETS($A$56,BP3:BP14,$A$3:$A$14)</f>
        <v>89.448824311445165</v>
      </c>
      <c r="BQ56">
        <f t="shared" si="212"/>
        <v>108.60306300736129</v>
      </c>
      <c r="BR56">
        <f t="shared" si="212"/>
        <v>105.98317720210707</v>
      </c>
      <c r="BS56">
        <f t="shared" si="212"/>
        <v>109.26867278432097</v>
      </c>
      <c r="BT56">
        <f t="shared" si="212"/>
        <v>109.3141815943149</v>
      </c>
      <c r="BU56">
        <f t="shared" si="212"/>
        <v>103.73279582511364</v>
      </c>
      <c r="BV56">
        <f t="shared" si="212"/>
        <v>133.50090632444085</v>
      </c>
      <c r="BW56">
        <f t="shared" si="212"/>
        <v>106.79747810454894</v>
      </c>
      <c r="BX56">
        <f t="shared" si="212"/>
        <v>112.04084554483747</v>
      </c>
      <c r="BY56">
        <f t="shared" si="212"/>
        <v>136.16608510023732</v>
      </c>
      <c r="BZ56">
        <f t="shared" si="212"/>
        <v>97.194327451889237</v>
      </c>
      <c r="CA56">
        <f t="shared" si="212"/>
        <v>91.405021845177558</v>
      </c>
      <c r="CB56">
        <f t="shared" si="212"/>
        <v>98.486467791106193</v>
      </c>
      <c r="CC56">
        <f t="shared" si="212"/>
        <v>93.309935904482813</v>
      </c>
      <c r="CD56">
        <f t="shared" si="212"/>
        <v>120.73125874125881</v>
      </c>
      <c r="CE56">
        <f t="shared" si="212"/>
        <v>100.95400148021021</v>
      </c>
      <c r="CF56">
        <f t="shared" si="212"/>
        <v>114.84801631648432</v>
      </c>
      <c r="CG56">
        <f t="shared" si="212"/>
        <v>100</v>
      </c>
      <c r="CH56">
        <f t="shared" si="212"/>
        <v>104.25378222375491</v>
      </c>
      <c r="CI56">
        <f t="shared" si="212"/>
        <v>77.393267662980776</v>
      </c>
      <c r="CJ56">
        <f t="shared" si="212"/>
        <v>108.84202844589636</v>
      </c>
      <c r="CK56">
        <f t="shared" si="212"/>
        <v>69.987590611981773</v>
      </c>
      <c r="CL56">
        <f t="shared" si="212"/>
        <v>97.485501157199081</v>
      </c>
      <c r="CM56">
        <f t="shared" si="212"/>
        <v>97.614817975674583</v>
      </c>
      <c r="CN56">
        <f t="shared" si="212"/>
        <v>85.429612588159586</v>
      </c>
      <c r="CO56">
        <f t="shared" si="212"/>
        <v>151.86267115031021</v>
      </c>
      <c r="CP56">
        <f t="shared" si="212"/>
        <v>55.885816085240606</v>
      </c>
      <c r="CQ56">
        <f t="shared" si="212"/>
        <v>93.630907308827844</v>
      </c>
      <c r="CR56">
        <f t="shared" si="212"/>
        <v>43.96262054386969</v>
      </c>
      <c r="CS56">
        <f t="shared" si="212"/>
        <v>76.370155418560927</v>
      </c>
      <c r="CT56">
        <f t="shared" si="212"/>
        <v>55.02120318648435</v>
      </c>
      <c r="CU56">
        <f t="shared" si="212"/>
        <v>43.858064754489384</v>
      </c>
      <c r="CV56">
        <f t="shared" si="212"/>
        <v>85.468637734436271</v>
      </c>
      <c r="CW56">
        <f t="shared" si="212"/>
        <v>77.876076065517566</v>
      </c>
      <c r="CX56">
        <f t="shared" si="212"/>
        <v>98.912732020813223</v>
      </c>
      <c r="CY56">
        <f t="shared" si="212"/>
        <v>130.42969898096254</v>
      </c>
      <c r="CZ56">
        <f t="shared" si="212"/>
        <v>99.741738272699195</v>
      </c>
      <c r="DA56">
        <f t="shared" si="212"/>
        <v>107.74074984440296</v>
      </c>
      <c r="DB56">
        <f t="shared" si="212"/>
        <v>86.132671663780371</v>
      </c>
      <c r="DC56">
        <f t="shared" si="212"/>
        <v>104.25164473667665</v>
      </c>
      <c r="DD56">
        <f t="shared" si="212"/>
        <v>61.940345587584574</v>
      </c>
      <c r="DE56">
        <f t="shared" si="212"/>
        <v>124.48920336795459</v>
      </c>
      <c r="DF56">
        <f t="shared" si="212"/>
        <v>116.42319098436383</v>
      </c>
      <c r="DG56">
        <f t="shared" si="212"/>
        <v>70.685178607010016</v>
      </c>
      <c r="DH56">
        <f t="shared" si="212"/>
        <v>89.326083916083803</v>
      </c>
      <c r="DI56">
        <f t="shared" si="212"/>
        <v>99.858283431214446</v>
      </c>
      <c r="DJ56">
        <f t="shared" si="212"/>
        <v>110.86354197802859</v>
      </c>
      <c r="DK56">
        <f t="shared" si="212"/>
        <v>116.13959547906821</v>
      </c>
      <c r="DL56">
        <f t="shared" si="212"/>
        <v>125.83152281981222</v>
      </c>
      <c r="DM56">
        <f t="shared" si="212"/>
        <v>100.6433456983472</v>
      </c>
      <c r="DN56">
        <f t="shared" si="212"/>
        <v>129.54226883616531</v>
      </c>
      <c r="DO56">
        <f t="shared" si="212"/>
        <v>121.74916104262212</v>
      </c>
      <c r="DP56">
        <f t="shared" si="212"/>
        <v>116.3877559234331</v>
      </c>
      <c r="DQ56">
        <f t="shared" si="212"/>
        <v>139.65485090886651</v>
      </c>
      <c r="DR56">
        <f t="shared" si="212"/>
        <v>133.45169655359956</v>
      </c>
      <c r="DS56">
        <f t="shared" si="212"/>
        <v>103.20519927724521</v>
      </c>
      <c r="DT56">
        <f t="shared" si="212"/>
        <v>89.214032491151471</v>
      </c>
      <c r="DU56">
        <f t="shared" si="212"/>
        <v>161.64428831466785</v>
      </c>
      <c r="DV56">
        <f t="shared" si="212"/>
        <v>124.01415800748411</v>
      </c>
      <c r="DW56">
        <f t="shared" si="212"/>
        <v>103.134314441016</v>
      </c>
      <c r="DX56">
        <f t="shared" si="212"/>
        <v>173.44623483115831</v>
      </c>
      <c r="DY56">
        <f t="shared" si="212"/>
        <v>101.99398601398642</v>
      </c>
      <c r="DZ56">
        <f t="shared" si="212"/>
        <v>106.84800784951631</v>
      </c>
      <c r="EA56">
        <f t="shared" si="212"/>
        <v>109.58796088154531</v>
      </c>
      <c r="EB56">
        <f t="shared" ref="EB56:GM56" si="213">_xlfn.FORECAST.ETS($A$56,EB3:EB14,$A$3:$A$14)</f>
        <v>102.87038238112444</v>
      </c>
      <c r="EC56">
        <f t="shared" si="213"/>
        <v>96.16504719013011</v>
      </c>
      <c r="ED56">
        <f t="shared" si="213"/>
        <v>81.818865225500176</v>
      </c>
      <c r="EE56">
        <f t="shared" si="213"/>
        <v>140.12212194109483</v>
      </c>
      <c r="EF56">
        <f t="shared" si="213"/>
        <v>111.41885566406829</v>
      </c>
      <c r="EG56">
        <f t="shared" si="213"/>
        <v>113.12249114901974</v>
      </c>
      <c r="EH56">
        <f t="shared" si="213"/>
        <v>52.652972531672837</v>
      </c>
      <c r="EI56">
        <f t="shared" si="213"/>
        <v>102.5426712865531</v>
      </c>
      <c r="EJ56">
        <f t="shared" si="213"/>
        <v>74.670676555816073</v>
      </c>
      <c r="EK56">
        <f t="shared" si="213"/>
        <v>112.44328200266024</v>
      </c>
      <c r="EL56">
        <f t="shared" si="213"/>
        <v>91.799674809450721</v>
      </c>
      <c r="EM56">
        <f t="shared" si="213"/>
        <v>104.96120756085594</v>
      </c>
      <c r="EN56">
        <f t="shared" si="213"/>
        <v>73.104545454545217</v>
      </c>
      <c r="EO56">
        <f t="shared" si="213"/>
        <v>91.999349727805523</v>
      </c>
      <c r="EP56">
        <f t="shared" si="213"/>
        <v>92.826493067915976</v>
      </c>
      <c r="EQ56">
        <f t="shared" si="213"/>
        <v>78.75007435066135</v>
      </c>
      <c r="ER56">
        <f t="shared" si="213"/>
        <v>56.449120367910524</v>
      </c>
      <c r="ES56">
        <f t="shared" si="213"/>
        <v>113.63543790005313</v>
      </c>
      <c r="ET56">
        <f t="shared" si="213"/>
        <v>89.01915839813239</v>
      </c>
      <c r="EU56">
        <f t="shared" si="213"/>
        <v>98.746675538998161</v>
      </c>
      <c r="EV56">
        <f t="shared" si="213"/>
        <v>93.314405594406054</v>
      </c>
      <c r="EW56">
        <f t="shared" si="213"/>
        <v>102.09144189036166</v>
      </c>
      <c r="EX56">
        <f t="shared" si="213"/>
        <v>73.863286713286499</v>
      </c>
      <c r="EY56">
        <f t="shared" si="213"/>
        <v>117.20727181949536</v>
      </c>
      <c r="EZ56">
        <f t="shared" si="213"/>
        <v>114.57368491228482</v>
      </c>
      <c r="FA56">
        <f t="shared" si="213"/>
        <v>110.72181818181848</v>
      </c>
      <c r="FB56">
        <f t="shared" si="213"/>
        <v>75.761007767319427</v>
      </c>
      <c r="FC56">
        <f t="shared" si="213"/>
        <v>78.137216237470383</v>
      </c>
      <c r="FD56">
        <f t="shared" si="213"/>
        <v>83.645636341502254</v>
      </c>
      <c r="FE56">
        <f t="shared" si="213"/>
        <v>103.99766851118586</v>
      </c>
      <c r="FF56">
        <f t="shared" si="213"/>
        <v>107.31118881118908</v>
      </c>
      <c r="FG56">
        <f t="shared" si="213"/>
        <v>118.6781684855105</v>
      </c>
      <c r="FH56">
        <f t="shared" si="213"/>
        <v>105.06799456191915</v>
      </c>
      <c r="FI56">
        <f t="shared" si="213"/>
        <v>110.76341389362872</v>
      </c>
      <c r="FJ56">
        <f t="shared" si="213"/>
        <v>113.47180546786649</v>
      </c>
      <c r="FK56">
        <f t="shared" si="213"/>
        <v>64.428706858864345</v>
      </c>
      <c r="FL56">
        <f t="shared" si="213"/>
        <v>114.04471068568078</v>
      </c>
      <c r="FM56">
        <f t="shared" si="213"/>
        <v>94.88699156147436</v>
      </c>
      <c r="FN56">
        <f t="shared" si="213"/>
        <v>88.543216783216465</v>
      </c>
      <c r="FO56">
        <f t="shared" si="213"/>
        <v>140.37551968804488</v>
      </c>
      <c r="FP56">
        <f t="shared" si="213"/>
        <v>108.17586111741569</v>
      </c>
      <c r="FQ56">
        <f t="shared" si="213"/>
        <v>105.73776297820952</v>
      </c>
      <c r="FR56">
        <f t="shared" si="213"/>
        <v>127.13943150069841</v>
      </c>
      <c r="FS56">
        <f t="shared" si="213"/>
        <v>113.32324006352498</v>
      </c>
      <c r="FT56">
        <f t="shared" si="213"/>
        <v>71.429981535538957</v>
      </c>
      <c r="FU56">
        <f t="shared" si="213"/>
        <v>116.71010832536629</v>
      </c>
      <c r="FV56">
        <f t="shared" si="213"/>
        <v>118.51496503496458</v>
      </c>
      <c r="FW56">
        <f t="shared" si="213"/>
        <v>111.3252881662506</v>
      </c>
      <c r="FX56">
        <f t="shared" si="213"/>
        <v>94.928041958042058</v>
      </c>
      <c r="FY56">
        <f t="shared" si="213"/>
        <v>108.40284080059067</v>
      </c>
      <c r="FZ56">
        <f t="shared" si="213"/>
        <v>101.5767310637512</v>
      </c>
      <c r="GA56">
        <f t="shared" si="213"/>
        <v>105.16720279720278</v>
      </c>
      <c r="GB56">
        <f t="shared" si="213"/>
        <v>108.69195804195759</v>
      </c>
      <c r="GC56">
        <f t="shared" si="213"/>
        <v>106.33282026998199</v>
      </c>
      <c r="GD56">
        <f t="shared" si="213"/>
        <v>105.94084757997588</v>
      </c>
      <c r="GE56">
        <f t="shared" si="213"/>
        <v>109.44356643356605</v>
      </c>
      <c r="GF56">
        <f t="shared" si="213"/>
        <v>91.370839160838926</v>
      </c>
      <c r="GG56">
        <f t="shared" si="213"/>
        <v>65.697016817671425</v>
      </c>
      <c r="GH56">
        <f t="shared" si="213"/>
        <v>92.703527717268599</v>
      </c>
      <c r="GI56">
        <f t="shared" si="213"/>
        <v>83.024896498438608</v>
      </c>
      <c r="GJ56">
        <f t="shared" si="213"/>
        <v>115.46874125874105</v>
      </c>
      <c r="GK56">
        <f t="shared" si="213"/>
        <v>94.698958830970255</v>
      </c>
      <c r="GL56">
        <f t="shared" si="213"/>
        <v>75.15433282389894</v>
      </c>
      <c r="GM56">
        <f t="shared" si="213"/>
        <v>148.76006743607809</v>
      </c>
      <c r="GN56">
        <f t="shared" ref="GN56:IY56" si="214">_xlfn.FORECAST.ETS($A$56,GN3:GN14,$A$3:$A$14)</f>
        <v>198.53757367407147</v>
      </c>
      <c r="GO56">
        <f t="shared" si="214"/>
        <v>83.105111284177326</v>
      </c>
      <c r="GP56">
        <f t="shared" si="214"/>
        <v>112.50543200564114</v>
      </c>
      <c r="GQ56">
        <f t="shared" si="214"/>
        <v>115.65384034264119</v>
      </c>
      <c r="GR56">
        <f t="shared" si="214"/>
        <v>101.36071960991282</v>
      </c>
      <c r="GS56">
        <f t="shared" si="214"/>
        <v>95.370792593615704</v>
      </c>
      <c r="GT56">
        <f t="shared" si="214"/>
        <v>110.56493573577976</v>
      </c>
      <c r="GU56">
        <f t="shared" si="214"/>
        <v>107.08764267790616</v>
      </c>
      <c r="GV56">
        <f t="shared" si="214"/>
        <v>119.99553481805796</v>
      </c>
      <c r="GW56">
        <f t="shared" si="214"/>
        <v>101.83807914044149</v>
      </c>
      <c r="GX56">
        <f t="shared" si="214"/>
        <v>117.73491012398425</v>
      </c>
      <c r="GY56">
        <f t="shared" si="214"/>
        <v>147.12558363411554</v>
      </c>
      <c r="GZ56">
        <f t="shared" si="214"/>
        <v>110.03244755244759</v>
      </c>
      <c r="HA56">
        <f t="shared" si="214"/>
        <v>61.683588451129872</v>
      </c>
      <c r="HB56">
        <f t="shared" si="214"/>
        <v>113.32427225919344</v>
      </c>
      <c r="HC56">
        <f t="shared" si="214"/>
        <v>122.87938145893419</v>
      </c>
      <c r="HD56">
        <f t="shared" si="214"/>
        <v>83.65911695081293</v>
      </c>
      <c r="HE56">
        <f t="shared" si="214"/>
        <v>69.218474068897279</v>
      </c>
      <c r="HF56">
        <f t="shared" si="214"/>
        <v>99.909339927411693</v>
      </c>
      <c r="HG56">
        <f t="shared" si="214"/>
        <v>63.566966086509559</v>
      </c>
      <c r="HH56">
        <f t="shared" si="214"/>
        <v>94.413738683983695</v>
      </c>
      <c r="HI56">
        <f t="shared" si="214"/>
        <v>83.333407299366186</v>
      </c>
      <c r="HJ56">
        <f t="shared" si="214"/>
        <v>46.159187412043842</v>
      </c>
      <c r="HK56">
        <f t="shared" si="214"/>
        <v>-5.2316084791505224</v>
      </c>
      <c r="HL56">
        <f t="shared" si="214"/>
        <v>50.922475984531403</v>
      </c>
      <c r="HM56">
        <f t="shared" si="214"/>
        <v>49.10314405404047</v>
      </c>
      <c r="HN56">
        <f t="shared" si="214"/>
        <v>66.687902097902423</v>
      </c>
      <c r="HO56">
        <f t="shared" si="214"/>
        <v>124.5967484638719</v>
      </c>
      <c r="HP56">
        <f t="shared" si="214"/>
        <v>46.062382130329993</v>
      </c>
      <c r="HQ56">
        <f t="shared" si="214"/>
        <v>92.774558811465681</v>
      </c>
      <c r="HR56">
        <f t="shared" si="214"/>
        <v>64.599720279720543</v>
      </c>
      <c r="HS56">
        <f t="shared" si="214"/>
        <v>71.784730575543279</v>
      </c>
      <c r="HT56">
        <f t="shared" si="214"/>
        <v>101.94229631624749</v>
      </c>
      <c r="HU56">
        <f t="shared" si="214"/>
        <v>95.740763355473447</v>
      </c>
      <c r="HV56">
        <f t="shared" si="214"/>
        <v>104.62627860698076</v>
      </c>
      <c r="HW56">
        <f t="shared" si="214"/>
        <v>107.85266366463945</v>
      </c>
      <c r="HX56">
        <f t="shared" si="214"/>
        <v>117.91847575485542</v>
      </c>
      <c r="HY56">
        <f t="shared" si="214"/>
        <v>102.02621024505576</v>
      </c>
      <c r="HZ56">
        <f t="shared" si="214"/>
        <v>115.9146829608961</v>
      </c>
      <c r="IA56">
        <f t="shared" si="214"/>
        <v>81.466340840053633</v>
      </c>
      <c r="IB56">
        <f t="shared" si="214"/>
        <v>74.205861657561385</v>
      </c>
      <c r="IC56">
        <f t="shared" si="214"/>
        <v>108.15367930234677</v>
      </c>
      <c r="ID56">
        <f t="shared" si="214"/>
        <v>95.990579018963274</v>
      </c>
      <c r="IE56">
        <f t="shared" si="214"/>
        <v>121.56412587412609</v>
      </c>
      <c r="IF56">
        <f t="shared" si="214"/>
        <v>111.28855105710885</v>
      </c>
      <c r="IG56">
        <f t="shared" si="214"/>
        <v>96.973583825975993</v>
      </c>
      <c r="IH56">
        <f t="shared" si="214"/>
        <v>115.05648332696829</v>
      </c>
      <c r="II56">
        <f t="shared" si="214"/>
        <v>148.50001054344085</v>
      </c>
      <c r="IJ56">
        <f t="shared" si="214"/>
        <v>127.82407436533973</v>
      </c>
      <c r="IK56">
        <f t="shared" si="214"/>
        <v>104.4543047377108</v>
      </c>
      <c r="IL56">
        <f t="shared" si="214"/>
        <v>111.95987646377918</v>
      </c>
      <c r="IM56">
        <f t="shared" si="214"/>
        <v>100</v>
      </c>
      <c r="IN56">
        <f t="shared" si="214"/>
        <v>107.7672502023234</v>
      </c>
      <c r="IO56">
        <f t="shared" si="214"/>
        <v>99.763325335754303</v>
      </c>
      <c r="IP56">
        <f t="shared" si="214"/>
        <v>100.09935304178775</v>
      </c>
      <c r="IQ56">
        <f t="shared" si="214"/>
        <v>118.64564727112689</v>
      </c>
      <c r="IR56">
        <f t="shared" si="214"/>
        <v>120.96855809445486</v>
      </c>
      <c r="IS56">
        <f t="shared" si="214"/>
        <v>137.5098214560727</v>
      </c>
      <c r="IT56">
        <f t="shared" si="214"/>
        <v>130.69237762237739</v>
      </c>
      <c r="IU56">
        <f t="shared" si="214"/>
        <v>119.64160994282807</v>
      </c>
      <c r="IV56">
        <f t="shared" si="214"/>
        <v>112.42384858067588</v>
      </c>
      <c r="IW56">
        <f t="shared" si="214"/>
        <v>109.42633736523649</v>
      </c>
      <c r="IX56">
        <f t="shared" si="214"/>
        <v>108.83474660384735</v>
      </c>
      <c r="IY56">
        <f t="shared" si="214"/>
        <v>108.18404102547004</v>
      </c>
      <c r="IZ56">
        <f t="shared" ref="IZ56:KR56" si="215">_xlfn.FORECAST.ETS($A$56,IZ3:IZ14,$A$3:$A$14)</f>
        <v>103.52998715983964</v>
      </c>
      <c r="JA56">
        <f t="shared" si="215"/>
        <v>115.42135979611632</v>
      </c>
      <c r="JB56">
        <f t="shared" si="215"/>
        <v>111.83225781928675</v>
      </c>
      <c r="JC56">
        <f t="shared" si="215"/>
        <v>112.58163562314704</v>
      </c>
      <c r="JD56">
        <f t="shared" si="215"/>
        <v>123.02629245365523</v>
      </c>
      <c r="JE56">
        <f t="shared" si="215"/>
        <v>141.84116261659133</v>
      </c>
      <c r="JF56">
        <f t="shared" si="215"/>
        <v>117.75721711358484</v>
      </c>
      <c r="JG56">
        <f t="shared" si="215"/>
        <v>118.96204079692183</v>
      </c>
      <c r="JH56">
        <f t="shared" si="215"/>
        <v>110.58228325210735</v>
      </c>
      <c r="JI56">
        <f t="shared" si="215"/>
        <v>117.58770005042996</v>
      </c>
      <c r="JJ56">
        <f t="shared" si="215"/>
        <v>110.40295782265049</v>
      </c>
      <c r="JK56">
        <f t="shared" si="215"/>
        <v>107.53063791694527</v>
      </c>
      <c r="JL56">
        <f t="shared" si="215"/>
        <v>94.53584235066387</v>
      </c>
      <c r="JM56">
        <f t="shared" si="215"/>
        <v>109.22980176098305</v>
      </c>
      <c r="JN56">
        <f t="shared" si="215"/>
        <v>115.11303970776987</v>
      </c>
      <c r="JO56">
        <f t="shared" si="215"/>
        <v>107.65274342488784</v>
      </c>
      <c r="JP56">
        <f t="shared" si="215"/>
        <v>119.71538478607502</v>
      </c>
      <c r="JQ56">
        <f t="shared" si="215"/>
        <v>105.64887981465304</v>
      </c>
      <c r="JR56">
        <f t="shared" si="215"/>
        <v>20.079105936184391</v>
      </c>
      <c r="JS56">
        <f t="shared" si="215"/>
        <v>91.443170900115859</v>
      </c>
      <c r="JT56">
        <f t="shared" si="215"/>
        <v>133.85402677734001</v>
      </c>
      <c r="JU56">
        <f t="shared" si="215"/>
        <v>115.53323125387367</v>
      </c>
      <c r="JV56">
        <f t="shared" si="215"/>
        <v>99.919179904531163</v>
      </c>
      <c r="JW56">
        <f t="shared" si="215"/>
        <v>124.31276651358098</v>
      </c>
      <c r="JX56">
        <f t="shared" si="215"/>
        <v>49.857445809715927</v>
      </c>
      <c r="JY56">
        <f t="shared" si="215"/>
        <v>101.07555083256993</v>
      </c>
      <c r="JZ56">
        <f t="shared" si="215"/>
        <v>114.92778622049821</v>
      </c>
      <c r="KA56">
        <f t="shared" si="215"/>
        <v>172.99092286300359</v>
      </c>
      <c r="KB56">
        <f t="shared" si="215"/>
        <v>70.150911768972051</v>
      </c>
      <c r="KC56">
        <f t="shared" si="215"/>
        <v>73.491035040644633</v>
      </c>
      <c r="KD56">
        <f t="shared" si="215"/>
        <v>107.93360495857875</v>
      </c>
      <c r="KE56">
        <f t="shared" si="215"/>
        <v>106.73826844950771</v>
      </c>
      <c r="KF56">
        <f t="shared" si="215"/>
        <v>66.092891615404056</v>
      </c>
      <c r="KG56">
        <f t="shared" si="215"/>
        <v>81.748035132975247</v>
      </c>
      <c r="KH56">
        <f t="shared" si="215"/>
        <v>87.986957694706021</v>
      </c>
      <c r="KI56">
        <f t="shared" si="215"/>
        <v>132.93564365090194</v>
      </c>
      <c r="KJ56">
        <f t="shared" si="215"/>
        <v>112.49026907300846</v>
      </c>
      <c r="KK56">
        <f t="shared" si="215"/>
        <v>100</v>
      </c>
      <c r="KL56">
        <f t="shared" si="215"/>
        <v>107.90075795503407</v>
      </c>
      <c r="KM56">
        <f t="shared" si="215"/>
        <v>106.88595186153937</v>
      </c>
      <c r="KN56">
        <f t="shared" si="215"/>
        <v>107.60206663119889</v>
      </c>
      <c r="KO56">
        <f t="shared" si="215"/>
        <v>117.06031868860232</v>
      </c>
      <c r="KP56">
        <f t="shared" si="215"/>
        <v>110.73774852199216</v>
      </c>
      <c r="KQ56">
        <f t="shared" si="215"/>
        <v>123.99944576348184</v>
      </c>
      <c r="KR56">
        <f t="shared" si="215"/>
        <v>111.77009610808616</v>
      </c>
      <c r="KS56">
        <f t="shared" si="13"/>
        <v>107.47130715518556</v>
      </c>
    </row>
    <row r="57" spans="1:305" x14ac:dyDescent="0.2">
      <c r="A57" s="66">
        <v>44750</v>
      </c>
      <c r="B57">
        <f t="shared" si="170"/>
        <v>89.924439816692427</v>
      </c>
      <c r="C57">
        <f t="shared" si="164"/>
        <v>99.061269556536175</v>
      </c>
      <c r="D57">
        <f t="shared" ref="D57:BO57" si="216">_xlfn.FORECAST.ETS($A$57,D3:D14,$A$3:$A$14)</f>
        <v>109.57332985238034</v>
      </c>
      <c r="E57">
        <f t="shared" si="216"/>
        <v>115.7479868568953</v>
      </c>
      <c r="F57">
        <f t="shared" si="216"/>
        <v>106.11695804195755</v>
      </c>
      <c r="G57">
        <f t="shared" si="216"/>
        <v>120.25017282497826</v>
      </c>
      <c r="H57">
        <f t="shared" si="216"/>
        <v>114.25101519927097</v>
      </c>
      <c r="I57">
        <f t="shared" si="216"/>
        <v>96.368244967412863</v>
      </c>
      <c r="J57">
        <f t="shared" si="216"/>
        <v>118.13352934851129</v>
      </c>
      <c r="K57">
        <f t="shared" si="216"/>
        <v>91.310850069017448</v>
      </c>
      <c r="L57">
        <f t="shared" si="216"/>
        <v>86.416076525990974</v>
      </c>
      <c r="M57">
        <f t="shared" si="216"/>
        <v>92.472283684947726</v>
      </c>
      <c r="N57">
        <f t="shared" si="216"/>
        <v>91.363609840143766</v>
      </c>
      <c r="O57">
        <f t="shared" si="216"/>
        <v>102.8774407869698</v>
      </c>
      <c r="P57">
        <f t="shared" si="216"/>
        <v>145.01248251748325</v>
      </c>
      <c r="Q57">
        <f t="shared" si="216"/>
        <v>103.39178321678361</v>
      </c>
      <c r="R57">
        <f t="shared" si="216"/>
        <v>84.333085354470342</v>
      </c>
      <c r="S57">
        <f t="shared" si="216"/>
        <v>106.4651942467642</v>
      </c>
      <c r="T57">
        <f t="shared" si="216"/>
        <v>123.16344792398512</v>
      </c>
      <c r="U57">
        <f t="shared" si="216"/>
        <v>116.76690382975734</v>
      </c>
      <c r="V57">
        <f t="shared" si="216"/>
        <v>92.261351308232079</v>
      </c>
      <c r="W57">
        <f t="shared" si="216"/>
        <v>117.16237228639655</v>
      </c>
      <c r="X57">
        <f t="shared" si="216"/>
        <v>112.2802263940323</v>
      </c>
      <c r="Y57">
        <f t="shared" si="216"/>
        <v>103.35472827787287</v>
      </c>
      <c r="Z57">
        <f t="shared" si="216"/>
        <v>106.52046975097768</v>
      </c>
      <c r="AA57">
        <f t="shared" si="216"/>
        <v>85.746139166304502</v>
      </c>
      <c r="AB57">
        <f t="shared" si="216"/>
        <v>145.20180740880988</v>
      </c>
      <c r="AC57">
        <f t="shared" si="216"/>
        <v>111.06556142565988</v>
      </c>
      <c r="AD57">
        <f t="shared" si="216"/>
        <v>83.856769678042582</v>
      </c>
      <c r="AE57">
        <f t="shared" si="216"/>
        <v>535.93066821143816</v>
      </c>
      <c r="AF57">
        <f t="shared" si="216"/>
        <v>-180.84195804195735</v>
      </c>
      <c r="AG57">
        <f t="shared" si="216"/>
        <v>560.73699648628985</v>
      </c>
      <c r="AH57">
        <f t="shared" si="216"/>
        <v>96.373383954013676</v>
      </c>
      <c r="AI57">
        <f t="shared" si="216"/>
        <v>181.47237762237759</v>
      </c>
      <c r="AJ57">
        <f t="shared" si="216"/>
        <v>102.48389149411169</v>
      </c>
      <c r="AK57">
        <f t="shared" si="216"/>
        <v>103.05921857921217</v>
      </c>
      <c r="AL57">
        <f t="shared" si="216"/>
        <v>74.355022802626863</v>
      </c>
      <c r="AM57">
        <f t="shared" si="216"/>
        <v>111.81892423390146</v>
      </c>
      <c r="AN57">
        <f t="shared" si="216"/>
        <v>117.14848749031154</v>
      </c>
      <c r="AO57">
        <f t="shared" si="216"/>
        <v>-279.99415313105953</v>
      </c>
      <c r="AP57">
        <f t="shared" si="216"/>
        <v>-4.1579637423031981</v>
      </c>
      <c r="AQ57">
        <f t="shared" si="216"/>
        <v>223.63467801139399</v>
      </c>
      <c r="AR57">
        <f t="shared" si="216"/>
        <v>160.51561318426846</v>
      </c>
      <c r="AS57">
        <f t="shared" si="216"/>
        <v>92.108731464386807</v>
      </c>
      <c r="AT57">
        <f t="shared" si="216"/>
        <v>167.87125332691556</v>
      </c>
      <c r="AU57">
        <f t="shared" si="216"/>
        <v>201.54513841388973</v>
      </c>
      <c r="AV57">
        <f t="shared" si="216"/>
        <v>134.76610495198315</v>
      </c>
      <c r="AW57">
        <f t="shared" si="216"/>
        <v>87.012795962721128</v>
      </c>
      <c r="AX57">
        <f t="shared" si="216"/>
        <v>112.82962391821412</v>
      </c>
      <c r="AY57">
        <f t="shared" si="216"/>
        <v>110.41121828940469</v>
      </c>
      <c r="AZ57">
        <f t="shared" si="216"/>
        <v>78.078009535318159</v>
      </c>
      <c r="BA57">
        <f t="shared" si="216"/>
        <v>270.05799560131823</v>
      </c>
      <c r="BB57">
        <f t="shared" si="216"/>
        <v>85.261449589361831</v>
      </c>
      <c r="BC57">
        <f t="shared" si="216"/>
        <v>113.3949314991068</v>
      </c>
      <c r="BD57">
        <f t="shared" si="216"/>
        <v>96.541908770027362</v>
      </c>
      <c r="BE57">
        <f t="shared" si="216"/>
        <v>86.249023885491553</v>
      </c>
      <c r="BF57">
        <f t="shared" si="216"/>
        <v>126.19076265120302</v>
      </c>
      <c r="BG57">
        <f t="shared" si="216"/>
        <v>118.52591334775283</v>
      </c>
      <c r="BH57">
        <f t="shared" si="216"/>
        <v>131.30049500320735</v>
      </c>
      <c r="BI57">
        <f t="shared" si="216"/>
        <v>108.34780915896282</v>
      </c>
      <c r="BJ57">
        <f t="shared" si="216"/>
        <v>103.58222623450818</v>
      </c>
      <c r="BK57">
        <f t="shared" si="216"/>
        <v>116.36764849305467</v>
      </c>
      <c r="BL57">
        <f t="shared" si="216"/>
        <v>94.145821757429928</v>
      </c>
      <c r="BM57">
        <f t="shared" si="216"/>
        <v>127.57803988431893</v>
      </c>
      <c r="BN57">
        <f t="shared" si="216"/>
        <v>128.62161160131805</v>
      </c>
      <c r="BO57">
        <f t="shared" si="216"/>
        <v>101.64853866045695</v>
      </c>
      <c r="BP57">
        <f t="shared" ref="BP57:EA57" si="217">_xlfn.FORECAST.ETS($A$57,BP3:BP14,$A$3:$A$14)</f>
        <v>88.405503054379537</v>
      </c>
      <c r="BQ57">
        <f t="shared" si="217"/>
        <v>107.51393875338998</v>
      </c>
      <c r="BR57">
        <f t="shared" si="217"/>
        <v>106.11255507470739</v>
      </c>
      <c r="BS57">
        <f t="shared" si="217"/>
        <v>108.50090017082206</v>
      </c>
      <c r="BT57">
        <f t="shared" si="217"/>
        <v>110.11623940988186</v>
      </c>
      <c r="BU57">
        <f t="shared" si="217"/>
        <v>103.80948200417282</v>
      </c>
      <c r="BV57">
        <f t="shared" si="217"/>
        <v>135.04767449416627</v>
      </c>
      <c r="BW57">
        <f t="shared" si="217"/>
        <v>106.93385125196228</v>
      </c>
      <c r="BX57">
        <f t="shared" si="217"/>
        <v>112.28534346610577</v>
      </c>
      <c r="BY57">
        <f t="shared" si="217"/>
        <v>136.82512159016457</v>
      </c>
      <c r="BZ57">
        <f t="shared" si="217"/>
        <v>98.387257271239406</v>
      </c>
      <c r="CA57">
        <f t="shared" si="217"/>
        <v>91.228656105774533</v>
      </c>
      <c r="CB57">
        <f t="shared" si="217"/>
        <v>98.457839478997499</v>
      </c>
      <c r="CC57">
        <f t="shared" si="217"/>
        <v>93.167909617298861</v>
      </c>
      <c r="CD57">
        <f t="shared" si="217"/>
        <v>121.17986013986021</v>
      </c>
      <c r="CE57">
        <f t="shared" si="217"/>
        <v>101.00643081387942</v>
      </c>
      <c r="CF57">
        <f t="shared" si="217"/>
        <v>115.15866467370078</v>
      </c>
      <c r="CG57">
        <f t="shared" si="217"/>
        <v>100</v>
      </c>
      <c r="CH57">
        <f t="shared" si="217"/>
        <v>104.34426442053973</v>
      </c>
      <c r="CI57">
        <f t="shared" si="217"/>
        <v>76.937422967925102</v>
      </c>
      <c r="CJ57">
        <f t="shared" si="217"/>
        <v>109.0284935561241</v>
      </c>
      <c r="CK57">
        <f t="shared" si="217"/>
        <v>69.37345836975237</v>
      </c>
      <c r="CL57">
        <f t="shared" si="217"/>
        <v>97.43541644144598</v>
      </c>
      <c r="CM57">
        <f t="shared" si="217"/>
        <v>97.576312342318303</v>
      </c>
      <c r="CN57">
        <f t="shared" si="217"/>
        <v>85.125032872793383</v>
      </c>
      <c r="CO57">
        <f t="shared" si="217"/>
        <v>151.53052235451224</v>
      </c>
      <c r="CP57">
        <f t="shared" si="217"/>
        <v>54.977126349470709</v>
      </c>
      <c r="CQ57">
        <f t="shared" si="217"/>
        <v>93.508633178701871</v>
      </c>
      <c r="CR57">
        <f t="shared" si="217"/>
        <v>42.79946623347432</v>
      </c>
      <c r="CS57">
        <f t="shared" si="217"/>
        <v>75.898737401035802</v>
      </c>
      <c r="CT57">
        <f t="shared" si="217"/>
        <v>54.079743445545049</v>
      </c>
      <c r="CU57">
        <f t="shared" si="217"/>
        <v>42.748968125272441</v>
      </c>
      <c r="CV57">
        <f t="shared" si="217"/>
        <v>85.144622810267663</v>
      </c>
      <c r="CW57">
        <f t="shared" si="217"/>
        <v>77.429452002108619</v>
      </c>
      <c r="CX57">
        <f t="shared" si="217"/>
        <v>98.888100407720927</v>
      </c>
      <c r="CY57">
        <f t="shared" si="217"/>
        <v>131.09039350564498</v>
      </c>
      <c r="CZ57">
        <f t="shared" si="217"/>
        <v>99.732276222948997</v>
      </c>
      <c r="DA57">
        <f t="shared" si="217"/>
        <v>107.89836598122916</v>
      </c>
      <c r="DB57">
        <f t="shared" si="217"/>
        <v>85.841768307074091</v>
      </c>
      <c r="DC57">
        <f t="shared" si="217"/>
        <v>104.34668278298008</v>
      </c>
      <c r="DD57">
        <f t="shared" si="217"/>
        <v>61.08774982557491</v>
      </c>
      <c r="DE57">
        <f t="shared" si="217"/>
        <v>125.03810647669845</v>
      </c>
      <c r="DF57">
        <f t="shared" si="217"/>
        <v>116.77439223359093</v>
      </c>
      <c r="DG57">
        <f t="shared" si="217"/>
        <v>70.073200663457143</v>
      </c>
      <c r="DH57">
        <f t="shared" si="217"/>
        <v>89.072657342657223</v>
      </c>
      <c r="DI57">
        <f t="shared" si="217"/>
        <v>99.855155607329706</v>
      </c>
      <c r="DJ57">
        <f t="shared" si="217"/>
        <v>111.08028568958231</v>
      </c>
      <c r="DK57">
        <f t="shared" si="217"/>
        <v>116.4641138310688</v>
      </c>
      <c r="DL57">
        <f t="shared" si="217"/>
        <v>126.3751295489141</v>
      </c>
      <c r="DM57">
        <f t="shared" si="217"/>
        <v>100.65692254251782</v>
      </c>
      <c r="DN57">
        <f t="shared" si="217"/>
        <v>130.16048207142296</v>
      </c>
      <c r="DO57">
        <f t="shared" si="217"/>
        <v>122.06040052744279</v>
      </c>
      <c r="DP57">
        <f t="shared" si="217"/>
        <v>116.72916571233525</v>
      </c>
      <c r="DQ57">
        <f t="shared" si="217"/>
        <v>140.53121928479109</v>
      </c>
      <c r="DR57">
        <f t="shared" si="217"/>
        <v>134.15196097703728</v>
      </c>
      <c r="DS57">
        <f t="shared" si="217"/>
        <v>102.30303214164076</v>
      </c>
      <c r="DT57">
        <f t="shared" si="217"/>
        <v>88.993105720646128</v>
      </c>
      <c r="DU57">
        <f t="shared" si="217"/>
        <v>162.93251086081457</v>
      </c>
      <c r="DV57">
        <f t="shared" si="217"/>
        <v>124.54400830290135</v>
      </c>
      <c r="DW57">
        <f t="shared" si="217"/>
        <v>103.19957216331633</v>
      </c>
      <c r="DX57">
        <f t="shared" si="217"/>
        <v>171.81411260472396</v>
      </c>
      <c r="DY57">
        <f t="shared" si="217"/>
        <v>102.13622377622418</v>
      </c>
      <c r="DZ57">
        <f t="shared" si="217"/>
        <v>106.99580495122397</v>
      </c>
      <c r="EA57">
        <f t="shared" si="217"/>
        <v>109.79764415038838</v>
      </c>
      <c r="EB57">
        <f t="shared" ref="EB57:GM57" si="218">_xlfn.FORECAST.ETS($A$57,EB3:EB14,$A$3:$A$14)</f>
        <v>104.05059617492668</v>
      </c>
      <c r="EC57">
        <f t="shared" si="218"/>
        <v>96.106085799589579</v>
      </c>
      <c r="ED57">
        <f t="shared" si="218"/>
        <v>81.415553271156597</v>
      </c>
      <c r="EE57">
        <f t="shared" si="218"/>
        <v>140.97604393599721</v>
      </c>
      <c r="EF57">
        <f t="shared" si="218"/>
        <v>111.65842750638456</v>
      </c>
      <c r="EG57">
        <f t="shared" si="218"/>
        <v>113.3977642188741</v>
      </c>
      <c r="EH57">
        <f t="shared" si="218"/>
        <v>51.677911035065868</v>
      </c>
      <c r="EI57">
        <f t="shared" si="218"/>
        <v>102.59322352057082</v>
      </c>
      <c r="EJ57">
        <f t="shared" si="218"/>
        <v>74.135607611896702</v>
      </c>
      <c r="EK57">
        <f t="shared" si="218"/>
        <v>112.70973198786101</v>
      </c>
      <c r="EL57">
        <f t="shared" si="218"/>
        <v>91.621216219997194</v>
      </c>
      <c r="EM57">
        <f t="shared" si="218"/>
        <v>105.08685565672982</v>
      </c>
      <c r="EN57">
        <f t="shared" si="218"/>
        <v>72.517272727272484</v>
      </c>
      <c r="EO57">
        <f t="shared" si="218"/>
        <v>91.839395497845942</v>
      </c>
      <c r="EP57">
        <f t="shared" si="218"/>
        <v>92.67291729519124</v>
      </c>
      <c r="EQ57">
        <f t="shared" si="218"/>
        <v>78.297431134371436</v>
      </c>
      <c r="ER57">
        <f t="shared" si="218"/>
        <v>55.533786171579088</v>
      </c>
      <c r="ES57">
        <f t="shared" si="218"/>
        <v>113.921263474117</v>
      </c>
      <c r="ET57">
        <f t="shared" si="218"/>
        <v>88.7765196607332</v>
      </c>
      <c r="EU57">
        <f t="shared" si="218"/>
        <v>98.720194662896859</v>
      </c>
      <c r="EV57">
        <f t="shared" si="218"/>
        <v>93.17951048951096</v>
      </c>
      <c r="EW57">
        <f t="shared" si="218"/>
        <v>102.14221152660245</v>
      </c>
      <c r="EX57">
        <f t="shared" si="218"/>
        <v>73.297412587412381</v>
      </c>
      <c r="EY57">
        <f t="shared" si="218"/>
        <v>117.57320071525494</v>
      </c>
      <c r="EZ57">
        <f t="shared" si="218"/>
        <v>114.88329065280449</v>
      </c>
      <c r="FA57">
        <f t="shared" si="218"/>
        <v>110.91590909090939</v>
      </c>
      <c r="FB57">
        <f t="shared" si="218"/>
        <v>75.254908861005106</v>
      </c>
      <c r="FC57">
        <f t="shared" si="218"/>
        <v>77.674821456332523</v>
      </c>
      <c r="FD57">
        <f t="shared" si="218"/>
        <v>83.3152987249766</v>
      </c>
      <c r="FE57">
        <f t="shared" si="218"/>
        <v>104.15881255925483</v>
      </c>
      <c r="FF57">
        <f t="shared" si="218"/>
        <v>107.47097902097931</v>
      </c>
      <c r="FG57">
        <f t="shared" si="218"/>
        <v>119.08367569761114</v>
      </c>
      <c r="FH57">
        <f t="shared" si="218"/>
        <v>103.273919029271</v>
      </c>
      <c r="FI57">
        <f t="shared" si="218"/>
        <v>110.99046938671879</v>
      </c>
      <c r="FJ57">
        <f t="shared" si="218"/>
        <v>113.75209650422428</v>
      </c>
      <c r="FK57">
        <f t="shared" si="218"/>
        <v>63.675576411335136</v>
      </c>
      <c r="FL57">
        <f t="shared" si="218"/>
        <v>114.34168613216482</v>
      </c>
      <c r="FM57">
        <f t="shared" si="218"/>
        <v>94.785538980140075</v>
      </c>
      <c r="FN57">
        <f t="shared" si="218"/>
        <v>88.23353146853114</v>
      </c>
      <c r="FO57">
        <f t="shared" si="218"/>
        <v>141.28173176976651</v>
      </c>
      <c r="FP57">
        <f t="shared" si="218"/>
        <v>108.35015279686269</v>
      </c>
      <c r="FQ57">
        <f t="shared" si="218"/>
        <v>104.96984133240703</v>
      </c>
      <c r="FR57">
        <f t="shared" si="218"/>
        <v>128.0367689128382</v>
      </c>
      <c r="FS57">
        <f t="shared" si="218"/>
        <v>113.60702193579374</v>
      </c>
      <c r="FT57">
        <f t="shared" si="218"/>
        <v>70.840486602592051</v>
      </c>
      <c r="FU57">
        <f t="shared" si="218"/>
        <v>117.0837046986252</v>
      </c>
      <c r="FV57">
        <f t="shared" si="218"/>
        <v>118.99055944055897</v>
      </c>
      <c r="FW57">
        <f t="shared" si="218"/>
        <v>111.56043454331021</v>
      </c>
      <c r="FX57">
        <f t="shared" si="218"/>
        <v>94.861328671328778</v>
      </c>
      <c r="FY57">
        <f t="shared" si="218"/>
        <v>108.58704778263316</v>
      </c>
      <c r="FZ57">
        <f t="shared" si="218"/>
        <v>101.6030811912121</v>
      </c>
      <c r="GA57">
        <f t="shared" si="218"/>
        <v>105.27975524475522</v>
      </c>
      <c r="GB57">
        <f t="shared" si="218"/>
        <v>108.88367132867086</v>
      </c>
      <c r="GC57">
        <f t="shared" si="218"/>
        <v>106.47205184521773</v>
      </c>
      <c r="GD57">
        <f t="shared" si="218"/>
        <v>106.07022175427232</v>
      </c>
      <c r="GE57">
        <f t="shared" si="218"/>
        <v>109.65293706293667</v>
      </c>
      <c r="GF57">
        <f t="shared" si="218"/>
        <v>91.191573426573186</v>
      </c>
      <c r="GG57">
        <f t="shared" si="218"/>
        <v>64.97511581438232</v>
      </c>
      <c r="GH57">
        <f t="shared" si="218"/>
        <v>92.537546444139778</v>
      </c>
      <c r="GI57">
        <f t="shared" si="218"/>
        <v>82.674747318116218</v>
      </c>
      <c r="GJ57">
        <f t="shared" si="218"/>
        <v>115.79513986013964</v>
      </c>
      <c r="GK57">
        <f t="shared" si="218"/>
        <v>94.585393703471226</v>
      </c>
      <c r="GL57">
        <f t="shared" si="218"/>
        <v>74.643537416954587</v>
      </c>
      <c r="GM57">
        <f t="shared" si="218"/>
        <v>149.85128830609568</v>
      </c>
      <c r="GN57">
        <f t="shared" ref="GN57:IY57" si="219">_xlfn.FORECAST.ETS($A$57,GN3:GN14,$A$3:$A$14)</f>
        <v>200.66248247085446</v>
      </c>
      <c r="GO57">
        <f t="shared" si="219"/>
        <v>82.749205352083209</v>
      </c>
      <c r="GP57">
        <f t="shared" si="219"/>
        <v>112.77068416297445</v>
      </c>
      <c r="GQ57">
        <f t="shared" si="219"/>
        <v>115.98267865639072</v>
      </c>
      <c r="GR57">
        <f t="shared" si="219"/>
        <v>101.38970103670341</v>
      </c>
      <c r="GS57">
        <f t="shared" si="219"/>
        <v>95.273465987990647</v>
      </c>
      <c r="GT57">
        <f t="shared" si="219"/>
        <v>110.78864359010652</v>
      </c>
      <c r="GU57">
        <f t="shared" si="219"/>
        <v>107.24223484742708</v>
      </c>
      <c r="GV57">
        <f t="shared" si="219"/>
        <v>120.41678187426044</v>
      </c>
      <c r="GW57">
        <f t="shared" si="219"/>
        <v>101.87724255571943</v>
      </c>
      <c r="GX57">
        <f t="shared" si="219"/>
        <v>118.13278271003246</v>
      </c>
      <c r="GY57">
        <f t="shared" si="219"/>
        <v>148.11899968462453</v>
      </c>
      <c r="GZ57">
        <f t="shared" si="219"/>
        <v>110.2708391608392</v>
      </c>
      <c r="HA57">
        <f t="shared" si="219"/>
        <v>60.839232905830663</v>
      </c>
      <c r="HB57">
        <f t="shared" si="219"/>
        <v>113.58959951305562</v>
      </c>
      <c r="HC57">
        <f t="shared" si="219"/>
        <v>123.36325392396901</v>
      </c>
      <c r="HD57">
        <f t="shared" si="219"/>
        <v>83.319491521270365</v>
      </c>
      <c r="HE57">
        <f t="shared" si="219"/>
        <v>68.573654988161664</v>
      </c>
      <c r="HF57">
        <f t="shared" si="219"/>
        <v>99.907569151480502</v>
      </c>
      <c r="HG57">
        <f t="shared" si="219"/>
        <v>62.802387224621704</v>
      </c>
      <c r="HH57">
        <f t="shared" si="219"/>
        <v>94.296511417388032</v>
      </c>
      <c r="HI57">
        <f t="shared" si="219"/>
        <v>82.982723447237561</v>
      </c>
      <c r="HJ57">
        <f t="shared" si="219"/>
        <v>45.021862977915468</v>
      </c>
      <c r="HK57">
        <f t="shared" si="219"/>
        <v>-7.4336795365812529</v>
      </c>
      <c r="HL57">
        <f t="shared" si="219"/>
        <v>49.891663923542716</v>
      </c>
      <c r="HM57">
        <f t="shared" si="219"/>
        <v>48.023601019024717</v>
      </c>
      <c r="HN57">
        <f t="shared" si="219"/>
        <v>65.978566433566769</v>
      </c>
      <c r="HO57">
        <f t="shared" si="219"/>
        <v>120.25659851711228</v>
      </c>
      <c r="HP57">
        <f t="shared" si="219"/>
        <v>45.491923429401922</v>
      </c>
      <c r="HQ57">
        <f t="shared" si="219"/>
        <v>92.626489242607875</v>
      </c>
      <c r="HR57">
        <f t="shared" si="219"/>
        <v>63.834475524475799</v>
      </c>
      <c r="HS57">
        <f t="shared" si="219"/>
        <v>71.175567663350819</v>
      </c>
      <c r="HT57">
        <f t="shared" si="219"/>
        <v>101.91961219977966</v>
      </c>
      <c r="HU57">
        <f t="shared" si="219"/>
        <v>95.649003069648828</v>
      </c>
      <c r="HV57">
        <f t="shared" si="219"/>
        <v>104.73313029177044</v>
      </c>
      <c r="HW57">
        <f t="shared" si="219"/>
        <v>108.01709268879218</v>
      </c>
      <c r="HX57">
        <f t="shared" si="219"/>
        <v>118.30047765053278</v>
      </c>
      <c r="HY57">
        <f t="shared" si="219"/>
        <v>102.75493077502983</v>
      </c>
      <c r="HZ57">
        <f t="shared" si="219"/>
        <v>116.25468533983459</v>
      </c>
      <c r="IA57">
        <f t="shared" si="219"/>
        <v>81.085061443952057</v>
      </c>
      <c r="IB57">
        <f t="shared" si="219"/>
        <v>73.687802591627204</v>
      </c>
      <c r="IC57">
        <f t="shared" si="219"/>
        <v>108.32682612391172</v>
      </c>
      <c r="ID57">
        <f t="shared" si="219"/>
        <v>95.90290400325101</v>
      </c>
      <c r="IE57">
        <f t="shared" si="219"/>
        <v>122.06398601398624</v>
      </c>
      <c r="IF57">
        <f t="shared" si="219"/>
        <v>111.50540079929002</v>
      </c>
      <c r="IG57">
        <f t="shared" si="219"/>
        <v>96.914240280424778</v>
      </c>
      <c r="IH57">
        <f t="shared" si="219"/>
        <v>115.37339756714364</v>
      </c>
      <c r="II57">
        <f t="shared" si="219"/>
        <v>149.5755443798347</v>
      </c>
      <c r="IJ57">
        <f t="shared" si="219"/>
        <v>128.40883130961956</v>
      </c>
      <c r="IK57">
        <f t="shared" si="219"/>
        <v>104.54894722337254</v>
      </c>
      <c r="IL57">
        <f t="shared" si="219"/>
        <v>112.21633955721271</v>
      </c>
      <c r="IM57">
        <f t="shared" si="219"/>
        <v>100</v>
      </c>
      <c r="IN57">
        <f t="shared" si="219"/>
        <v>107.94267245814473</v>
      </c>
      <c r="IO57">
        <f t="shared" si="219"/>
        <v>99.754207019484554</v>
      </c>
      <c r="IP57">
        <f t="shared" si="219"/>
        <v>100.10141393638172</v>
      </c>
      <c r="IQ57">
        <f t="shared" si="219"/>
        <v>119.04405818643284</v>
      </c>
      <c r="IR57">
        <f t="shared" si="219"/>
        <v>121.40643574775788</v>
      </c>
      <c r="IS57">
        <f t="shared" si="219"/>
        <v>138.30290599674865</v>
      </c>
      <c r="IT57">
        <f t="shared" si="219"/>
        <v>131.1669580419578</v>
      </c>
      <c r="IU57">
        <f t="shared" si="219"/>
        <v>120.08309792093628</v>
      </c>
      <c r="IV57">
        <f t="shared" si="219"/>
        <v>112.70320027429601</v>
      </c>
      <c r="IW57">
        <f t="shared" si="219"/>
        <v>109.63830774582263</v>
      </c>
      <c r="IX57">
        <f t="shared" si="219"/>
        <v>109.03338109956218</v>
      </c>
      <c r="IY57">
        <f t="shared" si="219"/>
        <v>108.36793585895867</v>
      </c>
      <c r="IZ57">
        <f t="shared" ref="IZ57:KR57" si="220">_xlfn.FORECAST.ETS($A$57,IZ3:IZ14,$A$3:$A$14)</f>
        <v>103.60930058039007</v>
      </c>
      <c r="JA57">
        <f t="shared" si="220"/>
        <v>115.76809280277048</v>
      </c>
      <c r="JB57">
        <f t="shared" si="220"/>
        <v>112.09827362803557</v>
      </c>
      <c r="JC57">
        <f t="shared" si="220"/>
        <v>112.86449676015437</v>
      </c>
      <c r="JD57">
        <f t="shared" si="220"/>
        <v>123.51563515967281</v>
      </c>
      <c r="JE57">
        <f t="shared" si="220"/>
        <v>142.72353026248652</v>
      </c>
      <c r="JF57">
        <f t="shared" si="220"/>
        <v>118.135495814417</v>
      </c>
      <c r="JG57">
        <f t="shared" si="220"/>
        <v>119.35290997449948</v>
      </c>
      <c r="JH57">
        <f t="shared" si="220"/>
        <v>110.80591134137083</v>
      </c>
      <c r="JI57">
        <f t="shared" si="220"/>
        <v>117.95605659523869</v>
      </c>
      <c r="JJ57">
        <f t="shared" si="220"/>
        <v>110.69085478234338</v>
      </c>
      <c r="JK57">
        <f t="shared" si="220"/>
        <v>107.68752769922926</v>
      </c>
      <c r="JL57">
        <f t="shared" si="220"/>
        <v>94.41753110071879</v>
      </c>
      <c r="JM57">
        <f t="shared" si="220"/>
        <v>109.42339112706419</v>
      </c>
      <c r="JN57">
        <f t="shared" si="220"/>
        <v>115.43049650480575</v>
      </c>
      <c r="JO57">
        <f t="shared" si="220"/>
        <v>107.81921878022453</v>
      </c>
      <c r="JP57">
        <f t="shared" si="220"/>
        <v>120.13098894874496</v>
      </c>
      <c r="JQ57">
        <f t="shared" si="220"/>
        <v>106.09656914745396</v>
      </c>
      <c r="JR57">
        <f t="shared" si="220"/>
        <v>18.444944570723095</v>
      </c>
      <c r="JS57">
        <f t="shared" si="220"/>
        <v>91.271622398103915</v>
      </c>
      <c r="JT57">
        <f t="shared" si="220"/>
        <v>134.57396971079058</v>
      </c>
      <c r="JU57">
        <f t="shared" si="220"/>
        <v>117.29128480095977</v>
      </c>
      <c r="JV57">
        <f t="shared" si="220"/>
        <v>99.902392823679691</v>
      </c>
      <c r="JW57">
        <f t="shared" si="220"/>
        <v>126.6779735414011</v>
      </c>
      <c r="JX57">
        <f t="shared" si="220"/>
        <v>48.758825830999818</v>
      </c>
      <c r="JY57">
        <f t="shared" si="220"/>
        <v>101.09827134740917</v>
      </c>
      <c r="JZ57">
        <f t="shared" si="220"/>
        <v>117.29504918406278</v>
      </c>
      <c r="KA57">
        <f t="shared" si="220"/>
        <v>178.00536462452345</v>
      </c>
      <c r="KB57">
        <f t="shared" si="220"/>
        <v>69.513431753257066</v>
      </c>
      <c r="KC57">
        <f t="shared" si="220"/>
        <v>72.924536398671577</v>
      </c>
      <c r="KD57">
        <f t="shared" si="220"/>
        <v>108.0998729038284</v>
      </c>
      <c r="KE57">
        <f t="shared" si="220"/>
        <v>106.87969404640046</v>
      </c>
      <c r="KF57">
        <f t="shared" si="220"/>
        <v>65.377410223453623</v>
      </c>
      <c r="KG57">
        <f t="shared" si="220"/>
        <v>81.617677706440261</v>
      </c>
      <c r="KH57">
        <f t="shared" si="220"/>
        <v>87.729366956851095</v>
      </c>
      <c r="KI57">
        <f t="shared" si="220"/>
        <v>133.63835715827312</v>
      </c>
      <c r="KJ57">
        <f t="shared" si="220"/>
        <v>112.75329645753817</v>
      </c>
      <c r="KK57">
        <f t="shared" si="220"/>
        <v>100</v>
      </c>
      <c r="KL57">
        <f t="shared" si="220"/>
        <v>108.06935176785871</v>
      </c>
      <c r="KM57">
        <f t="shared" si="220"/>
        <v>107.02833735681665</v>
      </c>
      <c r="KN57">
        <f t="shared" si="220"/>
        <v>107.78292803041803</v>
      </c>
      <c r="KO57">
        <f t="shared" si="220"/>
        <v>117.41463310143303</v>
      </c>
      <c r="KP57">
        <f t="shared" si="220"/>
        <v>110.97919822703069</v>
      </c>
      <c r="KQ57">
        <f t="shared" si="220"/>
        <v>124.50506554337841</v>
      </c>
      <c r="KR57">
        <f t="shared" si="220"/>
        <v>112.02320418709363</v>
      </c>
      <c r="KS57">
        <f t="shared" si="13"/>
        <v>107.63239284109268</v>
      </c>
    </row>
    <row r="58" spans="1:305" x14ac:dyDescent="0.2">
      <c r="A58" s="66">
        <v>44781</v>
      </c>
      <c r="B58">
        <f t="shared" si="170"/>
        <v>90.365651444846421</v>
      </c>
      <c r="C58">
        <f t="shared" si="164"/>
        <v>99.045310284663501</v>
      </c>
      <c r="D58">
        <f t="shared" ref="D58:BO58" si="221">_xlfn.FORECAST.ETS($A$58,D3:D14,$A$3:$A$14)</f>
        <v>109.77314956550056</v>
      </c>
      <c r="E58">
        <f t="shared" si="221"/>
        <v>116.07071884599185</v>
      </c>
      <c r="F58">
        <f t="shared" si="221"/>
        <v>106.27153846153796</v>
      </c>
      <c r="G58">
        <f t="shared" si="221"/>
        <v>120.90640630132002</v>
      </c>
      <c r="H58">
        <f t="shared" si="221"/>
        <v>114.55035762513515</v>
      </c>
      <c r="I58">
        <f t="shared" si="221"/>
        <v>97.39155170403815</v>
      </c>
      <c r="J58">
        <f t="shared" si="221"/>
        <v>118.51853238153144</v>
      </c>
      <c r="K58">
        <f t="shared" si="221"/>
        <v>89.410726647423317</v>
      </c>
      <c r="L58">
        <f t="shared" si="221"/>
        <v>86.115031949705127</v>
      </c>
      <c r="M58">
        <f t="shared" si="221"/>
        <v>92.681064449018578</v>
      </c>
      <c r="N58">
        <f t="shared" si="221"/>
        <v>91.188797156032138</v>
      </c>
      <c r="O58">
        <f t="shared" si="221"/>
        <v>102.93211162897748</v>
      </c>
      <c r="P58">
        <f t="shared" si="221"/>
        <v>146.02230769230846</v>
      </c>
      <c r="Q58">
        <f t="shared" si="221"/>
        <v>103.60461538461578</v>
      </c>
      <c r="R58">
        <f t="shared" si="221"/>
        <v>85.516554565559176</v>
      </c>
      <c r="S58">
        <f t="shared" si="221"/>
        <v>106.60174824774015</v>
      </c>
      <c r="T58">
        <f t="shared" si="221"/>
        <v>123.64613173658501</v>
      </c>
      <c r="U58">
        <f t="shared" si="221"/>
        <v>117.10605179939246</v>
      </c>
      <c r="V58">
        <f t="shared" si="221"/>
        <v>92.114708362924659</v>
      </c>
      <c r="W58">
        <f t="shared" si="221"/>
        <v>117.52298121413311</v>
      </c>
      <c r="X58">
        <f t="shared" si="221"/>
        <v>113.1095149631892</v>
      </c>
      <c r="Y58">
        <f t="shared" si="221"/>
        <v>103.42566041136698</v>
      </c>
      <c r="Z58">
        <f t="shared" si="221"/>
        <v>106.6524255956146</v>
      </c>
      <c r="AA58">
        <f t="shared" si="221"/>
        <v>85.444206744727467</v>
      </c>
      <c r="AB58">
        <f t="shared" si="221"/>
        <v>146.123059876252</v>
      </c>
      <c r="AC58">
        <f t="shared" si="221"/>
        <v>111.30090894942109</v>
      </c>
      <c r="AD58">
        <f t="shared" si="221"/>
        <v>83.527775815394563</v>
      </c>
      <c r="AE58">
        <f t="shared" si="221"/>
        <v>545.89515705983581</v>
      </c>
      <c r="AF58">
        <f t="shared" si="221"/>
        <v>-186.89153846153778</v>
      </c>
      <c r="AG58">
        <f t="shared" si="221"/>
        <v>571.05774962951659</v>
      </c>
      <c r="AH58">
        <f t="shared" si="221"/>
        <v>96.290170034625945</v>
      </c>
      <c r="AI58">
        <f t="shared" si="221"/>
        <v>183.02615384615382</v>
      </c>
      <c r="AJ58">
        <f t="shared" si="221"/>
        <v>102.53257543445474</v>
      </c>
      <c r="AK58">
        <f t="shared" si="221"/>
        <v>103.1263184336775</v>
      </c>
      <c r="AL58">
        <f t="shared" si="221"/>
        <v>73.783716160126389</v>
      </c>
      <c r="AM58">
        <f t="shared" si="221"/>
        <v>111.92432291170424</v>
      </c>
      <c r="AN58">
        <f t="shared" si="221"/>
        <v>117.50814562795509</v>
      </c>
      <c r="AO58">
        <f t="shared" si="221"/>
        <v>-287.64096719373487</v>
      </c>
      <c r="AP58">
        <f t="shared" si="221"/>
        <v>-6.4825851721471084</v>
      </c>
      <c r="AQ58">
        <f t="shared" si="221"/>
        <v>226.47620235376741</v>
      </c>
      <c r="AR58">
        <f t="shared" si="221"/>
        <v>162.04764694513293</v>
      </c>
      <c r="AS58">
        <f t="shared" si="221"/>
        <v>91.938315573718441</v>
      </c>
      <c r="AT58">
        <f t="shared" si="221"/>
        <v>169.12252303599021</v>
      </c>
      <c r="AU58">
        <f t="shared" si="221"/>
        <v>203.69738209066671</v>
      </c>
      <c r="AV58">
        <f t="shared" si="221"/>
        <v>135.4951566650461</v>
      </c>
      <c r="AW58">
        <f t="shared" si="221"/>
        <v>86.74968271954944</v>
      </c>
      <c r="AX58">
        <f t="shared" si="221"/>
        <v>113.10088085825926</v>
      </c>
      <c r="AY58">
        <f t="shared" si="221"/>
        <v>109.88394976835868</v>
      </c>
      <c r="AZ58">
        <f t="shared" si="221"/>
        <v>77.626893183091738</v>
      </c>
      <c r="BA58">
        <f t="shared" si="221"/>
        <v>273.50590630554086</v>
      </c>
      <c r="BB58">
        <f t="shared" si="221"/>
        <v>84.966620650516973</v>
      </c>
      <c r="BC58">
        <f t="shared" si="221"/>
        <v>113.67240181581931</v>
      </c>
      <c r="BD58">
        <f t="shared" si="221"/>
        <v>96.390985402118005</v>
      </c>
      <c r="BE58">
        <f t="shared" si="221"/>
        <v>85.967732014247076</v>
      </c>
      <c r="BF58">
        <f t="shared" si="221"/>
        <v>126.72597672683133</v>
      </c>
      <c r="BG58">
        <f t="shared" si="221"/>
        <v>118.90057256378225</v>
      </c>
      <c r="BH58">
        <f t="shared" si="221"/>
        <v>131.9485658319698</v>
      </c>
      <c r="BI58">
        <f t="shared" si="221"/>
        <v>108.52191412608221</v>
      </c>
      <c r="BJ58">
        <f t="shared" si="221"/>
        <v>103.6539074133582</v>
      </c>
      <c r="BK58">
        <f t="shared" si="221"/>
        <v>116.70722836999364</v>
      </c>
      <c r="BL58">
        <f t="shared" si="221"/>
        <v>93.993043431087557</v>
      </c>
      <c r="BM58">
        <f t="shared" si="221"/>
        <v>128.16867680523967</v>
      </c>
      <c r="BN58">
        <f t="shared" si="221"/>
        <v>129.21001710079292</v>
      </c>
      <c r="BO58">
        <f t="shared" si="221"/>
        <v>101.68185832823886</v>
      </c>
      <c r="BP58">
        <f t="shared" ref="BP58:EA58" si="222">_xlfn.FORECAST.ETS($A$58,BP3:BP14,$A$3:$A$14)</f>
        <v>88.620851555711369</v>
      </c>
      <c r="BQ58">
        <f t="shared" si="222"/>
        <v>108.94094708624441</v>
      </c>
      <c r="BR58">
        <f t="shared" si="222"/>
        <v>106.24193294730772</v>
      </c>
      <c r="BS58">
        <f t="shared" si="222"/>
        <v>109.63580456178917</v>
      </c>
      <c r="BT58">
        <f t="shared" si="222"/>
        <v>109.73863508331314</v>
      </c>
      <c r="BU58">
        <f t="shared" si="222"/>
        <v>103.886168183232</v>
      </c>
      <c r="BV58">
        <f t="shared" si="222"/>
        <v>134.44829211166882</v>
      </c>
      <c r="BW58">
        <f t="shared" si="222"/>
        <v>107.07022439937562</v>
      </c>
      <c r="BX58">
        <f t="shared" si="222"/>
        <v>112.52984138737408</v>
      </c>
      <c r="BY58">
        <f t="shared" si="222"/>
        <v>137.48415808009182</v>
      </c>
      <c r="BZ58">
        <f t="shared" si="222"/>
        <v>99.731111694796979</v>
      </c>
      <c r="CA58">
        <f t="shared" si="222"/>
        <v>91.052290366371508</v>
      </c>
      <c r="CB58">
        <f t="shared" si="222"/>
        <v>98.429211166888805</v>
      </c>
      <c r="CC58">
        <f t="shared" si="222"/>
        <v>93.025883330114908</v>
      </c>
      <c r="CD58">
        <f t="shared" si="222"/>
        <v>121.62846153846161</v>
      </c>
      <c r="CE58">
        <f t="shared" si="222"/>
        <v>101.05886014754863</v>
      </c>
      <c r="CF58">
        <f t="shared" si="222"/>
        <v>115.46931303091725</v>
      </c>
      <c r="CG58">
        <f t="shared" si="222"/>
        <v>100</v>
      </c>
      <c r="CH58">
        <f t="shared" si="222"/>
        <v>104.43474661732455</v>
      </c>
      <c r="CI58">
        <f t="shared" si="222"/>
        <v>76.481578272869427</v>
      </c>
      <c r="CJ58">
        <f t="shared" si="222"/>
        <v>109.21495866635185</v>
      </c>
      <c r="CK58">
        <f t="shared" si="222"/>
        <v>68.759326127522954</v>
      </c>
      <c r="CL58">
        <f t="shared" si="222"/>
        <v>97.385331725692865</v>
      </c>
      <c r="CM58">
        <f t="shared" si="222"/>
        <v>97.537806708962009</v>
      </c>
      <c r="CN58">
        <f t="shared" si="222"/>
        <v>84.820453157427181</v>
      </c>
      <c r="CO58">
        <f t="shared" si="222"/>
        <v>154.03003369134996</v>
      </c>
      <c r="CP58">
        <f t="shared" si="222"/>
        <v>54.068436613700811</v>
      </c>
      <c r="CQ58">
        <f t="shared" si="222"/>
        <v>93.386359048575883</v>
      </c>
      <c r="CR58">
        <f t="shared" si="222"/>
        <v>41.636311923078956</v>
      </c>
      <c r="CS58">
        <f t="shared" si="222"/>
        <v>75.427319383510664</v>
      </c>
      <c r="CT58">
        <f t="shared" si="222"/>
        <v>53.13828370460574</v>
      </c>
      <c r="CU58">
        <f t="shared" si="222"/>
        <v>41.639871496055491</v>
      </c>
      <c r="CV58">
        <f t="shared" si="222"/>
        <v>84.820607886099069</v>
      </c>
      <c r="CW58">
        <f t="shared" si="222"/>
        <v>76.982827938699657</v>
      </c>
      <c r="CX58">
        <f t="shared" si="222"/>
        <v>98.863468794628616</v>
      </c>
      <c r="CY58">
        <f t="shared" si="222"/>
        <v>131.75108803032745</v>
      </c>
      <c r="CZ58">
        <f t="shared" si="222"/>
        <v>99.722814173198799</v>
      </c>
      <c r="DA58">
        <f t="shared" si="222"/>
        <v>108.05598211805538</v>
      </c>
      <c r="DB58">
        <f t="shared" si="222"/>
        <v>85.55086495036781</v>
      </c>
      <c r="DC58">
        <f t="shared" si="222"/>
        <v>104.4417208292835</v>
      </c>
      <c r="DD58">
        <f t="shared" si="222"/>
        <v>60.235154063565247</v>
      </c>
      <c r="DE58">
        <f t="shared" si="222"/>
        <v>125.5870095854423</v>
      </c>
      <c r="DF58">
        <f t="shared" si="222"/>
        <v>117.12559348281803</v>
      </c>
      <c r="DG58">
        <f t="shared" si="222"/>
        <v>69.461222719904271</v>
      </c>
      <c r="DH58">
        <f t="shared" si="222"/>
        <v>88.819230769230643</v>
      </c>
      <c r="DI58">
        <f t="shared" si="222"/>
        <v>99.852027783444967</v>
      </c>
      <c r="DJ58">
        <f t="shared" si="222"/>
        <v>111.29702940113603</v>
      </c>
      <c r="DK58">
        <f t="shared" si="222"/>
        <v>116.78863218306938</v>
      </c>
      <c r="DL58">
        <f t="shared" si="222"/>
        <v>126.91873627801597</v>
      </c>
      <c r="DM58">
        <f t="shared" si="222"/>
        <v>100.67049938668843</v>
      </c>
      <c r="DN58">
        <f t="shared" si="222"/>
        <v>130.77869530668059</v>
      </c>
      <c r="DO58">
        <f t="shared" si="222"/>
        <v>122.94564937804893</v>
      </c>
      <c r="DP58">
        <f t="shared" si="222"/>
        <v>117.07057550123739</v>
      </c>
      <c r="DQ58">
        <f t="shared" si="222"/>
        <v>141.40758766071568</v>
      </c>
      <c r="DR58">
        <f t="shared" si="222"/>
        <v>134.85222540047499</v>
      </c>
      <c r="DS58">
        <f t="shared" si="222"/>
        <v>103.30443972359157</v>
      </c>
      <c r="DT58">
        <f t="shared" si="222"/>
        <v>88.772178950140784</v>
      </c>
      <c r="DU58">
        <f t="shared" si="222"/>
        <v>164.2207334069613</v>
      </c>
      <c r="DV58">
        <f t="shared" si="222"/>
        <v>125.07385859831858</v>
      </c>
      <c r="DW58">
        <f t="shared" si="222"/>
        <v>103.26482988561668</v>
      </c>
      <c r="DX58">
        <f t="shared" si="222"/>
        <v>172.40353902338705</v>
      </c>
      <c r="DY58">
        <f t="shared" si="222"/>
        <v>102.27846153846195</v>
      </c>
      <c r="DZ58">
        <f t="shared" si="222"/>
        <v>107.14360205293164</v>
      </c>
      <c r="EA58">
        <f t="shared" si="222"/>
        <v>110.00732741923144</v>
      </c>
      <c r="EB58">
        <f t="shared" ref="EB58:GM58" si="223">_xlfn.FORECAST.ETS($A$58,EB3:EB14,$A$3:$A$14)</f>
        <v>105.57150005498093</v>
      </c>
      <c r="EC58">
        <f t="shared" si="223"/>
        <v>96.047124409049047</v>
      </c>
      <c r="ED58">
        <f t="shared" si="223"/>
        <v>81.012241316813032</v>
      </c>
      <c r="EE58">
        <f t="shared" si="223"/>
        <v>141.82996593089962</v>
      </c>
      <c r="EF58">
        <f t="shared" si="223"/>
        <v>111.89799934870082</v>
      </c>
      <c r="EG58">
        <f t="shared" si="223"/>
        <v>113.67303728872847</v>
      </c>
      <c r="EH58">
        <f t="shared" si="223"/>
        <v>50.702849538458899</v>
      </c>
      <c r="EI58">
        <f t="shared" si="223"/>
        <v>102.64377575458853</v>
      </c>
      <c r="EJ58">
        <f t="shared" si="223"/>
        <v>73.600538667977332</v>
      </c>
      <c r="EK58">
        <f t="shared" si="223"/>
        <v>112.97618197306177</v>
      </c>
      <c r="EL58">
        <f t="shared" si="223"/>
        <v>91.442757630543682</v>
      </c>
      <c r="EM58">
        <f t="shared" si="223"/>
        <v>105.21250375260369</v>
      </c>
      <c r="EN58">
        <f t="shared" si="223"/>
        <v>71.929999999999751</v>
      </c>
      <c r="EO58">
        <f t="shared" si="223"/>
        <v>91.679441267886361</v>
      </c>
      <c r="EP58">
        <f t="shared" si="223"/>
        <v>92.519341522466505</v>
      </c>
      <c r="EQ58">
        <f t="shared" si="223"/>
        <v>77.844787918081522</v>
      </c>
      <c r="ER58">
        <f t="shared" si="223"/>
        <v>54.618451975247652</v>
      </c>
      <c r="ES58">
        <f t="shared" si="223"/>
        <v>114.20708904818088</v>
      </c>
      <c r="ET58">
        <f t="shared" si="223"/>
        <v>88.53388092333401</v>
      </c>
      <c r="EU58">
        <f t="shared" si="223"/>
        <v>98.693713786795556</v>
      </c>
      <c r="EV58">
        <f t="shared" si="223"/>
        <v>93.044615384615867</v>
      </c>
      <c r="EW58">
        <f t="shared" si="223"/>
        <v>102.19298116284324</v>
      </c>
      <c r="EX58">
        <f t="shared" si="223"/>
        <v>72.73153846153825</v>
      </c>
      <c r="EY58">
        <f t="shared" si="223"/>
        <v>117.93912961101454</v>
      </c>
      <c r="EZ58">
        <f t="shared" si="223"/>
        <v>115.19289639332416</v>
      </c>
      <c r="FA58">
        <f t="shared" si="223"/>
        <v>111.11000000000031</v>
      </c>
      <c r="FB58">
        <f t="shared" si="223"/>
        <v>74.748809954690785</v>
      </c>
      <c r="FC58">
        <f t="shared" si="223"/>
        <v>77.212426675194678</v>
      </c>
      <c r="FD58">
        <f t="shared" si="223"/>
        <v>82.984961108450946</v>
      </c>
      <c r="FE58">
        <f t="shared" si="223"/>
        <v>105.09942210080851</v>
      </c>
      <c r="FF58">
        <f t="shared" si="223"/>
        <v>107.63076923076952</v>
      </c>
      <c r="FG58">
        <f t="shared" si="223"/>
        <v>119.48918290971179</v>
      </c>
      <c r="FH58">
        <f t="shared" si="223"/>
        <v>105.24673984081781</v>
      </c>
      <c r="FI58">
        <f t="shared" si="223"/>
        <v>111.21752487980886</v>
      </c>
      <c r="FJ58">
        <f t="shared" si="223"/>
        <v>114.03238754058209</v>
      </c>
      <c r="FK58">
        <f t="shared" si="223"/>
        <v>62.922445963805927</v>
      </c>
      <c r="FL58">
        <f t="shared" si="223"/>
        <v>114.63866157864886</v>
      </c>
      <c r="FM58">
        <f t="shared" si="223"/>
        <v>94.684086398805803</v>
      </c>
      <c r="FN58">
        <f t="shared" si="223"/>
        <v>87.92384615384583</v>
      </c>
      <c r="FO58">
        <f t="shared" si="223"/>
        <v>142.18794385148817</v>
      </c>
      <c r="FP58">
        <f t="shared" si="223"/>
        <v>108.52444447630967</v>
      </c>
      <c r="FQ58">
        <f t="shared" si="223"/>
        <v>105.94558857864766</v>
      </c>
      <c r="FR58">
        <f t="shared" si="223"/>
        <v>128.28768914868803</v>
      </c>
      <c r="FS58">
        <f t="shared" si="223"/>
        <v>113.8908038080625</v>
      </c>
      <c r="FT58">
        <f t="shared" si="223"/>
        <v>70.25099166964516</v>
      </c>
      <c r="FU58">
        <f t="shared" si="223"/>
        <v>117.4573010718841</v>
      </c>
      <c r="FV58">
        <f t="shared" si="223"/>
        <v>119.46615384615336</v>
      </c>
      <c r="FW58">
        <f t="shared" si="223"/>
        <v>111.7955809203698</v>
      </c>
      <c r="FX58">
        <f t="shared" si="223"/>
        <v>94.794615384615497</v>
      </c>
      <c r="FY58">
        <f t="shared" si="223"/>
        <v>108.77125476467565</v>
      </c>
      <c r="FZ58">
        <f t="shared" si="223"/>
        <v>101.62943131867299</v>
      </c>
      <c r="GA58">
        <f t="shared" si="223"/>
        <v>105.39230769230767</v>
      </c>
      <c r="GB58">
        <f t="shared" si="223"/>
        <v>109.07538461538414</v>
      </c>
      <c r="GC58">
        <f t="shared" si="223"/>
        <v>106.61128342045349</v>
      </c>
      <c r="GD58">
        <f t="shared" si="223"/>
        <v>106.19959592856877</v>
      </c>
      <c r="GE58">
        <f t="shared" si="223"/>
        <v>109.8623076923073</v>
      </c>
      <c r="GF58">
        <f t="shared" si="223"/>
        <v>91.012307692307445</v>
      </c>
      <c r="GG58">
        <f t="shared" si="223"/>
        <v>64.25321481109323</v>
      </c>
      <c r="GH58">
        <f t="shared" si="223"/>
        <v>92.371565171010957</v>
      </c>
      <c r="GI58">
        <f t="shared" si="223"/>
        <v>82.324598137793842</v>
      </c>
      <c r="GJ58">
        <f t="shared" si="223"/>
        <v>116.12153846153825</v>
      </c>
      <c r="GK58">
        <f t="shared" si="223"/>
        <v>94.471828575972182</v>
      </c>
      <c r="GL58">
        <f t="shared" si="223"/>
        <v>74.132742010010219</v>
      </c>
      <c r="GM58">
        <f t="shared" si="223"/>
        <v>150.94250917611328</v>
      </c>
      <c r="GN58">
        <f t="shared" ref="GN58:IY58" si="224">_xlfn.FORECAST.ETS($A$58,GN3:GN14,$A$3:$A$14)</f>
        <v>202.78739126763742</v>
      </c>
      <c r="GO58">
        <f t="shared" si="224"/>
        <v>82.393299419989091</v>
      </c>
      <c r="GP58">
        <f t="shared" si="224"/>
        <v>113.03593632030775</v>
      </c>
      <c r="GQ58">
        <f t="shared" si="224"/>
        <v>116.31151697014026</v>
      </c>
      <c r="GR58">
        <f t="shared" si="224"/>
        <v>101.41868246349402</v>
      </c>
      <c r="GS58">
        <f t="shared" si="224"/>
        <v>95.176139382365591</v>
      </c>
      <c r="GT58">
        <f t="shared" si="224"/>
        <v>111.01235144443326</v>
      </c>
      <c r="GU58">
        <f t="shared" si="224"/>
        <v>107.396827016948</v>
      </c>
      <c r="GV58">
        <f t="shared" si="224"/>
        <v>120.83802893046291</v>
      </c>
      <c r="GW58">
        <f t="shared" si="224"/>
        <v>101.91640597099736</v>
      </c>
      <c r="GX58">
        <f t="shared" si="224"/>
        <v>118.53065529608067</v>
      </c>
      <c r="GY58">
        <f t="shared" si="224"/>
        <v>149.11241573513351</v>
      </c>
      <c r="GZ58">
        <f t="shared" si="224"/>
        <v>110.50923076923081</v>
      </c>
      <c r="HA58">
        <f t="shared" si="224"/>
        <v>59.994877360531461</v>
      </c>
      <c r="HB58">
        <f t="shared" si="224"/>
        <v>113.8549267669178</v>
      </c>
      <c r="HC58">
        <f t="shared" si="224"/>
        <v>123.84712638900385</v>
      </c>
      <c r="HD58">
        <f t="shared" si="224"/>
        <v>82.9798660917278</v>
      </c>
      <c r="HE58">
        <f t="shared" si="224"/>
        <v>67.928835907426048</v>
      </c>
      <c r="HF58">
        <f t="shared" si="224"/>
        <v>99.90579837554931</v>
      </c>
      <c r="HG58">
        <f t="shared" si="224"/>
        <v>62.037808362733848</v>
      </c>
      <c r="HH58">
        <f t="shared" si="224"/>
        <v>94.17928415079237</v>
      </c>
      <c r="HI58">
        <f t="shared" si="224"/>
        <v>82.632039595108935</v>
      </c>
      <c r="HJ58">
        <f t="shared" si="224"/>
        <v>43.884538543787095</v>
      </c>
      <c r="HK58">
        <f t="shared" si="224"/>
        <v>-9.6357505940119808</v>
      </c>
      <c r="HL58">
        <f t="shared" si="224"/>
        <v>48.860851862554021</v>
      </c>
      <c r="HM58">
        <f t="shared" si="224"/>
        <v>46.944057984008964</v>
      </c>
      <c r="HN58">
        <f t="shared" si="224"/>
        <v>65.269230769231115</v>
      </c>
      <c r="HO58">
        <f t="shared" si="224"/>
        <v>121.55779206601852</v>
      </c>
      <c r="HP58">
        <f t="shared" si="224"/>
        <v>44.227618149413026</v>
      </c>
      <c r="HQ58">
        <f t="shared" si="224"/>
        <v>92.478419673750068</v>
      </c>
      <c r="HR58">
        <f t="shared" si="224"/>
        <v>63.069230769231048</v>
      </c>
      <c r="HS58">
        <f t="shared" si="224"/>
        <v>70.566404751158373</v>
      </c>
      <c r="HT58">
        <f t="shared" si="224"/>
        <v>101.89692808331182</v>
      </c>
      <c r="HU58">
        <f t="shared" si="224"/>
        <v>95.557242783824194</v>
      </c>
      <c r="HV58">
        <f t="shared" si="224"/>
        <v>104.8399819765601</v>
      </c>
      <c r="HW58">
        <f t="shared" si="224"/>
        <v>108.18152171294491</v>
      </c>
      <c r="HX58">
        <f t="shared" si="224"/>
        <v>118.68247954621015</v>
      </c>
      <c r="HY58">
        <f t="shared" si="224"/>
        <v>102.12458146691267</v>
      </c>
      <c r="HZ58">
        <f t="shared" si="224"/>
        <v>116.5946877187731</v>
      </c>
      <c r="IA58">
        <f t="shared" si="224"/>
        <v>80.703782047850481</v>
      </c>
      <c r="IB58">
        <f t="shared" si="224"/>
        <v>73.169743525693036</v>
      </c>
      <c r="IC58">
        <f t="shared" si="224"/>
        <v>108.49997294547666</v>
      </c>
      <c r="ID58">
        <f t="shared" si="224"/>
        <v>95.815228987538759</v>
      </c>
      <c r="IE58">
        <f t="shared" si="224"/>
        <v>122.56384615384638</v>
      </c>
      <c r="IF58">
        <f t="shared" si="224"/>
        <v>111.72225054147117</v>
      </c>
      <c r="IG58">
        <f t="shared" si="224"/>
        <v>96.854896734873577</v>
      </c>
      <c r="IH58">
        <f t="shared" si="224"/>
        <v>115.69031180731898</v>
      </c>
      <c r="II58">
        <f t="shared" si="224"/>
        <v>150.65107821622848</v>
      </c>
      <c r="IJ58">
        <f t="shared" si="224"/>
        <v>128.99358825389939</v>
      </c>
      <c r="IK58">
        <f t="shared" si="224"/>
        <v>104.64358970903427</v>
      </c>
      <c r="IL58">
        <f t="shared" si="224"/>
        <v>112.47280265064623</v>
      </c>
      <c r="IM58">
        <f t="shared" si="224"/>
        <v>100</v>
      </c>
      <c r="IN58">
        <f t="shared" si="224"/>
        <v>108.11809471396607</v>
      </c>
      <c r="IO58">
        <f t="shared" si="224"/>
        <v>99.745088703214819</v>
      </c>
      <c r="IP58">
        <f t="shared" si="224"/>
        <v>100.10347483097568</v>
      </c>
      <c r="IQ58">
        <f t="shared" si="224"/>
        <v>119.44246910173878</v>
      </c>
      <c r="IR58">
        <f t="shared" si="224"/>
        <v>121.84431340106092</v>
      </c>
      <c r="IS58">
        <f t="shared" si="224"/>
        <v>139.09599053742457</v>
      </c>
      <c r="IT58">
        <f t="shared" si="224"/>
        <v>131.6415384615382</v>
      </c>
      <c r="IU58">
        <f t="shared" si="224"/>
        <v>120.52458589904451</v>
      </c>
      <c r="IV58">
        <f t="shared" si="224"/>
        <v>112.98255196791614</v>
      </c>
      <c r="IW58">
        <f t="shared" si="224"/>
        <v>109.85027812640875</v>
      </c>
      <c r="IX58">
        <f t="shared" si="224"/>
        <v>109.23201559527699</v>
      </c>
      <c r="IY58">
        <f t="shared" si="224"/>
        <v>108.5518306924473</v>
      </c>
      <c r="IZ58">
        <f t="shared" ref="IZ58:KR58" si="225">_xlfn.FORECAST.ETS($A$58,IZ3:IZ14,$A$3:$A$14)</f>
        <v>103.68861400094049</v>
      </c>
      <c r="JA58">
        <f t="shared" si="225"/>
        <v>116.11482580942464</v>
      </c>
      <c r="JB58">
        <f t="shared" si="225"/>
        <v>112.36428943678439</v>
      </c>
      <c r="JC58">
        <f t="shared" si="225"/>
        <v>113.1473578971617</v>
      </c>
      <c r="JD58">
        <f t="shared" si="225"/>
        <v>124.00497786569039</v>
      </c>
      <c r="JE58">
        <f t="shared" si="225"/>
        <v>143.60589790838173</v>
      </c>
      <c r="JF58">
        <f t="shared" si="225"/>
        <v>118.51377451524915</v>
      </c>
      <c r="JG58">
        <f t="shared" si="225"/>
        <v>119.74377915207714</v>
      </c>
      <c r="JH58">
        <f t="shared" si="225"/>
        <v>111.02953943063433</v>
      </c>
      <c r="JI58">
        <f t="shared" si="225"/>
        <v>118.32441314004743</v>
      </c>
      <c r="JJ58">
        <f t="shared" si="225"/>
        <v>110.78128231704399</v>
      </c>
      <c r="JK58">
        <f t="shared" si="225"/>
        <v>107.84441748151326</v>
      </c>
      <c r="JL58">
        <f t="shared" si="225"/>
        <v>94.299219850773696</v>
      </c>
      <c r="JM58">
        <f t="shared" si="225"/>
        <v>109.61698049314532</v>
      </c>
      <c r="JN58">
        <f t="shared" si="225"/>
        <v>115.74795330184162</v>
      </c>
      <c r="JO58">
        <f t="shared" si="225"/>
        <v>107.98569413556122</v>
      </c>
      <c r="JP58">
        <f t="shared" si="225"/>
        <v>120.54659311141489</v>
      </c>
      <c r="JQ58">
        <f t="shared" si="225"/>
        <v>105.28067369630956</v>
      </c>
      <c r="JR58">
        <f t="shared" si="225"/>
        <v>16.810783205261814</v>
      </c>
      <c r="JS58">
        <f t="shared" si="225"/>
        <v>91.10007389609197</v>
      </c>
      <c r="JT58">
        <f t="shared" si="225"/>
        <v>135.29391264424117</v>
      </c>
      <c r="JU58">
        <f t="shared" si="225"/>
        <v>119.11527864460777</v>
      </c>
      <c r="JV58">
        <f t="shared" si="225"/>
        <v>99.885605742828218</v>
      </c>
      <c r="JW58">
        <f t="shared" si="225"/>
        <v>125.37907467170865</v>
      </c>
      <c r="JX58">
        <f t="shared" si="225"/>
        <v>47.66020585228371</v>
      </c>
      <c r="JY58">
        <f t="shared" si="225"/>
        <v>101.1209918622484</v>
      </c>
      <c r="JZ58">
        <f t="shared" si="225"/>
        <v>115.59412690351354</v>
      </c>
      <c r="KA58">
        <f t="shared" si="225"/>
        <v>181.22449271897003</v>
      </c>
      <c r="KB58">
        <f t="shared" si="225"/>
        <v>68.875951737542067</v>
      </c>
      <c r="KC58">
        <f t="shared" si="225"/>
        <v>72.358037756698522</v>
      </c>
      <c r="KD58">
        <f t="shared" si="225"/>
        <v>108.26614084907803</v>
      </c>
      <c r="KE58">
        <f t="shared" si="225"/>
        <v>107.0211196432932</v>
      </c>
      <c r="KF58">
        <f t="shared" si="225"/>
        <v>64.661928831503204</v>
      </c>
      <c r="KG58">
        <f t="shared" si="225"/>
        <v>82.317048165106556</v>
      </c>
      <c r="KH58">
        <f t="shared" si="225"/>
        <v>87.471776218996155</v>
      </c>
      <c r="KI58">
        <f t="shared" si="225"/>
        <v>134.34107066564431</v>
      </c>
      <c r="KJ58">
        <f t="shared" si="225"/>
        <v>113.01632384206789</v>
      </c>
      <c r="KK58">
        <f t="shared" si="225"/>
        <v>100</v>
      </c>
      <c r="KL58">
        <f t="shared" si="225"/>
        <v>108.23794558068334</v>
      </c>
      <c r="KM58">
        <f t="shared" si="225"/>
        <v>107.17072285209393</v>
      </c>
      <c r="KN58">
        <f t="shared" si="225"/>
        <v>107.96378942963717</v>
      </c>
      <c r="KO58">
        <f t="shared" si="225"/>
        <v>117.76894751426371</v>
      </c>
      <c r="KP58">
        <f t="shared" si="225"/>
        <v>111.22064793206923</v>
      </c>
      <c r="KQ58">
        <f t="shared" si="225"/>
        <v>125.01068532327497</v>
      </c>
      <c r="KR58">
        <f t="shared" si="225"/>
        <v>112.27631226610109</v>
      </c>
      <c r="KS58">
        <f t="shared" si="13"/>
        <v>107.78808282109196</v>
      </c>
    </row>
    <row r="59" spans="1:305" x14ac:dyDescent="0.2">
      <c r="A59" s="66">
        <v>44812</v>
      </c>
      <c r="B59">
        <f t="shared" si="170"/>
        <v>89.5201196500104</v>
      </c>
      <c r="C59">
        <f t="shared" si="164"/>
        <v>99.029351012790841</v>
      </c>
      <c r="D59">
        <f t="shared" ref="D59:BO59" si="226">_xlfn.FORECAST.ETS($A$59,D3:D14,$A$3:$A$14)</f>
        <v>109.97296927862078</v>
      </c>
      <c r="E59">
        <f t="shared" si="226"/>
        <v>116.3934508350884</v>
      </c>
      <c r="F59">
        <f t="shared" si="226"/>
        <v>106.42611888111836</v>
      </c>
      <c r="G59">
        <f t="shared" si="226"/>
        <v>121.09140481049864</v>
      </c>
      <c r="H59">
        <f t="shared" si="226"/>
        <v>114.84970005099933</v>
      </c>
      <c r="I59">
        <f t="shared" si="226"/>
        <v>96.244768101917401</v>
      </c>
      <c r="J59">
        <f t="shared" si="226"/>
        <v>118.9035354145516</v>
      </c>
      <c r="K59">
        <f t="shared" si="226"/>
        <v>89.807029553270908</v>
      </c>
      <c r="L59">
        <f t="shared" si="226"/>
        <v>85.813987373419266</v>
      </c>
      <c r="M59">
        <f t="shared" si="226"/>
        <v>91.694611354926025</v>
      </c>
      <c r="N59">
        <f t="shared" si="226"/>
        <v>91.013984471920494</v>
      </c>
      <c r="O59">
        <f t="shared" si="226"/>
        <v>102.98678247098516</v>
      </c>
      <c r="P59">
        <f t="shared" si="226"/>
        <v>147.03213286713364</v>
      </c>
      <c r="Q59">
        <f t="shared" si="226"/>
        <v>103.81744755244796</v>
      </c>
      <c r="R59">
        <f t="shared" si="226"/>
        <v>83.742588291268916</v>
      </c>
      <c r="S59">
        <f t="shared" si="226"/>
        <v>106.7383022487161</v>
      </c>
      <c r="T59">
        <f t="shared" si="226"/>
        <v>124.12881554918488</v>
      </c>
      <c r="U59">
        <f t="shared" si="226"/>
        <v>117.44519976902757</v>
      </c>
      <c r="V59">
        <f t="shared" si="226"/>
        <v>91.968065417617225</v>
      </c>
      <c r="W59">
        <f t="shared" si="226"/>
        <v>117.88359014186967</v>
      </c>
      <c r="X59">
        <f t="shared" si="226"/>
        <v>112.2768071650225</v>
      </c>
      <c r="Y59">
        <f t="shared" si="226"/>
        <v>103.4965925448611</v>
      </c>
      <c r="Z59">
        <f t="shared" si="226"/>
        <v>106.78438144025151</v>
      </c>
      <c r="AA59">
        <f t="shared" si="226"/>
        <v>85.142274323150431</v>
      </c>
      <c r="AB59">
        <f t="shared" si="226"/>
        <v>147.04431234369412</v>
      </c>
      <c r="AC59">
        <f t="shared" si="226"/>
        <v>111.53625647318229</v>
      </c>
      <c r="AD59">
        <f t="shared" si="226"/>
        <v>83.198781952746529</v>
      </c>
      <c r="AE59">
        <f t="shared" si="226"/>
        <v>555.85964590823357</v>
      </c>
      <c r="AF59">
        <f t="shared" si="226"/>
        <v>-192.94111888111814</v>
      </c>
      <c r="AG59">
        <f t="shared" si="226"/>
        <v>581.37850277274333</v>
      </c>
      <c r="AH59">
        <f t="shared" si="226"/>
        <v>96.206956115238214</v>
      </c>
      <c r="AI59">
        <f t="shared" si="226"/>
        <v>184.57993006993004</v>
      </c>
      <c r="AJ59">
        <f t="shared" si="226"/>
        <v>102.58125937479778</v>
      </c>
      <c r="AK59">
        <f t="shared" si="226"/>
        <v>103.19341828814282</v>
      </c>
      <c r="AL59">
        <f t="shared" si="226"/>
        <v>73.212409517625915</v>
      </c>
      <c r="AM59">
        <f t="shared" si="226"/>
        <v>112.02972158950702</v>
      </c>
      <c r="AN59">
        <f t="shared" si="226"/>
        <v>117.86780376559864</v>
      </c>
      <c r="AO59">
        <f t="shared" si="226"/>
        <v>-295.28778125641014</v>
      </c>
      <c r="AP59">
        <f t="shared" si="226"/>
        <v>-8.8072066019910284</v>
      </c>
      <c r="AQ59">
        <f t="shared" si="226"/>
        <v>229.3177266961408</v>
      </c>
      <c r="AR59">
        <f t="shared" si="226"/>
        <v>163.57968070599736</v>
      </c>
      <c r="AS59">
        <f t="shared" si="226"/>
        <v>91.767899683050075</v>
      </c>
      <c r="AT59">
        <f t="shared" si="226"/>
        <v>170.37379274506489</v>
      </c>
      <c r="AU59">
        <f t="shared" si="226"/>
        <v>205.84962576744368</v>
      </c>
      <c r="AV59">
        <f t="shared" si="226"/>
        <v>136.22420837810907</v>
      </c>
      <c r="AW59">
        <f t="shared" si="226"/>
        <v>86.486569476377738</v>
      </c>
      <c r="AX59">
        <f t="shared" si="226"/>
        <v>113.37213779830439</v>
      </c>
      <c r="AY59">
        <f t="shared" si="226"/>
        <v>110.82429316790567</v>
      </c>
      <c r="AZ59">
        <f t="shared" si="226"/>
        <v>77.175776830865317</v>
      </c>
      <c r="BA59">
        <f t="shared" si="226"/>
        <v>276.95381700976344</v>
      </c>
      <c r="BB59">
        <f t="shared" si="226"/>
        <v>84.671791711672114</v>
      </c>
      <c r="BC59">
        <f t="shared" si="226"/>
        <v>113.94987213253182</v>
      </c>
      <c r="BD59">
        <f t="shared" si="226"/>
        <v>95.889430977704833</v>
      </c>
      <c r="BE59">
        <f t="shared" si="226"/>
        <v>85.686440143002585</v>
      </c>
      <c r="BF59">
        <f t="shared" si="226"/>
        <v>127.26119080245965</v>
      </c>
      <c r="BG59">
        <f t="shared" si="226"/>
        <v>119.27523177981168</v>
      </c>
      <c r="BH59">
        <f t="shared" si="226"/>
        <v>132.5966366607322</v>
      </c>
      <c r="BI59">
        <f t="shared" si="226"/>
        <v>108.69601909320161</v>
      </c>
      <c r="BJ59">
        <f t="shared" si="226"/>
        <v>103.7255885922082</v>
      </c>
      <c r="BK59">
        <f t="shared" si="226"/>
        <v>117.04680824693261</v>
      </c>
      <c r="BL59">
        <f t="shared" si="226"/>
        <v>93.840265104745171</v>
      </c>
      <c r="BM59">
        <f t="shared" si="226"/>
        <v>128.75931372616043</v>
      </c>
      <c r="BN59">
        <f t="shared" si="226"/>
        <v>129.79842260026783</v>
      </c>
      <c r="BO59">
        <f t="shared" si="226"/>
        <v>101.71517799602077</v>
      </c>
      <c r="BP59">
        <f t="shared" ref="BP59:EA59" si="227">_xlfn.FORECAST.ETS($A$59,BP3:BP14,$A$3:$A$14)</f>
        <v>89.397678533316892</v>
      </c>
      <c r="BQ59">
        <f t="shared" si="227"/>
        <v>107.8518228322731</v>
      </c>
      <c r="BR59">
        <f t="shared" si="227"/>
        <v>106.37131081990805</v>
      </c>
      <c r="BS59">
        <f t="shared" si="227"/>
        <v>108.86803194829028</v>
      </c>
      <c r="BT59">
        <f t="shared" si="227"/>
        <v>110.5406928988801</v>
      </c>
      <c r="BU59">
        <f t="shared" si="227"/>
        <v>103.96285436229118</v>
      </c>
      <c r="BV59">
        <f t="shared" si="227"/>
        <v>135.62757331560309</v>
      </c>
      <c r="BW59">
        <f t="shared" si="227"/>
        <v>107.20659754678897</v>
      </c>
      <c r="BX59">
        <f t="shared" si="227"/>
        <v>112.77433930864238</v>
      </c>
      <c r="BY59">
        <f t="shared" si="227"/>
        <v>138.14319457001906</v>
      </c>
      <c r="BZ59">
        <f t="shared" si="227"/>
        <v>97.052879243556347</v>
      </c>
      <c r="CA59">
        <f t="shared" si="227"/>
        <v>90.875924626968484</v>
      </c>
      <c r="CB59">
        <f t="shared" si="227"/>
        <v>98.400582854780126</v>
      </c>
      <c r="CC59">
        <f t="shared" si="227"/>
        <v>92.883857042930956</v>
      </c>
      <c r="CD59">
        <f t="shared" si="227"/>
        <v>122.07706293706302</v>
      </c>
      <c r="CE59">
        <f t="shared" si="227"/>
        <v>101.11128948121784</v>
      </c>
      <c r="CF59">
        <f t="shared" si="227"/>
        <v>115.77996138813371</v>
      </c>
      <c r="CG59">
        <f t="shared" si="227"/>
        <v>100</v>
      </c>
      <c r="CH59">
        <f t="shared" si="227"/>
        <v>104.52522881410935</v>
      </c>
      <c r="CI59">
        <f t="shared" si="227"/>
        <v>76.025733577813753</v>
      </c>
      <c r="CJ59">
        <f t="shared" si="227"/>
        <v>109.40142377657958</v>
      </c>
      <c r="CK59">
        <f t="shared" si="227"/>
        <v>68.145193885293537</v>
      </c>
      <c r="CL59">
        <f t="shared" si="227"/>
        <v>97.335247009939764</v>
      </c>
      <c r="CM59">
        <f t="shared" si="227"/>
        <v>97.499301075605729</v>
      </c>
      <c r="CN59">
        <f t="shared" si="227"/>
        <v>84.515873442060979</v>
      </c>
      <c r="CO59">
        <f t="shared" si="227"/>
        <v>153.69788489555202</v>
      </c>
      <c r="CP59">
        <f t="shared" si="227"/>
        <v>53.159746877930921</v>
      </c>
      <c r="CQ59">
        <f t="shared" si="227"/>
        <v>93.26408491844991</v>
      </c>
      <c r="CR59">
        <f t="shared" si="227"/>
        <v>40.473157612683586</v>
      </c>
      <c r="CS59">
        <f t="shared" si="227"/>
        <v>74.955901365985525</v>
      </c>
      <c r="CT59">
        <f t="shared" si="227"/>
        <v>52.196823963666439</v>
      </c>
      <c r="CU59">
        <f t="shared" si="227"/>
        <v>40.530774866838541</v>
      </c>
      <c r="CV59">
        <f t="shared" si="227"/>
        <v>84.49659296193046</v>
      </c>
      <c r="CW59">
        <f t="shared" si="227"/>
        <v>76.53620387529071</v>
      </c>
      <c r="CX59">
        <f t="shared" si="227"/>
        <v>98.83883718153632</v>
      </c>
      <c r="CY59">
        <f t="shared" si="227"/>
        <v>132.41178255500989</v>
      </c>
      <c r="CZ59">
        <f t="shared" si="227"/>
        <v>99.713352123448601</v>
      </c>
      <c r="DA59">
        <f t="shared" si="227"/>
        <v>108.21359825488159</v>
      </c>
      <c r="DB59">
        <f t="shared" si="227"/>
        <v>85.259961593661529</v>
      </c>
      <c r="DC59">
        <f t="shared" si="227"/>
        <v>104.53675887558693</v>
      </c>
      <c r="DD59">
        <f t="shared" si="227"/>
        <v>59.382558301555584</v>
      </c>
      <c r="DE59">
        <f t="shared" si="227"/>
        <v>126.13591269418617</v>
      </c>
      <c r="DF59">
        <f t="shared" si="227"/>
        <v>117.47679473204514</v>
      </c>
      <c r="DG59">
        <f t="shared" si="227"/>
        <v>68.849244776351398</v>
      </c>
      <c r="DH59">
        <f t="shared" si="227"/>
        <v>88.565804195804077</v>
      </c>
      <c r="DI59">
        <f t="shared" si="227"/>
        <v>99.848899959560242</v>
      </c>
      <c r="DJ59">
        <f t="shared" si="227"/>
        <v>111.51377311268973</v>
      </c>
      <c r="DK59">
        <f t="shared" si="227"/>
        <v>117.11315053506998</v>
      </c>
      <c r="DL59">
        <f t="shared" si="227"/>
        <v>127.46234300711784</v>
      </c>
      <c r="DM59">
        <f t="shared" si="227"/>
        <v>100.68407623085905</v>
      </c>
      <c r="DN59">
        <f t="shared" si="227"/>
        <v>131.39690854193822</v>
      </c>
      <c r="DO59">
        <f t="shared" si="227"/>
        <v>123.48317832360412</v>
      </c>
      <c r="DP59">
        <f t="shared" si="227"/>
        <v>117.41198529013953</v>
      </c>
      <c r="DQ59">
        <f t="shared" si="227"/>
        <v>142.28395603664023</v>
      </c>
      <c r="DR59">
        <f t="shared" si="227"/>
        <v>135.55248982391271</v>
      </c>
      <c r="DS59">
        <f t="shared" si="227"/>
        <v>102.40227258798713</v>
      </c>
      <c r="DT59">
        <f t="shared" si="227"/>
        <v>88.551252179635441</v>
      </c>
      <c r="DU59">
        <f t="shared" si="227"/>
        <v>165.50895595310803</v>
      </c>
      <c r="DV59">
        <f t="shared" si="227"/>
        <v>125.60370889373581</v>
      </c>
      <c r="DW59">
        <f t="shared" si="227"/>
        <v>103.33008760791701</v>
      </c>
      <c r="DX59">
        <f t="shared" si="227"/>
        <v>177.52328396987681</v>
      </c>
      <c r="DY59">
        <f t="shared" si="227"/>
        <v>102.42069930069972</v>
      </c>
      <c r="DZ59">
        <f t="shared" si="227"/>
        <v>107.29139915463931</v>
      </c>
      <c r="EA59">
        <f t="shared" si="227"/>
        <v>110.2170106880745</v>
      </c>
      <c r="EB59">
        <f t="shared" ref="EB59:GM59" si="228">_xlfn.FORECAST.ETS($A$59,EB3:EB14,$A$3:$A$14)</f>
        <v>108.01513770706754</v>
      </c>
      <c r="EC59">
        <f t="shared" si="228"/>
        <v>95.98816301850853</v>
      </c>
      <c r="ED59">
        <f t="shared" si="228"/>
        <v>80.608929362469453</v>
      </c>
      <c r="EE59">
        <f t="shared" si="228"/>
        <v>142.68388792580203</v>
      </c>
      <c r="EF59">
        <f t="shared" si="228"/>
        <v>112.1375711910171</v>
      </c>
      <c r="EG59">
        <f t="shared" si="228"/>
        <v>113.94831035858283</v>
      </c>
      <c r="EH59">
        <f t="shared" si="228"/>
        <v>49.72778804185193</v>
      </c>
      <c r="EI59">
        <f t="shared" si="228"/>
        <v>102.69432798860625</v>
      </c>
      <c r="EJ59">
        <f t="shared" si="228"/>
        <v>73.065469724057962</v>
      </c>
      <c r="EK59">
        <f t="shared" si="228"/>
        <v>113.24263195826254</v>
      </c>
      <c r="EL59">
        <f t="shared" si="228"/>
        <v>91.264299041090155</v>
      </c>
      <c r="EM59">
        <f t="shared" si="228"/>
        <v>105.33815184847758</v>
      </c>
      <c r="EN59">
        <f t="shared" si="228"/>
        <v>71.342727272727018</v>
      </c>
      <c r="EO59">
        <f t="shared" si="228"/>
        <v>91.51948703792678</v>
      </c>
      <c r="EP59">
        <f t="shared" si="228"/>
        <v>92.365765749741783</v>
      </c>
      <c r="EQ59">
        <f t="shared" si="228"/>
        <v>77.392144701791608</v>
      </c>
      <c r="ER59">
        <f t="shared" si="228"/>
        <v>53.703117778916209</v>
      </c>
      <c r="ES59">
        <f t="shared" si="228"/>
        <v>114.49291462224474</v>
      </c>
      <c r="ET59">
        <f t="shared" si="228"/>
        <v>88.29124218593482</v>
      </c>
      <c r="EU59">
        <f t="shared" si="228"/>
        <v>98.667232910694253</v>
      </c>
      <c r="EV59">
        <f t="shared" si="228"/>
        <v>92.909720279720773</v>
      </c>
      <c r="EW59">
        <f t="shared" si="228"/>
        <v>102.24375079908401</v>
      </c>
      <c r="EX59">
        <f t="shared" si="228"/>
        <v>72.165664335664118</v>
      </c>
      <c r="EY59">
        <f t="shared" si="228"/>
        <v>118.30505850677412</v>
      </c>
      <c r="EZ59">
        <f t="shared" si="228"/>
        <v>115.50250213384383</v>
      </c>
      <c r="FA59">
        <f t="shared" si="228"/>
        <v>111.30409090909123</v>
      </c>
      <c r="FB59">
        <f t="shared" si="228"/>
        <v>74.242711048376464</v>
      </c>
      <c r="FC59">
        <f t="shared" si="228"/>
        <v>76.750031894056832</v>
      </c>
      <c r="FD59">
        <f t="shared" si="228"/>
        <v>82.654623491925292</v>
      </c>
      <c r="FE59">
        <f t="shared" si="228"/>
        <v>104.25583882993506</v>
      </c>
      <c r="FF59">
        <f t="shared" si="228"/>
        <v>107.79055944055975</v>
      </c>
      <c r="FG59">
        <f t="shared" si="228"/>
        <v>119.89469012181243</v>
      </c>
      <c r="FH59">
        <f t="shared" si="228"/>
        <v>103.45266430816966</v>
      </c>
      <c r="FI59">
        <f t="shared" si="228"/>
        <v>111.44458037289893</v>
      </c>
      <c r="FJ59">
        <f t="shared" si="228"/>
        <v>114.31267857693989</v>
      </c>
      <c r="FK59">
        <f t="shared" si="228"/>
        <v>62.169315516276725</v>
      </c>
      <c r="FL59">
        <f t="shared" si="228"/>
        <v>114.93563702513291</v>
      </c>
      <c r="FM59">
        <f t="shared" si="228"/>
        <v>94.582633817471518</v>
      </c>
      <c r="FN59">
        <f t="shared" si="228"/>
        <v>87.614160839160505</v>
      </c>
      <c r="FO59">
        <f t="shared" si="228"/>
        <v>143.09415593320981</v>
      </c>
      <c r="FP59">
        <f t="shared" si="228"/>
        <v>108.69873615575666</v>
      </c>
      <c r="FQ59">
        <f t="shared" si="228"/>
        <v>105.17766693284518</v>
      </c>
      <c r="FR59">
        <f t="shared" si="228"/>
        <v>129.18502656082782</v>
      </c>
      <c r="FS59">
        <f t="shared" si="228"/>
        <v>114.17458568033126</v>
      </c>
      <c r="FT59">
        <f t="shared" si="228"/>
        <v>69.661496736698268</v>
      </c>
      <c r="FU59">
        <f t="shared" si="228"/>
        <v>117.83089744514299</v>
      </c>
      <c r="FV59">
        <f t="shared" si="228"/>
        <v>119.94174825174775</v>
      </c>
      <c r="FW59">
        <f t="shared" si="228"/>
        <v>112.03072729742939</v>
      </c>
      <c r="FX59">
        <f t="shared" si="228"/>
        <v>94.727902097902202</v>
      </c>
      <c r="FY59">
        <f t="shared" si="228"/>
        <v>108.95546174671813</v>
      </c>
      <c r="FZ59">
        <f t="shared" si="228"/>
        <v>101.65578144613389</v>
      </c>
      <c r="GA59">
        <f t="shared" si="228"/>
        <v>105.50486013986013</v>
      </c>
      <c r="GB59">
        <f t="shared" si="228"/>
        <v>109.26709790209742</v>
      </c>
      <c r="GC59">
        <f t="shared" si="228"/>
        <v>106.75051499568924</v>
      </c>
      <c r="GD59">
        <f t="shared" si="228"/>
        <v>106.32897010286521</v>
      </c>
      <c r="GE59">
        <f t="shared" si="228"/>
        <v>110.07167832167792</v>
      </c>
      <c r="GF59">
        <f t="shared" si="228"/>
        <v>90.833041958041704</v>
      </c>
      <c r="GG59">
        <f t="shared" si="228"/>
        <v>63.531313807804132</v>
      </c>
      <c r="GH59">
        <f t="shared" si="228"/>
        <v>92.20558389788215</v>
      </c>
      <c r="GI59">
        <f t="shared" si="228"/>
        <v>81.974448957471466</v>
      </c>
      <c r="GJ59">
        <f t="shared" si="228"/>
        <v>116.44793706293684</v>
      </c>
      <c r="GK59">
        <f t="shared" si="228"/>
        <v>94.358263448473153</v>
      </c>
      <c r="GL59">
        <f t="shared" si="228"/>
        <v>73.621946603065879</v>
      </c>
      <c r="GM59">
        <f t="shared" si="228"/>
        <v>152.03373004613087</v>
      </c>
      <c r="GN59">
        <f t="shared" ref="GN59:IY59" si="229">_xlfn.FORECAST.ETS($A$59,GN3:GN14,$A$3:$A$14)</f>
        <v>204.91230006442041</v>
      </c>
      <c r="GO59">
        <f t="shared" si="229"/>
        <v>82.037393487894974</v>
      </c>
      <c r="GP59">
        <f t="shared" si="229"/>
        <v>113.30118847764106</v>
      </c>
      <c r="GQ59">
        <f t="shared" si="229"/>
        <v>116.64035528388979</v>
      </c>
      <c r="GR59">
        <f t="shared" si="229"/>
        <v>101.44766389028462</v>
      </c>
      <c r="GS59">
        <f t="shared" si="229"/>
        <v>95.07881277674052</v>
      </c>
      <c r="GT59">
        <f t="shared" si="229"/>
        <v>111.23605929876001</v>
      </c>
      <c r="GU59">
        <f t="shared" si="229"/>
        <v>107.55141918646892</v>
      </c>
      <c r="GV59">
        <f t="shared" si="229"/>
        <v>121.2592759866654</v>
      </c>
      <c r="GW59">
        <f t="shared" si="229"/>
        <v>101.9555693862753</v>
      </c>
      <c r="GX59">
        <f t="shared" si="229"/>
        <v>118.92852788212886</v>
      </c>
      <c r="GY59">
        <f t="shared" si="229"/>
        <v>150.10583178564252</v>
      </c>
      <c r="GZ59">
        <f t="shared" si="229"/>
        <v>110.74762237762242</v>
      </c>
      <c r="HA59">
        <f t="shared" si="229"/>
        <v>59.150521815232253</v>
      </c>
      <c r="HB59">
        <f t="shared" si="229"/>
        <v>114.12025402078</v>
      </c>
      <c r="HC59">
        <f t="shared" si="229"/>
        <v>124.33099885403867</v>
      </c>
      <c r="HD59">
        <f t="shared" si="229"/>
        <v>82.640240662185235</v>
      </c>
      <c r="HE59">
        <f t="shared" si="229"/>
        <v>67.284016826690433</v>
      </c>
      <c r="HF59">
        <f t="shared" si="229"/>
        <v>99.904027599618118</v>
      </c>
      <c r="HG59">
        <f t="shared" si="229"/>
        <v>61.273229500845993</v>
      </c>
      <c r="HH59">
        <f t="shared" si="229"/>
        <v>94.062056884196707</v>
      </c>
      <c r="HI59">
        <f t="shared" si="229"/>
        <v>82.28135574298031</v>
      </c>
      <c r="HJ59">
        <f t="shared" si="229"/>
        <v>42.747214109658721</v>
      </c>
      <c r="HK59">
        <f t="shared" si="229"/>
        <v>-11.837821651442709</v>
      </c>
      <c r="HL59">
        <f t="shared" si="229"/>
        <v>47.830039801565334</v>
      </c>
      <c r="HM59">
        <f t="shared" si="229"/>
        <v>45.864514948993204</v>
      </c>
      <c r="HN59">
        <f t="shared" si="229"/>
        <v>64.55989510489546</v>
      </c>
      <c r="HO59">
        <f t="shared" si="229"/>
        <v>126.19001584366431</v>
      </c>
      <c r="HP59">
        <f t="shared" si="229"/>
        <v>42.42272767625505</v>
      </c>
      <c r="HQ59">
        <f t="shared" si="229"/>
        <v>92.330350104892261</v>
      </c>
      <c r="HR59">
        <f t="shared" si="229"/>
        <v>62.303986013986297</v>
      </c>
      <c r="HS59">
        <f t="shared" si="229"/>
        <v>69.957241838965928</v>
      </c>
      <c r="HT59">
        <f t="shared" si="229"/>
        <v>101.87424396684399</v>
      </c>
      <c r="HU59">
        <f t="shared" si="229"/>
        <v>95.465482497999574</v>
      </c>
      <c r="HV59">
        <f t="shared" si="229"/>
        <v>104.94683366134976</v>
      </c>
      <c r="HW59">
        <f t="shared" si="229"/>
        <v>108.34595073709765</v>
      </c>
      <c r="HX59">
        <f t="shared" si="229"/>
        <v>119.06448144188751</v>
      </c>
      <c r="HY59">
        <f t="shared" si="229"/>
        <v>102.85330199688673</v>
      </c>
      <c r="HZ59">
        <f t="shared" si="229"/>
        <v>116.9346900977116</v>
      </c>
      <c r="IA59">
        <f t="shared" si="229"/>
        <v>80.322502651748906</v>
      </c>
      <c r="IB59">
        <f t="shared" si="229"/>
        <v>72.651684459758854</v>
      </c>
      <c r="IC59">
        <f t="shared" si="229"/>
        <v>108.6731197670416</v>
      </c>
      <c r="ID59">
        <f t="shared" si="229"/>
        <v>95.727553971826495</v>
      </c>
      <c r="IE59">
        <f t="shared" si="229"/>
        <v>123.06370629370653</v>
      </c>
      <c r="IF59">
        <f t="shared" si="229"/>
        <v>111.93910028365234</v>
      </c>
      <c r="IG59">
        <f t="shared" si="229"/>
        <v>96.795553189322376</v>
      </c>
      <c r="IH59">
        <f t="shared" si="229"/>
        <v>116.00722604749431</v>
      </c>
      <c r="II59">
        <f t="shared" si="229"/>
        <v>151.72661205262233</v>
      </c>
      <c r="IJ59">
        <f t="shared" si="229"/>
        <v>129.57834519817922</v>
      </c>
      <c r="IK59">
        <f t="shared" si="229"/>
        <v>104.73823219469601</v>
      </c>
      <c r="IL59">
        <f t="shared" si="229"/>
        <v>112.72926574407977</v>
      </c>
      <c r="IM59">
        <f t="shared" si="229"/>
        <v>100</v>
      </c>
      <c r="IN59">
        <f t="shared" si="229"/>
        <v>108.29351696978742</v>
      </c>
      <c r="IO59">
        <f t="shared" si="229"/>
        <v>99.735970386945084</v>
      </c>
      <c r="IP59">
        <f t="shared" si="229"/>
        <v>100.10553572556965</v>
      </c>
      <c r="IQ59">
        <f t="shared" si="229"/>
        <v>119.84088001704473</v>
      </c>
      <c r="IR59">
        <f t="shared" si="229"/>
        <v>122.28219105436395</v>
      </c>
      <c r="IS59">
        <f t="shared" si="229"/>
        <v>139.88907507810052</v>
      </c>
      <c r="IT59">
        <f t="shared" si="229"/>
        <v>132.11611888111864</v>
      </c>
      <c r="IU59">
        <f t="shared" si="229"/>
        <v>120.96607387715274</v>
      </c>
      <c r="IV59">
        <f t="shared" si="229"/>
        <v>113.26190366153628</v>
      </c>
      <c r="IW59">
        <f t="shared" si="229"/>
        <v>110.06224850699489</v>
      </c>
      <c r="IX59">
        <f t="shared" si="229"/>
        <v>109.4306500909918</v>
      </c>
      <c r="IY59">
        <f t="shared" si="229"/>
        <v>108.73572552593593</v>
      </c>
      <c r="IZ59">
        <f t="shared" ref="IZ59:KR59" si="230">_xlfn.FORECAST.ETS($A$59,IZ3:IZ14,$A$3:$A$14)</f>
        <v>103.76792742149092</v>
      </c>
      <c r="JA59">
        <f t="shared" si="230"/>
        <v>116.46155881607879</v>
      </c>
      <c r="JB59">
        <f t="shared" si="230"/>
        <v>112.63030524553321</v>
      </c>
      <c r="JC59">
        <f t="shared" si="230"/>
        <v>113.43021903416903</v>
      </c>
      <c r="JD59">
        <f t="shared" si="230"/>
        <v>124.49432057170797</v>
      </c>
      <c r="JE59">
        <f t="shared" si="230"/>
        <v>144.48826555427692</v>
      </c>
      <c r="JF59">
        <f t="shared" si="230"/>
        <v>118.89205321608131</v>
      </c>
      <c r="JG59">
        <f t="shared" si="230"/>
        <v>120.13464832965479</v>
      </c>
      <c r="JH59">
        <f t="shared" si="230"/>
        <v>111.25316751989781</v>
      </c>
      <c r="JI59">
        <f t="shared" si="230"/>
        <v>118.69276968485616</v>
      </c>
      <c r="JJ59">
        <f t="shared" si="230"/>
        <v>110.58654993411749</v>
      </c>
      <c r="JK59">
        <f t="shared" si="230"/>
        <v>108.00130726379726</v>
      </c>
      <c r="JL59">
        <f t="shared" si="230"/>
        <v>94.180908600828616</v>
      </c>
      <c r="JM59">
        <f t="shared" si="230"/>
        <v>109.81056985922645</v>
      </c>
      <c r="JN59">
        <f t="shared" si="230"/>
        <v>116.06541009887749</v>
      </c>
      <c r="JO59">
        <f t="shared" si="230"/>
        <v>108.1521694908979</v>
      </c>
      <c r="JP59">
        <f t="shared" si="230"/>
        <v>120.96219727408484</v>
      </c>
      <c r="JQ59">
        <f t="shared" si="230"/>
        <v>104.15680821449996</v>
      </c>
      <c r="JR59">
        <f t="shared" si="230"/>
        <v>15.176621839800518</v>
      </c>
      <c r="JS59">
        <f t="shared" si="230"/>
        <v>90.928525394080026</v>
      </c>
      <c r="JT59">
        <f t="shared" si="230"/>
        <v>136.01385557769174</v>
      </c>
      <c r="JU59">
        <f t="shared" si="230"/>
        <v>116.60554954632265</v>
      </c>
      <c r="JV59">
        <f t="shared" si="230"/>
        <v>99.868818661976746</v>
      </c>
      <c r="JW59">
        <f t="shared" si="230"/>
        <v>127.74428169952877</v>
      </c>
      <c r="JX59">
        <f t="shared" si="230"/>
        <v>46.561585873567601</v>
      </c>
      <c r="JY59">
        <f t="shared" si="230"/>
        <v>101.14371237708762</v>
      </c>
      <c r="JZ59">
        <f t="shared" si="230"/>
        <v>117.9613898670781</v>
      </c>
      <c r="KA59">
        <f t="shared" si="230"/>
        <v>183.48175026483665</v>
      </c>
      <c r="KB59">
        <f t="shared" si="230"/>
        <v>68.238471721827082</v>
      </c>
      <c r="KC59">
        <f t="shared" si="230"/>
        <v>71.791539114725467</v>
      </c>
      <c r="KD59">
        <f t="shared" si="230"/>
        <v>108.43240879432767</v>
      </c>
      <c r="KE59">
        <f t="shared" si="230"/>
        <v>107.16254524018595</v>
      </c>
      <c r="KF59">
        <f t="shared" si="230"/>
        <v>63.946447439552784</v>
      </c>
      <c r="KG59">
        <f t="shared" si="230"/>
        <v>82.445551767037443</v>
      </c>
      <c r="KH59">
        <f t="shared" si="230"/>
        <v>87.214185481141229</v>
      </c>
      <c r="KI59">
        <f t="shared" si="230"/>
        <v>135.04378417301552</v>
      </c>
      <c r="KJ59">
        <f t="shared" si="230"/>
        <v>113.2793512265976</v>
      </c>
      <c r="KK59">
        <f t="shared" si="230"/>
        <v>100</v>
      </c>
      <c r="KL59">
        <f t="shared" si="230"/>
        <v>108.40653939350798</v>
      </c>
      <c r="KM59">
        <f t="shared" si="230"/>
        <v>107.31310834737121</v>
      </c>
      <c r="KN59">
        <f t="shared" si="230"/>
        <v>108.14465082885633</v>
      </c>
      <c r="KO59">
        <f t="shared" si="230"/>
        <v>118.12326192709442</v>
      </c>
      <c r="KP59">
        <f t="shared" si="230"/>
        <v>111.46209763710775</v>
      </c>
      <c r="KQ59">
        <f t="shared" si="230"/>
        <v>125.51630510317153</v>
      </c>
      <c r="KR59">
        <f t="shared" si="230"/>
        <v>112.52942034510855</v>
      </c>
      <c r="KS59">
        <f t="shared" si="13"/>
        <v>107.9349793582218</v>
      </c>
    </row>
    <row r="60" spans="1:305" x14ac:dyDescent="0.2">
      <c r="A60" s="66">
        <v>44842</v>
      </c>
      <c r="B60">
        <f t="shared" si="170"/>
        <v>89.961331278164394</v>
      </c>
      <c r="C60">
        <f t="shared" si="164"/>
        <v>99.013391740918166</v>
      </c>
      <c r="D60">
        <f t="shared" ref="D60:BO60" si="231">_xlfn.FORECAST.ETS($A$60,D3:D14,$A$3:$A$14)</f>
        <v>110.172788991741</v>
      </c>
      <c r="E60">
        <f t="shared" si="231"/>
        <v>116.71618282418495</v>
      </c>
      <c r="F60">
        <f t="shared" si="231"/>
        <v>106.58069930069877</v>
      </c>
      <c r="G60">
        <f t="shared" si="231"/>
        <v>121.7476382868404</v>
      </c>
      <c r="H60">
        <f t="shared" si="231"/>
        <v>115.14904247686351</v>
      </c>
      <c r="I60">
        <f t="shared" si="231"/>
        <v>97.268074838542688</v>
      </c>
      <c r="J60">
        <f t="shared" si="231"/>
        <v>119.28853844757174</v>
      </c>
      <c r="K60">
        <f t="shared" si="231"/>
        <v>90.526365295998943</v>
      </c>
      <c r="L60">
        <f t="shared" si="231"/>
        <v>85.512942797133405</v>
      </c>
      <c r="M60">
        <f t="shared" si="231"/>
        <v>88.814408092064681</v>
      </c>
      <c r="N60">
        <f t="shared" si="231"/>
        <v>90.839171787808866</v>
      </c>
      <c r="O60">
        <f t="shared" si="231"/>
        <v>103.04145331299283</v>
      </c>
      <c r="P60">
        <f t="shared" si="231"/>
        <v>148.04195804195882</v>
      </c>
      <c r="Q60">
        <f t="shared" si="231"/>
        <v>104.03027972028013</v>
      </c>
      <c r="R60">
        <f t="shared" si="231"/>
        <v>84.92605750235775</v>
      </c>
      <c r="S60">
        <f t="shared" si="231"/>
        <v>106.87485624969204</v>
      </c>
      <c r="T60">
        <f t="shared" si="231"/>
        <v>124.61149936178475</v>
      </c>
      <c r="U60">
        <f t="shared" si="231"/>
        <v>117.78434773866269</v>
      </c>
      <c r="V60">
        <f t="shared" si="231"/>
        <v>91.821422472309806</v>
      </c>
      <c r="W60">
        <f t="shared" si="231"/>
        <v>118.24419906960624</v>
      </c>
      <c r="X60">
        <f t="shared" si="231"/>
        <v>113.04268903690338</v>
      </c>
      <c r="Y60">
        <f t="shared" si="231"/>
        <v>103.56752467835523</v>
      </c>
      <c r="Z60">
        <f t="shared" si="231"/>
        <v>106.91633728488843</v>
      </c>
      <c r="AA60">
        <f t="shared" si="231"/>
        <v>84.840341901573396</v>
      </c>
      <c r="AB60">
        <f t="shared" si="231"/>
        <v>147.96556481113623</v>
      </c>
      <c r="AC60">
        <f t="shared" si="231"/>
        <v>111.7716039969435</v>
      </c>
      <c r="AD60">
        <f t="shared" si="231"/>
        <v>82.86978809009851</v>
      </c>
      <c r="AE60">
        <f t="shared" si="231"/>
        <v>565.82413475663134</v>
      </c>
      <c r="AF60">
        <f t="shared" si="231"/>
        <v>-198.99069930069857</v>
      </c>
      <c r="AG60">
        <f t="shared" si="231"/>
        <v>591.69925591597007</v>
      </c>
      <c r="AH60">
        <f t="shared" si="231"/>
        <v>96.123742195850483</v>
      </c>
      <c r="AI60">
        <f t="shared" si="231"/>
        <v>186.13370629370627</v>
      </c>
      <c r="AJ60">
        <f t="shared" si="231"/>
        <v>102.62994331514084</v>
      </c>
      <c r="AK60">
        <f t="shared" si="231"/>
        <v>103.26051814260816</v>
      </c>
      <c r="AL60">
        <f t="shared" si="231"/>
        <v>72.641102875125426</v>
      </c>
      <c r="AM60">
        <f t="shared" si="231"/>
        <v>112.1351202673098</v>
      </c>
      <c r="AN60">
        <f t="shared" si="231"/>
        <v>118.22746190324219</v>
      </c>
      <c r="AO60">
        <f t="shared" si="231"/>
        <v>-302.93459531908542</v>
      </c>
      <c r="AP60">
        <f t="shared" si="231"/>
        <v>-11.131828031834941</v>
      </c>
      <c r="AQ60">
        <f t="shared" si="231"/>
        <v>232.15925103851418</v>
      </c>
      <c r="AR60">
        <f t="shared" si="231"/>
        <v>165.11171446686183</v>
      </c>
      <c r="AS60">
        <f t="shared" si="231"/>
        <v>91.597483792381709</v>
      </c>
      <c r="AT60">
        <f t="shared" si="231"/>
        <v>171.62506245413954</v>
      </c>
      <c r="AU60">
        <f t="shared" si="231"/>
        <v>208.00186944422066</v>
      </c>
      <c r="AV60">
        <f t="shared" si="231"/>
        <v>136.95326009117201</v>
      </c>
      <c r="AW60">
        <f t="shared" si="231"/>
        <v>86.223456233206051</v>
      </c>
      <c r="AX60">
        <f t="shared" si="231"/>
        <v>113.64339473834951</v>
      </c>
      <c r="AY60">
        <f t="shared" si="231"/>
        <v>110.29702464685965</v>
      </c>
      <c r="AZ60">
        <f t="shared" si="231"/>
        <v>76.724660478638896</v>
      </c>
      <c r="BA60">
        <f t="shared" si="231"/>
        <v>280.40172771398602</v>
      </c>
      <c r="BB60">
        <f t="shared" si="231"/>
        <v>84.37696277282727</v>
      </c>
      <c r="BC60">
        <f t="shared" si="231"/>
        <v>114.22734244924435</v>
      </c>
      <c r="BD60">
        <f t="shared" si="231"/>
        <v>95.81581361613577</v>
      </c>
      <c r="BE60">
        <f t="shared" si="231"/>
        <v>85.405148271758108</v>
      </c>
      <c r="BF60">
        <f t="shared" si="231"/>
        <v>127.79640487808796</v>
      </c>
      <c r="BG60">
        <f t="shared" si="231"/>
        <v>119.6498909958411</v>
      </c>
      <c r="BH60">
        <f t="shared" si="231"/>
        <v>133.24470748949463</v>
      </c>
      <c r="BI60">
        <f t="shared" si="231"/>
        <v>108.870124060321</v>
      </c>
      <c r="BJ60">
        <f t="shared" si="231"/>
        <v>103.79726977105821</v>
      </c>
      <c r="BK60">
        <f t="shared" si="231"/>
        <v>117.38638812387158</v>
      </c>
      <c r="BL60">
        <f t="shared" si="231"/>
        <v>93.6874867784028</v>
      </c>
      <c r="BM60">
        <f t="shared" si="231"/>
        <v>129.34995064708119</v>
      </c>
      <c r="BN60">
        <f t="shared" si="231"/>
        <v>130.3868280997427</v>
      </c>
      <c r="BO60">
        <f t="shared" si="231"/>
        <v>101.74849766380268</v>
      </c>
      <c r="BP60">
        <f t="shared" ref="BP60:EA60" si="232">_xlfn.FORECAST.ETS($A$60,BP3:BP14,$A$3:$A$14)</f>
        <v>88.520812282325295</v>
      </c>
      <c r="BQ60">
        <f t="shared" si="232"/>
        <v>109.27883116512753</v>
      </c>
      <c r="BR60">
        <f t="shared" si="232"/>
        <v>106.50068869250838</v>
      </c>
      <c r="BS60">
        <f t="shared" si="232"/>
        <v>110.00293633925737</v>
      </c>
      <c r="BT60">
        <f t="shared" si="232"/>
        <v>110.16308857231138</v>
      </c>
      <c r="BU60">
        <f t="shared" si="232"/>
        <v>104.03954054135036</v>
      </c>
      <c r="BV60">
        <f t="shared" si="232"/>
        <v>137.17434148532848</v>
      </c>
      <c r="BW60">
        <f t="shared" si="232"/>
        <v>107.34297069420231</v>
      </c>
      <c r="BX60">
        <f t="shared" si="232"/>
        <v>113.01883722991067</v>
      </c>
      <c r="BY60">
        <f t="shared" si="232"/>
        <v>138.80223105994631</v>
      </c>
      <c r="BZ60">
        <f t="shared" si="232"/>
        <v>98.245809062906517</v>
      </c>
      <c r="CA60">
        <f t="shared" si="232"/>
        <v>90.699558887565459</v>
      </c>
      <c r="CB60">
        <f t="shared" si="232"/>
        <v>98.371954542671432</v>
      </c>
      <c r="CC60">
        <f t="shared" si="232"/>
        <v>92.741830755747003</v>
      </c>
      <c r="CD60">
        <f t="shared" si="232"/>
        <v>122.52566433566442</v>
      </c>
      <c r="CE60">
        <f t="shared" si="232"/>
        <v>101.16371881488705</v>
      </c>
      <c r="CF60">
        <f t="shared" si="232"/>
        <v>116.09060974535018</v>
      </c>
      <c r="CG60">
        <f t="shared" si="232"/>
        <v>100</v>
      </c>
      <c r="CH60">
        <f t="shared" si="232"/>
        <v>104.61571101089417</v>
      </c>
      <c r="CI60">
        <f t="shared" si="232"/>
        <v>75.569888882758093</v>
      </c>
      <c r="CJ60">
        <f t="shared" si="232"/>
        <v>109.58788888680732</v>
      </c>
      <c r="CK60">
        <f t="shared" si="232"/>
        <v>67.53106164306412</v>
      </c>
      <c r="CL60">
        <f t="shared" si="232"/>
        <v>97.285162294186648</v>
      </c>
      <c r="CM60">
        <f t="shared" si="232"/>
        <v>97.460795442249434</v>
      </c>
      <c r="CN60">
        <f t="shared" si="232"/>
        <v>84.211293726694777</v>
      </c>
      <c r="CO60">
        <f t="shared" si="232"/>
        <v>156.19739623238971</v>
      </c>
      <c r="CP60">
        <f t="shared" si="232"/>
        <v>52.251057142161024</v>
      </c>
      <c r="CQ60">
        <f t="shared" si="232"/>
        <v>93.141810788323937</v>
      </c>
      <c r="CR60">
        <f t="shared" si="232"/>
        <v>39.310003302288223</v>
      </c>
      <c r="CS60">
        <f t="shared" si="232"/>
        <v>74.484483348460387</v>
      </c>
      <c r="CT60">
        <f t="shared" si="232"/>
        <v>51.255364222727131</v>
      </c>
      <c r="CU60">
        <f t="shared" si="232"/>
        <v>39.421678237621599</v>
      </c>
      <c r="CV60">
        <f t="shared" si="232"/>
        <v>84.172578037761866</v>
      </c>
      <c r="CW60">
        <f t="shared" si="232"/>
        <v>76.089579811881748</v>
      </c>
      <c r="CX60">
        <f t="shared" si="232"/>
        <v>98.814205568444009</v>
      </c>
      <c r="CY60">
        <f t="shared" si="232"/>
        <v>133.07247707969233</v>
      </c>
      <c r="CZ60">
        <f t="shared" si="232"/>
        <v>99.703890073698389</v>
      </c>
      <c r="DA60">
        <f t="shared" si="232"/>
        <v>108.37121439170781</v>
      </c>
      <c r="DB60">
        <f t="shared" si="232"/>
        <v>84.969058236955249</v>
      </c>
      <c r="DC60">
        <f t="shared" si="232"/>
        <v>104.63179692189034</v>
      </c>
      <c r="DD60">
        <f t="shared" si="232"/>
        <v>58.52996253954592</v>
      </c>
      <c r="DE60">
        <f t="shared" si="232"/>
        <v>126.68481580293003</v>
      </c>
      <c r="DF60">
        <f t="shared" si="232"/>
        <v>117.82799598127224</v>
      </c>
      <c r="DG60">
        <f t="shared" si="232"/>
        <v>68.237266832798525</v>
      </c>
      <c r="DH60">
        <f t="shared" si="232"/>
        <v>88.312377622377497</v>
      </c>
      <c r="DI60">
        <f t="shared" si="232"/>
        <v>99.845772135675503</v>
      </c>
      <c r="DJ60">
        <f t="shared" si="232"/>
        <v>111.73051682424345</v>
      </c>
      <c r="DK60">
        <f t="shared" si="232"/>
        <v>117.43766888707056</v>
      </c>
      <c r="DL60">
        <f t="shared" si="232"/>
        <v>128.00594973621972</v>
      </c>
      <c r="DM60">
        <f t="shared" si="232"/>
        <v>100.69765307502966</v>
      </c>
      <c r="DN60">
        <f t="shared" si="232"/>
        <v>132.01512177719584</v>
      </c>
      <c r="DO60">
        <f t="shared" si="232"/>
        <v>123.59123855871181</v>
      </c>
      <c r="DP60">
        <f t="shared" si="232"/>
        <v>117.75339507904167</v>
      </c>
      <c r="DQ60">
        <f t="shared" si="232"/>
        <v>143.16032441256482</v>
      </c>
      <c r="DR60">
        <f t="shared" si="232"/>
        <v>136.25275424735042</v>
      </c>
      <c r="DS60">
        <f t="shared" si="232"/>
        <v>103.40368016993794</v>
      </c>
      <c r="DT60">
        <f t="shared" si="232"/>
        <v>88.330325409130097</v>
      </c>
      <c r="DU60">
        <f t="shared" si="232"/>
        <v>166.79717849925476</v>
      </c>
      <c r="DV60">
        <f t="shared" si="232"/>
        <v>126.13355918915306</v>
      </c>
      <c r="DW60">
        <f t="shared" si="232"/>
        <v>103.39534533021734</v>
      </c>
      <c r="DX60">
        <f t="shared" si="232"/>
        <v>179.78039087970555</v>
      </c>
      <c r="DY60">
        <f t="shared" si="232"/>
        <v>102.56293706293749</v>
      </c>
      <c r="DZ60">
        <f t="shared" si="232"/>
        <v>107.43919625634697</v>
      </c>
      <c r="EA60">
        <f t="shared" si="232"/>
        <v>110.42669395691756</v>
      </c>
      <c r="EB60">
        <f t="shared" ref="EB60:GM60" si="233">_xlfn.FORECAST.ETS($A$60,EB3:EB14,$A$3:$A$14)</f>
        <v>103.35116514039096</v>
      </c>
      <c r="EC60">
        <f t="shared" si="233"/>
        <v>95.929201627967998</v>
      </c>
      <c r="ED60">
        <f t="shared" si="233"/>
        <v>80.205617408125875</v>
      </c>
      <c r="EE60">
        <f t="shared" si="233"/>
        <v>143.53780992070443</v>
      </c>
      <c r="EF60">
        <f t="shared" si="233"/>
        <v>112.37714303333337</v>
      </c>
      <c r="EG60">
        <f t="shared" si="233"/>
        <v>114.22358342843721</v>
      </c>
      <c r="EH60">
        <f t="shared" si="233"/>
        <v>48.752726545244961</v>
      </c>
      <c r="EI60">
        <f t="shared" si="233"/>
        <v>102.74488022262395</v>
      </c>
      <c r="EJ60">
        <f t="shared" si="233"/>
        <v>72.530400780138606</v>
      </c>
      <c r="EK60">
        <f t="shared" si="233"/>
        <v>113.50908194346331</v>
      </c>
      <c r="EL60">
        <f t="shared" si="233"/>
        <v>91.085840451636642</v>
      </c>
      <c r="EM60">
        <f t="shared" si="233"/>
        <v>105.46379994435146</v>
      </c>
      <c r="EN60">
        <f t="shared" si="233"/>
        <v>70.755454545454285</v>
      </c>
      <c r="EO60">
        <f t="shared" si="233"/>
        <v>91.359532807967199</v>
      </c>
      <c r="EP60">
        <f t="shared" si="233"/>
        <v>92.212189977017047</v>
      </c>
      <c r="EQ60">
        <f t="shared" si="233"/>
        <v>76.939501485501694</v>
      </c>
      <c r="ER60">
        <f t="shared" si="233"/>
        <v>52.787783582584773</v>
      </c>
      <c r="ES60">
        <f t="shared" si="233"/>
        <v>114.7787401963086</v>
      </c>
      <c r="ET60">
        <f t="shared" si="233"/>
        <v>88.04860344853563</v>
      </c>
      <c r="EU60">
        <f t="shared" si="233"/>
        <v>98.64075203459295</v>
      </c>
      <c r="EV60">
        <f t="shared" si="233"/>
        <v>92.774825174825679</v>
      </c>
      <c r="EW60">
        <f t="shared" si="233"/>
        <v>102.2945204353248</v>
      </c>
      <c r="EX60">
        <f t="shared" si="233"/>
        <v>71.599790209789987</v>
      </c>
      <c r="EY60">
        <f t="shared" si="233"/>
        <v>118.67098740253371</v>
      </c>
      <c r="EZ60">
        <f t="shared" si="233"/>
        <v>115.81210787436351</v>
      </c>
      <c r="FA60">
        <f t="shared" si="233"/>
        <v>111.49818181818213</v>
      </c>
      <c r="FB60">
        <f t="shared" si="233"/>
        <v>73.736612142062143</v>
      </c>
      <c r="FC60">
        <f t="shared" si="233"/>
        <v>76.287637112918986</v>
      </c>
      <c r="FD60">
        <f t="shared" si="233"/>
        <v>82.324285875399639</v>
      </c>
      <c r="FE60">
        <f t="shared" si="233"/>
        <v>104.41698287800402</v>
      </c>
      <c r="FF60">
        <f t="shared" si="233"/>
        <v>107.95034965034996</v>
      </c>
      <c r="FG60">
        <f t="shared" si="233"/>
        <v>120.30019733391308</v>
      </c>
      <c r="FH60">
        <f t="shared" si="233"/>
        <v>105.42548511971647</v>
      </c>
      <c r="FI60">
        <f t="shared" si="233"/>
        <v>111.67163586598899</v>
      </c>
      <c r="FJ60">
        <f t="shared" si="233"/>
        <v>114.5929696132977</v>
      </c>
      <c r="FK60">
        <f t="shared" si="233"/>
        <v>61.416185068747517</v>
      </c>
      <c r="FL60">
        <f t="shared" si="233"/>
        <v>115.23261247161696</v>
      </c>
      <c r="FM60">
        <f t="shared" si="233"/>
        <v>94.481181236137246</v>
      </c>
      <c r="FN60">
        <f t="shared" si="233"/>
        <v>87.30447552447518</v>
      </c>
      <c r="FO60">
        <f t="shared" si="233"/>
        <v>144.00036801493144</v>
      </c>
      <c r="FP60">
        <f t="shared" si="233"/>
        <v>108.87302783520364</v>
      </c>
      <c r="FQ60">
        <f t="shared" si="233"/>
        <v>106.1534141790858</v>
      </c>
      <c r="FR60">
        <f t="shared" si="233"/>
        <v>129.43594679667768</v>
      </c>
      <c r="FS60">
        <f t="shared" si="233"/>
        <v>114.45836755260002</v>
      </c>
      <c r="FT60">
        <f t="shared" si="233"/>
        <v>69.072001803751377</v>
      </c>
      <c r="FU60">
        <f t="shared" si="233"/>
        <v>118.20449381840191</v>
      </c>
      <c r="FV60">
        <f t="shared" si="233"/>
        <v>120.41734265734215</v>
      </c>
      <c r="FW60">
        <f t="shared" si="233"/>
        <v>112.265873674489</v>
      </c>
      <c r="FX60">
        <f t="shared" si="233"/>
        <v>94.661188811188921</v>
      </c>
      <c r="FY60">
        <f t="shared" si="233"/>
        <v>109.13966872876061</v>
      </c>
      <c r="FZ60">
        <f t="shared" si="233"/>
        <v>101.68213157359479</v>
      </c>
      <c r="GA60">
        <f t="shared" si="233"/>
        <v>105.61741258741257</v>
      </c>
      <c r="GB60">
        <f t="shared" si="233"/>
        <v>109.45881118881069</v>
      </c>
      <c r="GC60">
        <f t="shared" si="233"/>
        <v>106.88974657092498</v>
      </c>
      <c r="GD60">
        <f t="shared" si="233"/>
        <v>106.45834427716166</v>
      </c>
      <c r="GE60">
        <f t="shared" si="233"/>
        <v>110.28104895104853</v>
      </c>
      <c r="GF60">
        <f t="shared" si="233"/>
        <v>90.653776223775964</v>
      </c>
      <c r="GG60">
        <f t="shared" si="233"/>
        <v>62.809412804515041</v>
      </c>
      <c r="GH60">
        <f t="shared" si="233"/>
        <v>92.039602624753329</v>
      </c>
      <c r="GI60">
        <f t="shared" si="233"/>
        <v>81.624299777149076</v>
      </c>
      <c r="GJ60">
        <f t="shared" si="233"/>
        <v>116.77433566433544</v>
      </c>
      <c r="GK60">
        <f t="shared" si="233"/>
        <v>94.244698320974123</v>
      </c>
      <c r="GL60">
        <f t="shared" si="233"/>
        <v>73.111151196121511</v>
      </c>
      <c r="GM60">
        <f t="shared" si="233"/>
        <v>153.12495091614846</v>
      </c>
      <c r="GN60">
        <f t="shared" ref="GN60:IY60" si="234">_xlfn.FORECAST.ETS($A$60,GN3:GN14,$A$3:$A$14)</f>
        <v>207.0372088612034</v>
      </c>
      <c r="GO60">
        <f t="shared" si="234"/>
        <v>81.681487555800857</v>
      </c>
      <c r="GP60">
        <f t="shared" si="234"/>
        <v>113.56644063497437</v>
      </c>
      <c r="GQ60">
        <f t="shared" si="234"/>
        <v>116.96919359763933</v>
      </c>
      <c r="GR60">
        <f t="shared" si="234"/>
        <v>101.47664531707522</v>
      </c>
      <c r="GS60">
        <f t="shared" si="234"/>
        <v>94.981486171115463</v>
      </c>
      <c r="GT60">
        <f t="shared" si="234"/>
        <v>111.45976715308677</v>
      </c>
      <c r="GU60">
        <f t="shared" si="234"/>
        <v>107.70601135598983</v>
      </c>
      <c r="GV60">
        <f t="shared" si="234"/>
        <v>121.68052304286788</v>
      </c>
      <c r="GW60">
        <f t="shared" si="234"/>
        <v>101.99473280155324</v>
      </c>
      <c r="GX60">
        <f t="shared" si="234"/>
        <v>119.32640046817707</v>
      </c>
      <c r="GY60">
        <f t="shared" si="234"/>
        <v>151.09924783615151</v>
      </c>
      <c r="GZ60">
        <f t="shared" si="234"/>
        <v>110.98601398601403</v>
      </c>
      <c r="HA60">
        <f t="shared" si="234"/>
        <v>58.306166269933044</v>
      </c>
      <c r="HB60">
        <f t="shared" si="234"/>
        <v>114.38558127464218</v>
      </c>
      <c r="HC60">
        <f t="shared" si="234"/>
        <v>124.81487131907349</v>
      </c>
      <c r="HD60">
        <f t="shared" si="234"/>
        <v>82.30061523264267</v>
      </c>
      <c r="HE60">
        <f t="shared" si="234"/>
        <v>66.639197745954817</v>
      </c>
      <c r="HF60">
        <f t="shared" si="234"/>
        <v>99.902256823686926</v>
      </c>
      <c r="HG60">
        <f t="shared" si="234"/>
        <v>60.508650638958137</v>
      </c>
      <c r="HH60">
        <f t="shared" si="234"/>
        <v>93.944829617601044</v>
      </c>
      <c r="HI60">
        <f t="shared" si="234"/>
        <v>81.930671890851684</v>
      </c>
      <c r="HJ60">
        <f t="shared" si="234"/>
        <v>41.609889675530347</v>
      </c>
      <c r="HK60">
        <f t="shared" si="234"/>
        <v>-14.039892708873452</v>
      </c>
      <c r="HL60">
        <f t="shared" si="234"/>
        <v>46.79922774057664</v>
      </c>
      <c r="HM60">
        <f t="shared" si="234"/>
        <v>44.784971913977451</v>
      </c>
      <c r="HN60">
        <f t="shared" si="234"/>
        <v>63.850559440559806</v>
      </c>
      <c r="HO60">
        <f t="shared" si="234"/>
        <v>126.61969608640695</v>
      </c>
      <c r="HP60">
        <f t="shared" si="234"/>
        <v>41.531800497747525</v>
      </c>
      <c r="HQ60">
        <f t="shared" si="234"/>
        <v>92.182280536034455</v>
      </c>
      <c r="HR60">
        <f t="shared" si="234"/>
        <v>61.538741258741553</v>
      </c>
      <c r="HS60">
        <f t="shared" si="234"/>
        <v>69.348078926773468</v>
      </c>
      <c r="HT60">
        <f t="shared" si="234"/>
        <v>101.85155985037616</v>
      </c>
      <c r="HU60">
        <f t="shared" si="234"/>
        <v>95.373722212174954</v>
      </c>
      <c r="HV60">
        <f t="shared" si="234"/>
        <v>105.05368534613943</v>
      </c>
      <c r="HW60">
        <f t="shared" si="234"/>
        <v>108.51037976125039</v>
      </c>
      <c r="HX60">
        <f t="shared" si="234"/>
        <v>119.44648333756487</v>
      </c>
      <c r="HY60">
        <f t="shared" si="234"/>
        <v>102.22295268876957</v>
      </c>
      <c r="HZ60">
        <f t="shared" si="234"/>
        <v>117.2746924766501</v>
      </c>
      <c r="IA60">
        <f t="shared" si="234"/>
        <v>79.94122325564733</v>
      </c>
      <c r="IB60">
        <f t="shared" si="234"/>
        <v>72.133625393824673</v>
      </c>
      <c r="IC60">
        <f t="shared" si="234"/>
        <v>108.84626658860654</v>
      </c>
      <c r="ID60">
        <f t="shared" si="234"/>
        <v>95.639878956114231</v>
      </c>
      <c r="IE60">
        <f t="shared" si="234"/>
        <v>123.56356643356668</v>
      </c>
      <c r="IF60">
        <f t="shared" si="234"/>
        <v>112.15595002583349</v>
      </c>
      <c r="IG60">
        <f t="shared" si="234"/>
        <v>96.736209643771176</v>
      </c>
      <c r="IH60">
        <f t="shared" si="234"/>
        <v>116.32414028766965</v>
      </c>
      <c r="II60">
        <f t="shared" si="234"/>
        <v>152.80214588901615</v>
      </c>
      <c r="IJ60">
        <f t="shared" si="234"/>
        <v>130.16310214245902</v>
      </c>
      <c r="IK60">
        <f t="shared" si="234"/>
        <v>104.83287468035775</v>
      </c>
      <c r="IL60">
        <f t="shared" si="234"/>
        <v>112.98572883751329</v>
      </c>
      <c r="IM60">
        <f t="shared" si="234"/>
        <v>100</v>
      </c>
      <c r="IN60">
        <f t="shared" si="234"/>
        <v>108.46893922560875</v>
      </c>
      <c r="IO60">
        <f t="shared" si="234"/>
        <v>99.726852070675335</v>
      </c>
      <c r="IP60">
        <f t="shared" si="234"/>
        <v>100.10759662016362</v>
      </c>
      <c r="IQ60">
        <f t="shared" si="234"/>
        <v>120.23929093235067</v>
      </c>
      <c r="IR60">
        <f t="shared" si="234"/>
        <v>122.72006870766698</v>
      </c>
      <c r="IS60">
        <f t="shared" si="234"/>
        <v>140.68215961877644</v>
      </c>
      <c r="IT60">
        <f t="shared" si="234"/>
        <v>132.59069930069904</v>
      </c>
      <c r="IU60">
        <f t="shared" si="234"/>
        <v>121.40756185526097</v>
      </c>
      <c r="IV60">
        <f t="shared" si="234"/>
        <v>113.54125535515641</v>
      </c>
      <c r="IW60">
        <f t="shared" si="234"/>
        <v>110.27421888758101</v>
      </c>
      <c r="IX60">
        <f t="shared" si="234"/>
        <v>109.62928458670662</v>
      </c>
      <c r="IY60">
        <f t="shared" si="234"/>
        <v>108.91962035942456</v>
      </c>
      <c r="IZ60">
        <f t="shared" ref="IZ60:KR60" si="235">_xlfn.FORECAST.ETS($A$60,IZ3:IZ14,$A$3:$A$14)</f>
        <v>103.84724084204134</v>
      </c>
      <c r="JA60">
        <f t="shared" si="235"/>
        <v>116.80829182273295</v>
      </c>
      <c r="JB60">
        <f t="shared" si="235"/>
        <v>112.89632105428203</v>
      </c>
      <c r="JC60">
        <f t="shared" si="235"/>
        <v>113.71308017117636</v>
      </c>
      <c r="JD60">
        <f t="shared" si="235"/>
        <v>124.98366327772555</v>
      </c>
      <c r="JE60">
        <f t="shared" si="235"/>
        <v>145.37063320017211</v>
      </c>
      <c r="JF60">
        <f t="shared" si="235"/>
        <v>119.27033191691346</v>
      </c>
      <c r="JG60">
        <f t="shared" si="235"/>
        <v>120.52551750723245</v>
      </c>
      <c r="JH60">
        <f t="shared" si="235"/>
        <v>111.47679560916131</v>
      </c>
      <c r="JI60">
        <f t="shared" si="235"/>
        <v>119.06112622966489</v>
      </c>
      <c r="JJ60">
        <f t="shared" si="235"/>
        <v>111.26559147152791</v>
      </c>
      <c r="JK60">
        <f t="shared" si="235"/>
        <v>108.15819704608126</v>
      </c>
      <c r="JL60">
        <f t="shared" si="235"/>
        <v>94.062597350883536</v>
      </c>
      <c r="JM60">
        <f t="shared" si="235"/>
        <v>110.00415922530757</v>
      </c>
      <c r="JN60">
        <f t="shared" si="235"/>
        <v>116.38286689591338</v>
      </c>
      <c r="JO60">
        <f t="shared" si="235"/>
        <v>108.31864484623459</v>
      </c>
      <c r="JP60">
        <f t="shared" si="235"/>
        <v>121.37780143675479</v>
      </c>
      <c r="JQ60">
        <f t="shared" si="235"/>
        <v>106.08722864122272</v>
      </c>
      <c r="JR60">
        <f t="shared" si="235"/>
        <v>13.542460474339222</v>
      </c>
      <c r="JS60">
        <f t="shared" si="235"/>
        <v>90.756976892068081</v>
      </c>
      <c r="JT60">
        <f t="shared" si="235"/>
        <v>136.73379851114231</v>
      </c>
      <c r="JU60">
        <f t="shared" si="235"/>
        <v>118.36360309340874</v>
      </c>
      <c r="JV60">
        <f t="shared" si="235"/>
        <v>99.852031581125289</v>
      </c>
      <c r="JW60">
        <f t="shared" si="235"/>
        <v>126.4453828298363</v>
      </c>
      <c r="JX60">
        <f t="shared" si="235"/>
        <v>45.462965894851486</v>
      </c>
      <c r="JY60">
        <f t="shared" si="235"/>
        <v>101.16643289192686</v>
      </c>
      <c r="JZ60">
        <f t="shared" si="235"/>
        <v>116.26046758652886</v>
      </c>
      <c r="KA60">
        <f t="shared" si="235"/>
        <v>179.5935329392569</v>
      </c>
      <c r="KB60">
        <f t="shared" si="235"/>
        <v>67.600991706112097</v>
      </c>
      <c r="KC60">
        <f t="shared" si="235"/>
        <v>71.225040472752411</v>
      </c>
      <c r="KD60">
        <f t="shared" si="235"/>
        <v>108.59867673957731</v>
      </c>
      <c r="KE60">
        <f t="shared" si="235"/>
        <v>107.30397083707868</v>
      </c>
      <c r="KF60">
        <f t="shared" si="235"/>
        <v>63.230966047602365</v>
      </c>
      <c r="KG60">
        <f t="shared" si="235"/>
        <v>80.276967326211533</v>
      </c>
      <c r="KH60">
        <f t="shared" si="235"/>
        <v>86.956594743286288</v>
      </c>
      <c r="KI60">
        <f t="shared" si="235"/>
        <v>135.74649768038671</v>
      </c>
      <c r="KJ60">
        <f t="shared" si="235"/>
        <v>113.5423786111273</v>
      </c>
      <c r="KK60">
        <f t="shared" si="235"/>
        <v>100</v>
      </c>
      <c r="KL60">
        <f t="shared" si="235"/>
        <v>108.57513320633261</v>
      </c>
      <c r="KM60">
        <f t="shared" si="235"/>
        <v>107.45549384264851</v>
      </c>
      <c r="KN60">
        <f t="shared" si="235"/>
        <v>108.32551222807547</v>
      </c>
      <c r="KO60">
        <f t="shared" si="235"/>
        <v>118.47757633992511</v>
      </c>
      <c r="KP60">
        <f t="shared" si="235"/>
        <v>111.70354734214628</v>
      </c>
      <c r="KQ60">
        <f t="shared" si="235"/>
        <v>126.02192488306808</v>
      </c>
      <c r="KR60">
        <f t="shared" si="235"/>
        <v>112.78252842411601</v>
      </c>
      <c r="KS60">
        <f t="shared" si="13"/>
        <v>108.13128076850865</v>
      </c>
    </row>
    <row r="61" spans="1:305" x14ac:dyDescent="0.2">
      <c r="A61" s="66">
        <v>44873</v>
      </c>
      <c r="B61">
        <f t="shared" si="170"/>
        <v>89.115799483328374</v>
      </c>
      <c r="C61">
        <f t="shared" si="164"/>
        <v>98.997432469045506</v>
      </c>
      <c r="D61">
        <f t="shared" ref="D61:BO61" si="236">_xlfn.FORECAST.ETS($A$61,D3:D14,$A$3:$A$14)</f>
        <v>110.37260870486122</v>
      </c>
      <c r="E61">
        <f t="shared" si="236"/>
        <v>117.03891481328149</v>
      </c>
      <c r="F61">
        <f t="shared" si="236"/>
        <v>106.73527972027918</v>
      </c>
      <c r="G61">
        <f t="shared" si="236"/>
        <v>121.93263679601903</v>
      </c>
      <c r="H61">
        <f t="shared" si="236"/>
        <v>115.4483849027277</v>
      </c>
      <c r="I61">
        <f t="shared" si="236"/>
        <v>96.121291236421939</v>
      </c>
      <c r="J61">
        <f t="shared" si="236"/>
        <v>119.67354148059189</v>
      </c>
      <c r="K61">
        <f t="shared" si="236"/>
        <v>90.532663904788024</v>
      </c>
      <c r="L61">
        <f t="shared" si="236"/>
        <v>85.211898220847544</v>
      </c>
      <c r="M61">
        <f t="shared" si="236"/>
        <v>91.630372074387864</v>
      </c>
      <c r="N61">
        <f t="shared" si="236"/>
        <v>90.664359103697223</v>
      </c>
      <c r="O61">
        <f t="shared" si="236"/>
        <v>103.09612415500051</v>
      </c>
      <c r="P61">
        <f t="shared" si="236"/>
        <v>149.05178321678403</v>
      </c>
      <c r="Q61">
        <f t="shared" si="236"/>
        <v>104.24311188811231</v>
      </c>
      <c r="R61">
        <f t="shared" si="236"/>
        <v>83.152091228067491</v>
      </c>
      <c r="S61">
        <f t="shared" si="236"/>
        <v>107.01141025066798</v>
      </c>
      <c r="T61">
        <f t="shared" si="236"/>
        <v>125.09418317438464</v>
      </c>
      <c r="U61">
        <f t="shared" si="236"/>
        <v>118.12349570829781</v>
      </c>
      <c r="V61">
        <f t="shared" si="236"/>
        <v>91.674779527002386</v>
      </c>
      <c r="W61">
        <f t="shared" si="236"/>
        <v>118.6048079973428</v>
      </c>
      <c r="X61">
        <f t="shared" si="236"/>
        <v>113.8719776060603</v>
      </c>
      <c r="Y61">
        <f t="shared" si="236"/>
        <v>103.63845681184934</v>
      </c>
      <c r="Z61">
        <f t="shared" si="236"/>
        <v>107.04829312952535</v>
      </c>
      <c r="AA61">
        <f t="shared" si="236"/>
        <v>84.538409479996361</v>
      </c>
      <c r="AB61">
        <f t="shared" si="236"/>
        <v>148.88681727857835</v>
      </c>
      <c r="AC61">
        <f t="shared" si="236"/>
        <v>112.0069515207047</v>
      </c>
      <c r="AD61">
        <f t="shared" si="236"/>
        <v>82.540794227450476</v>
      </c>
      <c r="AE61">
        <f t="shared" si="236"/>
        <v>575.78862360502899</v>
      </c>
      <c r="AF61">
        <f t="shared" si="236"/>
        <v>-205.04027972027899</v>
      </c>
      <c r="AG61">
        <f t="shared" si="236"/>
        <v>602.02000905919681</v>
      </c>
      <c r="AH61">
        <f t="shared" si="236"/>
        <v>96.040528276462751</v>
      </c>
      <c r="AI61">
        <f t="shared" si="236"/>
        <v>187.68748251748247</v>
      </c>
      <c r="AJ61">
        <f t="shared" si="236"/>
        <v>102.67862725548387</v>
      </c>
      <c r="AK61">
        <f t="shared" si="236"/>
        <v>103.32761799707349</v>
      </c>
      <c r="AL61">
        <f t="shared" si="236"/>
        <v>72.069796232624952</v>
      </c>
      <c r="AM61">
        <f t="shared" si="236"/>
        <v>112.24051894511258</v>
      </c>
      <c r="AN61">
        <f t="shared" si="236"/>
        <v>118.58712004088574</v>
      </c>
      <c r="AO61">
        <f t="shared" si="236"/>
        <v>-310.58140938176075</v>
      </c>
      <c r="AP61">
        <f t="shared" si="236"/>
        <v>-13.45644946167886</v>
      </c>
      <c r="AQ61">
        <f t="shared" si="236"/>
        <v>235.0007753808876</v>
      </c>
      <c r="AR61">
        <f t="shared" si="236"/>
        <v>166.64374822772629</v>
      </c>
      <c r="AS61">
        <f t="shared" si="236"/>
        <v>91.427067901713343</v>
      </c>
      <c r="AT61">
        <f t="shared" si="236"/>
        <v>172.87633216321422</v>
      </c>
      <c r="AU61">
        <f t="shared" si="236"/>
        <v>210.15411312099764</v>
      </c>
      <c r="AV61">
        <f t="shared" si="236"/>
        <v>137.68231180423496</v>
      </c>
      <c r="AW61">
        <f t="shared" si="236"/>
        <v>85.960342990034349</v>
      </c>
      <c r="AX61">
        <f t="shared" si="236"/>
        <v>113.91465167839465</v>
      </c>
      <c r="AY61">
        <f t="shared" si="236"/>
        <v>111.23736804640664</v>
      </c>
      <c r="AZ61">
        <f t="shared" si="236"/>
        <v>76.273544126412474</v>
      </c>
      <c r="BA61">
        <f t="shared" si="236"/>
        <v>283.8496384182086</v>
      </c>
      <c r="BB61">
        <f t="shared" si="236"/>
        <v>84.082133833982425</v>
      </c>
      <c r="BC61">
        <f t="shared" si="236"/>
        <v>114.50481276595686</v>
      </c>
      <c r="BD61">
        <f t="shared" si="236"/>
        <v>96.234634319789791</v>
      </c>
      <c r="BE61">
        <f t="shared" si="236"/>
        <v>85.123856400513631</v>
      </c>
      <c r="BF61">
        <f t="shared" si="236"/>
        <v>128.33161895371626</v>
      </c>
      <c r="BG61">
        <f t="shared" si="236"/>
        <v>120.02455021187053</v>
      </c>
      <c r="BH61">
        <f t="shared" si="236"/>
        <v>133.89277831825706</v>
      </c>
      <c r="BI61">
        <f t="shared" si="236"/>
        <v>109.04422902744039</v>
      </c>
      <c r="BJ61">
        <f t="shared" si="236"/>
        <v>103.86895094990822</v>
      </c>
      <c r="BK61">
        <f t="shared" si="236"/>
        <v>117.72596800081055</v>
      </c>
      <c r="BL61">
        <f t="shared" si="236"/>
        <v>93.534708452060414</v>
      </c>
      <c r="BM61">
        <f t="shared" si="236"/>
        <v>129.94058756800194</v>
      </c>
      <c r="BN61">
        <f t="shared" si="236"/>
        <v>130.97523359921757</v>
      </c>
      <c r="BO61">
        <f t="shared" si="236"/>
        <v>101.78181733158459</v>
      </c>
      <c r="BP61">
        <f t="shared" ref="BP61:EA61" si="237">_xlfn.FORECAST.ETS($A$61,BP3:BP14,$A$3:$A$14)</f>
        <v>87.477491025259681</v>
      </c>
      <c r="BQ61">
        <f t="shared" si="237"/>
        <v>108.18970691115622</v>
      </c>
      <c r="BR61">
        <f t="shared" si="237"/>
        <v>106.63006656510869</v>
      </c>
      <c r="BS61">
        <f t="shared" si="237"/>
        <v>109.23516372575848</v>
      </c>
      <c r="BT61">
        <f t="shared" si="237"/>
        <v>110.96514638787833</v>
      </c>
      <c r="BU61">
        <f t="shared" si="237"/>
        <v>104.11622672040954</v>
      </c>
      <c r="BV61">
        <f t="shared" si="237"/>
        <v>136.57495910283106</v>
      </c>
      <c r="BW61">
        <f t="shared" si="237"/>
        <v>107.47934384161564</v>
      </c>
      <c r="BX61">
        <f t="shared" si="237"/>
        <v>113.26333515117898</v>
      </c>
      <c r="BY61">
        <f t="shared" si="237"/>
        <v>139.46126754987355</v>
      </c>
      <c r="BZ61">
        <f t="shared" si="237"/>
        <v>99.58966348646409</v>
      </c>
      <c r="CA61">
        <f t="shared" si="237"/>
        <v>90.523193148162434</v>
      </c>
      <c r="CB61">
        <f t="shared" si="237"/>
        <v>98.343326230562738</v>
      </c>
      <c r="CC61">
        <f t="shared" si="237"/>
        <v>92.59980446856305</v>
      </c>
      <c r="CD61">
        <f t="shared" si="237"/>
        <v>122.97426573426581</v>
      </c>
      <c r="CE61">
        <f t="shared" si="237"/>
        <v>101.21614814855626</v>
      </c>
      <c r="CF61">
        <f t="shared" si="237"/>
        <v>116.40125810256663</v>
      </c>
      <c r="CG61">
        <f t="shared" si="237"/>
        <v>100</v>
      </c>
      <c r="CH61">
        <f t="shared" si="237"/>
        <v>104.70619320767899</v>
      </c>
      <c r="CI61">
        <f t="shared" si="237"/>
        <v>75.114044187702419</v>
      </c>
      <c r="CJ61">
        <f t="shared" si="237"/>
        <v>109.77435399703506</v>
      </c>
      <c r="CK61">
        <f t="shared" si="237"/>
        <v>66.916929400834704</v>
      </c>
      <c r="CL61">
        <f t="shared" si="237"/>
        <v>97.235077578433547</v>
      </c>
      <c r="CM61">
        <f t="shared" si="237"/>
        <v>97.422289808893154</v>
      </c>
      <c r="CN61">
        <f t="shared" si="237"/>
        <v>83.906714011328575</v>
      </c>
      <c r="CO61">
        <f t="shared" si="237"/>
        <v>155.86524743659177</v>
      </c>
      <c r="CP61">
        <f t="shared" si="237"/>
        <v>51.342367406391126</v>
      </c>
      <c r="CQ61">
        <f t="shared" si="237"/>
        <v>93.019536658197964</v>
      </c>
      <c r="CR61">
        <f t="shared" si="237"/>
        <v>38.146848991892853</v>
      </c>
      <c r="CS61">
        <f t="shared" si="237"/>
        <v>74.013065330935248</v>
      </c>
      <c r="CT61">
        <f t="shared" si="237"/>
        <v>50.31390448178783</v>
      </c>
      <c r="CU61">
        <f t="shared" si="237"/>
        <v>38.312581608404656</v>
      </c>
      <c r="CV61">
        <f t="shared" si="237"/>
        <v>83.848563113593272</v>
      </c>
      <c r="CW61">
        <f t="shared" si="237"/>
        <v>75.642955748472801</v>
      </c>
      <c r="CX61">
        <f t="shared" si="237"/>
        <v>98.789573955351713</v>
      </c>
      <c r="CY61">
        <f t="shared" si="237"/>
        <v>133.73317160437477</v>
      </c>
      <c r="CZ61">
        <f t="shared" si="237"/>
        <v>99.694428023948191</v>
      </c>
      <c r="DA61">
        <f t="shared" si="237"/>
        <v>108.52883052853402</v>
      </c>
      <c r="DB61">
        <f t="shared" si="237"/>
        <v>84.678154880248982</v>
      </c>
      <c r="DC61">
        <f t="shared" si="237"/>
        <v>104.72683496819377</v>
      </c>
      <c r="DD61">
        <f t="shared" si="237"/>
        <v>57.677366777536257</v>
      </c>
      <c r="DE61">
        <f t="shared" si="237"/>
        <v>127.23371891167389</v>
      </c>
      <c r="DF61">
        <f t="shared" si="237"/>
        <v>118.17919723049934</v>
      </c>
      <c r="DG61">
        <f t="shared" si="237"/>
        <v>67.625288889245653</v>
      </c>
      <c r="DH61">
        <f t="shared" si="237"/>
        <v>88.058951048950917</v>
      </c>
      <c r="DI61">
        <f t="shared" si="237"/>
        <v>99.842644311790764</v>
      </c>
      <c r="DJ61">
        <f t="shared" si="237"/>
        <v>111.94726053579717</v>
      </c>
      <c r="DK61">
        <f t="shared" si="237"/>
        <v>117.76218723907115</v>
      </c>
      <c r="DL61">
        <f t="shared" si="237"/>
        <v>128.54955646532159</v>
      </c>
      <c r="DM61">
        <f t="shared" si="237"/>
        <v>100.71122991920028</v>
      </c>
      <c r="DN61">
        <f t="shared" si="237"/>
        <v>132.6333350124535</v>
      </c>
      <c r="DO61">
        <f t="shared" si="237"/>
        <v>123.90247804353248</v>
      </c>
      <c r="DP61">
        <f t="shared" si="237"/>
        <v>118.09480486794381</v>
      </c>
      <c r="DQ61">
        <f t="shared" si="237"/>
        <v>144.0366927884894</v>
      </c>
      <c r="DR61">
        <f t="shared" si="237"/>
        <v>136.95301867078814</v>
      </c>
      <c r="DS61">
        <f t="shared" si="237"/>
        <v>102.50151303433348</v>
      </c>
      <c r="DT61">
        <f t="shared" si="237"/>
        <v>88.109398638624754</v>
      </c>
      <c r="DU61">
        <f t="shared" si="237"/>
        <v>168.08540104540148</v>
      </c>
      <c r="DV61">
        <f t="shared" si="237"/>
        <v>126.66340948457029</v>
      </c>
      <c r="DW61">
        <f t="shared" si="237"/>
        <v>103.46060305251768</v>
      </c>
      <c r="DX61">
        <f t="shared" si="237"/>
        <v>178.14826865327123</v>
      </c>
      <c r="DY61">
        <f t="shared" si="237"/>
        <v>102.70517482517526</v>
      </c>
      <c r="DZ61">
        <f t="shared" si="237"/>
        <v>107.58699335805463</v>
      </c>
      <c r="EA61">
        <f t="shared" si="237"/>
        <v>110.63637722576063</v>
      </c>
      <c r="EB61">
        <f t="shared" ref="EB61:GM61" si="238">_xlfn.FORECAST.ETS($A$61,EB3:EB14,$A$3:$A$14)</f>
        <v>104.5313789341932</v>
      </c>
      <c r="EC61">
        <f t="shared" si="238"/>
        <v>95.870240237427467</v>
      </c>
      <c r="ED61">
        <f t="shared" si="238"/>
        <v>79.80230545378231</v>
      </c>
      <c r="EE61">
        <f t="shared" si="238"/>
        <v>144.39173191560684</v>
      </c>
      <c r="EF61">
        <f t="shared" si="238"/>
        <v>112.61671487564965</v>
      </c>
      <c r="EG61">
        <f t="shared" si="238"/>
        <v>114.49885649829157</v>
      </c>
      <c r="EH61">
        <f t="shared" si="238"/>
        <v>47.777665048637992</v>
      </c>
      <c r="EI61">
        <f t="shared" si="238"/>
        <v>102.79543245664166</v>
      </c>
      <c r="EJ61">
        <f t="shared" si="238"/>
        <v>71.995331836219236</v>
      </c>
      <c r="EK61">
        <f t="shared" si="238"/>
        <v>113.77553192866408</v>
      </c>
      <c r="EL61">
        <f t="shared" si="238"/>
        <v>90.907381862183115</v>
      </c>
      <c r="EM61">
        <f t="shared" si="238"/>
        <v>105.58944804022535</v>
      </c>
      <c r="EN61">
        <f t="shared" si="238"/>
        <v>70.168181818181552</v>
      </c>
      <c r="EO61">
        <f t="shared" si="238"/>
        <v>91.199578578007618</v>
      </c>
      <c r="EP61">
        <f t="shared" si="238"/>
        <v>92.058614204292311</v>
      </c>
      <c r="EQ61">
        <f t="shared" si="238"/>
        <v>76.486858269211766</v>
      </c>
      <c r="ER61">
        <f t="shared" si="238"/>
        <v>51.872449386253329</v>
      </c>
      <c r="ES61">
        <f t="shared" si="238"/>
        <v>115.06456577037247</v>
      </c>
      <c r="ET61">
        <f t="shared" si="238"/>
        <v>87.805964711136454</v>
      </c>
      <c r="EU61">
        <f t="shared" si="238"/>
        <v>98.614271158491647</v>
      </c>
      <c r="EV61">
        <f t="shared" si="238"/>
        <v>92.639930069930585</v>
      </c>
      <c r="EW61">
        <f t="shared" si="238"/>
        <v>102.34529007156559</v>
      </c>
      <c r="EX61">
        <f t="shared" si="238"/>
        <v>71.033916083915855</v>
      </c>
      <c r="EY61">
        <f t="shared" si="238"/>
        <v>119.03691629829331</v>
      </c>
      <c r="EZ61">
        <f t="shared" si="238"/>
        <v>116.12171361488319</v>
      </c>
      <c r="FA61">
        <f t="shared" si="238"/>
        <v>111.69227272727305</v>
      </c>
      <c r="FB61">
        <f t="shared" si="238"/>
        <v>73.230513235747821</v>
      </c>
      <c r="FC61">
        <f t="shared" si="238"/>
        <v>75.825242331781141</v>
      </c>
      <c r="FD61">
        <f t="shared" si="238"/>
        <v>81.993948258873985</v>
      </c>
      <c r="FE61">
        <f t="shared" si="238"/>
        <v>105.3575924195577</v>
      </c>
      <c r="FF61">
        <f t="shared" si="238"/>
        <v>108.11013986014018</v>
      </c>
      <c r="FG61">
        <f t="shared" si="238"/>
        <v>120.70570454601371</v>
      </c>
      <c r="FH61">
        <f t="shared" si="238"/>
        <v>103.63140958706832</v>
      </c>
      <c r="FI61">
        <f t="shared" si="238"/>
        <v>111.89869135907905</v>
      </c>
      <c r="FJ61">
        <f t="shared" si="238"/>
        <v>114.87326064965549</v>
      </c>
      <c r="FK61">
        <f t="shared" si="238"/>
        <v>60.663054621218308</v>
      </c>
      <c r="FL61">
        <f t="shared" si="238"/>
        <v>115.529587918101</v>
      </c>
      <c r="FM61">
        <f t="shared" si="238"/>
        <v>94.379728654802975</v>
      </c>
      <c r="FN61">
        <f t="shared" si="238"/>
        <v>86.994790209789855</v>
      </c>
      <c r="FO61">
        <f t="shared" si="238"/>
        <v>144.9065800966531</v>
      </c>
      <c r="FP61">
        <f t="shared" si="238"/>
        <v>109.04731951465064</v>
      </c>
      <c r="FQ61">
        <f t="shared" si="238"/>
        <v>105.38549253328333</v>
      </c>
      <c r="FR61">
        <f t="shared" si="238"/>
        <v>130.33328420881745</v>
      </c>
      <c r="FS61">
        <f t="shared" si="238"/>
        <v>114.74214942486878</v>
      </c>
      <c r="FT61">
        <f t="shared" si="238"/>
        <v>68.482506870804485</v>
      </c>
      <c r="FU61">
        <f t="shared" si="238"/>
        <v>118.57809019166081</v>
      </c>
      <c r="FV61">
        <f t="shared" si="238"/>
        <v>120.89293706293654</v>
      </c>
      <c r="FW61">
        <f t="shared" si="238"/>
        <v>112.50102005154859</v>
      </c>
      <c r="FX61">
        <f t="shared" si="238"/>
        <v>94.594475524475641</v>
      </c>
      <c r="FY61">
        <f t="shared" si="238"/>
        <v>109.32387571080309</v>
      </c>
      <c r="FZ61">
        <f t="shared" si="238"/>
        <v>101.70848170105569</v>
      </c>
      <c r="GA61">
        <f t="shared" si="238"/>
        <v>105.72996503496502</v>
      </c>
      <c r="GB61">
        <f t="shared" si="238"/>
        <v>109.65052447552397</v>
      </c>
      <c r="GC61">
        <f t="shared" si="238"/>
        <v>107.02897814616074</v>
      </c>
      <c r="GD61">
        <f t="shared" si="238"/>
        <v>106.5877184514581</v>
      </c>
      <c r="GE61">
        <f t="shared" si="238"/>
        <v>110.49041958041916</v>
      </c>
      <c r="GF61">
        <f t="shared" si="238"/>
        <v>90.474510489510223</v>
      </c>
      <c r="GG61">
        <f t="shared" si="238"/>
        <v>62.087511801225943</v>
      </c>
      <c r="GH61">
        <f t="shared" si="238"/>
        <v>91.873621351624507</v>
      </c>
      <c r="GI61">
        <f t="shared" si="238"/>
        <v>81.274150596826701</v>
      </c>
      <c r="GJ61">
        <f t="shared" si="238"/>
        <v>117.10073426573403</v>
      </c>
      <c r="GK61">
        <f t="shared" si="238"/>
        <v>94.131133193475094</v>
      </c>
      <c r="GL61">
        <f t="shared" si="238"/>
        <v>72.600355789177158</v>
      </c>
      <c r="GM61">
        <f t="shared" si="238"/>
        <v>154.21617178616606</v>
      </c>
      <c r="GN61">
        <f t="shared" ref="GN61:IY61" si="239">_xlfn.FORECAST.ETS($A$61,GN3:GN14,$A$3:$A$14)</f>
        <v>209.16211765798636</v>
      </c>
      <c r="GO61">
        <f t="shared" si="239"/>
        <v>81.325581623706739</v>
      </c>
      <c r="GP61">
        <f t="shared" si="239"/>
        <v>113.83169279230768</v>
      </c>
      <c r="GQ61">
        <f t="shared" si="239"/>
        <v>117.29803191138888</v>
      </c>
      <c r="GR61">
        <f t="shared" si="239"/>
        <v>101.50562674386582</v>
      </c>
      <c r="GS61">
        <f t="shared" si="239"/>
        <v>94.884159565490407</v>
      </c>
      <c r="GT61">
        <f t="shared" si="239"/>
        <v>111.68347500741352</v>
      </c>
      <c r="GU61">
        <f t="shared" si="239"/>
        <v>107.86060352551075</v>
      </c>
      <c r="GV61">
        <f t="shared" si="239"/>
        <v>122.10177009907036</v>
      </c>
      <c r="GW61">
        <f t="shared" si="239"/>
        <v>102.03389621683118</v>
      </c>
      <c r="GX61">
        <f t="shared" si="239"/>
        <v>119.72427305422528</v>
      </c>
      <c r="GY61">
        <f t="shared" si="239"/>
        <v>152.09266388666049</v>
      </c>
      <c r="GZ61">
        <f t="shared" si="239"/>
        <v>111.22440559440564</v>
      </c>
      <c r="HA61">
        <f t="shared" si="239"/>
        <v>57.461810724633835</v>
      </c>
      <c r="HB61">
        <f t="shared" si="239"/>
        <v>114.65090852850436</v>
      </c>
      <c r="HC61">
        <f t="shared" si="239"/>
        <v>125.29874378410832</v>
      </c>
      <c r="HD61">
        <f t="shared" si="239"/>
        <v>81.960989803100105</v>
      </c>
      <c r="HE61">
        <f t="shared" si="239"/>
        <v>65.994378665219216</v>
      </c>
      <c r="HF61">
        <f t="shared" si="239"/>
        <v>99.900486047755734</v>
      </c>
      <c r="HG61">
        <f t="shared" si="239"/>
        <v>59.744071777070282</v>
      </c>
      <c r="HH61">
        <f t="shared" si="239"/>
        <v>93.827602351005382</v>
      </c>
      <c r="HI61">
        <f t="shared" si="239"/>
        <v>81.579988038723059</v>
      </c>
      <c r="HJ61">
        <f t="shared" si="239"/>
        <v>40.472565241401973</v>
      </c>
      <c r="HK61">
        <f t="shared" si="239"/>
        <v>-16.241963766304181</v>
      </c>
      <c r="HL61">
        <f t="shared" si="239"/>
        <v>45.768415679587953</v>
      </c>
      <c r="HM61">
        <f t="shared" si="239"/>
        <v>43.70542887896169</v>
      </c>
      <c r="HN61">
        <f t="shared" si="239"/>
        <v>63.141223776224145</v>
      </c>
      <c r="HO61">
        <f t="shared" si="239"/>
        <v>122.27954613964732</v>
      </c>
      <c r="HP61">
        <f t="shared" si="239"/>
        <v>40.961341796819461</v>
      </c>
      <c r="HQ61">
        <f t="shared" si="239"/>
        <v>92.034210967176648</v>
      </c>
      <c r="HR61">
        <f t="shared" si="239"/>
        <v>60.773496503496801</v>
      </c>
      <c r="HS61">
        <f t="shared" si="239"/>
        <v>68.738916014581022</v>
      </c>
      <c r="HT61">
        <f t="shared" si="239"/>
        <v>101.82887573390833</v>
      </c>
      <c r="HU61">
        <f t="shared" si="239"/>
        <v>95.28196192635032</v>
      </c>
      <c r="HV61">
        <f t="shared" si="239"/>
        <v>105.16053703092909</v>
      </c>
      <c r="HW61">
        <f t="shared" si="239"/>
        <v>108.67480878540312</v>
      </c>
      <c r="HX61">
        <f t="shared" si="239"/>
        <v>119.82848523324225</v>
      </c>
      <c r="HY61">
        <f t="shared" si="239"/>
        <v>102.95167321874364</v>
      </c>
      <c r="HZ61">
        <f t="shared" si="239"/>
        <v>117.6146948555886</v>
      </c>
      <c r="IA61">
        <f t="shared" si="239"/>
        <v>79.559943859545754</v>
      </c>
      <c r="IB61">
        <f t="shared" si="239"/>
        <v>71.615566327890491</v>
      </c>
      <c r="IC61">
        <f t="shared" si="239"/>
        <v>109.01941341017147</v>
      </c>
      <c r="ID61">
        <f t="shared" si="239"/>
        <v>95.552203940401967</v>
      </c>
      <c r="IE61">
        <f t="shared" si="239"/>
        <v>124.06342657342682</v>
      </c>
      <c r="IF61">
        <f t="shared" si="239"/>
        <v>112.37279976801466</v>
      </c>
      <c r="IG61">
        <f t="shared" si="239"/>
        <v>96.676866098219975</v>
      </c>
      <c r="IH61">
        <f t="shared" si="239"/>
        <v>116.641054527845</v>
      </c>
      <c r="II61">
        <f t="shared" si="239"/>
        <v>153.87767972540996</v>
      </c>
      <c r="IJ61">
        <f t="shared" si="239"/>
        <v>130.74785908673886</v>
      </c>
      <c r="IK61">
        <f t="shared" si="239"/>
        <v>104.9275171660195</v>
      </c>
      <c r="IL61">
        <f t="shared" si="239"/>
        <v>113.24219193094682</v>
      </c>
      <c r="IM61">
        <f t="shared" si="239"/>
        <v>100</v>
      </c>
      <c r="IN61">
        <f t="shared" si="239"/>
        <v>108.6443614814301</v>
      </c>
      <c r="IO61">
        <f t="shared" si="239"/>
        <v>99.7177337544056</v>
      </c>
      <c r="IP61">
        <f t="shared" si="239"/>
        <v>100.10965751475759</v>
      </c>
      <c r="IQ61">
        <f t="shared" si="239"/>
        <v>120.63770184765661</v>
      </c>
      <c r="IR61">
        <f t="shared" si="239"/>
        <v>123.15794636097002</v>
      </c>
      <c r="IS61">
        <f t="shared" si="239"/>
        <v>141.47524415945239</v>
      </c>
      <c r="IT61">
        <f t="shared" si="239"/>
        <v>133.06527972027945</v>
      </c>
      <c r="IU61">
        <f t="shared" si="239"/>
        <v>121.84904983336919</v>
      </c>
      <c r="IV61">
        <f t="shared" si="239"/>
        <v>113.82060704877654</v>
      </c>
      <c r="IW61">
        <f t="shared" si="239"/>
        <v>110.48618926816715</v>
      </c>
      <c r="IX61">
        <f t="shared" si="239"/>
        <v>109.82791908242143</v>
      </c>
      <c r="IY61">
        <f t="shared" si="239"/>
        <v>109.10351519291319</v>
      </c>
      <c r="IZ61">
        <f t="shared" ref="IZ61:KR61" si="240">_xlfn.FORECAST.ETS($A$61,IZ3:IZ14,$A$3:$A$14)</f>
        <v>103.92655426259178</v>
      </c>
      <c r="JA61">
        <f t="shared" si="240"/>
        <v>117.15502482938712</v>
      </c>
      <c r="JB61">
        <f t="shared" si="240"/>
        <v>113.16233686303084</v>
      </c>
      <c r="JC61">
        <f t="shared" si="240"/>
        <v>113.99594130818369</v>
      </c>
      <c r="JD61">
        <f t="shared" si="240"/>
        <v>125.47300598374314</v>
      </c>
      <c r="JE61">
        <f t="shared" si="240"/>
        <v>146.25300084606729</v>
      </c>
      <c r="JF61">
        <f t="shared" si="240"/>
        <v>119.64861061774562</v>
      </c>
      <c r="JG61">
        <f t="shared" si="240"/>
        <v>120.91638668481011</v>
      </c>
      <c r="JH61">
        <f t="shared" si="240"/>
        <v>111.7004236984248</v>
      </c>
      <c r="JI61">
        <f t="shared" si="240"/>
        <v>119.42948277447363</v>
      </c>
      <c r="JJ61">
        <f t="shared" si="240"/>
        <v>111.5534884312208</v>
      </c>
      <c r="JK61">
        <f t="shared" si="240"/>
        <v>108.31508682836525</v>
      </c>
      <c r="JL61">
        <f t="shared" si="240"/>
        <v>93.944286100938442</v>
      </c>
      <c r="JM61">
        <f t="shared" si="240"/>
        <v>110.19774859138872</v>
      </c>
      <c r="JN61">
        <f t="shared" si="240"/>
        <v>116.70032369294925</v>
      </c>
      <c r="JO61">
        <f t="shared" si="240"/>
        <v>108.48512020157128</v>
      </c>
      <c r="JP61">
        <f t="shared" si="240"/>
        <v>121.79340559942473</v>
      </c>
      <c r="JQ61">
        <f t="shared" si="240"/>
        <v>106.53491797402364</v>
      </c>
      <c r="JR61">
        <f t="shared" si="240"/>
        <v>11.908299108877927</v>
      </c>
      <c r="JS61">
        <f t="shared" si="240"/>
        <v>90.585428390056137</v>
      </c>
      <c r="JT61">
        <f t="shared" si="240"/>
        <v>137.45374144459288</v>
      </c>
      <c r="JU61">
        <f t="shared" si="240"/>
        <v>120.18759693705672</v>
      </c>
      <c r="JV61">
        <f t="shared" si="240"/>
        <v>99.835244500273816</v>
      </c>
      <c r="JW61">
        <f t="shared" si="240"/>
        <v>128.81058985765642</v>
      </c>
      <c r="JX61">
        <f t="shared" si="240"/>
        <v>44.364345916135377</v>
      </c>
      <c r="JY61">
        <f t="shared" si="240"/>
        <v>101.1891534067661</v>
      </c>
      <c r="JZ61">
        <f t="shared" si="240"/>
        <v>118.62773055009343</v>
      </c>
      <c r="KA61">
        <f t="shared" si="240"/>
        <v>184.60797470077677</v>
      </c>
      <c r="KB61">
        <f t="shared" si="240"/>
        <v>66.963511690397098</v>
      </c>
      <c r="KC61">
        <f t="shared" si="240"/>
        <v>70.658541830779356</v>
      </c>
      <c r="KD61">
        <f t="shared" si="240"/>
        <v>108.76494468482694</v>
      </c>
      <c r="KE61">
        <f t="shared" si="240"/>
        <v>107.44539643397142</v>
      </c>
      <c r="KF61">
        <f t="shared" si="240"/>
        <v>62.515484655651946</v>
      </c>
      <c r="KG61">
        <f t="shared" si="240"/>
        <v>80.146609899676548</v>
      </c>
      <c r="KH61">
        <f t="shared" si="240"/>
        <v>86.699004005431348</v>
      </c>
      <c r="KI61">
        <f t="shared" si="240"/>
        <v>136.4492111877579</v>
      </c>
      <c r="KJ61">
        <f t="shared" si="240"/>
        <v>113.80540599565701</v>
      </c>
      <c r="KK61">
        <f t="shared" si="240"/>
        <v>100</v>
      </c>
      <c r="KL61">
        <f t="shared" si="240"/>
        <v>108.74372701915725</v>
      </c>
      <c r="KM61">
        <f t="shared" si="240"/>
        <v>107.59787933792579</v>
      </c>
      <c r="KN61">
        <f t="shared" si="240"/>
        <v>108.50637362729461</v>
      </c>
      <c r="KO61">
        <f t="shared" si="240"/>
        <v>118.83189075275581</v>
      </c>
      <c r="KP61">
        <f t="shared" si="240"/>
        <v>111.94499704718481</v>
      </c>
      <c r="KQ61">
        <f t="shared" si="240"/>
        <v>126.52754466296464</v>
      </c>
      <c r="KR61">
        <f t="shared" si="240"/>
        <v>113.03563650312347</v>
      </c>
      <c r="KS61">
        <f t="shared" si="13"/>
        <v>108.27128201091102</v>
      </c>
    </row>
    <row r="62" spans="1:305" x14ac:dyDescent="0.2">
      <c r="A62" s="66">
        <v>44903</v>
      </c>
      <c r="B62">
        <f t="shared" si="170"/>
        <v>89.557011111482367</v>
      </c>
      <c r="C62">
        <f t="shared" si="164"/>
        <v>98.981473197172832</v>
      </c>
      <c r="D62">
        <f t="shared" ref="D62:BO62" si="241">_xlfn.FORECAST.ETS($A$62,D3:D14,$A$3:$A$14)</f>
        <v>110.57242841798146</v>
      </c>
      <c r="E62">
        <f t="shared" si="241"/>
        <v>117.36164680237805</v>
      </c>
      <c r="F62">
        <f t="shared" si="241"/>
        <v>106.88986013985959</v>
      </c>
      <c r="G62">
        <f t="shared" si="241"/>
        <v>122.58887027236078</v>
      </c>
      <c r="H62">
        <f t="shared" si="241"/>
        <v>115.74772732859188</v>
      </c>
      <c r="I62">
        <f t="shared" si="241"/>
        <v>97.144597973047226</v>
      </c>
      <c r="J62">
        <f t="shared" si="241"/>
        <v>120.05854451361205</v>
      </c>
      <c r="K62">
        <f t="shared" si="241"/>
        <v>88.632540483193907</v>
      </c>
      <c r="L62">
        <f t="shared" si="241"/>
        <v>84.910853644561683</v>
      </c>
      <c r="M62">
        <f t="shared" si="241"/>
        <v>91.839152838458716</v>
      </c>
      <c r="N62">
        <f t="shared" si="241"/>
        <v>90.489546419585594</v>
      </c>
      <c r="O62">
        <f t="shared" si="241"/>
        <v>103.15079499700819</v>
      </c>
      <c r="P62">
        <f t="shared" si="241"/>
        <v>150.06160839160924</v>
      </c>
      <c r="Q62">
        <f t="shared" si="241"/>
        <v>104.45594405594449</v>
      </c>
      <c r="R62">
        <f t="shared" si="241"/>
        <v>84.335560439156325</v>
      </c>
      <c r="S62">
        <f t="shared" si="241"/>
        <v>107.14796425164393</v>
      </c>
      <c r="T62">
        <f t="shared" si="241"/>
        <v>125.57686698698453</v>
      </c>
      <c r="U62">
        <f t="shared" si="241"/>
        <v>118.46264367793292</v>
      </c>
      <c r="V62">
        <f t="shared" si="241"/>
        <v>91.528136581694952</v>
      </c>
      <c r="W62">
        <f t="shared" si="241"/>
        <v>118.96541692507937</v>
      </c>
      <c r="X62">
        <f t="shared" si="241"/>
        <v>113.0392698078936</v>
      </c>
      <c r="Y62">
        <f t="shared" si="241"/>
        <v>103.70938894534346</v>
      </c>
      <c r="Z62">
        <f t="shared" si="241"/>
        <v>107.18024897416225</v>
      </c>
      <c r="AA62">
        <f t="shared" si="241"/>
        <v>84.236477058419325</v>
      </c>
      <c r="AB62">
        <f t="shared" si="241"/>
        <v>149.80806974602046</v>
      </c>
      <c r="AC62">
        <f t="shared" si="241"/>
        <v>112.24229904446591</v>
      </c>
      <c r="AD62">
        <f t="shared" si="241"/>
        <v>82.211800364802457</v>
      </c>
      <c r="AE62">
        <f t="shared" si="241"/>
        <v>585.75311245342675</v>
      </c>
      <c r="AF62">
        <f t="shared" si="241"/>
        <v>-211.08986013985935</v>
      </c>
      <c r="AG62">
        <f t="shared" si="241"/>
        <v>612.34076220242355</v>
      </c>
      <c r="AH62">
        <f t="shared" si="241"/>
        <v>95.95731435707502</v>
      </c>
      <c r="AI62">
        <f t="shared" si="241"/>
        <v>189.24125874125872</v>
      </c>
      <c r="AJ62">
        <f t="shared" si="241"/>
        <v>102.72731119582693</v>
      </c>
      <c r="AK62">
        <f t="shared" si="241"/>
        <v>103.39471785153881</v>
      </c>
      <c r="AL62">
        <f t="shared" si="241"/>
        <v>71.498489590124478</v>
      </c>
      <c r="AM62">
        <f t="shared" si="241"/>
        <v>112.34591762291537</v>
      </c>
      <c r="AN62">
        <f t="shared" si="241"/>
        <v>118.94677817852929</v>
      </c>
      <c r="AO62">
        <f t="shared" si="241"/>
        <v>-318.22822344443603</v>
      </c>
      <c r="AP62">
        <f t="shared" si="241"/>
        <v>-15.781070891522772</v>
      </c>
      <c r="AQ62">
        <f t="shared" si="241"/>
        <v>237.84229972326099</v>
      </c>
      <c r="AR62">
        <f t="shared" si="241"/>
        <v>168.17578198859073</v>
      </c>
      <c r="AS62">
        <f t="shared" si="241"/>
        <v>91.256652011044977</v>
      </c>
      <c r="AT62">
        <f t="shared" si="241"/>
        <v>174.12760187228886</v>
      </c>
      <c r="AU62">
        <f t="shared" si="241"/>
        <v>212.30635679777461</v>
      </c>
      <c r="AV62">
        <f t="shared" si="241"/>
        <v>138.4113635172979</v>
      </c>
      <c r="AW62">
        <f t="shared" si="241"/>
        <v>85.697229746862661</v>
      </c>
      <c r="AX62">
        <f t="shared" si="241"/>
        <v>114.18590861843978</v>
      </c>
      <c r="AY62">
        <f t="shared" si="241"/>
        <v>110.71009952536063</v>
      </c>
      <c r="AZ62">
        <f t="shared" si="241"/>
        <v>75.822427774186053</v>
      </c>
      <c r="BA62">
        <f t="shared" si="241"/>
        <v>287.29754912243118</v>
      </c>
      <c r="BB62">
        <f t="shared" si="241"/>
        <v>83.787304895137567</v>
      </c>
      <c r="BC62">
        <f t="shared" si="241"/>
        <v>114.78228308266937</v>
      </c>
      <c r="BD62">
        <f t="shared" si="241"/>
        <v>96.083710951880434</v>
      </c>
      <c r="BE62">
        <f t="shared" si="241"/>
        <v>84.84256452926914</v>
      </c>
      <c r="BF62">
        <f t="shared" si="241"/>
        <v>128.86683302934458</v>
      </c>
      <c r="BG62">
        <f t="shared" si="241"/>
        <v>120.39920942789996</v>
      </c>
      <c r="BH62">
        <f t="shared" si="241"/>
        <v>134.54084914701949</v>
      </c>
      <c r="BI62">
        <f t="shared" si="241"/>
        <v>109.21833399455979</v>
      </c>
      <c r="BJ62">
        <f t="shared" si="241"/>
        <v>103.94063212875824</v>
      </c>
      <c r="BK62">
        <f t="shared" si="241"/>
        <v>118.06554787774952</v>
      </c>
      <c r="BL62">
        <f t="shared" si="241"/>
        <v>93.381930125718043</v>
      </c>
      <c r="BM62">
        <f t="shared" si="241"/>
        <v>130.5312244889227</v>
      </c>
      <c r="BN62">
        <f t="shared" si="241"/>
        <v>131.56363909869245</v>
      </c>
      <c r="BO62">
        <f t="shared" si="241"/>
        <v>101.8151369993665</v>
      </c>
      <c r="BP62">
        <f t="shared" ref="BP62:EA62" si="242">_xlfn.FORECAST.ETS($A$62,BP3:BP14,$A$3:$A$14)</f>
        <v>87.692839526591499</v>
      </c>
      <c r="BQ62">
        <f t="shared" si="242"/>
        <v>109.61671524401065</v>
      </c>
      <c r="BR62">
        <f t="shared" si="242"/>
        <v>106.75944443770902</v>
      </c>
      <c r="BS62">
        <f t="shared" si="242"/>
        <v>110.37006811672558</v>
      </c>
      <c r="BT62">
        <f t="shared" si="242"/>
        <v>110.58754206130962</v>
      </c>
      <c r="BU62">
        <f t="shared" si="242"/>
        <v>104.19291289946872</v>
      </c>
      <c r="BV62">
        <f t="shared" si="242"/>
        <v>137.75424030676533</v>
      </c>
      <c r="BW62">
        <f t="shared" si="242"/>
        <v>107.615716989029</v>
      </c>
      <c r="BX62">
        <f t="shared" si="242"/>
        <v>113.50783307244728</v>
      </c>
      <c r="BY62">
        <f t="shared" si="242"/>
        <v>140.12030403980083</v>
      </c>
      <c r="BZ62">
        <f t="shared" si="242"/>
        <v>96.911431035223458</v>
      </c>
      <c r="CA62">
        <f t="shared" si="242"/>
        <v>90.34682740875941</v>
      </c>
      <c r="CB62">
        <f t="shared" si="242"/>
        <v>98.314697918454058</v>
      </c>
      <c r="CC62">
        <f t="shared" si="242"/>
        <v>92.457778181379098</v>
      </c>
      <c r="CD62">
        <f t="shared" si="242"/>
        <v>123.42286713286721</v>
      </c>
      <c r="CE62">
        <f t="shared" si="242"/>
        <v>101.26857748222547</v>
      </c>
      <c r="CF62">
        <f t="shared" si="242"/>
        <v>116.71190645978309</v>
      </c>
      <c r="CG62">
        <f t="shared" si="242"/>
        <v>100</v>
      </c>
      <c r="CH62">
        <f t="shared" si="242"/>
        <v>104.7966754044638</v>
      </c>
      <c r="CI62">
        <f t="shared" si="242"/>
        <v>74.658199492646744</v>
      </c>
      <c r="CJ62">
        <f t="shared" si="242"/>
        <v>109.96081910726281</v>
      </c>
      <c r="CK62">
        <f t="shared" si="242"/>
        <v>66.302797158605301</v>
      </c>
      <c r="CL62">
        <f t="shared" si="242"/>
        <v>97.184992862680431</v>
      </c>
      <c r="CM62">
        <f t="shared" si="242"/>
        <v>97.383784175536874</v>
      </c>
      <c r="CN62">
        <f t="shared" si="242"/>
        <v>83.602134295962372</v>
      </c>
      <c r="CO62">
        <f t="shared" si="242"/>
        <v>158.36475877342949</v>
      </c>
      <c r="CP62">
        <f t="shared" si="242"/>
        <v>50.433677670621236</v>
      </c>
      <c r="CQ62">
        <f t="shared" si="242"/>
        <v>92.897262528071991</v>
      </c>
      <c r="CR62">
        <f t="shared" si="242"/>
        <v>36.983694681497489</v>
      </c>
      <c r="CS62">
        <f t="shared" si="242"/>
        <v>73.541647313410124</v>
      </c>
      <c r="CT62">
        <f t="shared" si="242"/>
        <v>49.372444740848522</v>
      </c>
      <c r="CU62">
        <f t="shared" si="242"/>
        <v>37.203484979187706</v>
      </c>
      <c r="CV62">
        <f t="shared" si="242"/>
        <v>83.524548189424664</v>
      </c>
      <c r="CW62">
        <f t="shared" si="242"/>
        <v>75.196331685063839</v>
      </c>
      <c r="CX62">
        <f t="shared" si="242"/>
        <v>98.764942342259417</v>
      </c>
      <c r="CY62">
        <f t="shared" si="242"/>
        <v>134.39386612905724</v>
      </c>
      <c r="CZ62">
        <f t="shared" si="242"/>
        <v>99.684965974197993</v>
      </c>
      <c r="DA62">
        <f t="shared" si="242"/>
        <v>108.68644666536024</v>
      </c>
      <c r="DB62">
        <f t="shared" si="242"/>
        <v>84.387251523542702</v>
      </c>
      <c r="DC62">
        <f t="shared" si="242"/>
        <v>104.82187301449719</v>
      </c>
      <c r="DD62">
        <f t="shared" si="242"/>
        <v>56.824771015526593</v>
      </c>
      <c r="DE62">
        <f t="shared" si="242"/>
        <v>127.78262202041775</v>
      </c>
      <c r="DF62">
        <f t="shared" si="242"/>
        <v>118.53039847972644</v>
      </c>
      <c r="DG62">
        <f t="shared" si="242"/>
        <v>67.01331094569278</v>
      </c>
      <c r="DH62">
        <f t="shared" si="242"/>
        <v>87.805524475524351</v>
      </c>
      <c r="DI62">
        <f t="shared" si="242"/>
        <v>99.839516487906039</v>
      </c>
      <c r="DJ62">
        <f t="shared" si="242"/>
        <v>112.16400424735087</v>
      </c>
      <c r="DK62">
        <f t="shared" si="242"/>
        <v>118.08670559107173</v>
      </c>
      <c r="DL62">
        <f t="shared" si="242"/>
        <v>129.09316319442345</v>
      </c>
      <c r="DM62">
        <f t="shared" si="242"/>
        <v>100.72480676337089</v>
      </c>
      <c r="DN62">
        <f t="shared" si="242"/>
        <v>133.25154824771113</v>
      </c>
      <c r="DO62">
        <f t="shared" si="242"/>
        <v>124.78772689413861</v>
      </c>
      <c r="DP62">
        <f t="shared" si="242"/>
        <v>118.43621465684595</v>
      </c>
      <c r="DQ62">
        <f t="shared" si="242"/>
        <v>144.91306116441399</v>
      </c>
      <c r="DR62">
        <f t="shared" si="242"/>
        <v>137.65328309422586</v>
      </c>
      <c r="DS62">
        <f t="shared" si="242"/>
        <v>103.50292061628431</v>
      </c>
      <c r="DT62">
        <f t="shared" si="242"/>
        <v>87.88847186811941</v>
      </c>
      <c r="DU62">
        <f t="shared" si="242"/>
        <v>169.37362359154821</v>
      </c>
      <c r="DV62">
        <f t="shared" si="242"/>
        <v>127.19325977998753</v>
      </c>
      <c r="DW62">
        <f t="shared" si="242"/>
        <v>103.52586077481801</v>
      </c>
      <c r="DX62">
        <f t="shared" si="242"/>
        <v>178.7376950719343</v>
      </c>
      <c r="DY62">
        <f t="shared" si="242"/>
        <v>102.84741258741303</v>
      </c>
      <c r="DZ62">
        <f t="shared" si="242"/>
        <v>107.73479045976229</v>
      </c>
      <c r="EA62">
        <f t="shared" si="242"/>
        <v>110.84606049460368</v>
      </c>
      <c r="EB62">
        <f t="shared" ref="EB62:GM62" si="243">_xlfn.FORECAST.ETS($A$62,EB3:EB14,$A$3:$A$14)</f>
        <v>106.05228281424745</v>
      </c>
      <c r="EC62">
        <f t="shared" si="243"/>
        <v>95.811278846886935</v>
      </c>
      <c r="ED62">
        <f t="shared" si="243"/>
        <v>79.398993499438731</v>
      </c>
      <c r="EE62">
        <f t="shared" si="243"/>
        <v>145.24565391050922</v>
      </c>
      <c r="EF62">
        <f t="shared" si="243"/>
        <v>112.85628671796592</v>
      </c>
      <c r="EG62">
        <f t="shared" si="243"/>
        <v>114.77412956814595</v>
      </c>
      <c r="EH62">
        <f t="shared" si="243"/>
        <v>46.80260355203103</v>
      </c>
      <c r="EI62">
        <f t="shared" si="243"/>
        <v>102.84598469065938</v>
      </c>
      <c r="EJ62">
        <f t="shared" si="243"/>
        <v>71.460262892299866</v>
      </c>
      <c r="EK62">
        <f t="shared" si="243"/>
        <v>114.04198191386484</v>
      </c>
      <c r="EL62">
        <f t="shared" si="243"/>
        <v>90.728923272729602</v>
      </c>
      <c r="EM62">
        <f t="shared" si="243"/>
        <v>105.71509613609923</v>
      </c>
      <c r="EN62">
        <f t="shared" si="243"/>
        <v>69.580909090908818</v>
      </c>
      <c r="EO62">
        <f t="shared" si="243"/>
        <v>91.039624348048036</v>
      </c>
      <c r="EP62">
        <f t="shared" si="243"/>
        <v>91.90503843156759</v>
      </c>
      <c r="EQ62">
        <f t="shared" si="243"/>
        <v>76.034215052921851</v>
      </c>
      <c r="ER62">
        <f t="shared" si="243"/>
        <v>50.957115189921893</v>
      </c>
      <c r="ES62">
        <f t="shared" si="243"/>
        <v>115.35039134443633</v>
      </c>
      <c r="ET62">
        <f t="shared" si="243"/>
        <v>87.56332597373725</v>
      </c>
      <c r="EU62">
        <f t="shared" si="243"/>
        <v>98.587790282390344</v>
      </c>
      <c r="EV62">
        <f t="shared" si="243"/>
        <v>92.505034965035492</v>
      </c>
      <c r="EW62">
        <f t="shared" si="243"/>
        <v>102.39605970780636</v>
      </c>
      <c r="EX62">
        <f t="shared" si="243"/>
        <v>70.468041958041724</v>
      </c>
      <c r="EY62">
        <f t="shared" si="243"/>
        <v>119.4028451940529</v>
      </c>
      <c r="EZ62">
        <f t="shared" si="243"/>
        <v>116.43131935540286</v>
      </c>
      <c r="FA62">
        <f t="shared" si="243"/>
        <v>111.88636363636397</v>
      </c>
      <c r="FB62">
        <f t="shared" si="243"/>
        <v>72.724414329433515</v>
      </c>
      <c r="FC62">
        <f t="shared" si="243"/>
        <v>75.362847550643295</v>
      </c>
      <c r="FD62">
        <f t="shared" si="243"/>
        <v>81.663610642348331</v>
      </c>
      <c r="FE62">
        <f t="shared" si="243"/>
        <v>104.51400914868425</v>
      </c>
      <c r="FF62">
        <f t="shared" si="243"/>
        <v>108.2699300699304</v>
      </c>
      <c r="FG62">
        <f t="shared" si="243"/>
        <v>121.11121175811435</v>
      </c>
      <c r="FH62">
        <f t="shared" si="243"/>
        <v>105.60423039861512</v>
      </c>
      <c r="FI62">
        <f t="shared" si="243"/>
        <v>112.12574685216913</v>
      </c>
      <c r="FJ62">
        <f t="shared" si="243"/>
        <v>115.1535516860133</v>
      </c>
      <c r="FK62">
        <f t="shared" si="243"/>
        <v>59.909924173689106</v>
      </c>
      <c r="FL62">
        <f t="shared" si="243"/>
        <v>115.82656336458504</v>
      </c>
      <c r="FM62">
        <f t="shared" si="243"/>
        <v>94.278276073468689</v>
      </c>
      <c r="FN62">
        <f t="shared" si="243"/>
        <v>86.68510489510453</v>
      </c>
      <c r="FO62">
        <f t="shared" si="243"/>
        <v>145.81279217837474</v>
      </c>
      <c r="FP62">
        <f t="shared" si="243"/>
        <v>109.22161119409762</v>
      </c>
      <c r="FQ62">
        <f t="shared" si="243"/>
        <v>106.36123977952396</v>
      </c>
      <c r="FR62">
        <f t="shared" si="243"/>
        <v>130.58420444466731</v>
      </c>
      <c r="FS62">
        <f t="shared" si="243"/>
        <v>115.02593129713755</v>
      </c>
      <c r="FT62">
        <f t="shared" si="243"/>
        <v>67.893011937857594</v>
      </c>
      <c r="FU62">
        <f t="shared" si="243"/>
        <v>118.95168656491971</v>
      </c>
      <c r="FV62">
        <f t="shared" si="243"/>
        <v>121.36853146853093</v>
      </c>
      <c r="FW62">
        <f t="shared" si="243"/>
        <v>112.73616642860819</v>
      </c>
      <c r="FX62">
        <f t="shared" si="243"/>
        <v>94.52776223776236</v>
      </c>
      <c r="FY62">
        <f t="shared" si="243"/>
        <v>109.50808269284559</v>
      </c>
      <c r="FZ62">
        <f t="shared" si="243"/>
        <v>101.73483182851659</v>
      </c>
      <c r="GA62">
        <f t="shared" si="243"/>
        <v>105.84251748251747</v>
      </c>
      <c r="GB62">
        <f t="shared" si="243"/>
        <v>109.84223776223725</v>
      </c>
      <c r="GC62">
        <f t="shared" si="243"/>
        <v>107.16820972139648</v>
      </c>
      <c r="GD62">
        <f t="shared" si="243"/>
        <v>106.71709262575455</v>
      </c>
      <c r="GE62">
        <f t="shared" si="243"/>
        <v>110.69979020978977</v>
      </c>
      <c r="GF62">
        <f t="shared" si="243"/>
        <v>90.295244755244482</v>
      </c>
      <c r="GG62">
        <f t="shared" si="243"/>
        <v>61.365610797936853</v>
      </c>
      <c r="GH62">
        <f t="shared" si="243"/>
        <v>91.707640078495686</v>
      </c>
      <c r="GI62">
        <f t="shared" si="243"/>
        <v>80.924001416504325</v>
      </c>
      <c r="GJ62">
        <f t="shared" si="243"/>
        <v>117.42713286713263</v>
      </c>
      <c r="GK62">
        <f t="shared" si="243"/>
        <v>94.017568065976064</v>
      </c>
      <c r="GL62">
        <f t="shared" si="243"/>
        <v>72.089560382232804</v>
      </c>
      <c r="GM62">
        <f t="shared" si="243"/>
        <v>155.30739265618365</v>
      </c>
      <c r="GN62">
        <f t="shared" ref="GN62:IY62" si="244">_xlfn.FORECAST.ETS($A$62,GN3:GN14,$A$3:$A$14)</f>
        <v>211.28702645476932</v>
      </c>
      <c r="GO62">
        <f t="shared" si="244"/>
        <v>80.969675691612622</v>
      </c>
      <c r="GP62">
        <f t="shared" si="244"/>
        <v>114.09694494964099</v>
      </c>
      <c r="GQ62">
        <f t="shared" si="244"/>
        <v>117.6268702251384</v>
      </c>
      <c r="GR62">
        <f t="shared" si="244"/>
        <v>101.53460817065641</v>
      </c>
      <c r="GS62">
        <f t="shared" si="244"/>
        <v>94.78683295986535</v>
      </c>
      <c r="GT62">
        <f t="shared" si="244"/>
        <v>111.90718286174028</v>
      </c>
      <c r="GU62">
        <f t="shared" si="244"/>
        <v>108.01519569503168</v>
      </c>
      <c r="GV62">
        <f t="shared" si="244"/>
        <v>122.52301715527284</v>
      </c>
      <c r="GW62">
        <f t="shared" si="244"/>
        <v>102.07305963210912</v>
      </c>
      <c r="GX62">
        <f t="shared" si="244"/>
        <v>120.12214564027349</v>
      </c>
      <c r="GY62">
        <f t="shared" si="244"/>
        <v>153.08607993716947</v>
      </c>
      <c r="GZ62">
        <f t="shared" si="244"/>
        <v>111.46279720279725</v>
      </c>
      <c r="HA62">
        <f t="shared" si="244"/>
        <v>56.617455179334627</v>
      </c>
      <c r="HB62">
        <f t="shared" si="244"/>
        <v>114.91623578236656</v>
      </c>
      <c r="HC62">
        <f t="shared" si="244"/>
        <v>125.78261624914315</v>
      </c>
      <c r="HD62">
        <f t="shared" si="244"/>
        <v>81.62136437355754</v>
      </c>
      <c r="HE62">
        <f t="shared" si="244"/>
        <v>65.3495595844836</v>
      </c>
      <c r="HF62">
        <f t="shared" si="244"/>
        <v>99.898715271824543</v>
      </c>
      <c r="HG62">
        <f t="shared" si="244"/>
        <v>58.979492915182426</v>
      </c>
      <c r="HH62">
        <f t="shared" si="244"/>
        <v>93.710375084409719</v>
      </c>
      <c r="HI62">
        <f t="shared" si="244"/>
        <v>81.229304186594433</v>
      </c>
      <c r="HJ62">
        <f t="shared" si="244"/>
        <v>39.335240807273593</v>
      </c>
      <c r="HK62">
        <f t="shared" si="244"/>
        <v>-18.44403482373491</v>
      </c>
      <c r="HL62">
        <f t="shared" si="244"/>
        <v>44.737603618599266</v>
      </c>
      <c r="HM62">
        <f t="shared" si="244"/>
        <v>42.625885843945937</v>
      </c>
      <c r="HN62">
        <f t="shared" si="244"/>
        <v>62.43188811188849</v>
      </c>
      <c r="HO62">
        <f t="shared" si="244"/>
        <v>123.58073968855358</v>
      </c>
      <c r="HP62">
        <f t="shared" si="244"/>
        <v>39.697036516830558</v>
      </c>
      <c r="HQ62">
        <f t="shared" si="244"/>
        <v>91.886141398318841</v>
      </c>
      <c r="HR62">
        <f t="shared" si="244"/>
        <v>60.00825174825205</v>
      </c>
      <c r="HS62">
        <f t="shared" si="244"/>
        <v>68.129753102388577</v>
      </c>
      <c r="HT62">
        <f t="shared" si="244"/>
        <v>101.80619161744049</v>
      </c>
      <c r="HU62">
        <f t="shared" si="244"/>
        <v>95.1902016405257</v>
      </c>
      <c r="HV62">
        <f t="shared" si="244"/>
        <v>105.26738871571875</v>
      </c>
      <c r="HW62">
        <f t="shared" si="244"/>
        <v>108.83923780955585</v>
      </c>
      <c r="HX62">
        <f t="shared" si="244"/>
        <v>120.2104871289196</v>
      </c>
      <c r="HY62">
        <f t="shared" si="244"/>
        <v>102.32132391062648</v>
      </c>
      <c r="HZ62">
        <f t="shared" si="244"/>
        <v>117.9546972345271</v>
      </c>
      <c r="IA62">
        <f t="shared" si="244"/>
        <v>79.178664463444179</v>
      </c>
      <c r="IB62">
        <f t="shared" si="244"/>
        <v>71.097507261956309</v>
      </c>
      <c r="IC62">
        <f t="shared" si="244"/>
        <v>109.19256023173641</v>
      </c>
      <c r="ID62">
        <f t="shared" si="244"/>
        <v>95.464528924689702</v>
      </c>
      <c r="IE62">
        <f t="shared" si="244"/>
        <v>124.56328671328697</v>
      </c>
      <c r="IF62">
        <f t="shared" si="244"/>
        <v>112.58964951019581</v>
      </c>
      <c r="IG62">
        <f t="shared" si="244"/>
        <v>96.617522552668774</v>
      </c>
      <c r="IH62">
        <f t="shared" si="244"/>
        <v>116.95796876802034</v>
      </c>
      <c r="II62">
        <f t="shared" si="244"/>
        <v>154.95321356180381</v>
      </c>
      <c r="IJ62">
        <f t="shared" si="244"/>
        <v>131.33261603101869</v>
      </c>
      <c r="IK62">
        <f t="shared" si="244"/>
        <v>105.02215965168122</v>
      </c>
      <c r="IL62">
        <f t="shared" si="244"/>
        <v>113.49865502438034</v>
      </c>
      <c r="IM62">
        <f t="shared" si="244"/>
        <v>100</v>
      </c>
      <c r="IN62">
        <f t="shared" si="244"/>
        <v>108.81978373725143</v>
      </c>
      <c r="IO62">
        <f t="shared" si="244"/>
        <v>99.708615438135851</v>
      </c>
      <c r="IP62">
        <f t="shared" si="244"/>
        <v>100.11171840935154</v>
      </c>
      <c r="IQ62">
        <f t="shared" si="244"/>
        <v>121.03611276296255</v>
      </c>
      <c r="IR62">
        <f t="shared" si="244"/>
        <v>123.59582401427303</v>
      </c>
      <c r="IS62">
        <f t="shared" si="244"/>
        <v>142.26832870012834</v>
      </c>
      <c r="IT62">
        <f t="shared" si="244"/>
        <v>133.53986013985985</v>
      </c>
      <c r="IU62">
        <f t="shared" si="244"/>
        <v>122.29053781147742</v>
      </c>
      <c r="IV62">
        <f t="shared" si="244"/>
        <v>114.09995874239667</v>
      </c>
      <c r="IW62">
        <f t="shared" si="244"/>
        <v>110.69815964875329</v>
      </c>
      <c r="IX62">
        <f t="shared" si="244"/>
        <v>110.02655357813626</v>
      </c>
      <c r="IY62">
        <f t="shared" si="244"/>
        <v>109.28741002640182</v>
      </c>
      <c r="IZ62">
        <f t="shared" ref="IZ62:KR62" si="245">_xlfn.FORECAST.ETS($A$62,IZ3:IZ14,$A$3:$A$14)</f>
        <v>104.0058676831422</v>
      </c>
      <c r="JA62">
        <f t="shared" si="245"/>
        <v>117.50175783604128</v>
      </c>
      <c r="JB62">
        <f t="shared" si="245"/>
        <v>113.42835267177966</v>
      </c>
      <c r="JC62">
        <f t="shared" si="245"/>
        <v>114.278802445191</v>
      </c>
      <c r="JD62">
        <f t="shared" si="245"/>
        <v>125.96234868976072</v>
      </c>
      <c r="JE62">
        <f t="shared" si="245"/>
        <v>147.13536849196248</v>
      </c>
      <c r="JF62">
        <f t="shared" si="245"/>
        <v>120.02688931857776</v>
      </c>
      <c r="JG62">
        <f t="shared" si="245"/>
        <v>121.30725586238776</v>
      </c>
      <c r="JH62">
        <f t="shared" si="245"/>
        <v>111.9240517876883</v>
      </c>
      <c r="JI62">
        <f t="shared" si="245"/>
        <v>119.79783931928236</v>
      </c>
      <c r="JJ62">
        <f t="shared" si="245"/>
        <v>111.64391596592141</v>
      </c>
      <c r="JK62">
        <f t="shared" si="245"/>
        <v>108.47197661064925</v>
      </c>
      <c r="JL62">
        <f t="shared" si="245"/>
        <v>93.825974850993362</v>
      </c>
      <c r="JM62">
        <f t="shared" si="245"/>
        <v>110.39133795746984</v>
      </c>
      <c r="JN62">
        <f t="shared" si="245"/>
        <v>117.01778048998513</v>
      </c>
      <c r="JO62">
        <f t="shared" si="245"/>
        <v>108.65159555690796</v>
      </c>
      <c r="JP62">
        <f t="shared" si="245"/>
        <v>122.20900976209467</v>
      </c>
      <c r="JQ62">
        <f t="shared" si="245"/>
        <v>105.71902252287923</v>
      </c>
      <c r="JR62">
        <f t="shared" si="245"/>
        <v>10.274137743416645</v>
      </c>
      <c r="JS62">
        <f t="shared" si="245"/>
        <v>90.413879888044193</v>
      </c>
      <c r="JT62">
        <f t="shared" si="245"/>
        <v>138.17368437804345</v>
      </c>
      <c r="JU62">
        <f t="shared" si="245"/>
        <v>117.67786783877162</v>
      </c>
      <c r="JV62">
        <f t="shared" si="245"/>
        <v>99.818457419422344</v>
      </c>
      <c r="JW62">
        <f t="shared" si="245"/>
        <v>127.51169098796397</v>
      </c>
      <c r="JX62">
        <f t="shared" si="245"/>
        <v>43.265725937419269</v>
      </c>
      <c r="JY62">
        <f t="shared" si="245"/>
        <v>101.21187392160533</v>
      </c>
      <c r="JZ62">
        <f t="shared" si="245"/>
        <v>116.92680826954418</v>
      </c>
      <c r="KA62">
        <f t="shared" si="245"/>
        <v>187.82710279522334</v>
      </c>
      <c r="KB62">
        <f t="shared" si="245"/>
        <v>66.326031674682113</v>
      </c>
      <c r="KC62">
        <f t="shared" si="245"/>
        <v>70.092043188806301</v>
      </c>
      <c r="KD62">
        <f t="shared" si="245"/>
        <v>108.93121263007659</v>
      </c>
      <c r="KE62">
        <f t="shared" si="245"/>
        <v>107.58682203086417</v>
      </c>
      <c r="KF62">
        <f t="shared" si="245"/>
        <v>61.800003263701527</v>
      </c>
      <c r="KG62">
        <f t="shared" si="245"/>
        <v>80.845980358342842</v>
      </c>
      <c r="KH62">
        <f t="shared" si="245"/>
        <v>86.441413267576422</v>
      </c>
      <c r="KI62">
        <f t="shared" si="245"/>
        <v>137.15192469512908</v>
      </c>
      <c r="KJ62">
        <f t="shared" si="245"/>
        <v>114.06843338018672</v>
      </c>
      <c r="KK62">
        <f t="shared" si="245"/>
        <v>100</v>
      </c>
      <c r="KL62">
        <f t="shared" si="245"/>
        <v>108.91232083198189</v>
      </c>
      <c r="KM62">
        <f t="shared" si="245"/>
        <v>107.74026483320307</v>
      </c>
      <c r="KN62">
        <f t="shared" si="245"/>
        <v>108.68723502651376</v>
      </c>
      <c r="KO62">
        <f t="shared" si="245"/>
        <v>119.1862051655865</v>
      </c>
      <c r="KP62">
        <f t="shared" si="245"/>
        <v>112.18644675222333</v>
      </c>
      <c r="KQ62">
        <f t="shared" si="245"/>
        <v>127.03316444286119</v>
      </c>
      <c r="KR62">
        <f t="shared" si="245"/>
        <v>113.28874458213095</v>
      </c>
      <c r="KS62">
        <f t="shared" si="13"/>
        <v>108.41937627961902</v>
      </c>
    </row>
    <row r="63" spans="1:305" x14ac:dyDescent="0.2">
      <c r="A63" s="66">
        <v>44934</v>
      </c>
      <c r="B63">
        <f t="shared" si="170"/>
        <v>88.711479316646333</v>
      </c>
      <c r="C63">
        <f t="shared" si="164"/>
        <v>98.965513925300172</v>
      </c>
      <c r="D63">
        <f t="shared" ref="D63:BO63" si="246">_xlfn.FORECAST.ETS($A$63,D3:D14,$A$3:$A$14)</f>
        <v>110.77224813110168</v>
      </c>
      <c r="E63">
        <f t="shared" si="246"/>
        <v>117.68437879147459</v>
      </c>
      <c r="F63">
        <f t="shared" si="246"/>
        <v>107.04444055943999</v>
      </c>
      <c r="G63">
        <f t="shared" si="246"/>
        <v>122.77386878153941</v>
      </c>
      <c r="H63">
        <f t="shared" si="246"/>
        <v>116.04706975445606</v>
      </c>
      <c r="I63">
        <f t="shared" si="246"/>
        <v>95.997814370926477</v>
      </c>
      <c r="J63">
        <f t="shared" si="246"/>
        <v>120.4435475466322</v>
      </c>
      <c r="K63">
        <f t="shared" si="246"/>
        <v>89.028843389041498</v>
      </c>
      <c r="L63">
        <f t="shared" si="246"/>
        <v>84.609809068275837</v>
      </c>
      <c r="M63">
        <f t="shared" si="246"/>
        <v>90.852699744366163</v>
      </c>
      <c r="N63">
        <f t="shared" si="246"/>
        <v>90.314733735473951</v>
      </c>
      <c r="O63">
        <f t="shared" si="246"/>
        <v>103.20546583901586</v>
      </c>
      <c r="P63">
        <f t="shared" si="246"/>
        <v>151.07143356643442</v>
      </c>
      <c r="Q63">
        <f t="shared" si="246"/>
        <v>104.66877622377666</v>
      </c>
      <c r="R63">
        <f t="shared" si="246"/>
        <v>82.561594164866065</v>
      </c>
      <c r="S63">
        <f t="shared" si="246"/>
        <v>107.28451825261988</v>
      </c>
      <c r="T63">
        <f t="shared" si="246"/>
        <v>126.0595507995844</v>
      </c>
      <c r="U63">
        <f t="shared" si="246"/>
        <v>118.80179164756804</v>
      </c>
      <c r="V63">
        <f t="shared" si="246"/>
        <v>91.381493636387532</v>
      </c>
      <c r="W63">
        <f t="shared" si="246"/>
        <v>119.32602585281593</v>
      </c>
      <c r="X63">
        <f t="shared" si="246"/>
        <v>113.80515167977448</v>
      </c>
      <c r="Y63">
        <f t="shared" si="246"/>
        <v>103.78032107883759</v>
      </c>
      <c r="Z63">
        <f t="shared" si="246"/>
        <v>107.31220481879917</v>
      </c>
      <c r="AA63">
        <f t="shared" si="246"/>
        <v>83.934544636842304</v>
      </c>
      <c r="AB63">
        <f t="shared" si="246"/>
        <v>150.72932221346258</v>
      </c>
      <c r="AC63">
        <f t="shared" si="246"/>
        <v>112.47764656822712</v>
      </c>
      <c r="AD63">
        <f t="shared" si="246"/>
        <v>81.882806502154438</v>
      </c>
      <c r="AE63">
        <f t="shared" si="246"/>
        <v>595.7176013018244</v>
      </c>
      <c r="AF63">
        <f t="shared" si="246"/>
        <v>-217.13944055943978</v>
      </c>
      <c r="AG63">
        <f t="shared" si="246"/>
        <v>622.66151534565029</v>
      </c>
      <c r="AH63">
        <f t="shared" si="246"/>
        <v>95.874100437687275</v>
      </c>
      <c r="AI63">
        <f t="shared" si="246"/>
        <v>190.79503496503492</v>
      </c>
      <c r="AJ63">
        <f t="shared" si="246"/>
        <v>102.77599513616997</v>
      </c>
      <c r="AK63">
        <f t="shared" si="246"/>
        <v>103.46181770600414</v>
      </c>
      <c r="AL63">
        <f t="shared" si="246"/>
        <v>70.927182947624004</v>
      </c>
      <c r="AM63">
        <f t="shared" si="246"/>
        <v>112.45131630071815</v>
      </c>
      <c r="AN63">
        <f t="shared" si="246"/>
        <v>119.30643631617284</v>
      </c>
      <c r="AO63">
        <f t="shared" si="246"/>
        <v>-325.87503750711136</v>
      </c>
      <c r="AP63">
        <f t="shared" si="246"/>
        <v>-18.105692321366678</v>
      </c>
      <c r="AQ63">
        <f t="shared" si="246"/>
        <v>240.68382406563438</v>
      </c>
      <c r="AR63">
        <f t="shared" si="246"/>
        <v>169.70781574945516</v>
      </c>
      <c r="AS63">
        <f t="shared" si="246"/>
        <v>91.086236120376611</v>
      </c>
      <c r="AT63">
        <f t="shared" si="246"/>
        <v>175.37887158136351</v>
      </c>
      <c r="AU63">
        <f t="shared" si="246"/>
        <v>214.45860047455159</v>
      </c>
      <c r="AV63">
        <f t="shared" si="246"/>
        <v>139.14041523036087</v>
      </c>
      <c r="AW63">
        <f t="shared" si="246"/>
        <v>85.434116503690973</v>
      </c>
      <c r="AX63">
        <f t="shared" si="246"/>
        <v>114.4571655584849</v>
      </c>
      <c r="AY63">
        <f t="shared" si="246"/>
        <v>111.65044292490762</v>
      </c>
      <c r="AZ63">
        <f t="shared" si="246"/>
        <v>75.371311421959618</v>
      </c>
      <c r="BA63">
        <f t="shared" si="246"/>
        <v>290.74545982665381</v>
      </c>
      <c r="BB63">
        <f t="shared" si="246"/>
        <v>83.492475956292722</v>
      </c>
      <c r="BC63">
        <f t="shared" si="246"/>
        <v>115.05975339938189</v>
      </c>
      <c r="BD63">
        <f t="shared" si="246"/>
        <v>95.582156527467262</v>
      </c>
      <c r="BE63">
        <f t="shared" si="246"/>
        <v>84.561272658024663</v>
      </c>
      <c r="BF63">
        <f t="shared" si="246"/>
        <v>129.40204710497289</v>
      </c>
      <c r="BG63">
        <f t="shared" si="246"/>
        <v>120.77386864392938</v>
      </c>
      <c r="BH63">
        <f t="shared" si="246"/>
        <v>135.18891997578191</v>
      </c>
      <c r="BI63">
        <f t="shared" si="246"/>
        <v>109.39243896167918</v>
      </c>
      <c r="BJ63">
        <f t="shared" si="246"/>
        <v>104.01231330760825</v>
      </c>
      <c r="BK63">
        <f t="shared" si="246"/>
        <v>118.40512775468849</v>
      </c>
      <c r="BL63">
        <f t="shared" si="246"/>
        <v>93.229151799375657</v>
      </c>
      <c r="BM63">
        <f t="shared" si="246"/>
        <v>131.12186140984346</v>
      </c>
      <c r="BN63">
        <f t="shared" si="246"/>
        <v>132.15204459816732</v>
      </c>
      <c r="BO63">
        <f t="shared" si="246"/>
        <v>101.84845666714841</v>
      </c>
      <c r="BP63">
        <f t="shared" ref="BP63:EA63" si="247">_xlfn.FORECAST.ETS($A$63,BP3:BP14,$A$3:$A$14)</f>
        <v>88.469666504197022</v>
      </c>
      <c r="BQ63">
        <f t="shared" si="247"/>
        <v>108.52759099003934</v>
      </c>
      <c r="BR63">
        <f t="shared" si="247"/>
        <v>106.88882231030935</v>
      </c>
      <c r="BS63">
        <f t="shared" si="247"/>
        <v>109.60229550322669</v>
      </c>
      <c r="BT63">
        <f t="shared" si="247"/>
        <v>111.38959987687657</v>
      </c>
      <c r="BU63">
        <f t="shared" si="247"/>
        <v>104.2695990785279</v>
      </c>
      <c r="BV63">
        <f t="shared" si="247"/>
        <v>139.30100847649072</v>
      </c>
      <c r="BW63">
        <f t="shared" si="247"/>
        <v>107.75209013644233</v>
      </c>
      <c r="BX63">
        <f t="shared" si="247"/>
        <v>113.75233099371559</v>
      </c>
      <c r="BY63">
        <f t="shared" si="247"/>
        <v>140.77934052972807</v>
      </c>
      <c r="BZ63">
        <f t="shared" si="247"/>
        <v>98.104360854573642</v>
      </c>
      <c r="CA63">
        <f t="shared" si="247"/>
        <v>90.170461669356385</v>
      </c>
      <c r="CB63">
        <f t="shared" si="247"/>
        <v>98.286069606345364</v>
      </c>
      <c r="CC63">
        <f t="shared" si="247"/>
        <v>92.315751894195145</v>
      </c>
      <c r="CD63">
        <f t="shared" si="247"/>
        <v>123.87146853146862</v>
      </c>
      <c r="CE63">
        <f t="shared" si="247"/>
        <v>101.32100681589468</v>
      </c>
      <c r="CF63">
        <f t="shared" si="247"/>
        <v>117.02255481699956</v>
      </c>
      <c r="CG63">
        <f t="shared" si="247"/>
        <v>100</v>
      </c>
      <c r="CH63">
        <f t="shared" si="247"/>
        <v>104.88715760124862</v>
      </c>
      <c r="CI63">
        <f t="shared" si="247"/>
        <v>74.20235479759107</v>
      </c>
      <c r="CJ63">
        <f t="shared" si="247"/>
        <v>110.14728421749054</v>
      </c>
      <c r="CK63">
        <f t="shared" si="247"/>
        <v>65.68866491637587</v>
      </c>
      <c r="CL63">
        <f t="shared" si="247"/>
        <v>97.13490814692733</v>
      </c>
      <c r="CM63">
        <f t="shared" si="247"/>
        <v>97.34527854218058</v>
      </c>
      <c r="CN63">
        <f t="shared" si="247"/>
        <v>83.29755458059617</v>
      </c>
      <c r="CO63">
        <f t="shared" si="247"/>
        <v>158.03260997763155</v>
      </c>
      <c r="CP63">
        <f t="shared" si="247"/>
        <v>49.524987934851339</v>
      </c>
      <c r="CQ63">
        <f t="shared" si="247"/>
        <v>92.774988397946018</v>
      </c>
      <c r="CR63">
        <f t="shared" si="247"/>
        <v>35.820540371102126</v>
      </c>
      <c r="CS63">
        <f t="shared" si="247"/>
        <v>73.070229295884985</v>
      </c>
      <c r="CT63">
        <f t="shared" si="247"/>
        <v>48.430984999909221</v>
      </c>
      <c r="CU63">
        <f t="shared" si="247"/>
        <v>36.094388349970757</v>
      </c>
      <c r="CV63">
        <f t="shared" si="247"/>
        <v>83.20053326525607</v>
      </c>
      <c r="CW63">
        <f t="shared" si="247"/>
        <v>74.749707621654892</v>
      </c>
      <c r="CX63">
        <f t="shared" si="247"/>
        <v>98.740310729167106</v>
      </c>
      <c r="CY63">
        <f t="shared" si="247"/>
        <v>135.05456065373968</v>
      </c>
      <c r="CZ63">
        <f t="shared" si="247"/>
        <v>99.675503924447796</v>
      </c>
      <c r="DA63">
        <f t="shared" si="247"/>
        <v>108.84406280218644</v>
      </c>
      <c r="DB63">
        <f t="shared" si="247"/>
        <v>84.096348166836421</v>
      </c>
      <c r="DC63">
        <f t="shared" si="247"/>
        <v>104.91691106080062</v>
      </c>
      <c r="DD63">
        <f t="shared" si="247"/>
        <v>55.97217525351693</v>
      </c>
      <c r="DE63">
        <f t="shared" si="247"/>
        <v>128.33152512916161</v>
      </c>
      <c r="DF63">
        <f t="shared" si="247"/>
        <v>118.88159972895355</v>
      </c>
      <c r="DG63">
        <f t="shared" si="247"/>
        <v>66.401333002139907</v>
      </c>
      <c r="DH63">
        <f t="shared" si="247"/>
        <v>87.552097902097771</v>
      </c>
      <c r="DI63">
        <f t="shared" si="247"/>
        <v>99.8363886640213</v>
      </c>
      <c r="DJ63">
        <f t="shared" si="247"/>
        <v>112.38074795890459</v>
      </c>
      <c r="DK63">
        <f t="shared" si="247"/>
        <v>118.41122394307233</v>
      </c>
      <c r="DL63">
        <f t="shared" si="247"/>
        <v>129.63676992352532</v>
      </c>
      <c r="DM63">
        <f t="shared" si="247"/>
        <v>100.73838360754151</v>
      </c>
      <c r="DN63">
        <f t="shared" si="247"/>
        <v>133.86976148296876</v>
      </c>
      <c r="DO63">
        <f t="shared" si="247"/>
        <v>125.32525583969381</v>
      </c>
      <c r="DP63">
        <f t="shared" si="247"/>
        <v>118.77762444574809</v>
      </c>
      <c r="DQ63">
        <f t="shared" si="247"/>
        <v>145.78942954033855</v>
      </c>
      <c r="DR63">
        <f t="shared" si="247"/>
        <v>138.35354751766357</v>
      </c>
      <c r="DS63">
        <f t="shared" si="247"/>
        <v>102.60075348067986</v>
      </c>
      <c r="DT63">
        <f t="shared" si="247"/>
        <v>87.667545097614067</v>
      </c>
      <c r="DU63">
        <f t="shared" si="247"/>
        <v>170.66184613769494</v>
      </c>
      <c r="DV63">
        <f t="shared" si="247"/>
        <v>127.72311007540476</v>
      </c>
      <c r="DW63">
        <f t="shared" si="247"/>
        <v>103.59111849711834</v>
      </c>
      <c r="DX63">
        <f t="shared" si="247"/>
        <v>183.85744001842406</v>
      </c>
      <c r="DY63">
        <f t="shared" si="247"/>
        <v>102.98965034965082</v>
      </c>
      <c r="DZ63">
        <f t="shared" si="247"/>
        <v>107.88258756146996</v>
      </c>
      <c r="EA63">
        <f t="shared" si="247"/>
        <v>111.05574376344674</v>
      </c>
      <c r="EB63">
        <f t="shared" ref="EB63:GM63" si="248">_xlfn.FORECAST.ETS($A$63,EB3:EB14,$A$3:$A$14)</f>
        <v>108.49592046633404</v>
      </c>
      <c r="EC63">
        <f t="shared" si="248"/>
        <v>95.752317456346404</v>
      </c>
      <c r="ED63">
        <f t="shared" si="248"/>
        <v>78.995681545095152</v>
      </c>
      <c r="EE63">
        <f t="shared" si="248"/>
        <v>146.09957590541163</v>
      </c>
      <c r="EF63">
        <f t="shared" si="248"/>
        <v>113.09585856028218</v>
      </c>
      <c r="EG63">
        <f t="shared" si="248"/>
        <v>115.04940263800032</v>
      </c>
      <c r="EH63">
        <f t="shared" si="248"/>
        <v>45.827542055424061</v>
      </c>
      <c r="EI63">
        <f t="shared" si="248"/>
        <v>102.89653692467709</v>
      </c>
      <c r="EJ63">
        <f t="shared" si="248"/>
        <v>70.925193948380496</v>
      </c>
      <c r="EK63">
        <f t="shared" si="248"/>
        <v>114.30843189906561</v>
      </c>
      <c r="EL63">
        <f t="shared" si="248"/>
        <v>90.55046468327609</v>
      </c>
      <c r="EM63">
        <f t="shared" si="248"/>
        <v>105.84074423197312</v>
      </c>
      <c r="EN63">
        <f t="shared" si="248"/>
        <v>68.993636363636085</v>
      </c>
      <c r="EO63">
        <f t="shared" si="248"/>
        <v>90.879670118088455</v>
      </c>
      <c r="EP63">
        <f t="shared" si="248"/>
        <v>91.751462658842854</v>
      </c>
      <c r="EQ63">
        <f t="shared" si="248"/>
        <v>75.581571836631937</v>
      </c>
      <c r="ER63">
        <f t="shared" si="248"/>
        <v>50.041780993590457</v>
      </c>
      <c r="ES63">
        <f t="shared" si="248"/>
        <v>115.63621691850021</v>
      </c>
      <c r="ET63">
        <f t="shared" si="248"/>
        <v>87.320687236338074</v>
      </c>
      <c r="EU63">
        <f t="shared" si="248"/>
        <v>98.561309406289041</v>
      </c>
      <c r="EV63">
        <f t="shared" si="248"/>
        <v>92.370139860140398</v>
      </c>
      <c r="EW63">
        <f t="shared" si="248"/>
        <v>102.44682934404715</v>
      </c>
      <c r="EX63">
        <f t="shared" si="248"/>
        <v>69.902167832167592</v>
      </c>
      <c r="EY63">
        <f t="shared" si="248"/>
        <v>119.76877408981248</v>
      </c>
      <c r="EZ63">
        <f t="shared" si="248"/>
        <v>116.74092509592253</v>
      </c>
      <c r="FA63">
        <f t="shared" si="248"/>
        <v>112.08045454545488</v>
      </c>
      <c r="FB63">
        <f t="shared" si="248"/>
        <v>72.218315423119193</v>
      </c>
      <c r="FC63">
        <f t="shared" si="248"/>
        <v>74.900452769505435</v>
      </c>
      <c r="FD63">
        <f t="shared" si="248"/>
        <v>81.333273025822677</v>
      </c>
      <c r="FE63">
        <f t="shared" si="248"/>
        <v>104.67515319675321</v>
      </c>
      <c r="FF63">
        <f t="shared" si="248"/>
        <v>108.42972027972061</v>
      </c>
      <c r="FG63">
        <f t="shared" si="248"/>
        <v>121.51671897021498</v>
      </c>
      <c r="FH63">
        <f t="shared" si="248"/>
        <v>103.81015486596698</v>
      </c>
      <c r="FI63">
        <f t="shared" si="248"/>
        <v>112.35280234525919</v>
      </c>
      <c r="FJ63">
        <f t="shared" si="248"/>
        <v>115.43384272237111</v>
      </c>
      <c r="FK63">
        <f t="shared" si="248"/>
        <v>59.156793726159897</v>
      </c>
      <c r="FL63">
        <f t="shared" si="248"/>
        <v>116.1235388110691</v>
      </c>
      <c r="FM63">
        <f t="shared" si="248"/>
        <v>94.176823492134417</v>
      </c>
      <c r="FN63">
        <f t="shared" si="248"/>
        <v>86.375419580419219</v>
      </c>
      <c r="FO63">
        <f t="shared" si="248"/>
        <v>146.71900426009637</v>
      </c>
      <c r="FP63">
        <f t="shared" si="248"/>
        <v>109.39590287354461</v>
      </c>
      <c r="FQ63">
        <f t="shared" si="248"/>
        <v>105.59331813372147</v>
      </c>
      <c r="FR63">
        <f t="shared" si="248"/>
        <v>131.48154185680707</v>
      </c>
      <c r="FS63">
        <f t="shared" si="248"/>
        <v>115.30971316940631</v>
      </c>
      <c r="FT63">
        <f t="shared" si="248"/>
        <v>67.303517004910702</v>
      </c>
      <c r="FU63">
        <f t="shared" si="248"/>
        <v>119.32528293817862</v>
      </c>
      <c r="FV63">
        <f t="shared" si="248"/>
        <v>121.84412587412533</v>
      </c>
      <c r="FW63">
        <f t="shared" si="248"/>
        <v>112.97131280566779</v>
      </c>
      <c r="FX63">
        <f t="shared" si="248"/>
        <v>94.461048951049065</v>
      </c>
      <c r="FY63">
        <f t="shared" si="248"/>
        <v>109.69228967488807</v>
      </c>
      <c r="FZ63">
        <f t="shared" si="248"/>
        <v>101.76118195597749</v>
      </c>
      <c r="GA63">
        <f t="shared" si="248"/>
        <v>105.95506993006991</v>
      </c>
      <c r="GB63">
        <f t="shared" si="248"/>
        <v>110.03395104895051</v>
      </c>
      <c r="GC63">
        <f t="shared" si="248"/>
        <v>107.30744129663223</v>
      </c>
      <c r="GD63">
        <f t="shared" si="248"/>
        <v>106.84646680005099</v>
      </c>
      <c r="GE63">
        <f t="shared" si="248"/>
        <v>110.90916083916039</v>
      </c>
      <c r="GF63">
        <f t="shared" si="248"/>
        <v>90.115979020978742</v>
      </c>
      <c r="GG63">
        <f t="shared" si="248"/>
        <v>60.643709794647755</v>
      </c>
      <c r="GH63">
        <f t="shared" si="248"/>
        <v>91.541658805366865</v>
      </c>
      <c r="GI63">
        <f t="shared" si="248"/>
        <v>80.573852236181949</v>
      </c>
      <c r="GJ63">
        <f t="shared" si="248"/>
        <v>117.75353146853122</v>
      </c>
      <c r="GK63">
        <f t="shared" si="248"/>
        <v>93.904002938477035</v>
      </c>
      <c r="GL63">
        <f t="shared" si="248"/>
        <v>71.578764975288451</v>
      </c>
      <c r="GM63">
        <f t="shared" si="248"/>
        <v>156.39861352620125</v>
      </c>
      <c r="GN63">
        <f t="shared" ref="GN63:IY63" si="249">_xlfn.FORECAST.ETS($A$63,GN3:GN14,$A$3:$A$14)</f>
        <v>213.41193525155231</v>
      </c>
      <c r="GO63">
        <f t="shared" si="249"/>
        <v>80.613769759518505</v>
      </c>
      <c r="GP63">
        <f t="shared" si="249"/>
        <v>114.36219710697429</v>
      </c>
      <c r="GQ63">
        <f t="shared" si="249"/>
        <v>117.95570853888795</v>
      </c>
      <c r="GR63">
        <f t="shared" si="249"/>
        <v>101.56358959744702</v>
      </c>
      <c r="GS63">
        <f t="shared" si="249"/>
        <v>94.689506354240294</v>
      </c>
      <c r="GT63">
        <f t="shared" si="249"/>
        <v>112.13089071606703</v>
      </c>
      <c r="GU63">
        <f t="shared" si="249"/>
        <v>108.16978786455259</v>
      </c>
      <c r="GV63">
        <f t="shared" si="249"/>
        <v>122.94426421147531</v>
      </c>
      <c r="GW63">
        <f t="shared" si="249"/>
        <v>102.11222304738706</v>
      </c>
      <c r="GX63">
        <f t="shared" si="249"/>
        <v>120.5200182263217</v>
      </c>
      <c r="GY63">
        <f t="shared" si="249"/>
        <v>154.07949598767848</v>
      </c>
      <c r="GZ63">
        <f t="shared" si="249"/>
        <v>111.70118881118886</v>
      </c>
      <c r="HA63">
        <f t="shared" si="249"/>
        <v>55.773099634035418</v>
      </c>
      <c r="HB63">
        <f t="shared" si="249"/>
        <v>115.18156303622874</v>
      </c>
      <c r="HC63">
        <f t="shared" si="249"/>
        <v>126.26648871417798</v>
      </c>
      <c r="HD63">
        <f t="shared" si="249"/>
        <v>81.281738944014975</v>
      </c>
      <c r="HE63">
        <f t="shared" si="249"/>
        <v>64.704740503747985</v>
      </c>
      <c r="HF63">
        <f t="shared" si="249"/>
        <v>99.896944495893351</v>
      </c>
      <c r="HG63">
        <f t="shared" si="249"/>
        <v>58.214914053294571</v>
      </c>
      <c r="HH63">
        <f t="shared" si="249"/>
        <v>93.593147817814057</v>
      </c>
      <c r="HI63">
        <f t="shared" si="249"/>
        <v>80.878620334465808</v>
      </c>
      <c r="HJ63">
        <f t="shared" si="249"/>
        <v>38.197916373145219</v>
      </c>
      <c r="HK63">
        <f t="shared" si="249"/>
        <v>-20.646105881165639</v>
      </c>
      <c r="HL63">
        <f t="shared" si="249"/>
        <v>43.706791557610572</v>
      </c>
      <c r="HM63">
        <f t="shared" si="249"/>
        <v>41.546342808930184</v>
      </c>
      <c r="HN63">
        <f t="shared" si="249"/>
        <v>61.722552447552836</v>
      </c>
      <c r="HO63">
        <f t="shared" si="249"/>
        <v>128.21296346619937</v>
      </c>
      <c r="HP63">
        <f t="shared" si="249"/>
        <v>37.892146043672597</v>
      </c>
      <c r="HQ63">
        <f t="shared" si="249"/>
        <v>91.738071829461035</v>
      </c>
      <c r="HR63">
        <f t="shared" si="249"/>
        <v>59.243006993007306</v>
      </c>
      <c r="HS63">
        <f t="shared" si="249"/>
        <v>67.520590190196117</v>
      </c>
      <c r="HT63">
        <f t="shared" si="249"/>
        <v>101.78350750097266</v>
      </c>
      <c r="HU63">
        <f t="shared" si="249"/>
        <v>95.098441354701066</v>
      </c>
      <c r="HV63">
        <f t="shared" si="249"/>
        <v>105.37424040050843</v>
      </c>
      <c r="HW63">
        <f t="shared" si="249"/>
        <v>109.00366683370859</v>
      </c>
      <c r="HX63">
        <f t="shared" si="249"/>
        <v>120.59248902459697</v>
      </c>
      <c r="HY63">
        <f t="shared" si="249"/>
        <v>103.05004444060053</v>
      </c>
      <c r="HZ63">
        <f t="shared" si="249"/>
        <v>118.29469961346561</v>
      </c>
      <c r="IA63">
        <f t="shared" si="249"/>
        <v>78.797385067342603</v>
      </c>
      <c r="IB63">
        <f t="shared" si="249"/>
        <v>70.579448196022128</v>
      </c>
      <c r="IC63">
        <f t="shared" si="249"/>
        <v>109.36570705330135</v>
      </c>
      <c r="ID63">
        <f t="shared" si="249"/>
        <v>95.376853908977438</v>
      </c>
      <c r="IE63">
        <f t="shared" si="249"/>
        <v>125.06314685314712</v>
      </c>
      <c r="IF63">
        <f t="shared" si="249"/>
        <v>112.80649925237698</v>
      </c>
      <c r="IG63">
        <f t="shared" si="249"/>
        <v>96.558179007117573</v>
      </c>
      <c r="IH63">
        <f t="shared" si="249"/>
        <v>117.27488300819567</v>
      </c>
      <c r="II63">
        <f t="shared" si="249"/>
        <v>156.02874739819762</v>
      </c>
      <c r="IJ63">
        <f t="shared" si="249"/>
        <v>131.91737297529852</v>
      </c>
      <c r="IK63">
        <f t="shared" si="249"/>
        <v>105.11680213734297</v>
      </c>
      <c r="IL63">
        <f t="shared" si="249"/>
        <v>113.75511811781388</v>
      </c>
      <c r="IM63">
        <f t="shared" si="249"/>
        <v>100</v>
      </c>
      <c r="IN63">
        <f t="shared" si="249"/>
        <v>108.99520599307277</v>
      </c>
      <c r="IO63">
        <f t="shared" si="249"/>
        <v>99.699497121866116</v>
      </c>
      <c r="IP63">
        <f t="shared" si="249"/>
        <v>100.11377930394551</v>
      </c>
      <c r="IQ63">
        <f t="shared" si="249"/>
        <v>121.4345236782685</v>
      </c>
      <c r="IR63">
        <f t="shared" si="249"/>
        <v>124.03370166757607</v>
      </c>
      <c r="IS63">
        <f t="shared" si="249"/>
        <v>143.06141324080426</v>
      </c>
      <c r="IT63">
        <f t="shared" si="249"/>
        <v>134.01444055944029</v>
      </c>
      <c r="IU63">
        <f t="shared" si="249"/>
        <v>122.73202578958565</v>
      </c>
      <c r="IV63">
        <f t="shared" si="249"/>
        <v>114.37931043601681</v>
      </c>
      <c r="IW63">
        <f t="shared" si="249"/>
        <v>110.91013002933941</v>
      </c>
      <c r="IX63">
        <f t="shared" si="249"/>
        <v>110.22518807385107</v>
      </c>
      <c r="IY63">
        <f t="shared" si="249"/>
        <v>109.47130485989045</v>
      </c>
      <c r="IZ63">
        <f t="shared" ref="IZ63:KR63" si="250">_xlfn.FORECAST.ETS($A$63,IZ3:IZ14,$A$3:$A$14)</f>
        <v>104.08518110369263</v>
      </c>
      <c r="JA63">
        <f t="shared" si="250"/>
        <v>117.84849084269544</v>
      </c>
      <c r="JB63">
        <f t="shared" si="250"/>
        <v>113.69436848052848</v>
      </c>
      <c r="JC63">
        <f t="shared" si="250"/>
        <v>114.56166358219834</v>
      </c>
      <c r="JD63">
        <f t="shared" si="250"/>
        <v>126.45169139577828</v>
      </c>
      <c r="JE63">
        <f t="shared" si="250"/>
        <v>148.0177361378577</v>
      </c>
      <c r="JF63">
        <f t="shared" si="250"/>
        <v>120.40516801940993</v>
      </c>
      <c r="JG63">
        <f t="shared" si="250"/>
        <v>121.69812503996543</v>
      </c>
      <c r="JH63">
        <f t="shared" si="250"/>
        <v>112.14767987695178</v>
      </c>
      <c r="JI63">
        <f t="shared" si="250"/>
        <v>120.16619586409109</v>
      </c>
      <c r="JJ63">
        <f t="shared" si="250"/>
        <v>111.44918358299491</v>
      </c>
      <c r="JK63">
        <f t="shared" si="250"/>
        <v>108.62886639293325</v>
      </c>
      <c r="JL63">
        <f t="shared" si="250"/>
        <v>93.707663601048282</v>
      </c>
      <c r="JM63">
        <f t="shared" si="250"/>
        <v>110.58492732355097</v>
      </c>
      <c r="JN63">
        <f t="shared" si="250"/>
        <v>117.335237287021</v>
      </c>
      <c r="JO63">
        <f t="shared" si="250"/>
        <v>108.81807091224465</v>
      </c>
      <c r="JP63">
        <f t="shared" si="250"/>
        <v>122.62461392476462</v>
      </c>
      <c r="JQ63">
        <f t="shared" si="250"/>
        <v>104.59515704106963</v>
      </c>
      <c r="JR63">
        <f t="shared" si="250"/>
        <v>8.6399763779553496</v>
      </c>
      <c r="JS63">
        <f t="shared" si="250"/>
        <v>90.242331386032248</v>
      </c>
      <c r="JT63">
        <f t="shared" si="250"/>
        <v>138.89362731149401</v>
      </c>
      <c r="JU63">
        <f t="shared" si="250"/>
        <v>119.43592138585771</v>
      </c>
      <c r="JV63">
        <f t="shared" si="250"/>
        <v>99.801670338570887</v>
      </c>
      <c r="JW63">
        <f t="shared" si="250"/>
        <v>129.87689801578406</v>
      </c>
      <c r="JX63">
        <f t="shared" si="250"/>
        <v>42.167105958703161</v>
      </c>
      <c r="JY63">
        <f t="shared" si="250"/>
        <v>101.23459443644455</v>
      </c>
      <c r="JZ63">
        <f t="shared" si="250"/>
        <v>119.29407123310875</v>
      </c>
      <c r="KA63">
        <f t="shared" si="250"/>
        <v>190.08436034108996</v>
      </c>
      <c r="KB63">
        <f t="shared" si="250"/>
        <v>65.688551658967128</v>
      </c>
      <c r="KC63">
        <f t="shared" si="250"/>
        <v>69.525544546833245</v>
      </c>
      <c r="KD63">
        <f t="shared" si="250"/>
        <v>109.09748057532622</v>
      </c>
      <c r="KE63">
        <f t="shared" si="250"/>
        <v>107.7282476277569</v>
      </c>
      <c r="KF63">
        <f t="shared" si="250"/>
        <v>61.084521871751107</v>
      </c>
      <c r="KG63">
        <f t="shared" si="250"/>
        <v>80.974483960273744</v>
      </c>
      <c r="KH63">
        <f t="shared" si="250"/>
        <v>86.183822529721482</v>
      </c>
      <c r="KI63">
        <f t="shared" si="250"/>
        <v>137.85463820250027</v>
      </c>
      <c r="KJ63">
        <f t="shared" si="250"/>
        <v>114.33146076471644</v>
      </c>
      <c r="KK63">
        <f t="shared" si="250"/>
        <v>100</v>
      </c>
      <c r="KL63">
        <f t="shared" si="250"/>
        <v>109.08091464480653</v>
      </c>
      <c r="KM63">
        <f t="shared" si="250"/>
        <v>107.88265032848035</v>
      </c>
      <c r="KN63">
        <f t="shared" si="250"/>
        <v>108.8680964257329</v>
      </c>
      <c r="KO63">
        <f t="shared" si="250"/>
        <v>119.54051957841719</v>
      </c>
      <c r="KP63">
        <f t="shared" si="250"/>
        <v>112.42789645726187</v>
      </c>
      <c r="KQ63">
        <f t="shared" si="250"/>
        <v>127.53878422275776</v>
      </c>
      <c r="KR63">
        <f t="shared" si="250"/>
        <v>113.54185266113841</v>
      </c>
      <c r="KS63">
        <f t="shared" si="13"/>
        <v>108.59495297154484</v>
      </c>
    </row>
    <row r="64" spans="1:305" x14ac:dyDescent="0.2">
      <c r="A64" s="66">
        <v>44965</v>
      </c>
      <c r="B64">
        <f t="shared" si="170"/>
        <v>89.152690944800327</v>
      </c>
      <c r="C64">
        <f t="shared" si="164"/>
        <v>98.949554653427498</v>
      </c>
      <c r="D64">
        <f t="shared" ref="D64:BO64" si="251">_xlfn.FORECAST.ETS($A$64,D3:D14,$A$3:$A$14)</f>
        <v>110.9720678442219</v>
      </c>
      <c r="E64">
        <f t="shared" si="251"/>
        <v>118.00711078057114</v>
      </c>
      <c r="F64">
        <f t="shared" si="251"/>
        <v>107.1990209790204</v>
      </c>
      <c r="G64">
        <f t="shared" si="251"/>
        <v>123.43010225788116</v>
      </c>
      <c r="H64">
        <f t="shared" si="251"/>
        <v>116.34641218032024</v>
      </c>
      <c r="I64">
        <f t="shared" si="251"/>
        <v>97.021121107551764</v>
      </c>
      <c r="J64">
        <f t="shared" si="251"/>
        <v>120.82855057965236</v>
      </c>
      <c r="K64">
        <f t="shared" si="251"/>
        <v>89.748179131769518</v>
      </c>
      <c r="L64">
        <f t="shared" si="251"/>
        <v>84.308764491989976</v>
      </c>
      <c r="M64">
        <f t="shared" si="251"/>
        <v>87.97249648150482</v>
      </c>
      <c r="N64">
        <f t="shared" si="251"/>
        <v>90.139921051362322</v>
      </c>
      <c r="O64">
        <f t="shared" si="251"/>
        <v>103.26013668102354</v>
      </c>
      <c r="P64">
        <f t="shared" si="251"/>
        <v>152.0812587412596</v>
      </c>
      <c r="Q64">
        <f t="shared" si="251"/>
        <v>104.88160839160885</v>
      </c>
      <c r="R64">
        <f t="shared" si="251"/>
        <v>83.745063375954899</v>
      </c>
      <c r="S64">
        <f t="shared" si="251"/>
        <v>107.42107225359582</v>
      </c>
      <c r="T64">
        <f t="shared" si="251"/>
        <v>126.54223461218427</v>
      </c>
      <c r="U64">
        <f t="shared" si="251"/>
        <v>119.14093961720314</v>
      </c>
      <c r="V64">
        <f t="shared" si="251"/>
        <v>91.234850691080112</v>
      </c>
      <c r="W64">
        <f t="shared" si="251"/>
        <v>119.6866347805525</v>
      </c>
      <c r="X64">
        <f t="shared" si="251"/>
        <v>114.63444024893138</v>
      </c>
      <c r="Y64">
        <f t="shared" si="251"/>
        <v>103.8512532123317</v>
      </c>
      <c r="Z64">
        <f t="shared" si="251"/>
        <v>107.44416066343608</v>
      </c>
      <c r="AA64">
        <f t="shared" si="251"/>
        <v>83.632612215265269</v>
      </c>
      <c r="AB64">
        <f t="shared" si="251"/>
        <v>151.6505746809047</v>
      </c>
      <c r="AC64">
        <f t="shared" si="251"/>
        <v>112.71299409198832</v>
      </c>
      <c r="AD64">
        <f t="shared" si="251"/>
        <v>81.553812639506404</v>
      </c>
      <c r="AE64">
        <f t="shared" si="251"/>
        <v>605.68209015022217</v>
      </c>
      <c r="AF64">
        <f t="shared" si="251"/>
        <v>-223.1890209790202</v>
      </c>
      <c r="AG64">
        <f t="shared" si="251"/>
        <v>632.98226848887703</v>
      </c>
      <c r="AH64">
        <f t="shared" si="251"/>
        <v>95.790886518299544</v>
      </c>
      <c r="AI64">
        <f t="shared" si="251"/>
        <v>192.34881118881117</v>
      </c>
      <c r="AJ64">
        <f t="shared" si="251"/>
        <v>102.82467907651302</v>
      </c>
      <c r="AK64">
        <f t="shared" si="251"/>
        <v>103.52891756046947</v>
      </c>
      <c r="AL64">
        <f t="shared" si="251"/>
        <v>70.355876305123516</v>
      </c>
      <c r="AM64">
        <f t="shared" si="251"/>
        <v>112.55671497852093</v>
      </c>
      <c r="AN64">
        <f t="shared" si="251"/>
        <v>119.66609445381638</v>
      </c>
      <c r="AO64">
        <f t="shared" si="251"/>
        <v>-333.52185156978663</v>
      </c>
      <c r="AP64">
        <f t="shared" si="251"/>
        <v>-20.430313751210587</v>
      </c>
      <c r="AQ64">
        <f t="shared" si="251"/>
        <v>243.5253484080078</v>
      </c>
      <c r="AR64">
        <f t="shared" si="251"/>
        <v>171.23984951031963</v>
      </c>
      <c r="AS64">
        <f t="shared" si="251"/>
        <v>90.915820229708245</v>
      </c>
      <c r="AT64">
        <f t="shared" si="251"/>
        <v>176.63014129043819</v>
      </c>
      <c r="AU64">
        <f t="shared" si="251"/>
        <v>216.61084415132856</v>
      </c>
      <c r="AV64">
        <f t="shared" si="251"/>
        <v>139.86946694342382</v>
      </c>
      <c r="AW64">
        <f t="shared" si="251"/>
        <v>85.171003260519271</v>
      </c>
      <c r="AX64">
        <f t="shared" si="251"/>
        <v>114.72842249853004</v>
      </c>
      <c r="AY64">
        <f t="shared" si="251"/>
        <v>111.12317440386161</v>
      </c>
      <c r="AZ64">
        <f t="shared" si="251"/>
        <v>74.920195069733197</v>
      </c>
      <c r="BA64">
        <f t="shared" si="251"/>
        <v>294.19337053087639</v>
      </c>
      <c r="BB64">
        <f t="shared" si="251"/>
        <v>83.197647017447864</v>
      </c>
      <c r="BC64">
        <f t="shared" si="251"/>
        <v>115.3372237160944</v>
      </c>
      <c r="BD64">
        <f t="shared" si="251"/>
        <v>95.508539165898199</v>
      </c>
      <c r="BE64">
        <f t="shared" si="251"/>
        <v>84.279980786780186</v>
      </c>
      <c r="BF64">
        <f t="shared" si="251"/>
        <v>129.93726118060121</v>
      </c>
      <c r="BG64">
        <f t="shared" si="251"/>
        <v>121.1485278599588</v>
      </c>
      <c r="BH64">
        <f t="shared" si="251"/>
        <v>135.83699080454434</v>
      </c>
      <c r="BI64">
        <f t="shared" si="251"/>
        <v>109.56654392879857</v>
      </c>
      <c r="BJ64">
        <f t="shared" si="251"/>
        <v>104.08399448645825</v>
      </c>
      <c r="BK64">
        <f t="shared" si="251"/>
        <v>118.74470763162746</v>
      </c>
      <c r="BL64">
        <f t="shared" si="251"/>
        <v>93.076373473033286</v>
      </c>
      <c r="BM64">
        <f t="shared" si="251"/>
        <v>131.71249833076422</v>
      </c>
      <c r="BN64">
        <f t="shared" si="251"/>
        <v>132.74045009764222</v>
      </c>
      <c r="BO64">
        <f t="shared" si="251"/>
        <v>101.88177633493032</v>
      </c>
      <c r="BP64">
        <f t="shared" ref="BP64:EA64" si="252">_xlfn.FORECAST.ETS($A$64,BP3:BP14,$A$3:$A$14)</f>
        <v>87.592800253205425</v>
      </c>
      <c r="BQ64">
        <f t="shared" si="252"/>
        <v>109.95459932289377</v>
      </c>
      <c r="BR64">
        <f t="shared" si="252"/>
        <v>107.01820018290968</v>
      </c>
      <c r="BS64">
        <f t="shared" si="252"/>
        <v>110.73719989419379</v>
      </c>
      <c r="BT64">
        <f t="shared" si="252"/>
        <v>111.01199555030786</v>
      </c>
      <c r="BU64">
        <f t="shared" si="252"/>
        <v>104.3462852575871</v>
      </c>
      <c r="BV64">
        <f t="shared" si="252"/>
        <v>138.70162609399327</v>
      </c>
      <c r="BW64">
        <f t="shared" si="252"/>
        <v>107.88846328385567</v>
      </c>
      <c r="BX64">
        <f t="shared" si="252"/>
        <v>113.99682891498389</v>
      </c>
      <c r="BY64">
        <f t="shared" si="252"/>
        <v>141.43837701965532</v>
      </c>
      <c r="BZ64">
        <f t="shared" si="252"/>
        <v>99.448215278131201</v>
      </c>
      <c r="CA64">
        <f t="shared" si="252"/>
        <v>89.99409592995336</v>
      </c>
      <c r="CB64">
        <f t="shared" si="252"/>
        <v>98.257441294236671</v>
      </c>
      <c r="CC64">
        <f t="shared" si="252"/>
        <v>92.173725607011193</v>
      </c>
      <c r="CD64">
        <f t="shared" si="252"/>
        <v>124.32006993007002</v>
      </c>
      <c r="CE64">
        <f t="shared" si="252"/>
        <v>101.37343614956389</v>
      </c>
      <c r="CF64">
        <f t="shared" si="252"/>
        <v>117.33320317421602</v>
      </c>
      <c r="CG64">
        <f t="shared" si="252"/>
        <v>100</v>
      </c>
      <c r="CH64">
        <f t="shared" si="252"/>
        <v>104.97763979803344</v>
      </c>
      <c r="CI64">
        <f t="shared" si="252"/>
        <v>73.74651010253541</v>
      </c>
      <c r="CJ64">
        <f t="shared" si="252"/>
        <v>110.33374932771828</v>
      </c>
      <c r="CK64">
        <f t="shared" si="252"/>
        <v>65.074532674146468</v>
      </c>
      <c r="CL64">
        <f t="shared" si="252"/>
        <v>97.084823431174215</v>
      </c>
      <c r="CM64">
        <f t="shared" si="252"/>
        <v>97.3067729088243</v>
      </c>
      <c r="CN64">
        <f t="shared" si="252"/>
        <v>82.992974865229968</v>
      </c>
      <c r="CO64">
        <f t="shared" si="252"/>
        <v>160.53212131446926</v>
      </c>
      <c r="CP64">
        <f t="shared" si="252"/>
        <v>48.616298199081442</v>
      </c>
      <c r="CQ64">
        <f t="shared" si="252"/>
        <v>92.652714267820045</v>
      </c>
      <c r="CR64">
        <f t="shared" si="252"/>
        <v>34.657386060706756</v>
      </c>
      <c r="CS64">
        <f t="shared" si="252"/>
        <v>72.598811278359847</v>
      </c>
      <c r="CT64">
        <f t="shared" si="252"/>
        <v>47.489525258969913</v>
      </c>
      <c r="CU64">
        <f t="shared" si="252"/>
        <v>34.985291720753814</v>
      </c>
      <c r="CV64">
        <f t="shared" si="252"/>
        <v>82.876518341087461</v>
      </c>
      <c r="CW64">
        <f t="shared" si="252"/>
        <v>74.30308355824593</v>
      </c>
      <c r="CX64">
        <f t="shared" si="252"/>
        <v>98.71567911607481</v>
      </c>
      <c r="CY64">
        <f t="shared" si="252"/>
        <v>135.71525517842213</v>
      </c>
      <c r="CZ64">
        <f t="shared" si="252"/>
        <v>99.666041874697598</v>
      </c>
      <c r="DA64">
        <f t="shared" si="252"/>
        <v>109.00167893901266</v>
      </c>
      <c r="DB64">
        <f t="shared" si="252"/>
        <v>83.805444810130155</v>
      </c>
      <c r="DC64">
        <f t="shared" si="252"/>
        <v>105.01194910710403</v>
      </c>
      <c r="DD64">
        <f t="shared" si="252"/>
        <v>55.119579491507267</v>
      </c>
      <c r="DE64">
        <f t="shared" si="252"/>
        <v>128.88042823790548</v>
      </c>
      <c r="DF64">
        <f t="shared" si="252"/>
        <v>119.23280097818065</v>
      </c>
      <c r="DG64">
        <f t="shared" si="252"/>
        <v>65.789355058587034</v>
      </c>
      <c r="DH64">
        <f t="shared" si="252"/>
        <v>87.29867132867119</v>
      </c>
      <c r="DI64">
        <f t="shared" si="252"/>
        <v>99.83326084013656</v>
      </c>
      <c r="DJ64">
        <f t="shared" si="252"/>
        <v>112.59749167045831</v>
      </c>
      <c r="DK64">
        <f t="shared" si="252"/>
        <v>118.73574229507292</v>
      </c>
      <c r="DL64">
        <f t="shared" si="252"/>
        <v>130.18037665262719</v>
      </c>
      <c r="DM64">
        <f t="shared" si="252"/>
        <v>100.75196045171212</v>
      </c>
      <c r="DN64">
        <f t="shared" si="252"/>
        <v>134.48797471822638</v>
      </c>
      <c r="DO64">
        <f t="shared" si="252"/>
        <v>125.4333160748015</v>
      </c>
      <c r="DP64">
        <f t="shared" si="252"/>
        <v>119.11903423465023</v>
      </c>
      <c r="DQ64">
        <f t="shared" si="252"/>
        <v>146.66579791626313</v>
      </c>
      <c r="DR64">
        <f t="shared" si="252"/>
        <v>139.05381194110129</v>
      </c>
      <c r="DS64">
        <f t="shared" si="252"/>
        <v>103.60216106263067</v>
      </c>
      <c r="DT64">
        <f t="shared" si="252"/>
        <v>87.446618327108723</v>
      </c>
      <c r="DU64">
        <f t="shared" si="252"/>
        <v>171.95006868384166</v>
      </c>
      <c r="DV64">
        <f t="shared" si="252"/>
        <v>128.252960370822</v>
      </c>
      <c r="DW64">
        <f t="shared" si="252"/>
        <v>103.65637621941868</v>
      </c>
      <c r="DX64">
        <f t="shared" si="252"/>
        <v>186.11454692825279</v>
      </c>
      <c r="DY64">
        <f t="shared" si="252"/>
        <v>103.13188811188859</v>
      </c>
      <c r="DZ64">
        <f t="shared" si="252"/>
        <v>108.03038466317763</v>
      </c>
      <c r="EA64">
        <f t="shared" si="252"/>
        <v>111.26542703228981</v>
      </c>
      <c r="EB64">
        <f t="shared" ref="EB64:GM64" si="253">_xlfn.FORECAST.ETS($A$64,EB3:EB14,$A$3:$A$14)</f>
        <v>103.83194789965748</v>
      </c>
      <c r="EC64">
        <f t="shared" si="253"/>
        <v>95.693356065805872</v>
      </c>
      <c r="ED64">
        <f t="shared" si="253"/>
        <v>78.592369590751574</v>
      </c>
      <c r="EE64">
        <f t="shared" si="253"/>
        <v>146.95349790031401</v>
      </c>
      <c r="EF64">
        <f t="shared" si="253"/>
        <v>113.33543040259846</v>
      </c>
      <c r="EG64">
        <f t="shared" si="253"/>
        <v>115.32467570785468</v>
      </c>
      <c r="EH64">
        <f t="shared" si="253"/>
        <v>44.852480558817092</v>
      </c>
      <c r="EI64">
        <f t="shared" si="253"/>
        <v>102.94708915869481</v>
      </c>
      <c r="EJ64">
        <f t="shared" si="253"/>
        <v>70.39012500446114</v>
      </c>
      <c r="EK64">
        <f t="shared" si="253"/>
        <v>114.57488188426638</v>
      </c>
      <c r="EL64">
        <f t="shared" si="253"/>
        <v>90.372006093822563</v>
      </c>
      <c r="EM64">
        <f t="shared" si="253"/>
        <v>105.966392327847</v>
      </c>
      <c r="EN64">
        <f t="shared" si="253"/>
        <v>68.406363636363352</v>
      </c>
      <c r="EO64">
        <f t="shared" si="253"/>
        <v>90.719715888128889</v>
      </c>
      <c r="EP64">
        <f t="shared" si="253"/>
        <v>91.597886886118118</v>
      </c>
      <c r="EQ64">
        <f t="shared" si="253"/>
        <v>75.128928620342023</v>
      </c>
      <c r="ER64">
        <f t="shared" si="253"/>
        <v>49.126446797259014</v>
      </c>
      <c r="ES64">
        <f t="shared" si="253"/>
        <v>115.92204249256407</v>
      </c>
      <c r="ET64">
        <f t="shared" si="253"/>
        <v>87.078048498938884</v>
      </c>
      <c r="EU64">
        <f t="shared" si="253"/>
        <v>98.534828530187738</v>
      </c>
      <c r="EV64">
        <f t="shared" si="253"/>
        <v>92.235244755245304</v>
      </c>
      <c r="EW64">
        <f t="shared" si="253"/>
        <v>102.49759898028793</v>
      </c>
      <c r="EX64">
        <f t="shared" si="253"/>
        <v>69.336293706293461</v>
      </c>
      <c r="EY64">
        <f t="shared" si="253"/>
        <v>120.13470298557208</v>
      </c>
      <c r="EZ64">
        <f t="shared" si="253"/>
        <v>117.05053083644221</v>
      </c>
      <c r="FA64">
        <f t="shared" si="253"/>
        <v>112.2745454545458</v>
      </c>
      <c r="FB64">
        <f t="shared" si="253"/>
        <v>71.712216516804872</v>
      </c>
      <c r="FC64">
        <f t="shared" si="253"/>
        <v>74.438057988367589</v>
      </c>
      <c r="FD64">
        <f t="shared" si="253"/>
        <v>81.002935409297038</v>
      </c>
      <c r="FE64">
        <f t="shared" si="253"/>
        <v>105.6157627383069</v>
      </c>
      <c r="FF64">
        <f t="shared" si="253"/>
        <v>108.58951048951083</v>
      </c>
      <c r="FG64">
        <f t="shared" si="253"/>
        <v>121.92222618231563</v>
      </c>
      <c r="FH64">
        <f t="shared" si="253"/>
        <v>105.78297567751378</v>
      </c>
      <c r="FI64">
        <f t="shared" si="253"/>
        <v>112.57985783834926</v>
      </c>
      <c r="FJ64">
        <f t="shared" si="253"/>
        <v>115.71413375872891</v>
      </c>
      <c r="FK64">
        <f t="shared" si="253"/>
        <v>58.403663278630688</v>
      </c>
      <c r="FL64">
        <f t="shared" si="253"/>
        <v>116.42051425755314</v>
      </c>
      <c r="FM64">
        <f t="shared" si="253"/>
        <v>94.075370910800132</v>
      </c>
      <c r="FN64">
        <f t="shared" si="253"/>
        <v>86.065734265733894</v>
      </c>
      <c r="FO64">
        <f t="shared" si="253"/>
        <v>147.62521634181803</v>
      </c>
      <c r="FP64">
        <f t="shared" si="253"/>
        <v>109.57019455299161</v>
      </c>
      <c r="FQ64">
        <f t="shared" si="253"/>
        <v>106.5690653799621</v>
      </c>
      <c r="FR64">
        <f t="shared" si="253"/>
        <v>131.73246209265693</v>
      </c>
      <c r="FS64">
        <f t="shared" si="253"/>
        <v>115.59349504167506</v>
      </c>
      <c r="FT64">
        <f t="shared" si="253"/>
        <v>66.714022071963811</v>
      </c>
      <c r="FU64">
        <f t="shared" si="253"/>
        <v>119.69887931143752</v>
      </c>
      <c r="FV64">
        <f t="shared" si="253"/>
        <v>122.31972027971973</v>
      </c>
      <c r="FW64">
        <f t="shared" si="253"/>
        <v>113.20645918272739</v>
      </c>
      <c r="FX64">
        <f t="shared" si="253"/>
        <v>94.394335664335784</v>
      </c>
      <c r="FY64">
        <f t="shared" si="253"/>
        <v>109.87649665693056</v>
      </c>
      <c r="FZ64">
        <f t="shared" si="253"/>
        <v>101.78753208343838</v>
      </c>
      <c r="GA64">
        <f t="shared" si="253"/>
        <v>106.06762237762236</v>
      </c>
      <c r="GB64">
        <f t="shared" si="253"/>
        <v>110.22566433566379</v>
      </c>
      <c r="GC64">
        <f t="shared" si="253"/>
        <v>107.44667287186797</v>
      </c>
      <c r="GD64">
        <f t="shared" si="253"/>
        <v>106.97584097434743</v>
      </c>
      <c r="GE64">
        <f t="shared" si="253"/>
        <v>111.11853146853102</v>
      </c>
      <c r="GF64">
        <f t="shared" si="253"/>
        <v>89.936713286713001</v>
      </c>
      <c r="GG64">
        <f t="shared" si="253"/>
        <v>59.921808791358657</v>
      </c>
      <c r="GH64">
        <f t="shared" si="253"/>
        <v>91.375677532238058</v>
      </c>
      <c r="GI64">
        <f t="shared" si="253"/>
        <v>80.223703055859559</v>
      </c>
      <c r="GJ64">
        <f t="shared" si="253"/>
        <v>118.07993006992982</v>
      </c>
      <c r="GK64">
        <f t="shared" si="253"/>
        <v>93.790437810978005</v>
      </c>
      <c r="GL64">
        <f t="shared" si="253"/>
        <v>71.067969568344097</v>
      </c>
      <c r="GM64">
        <f t="shared" si="253"/>
        <v>157.48983439621884</v>
      </c>
      <c r="GN64">
        <f t="shared" ref="GN64:IY64" si="254">_xlfn.FORECAST.ETS($A$64,GN3:GN14,$A$3:$A$14)</f>
        <v>215.5368440483353</v>
      </c>
      <c r="GO64">
        <f t="shared" si="254"/>
        <v>80.257863827424387</v>
      </c>
      <c r="GP64">
        <f t="shared" si="254"/>
        <v>114.6274492643076</v>
      </c>
      <c r="GQ64">
        <f t="shared" si="254"/>
        <v>118.28454685263748</v>
      </c>
      <c r="GR64">
        <f t="shared" si="254"/>
        <v>101.59257102423761</v>
      </c>
      <c r="GS64">
        <f t="shared" si="254"/>
        <v>94.592179748615223</v>
      </c>
      <c r="GT64">
        <f t="shared" si="254"/>
        <v>112.35459857039378</v>
      </c>
      <c r="GU64">
        <f t="shared" si="254"/>
        <v>108.32438003407351</v>
      </c>
      <c r="GV64">
        <f t="shared" si="254"/>
        <v>123.36551126767779</v>
      </c>
      <c r="GW64">
        <f t="shared" si="254"/>
        <v>102.15138646266499</v>
      </c>
      <c r="GX64">
        <f t="shared" si="254"/>
        <v>120.9178908123699</v>
      </c>
      <c r="GY64">
        <f t="shared" si="254"/>
        <v>155.07291203818747</v>
      </c>
      <c r="GZ64">
        <f t="shared" si="254"/>
        <v>111.93958041958047</v>
      </c>
      <c r="HA64">
        <f t="shared" si="254"/>
        <v>54.92874408873621</v>
      </c>
      <c r="HB64">
        <f t="shared" si="254"/>
        <v>115.44689029009092</v>
      </c>
      <c r="HC64">
        <f t="shared" si="254"/>
        <v>126.7503611792128</v>
      </c>
      <c r="HD64">
        <f t="shared" si="254"/>
        <v>80.94211351447241</v>
      </c>
      <c r="HE64">
        <f t="shared" si="254"/>
        <v>64.059921423012369</v>
      </c>
      <c r="HF64">
        <f t="shared" si="254"/>
        <v>99.895173719962159</v>
      </c>
      <c r="HG64">
        <f t="shared" si="254"/>
        <v>57.450335191406715</v>
      </c>
      <c r="HH64">
        <f t="shared" si="254"/>
        <v>93.475920551218394</v>
      </c>
      <c r="HI64">
        <f t="shared" si="254"/>
        <v>80.527936482337168</v>
      </c>
      <c r="HJ64">
        <f t="shared" si="254"/>
        <v>37.060591939016845</v>
      </c>
      <c r="HK64">
        <f t="shared" si="254"/>
        <v>-22.848176938596367</v>
      </c>
      <c r="HL64">
        <f t="shared" si="254"/>
        <v>42.675979496621885</v>
      </c>
      <c r="HM64">
        <f t="shared" si="254"/>
        <v>40.466799773914424</v>
      </c>
      <c r="HN64">
        <f t="shared" si="254"/>
        <v>61.013216783217175</v>
      </c>
      <c r="HO64">
        <f t="shared" si="254"/>
        <v>128.64264370894202</v>
      </c>
      <c r="HP64">
        <f t="shared" si="254"/>
        <v>37.001218865165072</v>
      </c>
      <c r="HQ64">
        <f t="shared" si="254"/>
        <v>91.590002260603228</v>
      </c>
      <c r="HR64">
        <f t="shared" si="254"/>
        <v>58.477762237762555</v>
      </c>
      <c r="HS64">
        <f t="shared" si="254"/>
        <v>66.911427278003671</v>
      </c>
      <c r="HT64">
        <f t="shared" si="254"/>
        <v>101.76082338450483</v>
      </c>
      <c r="HU64">
        <f t="shared" si="254"/>
        <v>95.006681068876446</v>
      </c>
      <c r="HV64">
        <f t="shared" si="254"/>
        <v>105.48109208529809</v>
      </c>
      <c r="HW64">
        <f t="shared" si="254"/>
        <v>109.16809585786132</v>
      </c>
      <c r="HX64">
        <f t="shared" si="254"/>
        <v>120.97449092027433</v>
      </c>
      <c r="HY64">
        <f t="shared" si="254"/>
        <v>102.41969513248337</v>
      </c>
      <c r="HZ64">
        <f t="shared" si="254"/>
        <v>118.6347019924041</v>
      </c>
      <c r="IA64">
        <f t="shared" si="254"/>
        <v>78.416105671241027</v>
      </c>
      <c r="IB64">
        <f t="shared" si="254"/>
        <v>70.061389130087946</v>
      </c>
      <c r="IC64">
        <f t="shared" si="254"/>
        <v>109.53885387486629</v>
      </c>
      <c r="ID64">
        <f t="shared" si="254"/>
        <v>95.289178893265174</v>
      </c>
      <c r="IE64">
        <f t="shared" si="254"/>
        <v>125.56300699300726</v>
      </c>
      <c r="IF64">
        <f t="shared" si="254"/>
        <v>113.02334899455815</v>
      </c>
      <c r="IG64">
        <f t="shared" si="254"/>
        <v>96.498835461566372</v>
      </c>
      <c r="IH64">
        <f t="shared" si="254"/>
        <v>117.59179724837102</v>
      </c>
      <c r="II64">
        <f t="shared" si="254"/>
        <v>157.10428123459144</v>
      </c>
      <c r="IJ64">
        <f t="shared" si="254"/>
        <v>132.50212991957835</v>
      </c>
      <c r="IK64">
        <f t="shared" si="254"/>
        <v>105.21144462300471</v>
      </c>
      <c r="IL64">
        <f t="shared" si="254"/>
        <v>114.0115812112474</v>
      </c>
      <c r="IM64">
        <f t="shared" si="254"/>
        <v>100</v>
      </c>
      <c r="IN64">
        <f t="shared" si="254"/>
        <v>109.1706282488941</v>
      </c>
      <c r="IO64">
        <f t="shared" si="254"/>
        <v>99.690378805596382</v>
      </c>
      <c r="IP64">
        <f t="shared" si="254"/>
        <v>100.11584019853947</v>
      </c>
      <c r="IQ64">
        <f t="shared" si="254"/>
        <v>121.83293459357444</v>
      </c>
      <c r="IR64">
        <f t="shared" si="254"/>
        <v>124.4715793208791</v>
      </c>
      <c r="IS64">
        <f t="shared" si="254"/>
        <v>143.85449778148021</v>
      </c>
      <c r="IT64">
        <f t="shared" si="254"/>
        <v>134.48902097902069</v>
      </c>
      <c r="IU64">
        <f t="shared" si="254"/>
        <v>123.17351376769386</v>
      </c>
      <c r="IV64">
        <f t="shared" si="254"/>
        <v>114.65866212963694</v>
      </c>
      <c r="IW64">
        <f t="shared" si="254"/>
        <v>111.12210040992555</v>
      </c>
      <c r="IX64">
        <f t="shared" si="254"/>
        <v>110.42382256956589</v>
      </c>
      <c r="IY64">
        <f t="shared" si="254"/>
        <v>109.65519969337907</v>
      </c>
      <c r="IZ64">
        <f t="shared" ref="IZ64:KR64" si="255">_xlfn.FORECAST.ETS($A$64,IZ3:IZ14,$A$3:$A$14)</f>
        <v>104.16449452424305</v>
      </c>
      <c r="JA64">
        <f t="shared" si="255"/>
        <v>118.19522384934959</v>
      </c>
      <c r="JB64">
        <f t="shared" si="255"/>
        <v>113.9603842892773</v>
      </c>
      <c r="JC64">
        <f t="shared" si="255"/>
        <v>114.84452471920567</v>
      </c>
      <c r="JD64">
        <f t="shared" si="255"/>
        <v>126.94103410179586</v>
      </c>
      <c r="JE64">
        <f t="shared" si="255"/>
        <v>148.90010378375288</v>
      </c>
      <c r="JF64">
        <f t="shared" si="255"/>
        <v>120.78344672024207</v>
      </c>
      <c r="JG64">
        <f t="shared" si="255"/>
        <v>122.08899421754309</v>
      </c>
      <c r="JH64">
        <f t="shared" si="255"/>
        <v>112.37130796621528</v>
      </c>
      <c r="JI64">
        <f t="shared" si="255"/>
        <v>120.53455240889983</v>
      </c>
      <c r="JJ64">
        <f t="shared" si="255"/>
        <v>112.12822512040535</v>
      </c>
      <c r="JK64">
        <f t="shared" si="255"/>
        <v>108.78575617521726</v>
      </c>
      <c r="JL64">
        <f t="shared" si="255"/>
        <v>93.589352351103187</v>
      </c>
      <c r="JM64">
        <f t="shared" si="255"/>
        <v>110.77851668963211</v>
      </c>
      <c r="JN64">
        <f t="shared" si="255"/>
        <v>117.65269408405688</v>
      </c>
      <c r="JO64">
        <f t="shared" si="255"/>
        <v>108.98454626758134</v>
      </c>
      <c r="JP64">
        <f t="shared" si="255"/>
        <v>123.04021808743457</v>
      </c>
      <c r="JQ64">
        <f t="shared" si="255"/>
        <v>106.52557746779239</v>
      </c>
      <c r="JR64">
        <f t="shared" si="255"/>
        <v>7.0058150124940539</v>
      </c>
      <c r="JS64">
        <f t="shared" si="255"/>
        <v>90.070782884020304</v>
      </c>
      <c r="JT64">
        <f t="shared" si="255"/>
        <v>139.61357024494458</v>
      </c>
      <c r="JU64">
        <f t="shared" si="255"/>
        <v>121.25991522950571</v>
      </c>
      <c r="JV64">
        <f t="shared" si="255"/>
        <v>99.784883257719414</v>
      </c>
      <c r="JW64">
        <f t="shared" si="255"/>
        <v>128.57799914609166</v>
      </c>
      <c r="JX64">
        <f t="shared" si="255"/>
        <v>41.068485979987052</v>
      </c>
      <c r="JY64">
        <f t="shared" si="255"/>
        <v>101.25731495128379</v>
      </c>
      <c r="JZ64">
        <f t="shared" si="255"/>
        <v>117.59314895255952</v>
      </c>
      <c r="KA64">
        <f t="shared" si="255"/>
        <v>186.19614301551022</v>
      </c>
      <c r="KB64">
        <f t="shared" si="255"/>
        <v>65.051071643252143</v>
      </c>
      <c r="KC64">
        <f t="shared" si="255"/>
        <v>68.95904590486019</v>
      </c>
      <c r="KD64">
        <f t="shared" si="255"/>
        <v>109.26374852057586</v>
      </c>
      <c r="KE64">
        <f t="shared" si="255"/>
        <v>107.86967322464965</v>
      </c>
      <c r="KF64">
        <f t="shared" si="255"/>
        <v>60.369040479800688</v>
      </c>
      <c r="KG64">
        <f t="shared" si="255"/>
        <v>78.805899519447834</v>
      </c>
      <c r="KH64">
        <f t="shared" si="255"/>
        <v>85.926231791866542</v>
      </c>
      <c r="KI64">
        <f t="shared" si="255"/>
        <v>138.55735170987145</v>
      </c>
      <c r="KJ64">
        <f t="shared" si="255"/>
        <v>114.59448814924615</v>
      </c>
      <c r="KK64">
        <f t="shared" si="255"/>
        <v>100</v>
      </c>
      <c r="KL64">
        <f t="shared" si="255"/>
        <v>109.24950845763117</v>
      </c>
      <c r="KM64">
        <f t="shared" si="255"/>
        <v>108.02503582375763</v>
      </c>
      <c r="KN64">
        <f t="shared" si="255"/>
        <v>109.04895782495204</v>
      </c>
      <c r="KO64">
        <f t="shared" si="255"/>
        <v>119.89483399124789</v>
      </c>
      <c r="KP64">
        <f t="shared" si="255"/>
        <v>112.6693461623004</v>
      </c>
      <c r="KQ64">
        <f t="shared" si="255"/>
        <v>128.04440400265432</v>
      </c>
      <c r="KR64">
        <f t="shared" si="255"/>
        <v>113.79496074014587</v>
      </c>
      <c r="KS64">
        <f t="shared" si="13"/>
        <v>108.77016993832669</v>
      </c>
    </row>
    <row r="65" spans="1:305" x14ac:dyDescent="0.2">
      <c r="A65" s="66">
        <v>44993</v>
      </c>
      <c r="B65">
        <f t="shared" si="170"/>
        <v>88.307159149964306</v>
      </c>
      <c r="C65">
        <f t="shared" si="164"/>
        <v>98.933595381554824</v>
      </c>
      <c r="D65">
        <f t="shared" ref="D65:BO65" si="256">_xlfn.FORECAST.ETS($A$65,D3:D14,$A$3:$A$14)</f>
        <v>111.17188755734212</v>
      </c>
      <c r="E65">
        <f t="shared" si="256"/>
        <v>118.32984276966769</v>
      </c>
      <c r="F65">
        <f t="shared" si="256"/>
        <v>107.35360139860082</v>
      </c>
      <c r="G65">
        <f t="shared" si="256"/>
        <v>123.61510076705979</v>
      </c>
      <c r="H65">
        <f t="shared" si="256"/>
        <v>116.64575460618443</v>
      </c>
      <c r="I65">
        <f t="shared" si="256"/>
        <v>95.874337505431015</v>
      </c>
      <c r="J65">
        <f t="shared" si="256"/>
        <v>121.21355361267251</v>
      </c>
      <c r="K65">
        <f t="shared" si="256"/>
        <v>89.754477740558613</v>
      </c>
      <c r="L65">
        <f t="shared" si="256"/>
        <v>84.007719915704115</v>
      </c>
      <c r="M65">
        <f t="shared" si="256"/>
        <v>90.788460463828002</v>
      </c>
      <c r="N65">
        <f t="shared" si="256"/>
        <v>89.965108367250679</v>
      </c>
      <c r="O65">
        <f t="shared" si="256"/>
        <v>103.31480752303122</v>
      </c>
      <c r="P65">
        <f t="shared" si="256"/>
        <v>153.09108391608481</v>
      </c>
      <c r="Q65">
        <f t="shared" si="256"/>
        <v>105.09444055944103</v>
      </c>
      <c r="R65">
        <f t="shared" si="256"/>
        <v>81.97109710166464</v>
      </c>
      <c r="S65">
        <f t="shared" si="256"/>
        <v>107.55762625457177</v>
      </c>
      <c r="T65">
        <f t="shared" si="256"/>
        <v>127.02491842478416</v>
      </c>
      <c r="U65">
        <f t="shared" si="256"/>
        <v>119.48008758683827</v>
      </c>
      <c r="V65">
        <f t="shared" si="256"/>
        <v>91.088207745772678</v>
      </c>
      <c r="W65">
        <f t="shared" si="256"/>
        <v>120.04724370828906</v>
      </c>
      <c r="X65">
        <f t="shared" si="256"/>
        <v>113.80173245076469</v>
      </c>
      <c r="Y65">
        <f t="shared" si="256"/>
        <v>103.92218534582582</v>
      </c>
      <c r="Z65">
        <f t="shared" si="256"/>
        <v>107.576116508073</v>
      </c>
      <c r="AA65">
        <f t="shared" si="256"/>
        <v>83.330679793688233</v>
      </c>
      <c r="AB65">
        <f t="shared" si="256"/>
        <v>152.57182714834678</v>
      </c>
      <c r="AC65">
        <f t="shared" si="256"/>
        <v>112.94834161574953</v>
      </c>
      <c r="AD65">
        <f t="shared" si="256"/>
        <v>81.224818776858385</v>
      </c>
      <c r="AE65">
        <f t="shared" si="256"/>
        <v>615.64657899861993</v>
      </c>
      <c r="AF65">
        <f t="shared" si="256"/>
        <v>-229.23860139860057</v>
      </c>
      <c r="AG65">
        <f t="shared" si="256"/>
        <v>643.30302163210376</v>
      </c>
      <c r="AH65">
        <f t="shared" si="256"/>
        <v>95.707672598911813</v>
      </c>
      <c r="AI65">
        <f t="shared" si="256"/>
        <v>193.90258741258737</v>
      </c>
      <c r="AJ65">
        <f t="shared" si="256"/>
        <v>102.87336301685608</v>
      </c>
      <c r="AK65">
        <f t="shared" si="256"/>
        <v>103.59601741493479</v>
      </c>
      <c r="AL65">
        <f t="shared" si="256"/>
        <v>69.784569662623042</v>
      </c>
      <c r="AM65">
        <f t="shared" si="256"/>
        <v>112.66211365632371</v>
      </c>
      <c r="AN65">
        <f t="shared" si="256"/>
        <v>120.02575259145992</v>
      </c>
      <c r="AO65">
        <f t="shared" si="256"/>
        <v>-341.16866563246197</v>
      </c>
      <c r="AP65">
        <f t="shared" si="256"/>
        <v>-22.75493518105451</v>
      </c>
      <c r="AQ65">
        <f t="shared" si="256"/>
        <v>246.36687275038119</v>
      </c>
      <c r="AR65">
        <f t="shared" si="256"/>
        <v>172.77188327118409</v>
      </c>
      <c r="AS65">
        <f t="shared" si="256"/>
        <v>90.745404339039879</v>
      </c>
      <c r="AT65">
        <f t="shared" si="256"/>
        <v>177.88141099951284</v>
      </c>
      <c r="AU65">
        <f t="shared" si="256"/>
        <v>218.76308782810554</v>
      </c>
      <c r="AV65">
        <f t="shared" si="256"/>
        <v>140.59851865648676</v>
      </c>
      <c r="AW65">
        <f t="shared" si="256"/>
        <v>84.907890017347583</v>
      </c>
      <c r="AX65">
        <f t="shared" si="256"/>
        <v>114.99967943857517</v>
      </c>
      <c r="AY65">
        <f t="shared" si="256"/>
        <v>112.0635178034086</v>
      </c>
      <c r="AZ65">
        <f t="shared" si="256"/>
        <v>74.469078717506775</v>
      </c>
      <c r="BA65">
        <f t="shared" si="256"/>
        <v>297.64128123509897</v>
      </c>
      <c r="BB65">
        <f t="shared" si="256"/>
        <v>82.902818078603019</v>
      </c>
      <c r="BC65">
        <f t="shared" si="256"/>
        <v>115.61469403280691</v>
      </c>
      <c r="BD65">
        <f t="shared" si="256"/>
        <v>95.92735986955222</v>
      </c>
      <c r="BE65">
        <f t="shared" si="256"/>
        <v>83.998688915535695</v>
      </c>
      <c r="BF65">
        <f t="shared" si="256"/>
        <v>130.47247525622953</v>
      </c>
      <c r="BG65">
        <f t="shared" si="256"/>
        <v>121.52318707598823</v>
      </c>
      <c r="BH65">
        <f t="shared" si="256"/>
        <v>136.48506163330677</v>
      </c>
      <c r="BI65">
        <f t="shared" si="256"/>
        <v>109.74064889591796</v>
      </c>
      <c r="BJ65">
        <f t="shared" si="256"/>
        <v>104.15567566530827</v>
      </c>
      <c r="BK65">
        <f t="shared" si="256"/>
        <v>119.08428750856643</v>
      </c>
      <c r="BL65">
        <f t="shared" si="256"/>
        <v>92.9235951466909</v>
      </c>
      <c r="BM65">
        <f t="shared" si="256"/>
        <v>132.30313525168498</v>
      </c>
      <c r="BN65">
        <f t="shared" si="256"/>
        <v>133.3288555971171</v>
      </c>
      <c r="BO65">
        <f t="shared" si="256"/>
        <v>101.91509600271223</v>
      </c>
      <c r="BP65">
        <f t="shared" ref="BP65:EA65" si="257">_xlfn.FORECAST.ETS($A$65,BP3:BP14,$A$3:$A$14)</f>
        <v>86.549478996139811</v>
      </c>
      <c r="BQ65">
        <f t="shared" si="257"/>
        <v>108.86547506892246</v>
      </c>
      <c r="BR65">
        <f t="shared" si="257"/>
        <v>107.14757805551</v>
      </c>
      <c r="BS65">
        <f t="shared" si="257"/>
        <v>109.96942728069489</v>
      </c>
      <c r="BT65">
        <f t="shared" si="257"/>
        <v>111.81405336587481</v>
      </c>
      <c r="BU65">
        <f t="shared" si="257"/>
        <v>104.42297143664628</v>
      </c>
      <c r="BV65">
        <f t="shared" si="257"/>
        <v>139.88090729792754</v>
      </c>
      <c r="BW65">
        <f t="shared" si="257"/>
        <v>108.02483643126902</v>
      </c>
      <c r="BX65">
        <f t="shared" si="257"/>
        <v>114.2413268362522</v>
      </c>
      <c r="BY65">
        <f t="shared" si="257"/>
        <v>142.09741350958257</v>
      </c>
      <c r="BZ65">
        <f t="shared" si="257"/>
        <v>96.769982826890583</v>
      </c>
      <c r="CA65">
        <f t="shared" si="257"/>
        <v>89.817730190550336</v>
      </c>
      <c r="CB65">
        <f t="shared" si="257"/>
        <v>98.228812982127991</v>
      </c>
      <c r="CC65">
        <f t="shared" si="257"/>
        <v>92.03169931982724</v>
      </c>
      <c r="CD65">
        <f t="shared" si="257"/>
        <v>124.76867132867142</v>
      </c>
      <c r="CE65">
        <f t="shared" si="257"/>
        <v>101.4258654832331</v>
      </c>
      <c r="CF65">
        <f t="shared" si="257"/>
        <v>117.64385153143249</v>
      </c>
      <c r="CG65">
        <f t="shared" si="257"/>
        <v>100</v>
      </c>
      <c r="CH65">
        <f t="shared" si="257"/>
        <v>105.06812199481824</v>
      </c>
      <c r="CI65">
        <f t="shared" si="257"/>
        <v>73.290665407479736</v>
      </c>
      <c r="CJ65">
        <f t="shared" si="257"/>
        <v>110.52021443794602</v>
      </c>
      <c r="CK65">
        <f t="shared" si="257"/>
        <v>64.460400431917051</v>
      </c>
      <c r="CL65">
        <f t="shared" si="257"/>
        <v>97.034738715421113</v>
      </c>
      <c r="CM65">
        <f t="shared" si="257"/>
        <v>97.268267275468006</v>
      </c>
      <c r="CN65">
        <f t="shared" si="257"/>
        <v>82.688395149863766</v>
      </c>
      <c r="CO65">
        <f t="shared" si="257"/>
        <v>160.19997251867133</v>
      </c>
      <c r="CP65">
        <f t="shared" si="257"/>
        <v>47.707608463311551</v>
      </c>
      <c r="CQ65">
        <f t="shared" si="257"/>
        <v>92.530440137694058</v>
      </c>
      <c r="CR65">
        <f t="shared" si="257"/>
        <v>33.494231750311393</v>
      </c>
      <c r="CS65">
        <f t="shared" si="257"/>
        <v>72.127393260834708</v>
      </c>
      <c r="CT65">
        <f t="shared" si="257"/>
        <v>46.548065518030612</v>
      </c>
      <c r="CU65">
        <f t="shared" si="257"/>
        <v>33.876195091536871</v>
      </c>
      <c r="CV65">
        <f t="shared" si="257"/>
        <v>82.552503416918867</v>
      </c>
      <c r="CW65">
        <f t="shared" si="257"/>
        <v>73.856459494836969</v>
      </c>
      <c r="CX65">
        <f t="shared" si="257"/>
        <v>98.691047502982514</v>
      </c>
      <c r="CY65">
        <f t="shared" si="257"/>
        <v>136.3759497031046</v>
      </c>
      <c r="CZ65">
        <f t="shared" si="257"/>
        <v>99.656579824947386</v>
      </c>
      <c r="DA65">
        <f t="shared" si="257"/>
        <v>109.15929507583887</v>
      </c>
      <c r="DB65">
        <f t="shared" si="257"/>
        <v>83.514541453423874</v>
      </c>
      <c r="DC65">
        <f t="shared" si="257"/>
        <v>105.10698715340746</v>
      </c>
      <c r="DD65">
        <f t="shared" si="257"/>
        <v>54.266983729497603</v>
      </c>
      <c r="DE65">
        <f t="shared" si="257"/>
        <v>129.42933134664935</v>
      </c>
      <c r="DF65">
        <f t="shared" si="257"/>
        <v>119.58400222740775</v>
      </c>
      <c r="DG65">
        <f t="shared" si="257"/>
        <v>65.177377115034147</v>
      </c>
      <c r="DH65">
        <f t="shared" si="257"/>
        <v>87.04524475524461</v>
      </c>
      <c r="DI65">
        <f t="shared" si="257"/>
        <v>99.830133016251835</v>
      </c>
      <c r="DJ65">
        <f t="shared" si="257"/>
        <v>112.81423538201203</v>
      </c>
      <c r="DK65">
        <f t="shared" si="257"/>
        <v>119.06026064707351</v>
      </c>
      <c r="DL65">
        <f t="shared" si="257"/>
        <v>130.72398338172906</v>
      </c>
      <c r="DM65">
        <f t="shared" si="257"/>
        <v>100.76553729588274</v>
      </c>
      <c r="DN65">
        <f t="shared" si="257"/>
        <v>135.10618795348404</v>
      </c>
      <c r="DO65">
        <f t="shared" si="257"/>
        <v>125.74455555962216</v>
      </c>
      <c r="DP65">
        <f t="shared" si="257"/>
        <v>119.46044402355238</v>
      </c>
      <c r="DQ65">
        <f t="shared" si="257"/>
        <v>147.54216629218772</v>
      </c>
      <c r="DR65">
        <f t="shared" si="257"/>
        <v>139.754076364539</v>
      </c>
      <c r="DS65">
        <f t="shared" si="257"/>
        <v>102.69999392702621</v>
      </c>
      <c r="DT65">
        <f t="shared" si="257"/>
        <v>87.22569155660338</v>
      </c>
      <c r="DU65">
        <f t="shared" si="257"/>
        <v>173.23829122998839</v>
      </c>
      <c r="DV65">
        <f t="shared" si="257"/>
        <v>128.78281066623924</v>
      </c>
      <c r="DW65">
        <f t="shared" si="257"/>
        <v>103.72163394171902</v>
      </c>
      <c r="DX65">
        <f t="shared" si="257"/>
        <v>184.48242470181847</v>
      </c>
      <c r="DY65">
        <f t="shared" si="257"/>
        <v>103.27412587412636</v>
      </c>
      <c r="DZ65">
        <f t="shared" si="257"/>
        <v>108.1781817648853</v>
      </c>
      <c r="EA65">
        <f t="shared" si="257"/>
        <v>111.47511030113287</v>
      </c>
      <c r="EB65">
        <f t="shared" ref="EB65:GM65" si="258">_xlfn.FORECAST.ETS($A$65,EB3:EB14,$A$3:$A$14)</f>
        <v>105.01216169345972</v>
      </c>
      <c r="EC65">
        <f t="shared" si="258"/>
        <v>95.634394675265341</v>
      </c>
      <c r="ED65">
        <f t="shared" si="258"/>
        <v>78.189057636407995</v>
      </c>
      <c r="EE65">
        <f t="shared" si="258"/>
        <v>147.80741989521641</v>
      </c>
      <c r="EF65">
        <f t="shared" si="258"/>
        <v>113.57500224491473</v>
      </c>
      <c r="EG65">
        <f t="shared" si="258"/>
        <v>115.59994877770905</v>
      </c>
      <c r="EH65">
        <f t="shared" si="258"/>
        <v>43.877419062210123</v>
      </c>
      <c r="EI65">
        <f t="shared" si="258"/>
        <v>102.99764139271252</v>
      </c>
      <c r="EJ65">
        <f t="shared" si="258"/>
        <v>69.85505606054177</v>
      </c>
      <c r="EK65">
        <f t="shared" si="258"/>
        <v>114.84133186946715</v>
      </c>
      <c r="EL65">
        <f t="shared" si="258"/>
        <v>90.19354750436905</v>
      </c>
      <c r="EM65">
        <f t="shared" si="258"/>
        <v>106.09204042372089</v>
      </c>
      <c r="EN65">
        <f t="shared" si="258"/>
        <v>67.819090909090619</v>
      </c>
      <c r="EO65">
        <f t="shared" si="258"/>
        <v>90.559761658169307</v>
      </c>
      <c r="EP65">
        <f t="shared" si="258"/>
        <v>91.444311113393383</v>
      </c>
      <c r="EQ65">
        <f t="shared" si="258"/>
        <v>74.676285404052109</v>
      </c>
      <c r="ER65">
        <f t="shared" si="258"/>
        <v>48.211112600927578</v>
      </c>
      <c r="ES65">
        <f t="shared" si="258"/>
        <v>116.20786806662794</v>
      </c>
      <c r="ET65">
        <f t="shared" si="258"/>
        <v>86.835409761539694</v>
      </c>
      <c r="EU65">
        <f t="shared" si="258"/>
        <v>98.508347654086435</v>
      </c>
      <c r="EV65">
        <f t="shared" si="258"/>
        <v>92.100349650350211</v>
      </c>
      <c r="EW65">
        <f t="shared" si="258"/>
        <v>102.54836861652872</v>
      </c>
      <c r="EX65">
        <f t="shared" si="258"/>
        <v>68.770419580419329</v>
      </c>
      <c r="EY65">
        <f t="shared" si="258"/>
        <v>120.50063188133166</v>
      </c>
      <c r="EZ65">
        <f t="shared" si="258"/>
        <v>117.36013657696188</v>
      </c>
      <c r="FA65">
        <f t="shared" si="258"/>
        <v>112.46863636363672</v>
      </c>
      <c r="FB65">
        <f t="shared" si="258"/>
        <v>71.206117610490551</v>
      </c>
      <c r="FC65">
        <f t="shared" si="258"/>
        <v>73.975663207229744</v>
      </c>
      <c r="FD65">
        <f t="shared" si="258"/>
        <v>80.67259779277137</v>
      </c>
      <c r="FE65">
        <f t="shared" si="258"/>
        <v>104.77217946743345</v>
      </c>
      <c r="FF65">
        <f t="shared" si="258"/>
        <v>108.74930069930105</v>
      </c>
      <c r="FG65">
        <f t="shared" si="258"/>
        <v>122.32773339441627</v>
      </c>
      <c r="FH65">
        <f t="shared" si="258"/>
        <v>103.98890014486564</v>
      </c>
      <c r="FI65">
        <f t="shared" si="258"/>
        <v>112.80691333143932</v>
      </c>
      <c r="FJ65">
        <f t="shared" si="258"/>
        <v>115.99442479508672</v>
      </c>
      <c r="FK65">
        <f t="shared" si="258"/>
        <v>57.650532831101486</v>
      </c>
      <c r="FL65">
        <f t="shared" si="258"/>
        <v>116.71748970403718</v>
      </c>
      <c r="FM65">
        <f t="shared" si="258"/>
        <v>93.97391832946586</v>
      </c>
      <c r="FN65">
        <f t="shared" si="258"/>
        <v>85.75604895104857</v>
      </c>
      <c r="FO65">
        <f t="shared" si="258"/>
        <v>148.53142842353967</v>
      </c>
      <c r="FP65">
        <f t="shared" si="258"/>
        <v>109.74448623243859</v>
      </c>
      <c r="FQ65">
        <f t="shared" si="258"/>
        <v>105.80114373415962</v>
      </c>
      <c r="FR65">
        <f t="shared" si="258"/>
        <v>132.62979950479669</v>
      </c>
      <c r="FS65">
        <f t="shared" si="258"/>
        <v>115.87727691394382</v>
      </c>
      <c r="FT65">
        <f t="shared" si="258"/>
        <v>66.124527139016919</v>
      </c>
      <c r="FU65">
        <f t="shared" si="258"/>
        <v>120.07247568469643</v>
      </c>
      <c r="FV65">
        <f t="shared" si="258"/>
        <v>122.79531468531412</v>
      </c>
      <c r="FW65">
        <f t="shared" si="258"/>
        <v>113.44160555978698</v>
      </c>
      <c r="FX65">
        <f t="shared" si="258"/>
        <v>94.327622377622504</v>
      </c>
      <c r="FY65">
        <f t="shared" si="258"/>
        <v>110.06070363897305</v>
      </c>
      <c r="FZ65">
        <f t="shared" si="258"/>
        <v>101.81388221089928</v>
      </c>
      <c r="GA65">
        <f t="shared" si="258"/>
        <v>106.1801748251748</v>
      </c>
      <c r="GB65">
        <f t="shared" si="258"/>
        <v>110.41737762237707</v>
      </c>
      <c r="GC65">
        <f t="shared" si="258"/>
        <v>107.58590444710373</v>
      </c>
      <c r="GD65">
        <f t="shared" si="258"/>
        <v>107.10521514864388</v>
      </c>
      <c r="GE65">
        <f t="shared" si="258"/>
        <v>111.32790209790164</v>
      </c>
      <c r="GF65">
        <f t="shared" si="258"/>
        <v>89.75744755244726</v>
      </c>
      <c r="GG65">
        <f t="shared" si="258"/>
        <v>59.199907788069567</v>
      </c>
      <c r="GH65">
        <f t="shared" si="258"/>
        <v>91.209696259109236</v>
      </c>
      <c r="GI65">
        <f t="shared" si="258"/>
        <v>79.873553875537183</v>
      </c>
      <c r="GJ65">
        <f t="shared" si="258"/>
        <v>118.40632867132842</v>
      </c>
      <c r="GK65">
        <f t="shared" si="258"/>
        <v>93.676872683478962</v>
      </c>
      <c r="GL65">
        <f t="shared" si="258"/>
        <v>70.557174161399729</v>
      </c>
      <c r="GM65">
        <f t="shared" si="258"/>
        <v>158.58105526623643</v>
      </c>
      <c r="GN65">
        <f t="shared" ref="GN65:IY65" si="259">_xlfn.FORECAST.ETS($A$65,GN3:GN14,$A$3:$A$14)</f>
        <v>217.66175284511826</v>
      </c>
      <c r="GO65">
        <f t="shared" si="259"/>
        <v>79.90195789533027</v>
      </c>
      <c r="GP65">
        <f t="shared" si="259"/>
        <v>114.89270142164091</v>
      </c>
      <c r="GQ65">
        <f t="shared" si="259"/>
        <v>118.61338516638702</v>
      </c>
      <c r="GR65">
        <f t="shared" si="259"/>
        <v>101.62155245102822</v>
      </c>
      <c r="GS65">
        <f t="shared" si="259"/>
        <v>94.494853142990166</v>
      </c>
      <c r="GT65">
        <f t="shared" si="259"/>
        <v>112.57830642472054</v>
      </c>
      <c r="GU65">
        <f t="shared" si="259"/>
        <v>108.47897220359442</v>
      </c>
      <c r="GV65">
        <f t="shared" si="259"/>
        <v>123.78675832388028</v>
      </c>
      <c r="GW65">
        <f t="shared" si="259"/>
        <v>102.19054987794293</v>
      </c>
      <c r="GX65">
        <f t="shared" si="259"/>
        <v>121.31576339841811</v>
      </c>
      <c r="GY65">
        <f t="shared" si="259"/>
        <v>156.06632808869645</v>
      </c>
      <c r="GZ65">
        <f t="shared" si="259"/>
        <v>112.17797202797207</v>
      </c>
      <c r="HA65">
        <f t="shared" si="259"/>
        <v>54.084388543437001</v>
      </c>
      <c r="HB65">
        <f t="shared" si="259"/>
        <v>115.7122175439531</v>
      </c>
      <c r="HC65">
        <f t="shared" si="259"/>
        <v>127.23423364424764</v>
      </c>
      <c r="HD65">
        <f t="shared" si="259"/>
        <v>80.602488084929831</v>
      </c>
      <c r="HE65">
        <f t="shared" si="259"/>
        <v>63.415102342276761</v>
      </c>
      <c r="HF65">
        <f t="shared" si="259"/>
        <v>99.893402944030967</v>
      </c>
      <c r="HG65">
        <f t="shared" si="259"/>
        <v>56.68575632951886</v>
      </c>
      <c r="HH65">
        <f t="shared" si="259"/>
        <v>93.358693284622717</v>
      </c>
      <c r="HI65">
        <f t="shared" si="259"/>
        <v>80.177252630208557</v>
      </c>
      <c r="HJ65">
        <f t="shared" si="259"/>
        <v>35.923267504888472</v>
      </c>
      <c r="HK65">
        <f t="shared" si="259"/>
        <v>-25.05024799602711</v>
      </c>
      <c r="HL65">
        <f t="shared" si="259"/>
        <v>41.645167435633191</v>
      </c>
      <c r="HM65">
        <f t="shared" si="259"/>
        <v>39.387256738898671</v>
      </c>
      <c r="HN65">
        <f t="shared" si="259"/>
        <v>60.30388111888152</v>
      </c>
      <c r="HO65">
        <f t="shared" si="259"/>
        <v>124.30249376218237</v>
      </c>
      <c r="HP65">
        <f t="shared" si="259"/>
        <v>36.430760164237</v>
      </c>
      <c r="HQ65">
        <f t="shared" si="259"/>
        <v>91.441932691745421</v>
      </c>
      <c r="HR65">
        <f t="shared" si="259"/>
        <v>57.712517482517811</v>
      </c>
      <c r="HS65">
        <f t="shared" si="259"/>
        <v>66.302264365811212</v>
      </c>
      <c r="HT65">
        <f t="shared" si="259"/>
        <v>101.738139268037</v>
      </c>
      <c r="HU65">
        <f t="shared" si="259"/>
        <v>94.914920783051826</v>
      </c>
      <c r="HV65">
        <f t="shared" si="259"/>
        <v>105.58794377008775</v>
      </c>
      <c r="HW65">
        <f t="shared" si="259"/>
        <v>109.33252488201406</v>
      </c>
      <c r="HX65">
        <f t="shared" si="259"/>
        <v>121.3564928159517</v>
      </c>
      <c r="HY65">
        <f t="shared" si="259"/>
        <v>103.14841566245744</v>
      </c>
      <c r="HZ65">
        <f t="shared" si="259"/>
        <v>118.9747043713426</v>
      </c>
      <c r="IA65">
        <f t="shared" si="259"/>
        <v>78.034826275139451</v>
      </c>
      <c r="IB65">
        <f t="shared" si="259"/>
        <v>69.543330064153764</v>
      </c>
      <c r="IC65">
        <f t="shared" si="259"/>
        <v>109.71200069643123</v>
      </c>
      <c r="ID65">
        <f t="shared" si="259"/>
        <v>95.201503877552909</v>
      </c>
      <c r="IE65">
        <f t="shared" si="259"/>
        <v>126.06286713286741</v>
      </c>
      <c r="IF65">
        <f t="shared" si="259"/>
        <v>113.2401987367393</v>
      </c>
      <c r="IG65">
        <f t="shared" si="259"/>
        <v>96.439491916015172</v>
      </c>
      <c r="IH65">
        <f t="shared" si="259"/>
        <v>117.90871148854636</v>
      </c>
      <c r="II65">
        <f t="shared" si="259"/>
        <v>158.17981507098526</v>
      </c>
      <c r="IJ65">
        <f t="shared" si="259"/>
        <v>133.08688686385818</v>
      </c>
      <c r="IK65">
        <f t="shared" si="259"/>
        <v>105.30608710866645</v>
      </c>
      <c r="IL65">
        <f t="shared" si="259"/>
        <v>114.26804430468093</v>
      </c>
      <c r="IM65">
        <f t="shared" si="259"/>
        <v>100</v>
      </c>
      <c r="IN65">
        <f t="shared" si="259"/>
        <v>109.34605050471545</v>
      </c>
      <c r="IO65">
        <f t="shared" si="259"/>
        <v>99.681260489326633</v>
      </c>
      <c r="IP65">
        <f t="shared" si="259"/>
        <v>100.11790109313344</v>
      </c>
      <c r="IQ65">
        <f t="shared" si="259"/>
        <v>122.23134550888039</v>
      </c>
      <c r="IR65">
        <f t="shared" si="259"/>
        <v>124.90945697418213</v>
      </c>
      <c r="IS65">
        <f t="shared" si="259"/>
        <v>144.64758232215615</v>
      </c>
      <c r="IT65">
        <f t="shared" si="259"/>
        <v>134.9636013986011</v>
      </c>
      <c r="IU65">
        <f t="shared" si="259"/>
        <v>123.61500174580209</v>
      </c>
      <c r="IV65">
        <f t="shared" si="259"/>
        <v>114.93801382325707</v>
      </c>
      <c r="IW65">
        <f t="shared" si="259"/>
        <v>111.33407079051167</v>
      </c>
      <c r="IX65">
        <f t="shared" si="259"/>
        <v>110.62245706528071</v>
      </c>
      <c r="IY65">
        <f t="shared" si="259"/>
        <v>109.83909452686771</v>
      </c>
      <c r="IZ65">
        <f t="shared" ref="IZ65:KR65" si="260">_xlfn.FORECAST.ETS($A$65,IZ3:IZ14,$A$3:$A$14)</f>
        <v>104.24380794479349</v>
      </c>
      <c r="JA65">
        <f t="shared" si="260"/>
        <v>118.54195685600375</v>
      </c>
      <c r="JB65">
        <f t="shared" si="260"/>
        <v>114.2264000980261</v>
      </c>
      <c r="JC65">
        <f t="shared" si="260"/>
        <v>115.127385856213</v>
      </c>
      <c r="JD65">
        <f t="shared" si="260"/>
        <v>127.43037680781345</v>
      </c>
      <c r="JE65">
        <f t="shared" si="260"/>
        <v>149.78247142964807</v>
      </c>
      <c r="JF65">
        <f t="shared" si="260"/>
        <v>121.16172542107424</v>
      </c>
      <c r="JG65">
        <f t="shared" si="260"/>
        <v>122.47986339512074</v>
      </c>
      <c r="JH65">
        <f t="shared" si="260"/>
        <v>112.59493605547877</v>
      </c>
      <c r="JI65">
        <f t="shared" si="260"/>
        <v>120.90290895370856</v>
      </c>
      <c r="JJ65">
        <f t="shared" si="260"/>
        <v>112.41612208009823</v>
      </c>
      <c r="JK65">
        <f t="shared" si="260"/>
        <v>108.94264595750126</v>
      </c>
      <c r="JL65">
        <f t="shared" si="260"/>
        <v>93.471041101158107</v>
      </c>
      <c r="JM65">
        <f t="shared" si="260"/>
        <v>110.97210605571324</v>
      </c>
      <c r="JN65">
        <f t="shared" si="260"/>
        <v>117.97015088109276</v>
      </c>
      <c r="JO65">
        <f t="shared" si="260"/>
        <v>109.15102162291802</v>
      </c>
      <c r="JP65">
        <f t="shared" si="260"/>
        <v>123.4558222501045</v>
      </c>
      <c r="JQ65">
        <f t="shared" si="260"/>
        <v>106.97326680059331</v>
      </c>
      <c r="JR65">
        <f t="shared" si="260"/>
        <v>5.3716536470327725</v>
      </c>
      <c r="JS65">
        <f t="shared" si="260"/>
        <v>89.899234382008345</v>
      </c>
      <c r="JT65">
        <f t="shared" si="260"/>
        <v>140.33351317839515</v>
      </c>
      <c r="JU65">
        <f t="shared" si="260"/>
        <v>118.75018613122059</v>
      </c>
      <c r="JV65">
        <f t="shared" si="260"/>
        <v>99.768096176867942</v>
      </c>
      <c r="JW65">
        <f t="shared" si="260"/>
        <v>130.94320617391173</v>
      </c>
      <c r="JX65">
        <f t="shared" si="260"/>
        <v>39.969866001270937</v>
      </c>
      <c r="JY65">
        <f t="shared" si="260"/>
        <v>101.28003546612302</v>
      </c>
      <c r="JZ65">
        <f t="shared" si="260"/>
        <v>119.96041191612407</v>
      </c>
      <c r="KA65">
        <f t="shared" si="260"/>
        <v>191.21058477703008</v>
      </c>
      <c r="KB65">
        <f t="shared" si="260"/>
        <v>64.413591627537159</v>
      </c>
      <c r="KC65">
        <f t="shared" si="260"/>
        <v>68.392547262887135</v>
      </c>
      <c r="KD65">
        <f t="shared" si="260"/>
        <v>109.4300164658255</v>
      </c>
      <c r="KE65">
        <f t="shared" si="260"/>
        <v>108.01109882154239</v>
      </c>
      <c r="KF65">
        <f t="shared" si="260"/>
        <v>59.653559087850269</v>
      </c>
      <c r="KG65">
        <f t="shared" si="260"/>
        <v>78.675542092912849</v>
      </c>
      <c r="KH65">
        <f t="shared" si="260"/>
        <v>85.668641054011616</v>
      </c>
      <c r="KI65">
        <f t="shared" si="260"/>
        <v>139.26006521724264</v>
      </c>
      <c r="KJ65">
        <f t="shared" si="260"/>
        <v>114.85751553377585</v>
      </c>
      <c r="KK65">
        <f t="shared" si="260"/>
        <v>100</v>
      </c>
      <c r="KL65">
        <f t="shared" si="260"/>
        <v>109.4181022704558</v>
      </c>
      <c r="KM65">
        <f t="shared" si="260"/>
        <v>108.16742131903491</v>
      </c>
      <c r="KN65">
        <f t="shared" si="260"/>
        <v>109.22981922417119</v>
      </c>
      <c r="KO65">
        <f t="shared" si="260"/>
        <v>120.24914840407858</v>
      </c>
      <c r="KP65">
        <f t="shared" si="260"/>
        <v>112.91079586733892</v>
      </c>
      <c r="KQ65">
        <f t="shared" si="260"/>
        <v>128.55002378255088</v>
      </c>
      <c r="KR65">
        <f t="shared" si="260"/>
        <v>114.04806881915333</v>
      </c>
      <c r="KS65">
        <f t="shared" si="13"/>
        <v>108.90257546943779</v>
      </c>
    </row>
    <row r="66" spans="1:305" x14ac:dyDescent="0.2">
      <c r="A66" s="66">
        <v>45024</v>
      </c>
      <c r="B66">
        <f t="shared" si="170"/>
        <v>88.7483707781183</v>
      </c>
      <c r="C66">
        <f t="shared" si="164"/>
        <v>98.917636109682164</v>
      </c>
      <c r="D66">
        <f t="shared" ref="D66:BO66" si="261">_xlfn.FORECAST.ETS($A$66,D3:D14,$A$3:$A$14)</f>
        <v>111.37170727046234</v>
      </c>
      <c r="E66">
        <f t="shared" si="261"/>
        <v>118.65257475876423</v>
      </c>
      <c r="F66">
        <f t="shared" si="261"/>
        <v>107.50818181818121</v>
      </c>
      <c r="G66">
        <f t="shared" si="261"/>
        <v>124.27133424340154</v>
      </c>
      <c r="H66">
        <f t="shared" si="261"/>
        <v>116.94509703204861</v>
      </c>
      <c r="I66">
        <f t="shared" si="261"/>
        <v>96.897644242056302</v>
      </c>
      <c r="J66">
        <f t="shared" si="261"/>
        <v>121.59855664569267</v>
      </c>
      <c r="K66">
        <f t="shared" si="261"/>
        <v>87.854354318964496</v>
      </c>
      <c r="L66">
        <f t="shared" si="261"/>
        <v>83.706675339418254</v>
      </c>
      <c r="M66">
        <f t="shared" si="261"/>
        <v>90.997241227898854</v>
      </c>
      <c r="N66">
        <f t="shared" si="261"/>
        <v>89.79029568313905</v>
      </c>
      <c r="O66">
        <f t="shared" si="261"/>
        <v>103.3694783650389</v>
      </c>
      <c r="P66">
        <f t="shared" si="261"/>
        <v>154.10090909090999</v>
      </c>
      <c r="Q66">
        <f t="shared" si="261"/>
        <v>105.3072727272732</v>
      </c>
      <c r="R66">
        <f t="shared" si="261"/>
        <v>83.154566312753474</v>
      </c>
      <c r="S66">
        <f t="shared" si="261"/>
        <v>107.69418025554772</v>
      </c>
      <c r="T66">
        <f t="shared" si="261"/>
        <v>127.50760223738405</v>
      </c>
      <c r="U66">
        <f t="shared" si="261"/>
        <v>119.81923555647339</v>
      </c>
      <c r="V66">
        <f t="shared" si="261"/>
        <v>90.941564800465258</v>
      </c>
      <c r="W66">
        <f t="shared" si="261"/>
        <v>120.40785263602562</v>
      </c>
      <c r="X66">
        <f t="shared" si="261"/>
        <v>114.56761432264557</v>
      </c>
      <c r="Y66">
        <f t="shared" si="261"/>
        <v>103.99311747931995</v>
      </c>
      <c r="Z66">
        <f t="shared" si="261"/>
        <v>107.70807235270992</v>
      </c>
      <c r="AA66">
        <f t="shared" si="261"/>
        <v>83.028747372111198</v>
      </c>
      <c r="AB66">
        <f t="shared" si="261"/>
        <v>153.4930796157889</v>
      </c>
      <c r="AC66">
        <f t="shared" si="261"/>
        <v>113.18368913951073</v>
      </c>
      <c r="AD66">
        <f t="shared" si="261"/>
        <v>80.895824914210351</v>
      </c>
      <c r="AE66">
        <f t="shared" si="261"/>
        <v>625.61106784701758</v>
      </c>
      <c r="AF66">
        <f t="shared" si="261"/>
        <v>-235.28818181818099</v>
      </c>
      <c r="AG66">
        <f t="shared" si="261"/>
        <v>653.6237747753305</v>
      </c>
      <c r="AH66">
        <f t="shared" si="261"/>
        <v>95.624458679524082</v>
      </c>
      <c r="AI66">
        <f t="shared" si="261"/>
        <v>195.45636363636362</v>
      </c>
      <c r="AJ66">
        <f t="shared" si="261"/>
        <v>102.92204695719911</v>
      </c>
      <c r="AK66">
        <f t="shared" si="261"/>
        <v>103.66311726940012</v>
      </c>
      <c r="AL66">
        <f t="shared" si="261"/>
        <v>69.213263020122554</v>
      </c>
      <c r="AM66">
        <f t="shared" si="261"/>
        <v>112.76751233412649</v>
      </c>
      <c r="AN66">
        <f t="shared" si="261"/>
        <v>120.38541072910347</v>
      </c>
      <c r="AO66">
        <f t="shared" si="261"/>
        <v>-348.81547969513724</v>
      </c>
      <c r="AP66">
        <f t="shared" si="261"/>
        <v>-25.079556610898418</v>
      </c>
      <c r="AQ66">
        <f t="shared" si="261"/>
        <v>249.20839709275461</v>
      </c>
      <c r="AR66">
        <f t="shared" si="261"/>
        <v>174.30391703204856</v>
      </c>
      <c r="AS66">
        <f t="shared" si="261"/>
        <v>90.574988448371514</v>
      </c>
      <c r="AT66">
        <f t="shared" si="261"/>
        <v>179.13268070858749</v>
      </c>
      <c r="AU66">
        <f t="shared" si="261"/>
        <v>220.91533150488252</v>
      </c>
      <c r="AV66">
        <f t="shared" si="261"/>
        <v>141.32757036954973</v>
      </c>
      <c r="AW66">
        <f t="shared" si="261"/>
        <v>84.644776774175881</v>
      </c>
      <c r="AX66">
        <f t="shared" si="261"/>
        <v>115.27093637862029</v>
      </c>
      <c r="AY66">
        <f t="shared" si="261"/>
        <v>111.53624928236259</v>
      </c>
      <c r="AZ66">
        <f t="shared" si="261"/>
        <v>74.01796236528034</v>
      </c>
      <c r="BA66">
        <f t="shared" si="261"/>
        <v>301.08919193932155</v>
      </c>
      <c r="BB66">
        <f t="shared" si="261"/>
        <v>82.60798913975816</v>
      </c>
      <c r="BC66">
        <f t="shared" si="261"/>
        <v>115.89216434951943</v>
      </c>
      <c r="BD66">
        <f t="shared" si="261"/>
        <v>95.776436501642863</v>
      </c>
      <c r="BE66">
        <f t="shared" si="261"/>
        <v>83.717397044291218</v>
      </c>
      <c r="BF66">
        <f t="shared" si="261"/>
        <v>131.00768933185782</v>
      </c>
      <c r="BG66">
        <f t="shared" si="261"/>
        <v>121.89784629201766</v>
      </c>
      <c r="BH66">
        <f t="shared" si="261"/>
        <v>137.1331324620692</v>
      </c>
      <c r="BI66">
        <f t="shared" si="261"/>
        <v>109.91475386303736</v>
      </c>
      <c r="BJ66">
        <f t="shared" si="261"/>
        <v>104.22735684415828</v>
      </c>
      <c r="BK66">
        <f t="shared" si="261"/>
        <v>119.4238673855054</v>
      </c>
      <c r="BL66">
        <f t="shared" si="261"/>
        <v>92.770816820348529</v>
      </c>
      <c r="BM66">
        <f t="shared" si="261"/>
        <v>132.89377217260574</v>
      </c>
      <c r="BN66">
        <f t="shared" si="261"/>
        <v>133.91726109659197</v>
      </c>
      <c r="BO66">
        <f t="shared" si="261"/>
        <v>101.94841567049414</v>
      </c>
      <c r="BP66">
        <f t="shared" ref="BP66:EA66" si="262">_xlfn.FORECAST.ETS($A$66,BP3:BP14,$A$3:$A$14)</f>
        <v>86.764827497471629</v>
      </c>
      <c r="BQ66">
        <f t="shared" si="262"/>
        <v>110.29248340177689</v>
      </c>
      <c r="BR66">
        <f t="shared" si="262"/>
        <v>107.27695592811033</v>
      </c>
      <c r="BS66">
        <f t="shared" si="262"/>
        <v>111.104331671662</v>
      </c>
      <c r="BT66">
        <f t="shared" si="262"/>
        <v>111.4364490393061</v>
      </c>
      <c r="BU66">
        <f t="shared" si="262"/>
        <v>104.49965761570546</v>
      </c>
      <c r="BV66">
        <f t="shared" si="262"/>
        <v>141.42767546765296</v>
      </c>
      <c r="BW66">
        <f t="shared" si="262"/>
        <v>108.16120957868236</v>
      </c>
      <c r="BX66">
        <f t="shared" si="262"/>
        <v>114.4858247575205</v>
      </c>
      <c r="BY66">
        <f t="shared" si="262"/>
        <v>142.75644999950981</v>
      </c>
      <c r="BZ66">
        <f t="shared" si="262"/>
        <v>97.962912646240753</v>
      </c>
      <c r="CA66">
        <f t="shared" si="262"/>
        <v>89.641364451147311</v>
      </c>
      <c r="CB66">
        <f t="shared" si="262"/>
        <v>98.200184670019297</v>
      </c>
      <c r="CC66">
        <f t="shared" si="262"/>
        <v>91.889673032643287</v>
      </c>
      <c r="CD66">
        <f t="shared" si="262"/>
        <v>125.21727272727281</v>
      </c>
      <c r="CE66">
        <f t="shared" si="262"/>
        <v>101.47829481690231</v>
      </c>
      <c r="CF66">
        <f t="shared" si="262"/>
        <v>117.95449988864895</v>
      </c>
      <c r="CG66">
        <f t="shared" si="262"/>
        <v>100</v>
      </c>
      <c r="CH66">
        <f t="shared" si="262"/>
        <v>105.15860419160306</v>
      </c>
      <c r="CI66">
        <f t="shared" si="262"/>
        <v>72.834820712424062</v>
      </c>
      <c r="CJ66">
        <f t="shared" si="262"/>
        <v>110.70667954817375</v>
      </c>
      <c r="CK66">
        <f t="shared" si="262"/>
        <v>63.846268189687635</v>
      </c>
      <c r="CL66">
        <f t="shared" si="262"/>
        <v>96.984653999667998</v>
      </c>
      <c r="CM66">
        <f t="shared" si="262"/>
        <v>97.229761642111725</v>
      </c>
      <c r="CN66">
        <f t="shared" si="262"/>
        <v>82.383815434497564</v>
      </c>
      <c r="CO66">
        <f t="shared" si="262"/>
        <v>162.69948385550902</v>
      </c>
      <c r="CP66">
        <f t="shared" si="262"/>
        <v>46.798918727541654</v>
      </c>
      <c r="CQ66">
        <f t="shared" si="262"/>
        <v>92.408166007568084</v>
      </c>
      <c r="CR66">
        <f t="shared" si="262"/>
        <v>32.331077439916022</v>
      </c>
      <c r="CS66">
        <f t="shared" si="262"/>
        <v>71.65597524330957</v>
      </c>
      <c r="CT66">
        <f t="shared" si="262"/>
        <v>45.606605777091303</v>
      </c>
      <c r="CU66">
        <f t="shared" si="262"/>
        <v>32.767098462319922</v>
      </c>
      <c r="CV66">
        <f t="shared" si="262"/>
        <v>82.228488492750273</v>
      </c>
      <c r="CW66">
        <f t="shared" si="262"/>
        <v>73.409835431428021</v>
      </c>
      <c r="CX66">
        <f t="shared" si="262"/>
        <v>98.666415889890203</v>
      </c>
      <c r="CY66">
        <f t="shared" si="262"/>
        <v>137.03664422778704</v>
      </c>
      <c r="CZ66">
        <f t="shared" si="262"/>
        <v>99.647117775197188</v>
      </c>
      <c r="DA66">
        <f t="shared" si="262"/>
        <v>109.31691121266509</v>
      </c>
      <c r="DB66">
        <f t="shared" si="262"/>
        <v>83.223638096717593</v>
      </c>
      <c r="DC66">
        <f t="shared" si="262"/>
        <v>105.20202519971087</v>
      </c>
      <c r="DD66">
        <f t="shared" si="262"/>
        <v>53.41438796748794</v>
      </c>
      <c r="DE66">
        <f t="shared" si="262"/>
        <v>129.97823445539319</v>
      </c>
      <c r="DF66">
        <f t="shared" si="262"/>
        <v>119.93520347663485</v>
      </c>
      <c r="DG66">
        <f t="shared" si="262"/>
        <v>64.565399171481289</v>
      </c>
      <c r="DH66">
        <f t="shared" si="262"/>
        <v>86.791818181818044</v>
      </c>
      <c r="DI66">
        <f t="shared" si="262"/>
        <v>99.827005192367096</v>
      </c>
      <c r="DJ66">
        <f t="shared" si="262"/>
        <v>113.03097909356573</v>
      </c>
      <c r="DK66">
        <f t="shared" si="262"/>
        <v>119.3847789990741</v>
      </c>
      <c r="DL66">
        <f t="shared" si="262"/>
        <v>131.26759011083095</v>
      </c>
      <c r="DM66">
        <f t="shared" si="262"/>
        <v>100.77911414005337</v>
      </c>
      <c r="DN66">
        <f t="shared" si="262"/>
        <v>135.72440118874167</v>
      </c>
      <c r="DO66">
        <f t="shared" si="262"/>
        <v>126.6298044102283</v>
      </c>
      <c r="DP66">
        <f t="shared" si="262"/>
        <v>119.80185381245452</v>
      </c>
      <c r="DQ66">
        <f t="shared" si="262"/>
        <v>148.41853466811227</v>
      </c>
      <c r="DR66">
        <f t="shared" si="262"/>
        <v>140.45434078797672</v>
      </c>
      <c r="DS66">
        <f t="shared" si="262"/>
        <v>103.70140150897704</v>
      </c>
      <c r="DT66">
        <f t="shared" si="262"/>
        <v>87.004764786098036</v>
      </c>
      <c r="DU66">
        <f t="shared" si="262"/>
        <v>174.52651377613512</v>
      </c>
      <c r="DV66">
        <f t="shared" si="262"/>
        <v>129.31266096165646</v>
      </c>
      <c r="DW66">
        <f t="shared" si="262"/>
        <v>103.78689166401935</v>
      </c>
      <c r="DX66">
        <f t="shared" si="262"/>
        <v>185.07185112048154</v>
      </c>
      <c r="DY66">
        <f t="shared" si="262"/>
        <v>103.41636363636412</v>
      </c>
      <c r="DZ66">
        <f t="shared" si="262"/>
        <v>108.32597886659296</v>
      </c>
      <c r="EA66">
        <f t="shared" si="262"/>
        <v>111.68479356997592</v>
      </c>
      <c r="EB66">
        <f t="shared" ref="EB66:GM66" si="263">_xlfn.FORECAST.ETS($A$66,EB3:EB14,$A$3:$A$14)</f>
        <v>106.53306557351397</v>
      </c>
      <c r="EC66">
        <f t="shared" si="263"/>
        <v>95.575433284724809</v>
      </c>
      <c r="ED66">
        <f t="shared" si="263"/>
        <v>77.78574568206443</v>
      </c>
      <c r="EE66">
        <f t="shared" si="263"/>
        <v>148.66134189011882</v>
      </c>
      <c r="EF66">
        <f t="shared" si="263"/>
        <v>113.81457408723099</v>
      </c>
      <c r="EG66">
        <f t="shared" si="263"/>
        <v>115.87522184756342</v>
      </c>
      <c r="EH66">
        <f t="shared" si="263"/>
        <v>42.902357565603154</v>
      </c>
      <c r="EI66">
        <f t="shared" si="263"/>
        <v>103.04819362673024</v>
      </c>
      <c r="EJ66">
        <f t="shared" si="263"/>
        <v>69.3199871166224</v>
      </c>
      <c r="EK66">
        <f t="shared" si="263"/>
        <v>115.10778185466792</v>
      </c>
      <c r="EL66">
        <f t="shared" si="263"/>
        <v>90.015088914915538</v>
      </c>
      <c r="EM66">
        <f t="shared" si="263"/>
        <v>106.21768851959477</v>
      </c>
      <c r="EN66">
        <f t="shared" si="263"/>
        <v>67.231818181817886</v>
      </c>
      <c r="EO66">
        <f t="shared" si="263"/>
        <v>90.399807428209726</v>
      </c>
      <c r="EP66">
        <f t="shared" si="263"/>
        <v>91.290735340668661</v>
      </c>
      <c r="EQ66">
        <f t="shared" si="263"/>
        <v>74.223642187762181</v>
      </c>
      <c r="ER66">
        <f t="shared" si="263"/>
        <v>47.295778404596135</v>
      </c>
      <c r="ES66">
        <f t="shared" si="263"/>
        <v>116.49369364069182</v>
      </c>
      <c r="ET66">
        <f t="shared" si="263"/>
        <v>86.592771024140504</v>
      </c>
      <c r="EU66">
        <f t="shared" si="263"/>
        <v>98.481866777985132</v>
      </c>
      <c r="EV66">
        <f t="shared" si="263"/>
        <v>91.965454545455117</v>
      </c>
      <c r="EW66">
        <f t="shared" si="263"/>
        <v>102.59913825276949</v>
      </c>
      <c r="EX66">
        <f t="shared" si="263"/>
        <v>68.204545454545197</v>
      </c>
      <c r="EY66">
        <f t="shared" si="263"/>
        <v>120.86656077709125</v>
      </c>
      <c r="EZ66">
        <f t="shared" si="263"/>
        <v>117.66974231748155</v>
      </c>
      <c r="FA66">
        <f t="shared" si="263"/>
        <v>112.66272727272764</v>
      </c>
      <c r="FB66">
        <f t="shared" si="263"/>
        <v>70.70001870417623</v>
      </c>
      <c r="FC66">
        <f t="shared" si="263"/>
        <v>73.513268426091884</v>
      </c>
      <c r="FD66">
        <f t="shared" si="263"/>
        <v>80.34226017624573</v>
      </c>
      <c r="FE66">
        <f t="shared" si="263"/>
        <v>104.93332351550241</v>
      </c>
      <c r="FF66">
        <f t="shared" si="263"/>
        <v>108.90909090909126</v>
      </c>
      <c r="FG66">
        <f t="shared" si="263"/>
        <v>122.73324060651692</v>
      </c>
      <c r="FH66">
        <f t="shared" si="263"/>
        <v>105.96172095641244</v>
      </c>
      <c r="FI66">
        <f t="shared" si="263"/>
        <v>113.0339688245294</v>
      </c>
      <c r="FJ66">
        <f t="shared" si="263"/>
        <v>116.27471583144451</v>
      </c>
      <c r="FK66">
        <f t="shared" si="263"/>
        <v>56.897402383572278</v>
      </c>
      <c r="FL66">
        <f t="shared" si="263"/>
        <v>117.01446515052123</v>
      </c>
      <c r="FM66">
        <f t="shared" si="263"/>
        <v>93.872465748131589</v>
      </c>
      <c r="FN66">
        <f t="shared" si="263"/>
        <v>85.446363636363245</v>
      </c>
      <c r="FO66">
        <f t="shared" si="263"/>
        <v>149.43764050526133</v>
      </c>
      <c r="FP66">
        <f t="shared" si="263"/>
        <v>109.91877791188557</v>
      </c>
      <c r="FQ66">
        <f t="shared" si="263"/>
        <v>106.77689098040024</v>
      </c>
      <c r="FR66">
        <f t="shared" si="263"/>
        <v>132.88071974064655</v>
      </c>
      <c r="FS66">
        <f t="shared" si="263"/>
        <v>116.16105878621258</v>
      </c>
      <c r="FT66">
        <f t="shared" si="263"/>
        <v>65.535032206070028</v>
      </c>
      <c r="FU66">
        <f t="shared" si="263"/>
        <v>120.44607205795533</v>
      </c>
      <c r="FV66">
        <f t="shared" si="263"/>
        <v>123.27090909090852</v>
      </c>
      <c r="FW66">
        <f t="shared" si="263"/>
        <v>113.67675193684659</v>
      </c>
      <c r="FX66">
        <f t="shared" si="263"/>
        <v>94.260909090909223</v>
      </c>
      <c r="FY66">
        <f t="shared" si="263"/>
        <v>110.24491062101553</v>
      </c>
      <c r="FZ66">
        <f t="shared" si="263"/>
        <v>101.84023233836018</v>
      </c>
      <c r="GA66">
        <f t="shared" si="263"/>
        <v>106.29272727272725</v>
      </c>
      <c r="GB66">
        <f t="shared" si="263"/>
        <v>110.60909090909034</v>
      </c>
      <c r="GC66">
        <f t="shared" si="263"/>
        <v>107.72513602233948</v>
      </c>
      <c r="GD66">
        <f t="shared" si="263"/>
        <v>107.23458932294032</v>
      </c>
      <c r="GE66">
        <f t="shared" si="263"/>
        <v>111.53727272727225</v>
      </c>
      <c r="GF66">
        <f t="shared" si="263"/>
        <v>89.57818181818152</v>
      </c>
      <c r="GG66">
        <f t="shared" si="263"/>
        <v>58.478006784780469</v>
      </c>
      <c r="GH66">
        <f t="shared" si="263"/>
        <v>91.043714985980415</v>
      </c>
      <c r="GI66">
        <f t="shared" si="263"/>
        <v>79.523404695214808</v>
      </c>
      <c r="GJ66">
        <f t="shared" si="263"/>
        <v>118.73272727272702</v>
      </c>
      <c r="GK66">
        <f t="shared" si="263"/>
        <v>93.563307555979932</v>
      </c>
      <c r="GL66">
        <f t="shared" si="263"/>
        <v>70.04637875445539</v>
      </c>
      <c r="GM66">
        <f t="shared" si="263"/>
        <v>159.67227613625403</v>
      </c>
      <c r="GN66">
        <f t="shared" ref="GN66:IY66" si="264">_xlfn.FORECAST.ETS($A$66,GN3:GN14,$A$3:$A$14)</f>
        <v>219.78666164190122</v>
      </c>
      <c r="GO66">
        <f t="shared" si="264"/>
        <v>79.546051963236152</v>
      </c>
      <c r="GP66">
        <f t="shared" si="264"/>
        <v>115.15795357897422</v>
      </c>
      <c r="GQ66">
        <f t="shared" si="264"/>
        <v>118.94222348013656</v>
      </c>
      <c r="GR66">
        <f t="shared" si="264"/>
        <v>101.65053387781882</v>
      </c>
      <c r="GS66">
        <f t="shared" si="264"/>
        <v>94.39752653736511</v>
      </c>
      <c r="GT66">
        <f t="shared" si="264"/>
        <v>112.80201427904728</v>
      </c>
      <c r="GU66">
        <f t="shared" si="264"/>
        <v>108.63356437311535</v>
      </c>
      <c r="GV66">
        <f t="shared" si="264"/>
        <v>124.20800538008275</v>
      </c>
      <c r="GW66">
        <f t="shared" si="264"/>
        <v>102.22971329322087</v>
      </c>
      <c r="GX66">
        <f t="shared" si="264"/>
        <v>121.71363598446632</v>
      </c>
      <c r="GY66">
        <f t="shared" si="264"/>
        <v>157.05974413920546</v>
      </c>
      <c r="GZ66">
        <f t="shared" si="264"/>
        <v>112.41636363636368</v>
      </c>
      <c r="HA66">
        <f t="shared" si="264"/>
        <v>53.240032998137792</v>
      </c>
      <c r="HB66">
        <f t="shared" si="264"/>
        <v>115.9775447978153</v>
      </c>
      <c r="HC66">
        <f t="shared" si="264"/>
        <v>127.71810610928246</v>
      </c>
      <c r="HD66">
        <f t="shared" si="264"/>
        <v>80.262862655387266</v>
      </c>
      <c r="HE66">
        <f t="shared" si="264"/>
        <v>62.770283261541145</v>
      </c>
      <c r="HF66">
        <f t="shared" si="264"/>
        <v>99.891632168099775</v>
      </c>
      <c r="HG66">
        <f t="shared" si="264"/>
        <v>55.921177467631004</v>
      </c>
      <c r="HH66">
        <f t="shared" si="264"/>
        <v>93.241466018027054</v>
      </c>
      <c r="HI66">
        <f t="shared" si="264"/>
        <v>79.826568778079917</v>
      </c>
      <c r="HJ66">
        <f t="shared" si="264"/>
        <v>34.785943070760098</v>
      </c>
      <c r="HK66">
        <f t="shared" si="264"/>
        <v>-27.252319053457839</v>
      </c>
      <c r="HL66">
        <f t="shared" si="264"/>
        <v>40.614355374644504</v>
      </c>
      <c r="HM66">
        <f t="shared" si="264"/>
        <v>38.307713703882911</v>
      </c>
      <c r="HN66">
        <f t="shared" si="264"/>
        <v>59.594545454545866</v>
      </c>
      <c r="HO66">
        <f t="shared" si="264"/>
        <v>125.60368731108863</v>
      </c>
      <c r="HP66">
        <f t="shared" si="264"/>
        <v>35.166454884248097</v>
      </c>
      <c r="HQ66">
        <f t="shared" si="264"/>
        <v>91.293863122887615</v>
      </c>
      <c r="HR66">
        <f t="shared" si="264"/>
        <v>56.947272727273059</v>
      </c>
      <c r="HS66">
        <f t="shared" si="264"/>
        <v>65.693101453618766</v>
      </c>
      <c r="HT66">
        <f t="shared" si="264"/>
        <v>101.71545515156916</v>
      </c>
      <c r="HU66">
        <f t="shared" si="264"/>
        <v>94.823160497227192</v>
      </c>
      <c r="HV66">
        <f t="shared" si="264"/>
        <v>105.69479545487742</v>
      </c>
      <c r="HW66">
        <f t="shared" si="264"/>
        <v>109.49695390616679</v>
      </c>
      <c r="HX66">
        <f t="shared" si="264"/>
        <v>121.73849471162906</v>
      </c>
      <c r="HY66">
        <f t="shared" si="264"/>
        <v>102.51806635434028</v>
      </c>
      <c r="HZ66">
        <f t="shared" si="264"/>
        <v>119.3147067502811</v>
      </c>
      <c r="IA66">
        <f t="shared" si="264"/>
        <v>77.653546879037876</v>
      </c>
      <c r="IB66">
        <f t="shared" si="264"/>
        <v>69.025270998219582</v>
      </c>
      <c r="IC66">
        <f t="shared" si="264"/>
        <v>109.88514751799617</v>
      </c>
      <c r="ID66">
        <f t="shared" si="264"/>
        <v>95.113828861840645</v>
      </c>
      <c r="IE66">
        <f t="shared" si="264"/>
        <v>126.56272727272754</v>
      </c>
      <c r="IF66">
        <f t="shared" si="264"/>
        <v>113.45704847892047</v>
      </c>
      <c r="IG66">
        <f t="shared" si="264"/>
        <v>96.380148370463957</v>
      </c>
      <c r="IH66">
        <f t="shared" si="264"/>
        <v>118.2256257287217</v>
      </c>
      <c r="II66">
        <f t="shared" si="264"/>
        <v>159.25534890737907</v>
      </c>
      <c r="IJ66">
        <f t="shared" si="264"/>
        <v>133.67164380813801</v>
      </c>
      <c r="IK66">
        <f t="shared" si="264"/>
        <v>105.40072959432818</v>
      </c>
      <c r="IL66">
        <f t="shared" si="264"/>
        <v>114.52450739811445</v>
      </c>
      <c r="IM66">
        <f t="shared" si="264"/>
        <v>100</v>
      </c>
      <c r="IN66">
        <f t="shared" si="264"/>
        <v>109.52147276053678</v>
      </c>
      <c r="IO66">
        <f t="shared" si="264"/>
        <v>99.672142173056898</v>
      </c>
      <c r="IP66">
        <f t="shared" si="264"/>
        <v>100.11996198772741</v>
      </c>
      <c r="IQ66">
        <f t="shared" si="264"/>
        <v>122.62975642418633</v>
      </c>
      <c r="IR66">
        <f t="shared" si="264"/>
        <v>125.34733462748517</v>
      </c>
      <c r="IS66">
        <f t="shared" si="264"/>
        <v>145.44066686283207</v>
      </c>
      <c r="IT66">
        <f t="shared" si="264"/>
        <v>135.43818181818153</v>
      </c>
      <c r="IU66">
        <f t="shared" si="264"/>
        <v>124.05648972391032</v>
      </c>
      <c r="IV66">
        <f t="shared" si="264"/>
        <v>115.21736551687721</v>
      </c>
      <c r="IW66">
        <f t="shared" si="264"/>
        <v>111.54604117109781</v>
      </c>
      <c r="IX66">
        <f t="shared" si="264"/>
        <v>110.82109156099553</v>
      </c>
      <c r="IY66">
        <f t="shared" si="264"/>
        <v>110.02298936035635</v>
      </c>
      <c r="IZ66">
        <f t="shared" ref="IZ66:KR66" si="265">_xlfn.FORECAST.ETS($A$66,IZ3:IZ14,$A$3:$A$14)</f>
        <v>104.32312136534392</v>
      </c>
      <c r="JA66">
        <f t="shared" si="265"/>
        <v>118.88868986265791</v>
      </c>
      <c r="JB66">
        <f t="shared" si="265"/>
        <v>114.49241590677492</v>
      </c>
      <c r="JC66">
        <f t="shared" si="265"/>
        <v>115.41024699322033</v>
      </c>
      <c r="JD66">
        <f t="shared" si="265"/>
        <v>127.91971951383103</v>
      </c>
      <c r="JE66">
        <f t="shared" si="265"/>
        <v>150.66483907554326</v>
      </c>
      <c r="JF66">
        <f t="shared" si="265"/>
        <v>121.54000412190638</v>
      </c>
      <c r="JG66">
        <f t="shared" si="265"/>
        <v>122.8707325726984</v>
      </c>
      <c r="JH66">
        <f t="shared" si="265"/>
        <v>112.81856414474225</v>
      </c>
      <c r="JI66">
        <f t="shared" si="265"/>
        <v>121.27126549851729</v>
      </c>
      <c r="JJ66">
        <f t="shared" si="265"/>
        <v>112.50654961479884</v>
      </c>
      <c r="JK66">
        <f t="shared" si="265"/>
        <v>109.09953573978525</v>
      </c>
      <c r="JL66">
        <f t="shared" si="265"/>
        <v>93.352729851213027</v>
      </c>
      <c r="JM66">
        <f t="shared" si="265"/>
        <v>111.16569542179437</v>
      </c>
      <c r="JN66">
        <f t="shared" si="265"/>
        <v>118.28760767812864</v>
      </c>
      <c r="JO66">
        <f t="shared" si="265"/>
        <v>109.31749697825471</v>
      </c>
      <c r="JP66">
        <f t="shared" si="265"/>
        <v>123.87142641277444</v>
      </c>
      <c r="JQ66">
        <f t="shared" si="265"/>
        <v>106.15737134944891</v>
      </c>
      <c r="JR66">
        <f t="shared" si="265"/>
        <v>3.7374922815714764</v>
      </c>
      <c r="JS66">
        <f t="shared" si="265"/>
        <v>89.7276858799964</v>
      </c>
      <c r="JT66">
        <f t="shared" si="265"/>
        <v>141.05345611184575</v>
      </c>
      <c r="JU66">
        <f t="shared" si="265"/>
        <v>120.50823967830669</v>
      </c>
      <c r="JV66">
        <f t="shared" si="265"/>
        <v>99.75130909601647</v>
      </c>
      <c r="JW66">
        <f t="shared" si="265"/>
        <v>129.64430730421932</v>
      </c>
      <c r="JX66">
        <f t="shared" si="265"/>
        <v>38.871246022554828</v>
      </c>
      <c r="JY66">
        <f t="shared" si="265"/>
        <v>101.30275598096225</v>
      </c>
      <c r="JZ66">
        <f t="shared" si="265"/>
        <v>118.25948963557484</v>
      </c>
      <c r="KA66">
        <f t="shared" si="265"/>
        <v>194.42971287147665</v>
      </c>
      <c r="KB66">
        <f t="shared" si="265"/>
        <v>63.776111611822159</v>
      </c>
      <c r="KC66">
        <f t="shared" si="265"/>
        <v>67.826048620914079</v>
      </c>
      <c r="KD66">
        <f t="shared" si="265"/>
        <v>109.59628441107513</v>
      </c>
      <c r="KE66">
        <f t="shared" si="265"/>
        <v>108.15252441843512</v>
      </c>
      <c r="KF66">
        <f t="shared" si="265"/>
        <v>58.93807769589985</v>
      </c>
      <c r="KG66">
        <f t="shared" si="265"/>
        <v>79.374912551579143</v>
      </c>
      <c r="KH66">
        <f t="shared" si="265"/>
        <v>85.411050316156675</v>
      </c>
      <c r="KI66">
        <f t="shared" si="265"/>
        <v>139.96277872461383</v>
      </c>
      <c r="KJ66">
        <f t="shared" si="265"/>
        <v>115.12054291830556</v>
      </c>
      <c r="KK66">
        <f t="shared" si="265"/>
        <v>100</v>
      </c>
      <c r="KL66">
        <f t="shared" si="265"/>
        <v>109.58669608328044</v>
      </c>
      <c r="KM66">
        <f t="shared" si="265"/>
        <v>108.3098068143122</v>
      </c>
      <c r="KN66">
        <f t="shared" si="265"/>
        <v>109.41068062339033</v>
      </c>
      <c r="KO66">
        <f t="shared" si="265"/>
        <v>120.60346281690929</v>
      </c>
      <c r="KP66">
        <f t="shared" si="265"/>
        <v>113.15224557237745</v>
      </c>
      <c r="KQ66">
        <f t="shared" si="265"/>
        <v>129.05564356244744</v>
      </c>
      <c r="KR66">
        <f t="shared" si="265"/>
        <v>114.30117689816079</v>
      </c>
      <c r="KS66">
        <f t="shared" si="13"/>
        <v>109.07934989294186</v>
      </c>
    </row>
    <row r="67" spans="1:305" x14ac:dyDescent="0.2">
      <c r="A67" s="66">
        <v>45054</v>
      </c>
      <c r="B67">
        <f t="shared" si="170"/>
        <v>87.90283898328228</v>
      </c>
      <c r="C67">
        <f t="shared" si="164"/>
        <v>98.901676837809489</v>
      </c>
      <c r="D67">
        <f t="shared" ref="D67:BO67" si="266">_xlfn.FORECAST.ETS($A$67,D3:D14,$A$3:$A$14)</f>
        <v>111.57152698358256</v>
      </c>
      <c r="E67">
        <f t="shared" si="266"/>
        <v>118.97530674786078</v>
      </c>
      <c r="F67">
        <f t="shared" si="266"/>
        <v>107.66276223776163</v>
      </c>
      <c r="G67">
        <f t="shared" si="266"/>
        <v>124.45633275258017</v>
      </c>
      <c r="H67">
        <f t="shared" si="266"/>
        <v>117.24443945791279</v>
      </c>
      <c r="I67">
        <f t="shared" si="266"/>
        <v>95.750860639935553</v>
      </c>
      <c r="J67">
        <f t="shared" si="266"/>
        <v>121.98355967871282</v>
      </c>
      <c r="K67">
        <f t="shared" si="266"/>
        <v>88.250657224812073</v>
      </c>
      <c r="L67">
        <f t="shared" si="266"/>
        <v>83.405630763132393</v>
      </c>
      <c r="M67">
        <f t="shared" si="266"/>
        <v>90.010788133806301</v>
      </c>
      <c r="N67">
        <f t="shared" si="266"/>
        <v>89.615482999027407</v>
      </c>
      <c r="O67">
        <f t="shared" si="266"/>
        <v>103.42414920704657</v>
      </c>
      <c r="P67">
        <f t="shared" si="266"/>
        <v>155.11073426573518</v>
      </c>
      <c r="Q67">
        <f t="shared" si="266"/>
        <v>105.52010489510538</v>
      </c>
      <c r="R67">
        <f t="shared" si="266"/>
        <v>81.380600038463214</v>
      </c>
      <c r="S67">
        <f t="shared" si="266"/>
        <v>107.83073425652367</v>
      </c>
      <c r="T67">
        <f t="shared" si="266"/>
        <v>127.99028604998392</v>
      </c>
      <c r="U67">
        <f t="shared" si="266"/>
        <v>120.15838352610849</v>
      </c>
      <c r="V67">
        <f t="shared" si="266"/>
        <v>90.794921855157838</v>
      </c>
      <c r="W67">
        <f t="shared" si="266"/>
        <v>120.76846156376219</v>
      </c>
      <c r="X67">
        <f t="shared" si="266"/>
        <v>115.39690289180248</v>
      </c>
      <c r="Y67">
        <f t="shared" si="266"/>
        <v>104.06404961281407</v>
      </c>
      <c r="Z67">
        <f t="shared" si="266"/>
        <v>107.84002819734683</v>
      </c>
      <c r="AA67">
        <f t="shared" si="266"/>
        <v>82.726814950534163</v>
      </c>
      <c r="AB67">
        <f t="shared" si="266"/>
        <v>154.41433208323102</v>
      </c>
      <c r="AC67">
        <f t="shared" si="266"/>
        <v>113.41903666327194</v>
      </c>
      <c r="AD67">
        <f t="shared" si="266"/>
        <v>80.566831051562332</v>
      </c>
      <c r="AE67">
        <f t="shared" si="266"/>
        <v>635.57555669541534</v>
      </c>
      <c r="AF67">
        <f t="shared" si="266"/>
        <v>-241.33776223776141</v>
      </c>
      <c r="AG67">
        <f t="shared" si="266"/>
        <v>663.94452791855736</v>
      </c>
      <c r="AH67">
        <f t="shared" si="266"/>
        <v>95.541244760136351</v>
      </c>
      <c r="AI67">
        <f t="shared" si="266"/>
        <v>197.01013986013982</v>
      </c>
      <c r="AJ67">
        <f t="shared" si="266"/>
        <v>102.97073089754217</v>
      </c>
      <c r="AK67">
        <f t="shared" si="266"/>
        <v>103.73021712386546</v>
      </c>
      <c r="AL67">
        <f t="shared" si="266"/>
        <v>68.64195637762208</v>
      </c>
      <c r="AM67">
        <f t="shared" si="266"/>
        <v>112.87291101192928</v>
      </c>
      <c r="AN67">
        <f t="shared" si="266"/>
        <v>120.74506886674702</v>
      </c>
      <c r="AO67">
        <f t="shared" si="266"/>
        <v>-356.46229375781252</v>
      </c>
      <c r="AP67">
        <f t="shared" si="266"/>
        <v>-27.404178040742341</v>
      </c>
      <c r="AQ67">
        <f t="shared" si="266"/>
        <v>252.049921435128</v>
      </c>
      <c r="AR67">
        <f t="shared" si="266"/>
        <v>175.835950792913</v>
      </c>
      <c r="AS67">
        <f t="shared" si="266"/>
        <v>90.404572557703148</v>
      </c>
      <c r="AT67">
        <f t="shared" si="266"/>
        <v>180.38395041766216</v>
      </c>
      <c r="AU67">
        <f t="shared" si="266"/>
        <v>223.06757518165949</v>
      </c>
      <c r="AV67">
        <f t="shared" si="266"/>
        <v>142.05662208261268</v>
      </c>
      <c r="AW67">
        <f t="shared" si="266"/>
        <v>84.381663531004193</v>
      </c>
      <c r="AX67">
        <f t="shared" si="266"/>
        <v>115.54219331866543</v>
      </c>
      <c r="AY67">
        <f t="shared" si="266"/>
        <v>112.47659268190958</v>
      </c>
      <c r="AZ67">
        <f t="shared" si="266"/>
        <v>73.566846013053919</v>
      </c>
      <c r="BA67">
        <f t="shared" si="266"/>
        <v>304.53710264354413</v>
      </c>
      <c r="BB67">
        <f t="shared" si="266"/>
        <v>82.313160200913316</v>
      </c>
      <c r="BC67">
        <f t="shared" si="266"/>
        <v>116.16963466623194</v>
      </c>
      <c r="BD67">
        <f t="shared" si="266"/>
        <v>95.274882077229691</v>
      </c>
      <c r="BE67">
        <f t="shared" si="266"/>
        <v>83.436105173046727</v>
      </c>
      <c r="BF67">
        <f t="shared" si="266"/>
        <v>131.54290340748614</v>
      </c>
      <c r="BG67">
        <f t="shared" si="266"/>
        <v>122.27250550804709</v>
      </c>
      <c r="BH67">
        <f t="shared" si="266"/>
        <v>137.78120329083163</v>
      </c>
      <c r="BI67">
        <f t="shared" si="266"/>
        <v>110.08885883015675</v>
      </c>
      <c r="BJ67">
        <f t="shared" si="266"/>
        <v>104.29903802300829</v>
      </c>
      <c r="BK67">
        <f t="shared" si="266"/>
        <v>119.76344726244437</v>
      </c>
      <c r="BL67">
        <f t="shared" si="266"/>
        <v>92.618038494006143</v>
      </c>
      <c r="BM67">
        <f t="shared" si="266"/>
        <v>133.48440909352649</v>
      </c>
      <c r="BN67">
        <f t="shared" si="266"/>
        <v>134.50566659606685</v>
      </c>
      <c r="BO67">
        <f t="shared" si="266"/>
        <v>101.98173533827605</v>
      </c>
      <c r="BP67">
        <f t="shared" ref="BP67:EA67" si="267">_xlfn.FORECAST.ETS($A$67,BP3:BP14,$A$3:$A$14)</f>
        <v>87.541654475077152</v>
      </c>
      <c r="BQ67">
        <f t="shared" si="267"/>
        <v>109.20335914780559</v>
      </c>
      <c r="BR67">
        <f t="shared" si="267"/>
        <v>107.40633380071066</v>
      </c>
      <c r="BS67">
        <f t="shared" si="267"/>
        <v>110.3365590581631</v>
      </c>
      <c r="BT67">
        <f t="shared" si="267"/>
        <v>112.23850685487305</v>
      </c>
      <c r="BU67">
        <f t="shared" si="267"/>
        <v>104.57634379476464</v>
      </c>
      <c r="BV67">
        <f t="shared" si="267"/>
        <v>140.82829308515551</v>
      </c>
      <c r="BW67">
        <f t="shared" si="267"/>
        <v>108.2975827260957</v>
      </c>
      <c r="BX67">
        <f t="shared" si="267"/>
        <v>114.73032267878881</v>
      </c>
      <c r="BY67">
        <f t="shared" si="267"/>
        <v>143.41548648943706</v>
      </c>
      <c r="BZ67">
        <f t="shared" si="267"/>
        <v>99.306767069798326</v>
      </c>
      <c r="CA67">
        <f t="shared" si="267"/>
        <v>89.464998711744286</v>
      </c>
      <c r="CB67">
        <f t="shared" si="267"/>
        <v>98.171556357910603</v>
      </c>
      <c r="CC67">
        <f t="shared" si="267"/>
        <v>91.747646745459335</v>
      </c>
      <c r="CD67">
        <f t="shared" si="267"/>
        <v>125.66587412587421</v>
      </c>
      <c r="CE67">
        <f t="shared" si="267"/>
        <v>101.53072415057152</v>
      </c>
      <c r="CF67">
        <f t="shared" si="267"/>
        <v>118.26514824586542</v>
      </c>
      <c r="CG67">
        <f t="shared" si="267"/>
        <v>100</v>
      </c>
      <c r="CH67">
        <f t="shared" si="267"/>
        <v>105.24908638838787</v>
      </c>
      <c r="CI67">
        <f t="shared" si="267"/>
        <v>72.378976017368387</v>
      </c>
      <c r="CJ67">
        <f t="shared" si="267"/>
        <v>110.8931446584015</v>
      </c>
      <c r="CK67">
        <f t="shared" si="267"/>
        <v>63.232135947458218</v>
      </c>
      <c r="CL67">
        <f t="shared" si="267"/>
        <v>96.934569283914897</v>
      </c>
      <c r="CM67">
        <f t="shared" si="267"/>
        <v>97.191256008755431</v>
      </c>
      <c r="CN67">
        <f t="shared" si="267"/>
        <v>82.079235719131361</v>
      </c>
      <c r="CO67">
        <f t="shared" si="267"/>
        <v>162.36733505971108</v>
      </c>
      <c r="CP67">
        <f t="shared" si="267"/>
        <v>45.890228991771757</v>
      </c>
      <c r="CQ67">
        <f t="shared" si="267"/>
        <v>92.285891877442111</v>
      </c>
      <c r="CR67">
        <f t="shared" si="267"/>
        <v>31.167923129520659</v>
      </c>
      <c r="CS67">
        <f t="shared" si="267"/>
        <v>71.184557225784431</v>
      </c>
      <c r="CT67">
        <f t="shared" si="267"/>
        <v>44.665146036152002</v>
      </c>
      <c r="CU67">
        <f t="shared" si="267"/>
        <v>31.658001833102972</v>
      </c>
      <c r="CV67">
        <f t="shared" si="267"/>
        <v>81.904473568581665</v>
      </c>
      <c r="CW67">
        <f t="shared" si="267"/>
        <v>72.963211368019074</v>
      </c>
      <c r="CX67">
        <f t="shared" si="267"/>
        <v>98.641784276797907</v>
      </c>
      <c r="CY67">
        <f t="shared" si="267"/>
        <v>137.69733875246948</v>
      </c>
      <c r="CZ67">
        <f t="shared" si="267"/>
        <v>99.63765572544699</v>
      </c>
      <c r="DA67">
        <f t="shared" si="267"/>
        <v>109.4745273494913</v>
      </c>
      <c r="DB67">
        <f t="shared" si="267"/>
        <v>82.932734740011313</v>
      </c>
      <c r="DC67">
        <f t="shared" si="267"/>
        <v>105.2970632460143</v>
      </c>
      <c r="DD67">
        <f t="shared" si="267"/>
        <v>52.561792205478277</v>
      </c>
      <c r="DE67">
        <f t="shared" si="267"/>
        <v>130.52713756413706</v>
      </c>
      <c r="DF67">
        <f t="shared" si="267"/>
        <v>120.28640472586196</v>
      </c>
      <c r="DG67">
        <f t="shared" si="267"/>
        <v>63.953421227928409</v>
      </c>
      <c r="DH67">
        <f t="shared" si="267"/>
        <v>86.538391608391464</v>
      </c>
      <c r="DI67">
        <f t="shared" si="267"/>
        <v>99.823877368482357</v>
      </c>
      <c r="DJ67">
        <f t="shared" si="267"/>
        <v>113.24772280511945</v>
      </c>
      <c r="DK67">
        <f t="shared" si="267"/>
        <v>119.70929735107468</v>
      </c>
      <c r="DL67">
        <f t="shared" si="267"/>
        <v>131.81119683993282</v>
      </c>
      <c r="DM67">
        <f t="shared" si="267"/>
        <v>100.79269098422398</v>
      </c>
      <c r="DN67">
        <f t="shared" si="267"/>
        <v>136.34261442399929</v>
      </c>
      <c r="DO67">
        <f t="shared" si="267"/>
        <v>127.1673333557835</v>
      </c>
      <c r="DP67">
        <f t="shared" si="267"/>
        <v>120.14326360135667</v>
      </c>
      <c r="DQ67">
        <f t="shared" si="267"/>
        <v>149.29490304403686</v>
      </c>
      <c r="DR67">
        <f t="shared" si="267"/>
        <v>141.15460521141443</v>
      </c>
      <c r="DS67">
        <f t="shared" si="267"/>
        <v>102.79923437337258</v>
      </c>
      <c r="DT67">
        <f t="shared" si="267"/>
        <v>86.783838015592693</v>
      </c>
      <c r="DU67">
        <f t="shared" si="267"/>
        <v>175.81473632228185</v>
      </c>
      <c r="DV67">
        <f t="shared" si="267"/>
        <v>129.84251125707371</v>
      </c>
      <c r="DW67">
        <f t="shared" si="267"/>
        <v>103.85214938631968</v>
      </c>
      <c r="DX67">
        <f t="shared" si="267"/>
        <v>190.19159606697133</v>
      </c>
      <c r="DY67">
        <f t="shared" si="267"/>
        <v>103.55860139860189</v>
      </c>
      <c r="DZ67">
        <f t="shared" si="267"/>
        <v>108.47377596830063</v>
      </c>
      <c r="EA67">
        <f t="shared" si="267"/>
        <v>111.89447683881899</v>
      </c>
      <c r="EB67">
        <f t="shared" ref="EB67:GM67" si="268">_xlfn.FORECAST.ETS($A$67,EB3:EB14,$A$3:$A$14)</f>
        <v>108.97670322560056</v>
      </c>
      <c r="EC67">
        <f t="shared" si="268"/>
        <v>95.516471894184278</v>
      </c>
      <c r="ED67">
        <f t="shared" si="268"/>
        <v>77.382433727720851</v>
      </c>
      <c r="EE67">
        <f t="shared" si="268"/>
        <v>149.51526388502123</v>
      </c>
      <c r="EF67">
        <f t="shared" si="268"/>
        <v>114.05414592954727</v>
      </c>
      <c r="EG67">
        <f t="shared" si="268"/>
        <v>116.15049491741779</v>
      </c>
      <c r="EH67">
        <f t="shared" si="268"/>
        <v>41.927296068996185</v>
      </c>
      <c r="EI67">
        <f t="shared" si="268"/>
        <v>103.09874586074795</v>
      </c>
      <c r="EJ67">
        <f t="shared" si="268"/>
        <v>68.784918172703044</v>
      </c>
      <c r="EK67">
        <f t="shared" si="268"/>
        <v>115.37423183986868</v>
      </c>
      <c r="EL67">
        <f t="shared" si="268"/>
        <v>89.836630325462011</v>
      </c>
      <c r="EM67">
        <f t="shared" si="268"/>
        <v>106.34333661546866</v>
      </c>
      <c r="EN67">
        <f t="shared" si="268"/>
        <v>66.644545454545167</v>
      </c>
      <c r="EO67">
        <f t="shared" si="268"/>
        <v>90.239853198250145</v>
      </c>
      <c r="EP67">
        <f t="shared" si="268"/>
        <v>91.137159567943925</v>
      </c>
      <c r="EQ67">
        <f t="shared" si="268"/>
        <v>73.770998971472267</v>
      </c>
      <c r="ER67">
        <f t="shared" si="268"/>
        <v>46.380444208264699</v>
      </c>
      <c r="ES67">
        <f t="shared" si="268"/>
        <v>116.77951921475568</v>
      </c>
      <c r="ET67">
        <f t="shared" si="268"/>
        <v>86.350132286741314</v>
      </c>
      <c r="EU67">
        <f t="shared" si="268"/>
        <v>98.45538590188383</v>
      </c>
      <c r="EV67">
        <f t="shared" si="268"/>
        <v>91.830559440560023</v>
      </c>
      <c r="EW67">
        <f t="shared" si="268"/>
        <v>102.64990788901028</v>
      </c>
      <c r="EX67">
        <f t="shared" si="268"/>
        <v>67.638671328671066</v>
      </c>
      <c r="EY67">
        <f t="shared" si="268"/>
        <v>121.23248967285085</v>
      </c>
      <c r="EZ67">
        <f t="shared" si="268"/>
        <v>117.97934805800122</v>
      </c>
      <c r="FA67">
        <f t="shared" si="268"/>
        <v>112.85681818181855</v>
      </c>
      <c r="FB67">
        <f t="shared" si="268"/>
        <v>70.193919797861923</v>
      </c>
      <c r="FC67">
        <f t="shared" si="268"/>
        <v>73.050873644954038</v>
      </c>
      <c r="FD67">
        <f t="shared" si="268"/>
        <v>80.011922559720077</v>
      </c>
      <c r="FE67">
        <f t="shared" si="268"/>
        <v>105.87393305705609</v>
      </c>
      <c r="FF67">
        <f t="shared" si="268"/>
        <v>109.06888111888148</v>
      </c>
      <c r="FG67">
        <f t="shared" si="268"/>
        <v>123.13874781861756</v>
      </c>
      <c r="FH67">
        <f t="shared" si="268"/>
        <v>104.16764542376428</v>
      </c>
      <c r="FI67">
        <f t="shared" si="268"/>
        <v>113.26102431761946</v>
      </c>
      <c r="FJ67">
        <f t="shared" si="268"/>
        <v>116.55500686780232</v>
      </c>
      <c r="FK67">
        <f t="shared" si="268"/>
        <v>56.144271936043069</v>
      </c>
      <c r="FL67">
        <f t="shared" si="268"/>
        <v>117.31144059700527</v>
      </c>
      <c r="FM67">
        <f t="shared" si="268"/>
        <v>93.771013166797303</v>
      </c>
      <c r="FN67">
        <f t="shared" si="268"/>
        <v>85.13667832167792</v>
      </c>
      <c r="FO67">
        <f t="shared" si="268"/>
        <v>150.34385258698296</v>
      </c>
      <c r="FP67">
        <f t="shared" si="268"/>
        <v>110.09306959133256</v>
      </c>
      <c r="FQ67">
        <f t="shared" si="268"/>
        <v>106.00896933459777</v>
      </c>
      <c r="FR67">
        <f t="shared" si="268"/>
        <v>133.77805715278632</v>
      </c>
      <c r="FS67">
        <f t="shared" si="268"/>
        <v>116.44484065848134</v>
      </c>
      <c r="FT67">
        <f t="shared" si="268"/>
        <v>64.945537273123136</v>
      </c>
      <c r="FU67">
        <f t="shared" si="268"/>
        <v>120.81966843121424</v>
      </c>
      <c r="FV67">
        <f t="shared" si="268"/>
        <v>123.74650349650291</v>
      </c>
      <c r="FW67">
        <f t="shared" si="268"/>
        <v>113.91189831390618</v>
      </c>
      <c r="FX67">
        <f t="shared" si="268"/>
        <v>94.194195804195928</v>
      </c>
      <c r="FY67">
        <f t="shared" si="268"/>
        <v>110.42911760305802</v>
      </c>
      <c r="FZ67">
        <f t="shared" si="268"/>
        <v>101.86658246582108</v>
      </c>
      <c r="GA67">
        <f t="shared" si="268"/>
        <v>106.40527972027969</v>
      </c>
      <c r="GB67">
        <f t="shared" si="268"/>
        <v>110.80080419580362</v>
      </c>
      <c r="GC67">
        <f t="shared" si="268"/>
        <v>107.86436759757522</v>
      </c>
      <c r="GD67">
        <f t="shared" si="268"/>
        <v>107.36396349723677</v>
      </c>
      <c r="GE67">
        <f t="shared" si="268"/>
        <v>111.74664335664288</v>
      </c>
      <c r="GF67">
        <f t="shared" si="268"/>
        <v>89.398916083915779</v>
      </c>
      <c r="GG67">
        <f t="shared" si="268"/>
        <v>57.756105781491378</v>
      </c>
      <c r="GH67">
        <f t="shared" si="268"/>
        <v>90.877733712851594</v>
      </c>
      <c r="GI67">
        <f t="shared" si="268"/>
        <v>79.173255514892418</v>
      </c>
      <c r="GJ67">
        <f t="shared" si="268"/>
        <v>119.05912587412561</v>
      </c>
      <c r="GK67">
        <f t="shared" si="268"/>
        <v>93.449742428480903</v>
      </c>
      <c r="GL67">
        <f t="shared" si="268"/>
        <v>69.535583347511022</v>
      </c>
      <c r="GM67">
        <f t="shared" si="268"/>
        <v>160.76349700627159</v>
      </c>
      <c r="GN67">
        <f t="shared" ref="GN67:IY67" si="269">_xlfn.FORECAST.ETS($A$67,GN3:GN14,$A$3:$A$14)</f>
        <v>221.91157043868424</v>
      </c>
      <c r="GO67">
        <f t="shared" si="269"/>
        <v>79.190146031142035</v>
      </c>
      <c r="GP67">
        <f t="shared" si="269"/>
        <v>115.42320573630752</v>
      </c>
      <c r="GQ67">
        <f t="shared" si="269"/>
        <v>119.27106179388609</v>
      </c>
      <c r="GR67">
        <f t="shared" si="269"/>
        <v>101.67951530460942</v>
      </c>
      <c r="GS67">
        <f t="shared" si="269"/>
        <v>94.300199931740053</v>
      </c>
      <c r="GT67">
        <f t="shared" si="269"/>
        <v>113.02572213337405</v>
      </c>
      <c r="GU67">
        <f t="shared" si="269"/>
        <v>108.78815654263627</v>
      </c>
      <c r="GV67">
        <f t="shared" si="269"/>
        <v>124.62925243628523</v>
      </c>
      <c r="GW67">
        <f t="shared" si="269"/>
        <v>102.26887670849881</v>
      </c>
      <c r="GX67">
        <f t="shared" si="269"/>
        <v>122.11150857051453</v>
      </c>
      <c r="GY67">
        <f t="shared" si="269"/>
        <v>158.05316018971445</v>
      </c>
      <c r="GZ67">
        <f t="shared" si="269"/>
        <v>112.65475524475529</v>
      </c>
      <c r="HA67">
        <f t="shared" si="269"/>
        <v>52.395677452838591</v>
      </c>
      <c r="HB67">
        <f t="shared" si="269"/>
        <v>116.24287205167748</v>
      </c>
      <c r="HC67">
        <f t="shared" si="269"/>
        <v>128.20197857431728</v>
      </c>
      <c r="HD67">
        <f t="shared" si="269"/>
        <v>79.923237225844701</v>
      </c>
      <c r="HE67">
        <f t="shared" si="269"/>
        <v>62.125464180805537</v>
      </c>
      <c r="HF67">
        <f t="shared" si="269"/>
        <v>99.889861392168569</v>
      </c>
      <c r="HG67">
        <f t="shared" si="269"/>
        <v>55.156598605743149</v>
      </c>
      <c r="HH67">
        <f t="shared" si="269"/>
        <v>93.124238751431392</v>
      </c>
      <c r="HI67">
        <f t="shared" si="269"/>
        <v>79.475884925951291</v>
      </c>
      <c r="HJ67">
        <f t="shared" si="269"/>
        <v>33.648618636631724</v>
      </c>
      <c r="HK67">
        <f t="shared" si="269"/>
        <v>-29.454390110888568</v>
      </c>
      <c r="HL67">
        <f t="shared" si="269"/>
        <v>39.583543313655809</v>
      </c>
      <c r="HM67">
        <f t="shared" si="269"/>
        <v>37.228170668867158</v>
      </c>
      <c r="HN67">
        <f t="shared" si="269"/>
        <v>58.885209790210205</v>
      </c>
      <c r="HO67">
        <f t="shared" si="269"/>
        <v>130.23591108873441</v>
      </c>
      <c r="HP67">
        <f t="shared" si="269"/>
        <v>33.361564411090129</v>
      </c>
      <c r="HQ67">
        <f t="shared" si="269"/>
        <v>91.145793554029822</v>
      </c>
      <c r="HR67">
        <f t="shared" si="269"/>
        <v>56.182027972028308</v>
      </c>
      <c r="HS67">
        <f t="shared" si="269"/>
        <v>65.083938541426306</v>
      </c>
      <c r="HT67">
        <f t="shared" si="269"/>
        <v>101.69277103510133</v>
      </c>
      <c r="HU67">
        <f t="shared" si="269"/>
        <v>94.731400211402573</v>
      </c>
      <c r="HV67">
        <f t="shared" si="269"/>
        <v>105.80164713966708</v>
      </c>
      <c r="HW67">
        <f t="shared" si="269"/>
        <v>109.66138293031953</v>
      </c>
      <c r="HX67">
        <f t="shared" si="269"/>
        <v>122.12049660730642</v>
      </c>
      <c r="HY67">
        <f t="shared" si="269"/>
        <v>103.24678688431433</v>
      </c>
      <c r="HZ67">
        <f t="shared" si="269"/>
        <v>119.65470912921961</v>
      </c>
      <c r="IA67">
        <f t="shared" si="269"/>
        <v>77.2722674829363</v>
      </c>
      <c r="IB67">
        <f t="shared" si="269"/>
        <v>68.507211932285401</v>
      </c>
      <c r="IC67">
        <f t="shared" si="269"/>
        <v>110.05829433956112</v>
      </c>
      <c r="ID67">
        <f t="shared" si="269"/>
        <v>95.026153846128381</v>
      </c>
      <c r="IE67">
        <f t="shared" si="269"/>
        <v>127.06258741258769</v>
      </c>
      <c r="IF67">
        <f t="shared" si="269"/>
        <v>113.67389822110162</v>
      </c>
      <c r="IG67">
        <f t="shared" si="269"/>
        <v>96.320804824912756</v>
      </c>
      <c r="IH67">
        <f t="shared" si="269"/>
        <v>118.54253996889705</v>
      </c>
      <c r="II67">
        <f t="shared" si="269"/>
        <v>160.33088274377292</v>
      </c>
      <c r="IJ67">
        <f t="shared" si="269"/>
        <v>134.25640075241785</v>
      </c>
      <c r="IK67">
        <f t="shared" si="269"/>
        <v>105.49537207998992</v>
      </c>
      <c r="IL67">
        <f t="shared" si="269"/>
        <v>114.78097049154798</v>
      </c>
      <c r="IM67">
        <f t="shared" si="269"/>
        <v>100</v>
      </c>
      <c r="IN67">
        <f t="shared" si="269"/>
        <v>109.69689501635813</v>
      </c>
      <c r="IO67">
        <f t="shared" si="269"/>
        <v>99.663023856787163</v>
      </c>
      <c r="IP67">
        <f t="shared" si="269"/>
        <v>100.12202288232137</v>
      </c>
      <c r="IQ67">
        <f t="shared" si="269"/>
        <v>123.02816733949227</v>
      </c>
      <c r="IR67">
        <f t="shared" si="269"/>
        <v>125.7852122807882</v>
      </c>
      <c r="IS67">
        <f t="shared" si="269"/>
        <v>146.23375140350802</v>
      </c>
      <c r="IT67">
        <f t="shared" si="269"/>
        <v>135.91276223776194</v>
      </c>
      <c r="IU67">
        <f t="shared" si="269"/>
        <v>124.49797770201855</v>
      </c>
      <c r="IV67">
        <f t="shared" si="269"/>
        <v>115.49671721049734</v>
      </c>
      <c r="IW67">
        <f t="shared" si="269"/>
        <v>111.75801155168394</v>
      </c>
      <c r="IX67">
        <f t="shared" si="269"/>
        <v>111.01972605671034</v>
      </c>
      <c r="IY67">
        <f t="shared" si="269"/>
        <v>110.20688419384497</v>
      </c>
      <c r="IZ67">
        <f t="shared" ref="IZ67:KR67" si="270">_xlfn.FORECAST.ETS($A$67,IZ3:IZ14,$A$3:$A$14)</f>
        <v>104.40243478589434</v>
      </c>
      <c r="JA67">
        <f t="shared" si="270"/>
        <v>119.23542286931207</v>
      </c>
      <c r="JB67">
        <f t="shared" si="270"/>
        <v>114.75843171552374</v>
      </c>
      <c r="JC67">
        <f t="shared" si="270"/>
        <v>115.69310813022766</v>
      </c>
      <c r="JD67">
        <f t="shared" si="270"/>
        <v>128.40906221984861</v>
      </c>
      <c r="JE67">
        <f t="shared" si="270"/>
        <v>151.54720672143844</v>
      </c>
      <c r="JF67">
        <f t="shared" si="270"/>
        <v>121.91828282273855</v>
      </c>
      <c r="JG67">
        <f t="shared" si="270"/>
        <v>123.26160175027607</v>
      </c>
      <c r="JH67">
        <f t="shared" si="270"/>
        <v>113.04219223400575</v>
      </c>
      <c r="JI67">
        <f t="shared" si="270"/>
        <v>121.63962204332603</v>
      </c>
      <c r="JJ67">
        <f t="shared" si="270"/>
        <v>112.31181723187234</v>
      </c>
      <c r="JK67">
        <f t="shared" si="270"/>
        <v>109.25642552206925</v>
      </c>
      <c r="JL67">
        <f t="shared" si="270"/>
        <v>93.234418601267933</v>
      </c>
      <c r="JM67">
        <f t="shared" si="270"/>
        <v>111.3592847878755</v>
      </c>
      <c r="JN67">
        <f t="shared" si="270"/>
        <v>118.60506447516451</v>
      </c>
      <c r="JO67">
        <f t="shared" si="270"/>
        <v>109.4839723335914</v>
      </c>
      <c r="JP67">
        <f t="shared" si="270"/>
        <v>124.28703057544439</v>
      </c>
      <c r="JQ67">
        <f t="shared" si="270"/>
        <v>105.03350586763931</v>
      </c>
      <c r="JR67">
        <f t="shared" si="270"/>
        <v>2.1033309161101816</v>
      </c>
      <c r="JS67">
        <f t="shared" si="270"/>
        <v>89.556137377984456</v>
      </c>
      <c r="JT67">
        <f t="shared" si="270"/>
        <v>141.77339904529632</v>
      </c>
      <c r="JU67">
        <f t="shared" si="270"/>
        <v>122.33223352195466</v>
      </c>
      <c r="JV67">
        <f t="shared" si="270"/>
        <v>99.734522015165012</v>
      </c>
      <c r="JW67">
        <f t="shared" si="270"/>
        <v>132.0095143320394</v>
      </c>
      <c r="JX67">
        <f t="shared" si="270"/>
        <v>37.77262604383872</v>
      </c>
      <c r="JY67">
        <f t="shared" si="270"/>
        <v>101.32547649580148</v>
      </c>
      <c r="JZ67">
        <f t="shared" si="270"/>
        <v>120.62675259913939</v>
      </c>
      <c r="KA67">
        <f t="shared" si="270"/>
        <v>196.68697041734328</v>
      </c>
      <c r="KB67">
        <f t="shared" si="270"/>
        <v>63.138631596107174</v>
      </c>
      <c r="KC67">
        <f t="shared" si="270"/>
        <v>67.259549978941024</v>
      </c>
      <c r="KD67">
        <f t="shared" si="270"/>
        <v>109.76255235632478</v>
      </c>
      <c r="KE67">
        <f t="shared" si="270"/>
        <v>108.29395001532787</v>
      </c>
      <c r="KF67">
        <f t="shared" si="270"/>
        <v>58.222596303949423</v>
      </c>
      <c r="KG67">
        <f t="shared" si="270"/>
        <v>79.503416153510031</v>
      </c>
      <c r="KH67">
        <f t="shared" si="270"/>
        <v>85.153459578301749</v>
      </c>
      <c r="KI67">
        <f t="shared" si="270"/>
        <v>140.66549223198501</v>
      </c>
      <c r="KJ67">
        <f t="shared" si="270"/>
        <v>115.38357030283528</v>
      </c>
      <c r="KK67">
        <f t="shared" si="270"/>
        <v>100</v>
      </c>
      <c r="KL67">
        <f t="shared" si="270"/>
        <v>109.75528989610508</v>
      </c>
      <c r="KM67">
        <f t="shared" si="270"/>
        <v>108.45219230958948</v>
      </c>
      <c r="KN67">
        <f t="shared" si="270"/>
        <v>109.59154202260947</v>
      </c>
      <c r="KO67">
        <f t="shared" si="270"/>
        <v>120.95777722973997</v>
      </c>
      <c r="KP67">
        <f t="shared" si="270"/>
        <v>113.39369527741599</v>
      </c>
      <c r="KQ67">
        <f t="shared" si="270"/>
        <v>129.56126334234398</v>
      </c>
      <c r="KR67">
        <f t="shared" si="270"/>
        <v>114.55428497716827</v>
      </c>
      <c r="KS67">
        <f t="shared" si="13"/>
        <v>109.23384214136286</v>
      </c>
    </row>
    <row r="68" spans="1:305" x14ac:dyDescent="0.2">
      <c r="A68" s="66">
        <v>45085</v>
      </c>
      <c r="B68">
        <f t="shared" si="170"/>
        <v>88.344050611436259</v>
      </c>
      <c r="C68">
        <f t="shared" si="164"/>
        <v>98.885717565936829</v>
      </c>
      <c r="D68">
        <f t="shared" ref="D68:BO68" si="271">_xlfn.FORECAST.ETS($A$68,D3:D14,$A$3:$A$14)</f>
        <v>111.77134669670278</v>
      </c>
      <c r="E68">
        <f t="shared" si="271"/>
        <v>119.29803873695732</v>
      </c>
      <c r="F68">
        <f t="shared" si="271"/>
        <v>107.81734265734204</v>
      </c>
      <c r="G68">
        <f t="shared" si="271"/>
        <v>125.11256622892192</v>
      </c>
      <c r="H68">
        <f t="shared" si="271"/>
        <v>117.54378188377697</v>
      </c>
      <c r="I68">
        <f t="shared" si="271"/>
        <v>96.77416737656084</v>
      </c>
      <c r="J68">
        <f t="shared" si="271"/>
        <v>122.36856271173298</v>
      </c>
      <c r="K68">
        <f t="shared" si="271"/>
        <v>88.969992967540108</v>
      </c>
      <c r="L68">
        <f t="shared" si="271"/>
        <v>83.104586186846547</v>
      </c>
      <c r="M68">
        <f t="shared" si="271"/>
        <v>87.130584870944958</v>
      </c>
      <c r="N68">
        <f t="shared" si="271"/>
        <v>89.440670314915778</v>
      </c>
      <c r="O68">
        <f t="shared" si="271"/>
        <v>103.47882004905425</v>
      </c>
      <c r="P68">
        <f t="shared" si="271"/>
        <v>156.12055944056038</v>
      </c>
      <c r="Q68">
        <f t="shared" si="271"/>
        <v>105.73293706293755</v>
      </c>
      <c r="R68">
        <f t="shared" si="271"/>
        <v>82.564069249552048</v>
      </c>
      <c r="S68">
        <f t="shared" si="271"/>
        <v>107.96728825749962</v>
      </c>
      <c r="T68">
        <f t="shared" si="271"/>
        <v>128.4729698625838</v>
      </c>
      <c r="U68">
        <f t="shared" si="271"/>
        <v>120.49753149574362</v>
      </c>
      <c r="V68">
        <f t="shared" si="271"/>
        <v>90.648278909850404</v>
      </c>
      <c r="W68">
        <f t="shared" si="271"/>
        <v>121.12907049149875</v>
      </c>
      <c r="X68">
        <f t="shared" si="271"/>
        <v>114.56419509363579</v>
      </c>
      <c r="Y68">
        <f t="shared" si="271"/>
        <v>104.13498174630818</v>
      </c>
      <c r="Z68">
        <f t="shared" si="271"/>
        <v>107.97198404198375</v>
      </c>
      <c r="AA68">
        <f t="shared" si="271"/>
        <v>82.424882528957127</v>
      </c>
      <c r="AB68">
        <f t="shared" si="271"/>
        <v>155.33558455067313</v>
      </c>
      <c r="AC68">
        <f t="shared" si="271"/>
        <v>113.65438418703314</v>
      </c>
      <c r="AD68">
        <f t="shared" si="271"/>
        <v>80.237837188914312</v>
      </c>
      <c r="AE68">
        <f t="shared" si="271"/>
        <v>645.54004554381311</v>
      </c>
      <c r="AF68">
        <f t="shared" si="271"/>
        <v>-247.38734265734178</v>
      </c>
      <c r="AG68">
        <f t="shared" si="271"/>
        <v>674.26528106178409</v>
      </c>
      <c r="AH68">
        <f t="shared" si="271"/>
        <v>95.45803084074862</v>
      </c>
      <c r="AI68">
        <f t="shared" si="271"/>
        <v>198.56391608391604</v>
      </c>
      <c r="AJ68">
        <f t="shared" si="271"/>
        <v>103.01941483788521</v>
      </c>
      <c r="AK68">
        <f t="shared" si="271"/>
        <v>103.79731697833078</v>
      </c>
      <c r="AL68">
        <f t="shared" si="271"/>
        <v>68.070649735121606</v>
      </c>
      <c r="AM68">
        <f t="shared" si="271"/>
        <v>112.97830968973206</v>
      </c>
      <c r="AN68">
        <f t="shared" si="271"/>
        <v>121.10472700439057</v>
      </c>
      <c r="AO68">
        <f t="shared" si="271"/>
        <v>-364.10910782048785</v>
      </c>
      <c r="AP68">
        <f t="shared" si="271"/>
        <v>-29.728799470586249</v>
      </c>
      <c r="AQ68">
        <f t="shared" si="271"/>
        <v>254.89144577750139</v>
      </c>
      <c r="AR68">
        <f t="shared" si="271"/>
        <v>177.36798455377743</v>
      </c>
      <c r="AS68">
        <f t="shared" si="271"/>
        <v>90.234156667034782</v>
      </c>
      <c r="AT68">
        <f t="shared" si="271"/>
        <v>181.63522012673681</v>
      </c>
      <c r="AU68">
        <f t="shared" si="271"/>
        <v>225.21981885843647</v>
      </c>
      <c r="AV68">
        <f t="shared" si="271"/>
        <v>142.78567379567562</v>
      </c>
      <c r="AW68">
        <f t="shared" si="271"/>
        <v>84.118550287832505</v>
      </c>
      <c r="AX68">
        <f t="shared" si="271"/>
        <v>115.81345025871056</v>
      </c>
      <c r="AY68">
        <f t="shared" si="271"/>
        <v>111.94932416086357</v>
      </c>
      <c r="AZ68">
        <f t="shared" si="271"/>
        <v>73.115729660827498</v>
      </c>
      <c r="BA68">
        <f t="shared" si="271"/>
        <v>307.98501334776677</v>
      </c>
      <c r="BB68">
        <f t="shared" si="271"/>
        <v>82.018331262068457</v>
      </c>
      <c r="BC68">
        <f t="shared" si="271"/>
        <v>116.44710498294445</v>
      </c>
      <c r="BD68">
        <f t="shared" si="271"/>
        <v>95.201264715660614</v>
      </c>
      <c r="BE68">
        <f t="shared" si="271"/>
        <v>83.15481330180225</v>
      </c>
      <c r="BF68">
        <f t="shared" si="271"/>
        <v>132.07811748311445</v>
      </c>
      <c r="BG68">
        <f t="shared" si="271"/>
        <v>122.6471647240765</v>
      </c>
      <c r="BH68">
        <f t="shared" si="271"/>
        <v>138.42927411959406</v>
      </c>
      <c r="BI68">
        <f t="shared" si="271"/>
        <v>110.26296379727614</v>
      </c>
      <c r="BJ68">
        <f t="shared" si="271"/>
        <v>104.37071920185831</v>
      </c>
      <c r="BK68">
        <f t="shared" si="271"/>
        <v>120.10302713938336</v>
      </c>
      <c r="BL68">
        <f t="shared" si="271"/>
        <v>92.465260167663772</v>
      </c>
      <c r="BM68">
        <f t="shared" si="271"/>
        <v>134.07504601444725</v>
      </c>
      <c r="BN68">
        <f t="shared" si="271"/>
        <v>135.09407209554172</v>
      </c>
      <c r="BO68">
        <f t="shared" si="271"/>
        <v>102.01505500605796</v>
      </c>
      <c r="BP68">
        <f t="shared" ref="BP68:EA68" si="272">_xlfn.FORECAST.ETS($A$68,BP3:BP14,$A$3:$A$14)</f>
        <v>86.664788224085569</v>
      </c>
      <c r="BQ68">
        <f t="shared" si="272"/>
        <v>110.63036748066001</v>
      </c>
      <c r="BR68">
        <f t="shared" si="272"/>
        <v>107.53571167331097</v>
      </c>
      <c r="BS68">
        <f t="shared" si="272"/>
        <v>111.4714634491302</v>
      </c>
      <c r="BT68">
        <f t="shared" si="272"/>
        <v>111.86090252830434</v>
      </c>
      <c r="BU68">
        <f t="shared" si="272"/>
        <v>104.65302997382382</v>
      </c>
      <c r="BV68">
        <f t="shared" si="272"/>
        <v>142.00757428908975</v>
      </c>
      <c r="BW68">
        <f t="shared" si="272"/>
        <v>108.43395587350903</v>
      </c>
      <c r="BX68">
        <f t="shared" si="272"/>
        <v>114.9748206000571</v>
      </c>
      <c r="BY68">
        <f t="shared" si="272"/>
        <v>144.0745229793643</v>
      </c>
      <c r="BZ68">
        <f t="shared" si="272"/>
        <v>96.628534618557694</v>
      </c>
      <c r="CA68">
        <f t="shared" si="272"/>
        <v>89.288632972341262</v>
      </c>
      <c r="CB68">
        <f t="shared" si="272"/>
        <v>98.142928045801924</v>
      </c>
      <c r="CC68">
        <f t="shared" si="272"/>
        <v>91.605620458275382</v>
      </c>
      <c r="CD68">
        <f t="shared" si="272"/>
        <v>126.11447552447561</v>
      </c>
      <c r="CE68">
        <f t="shared" si="272"/>
        <v>101.58315348424073</v>
      </c>
      <c r="CF68">
        <f t="shared" si="272"/>
        <v>118.57579660308187</v>
      </c>
      <c r="CG68">
        <f t="shared" si="272"/>
        <v>100</v>
      </c>
      <c r="CH68">
        <f t="shared" si="272"/>
        <v>105.33956858517269</v>
      </c>
      <c r="CI68">
        <f t="shared" si="272"/>
        <v>71.923131322312713</v>
      </c>
      <c r="CJ68">
        <f t="shared" si="272"/>
        <v>111.07960976862924</v>
      </c>
      <c r="CK68">
        <f t="shared" si="272"/>
        <v>62.618003705228801</v>
      </c>
      <c r="CL68">
        <f t="shared" si="272"/>
        <v>96.884484568161781</v>
      </c>
      <c r="CM68">
        <f t="shared" si="272"/>
        <v>97.152750375399151</v>
      </c>
      <c r="CN68">
        <f t="shared" si="272"/>
        <v>81.774656003765159</v>
      </c>
      <c r="CO68">
        <f t="shared" si="272"/>
        <v>164.86684639654879</v>
      </c>
      <c r="CP68">
        <f t="shared" si="272"/>
        <v>44.981539256001867</v>
      </c>
      <c r="CQ68">
        <f t="shared" si="272"/>
        <v>92.163617747316138</v>
      </c>
      <c r="CR68">
        <f t="shared" si="272"/>
        <v>30.004768819125289</v>
      </c>
      <c r="CS68">
        <f t="shared" si="272"/>
        <v>70.713139208259292</v>
      </c>
      <c r="CT68">
        <f t="shared" si="272"/>
        <v>43.723686295212701</v>
      </c>
      <c r="CU68">
        <f t="shared" si="272"/>
        <v>30.548905203886029</v>
      </c>
      <c r="CV68">
        <f t="shared" si="272"/>
        <v>81.580458644413071</v>
      </c>
      <c r="CW68">
        <f t="shared" si="272"/>
        <v>72.516587304610113</v>
      </c>
      <c r="CX68">
        <f t="shared" si="272"/>
        <v>98.617152663705596</v>
      </c>
      <c r="CY68">
        <f t="shared" si="272"/>
        <v>138.35803327715192</v>
      </c>
      <c r="CZ68">
        <f t="shared" si="272"/>
        <v>99.628193675696792</v>
      </c>
      <c r="DA68">
        <f t="shared" si="272"/>
        <v>109.63214348631752</v>
      </c>
      <c r="DB68">
        <f t="shared" si="272"/>
        <v>82.641831383305032</v>
      </c>
      <c r="DC68">
        <f t="shared" si="272"/>
        <v>105.39210129231772</v>
      </c>
      <c r="DD68">
        <f t="shared" si="272"/>
        <v>51.709196443468606</v>
      </c>
      <c r="DE68">
        <f t="shared" si="272"/>
        <v>131.07604067288091</v>
      </c>
      <c r="DF68">
        <f t="shared" si="272"/>
        <v>120.63760597508904</v>
      </c>
      <c r="DG68">
        <f t="shared" si="272"/>
        <v>63.341443284375536</v>
      </c>
      <c r="DH68">
        <f t="shared" si="272"/>
        <v>86.284965034964884</v>
      </c>
      <c r="DI68">
        <f t="shared" si="272"/>
        <v>99.820749544597618</v>
      </c>
      <c r="DJ68">
        <f t="shared" si="272"/>
        <v>113.46446651667317</v>
      </c>
      <c r="DK68">
        <f t="shared" si="272"/>
        <v>120.03381570307528</v>
      </c>
      <c r="DL68">
        <f t="shared" si="272"/>
        <v>132.35480356903469</v>
      </c>
      <c r="DM68">
        <f t="shared" si="272"/>
        <v>100.8062678283946</v>
      </c>
      <c r="DN68">
        <f t="shared" si="272"/>
        <v>136.96082765925695</v>
      </c>
      <c r="DO68">
        <f t="shared" si="272"/>
        <v>127.27539359089118</v>
      </c>
      <c r="DP68">
        <f t="shared" si="272"/>
        <v>120.48467339025881</v>
      </c>
      <c r="DQ68">
        <f t="shared" si="272"/>
        <v>150.17127141996144</v>
      </c>
      <c r="DR68">
        <f t="shared" si="272"/>
        <v>141.85486963485215</v>
      </c>
      <c r="DS68">
        <f t="shared" si="272"/>
        <v>103.8006419553234</v>
      </c>
      <c r="DT68">
        <f t="shared" si="272"/>
        <v>86.562911245087349</v>
      </c>
      <c r="DU68">
        <f t="shared" si="272"/>
        <v>177.10295886842857</v>
      </c>
      <c r="DV68">
        <f t="shared" si="272"/>
        <v>130.37236155249093</v>
      </c>
      <c r="DW68">
        <f t="shared" si="272"/>
        <v>103.91740710862003</v>
      </c>
      <c r="DX68">
        <f t="shared" si="272"/>
        <v>192.44870297680004</v>
      </c>
      <c r="DY68">
        <f t="shared" si="272"/>
        <v>103.70083916083966</v>
      </c>
      <c r="DZ68">
        <f t="shared" si="272"/>
        <v>108.6215730700083</v>
      </c>
      <c r="EA68">
        <f t="shared" si="272"/>
        <v>112.10416010766205</v>
      </c>
      <c r="EB68">
        <f t="shared" ref="EB68:GM68" si="273">_xlfn.FORECAST.ETS($A$68,EB3:EB14,$A$3:$A$14)</f>
        <v>104.312730658924</v>
      </c>
      <c r="EC68">
        <f t="shared" si="273"/>
        <v>95.457510503643761</v>
      </c>
      <c r="ED68">
        <f t="shared" si="273"/>
        <v>76.979121773377273</v>
      </c>
      <c r="EE68">
        <f t="shared" si="273"/>
        <v>150.36918587992363</v>
      </c>
      <c r="EF68">
        <f t="shared" si="273"/>
        <v>114.29371777186354</v>
      </c>
      <c r="EG68">
        <f t="shared" si="273"/>
        <v>116.42576798727217</v>
      </c>
      <c r="EH68">
        <f t="shared" si="273"/>
        <v>40.952234572389216</v>
      </c>
      <c r="EI68">
        <f t="shared" si="273"/>
        <v>103.14929809476567</v>
      </c>
      <c r="EJ68">
        <f t="shared" si="273"/>
        <v>68.249849228783674</v>
      </c>
      <c r="EK68">
        <f t="shared" si="273"/>
        <v>115.64068182506945</v>
      </c>
      <c r="EL68">
        <f t="shared" si="273"/>
        <v>89.658171736008498</v>
      </c>
      <c r="EM68">
        <f t="shared" si="273"/>
        <v>106.46898471134254</v>
      </c>
      <c r="EN68">
        <f t="shared" si="273"/>
        <v>66.057272727272434</v>
      </c>
      <c r="EO68">
        <f t="shared" si="273"/>
        <v>90.079898968290564</v>
      </c>
      <c r="EP68">
        <f t="shared" si="273"/>
        <v>90.983583795219189</v>
      </c>
      <c r="EQ68">
        <f t="shared" si="273"/>
        <v>73.318355755182353</v>
      </c>
      <c r="ER68">
        <f t="shared" si="273"/>
        <v>45.465110011933263</v>
      </c>
      <c r="ES68">
        <f t="shared" si="273"/>
        <v>117.06534478881954</v>
      </c>
      <c r="ET68">
        <f t="shared" si="273"/>
        <v>86.107493549342124</v>
      </c>
      <c r="EU68">
        <f t="shared" si="273"/>
        <v>98.428905025782527</v>
      </c>
      <c r="EV68">
        <f t="shared" si="273"/>
        <v>91.695664335664929</v>
      </c>
      <c r="EW68">
        <f t="shared" si="273"/>
        <v>102.70067752525107</v>
      </c>
      <c r="EX68">
        <f t="shared" si="273"/>
        <v>67.072797202796949</v>
      </c>
      <c r="EY68">
        <f t="shared" si="273"/>
        <v>121.59841856861043</v>
      </c>
      <c r="EZ68">
        <f t="shared" si="273"/>
        <v>118.28895379852089</v>
      </c>
      <c r="FA68">
        <f t="shared" si="273"/>
        <v>113.05090909090947</v>
      </c>
      <c r="FB68">
        <f t="shared" si="273"/>
        <v>69.687820891547602</v>
      </c>
      <c r="FC68">
        <f t="shared" si="273"/>
        <v>72.588478863816192</v>
      </c>
      <c r="FD68">
        <f t="shared" si="273"/>
        <v>79.681584943194423</v>
      </c>
      <c r="FE68">
        <f t="shared" si="273"/>
        <v>105.03034978618264</v>
      </c>
      <c r="FF68">
        <f t="shared" si="273"/>
        <v>109.22867132867169</v>
      </c>
      <c r="FG68">
        <f t="shared" si="273"/>
        <v>123.54425503071819</v>
      </c>
      <c r="FH68">
        <f t="shared" si="273"/>
        <v>106.1404662353111</v>
      </c>
      <c r="FI68">
        <f t="shared" si="273"/>
        <v>113.48807981070952</v>
      </c>
      <c r="FJ68">
        <f t="shared" si="273"/>
        <v>116.83529790416011</v>
      </c>
      <c r="FK68">
        <f t="shared" si="273"/>
        <v>55.391141488513867</v>
      </c>
      <c r="FL68">
        <f t="shared" si="273"/>
        <v>117.60841604348931</v>
      </c>
      <c r="FM68">
        <f t="shared" si="273"/>
        <v>93.669560585463032</v>
      </c>
      <c r="FN68">
        <f t="shared" si="273"/>
        <v>84.826993006992609</v>
      </c>
      <c r="FO68">
        <f t="shared" si="273"/>
        <v>151.25006466870462</v>
      </c>
      <c r="FP68">
        <f t="shared" si="273"/>
        <v>110.26736127077956</v>
      </c>
      <c r="FQ68">
        <f t="shared" si="273"/>
        <v>106.98471658083839</v>
      </c>
      <c r="FR68">
        <f t="shared" si="273"/>
        <v>134.02897738863618</v>
      </c>
      <c r="FS68">
        <f t="shared" si="273"/>
        <v>116.7286225307501</v>
      </c>
      <c r="FT68">
        <f t="shared" si="273"/>
        <v>64.356042340176231</v>
      </c>
      <c r="FU68">
        <f t="shared" si="273"/>
        <v>121.19326480447313</v>
      </c>
      <c r="FV68">
        <f t="shared" si="273"/>
        <v>124.2220979020973</v>
      </c>
      <c r="FW68">
        <f t="shared" si="273"/>
        <v>114.14704469096577</v>
      </c>
      <c r="FX68">
        <f t="shared" si="273"/>
        <v>94.127482517482647</v>
      </c>
      <c r="FY68">
        <f t="shared" si="273"/>
        <v>110.6133245851005</v>
      </c>
      <c r="FZ68">
        <f t="shared" si="273"/>
        <v>101.89293259328198</v>
      </c>
      <c r="GA68">
        <f t="shared" si="273"/>
        <v>106.51783216783215</v>
      </c>
      <c r="GB68">
        <f t="shared" si="273"/>
        <v>110.9925174825169</v>
      </c>
      <c r="GC68">
        <f t="shared" si="273"/>
        <v>108.00359917281098</v>
      </c>
      <c r="GD68">
        <f t="shared" si="273"/>
        <v>107.49333767153321</v>
      </c>
      <c r="GE68">
        <f t="shared" si="273"/>
        <v>111.9560139860135</v>
      </c>
      <c r="GF68">
        <f t="shared" si="273"/>
        <v>89.219650349650038</v>
      </c>
      <c r="GG68">
        <f t="shared" si="273"/>
        <v>57.03420477820228</v>
      </c>
      <c r="GH68">
        <f t="shared" si="273"/>
        <v>90.711752439722773</v>
      </c>
      <c r="GI68">
        <f t="shared" si="273"/>
        <v>78.823106334570042</v>
      </c>
      <c r="GJ68">
        <f t="shared" si="273"/>
        <v>119.38552447552421</v>
      </c>
      <c r="GK68">
        <f t="shared" si="273"/>
        <v>93.336177300981873</v>
      </c>
      <c r="GL68">
        <f t="shared" si="273"/>
        <v>69.024787940566668</v>
      </c>
      <c r="GM68">
        <f t="shared" si="273"/>
        <v>161.85471787628919</v>
      </c>
      <c r="GN68">
        <f t="shared" ref="GN68:IY68" si="274">_xlfn.FORECAST.ETS($A$68,GN3:GN14,$A$3:$A$14)</f>
        <v>224.0364792354672</v>
      </c>
      <c r="GO68">
        <f t="shared" si="274"/>
        <v>78.834240099047918</v>
      </c>
      <c r="GP68">
        <f t="shared" si="274"/>
        <v>115.68845789364083</v>
      </c>
      <c r="GQ68">
        <f t="shared" si="274"/>
        <v>119.59990010763563</v>
      </c>
      <c r="GR68">
        <f t="shared" si="274"/>
        <v>101.70849673140002</v>
      </c>
      <c r="GS68">
        <f t="shared" si="274"/>
        <v>94.202873326114997</v>
      </c>
      <c r="GT68">
        <f t="shared" si="274"/>
        <v>113.24942998770079</v>
      </c>
      <c r="GU68">
        <f t="shared" si="274"/>
        <v>108.94274871215718</v>
      </c>
      <c r="GV68">
        <f t="shared" si="274"/>
        <v>125.05049949248772</v>
      </c>
      <c r="GW68">
        <f t="shared" si="274"/>
        <v>102.30804012377675</v>
      </c>
      <c r="GX68">
        <f t="shared" si="274"/>
        <v>122.50938115656274</v>
      </c>
      <c r="GY68">
        <f t="shared" si="274"/>
        <v>159.04657624022343</v>
      </c>
      <c r="GZ68">
        <f t="shared" si="274"/>
        <v>112.8931468531469</v>
      </c>
      <c r="HA68">
        <f t="shared" si="274"/>
        <v>51.551321907539382</v>
      </c>
      <c r="HB68">
        <f t="shared" si="274"/>
        <v>116.50819930553966</v>
      </c>
      <c r="HC68">
        <f t="shared" si="274"/>
        <v>128.68585103935212</v>
      </c>
      <c r="HD68">
        <f t="shared" si="274"/>
        <v>79.583611796302137</v>
      </c>
      <c r="HE68">
        <f t="shared" si="274"/>
        <v>61.480645100069921</v>
      </c>
      <c r="HF68">
        <f t="shared" si="274"/>
        <v>99.888090616237378</v>
      </c>
      <c r="HG68">
        <f t="shared" si="274"/>
        <v>54.392019743855293</v>
      </c>
      <c r="HH68">
        <f t="shared" si="274"/>
        <v>93.007011484835729</v>
      </c>
      <c r="HI68">
        <f t="shared" si="274"/>
        <v>79.125201073822666</v>
      </c>
      <c r="HJ68">
        <f t="shared" si="274"/>
        <v>32.51129420250335</v>
      </c>
      <c r="HK68">
        <f t="shared" si="274"/>
        <v>-31.656461168319296</v>
      </c>
      <c r="HL68">
        <f t="shared" si="274"/>
        <v>38.552731252667122</v>
      </c>
      <c r="HM68">
        <f t="shared" si="274"/>
        <v>36.148627633851405</v>
      </c>
      <c r="HN68">
        <f t="shared" si="274"/>
        <v>58.17587412587455</v>
      </c>
      <c r="HO68">
        <f t="shared" si="274"/>
        <v>130.66559133147706</v>
      </c>
      <c r="HP68">
        <f t="shared" si="274"/>
        <v>32.470637232582604</v>
      </c>
      <c r="HQ68">
        <f t="shared" si="274"/>
        <v>90.997723985172016</v>
      </c>
      <c r="HR68">
        <f t="shared" si="274"/>
        <v>55.416783216783564</v>
      </c>
      <c r="HS68">
        <f t="shared" si="274"/>
        <v>64.474775629233861</v>
      </c>
      <c r="HT68">
        <f t="shared" si="274"/>
        <v>101.6700869186335</v>
      </c>
      <c r="HU68">
        <f t="shared" si="274"/>
        <v>94.639639925577953</v>
      </c>
      <c r="HV68">
        <f t="shared" si="274"/>
        <v>105.90849882445676</v>
      </c>
      <c r="HW68">
        <f t="shared" si="274"/>
        <v>109.82581195447226</v>
      </c>
      <c r="HX68">
        <f t="shared" si="274"/>
        <v>122.5024985029838</v>
      </c>
      <c r="HY68">
        <f t="shared" si="274"/>
        <v>102.61643757619717</v>
      </c>
      <c r="HZ68">
        <f t="shared" si="274"/>
        <v>119.9947115081581</v>
      </c>
      <c r="IA68">
        <f t="shared" si="274"/>
        <v>76.890988086834724</v>
      </c>
      <c r="IB68">
        <f t="shared" si="274"/>
        <v>67.989152866351219</v>
      </c>
      <c r="IC68">
        <f t="shared" si="274"/>
        <v>110.23144116112604</v>
      </c>
      <c r="ID68">
        <f t="shared" si="274"/>
        <v>94.938478830416116</v>
      </c>
      <c r="IE68">
        <f t="shared" si="274"/>
        <v>127.56244755244784</v>
      </c>
      <c r="IF68">
        <f t="shared" si="274"/>
        <v>113.89074796328279</v>
      </c>
      <c r="IG68">
        <f t="shared" si="274"/>
        <v>96.261461279361555</v>
      </c>
      <c r="IH68">
        <f t="shared" si="274"/>
        <v>118.85945420907238</v>
      </c>
      <c r="II68">
        <f t="shared" si="274"/>
        <v>161.40641658016673</v>
      </c>
      <c r="IJ68">
        <f t="shared" si="274"/>
        <v>134.84115769669768</v>
      </c>
      <c r="IK68">
        <f t="shared" si="274"/>
        <v>105.59001456565166</v>
      </c>
      <c r="IL68">
        <f t="shared" si="274"/>
        <v>115.03743358498151</v>
      </c>
      <c r="IM68">
        <f t="shared" si="274"/>
        <v>100</v>
      </c>
      <c r="IN68">
        <f t="shared" si="274"/>
        <v>109.87231727217946</v>
      </c>
      <c r="IO68">
        <f t="shared" si="274"/>
        <v>99.653905540517414</v>
      </c>
      <c r="IP68">
        <f t="shared" si="274"/>
        <v>100.12408377691534</v>
      </c>
      <c r="IQ68">
        <f t="shared" si="274"/>
        <v>123.42657825479822</v>
      </c>
      <c r="IR68">
        <f t="shared" si="274"/>
        <v>126.22308993409123</v>
      </c>
      <c r="IS68">
        <f t="shared" si="274"/>
        <v>147.02683594418397</v>
      </c>
      <c r="IT68">
        <f t="shared" si="274"/>
        <v>136.38734265734234</v>
      </c>
      <c r="IU68">
        <f t="shared" si="274"/>
        <v>124.93946568012677</v>
      </c>
      <c r="IV68">
        <f t="shared" si="274"/>
        <v>115.77606890411747</v>
      </c>
      <c r="IW68">
        <f t="shared" si="274"/>
        <v>111.96998193227007</v>
      </c>
      <c r="IX68">
        <f t="shared" si="274"/>
        <v>111.21836055242515</v>
      </c>
      <c r="IY68">
        <f t="shared" si="274"/>
        <v>110.39077902733361</v>
      </c>
      <c r="IZ68">
        <f t="shared" ref="IZ68:KR68" si="275">_xlfn.FORECAST.ETS($A$68,IZ3:IZ14,$A$3:$A$14)</f>
        <v>104.48174820644478</v>
      </c>
      <c r="JA68">
        <f t="shared" si="275"/>
        <v>119.58215587596624</v>
      </c>
      <c r="JB68">
        <f t="shared" si="275"/>
        <v>115.02444752427256</v>
      </c>
      <c r="JC68">
        <f t="shared" si="275"/>
        <v>115.97596926723499</v>
      </c>
      <c r="JD68">
        <f t="shared" si="275"/>
        <v>128.89840492586617</v>
      </c>
      <c r="JE68">
        <f t="shared" si="275"/>
        <v>152.42957436733366</v>
      </c>
      <c r="JF68">
        <f t="shared" si="275"/>
        <v>122.29656152357069</v>
      </c>
      <c r="JG68">
        <f t="shared" si="275"/>
        <v>123.65247092785373</v>
      </c>
      <c r="JH68">
        <f t="shared" si="275"/>
        <v>113.26582032326924</v>
      </c>
      <c r="JI68">
        <f t="shared" si="275"/>
        <v>122.00797858813476</v>
      </c>
      <c r="JJ68">
        <f t="shared" si="275"/>
        <v>112.99085876928277</v>
      </c>
      <c r="JK68">
        <f t="shared" si="275"/>
        <v>109.41331530435325</v>
      </c>
      <c r="JL68">
        <f t="shared" si="275"/>
        <v>93.116107351322853</v>
      </c>
      <c r="JM68">
        <f t="shared" si="275"/>
        <v>111.55287415395662</v>
      </c>
      <c r="JN68">
        <f t="shared" si="275"/>
        <v>118.92252127220038</v>
      </c>
      <c r="JO68">
        <f t="shared" si="275"/>
        <v>109.65044768892808</v>
      </c>
      <c r="JP68">
        <f t="shared" si="275"/>
        <v>124.70263473811433</v>
      </c>
      <c r="JQ68">
        <f t="shared" si="275"/>
        <v>106.96392629436207</v>
      </c>
      <c r="JR68">
        <f t="shared" si="275"/>
        <v>0.46916955064888516</v>
      </c>
      <c r="JS68">
        <f t="shared" si="275"/>
        <v>89.384588875972511</v>
      </c>
      <c r="JT68">
        <f t="shared" si="275"/>
        <v>142.49334197874688</v>
      </c>
      <c r="JU68">
        <f t="shared" si="275"/>
        <v>119.82250442366956</v>
      </c>
      <c r="JV68">
        <f t="shared" si="275"/>
        <v>99.71773493431354</v>
      </c>
      <c r="JW68">
        <f t="shared" si="275"/>
        <v>130.71061546234696</v>
      </c>
      <c r="JX68">
        <f t="shared" si="275"/>
        <v>36.674006065122612</v>
      </c>
      <c r="JY68">
        <f t="shared" si="275"/>
        <v>101.34819701064072</v>
      </c>
      <c r="JZ68">
        <f t="shared" si="275"/>
        <v>118.92583031859016</v>
      </c>
      <c r="KA68">
        <f t="shared" si="275"/>
        <v>192.79875309176353</v>
      </c>
      <c r="KB68">
        <f t="shared" si="275"/>
        <v>62.501151580392182</v>
      </c>
      <c r="KC68">
        <f t="shared" si="275"/>
        <v>66.693051336967969</v>
      </c>
      <c r="KD68">
        <f t="shared" si="275"/>
        <v>109.9288203015744</v>
      </c>
      <c r="KE68">
        <f t="shared" si="275"/>
        <v>108.43537561222061</v>
      </c>
      <c r="KF68">
        <f t="shared" si="275"/>
        <v>57.507114911999004</v>
      </c>
      <c r="KG68">
        <f t="shared" si="275"/>
        <v>77.334831712684121</v>
      </c>
      <c r="KH68">
        <f t="shared" si="275"/>
        <v>84.895868840446809</v>
      </c>
      <c r="KI68">
        <f t="shared" si="275"/>
        <v>141.36820573935623</v>
      </c>
      <c r="KJ68">
        <f t="shared" si="275"/>
        <v>115.64659768736499</v>
      </c>
      <c r="KK68">
        <f t="shared" si="275"/>
        <v>100</v>
      </c>
      <c r="KL68">
        <f t="shared" si="275"/>
        <v>109.92388370892972</v>
      </c>
      <c r="KM68">
        <f t="shared" si="275"/>
        <v>108.59457780486676</v>
      </c>
      <c r="KN68">
        <f t="shared" si="275"/>
        <v>109.77240342182861</v>
      </c>
      <c r="KO68">
        <f t="shared" si="275"/>
        <v>121.31209164257068</v>
      </c>
      <c r="KP68">
        <f t="shared" si="275"/>
        <v>113.63514498245452</v>
      </c>
      <c r="KQ68">
        <f t="shared" si="275"/>
        <v>130.06688312224054</v>
      </c>
      <c r="KR68">
        <f t="shared" si="275"/>
        <v>114.80739305617573</v>
      </c>
      <c r="KS68">
        <f t="shared" si="13"/>
        <v>109.40146339685361</v>
      </c>
    </row>
    <row r="69" spans="1:305" x14ac:dyDescent="0.2">
      <c r="A69" s="66">
        <v>45115</v>
      </c>
      <c r="B69">
        <f t="shared" si="170"/>
        <v>87.498518816600239</v>
      </c>
      <c r="C69">
        <f t="shared" si="164"/>
        <v>98.869758294064155</v>
      </c>
      <c r="D69">
        <f t="shared" ref="D69:BO69" si="276">_xlfn.FORECAST.ETS($A$69,D3:D14,$A$3:$A$14)</f>
        <v>111.971166409823</v>
      </c>
      <c r="E69">
        <f t="shared" si="276"/>
        <v>119.62077072605388</v>
      </c>
      <c r="F69">
        <f t="shared" si="276"/>
        <v>107.97192307692244</v>
      </c>
      <c r="G69">
        <f t="shared" si="276"/>
        <v>125.29756473810055</v>
      </c>
      <c r="H69">
        <f t="shared" si="276"/>
        <v>117.84312430964115</v>
      </c>
      <c r="I69">
        <f t="shared" si="276"/>
        <v>95.627383774440077</v>
      </c>
      <c r="J69">
        <f t="shared" si="276"/>
        <v>122.75356574475313</v>
      </c>
      <c r="K69">
        <f t="shared" si="276"/>
        <v>88.976291576329203</v>
      </c>
      <c r="L69">
        <f t="shared" si="276"/>
        <v>82.803541610560686</v>
      </c>
      <c r="M69">
        <f t="shared" si="276"/>
        <v>89.946548853268141</v>
      </c>
      <c r="N69">
        <f t="shared" si="276"/>
        <v>89.265857630804135</v>
      </c>
      <c r="O69">
        <f t="shared" si="276"/>
        <v>103.53349089106193</v>
      </c>
      <c r="P69">
        <f t="shared" si="276"/>
        <v>157.13038461538557</v>
      </c>
      <c r="Q69">
        <f t="shared" si="276"/>
        <v>105.94576923076973</v>
      </c>
      <c r="R69">
        <f t="shared" si="276"/>
        <v>80.790102975261789</v>
      </c>
      <c r="S69">
        <f t="shared" si="276"/>
        <v>108.10384225847557</v>
      </c>
      <c r="T69">
        <f t="shared" si="276"/>
        <v>128.95565367518367</v>
      </c>
      <c r="U69">
        <f t="shared" si="276"/>
        <v>120.83667946537872</v>
      </c>
      <c r="V69">
        <f t="shared" si="276"/>
        <v>90.501635964542984</v>
      </c>
      <c r="W69">
        <f t="shared" si="276"/>
        <v>121.48967941923532</v>
      </c>
      <c r="X69">
        <f t="shared" si="276"/>
        <v>115.33007696551665</v>
      </c>
      <c r="Y69">
        <f t="shared" si="276"/>
        <v>104.20591387980231</v>
      </c>
      <c r="Z69">
        <f t="shared" si="276"/>
        <v>108.10393988662067</v>
      </c>
      <c r="AA69">
        <f t="shared" si="276"/>
        <v>82.122950107380092</v>
      </c>
      <c r="AB69">
        <f t="shared" si="276"/>
        <v>156.25683701811525</v>
      </c>
      <c r="AC69">
        <f t="shared" si="276"/>
        <v>113.88973171079435</v>
      </c>
      <c r="AD69">
        <f t="shared" si="276"/>
        <v>79.908843326266279</v>
      </c>
      <c r="AE69">
        <f t="shared" si="276"/>
        <v>655.50453439221076</v>
      </c>
      <c r="AF69">
        <f t="shared" si="276"/>
        <v>-253.4369230769222</v>
      </c>
      <c r="AG69">
        <f t="shared" si="276"/>
        <v>684.58603420501083</v>
      </c>
      <c r="AH69">
        <f t="shared" si="276"/>
        <v>95.374816921360889</v>
      </c>
      <c r="AI69">
        <f t="shared" si="276"/>
        <v>200.11769230769227</v>
      </c>
      <c r="AJ69">
        <f t="shared" si="276"/>
        <v>103.06809877822826</v>
      </c>
      <c r="AK69">
        <f t="shared" si="276"/>
        <v>103.86441683279611</v>
      </c>
      <c r="AL69">
        <f t="shared" si="276"/>
        <v>67.499343092621132</v>
      </c>
      <c r="AM69">
        <f t="shared" si="276"/>
        <v>113.08370836753484</v>
      </c>
      <c r="AN69">
        <f t="shared" si="276"/>
        <v>121.4643851420341</v>
      </c>
      <c r="AO69">
        <f t="shared" si="276"/>
        <v>-371.75592188316313</v>
      </c>
      <c r="AP69">
        <f t="shared" si="276"/>
        <v>-32.053420900430169</v>
      </c>
      <c r="AQ69">
        <f t="shared" si="276"/>
        <v>257.73297011987484</v>
      </c>
      <c r="AR69">
        <f t="shared" si="276"/>
        <v>178.9000183146419</v>
      </c>
      <c r="AS69">
        <f t="shared" si="276"/>
        <v>90.063740776366416</v>
      </c>
      <c r="AT69">
        <f t="shared" si="276"/>
        <v>182.88648983581146</v>
      </c>
      <c r="AU69">
        <f t="shared" si="276"/>
        <v>227.37206253521344</v>
      </c>
      <c r="AV69">
        <f t="shared" si="276"/>
        <v>143.51472550873856</v>
      </c>
      <c r="AW69">
        <f t="shared" si="276"/>
        <v>83.855437044660803</v>
      </c>
      <c r="AX69">
        <f t="shared" si="276"/>
        <v>116.08470719875568</v>
      </c>
      <c r="AY69">
        <f t="shared" si="276"/>
        <v>112.88966756041056</v>
      </c>
      <c r="AZ69">
        <f t="shared" si="276"/>
        <v>72.664613308601076</v>
      </c>
      <c r="BA69">
        <f t="shared" si="276"/>
        <v>311.43292405198935</v>
      </c>
      <c r="BB69">
        <f t="shared" si="276"/>
        <v>81.723502323223613</v>
      </c>
      <c r="BC69">
        <f t="shared" si="276"/>
        <v>116.72457529965698</v>
      </c>
      <c r="BD69">
        <f t="shared" si="276"/>
        <v>95.620085419314648</v>
      </c>
      <c r="BE69">
        <f t="shared" si="276"/>
        <v>82.873521430557773</v>
      </c>
      <c r="BF69">
        <f t="shared" si="276"/>
        <v>132.61333155874277</v>
      </c>
      <c r="BG69">
        <f t="shared" si="276"/>
        <v>123.02182394010593</v>
      </c>
      <c r="BH69">
        <f t="shared" si="276"/>
        <v>139.07734494835648</v>
      </c>
      <c r="BI69">
        <f t="shared" si="276"/>
        <v>110.43706876439553</v>
      </c>
      <c r="BJ69">
        <f t="shared" si="276"/>
        <v>104.44240038070831</v>
      </c>
      <c r="BK69">
        <f t="shared" si="276"/>
        <v>120.44260701632231</v>
      </c>
      <c r="BL69">
        <f t="shared" si="276"/>
        <v>92.312481841321386</v>
      </c>
      <c r="BM69">
        <f t="shared" si="276"/>
        <v>134.66568293536801</v>
      </c>
      <c r="BN69">
        <f t="shared" si="276"/>
        <v>135.68247759501662</v>
      </c>
      <c r="BO69">
        <f t="shared" si="276"/>
        <v>102.04837467383987</v>
      </c>
      <c r="BP69">
        <f t="shared" ref="BP69:EA69" si="277">_xlfn.FORECAST.ETS($A$69,BP3:BP14,$A$3:$A$14)</f>
        <v>85.621466967019941</v>
      </c>
      <c r="BQ69">
        <f t="shared" si="277"/>
        <v>109.54124322668871</v>
      </c>
      <c r="BR69">
        <f t="shared" si="277"/>
        <v>107.6650895459113</v>
      </c>
      <c r="BS69">
        <f t="shared" si="277"/>
        <v>110.70369083563131</v>
      </c>
      <c r="BT69">
        <f t="shared" si="277"/>
        <v>112.66296034387129</v>
      </c>
      <c r="BU69">
        <f t="shared" si="277"/>
        <v>104.729716152883</v>
      </c>
      <c r="BV69">
        <f t="shared" si="277"/>
        <v>143.55434245881517</v>
      </c>
      <c r="BW69">
        <f t="shared" si="277"/>
        <v>108.57032902092239</v>
      </c>
      <c r="BX69">
        <f t="shared" si="277"/>
        <v>115.21931852132541</v>
      </c>
      <c r="BY69">
        <f t="shared" si="277"/>
        <v>144.73355946929155</v>
      </c>
      <c r="BZ69">
        <f t="shared" si="277"/>
        <v>97.821464437907878</v>
      </c>
      <c r="CA69">
        <f t="shared" si="277"/>
        <v>89.112267232938237</v>
      </c>
      <c r="CB69">
        <f t="shared" si="277"/>
        <v>98.11429973369323</v>
      </c>
      <c r="CC69">
        <f t="shared" si="277"/>
        <v>91.46359417109143</v>
      </c>
      <c r="CD69">
        <f t="shared" si="277"/>
        <v>126.56307692307702</v>
      </c>
      <c r="CE69">
        <f t="shared" si="277"/>
        <v>101.63558281790993</v>
      </c>
      <c r="CF69">
        <f t="shared" si="277"/>
        <v>118.88644496029833</v>
      </c>
      <c r="CG69">
        <f t="shared" si="277"/>
        <v>100</v>
      </c>
      <c r="CH69">
        <f t="shared" si="277"/>
        <v>105.4300507819575</v>
      </c>
      <c r="CI69">
        <f t="shared" si="277"/>
        <v>71.467286627257039</v>
      </c>
      <c r="CJ69">
        <f t="shared" si="277"/>
        <v>111.26607487885698</v>
      </c>
      <c r="CK69">
        <f t="shared" si="277"/>
        <v>62.003871462999392</v>
      </c>
      <c r="CL69">
        <f t="shared" si="277"/>
        <v>96.83439985240868</v>
      </c>
      <c r="CM69">
        <f t="shared" si="277"/>
        <v>97.114244742042857</v>
      </c>
      <c r="CN69">
        <f t="shared" si="277"/>
        <v>81.470076288398957</v>
      </c>
      <c r="CO69">
        <f t="shared" si="277"/>
        <v>164.53469760075083</v>
      </c>
      <c r="CP69">
        <f t="shared" si="277"/>
        <v>44.072849520231969</v>
      </c>
      <c r="CQ69">
        <f t="shared" si="277"/>
        <v>92.041343617190165</v>
      </c>
      <c r="CR69">
        <f t="shared" si="277"/>
        <v>28.841614508729926</v>
      </c>
      <c r="CS69">
        <f t="shared" si="277"/>
        <v>70.241721190734154</v>
      </c>
      <c r="CT69">
        <f t="shared" si="277"/>
        <v>42.782226554273393</v>
      </c>
      <c r="CU69">
        <f t="shared" si="277"/>
        <v>29.439808574669087</v>
      </c>
      <c r="CV69">
        <f t="shared" si="277"/>
        <v>81.256443720244476</v>
      </c>
      <c r="CW69">
        <f t="shared" si="277"/>
        <v>72.069963241201151</v>
      </c>
      <c r="CX69">
        <f t="shared" si="277"/>
        <v>98.5925210506133</v>
      </c>
      <c r="CY69">
        <f t="shared" si="277"/>
        <v>139.01872780183436</v>
      </c>
      <c r="CZ69">
        <f t="shared" si="277"/>
        <v>99.618731625946594</v>
      </c>
      <c r="DA69">
        <f t="shared" si="277"/>
        <v>109.78975962314374</v>
      </c>
      <c r="DB69">
        <f t="shared" si="277"/>
        <v>82.350928026598766</v>
      </c>
      <c r="DC69">
        <f t="shared" si="277"/>
        <v>105.48713933862115</v>
      </c>
      <c r="DD69">
        <f t="shared" si="277"/>
        <v>50.856600681458943</v>
      </c>
      <c r="DE69">
        <f t="shared" si="277"/>
        <v>131.62494378162478</v>
      </c>
      <c r="DF69">
        <f t="shared" si="277"/>
        <v>120.98880722431615</v>
      </c>
      <c r="DG69">
        <f t="shared" si="277"/>
        <v>62.729465340822664</v>
      </c>
      <c r="DH69">
        <f t="shared" si="277"/>
        <v>86.031538461538304</v>
      </c>
      <c r="DI69">
        <f t="shared" si="277"/>
        <v>99.817621720712893</v>
      </c>
      <c r="DJ69">
        <f t="shared" si="277"/>
        <v>113.68121022822689</v>
      </c>
      <c r="DK69">
        <f t="shared" si="277"/>
        <v>120.35833405507586</v>
      </c>
      <c r="DL69">
        <f t="shared" si="277"/>
        <v>132.89841029813655</v>
      </c>
      <c r="DM69">
        <f t="shared" si="277"/>
        <v>100.81984467256521</v>
      </c>
      <c r="DN69">
        <f t="shared" si="277"/>
        <v>137.57904089451458</v>
      </c>
      <c r="DO69">
        <f t="shared" si="277"/>
        <v>127.58663307571184</v>
      </c>
      <c r="DP69">
        <f t="shared" si="277"/>
        <v>120.82608317916095</v>
      </c>
      <c r="DQ69">
        <f t="shared" si="277"/>
        <v>151.04763979588603</v>
      </c>
      <c r="DR69">
        <f t="shared" si="277"/>
        <v>142.55513405828987</v>
      </c>
      <c r="DS69">
        <f t="shared" si="277"/>
        <v>102.89847481971896</v>
      </c>
      <c r="DT69">
        <f t="shared" si="277"/>
        <v>86.341984474582006</v>
      </c>
      <c r="DU69">
        <f t="shared" si="277"/>
        <v>178.3911814145753</v>
      </c>
      <c r="DV69">
        <f t="shared" si="277"/>
        <v>130.90221184790818</v>
      </c>
      <c r="DW69">
        <f t="shared" si="277"/>
        <v>103.98266483092036</v>
      </c>
      <c r="DX69">
        <f t="shared" si="277"/>
        <v>190.81658075036574</v>
      </c>
      <c r="DY69">
        <f t="shared" si="277"/>
        <v>103.84307692307745</v>
      </c>
      <c r="DZ69">
        <f t="shared" si="277"/>
        <v>108.76937017171596</v>
      </c>
      <c r="EA69">
        <f t="shared" si="277"/>
        <v>112.3138433765051</v>
      </c>
      <c r="EB69">
        <f t="shared" ref="EB69:GM69" si="278">_xlfn.FORECAST.ETS($A$69,EB3:EB14,$A$3:$A$14)</f>
        <v>105.49294445272623</v>
      </c>
      <c r="EC69">
        <f t="shared" si="278"/>
        <v>95.398549113103229</v>
      </c>
      <c r="ED69">
        <f t="shared" si="278"/>
        <v>76.575809819033708</v>
      </c>
      <c r="EE69">
        <f t="shared" si="278"/>
        <v>151.22310787482601</v>
      </c>
      <c r="EF69">
        <f t="shared" si="278"/>
        <v>114.53328961417981</v>
      </c>
      <c r="EG69">
        <f t="shared" si="278"/>
        <v>116.70104105712653</v>
      </c>
      <c r="EH69">
        <f t="shared" si="278"/>
        <v>39.977173075782254</v>
      </c>
      <c r="EI69">
        <f t="shared" si="278"/>
        <v>103.19985032878338</v>
      </c>
      <c r="EJ69">
        <f t="shared" si="278"/>
        <v>67.714780284864304</v>
      </c>
      <c r="EK69">
        <f t="shared" si="278"/>
        <v>115.90713181027022</v>
      </c>
      <c r="EL69">
        <f t="shared" si="278"/>
        <v>89.479713146554971</v>
      </c>
      <c r="EM69">
        <f t="shared" si="278"/>
        <v>106.59463280721641</v>
      </c>
      <c r="EN69">
        <f t="shared" si="278"/>
        <v>65.469999999999686</v>
      </c>
      <c r="EO69">
        <f t="shared" si="278"/>
        <v>89.919944738330983</v>
      </c>
      <c r="EP69">
        <f t="shared" si="278"/>
        <v>90.830008022494468</v>
      </c>
      <c r="EQ69">
        <f t="shared" si="278"/>
        <v>72.865712538892438</v>
      </c>
      <c r="ER69">
        <f t="shared" si="278"/>
        <v>44.549775815601819</v>
      </c>
      <c r="ES69">
        <f t="shared" si="278"/>
        <v>117.35117036288341</v>
      </c>
      <c r="ET69">
        <f t="shared" si="278"/>
        <v>85.864854811942934</v>
      </c>
      <c r="EU69">
        <f t="shared" si="278"/>
        <v>98.402424149681224</v>
      </c>
      <c r="EV69">
        <f t="shared" si="278"/>
        <v>91.560769230769836</v>
      </c>
      <c r="EW69">
        <f t="shared" si="278"/>
        <v>102.75144716149184</v>
      </c>
      <c r="EX69">
        <f t="shared" si="278"/>
        <v>66.506923076922817</v>
      </c>
      <c r="EY69">
        <f t="shared" si="278"/>
        <v>121.96434746437002</v>
      </c>
      <c r="EZ69">
        <f t="shared" si="278"/>
        <v>118.59855953904056</v>
      </c>
      <c r="FA69">
        <f t="shared" si="278"/>
        <v>113.24500000000039</v>
      </c>
      <c r="FB69">
        <f t="shared" si="278"/>
        <v>69.181721985233281</v>
      </c>
      <c r="FC69">
        <f t="shared" si="278"/>
        <v>72.126084082678346</v>
      </c>
      <c r="FD69">
        <f t="shared" si="278"/>
        <v>79.351247326668769</v>
      </c>
      <c r="FE69">
        <f t="shared" si="278"/>
        <v>105.1914938342516</v>
      </c>
      <c r="FF69">
        <f t="shared" si="278"/>
        <v>109.38846153846191</v>
      </c>
      <c r="FG69">
        <f t="shared" si="278"/>
        <v>123.94976224281884</v>
      </c>
      <c r="FH69">
        <f t="shared" si="278"/>
        <v>104.34639070266294</v>
      </c>
      <c r="FI69">
        <f t="shared" si="278"/>
        <v>113.7151353037996</v>
      </c>
      <c r="FJ69">
        <f t="shared" si="278"/>
        <v>117.11558894051792</v>
      </c>
      <c r="FK69">
        <f t="shared" si="278"/>
        <v>54.638011040984658</v>
      </c>
      <c r="FL69">
        <f t="shared" si="278"/>
        <v>117.90539148997337</v>
      </c>
      <c r="FM69">
        <f t="shared" si="278"/>
        <v>93.568108004128746</v>
      </c>
      <c r="FN69">
        <f t="shared" si="278"/>
        <v>84.517307692307284</v>
      </c>
      <c r="FO69">
        <f t="shared" si="278"/>
        <v>152.15627675042626</v>
      </c>
      <c r="FP69">
        <f t="shared" si="278"/>
        <v>110.44165295022654</v>
      </c>
      <c r="FQ69">
        <f t="shared" si="278"/>
        <v>106.21679493503591</v>
      </c>
      <c r="FR69">
        <f t="shared" si="278"/>
        <v>134.92631480077594</v>
      </c>
      <c r="FS69">
        <f t="shared" si="278"/>
        <v>117.01240440301886</v>
      </c>
      <c r="FT69">
        <f t="shared" si="278"/>
        <v>63.766547407229346</v>
      </c>
      <c r="FU69">
        <f t="shared" si="278"/>
        <v>121.56686117773204</v>
      </c>
      <c r="FV69">
        <f t="shared" si="278"/>
        <v>124.6976923076917</v>
      </c>
      <c r="FW69">
        <f t="shared" si="278"/>
        <v>114.38219106802538</v>
      </c>
      <c r="FX69">
        <f t="shared" si="278"/>
        <v>94.060769230769367</v>
      </c>
      <c r="FY69">
        <f t="shared" si="278"/>
        <v>110.79753156714298</v>
      </c>
      <c r="FZ69">
        <f t="shared" si="278"/>
        <v>101.91928272074288</v>
      </c>
      <c r="GA69">
        <f t="shared" si="278"/>
        <v>106.6303846153846</v>
      </c>
      <c r="GB69">
        <f t="shared" si="278"/>
        <v>111.18423076923017</v>
      </c>
      <c r="GC69">
        <f t="shared" si="278"/>
        <v>108.14283074804672</v>
      </c>
      <c r="GD69">
        <f t="shared" si="278"/>
        <v>107.62271184582966</v>
      </c>
      <c r="GE69">
        <f t="shared" si="278"/>
        <v>112.16538461538411</v>
      </c>
      <c r="GF69">
        <f t="shared" si="278"/>
        <v>89.040384615384312</v>
      </c>
      <c r="GG69">
        <f t="shared" si="278"/>
        <v>56.312303774913183</v>
      </c>
      <c r="GH69">
        <f t="shared" si="278"/>
        <v>90.545771166593966</v>
      </c>
      <c r="GI69">
        <f t="shared" si="278"/>
        <v>78.472957154247666</v>
      </c>
      <c r="GJ69">
        <f t="shared" si="278"/>
        <v>119.7119230769228</v>
      </c>
      <c r="GK69">
        <f t="shared" si="278"/>
        <v>93.222612173482844</v>
      </c>
      <c r="GL69">
        <f t="shared" si="278"/>
        <v>68.513992533622314</v>
      </c>
      <c r="GM69">
        <f t="shared" si="278"/>
        <v>162.94593874630678</v>
      </c>
      <c r="GN69">
        <f t="shared" ref="GN69:IY69" si="279">_xlfn.FORECAST.ETS($A$69,GN3:GN14,$A$3:$A$14)</f>
        <v>226.16138803225016</v>
      </c>
      <c r="GO69">
        <f t="shared" si="279"/>
        <v>78.4783341669538</v>
      </c>
      <c r="GP69">
        <f t="shared" si="279"/>
        <v>115.95371005097414</v>
      </c>
      <c r="GQ69">
        <f t="shared" si="279"/>
        <v>119.92873842138516</v>
      </c>
      <c r="GR69">
        <f t="shared" si="279"/>
        <v>101.73747815819063</v>
      </c>
      <c r="GS69">
        <f t="shared" si="279"/>
        <v>94.105546720489926</v>
      </c>
      <c r="GT69">
        <f t="shared" si="279"/>
        <v>113.47313784202754</v>
      </c>
      <c r="GU69">
        <f t="shared" si="279"/>
        <v>109.09734088167811</v>
      </c>
      <c r="GV69">
        <f t="shared" si="279"/>
        <v>125.47174654869019</v>
      </c>
      <c r="GW69">
        <f t="shared" si="279"/>
        <v>102.34720353905469</v>
      </c>
      <c r="GX69">
        <f t="shared" si="279"/>
        <v>122.90725374261095</v>
      </c>
      <c r="GY69">
        <f t="shared" si="279"/>
        <v>160.03999229073241</v>
      </c>
      <c r="GZ69">
        <f t="shared" si="279"/>
        <v>113.13153846153851</v>
      </c>
      <c r="HA69">
        <f t="shared" si="279"/>
        <v>50.706966362240173</v>
      </c>
      <c r="HB69">
        <f t="shared" si="279"/>
        <v>116.77352655940186</v>
      </c>
      <c r="HC69">
        <f t="shared" si="279"/>
        <v>129.16972350438695</v>
      </c>
      <c r="HD69">
        <f t="shared" si="279"/>
        <v>79.243986366759572</v>
      </c>
      <c r="HE69">
        <f t="shared" si="279"/>
        <v>60.835826019334306</v>
      </c>
      <c r="HF69">
        <f t="shared" si="279"/>
        <v>99.886319840306186</v>
      </c>
      <c r="HG69">
        <f t="shared" si="279"/>
        <v>53.627440881967438</v>
      </c>
      <c r="HH69">
        <f t="shared" si="279"/>
        <v>92.889784218240067</v>
      </c>
      <c r="HI69">
        <f t="shared" si="279"/>
        <v>78.77451722169404</v>
      </c>
      <c r="HJ69">
        <f t="shared" si="279"/>
        <v>31.373969768374977</v>
      </c>
      <c r="HK69">
        <f t="shared" si="279"/>
        <v>-33.858532225750025</v>
      </c>
      <c r="HL69">
        <f t="shared" si="279"/>
        <v>37.521919191678428</v>
      </c>
      <c r="HM69">
        <f t="shared" si="279"/>
        <v>35.069084598835644</v>
      </c>
      <c r="HN69">
        <f t="shared" si="279"/>
        <v>57.466538461538896</v>
      </c>
      <c r="HO69">
        <f t="shared" si="279"/>
        <v>126.32544138471744</v>
      </c>
      <c r="HP69">
        <f t="shared" si="279"/>
        <v>31.900178531654539</v>
      </c>
      <c r="HQ69">
        <f t="shared" si="279"/>
        <v>90.849654416314209</v>
      </c>
      <c r="HR69">
        <f t="shared" si="279"/>
        <v>54.651538461538813</v>
      </c>
      <c r="HS69">
        <f t="shared" si="279"/>
        <v>63.865612717041408</v>
      </c>
      <c r="HT69">
        <f t="shared" si="279"/>
        <v>101.64740280216567</v>
      </c>
      <c r="HU69">
        <f t="shared" si="279"/>
        <v>94.547879639753319</v>
      </c>
      <c r="HV69">
        <f t="shared" si="279"/>
        <v>106.01535050924642</v>
      </c>
      <c r="HW69">
        <f t="shared" si="279"/>
        <v>109.990240978625</v>
      </c>
      <c r="HX69">
        <f t="shared" si="279"/>
        <v>122.88450039866115</v>
      </c>
      <c r="HY69">
        <f t="shared" si="279"/>
        <v>103.34515810617124</v>
      </c>
      <c r="HZ69">
        <f t="shared" si="279"/>
        <v>120.33471388709661</v>
      </c>
      <c r="IA69">
        <f t="shared" si="279"/>
        <v>76.509708690733149</v>
      </c>
      <c r="IB69">
        <f t="shared" si="279"/>
        <v>67.471093800417037</v>
      </c>
      <c r="IC69">
        <f t="shared" si="279"/>
        <v>110.40458798269098</v>
      </c>
      <c r="ID69">
        <f t="shared" si="279"/>
        <v>94.850803814703852</v>
      </c>
      <c r="IE69">
        <f t="shared" si="279"/>
        <v>128.06230769230797</v>
      </c>
      <c r="IF69">
        <f t="shared" si="279"/>
        <v>114.10759770546395</v>
      </c>
      <c r="IG69">
        <f t="shared" si="279"/>
        <v>96.202117733810354</v>
      </c>
      <c r="IH69">
        <f t="shared" si="279"/>
        <v>119.17636844924772</v>
      </c>
      <c r="II69">
        <f t="shared" si="279"/>
        <v>162.48195041656055</v>
      </c>
      <c r="IJ69">
        <f t="shared" si="279"/>
        <v>135.42591464097751</v>
      </c>
      <c r="IK69">
        <f t="shared" si="279"/>
        <v>105.68465705131339</v>
      </c>
      <c r="IL69">
        <f t="shared" si="279"/>
        <v>115.29389667841504</v>
      </c>
      <c r="IM69">
        <f t="shared" si="279"/>
        <v>100</v>
      </c>
      <c r="IN69">
        <f t="shared" si="279"/>
        <v>110.0477395280008</v>
      </c>
      <c r="IO69">
        <f t="shared" si="279"/>
        <v>99.644787224247679</v>
      </c>
      <c r="IP69">
        <f t="shared" si="279"/>
        <v>100.12614467150931</v>
      </c>
      <c r="IQ69">
        <f t="shared" si="279"/>
        <v>123.82498917010416</v>
      </c>
      <c r="IR69">
        <f t="shared" si="279"/>
        <v>126.66096758739425</v>
      </c>
      <c r="IS69">
        <f t="shared" si="279"/>
        <v>147.81992048485989</v>
      </c>
      <c r="IT69">
        <f t="shared" si="279"/>
        <v>136.86192307692278</v>
      </c>
      <c r="IU69">
        <f t="shared" si="279"/>
        <v>125.380953658235</v>
      </c>
      <c r="IV69">
        <f t="shared" si="279"/>
        <v>116.05542059773759</v>
      </c>
      <c r="IW69">
        <f t="shared" si="279"/>
        <v>112.1819523128562</v>
      </c>
      <c r="IX69">
        <f t="shared" si="279"/>
        <v>111.41699504813997</v>
      </c>
      <c r="IY69">
        <f t="shared" si="279"/>
        <v>110.57467386082223</v>
      </c>
      <c r="IZ69">
        <f t="shared" ref="IZ69:KR69" si="280">_xlfn.FORECAST.ETS($A$69,IZ3:IZ14,$A$3:$A$14)</f>
        <v>104.5610616269952</v>
      </c>
      <c r="JA69">
        <f t="shared" si="280"/>
        <v>119.92888888262038</v>
      </c>
      <c r="JB69">
        <f t="shared" si="280"/>
        <v>115.29046333302138</v>
      </c>
      <c r="JC69">
        <f t="shared" si="280"/>
        <v>116.2588304042423</v>
      </c>
      <c r="JD69">
        <f t="shared" si="280"/>
        <v>129.38774763188377</v>
      </c>
      <c r="JE69">
        <f t="shared" si="280"/>
        <v>153.31194201322884</v>
      </c>
      <c r="JF69">
        <f t="shared" si="280"/>
        <v>122.67484022440286</v>
      </c>
      <c r="JG69">
        <f t="shared" si="280"/>
        <v>124.04334010543138</v>
      </c>
      <c r="JH69">
        <f t="shared" si="280"/>
        <v>113.48944841253274</v>
      </c>
      <c r="JI69">
        <f t="shared" si="280"/>
        <v>122.3763351329435</v>
      </c>
      <c r="JJ69">
        <f t="shared" si="280"/>
        <v>113.27875572897565</v>
      </c>
      <c r="JK69">
        <f t="shared" si="280"/>
        <v>109.57020508663724</v>
      </c>
      <c r="JL69">
        <f t="shared" si="280"/>
        <v>92.997796101377759</v>
      </c>
      <c r="JM69">
        <f t="shared" si="280"/>
        <v>111.74646352003776</v>
      </c>
      <c r="JN69">
        <f t="shared" si="280"/>
        <v>119.23997806923626</v>
      </c>
      <c r="JO69">
        <f t="shared" si="280"/>
        <v>109.81692304426477</v>
      </c>
      <c r="JP69">
        <f t="shared" si="280"/>
        <v>125.11823890078428</v>
      </c>
      <c r="JQ69">
        <f t="shared" si="280"/>
        <v>107.41161562716299</v>
      </c>
      <c r="JR69">
        <f t="shared" si="280"/>
        <v>-1.1649918148123954</v>
      </c>
      <c r="JS69">
        <f t="shared" si="280"/>
        <v>89.213040373960567</v>
      </c>
      <c r="JT69">
        <f t="shared" si="280"/>
        <v>143.21328491219745</v>
      </c>
      <c r="JU69">
        <f t="shared" si="280"/>
        <v>121.58055797075566</v>
      </c>
      <c r="JV69">
        <f t="shared" si="280"/>
        <v>99.700947853462068</v>
      </c>
      <c r="JW69">
        <f t="shared" si="280"/>
        <v>133.07582249016707</v>
      </c>
      <c r="JX69">
        <f t="shared" si="280"/>
        <v>35.575386086406503</v>
      </c>
      <c r="JY69">
        <f t="shared" si="280"/>
        <v>101.37091752547994</v>
      </c>
      <c r="JZ69">
        <f t="shared" si="280"/>
        <v>121.29309328215473</v>
      </c>
      <c r="KA69">
        <f t="shared" si="280"/>
        <v>197.81319485328339</v>
      </c>
      <c r="KB69">
        <f t="shared" si="280"/>
        <v>61.863671564677198</v>
      </c>
      <c r="KC69">
        <f t="shared" si="280"/>
        <v>66.126552694994913</v>
      </c>
      <c r="KD69">
        <f t="shared" si="280"/>
        <v>110.09508824682405</v>
      </c>
      <c r="KE69">
        <f t="shared" si="280"/>
        <v>108.57680120911334</v>
      </c>
      <c r="KF69">
        <f t="shared" si="280"/>
        <v>56.791633520048585</v>
      </c>
      <c r="KG69">
        <f t="shared" si="280"/>
        <v>77.204474286149136</v>
      </c>
      <c r="KH69">
        <f t="shared" si="280"/>
        <v>84.638278102591869</v>
      </c>
      <c r="KI69">
        <f t="shared" si="280"/>
        <v>142.07091924672741</v>
      </c>
      <c r="KJ69">
        <f t="shared" si="280"/>
        <v>115.90962507189469</v>
      </c>
      <c r="KK69">
        <f t="shared" si="280"/>
        <v>100</v>
      </c>
      <c r="KL69">
        <f t="shared" si="280"/>
        <v>110.09247752175435</v>
      </c>
      <c r="KM69">
        <f t="shared" si="280"/>
        <v>108.73696330014404</v>
      </c>
      <c r="KN69">
        <f t="shared" si="280"/>
        <v>109.95326482104777</v>
      </c>
      <c r="KO69">
        <f t="shared" si="280"/>
        <v>121.66640605540137</v>
      </c>
      <c r="KP69">
        <f t="shared" si="280"/>
        <v>113.87659468749304</v>
      </c>
      <c r="KQ69">
        <f t="shared" si="280"/>
        <v>130.5725029021371</v>
      </c>
      <c r="KR69">
        <f t="shared" si="280"/>
        <v>115.06050113518319</v>
      </c>
      <c r="KS69">
        <f t="shared" si="13"/>
        <v>109.56254908276077</v>
      </c>
    </row>
    <row r="70" spans="1:305" x14ac:dyDescent="0.2">
      <c r="A70" s="66">
        <v>45146</v>
      </c>
      <c r="B70">
        <f t="shared" si="170"/>
        <v>87.939730444754233</v>
      </c>
      <c r="C70">
        <f t="shared" si="164"/>
        <v>98.853799022191495</v>
      </c>
      <c r="D70">
        <f t="shared" ref="D70:BO70" si="281">_xlfn.FORECAST.ETS($A$70,D3:D14,$A$3:$A$14)</f>
        <v>112.17098612294322</v>
      </c>
      <c r="E70">
        <f t="shared" si="281"/>
        <v>119.94350271515043</v>
      </c>
      <c r="F70">
        <f t="shared" si="281"/>
        <v>108.12650349650285</v>
      </c>
      <c r="G70">
        <f t="shared" si="281"/>
        <v>125.9537982144423</v>
      </c>
      <c r="H70">
        <f t="shared" si="281"/>
        <v>118.14246673550534</v>
      </c>
      <c r="I70">
        <f t="shared" si="281"/>
        <v>96.650690511065363</v>
      </c>
      <c r="J70">
        <f t="shared" si="281"/>
        <v>123.13856877777329</v>
      </c>
      <c r="K70">
        <f t="shared" si="281"/>
        <v>87.076168154735086</v>
      </c>
      <c r="L70">
        <f t="shared" si="281"/>
        <v>82.502497034274825</v>
      </c>
      <c r="M70">
        <f t="shared" si="281"/>
        <v>90.155329617338978</v>
      </c>
      <c r="N70">
        <f t="shared" si="281"/>
        <v>89.091044946692506</v>
      </c>
      <c r="O70">
        <f t="shared" si="281"/>
        <v>103.58816173306961</v>
      </c>
      <c r="P70">
        <f t="shared" si="281"/>
        <v>158.14020979021075</v>
      </c>
      <c r="Q70">
        <f t="shared" si="281"/>
        <v>106.1586013986019</v>
      </c>
      <c r="R70">
        <f t="shared" si="281"/>
        <v>81.973572186350623</v>
      </c>
      <c r="S70">
        <f t="shared" si="281"/>
        <v>108.24039625945151</v>
      </c>
      <c r="T70">
        <f t="shared" si="281"/>
        <v>129.43833748778357</v>
      </c>
      <c r="U70">
        <f t="shared" si="281"/>
        <v>121.17582743501384</v>
      </c>
      <c r="V70">
        <f t="shared" si="281"/>
        <v>90.354993019235565</v>
      </c>
      <c r="W70">
        <f t="shared" si="281"/>
        <v>121.85028834697188</v>
      </c>
      <c r="X70">
        <f t="shared" si="281"/>
        <v>116.15936553467357</v>
      </c>
      <c r="Y70">
        <f t="shared" si="281"/>
        <v>104.27684601329643</v>
      </c>
      <c r="Z70">
        <f t="shared" si="281"/>
        <v>108.23589573125757</v>
      </c>
      <c r="AA70">
        <f t="shared" si="281"/>
        <v>81.821017685803056</v>
      </c>
      <c r="AB70">
        <f t="shared" si="281"/>
        <v>157.17808948555734</v>
      </c>
      <c r="AC70">
        <f t="shared" si="281"/>
        <v>114.12507923455556</v>
      </c>
      <c r="AD70">
        <f t="shared" si="281"/>
        <v>79.579849463618245</v>
      </c>
      <c r="AE70">
        <f t="shared" si="281"/>
        <v>665.46902324060852</v>
      </c>
      <c r="AF70">
        <f t="shared" si="281"/>
        <v>-259.48650349650262</v>
      </c>
      <c r="AG70">
        <f t="shared" si="281"/>
        <v>694.90678734823757</v>
      </c>
      <c r="AH70">
        <f t="shared" si="281"/>
        <v>95.291603001973144</v>
      </c>
      <c r="AI70">
        <f t="shared" si="281"/>
        <v>201.67146853146849</v>
      </c>
      <c r="AJ70">
        <f t="shared" si="281"/>
        <v>103.1167827185713</v>
      </c>
      <c r="AK70">
        <f t="shared" si="281"/>
        <v>103.93151668726144</v>
      </c>
      <c r="AL70">
        <f t="shared" si="281"/>
        <v>66.928036450120658</v>
      </c>
      <c r="AM70">
        <f t="shared" si="281"/>
        <v>113.18910704533762</v>
      </c>
      <c r="AN70">
        <f t="shared" si="281"/>
        <v>121.82404327967765</v>
      </c>
      <c r="AO70">
        <f t="shared" si="281"/>
        <v>-379.40273594583846</v>
      </c>
      <c r="AP70">
        <f t="shared" si="281"/>
        <v>-34.37804233027407</v>
      </c>
      <c r="AQ70">
        <f t="shared" si="281"/>
        <v>260.5744944622482</v>
      </c>
      <c r="AR70">
        <f t="shared" si="281"/>
        <v>180.43205207550636</v>
      </c>
      <c r="AS70">
        <f t="shared" si="281"/>
        <v>89.89332488569805</v>
      </c>
      <c r="AT70">
        <f t="shared" si="281"/>
        <v>184.13775954488614</v>
      </c>
      <c r="AU70">
        <f t="shared" si="281"/>
        <v>229.52430621199039</v>
      </c>
      <c r="AV70">
        <f t="shared" si="281"/>
        <v>144.24377722180151</v>
      </c>
      <c r="AW70">
        <f t="shared" si="281"/>
        <v>83.592323801489115</v>
      </c>
      <c r="AX70">
        <f t="shared" si="281"/>
        <v>116.35596413880081</v>
      </c>
      <c r="AY70">
        <f t="shared" si="281"/>
        <v>112.36239903936455</v>
      </c>
      <c r="AZ70">
        <f t="shared" si="281"/>
        <v>72.213496956374655</v>
      </c>
      <c r="BA70">
        <f t="shared" si="281"/>
        <v>314.88083475621193</v>
      </c>
      <c r="BB70">
        <f t="shared" si="281"/>
        <v>81.428673384378754</v>
      </c>
      <c r="BC70">
        <f t="shared" si="281"/>
        <v>117.00204561636949</v>
      </c>
      <c r="BD70">
        <f t="shared" si="281"/>
        <v>95.469162051405277</v>
      </c>
      <c r="BE70">
        <f t="shared" si="281"/>
        <v>82.592229559313282</v>
      </c>
      <c r="BF70">
        <f t="shared" si="281"/>
        <v>133.14854563437109</v>
      </c>
      <c r="BG70">
        <f t="shared" si="281"/>
        <v>123.39648315613536</v>
      </c>
      <c r="BH70">
        <f t="shared" si="281"/>
        <v>139.72541577711891</v>
      </c>
      <c r="BI70">
        <f t="shared" si="281"/>
        <v>110.61117373151492</v>
      </c>
      <c r="BJ70">
        <f t="shared" si="281"/>
        <v>104.51408155955832</v>
      </c>
      <c r="BK70">
        <f t="shared" si="281"/>
        <v>120.7821868932613</v>
      </c>
      <c r="BL70">
        <f t="shared" si="281"/>
        <v>92.159703514979014</v>
      </c>
      <c r="BM70">
        <f t="shared" si="281"/>
        <v>135.25631985628877</v>
      </c>
      <c r="BN70">
        <f t="shared" si="281"/>
        <v>136.2708830944915</v>
      </c>
      <c r="BO70">
        <f t="shared" si="281"/>
        <v>102.0816943416218</v>
      </c>
      <c r="BP70">
        <f t="shared" ref="BP70:EA70" si="282">_xlfn.FORECAST.ETS($A$70,BP3:BP14,$A$3:$A$14)</f>
        <v>85.836815468351759</v>
      </c>
      <c r="BQ70">
        <f t="shared" si="282"/>
        <v>110.96825155954315</v>
      </c>
      <c r="BR70">
        <f t="shared" si="282"/>
        <v>107.79446741851163</v>
      </c>
      <c r="BS70">
        <f t="shared" si="282"/>
        <v>111.83859522659841</v>
      </c>
      <c r="BT70">
        <f t="shared" si="282"/>
        <v>112.28535601730258</v>
      </c>
      <c r="BU70">
        <f t="shared" si="282"/>
        <v>104.80640233194218</v>
      </c>
      <c r="BV70">
        <f t="shared" si="282"/>
        <v>142.95496007631775</v>
      </c>
      <c r="BW70">
        <f t="shared" si="282"/>
        <v>108.70670216833572</v>
      </c>
      <c r="BX70">
        <f t="shared" si="282"/>
        <v>115.46381644259371</v>
      </c>
      <c r="BY70">
        <f t="shared" si="282"/>
        <v>145.3925959592188</v>
      </c>
      <c r="BZ70">
        <f t="shared" si="282"/>
        <v>99.165318861465437</v>
      </c>
      <c r="CA70">
        <f t="shared" si="282"/>
        <v>88.935901493535212</v>
      </c>
      <c r="CB70">
        <f t="shared" si="282"/>
        <v>98.085671421584536</v>
      </c>
      <c r="CC70">
        <f t="shared" si="282"/>
        <v>91.321567883907477</v>
      </c>
      <c r="CD70">
        <f t="shared" si="282"/>
        <v>127.01167832167842</v>
      </c>
      <c r="CE70">
        <f t="shared" si="282"/>
        <v>101.68801215157914</v>
      </c>
      <c r="CF70">
        <f t="shared" si="282"/>
        <v>119.1970933175148</v>
      </c>
      <c r="CG70">
        <f t="shared" si="282"/>
        <v>100</v>
      </c>
      <c r="CH70">
        <f t="shared" si="282"/>
        <v>105.52053297874232</v>
      </c>
      <c r="CI70">
        <f t="shared" si="282"/>
        <v>71.011441932201365</v>
      </c>
      <c r="CJ70">
        <f t="shared" si="282"/>
        <v>111.45253998908471</v>
      </c>
      <c r="CK70">
        <f t="shared" si="282"/>
        <v>61.389739220769975</v>
      </c>
      <c r="CL70">
        <f t="shared" si="282"/>
        <v>96.784315136655565</v>
      </c>
      <c r="CM70">
        <f t="shared" si="282"/>
        <v>97.075739108686577</v>
      </c>
      <c r="CN70">
        <f t="shared" si="282"/>
        <v>81.165496573032755</v>
      </c>
      <c r="CO70">
        <f t="shared" si="282"/>
        <v>167.03420893758855</v>
      </c>
      <c r="CP70">
        <f t="shared" si="282"/>
        <v>43.164159784462072</v>
      </c>
      <c r="CQ70">
        <f t="shared" si="282"/>
        <v>91.919069487064192</v>
      </c>
      <c r="CR70">
        <f t="shared" si="282"/>
        <v>27.678460198334562</v>
      </c>
      <c r="CS70">
        <f t="shared" si="282"/>
        <v>69.770303173209015</v>
      </c>
      <c r="CT70">
        <f t="shared" si="282"/>
        <v>41.840766813334092</v>
      </c>
      <c r="CU70">
        <f t="shared" si="282"/>
        <v>28.330711945452137</v>
      </c>
      <c r="CV70">
        <f t="shared" si="282"/>
        <v>80.932428796075868</v>
      </c>
      <c r="CW70">
        <f t="shared" si="282"/>
        <v>71.623339177792204</v>
      </c>
      <c r="CX70">
        <f t="shared" si="282"/>
        <v>98.567889437521004</v>
      </c>
      <c r="CY70">
        <f t="shared" si="282"/>
        <v>139.67942232651683</v>
      </c>
      <c r="CZ70">
        <f t="shared" si="282"/>
        <v>99.609269576196382</v>
      </c>
      <c r="DA70">
        <f t="shared" si="282"/>
        <v>109.94737575996994</v>
      </c>
      <c r="DB70">
        <f t="shared" si="282"/>
        <v>82.060024669892485</v>
      </c>
      <c r="DC70">
        <f t="shared" si="282"/>
        <v>105.58217738492456</v>
      </c>
      <c r="DD70">
        <f t="shared" si="282"/>
        <v>50.004004919449279</v>
      </c>
      <c r="DE70">
        <f t="shared" si="282"/>
        <v>132.17384689036862</v>
      </c>
      <c r="DF70">
        <f t="shared" si="282"/>
        <v>121.34000847354325</v>
      </c>
      <c r="DG70">
        <f t="shared" si="282"/>
        <v>62.117487397269791</v>
      </c>
      <c r="DH70">
        <f t="shared" si="282"/>
        <v>85.778111888111738</v>
      </c>
      <c r="DI70">
        <f t="shared" si="282"/>
        <v>99.814493896828154</v>
      </c>
      <c r="DJ70">
        <f t="shared" si="282"/>
        <v>113.89795393978059</v>
      </c>
      <c r="DK70">
        <f t="shared" si="282"/>
        <v>120.68285240707645</v>
      </c>
      <c r="DL70">
        <f t="shared" si="282"/>
        <v>133.44201702723842</v>
      </c>
      <c r="DM70">
        <f t="shared" si="282"/>
        <v>100.83342151673583</v>
      </c>
      <c r="DN70">
        <f t="shared" si="282"/>
        <v>138.1972541297722</v>
      </c>
      <c r="DO70">
        <f t="shared" si="282"/>
        <v>128.47188192631799</v>
      </c>
      <c r="DP70">
        <f t="shared" si="282"/>
        <v>121.16749296806309</v>
      </c>
      <c r="DQ70">
        <f t="shared" si="282"/>
        <v>151.92400817181061</v>
      </c>
      <c r="DR70">
        <f t="shared" si="282"/>
        <v>143.25539848172758</v>
      </c>
      <c r="DS70">
        <f t="shared" si="282"/>
        <v>103.89988240166977</v>
      </c>
      <c r="DT70">
        <f t="shared" si="282"/>
        <v>86.121057704076676</v>
      </c>
      <c r="DU70">
        <f t="shared" si="282"/>
        <v>179.67940396072203</v>
      </c>
      <c r="DV70">
        <f t="shared" si="282"/>
        <v>131.43206214332542</v>
      </c>
      <c r="DW70">
        <f t="shared" si="282"/>
        <v>104.04792255322069</v>
      </c>
      <c r="DX70">
        <f t="shared" si="282"/>
        <v>191.40600716902878</v>
      </c>
      <c r="DY70">
        <f t="shared" si="282"/>
        <v>103.98531468531522</v>
      </c>
      <c r="DZ70">
        <f t="shared" si="282"/>
        <v>108.91716727342363</v>
      </c>
      <c r="EA70">
        <f t="shared" si="282"/>
        <v>112.52352664534817</v>
      </c>
      <c r="EB70">
        <f t="shared" ref="EB70:GM70" si="283">_xlfn.FORECAST.ETS($A$70,EB3:EB14,$A$3:$A$14)</f>
        <v>107.01384833278048</v>
      </c>
      <c r="EC70">
        <f t="shared" si="283"/>
        <v>95.339587722562698</v>
      </c>
      <c r="ED70">
        <f t="shared" si="283"/>
        <v>76.172497864690129</v>
      </c>
      <c r="EE70">
        <f t="shared" si="283"/>
        <v>152.07702986972842</v>
      </c>
      <c r="EF70">
        <f t="shared" si="283"/>
        <v>114.77286145649609</v>
      </c>
      <c r="EG70">
        <f t="shared" si="283"/>
        <v>116.9763141269809</v>
      </c>
      <c r="EH70">
        <f t="shared" si="283"/>
        <v>39.002111579175285</v>
      </c>
      <c r="EI70">
        <f t="shared" si="283"/>
        <v>103.2504025628011</v>
      </c>
      <c r="EJ70">
        <f t="shared" si="283"/>
        <v>67.179711340944948</v>
      </c>
      <c r="EK70">
        <f t="shared" si="283"/>
        <v>116.17358179547098</v>
      </c>
      <c r="EL70">
        <f t="shared" si="283"/>
        <v>89.301254557101458</v>
      </c>
      <c r="EM70">
        <f t="shared" si="283"/>
        <v>106.7202809030903</v>
      </c>
      <c r="EN70">
        <f t="shared" si="283"/>
        <v>64.882727272726967</v>
      </c>
      <c r="EO70">
        <f t="shared" si="283"/>
        <v>89.759990508371402</v>
      </c>
      <c r="EP70">
        <f t="shared" si="283"/>
        <v>90.676432249769732</v>
      </c>
      <c r="EQ70">
        <f t="shared" si="283"/>
        <v>72.413069322602524</v>
      </c>
      <c r="ER70">
        <f t="shared" si="283"/>
        <v>43.634441619270383</v>
      </c>
      <c r="ES70">
        <f t="shared" si="283"/>
        <v>117.63699593694729</v>
      </c>
      <c r="ET70">
        <f t="shared" si="283"/>
        <v>85.622216074543744</v>
      </c>
      <c r="EU70">
        <f t="shared" si="283"/>
        <v>98.375943273579935</v>
      </c>
      <c r="EV70">
        <f t="shared" si="283"/>
        <v>91.425874125874742</v>
      </c>
      <c r="EW70">
        <f t="shared" si="283"/>
        <v>102.80221679773263</v>
      </c>
      <c r="EX70">
        <f t="shared" si="283"/>
        <v>65.941048951048685</v>
      </c>
      <c r="EY70">
        <f t="shared" si="283"/>
        <v>122.3302763601296</v>
      </c>
      <c r="EZ70">
        <f t="shared" si="283"/>
        <v>118.90816527956025</v>
      </c>
      <c r="FA70">
        <f t="shared" si="283"/>
        <v>113.43909090909131</v>
      </c>
      <c r="FB70">
        <f t="shared" si="283"/>
        <v>68.67562307891896</v>
      </c>
      <c r="FC70">
        <f t="shared" si="283"/>
        <v>71.663689301540501</v>
      </c>
      <c r="FD70">
        <f t="shared" si="283"/>
        <v>79.020909710143115</v>
      </c>
      <c r="FE70">
        <f t="shared" si="283"/>
        <v>106.13210337580529</v>
      </c>
      <c r="FF70">
        <f t="shared" si="283"/>
        <v>109.54825174825213</v>
      </c>
      <c r="FG70">
        <f t="shared" si="283"/>
        <v>124.35526945491948</v>
      </c>
      <c r="FH70">
        <f t="shared" si="283"/>
        <v>106.31921151420975</v>
      </c>
      <c r="FI70">
        <f t="shared" si="283"/>
        <v>113.94219079688966</v>
      </c>
      <c r="FJ70">
        <f t="shared" si="283"/>
        <v>117.39587997687572</v>
      </c>
      <c r="FK70">
        <f t="shared" si="283"/>
        <v>53.884880593455449</v>
      </c>
      <c r="FL70">
        <f t="shared" si="283"/>
        <v>118.20236693645741</v>
      </c>
      <c r="FM70">
        <f t="shared" si="283"/>
        <v>93.466655422794474</v>
      </c>
      <c r="FN70">
        <f t="shared" si="283"/>
        <v>84.207622377621959</v>
      </c>
      <c r="FO70">
        <f t="shared" si="283"/>
        <v>153.06248883214789</v>
      </c>
      <c r="FP70">
        <f t="shared" si="283"/>
        <v>110.61594462967354</v>
      </c>
      <c r="FQ70">
        <f t="shared" si="283"/>
        <v>107.19254218127654</v>
      </c>
      <c r="FR70">
        <f t="shared" si="283"/>
        <v>135.1772350366258</v>
      </c>
      <c r="FS70">
        <f t="shared" si="283"/>
        <v>117.29618627528762</v>
      </c>
      <c r="FT70">
        <f t="shared" si="283"/>
        <v>63.177052474282455</v>
      </c>
      <c r="FU70">
        <f t="shared" si="283"/>
        <v>121.94045755099094</v>
      </c>
      <c r="FV70">
        <f t="shared" si="283"/>
        <v>125.17328671328609</v>
      </c>
      <c r="FW70">
        <f t="shared" si="283"/>
        <v>114.61733744508497</v>
      </c>
      <c r="FX70">
        <f t="shared" si="283"/>
        <v>93.994055944056086</v>
      </c>
      <c r="FY70">
        <f t="shared" si="283"/>
        <v>110.98173854918548</v>
      </c>
      <c r="FZ70">
        <f t="shared" si="283"/>
        <v>101.94563284820379</v>
      </c>
      <c r="GA70">
        <f t="shared" si="283"/>
        <v>106.74293706293705</v>
      </c>
      <c r="GB70">
        <f t="shared" si="283"/>
        <v>111.37594405594345</v>
      </c>
      <c r="GC70">
        <f t="shared" si="283"/>
        <v>108.28206232328247</v>
      </c>
      <c r="GD70">
        <f t="shared" si="283"/>
        <v>107.7520860201261</v>
      </c>
      <c r="GE70">
        <f t="shared" si="283"/>
        <v>112.37475524475474</v>
      </c>
      <c r="GF70">
        <f t="shared" si="283"/>
        <v>88.861118881118557</v>
      </c>
      <c r="GG70">
        <f t="shared" si="283"/>
        <v>55.590402771624092</v>
      </c>
      <c r="GH70">
        <f t="shared" si="283"/>
        <v>90.379789893465144</v>
      </c>
      <c r="GI70">
        <f t="shared" si="283"/>
        <v>78.122807973925291</v>
      </c>
      <c r="GJ70">
        <f t="shared" si="283"/>
        <v>120.0383216783214</v>
      </c>
      <c r="GK70">
        <f t="shared" si="283"/>
        <v>93.109047045983814</v>
      </c>
      <c r="GL70">
        <f t="shared" si="283"/>
        <v>68.003197126677961</v>
      </c>
      <c r="GM70">
        <f t="shared" si="283"/>
        <v>164.03715961632437</v>
      </c>
      <c r="GN70">
        <f t="shared" ref="GN70:IY70" si="284">_xlfn.FORECAST.ETS($A$70,GN3:GN14,$A$3:$A$14)</f>
        <v>228.28629682903315</v>
      </c>
      <c r="GO70">
        <f t="shared" si="284"/>
        <v>78.122428234859683</v>
      </c>
      <c r="GP70">
        <f t="shared" si="284"/>
        <v>116.21896220830745</v>
      </c>
      <c r="GQ70">
        <f t="shared" si="284"/>
        <v>120.25757673513471</v>
      </c>
      <c r="GR70">
        <f t="shared" si="284"/>
        <v>101.76645958498122</v>
      </c>
      <c r="GS70">
        <f t="shared" si="284"/>
        <v>94.008220114864869</v>
      </c>
      <c r="GT70">
        <f t="shared" si="284"/>
        <v>113.6968456963543</v>
      </c>
      <c r="GU70">
        <f t="shared" si="284"/>
        <v>109.25193305119902</v>
      </c>
      <c r="GV70">
        <f t="shared" si="284"/>
        <v>125.89299360489267</v>
      </c>
      <c r="GW70">
        <f t="shared" si="284"/>
        <v>102.38636695433263</v>
      </c>
      <c r="GX70">
        <f t="shared" si="284"/>
        <v>123.30512632865916</v>
      </c>
      <c r="GY70">
        <f t="shared" si="284"/>
        <v>161.0334083412414</v>
      </c>
      <c r="GZ70">
        <f t="shared" si="284"/>
        <v>113.36993006993012</v>
      </c>
      <c r="HA70">
        <f t="shared" si="284"/>
        <v>49.862610816940965</v>
      </c>
      <c r="HB70">
        <f t="shared" si="284"/>
        <v>117.03885381326404</v>
      </c>
      <c r="HC70">
        <f t="shared" si="284"/>
        <v>129.65359596942176</v>
      </c>
      <c r="HD70">
        <f t="shared" si="284"/>
        <v>78.904360937217007</v>
      </c>
      <c r="HE70">
        <f t="shared" si="284"/>
        <v>60.191006938598697</v>
      </c>
      <c r="HF70">
        <f t="shared" si="284"/>
        <v>99.884549064374994</v>
      </c>
      <c r="HG70">
        <f t="shared" si="284"/>
        <v>52.862862020079582</v>
      </c>
      <c r="HH70">
        <f t="shared" si="284"/>
        <v>92.772556951644404</v>
      </c>
      <c r="HI70">
        <f t="shared" si="284"/>
        <v>78.423833369565415</v>
      </c>
      <c r="HJ70">
        <f t="shared" si="284"/>
        <v>30.236645334246603</v>
      </c>
      <c r="HK70">
        <f t="shared" si="284"/>
        <v>-36.060603283180754</v>
      </c>
      <c r="HL70">
        <f t="shared" si="284"/>
        <v>36.491107130689741</v>
      </c>
      <c r="HM70">
        <f t="shared" si="284"/>
        <v>33.989541563819891</v>
      </c>
      <c r="HN70">
        <f t="shared" si="284"/>
        <v>56.757202797203234</v>
      </c>
      <c r="HO70">
        <f t="shared" si="284"/>
        <v>127.62663493362369</v>
      </c>
      <c r="HP70">
        <f t="shared" si="284"/>
        <v>30.635873251665636</v>
      </c>
      <c r="HQ70">
        <f t="shared" si="284"/>
        <v>90.701584847456402</v>
      </c>
      <c r="HR70">
        <f t="shared" si="284"/>
        <v>53.886293706294062</v>
      </c>
      <c r="HS70">
        <f t="shared" si="284"/>
        <v>63.256449804848955</v>
      </c>
      <c r="HT70">
        <f t="shared" si="284"/>
        <v>101.62471868569783</v>
      </c>
      <c r="HU70">
        <f t="shared" si="284"/>
        <v>94.456119353928699</v>
      </c>
      <c r="HV70">
        <f t="shared" si="284"/>
        <v>106.12220219403608</v>
      </c>
      <c r="HW70">
        <f t="shared" si="284"/>
        <v>110.15467000277773</v>
      </c>
      <c r="HX70">
        <f t="shared" si="284"/>
        <v>123.26650229433852</v>
      </c>
      <c r="HY70">
        <f t="shared" si="284"/>
        <v>102.71480879805408</v>
      </c>
      <c r="HZ70">
        <f t="shared" si="284"/>
        <v>120.67471626603511</v>
      </c>
      <c r="IA70">
        <f t="shared" si="284"/>
        <v>76.128429294631573</v>
      </c>
      <c r="IB70">
        <f t="shared" si="284"/>
        <v>66.953034734482856</v>
      </c>
      <c r="IC70">
        <f t="shared" si="284"/>
        <v>110.57773480425593</v>
      </c>
      <c r="ID70">
        <f t="shared" si="284"/>
        <v>94.763128798991588</v>
      </c>
      <c r="IE70">
        <f t="shared" si="284"/>
        <v>128.56216783216814</v>
      </c>
      <c r="IF70">
        <f t="shared" si="284"/>
        <v>114.32444744764511</v>
      </c>
      <c r="IG70">
        <f t="shared" si="284"/>
        <v>96.142774188259153</v>
      </c>
      <c r="IH70">
        <f t="shared" si="284"/>
        <v>119.49328268942307</v>
      </c>
      <c r="II70">
        <f t="shared" si="284"/>
        <v>163.55748425295437</v>
      </c>
      <c r="IJ70">
        <f t="shared" si="284"/>
        <v>136.01067158525734</v>
      </c>
      <c r="IK70">
        <f t="shared" si="284"/>
        <v>105.77929953697513</v>
      </c>
      <c r="IL70">
        <f t="shared" si="284"/>
        <v>115.55035977184856</v>
      </c>
      <c r="IM70">
        <f t="shared" si="284"/>
        <v>100</v>
      </c>
      <c r="IN70">
        <f t="shared" si="284"/>
        <v>110.22316178382215</v>
      </c>
      <c r="IO70">
        <f t="shared" si="284"/>
        <v>99.635668907977944</v>
      </c>
      <c r="IP70">
        <f t="shared" si="284"/>
        <v>100.12820556610328</v>
      </c>
      <c r="IQ70">
        <f t="shared" si="284"/>
        <v>124.22340008541011</v>
      </c>
      <c r="IR70">
        <f t="shared" si="284"/>
        <v>127.09884524069729</v>
      </c>
      <c r="IS70">
        <f t="shared" si="284"/>
        <v>148.61300502553584</v>
      </c>
      <c r="IT70">
        <f t="shared" si="284"/>
        <v>137.33650349650318</v>
      </c>
      <c r="IU70">
        <f t="shared" si="284"/>
        <v>125.82244163634323</v>
      </c>
      <c r="IV70">
        <f t="shared" si="284"/>
        <v>116.33477229135774</v>
      </c>
      <c r="IW70">
        <f t="shared" si="284"/>
        <v>112.39392269344233</v>
      </c>
      <c r="IX70">
        <f t="shared" si="284"/>
        <v>111.61562954385479</v>
      </c>
      <c r="IY70">
        <f t="shared" si="284"/>
        <v>110.75856869431087</v>
      </c>
      <c r="IZ70">
        <f t="shared" ref="IZ70:KR70" si="285">_xlfn.FORECAST.ETS($A$70,IZ3:IZ14,$A$3:$A$14)</f>
        <v>104.64037504754563</v>
      </c>
      <c r="JA70">
        <f t="shared" si="285"/>
        <v>120.27562188927455</v>
      </c>
      <c r="JB70">
        <f t="shared" si="285"/>
        <v>115.5564791417702</v>
      </c>
      <c r="JC70">
        <f t="shared" si="285"/>
        <v>116.54169154124963</v>
      </c>
      <c r="JD70">
        <f t="shared" si="285"/>
        <v>129.87709033790134</v>
      </c>
      <c r="JE70">
        <f t="shared" si="285"/>
        <v>154.19430965912403</v>
      </c>
      <c r="JF70">
        <f t="shared" si="285"/>
        <v>123.053118925235</v>
      </c>
      <c r="JG70">
        <f t="shared" si="285"/>
        <v>124.43420928300904</v>
      </c>
      <c r="JH70">
        <f t="shared" si="285"/>
        <v>113.71307650179622</v>
      </c>
      <c r="JI70">
        <f t="shared" si="285"/>
        <v>122.74469167775223</v>
      </c>
      <c r="JJ70">
        <f t="shared" si="285"/>
        <v>113.36918326367626</v>
      </c>
      <c r="JK70">
        <f t="shared" si="285"/>
        <v>109.72709486892126</v>
      </c>
      <c r="JL70">
        <f t="shared" si="285"/>
        <v>92.879484851432679</v>
      </c>
      <c r="JM70">
        <f t="shared" si="285"/>
        <v>111.94005288611889</v>
      </c>
      <c r="JN70">
        <f t="shared" si="285"/>
        <v>119.55743486627213</v>
      </c>
      <c r="JO70">
        <f t="shared" si="285"/>
        <v>109.98339839960146</v>
      </c>
      <c r="JP70">
        <f t="shared" si="285"/>
        <v>125.53384306345421</v>
      </c>
      <c r="JQ70">
        <f t="shared" si="285"/>
        <v>106.59572017601857</v>
      </c>
      <c r="JR70">
        <f t="shared" si="285"/>
        <v>-2.799153180273692</v>
      </c>
      <c r="JS70">
        <f t="shared" si="285"/>
        <v>89.041491871948622</v>
      </c>
      <c r="JT70">
        <f t="shared" si="285"/>
        <v>143.93322784564802</v>
      </c>
      <c r="JU70">
        <f t="shared" si="285"/>
        <v>123.40455181440365</v>
      </c>
      <c r="JV70">
        <f t="shared" si="285"/>
        <v>99.684160772610596</v>
      </c>
      <c r="JW70">
        <f t="shared" si="285"/>
        <v>131.77692362047463</v>
      </c>
      <c r="JX70">
        <f t="shared" si="285"/>
        <v>34.476766107690395</v>
      </c>
      <c r="JY70">
        <f t="shared" si="285"/>
        <v>101.39363804031917</v>
      </c>
      <c r="JZ70">
        <f t="shared" si="285"/>
        <v>119.59217100160549</v>
      </c>
      <c r="KA70">
        <f t="shared" si="285"/>
        <v>201.03232294772994</v>
      </c>
      <c r="KB70">
        <f t="shared" si="285"/>
        <v>61.226191548962206</v>
      </c>
      <c r="KC70">
        <f t="shared" si="285"/>
        <v>65.560054053021858</v>
      </c>
      <c r="KD70">
        <f t="shared" si="285"/>
        <v>110.26135619207369</v>
      </c>
      <c r="KE70">
        <f t="shared" si="285"/>
        <v>108.71822680600609</v>
      </c>
      <c r="KF70">
        <f t="shared" si="285"/>
        <v>56.076152128098165</v>
      </c>
      <c r="KG70">
        <f t="shared" si="285"/>
        <v>77.90384474481543</v>
      </c>
      <c r="KH70">
        <f t="shared" si="285"/>
        <v>84.380687364736943</v>
      </c>
      <c r="KI70">
        <f t="shared" si="285"/>
        <v>142.7736327540986</v>
      </c>
      <c r="KJ70">
        <f t="shared" si="285"/>
        <v>116.1726524564244</v>
      </c>
      <c r="KK70">
        <f t="shared" si="285"/>
        <v>100</v>
      </c>
      <c r="KL70">
        <f t="shared" si="285"/>
        <v>110.26107133457899</v>
      </c>
      <c r="KM70">
        <f t="shared" si="285"/>
        <v>108.87934879542132</v>
      </c>
      <c r="KN70">
        <f t="shared" si="285"/>
        <v>110.13412622026691</v>
      </c>
      <c r="KO70">
        <f t="shared" si="285"/>
        <v>122.02072046823207</v>
      </c>
      <c r="KP70">
        <f t="shared" si="285"/>
        <v>114.11804439253157</v>
      </c>
      <c r="KQ70">
        <f t="shared" si="285"/>
        <v>131.07812268203367</v>
      </c>
      <c r="KR70">
        <f t="shared" si="285"/>
        <v>115.31360921419065</v>
      </c>
      <c r="KS70">
        <f t="shared" si="13"/>
        <v>109.71823906276003</v>
      </c>
    </row>
    <row r="71" spans="1:305" x14ac:dyDescent="0.2">
      <c r="A71" s="66">
        <v>45177</v>
      </c>
      <c r="B71">
        <f t="shared" si="170"/>
        <v>87.094198649918212</v>
      </c>
      <c r="C71">
        <f t="shared" si="164"/>
        <v>98.837839750318821</v>
      </c>
      <c r="D71">
        <f t="shared" ref="D71:BO71" si="286">_xlfn.FORECAST.ETS($A$71,D3:D14,$A$3:$A$14)</f>
        <v>112.37080583606345</v>
      </c>
      <c r="E71">
        <f t="shared" si="286"/>
        <v>120.26623470424698</v>
      </c>
      <c r="F71">
        <f t="shared" si="286"/>
        <v>108.28108391608326</v>
      </c>
      <c r="G71">
        <f t="shared" si="286"/>
        <v>126.13879672362093</v>
      </c>
      <c r="H71">
        <f t="shared" si="286"/>
        <v>118.44180916136952</v>
      </c>
      <c r="I71">
        <f t="shared" si="286"/>
        <v>95.503906908944614</v>
      </c>
      <c r="J71">
        <f t="shared" si="286"/>
        <v>123.52357181079343</v>
      </c>
      <c r="K71">
        <f t="shared" si="286"/>
        <v>87.472471060582663</v>
      </c>
      <c r="L71">
        <f t="shared" si="286"/>
        <v>82.201452457988964</v>
      </c>
      <c r="M71">
        <f t="shared" si="286"/>
        <v>89.168876523246439</v>
      </c>
      <c r="N71">
        <f t="shared" si="286"/>
        <v>88.916232262580863</v>
      </c>
      <c r="O71">
        <f t="shared" si="286"/>
        <v>103.64283257507728</v>
      </c>
      <c r="P71">
        <f t="shared" si="286"/>
        <v>159.15003496503596</v>
      </c>
      <c r="Q71">
        <f t="shared" si="286"/>
        <v>106.37143356643408</v>
      </c>
      <c r="R71">
        <f t="shared" si="286"/>
        <v>80.199605912060363</v>
      </c>
      <c r="S71">
        <f t="shared" si="286"/>
        <v>108.37695026042746</v>
      </c>
      <c r="T71">
        <f t="shared" si="286"/>
        <v>129.92102130038344</v>
      </c>
      <c r="U71">
        <f t="shared" si="286"/>
        <v>121.51497540464896</v>
      </c>
      <c r="V71">
        <f t="shared" si="286"/>
        <v>90.208350073928131</v>
      </c>
      <c r="W71">
        <f t="shared" si="286"/>
        <v>122.21089727470844</v>
      </c>
      <c r="X71">
        <f t="shared" si="286"/>
        <v>115.32665773650687</v>
      </c>
      <c r="Y71">
        <f t="shared" si="286"/>
        <v>104.34777814679055</v>
      </c>
      <c r="Z71">
        <f t="shared" si="286"/>
        <v>108.36785157589449</v>
      </c>
      <c r="AA71">
        <f t="shared" si="286"/>
        <v>81.519085264226021</v>
      </c>
      <c r="AB71">
        <f t="shared" si="286"/>
        <v>158.09934195299945</v>
      </c>
      <c r="AC71">
        <f t="shared" si="286"/>
        <v>114.36042675831676</v>
      </c>
      <c r="AD71">
        <f t="shared" si="286"/>
        <v>79.250855600970226</v>
      </c>
      <c r="AE71">
        <f t="shared" si="286"/>
        <v>675.43351208900629</v>
      </c>
      <c r="AF71">
        <f t="shared" si="286"/>
        <v>-265.53608391608299</v>
      </c>
      <c r="AG71">
        <f t="shared" si="286"/>
        <v>705.22754049146431</v>
      </c>
      <c r="AH71">
        <f t="shared" si="286"/>
        <v>95.208389082585413</v>
      </c>
      <c r="AI71">
        <f t="shared" si="286"/>
        <v>203.22524475524472</v>
      </c>
      <c r="AJ71">
        <f t="shared" si="286"/>
        <v>103.16546665891435</v>
      </c>
      <c r="AK71">
        <f t="shared" si="286"/>
        <v>103.99861654172676</v>
      </c>
      <c r="AL71">
        <f t="shared" si="286"/>
        <v>66.356729807620169</v>
      </c>
      <c r="AM71">
        <f t="shared" si="286"/>
        <v>113.2945057231404</v>
      </c>
      <c r="AN71">
        <f t="shared" si="286"/>
        <v>122.1837014173212</v>
      </c>
      <c r="AO71">
        <f t="shared" si="286"/>
        <v>-387.04955000851373</v>
      </c>
      <c r="AP71">
        <f t="shared" si="286"/>
        <v>-36.702663760117986</v>
      </c>
      <c r="AQ71">
        <f t="shared" si="286"/>
        <v>263.41601880462156</v>
      </c>
      <c r="AR71">
        <f t="shared" si="286"/>
        <v>181.96408583637083</v>
      </c>
      <c r="AS71">
        <f t="shared" si="286"/>
        <v>89.722908995029684</v>
      </c>
      <c r="AT71">
        <f t="shared" si="286"/>
        <v>185.38902925396081</v>
      </c>
      <c r="AU71">
        <f t="shared" si="286"/>
        <v>231.6765498887674</v>
      </c>
      <c r="AV71">
        <f t="shared" si="286"/>
        <v>144.97282893486448</v>
      </c>
      <c r="AW71">
        <f t="shared" si="286"/>
        <v>83.329210558317413</v>
      </c>
      <c r="AX71">
        <f t="shared" si="286"/>
        <v>116.62722107884595</v>
      </c>
      <c r="AY71">
        <f t="shared" si="286"/>
        <v>113.30274243891154</v>
      </c>
      <c r="AZ71">
        <f t="shared" si="286"/>
        <v>71.76238060414822</v>
      </c>
      <c r="BA71">
        <f t="shared" si="286"/>
        <v>318.3287454604345</v>
      </c>
      <c r="BB71">
        <f t="shared" si="286"/>
        <v>81.13384444553391</v>
      </c>
      <c r="BC71">
        <f t="shared" si="286"/>
        <v>117.279515933082</v>
      </c>
      <c r="BD71">
        <f t="shared" si="286"/>
        <v>94.967607626992105</v>
      </c>
      <c r="BE71">
        <f t="shared" si="286"/>
        <v>82.310937688068805</v>
      </c>
      <c r="BF71">
        <f t="shared" si="286"/>
        <v>133.68375970999938</v>
      </c>
      <c r="BG71">
        <f t="shared" si="286"/>
        <v>123.77114237216479</v>
      </c>
      <c r="BH71">
        <f t="shared" si="286"/>
        <v>140.37348660588134</v>
      </c>
      <c r="BI71">
        <f t="shared" si="286"/>
        <v>110.78527869863433</v>
      </c>
      <c r="BJ71">
        <f t="shared" si="286"/>
        <v>104.58576273840833</v>
      </c>
      <c r="BK71">
        <f t="shared" si="286"/>
        <v>121.12176677020025</v>
      </c>
      <c r="BL71">
        <f t="shared" si="286"/>
        <v>92.006925188636643</v>
      </c>
      <c r="BM71">
        <f t="shared" si="286"/>
        <v>135.8469567772095</v>
      </c>
      <c r="BN71">
        <f t="shared" si="286"/>
        <v>136.85928859396637</v>
      </c>
      <c r="BO71">
        <f t="shared" si="286"/>
        <v>102.11501400940371</v>
      </c>
      <c r="BP71">
        <f t="shared" ref="BP71:EA71" si="287">_xlfn.FORECAST.ETS($A$71,BP3:BP14,$A$3:$A$14)</f>
        <v>86.613642445957296</v>
      </c>
      <c r="BQ71">
        <f t="shared" si="287"/>
        <v>109.87912730557184</v>
      </c>
      <c r="BR71">
        <f t="shared" si="287"/>
        <v>107.92384529111196</v>
      </c>
      <c r="BS71">
        <f t="shared" si="287"/>
        <v>111.07082261309951</v>
      </c>
      <c r="BT71">
        <f t="shared" si="287"/>
        <v>113.08741383286953</v>
      </c>
      <c r="BU71">
        <f t="shared" si="287"/>
        <v>104.88308851100136</v>
      </c>
      <c r="BV71">
        <f t="shared" si="287"/>
        <v>144.13424128025198</v>
      </c>
      <c r="BW71">
        <f t="shared" si="287"/>
        <v>108.84307531574906</v>
      </c>
      <c r="BX71">
        <f t="shared" si="287"/>
        <v>115.70831436386202</v>
      </c>
      <c r="BY71">
        <f t="shared" si="287"/>
        <v>146.05163244914604</v>
      </c>
      <c r="BZ71">
        <f t="shared" si="287"/>
        <v>96.487086410224819</v>
      </c>
      <c r="CA71">
        <f t="shared" si="287"/>
        <v>88.759535754132187</v>
      </c>
      <c r="CB71">
        <f t="shared" si="287"/>
        <v>98.057043109475856</v>
      </c>
      <c r="CC71">
        <f t="shared" si="287"/>
        <v>91.179541596723524</v>
      </c>
      <c r="CD71">
        <f t="shared" si="287"/>
        <v>127.46027972027981</v>
      </c>
      <c r="CE71">
        <f t="shared" si="287"/>
        <v>101.74044148524835</v>
      </c>
      <c r="CF71">
        <f t="shared" si="287"/>
        <v>119.50774167473126</v>
      </c>
      <c r="CG71">
        <f t="shared" si="287"/>
        <v>100</v>
      </c>
      <c r="CH71">
        <f t="shared" si="287"/>
        <v>105.61101517552713</v>
      </c>
      <c r="CI71">
        <f t="shared" si="287"/>
        <v>70.55559723714569</v>
      </c>
      <c r="CJ71">
        <f t="shared" si="287"/>
        <v>111.63900509931246</v>
      </c>
      <c r="CK71">
        <f t="shared" si="287"/>
        <v>60.775606978540559</v>
      </c>
      <c r="CL71">
        <f t="shared" si="287"/>
        <v>96.734230420902463</v>
      </c>
      <c r="CM71">
        <f t="shared" si="287"/>
        <v>97.037233475330282</v>
      </c>
      <c r="CN71">
        <f t="shared" si="287"/>
        <v>80.860916857666552</v>
      </c>
      <c r="CO71">
        <f t="shared" si="287"/>
        <v>166.70206014179061</v>
      </c>
      <c r="CP71">
        <f t="shared" si="287"/>
        <v>42.255470048692182</v>
      </c>
      <c r="CQ71">
        <f t="shared" si="287"/>
        <v>91.796795356938219</v>
      </c>
      <c r="CR71">
        <f t="shared" si="287"/>
        <v>26.515305887939192</v>
      </c>
      <c r="CS71">
        <f t="shared" si="287"/>
        <v>69.298885155683877</v>
      </c>
      <c r="CT71">
        <f t="shared" si="287"/>
        <v>40.899307072394784</v>
      </c>
      <c r="CU71">
        <f t="shared" si="287"/>
        <v>27.221615316235187</v>
      </c>
      <c r="CV71">
        <f t="shared" si="287"/>
        <v>80.608413871907274</v>
      </c>
      <c r="CW71">
        <f t="shared" si="287"/>
        <v>71.176715114383242</v>
      </c>
      <c r="CX71">
        <f t="shared" si="287"/>
        <v>98.543257824428693</v>
      </c>
      <c r="CY71">
        <f t="shared" si="287"/>
        <v>140.34011685119927</v>
      </c>
      <c r="CZ71">
        <f t="shared" si="287"/>
        <v>99.599807526446185</v>
      </c>
      <c r="DA71">
        <f t="shared" si="287"/>
        <v>110.10499189679616</v>
      </c>
      <c r="DB71">
        <f t="shared" si="287"/>
        <v>81.769121313186204</v>
      </c>
      <c r="DC71">
        <f t="shared" si="287"/>
        <v>105.67721543122799</v>
      </c>
      <c r="DD71">
        <f t="shared" si="287"/>
        <v>49.151409157439616</v>
      </c>
      <c r="DE71">
        <f t="shared" si="287"/>
        <v>132.72274999911249</v>
      </c>
      <c r="DF71">
        <f t="shared" si="287"/>
        <v>121.69120972277035</v>
      </c>
      <c r="DG71">
        <f t="shared" si="287"/>
        <v>61.505509453716918</v>
      </c>
      <c r="DH71">
        <f t="shared" si="287"/>
        <v>85.524685314685158</v>
      </c>
      <c r="DI71">
        <f t="shared" si="287"/>
        <v>99.811366072943414</v>
      </c>
      <c r="DJ71">
        <f t="shared" si="287"/>
        <v>114.11469765133431</v>
      </c>
      <c r="DK71">
        <f t="shared" si="287"/>
        <v>121.00737075907705</v>
      </c>
      <c r="DL71">
        <f t="shared" si="287"/>
        <v>133.98562375634029</v>
      </c>
      <c r="DM71">
        <f t="shared" si="287"/>
        <v>100.84699836090644</v>
      </c>
      <c r="DN71">
        <f t="shared" si="287"/>
        <v>138.81546736502983</v>
      </c>
      <c r="DO71">
        <f t="shared" si="287"/>
        <v>129.0094108718732</v>
      </c>
      <c r="DP71">
        <f t="shared" si="287"/>
        <v>121.50890275696523</v>
      </c>
      <c r="DQ71">
        <f t="shared" si="287"/>
        <v>152.80037654773517</v>
      </c>
      <c r="DR71">
        <f t="shared" si="287"/>
        <v>143.9556629051653</v>
      </c>
      <c r="DS71">
        <f t="shared" si="287"/>
        <v>102.99771526606531</v>
      </c>
      <c r="DT71">
        <f t="shared" si="287"/>
        <v>85.900130933571333</v>
      </c>
      <c r="DU71">
        <f t="shared" si="287"/>
        <v>180.96762650686878</v>
      </c>
      <c r="DV71">
        <f t="shared" si="287"/>
        <v>131.96191243874264</v>
      </c>
      <c r="DW71">
        <f t="shared" si="287"/>
        <v>104.11318027552103</v>
      </c>
      <c r="DX71">
        <f t="shared" si="287"/>
        <v>196.52575211551857</v>
      </c>
      <c r="DY71">
        <f t="shared" si="287"/>
        <v>104.12755244755299</v>
      </c>
      <c r="DZ71">
        <f t="shared" si="287"/>
        <v>109.0649643751313</v>
      </c>
      <c r="EA71">
        <f t="shared" si="287"/>
        <v>112.73320991419124</v>
      </c>
      <c r="EB71">
        <f t="shared" ref="EB71:GM71" si="288">_xlfn.FORECAST.ETS($A$71,EB3:EB14,$A$3:$A$14)</f>
        <v>109.45748598486708</v>
      </c>
      <c r="EC71">
        <f t="shared" si="288"/>
        <v>95.280626332022166</v>
      </c>
      <c r="ED71">
        <f t="shared" si="288"/>
        <v>75.76918591034655</v>
      </c>
      <c r="EE71">
        <f t="shared" si="288"/>
        <v>152.9309518646308</v>
      </c>
      <c r="EF71">
        <f t="shared" si="288"/>
        <v>115.01243329881235</v>
      </c>
      <c r="EG71">
        <f t="shared" si="288"/>
        <v>117.25158719683527</v>
      </c>
      <c r="EH71">
        <f t="shared" si="288"/>
        <v>38.027050082568316</v>
      </c>
      <c r="EI71">
        <f t="shared" si="288"/>
        <v>103.30095479681881</v>
      </c>
      <c r="EJ71">
        <f t="shared" si="288"/>
        <v>66.644642397025578</v>
      </c>
      <c r="EK71">
        <f t="shared" si="288"/>
        <v>116.44003178067176</v>
      </c>
      <c r="EL71">
        <f t="shared" si="288"/>
        <v>89.122795967647932</v>
      </c>
      <c r="EM71">
        <f t="shared" si="288"/>
        <v>106.84592899896418</v>
      </c>
      <c r="EN71">
        <f t="shared" si="288"/>
        <v>64.295454545454234</v>
      </c>
      <c r="EO71">
        <f t="shared" si="288"/>
        <v>89.600036278411821</v>
      </c>
      <c r="EP71">
        <f t="shared" si="288"/>
        <v>90.522856477044996</v>
      </c>
      <c r="EQ71">
        <f t="shared" si="288"/>
        <v>71.96042610631261</v>
      </c>
      <c r="ER71">
        <f t="shared" si="288"/>
        <v>42.719107422938947</v>
      </c>
      <c r="ES71">
        <f t="shared" si="288"/>
        <v>117.92282151101115</v>
      </c>
      <c r="ET71">
        <f t="shared" si="288"/>
        <v>85.379577337144553</v>
      </c>
      <c r="EU71">
        <f t="shared" si="288"/>
        <v>98.349462397478632</v>
      </c>
      <c r="EV71">
        <f t="shared" si="288"/>
        <v>91.290979020979648</v>
      </c>
      <c r="EW71">
        <f t="shared" si="288"/>
        <v>102.85298643397341</v>
      </c>
      <c r="EX71">
        <f t="shared" si="288"/>
        <v>65.375174825174554</v>
      </c>
      <c r="EY71">
        <f t="shared" si="288"/>
        <v>122.6962052558892</v>
      </c>
      <c r="EZ71">
        <f t="shared" si="288"/>
        <v>119.21777102007992</v>
      </c>
      <c r="FA71">
        <f t="shared" si="288"/>
        <v>113.63318181818222</v>
      </c>
      <c r="FB71">
        <f t="shared" si="288"/>
        <v>68.169524172604639</v>
      </c>
      <c r="FC71">
        <f t="shared" si="288"/>
        <v>71.201294520402641</v>
      </c>
      <c r="FD71">
        <f t="shared" si="288"/>
        <v>78.690572093617462</v>
      </c>
      <c r="FE71">
        <f t="shared" si="288"/>
        <v>105.28852010493183</v>
      </c>
      <c r="FF71">
        <f t="shared" si="288"/>
        <v>109.70804195804234</v>
      </c>
      <c r="FG71">
        <f t="shared" si="288"/>
        <v>124.76077666702011</v>
      </c>
      <c r="FH71">
        <f t="shared" si="288"/>
        <v>104.5251359815616</v>
      </c>
      <c r="FI71">
        <f t="shared" si="288"/>
        <v>114.16924628997972</v>
      </c>
      <c r="FJ71">
        <f t="shared" si="288"/>
        <v>117.67617101323353</v>
      </c>
      <c r="FK71">
        <f t="shared" si="288"/>
        <v>53.131750145926247</v>
      </c>
      <c r="FL71">
        <f t="shared" si="288"/>
        <v>118.49934238294145</v>
      </c>
      <c r="FM71">
        <f t="shared" si="288"/>
        <v>93.365202841460189</v>
      </c>
      <c r="FN71">
        <f t="shared" si="288"/>
        <v>83.897937062936634</v>
      </c>
      <c r="FO71">
        <f t="shared" si="288"/>
        <v>153.96870091386955</v>
      </c>
      <c r="FP71">
        <f t="shared" si="288"/>
        <v>110.79023630912052</v>
      </c>
      <c r="FQ71">
        <f t="shared" si="288"/>
        <v>106.42462053547405</v>
      </c>
      <c r="FR71">
        <f t="shared" si="288"/>
        <v>136.07457244876557</v>
      </c>
      <c r="FS71">
        <f t="shared" si="288"/>
        <v>117.57996814755639</v>
      </c>
      <c r="FT71">
        <f t="shared" si="288"/>
        <v>62.587557541335563</v>
      </c>
      <c r="FU71">
        <f t="shared" si="288"/>
        <v>122.31405392424985</v>
      </c>
      <c r="FV71">
        <f t="shared" si="288"/>
        <v>125.6488811188805</v>
      </c>
      <c r="FW71">
        <f t="shared" si="288"/>
        <v>114.85248382214456</v>
      </c>
      <c r="FX71">
        <f t="shared" si="288"/>
        <v>93.927342657342791</v>
      </c>
      <c r="FY71">
        <f t="shared" si="288"/>
        <v>111.16594553122796</v>
      </c>
      <c r="FZ71">
        <f t="shared" si="288"/>
        <v>101.97198297566467</v>
      </c>
      <c r="GA71">
        <f t="shared" si="288"/>
        <v>106.85548951048949</v>
      </c>
      <c r="GB71">
        <f t="shared" si="288"/>
        <v>111.56765734265673</v>
      </c>
      <c r="GC71">
        <f t="shared" si="288"/>
        <v>108.42129389851821</v>
      </c>
      <c r="GD71">
        <f t="shared" si="288"/>
        <v>107.88146019442254</v>
      </c>
      <c r="GE71">
        <f t="shared" si="288"/>
        <v>112.58412587412536</v>
      </c>
      <c r="GF71">
        <f t="shared" si="288"/>
        <v>88.681853146852831</v>
      </c>
      <c r="GG71">
        <f t="shared" si="288"/>
        <v>54.868501768334994</v>
      </c>
      <c r="GH71">
        <f t="shared" si="288"/>
        <v>90.213808620336323</v>
      </c>
      <c r="GI71">
        <f t="shared" si="288"/>
        <v>77.772658793602915</v>
      </c>
      <c r="GJ71">
        <f t="shared" si="288"/>
        <v>120.36472027971999</v>
      </c>
      <c r="GK71">
        <f t="shared" si="288"/>
        <v>92.995481918484785</v>
      </c>
      <c r="GL71">
        <f t="shared" si="288"/>
        <v>67.492401719733607</v>
      </c>
      <c r="GM71">
        <f t="shared" si="288"/>
        <v>165.12838048634197</v>
      </c>
      <c r="GN71">
        <f t="shared" ref="GN71:IY71" si="289">_xlfn.FORECAST.ETS($A$71,GN3:GN14,$A$3:$A$14)</f>
        <v>230.41120562581614</v>
      </c>
      <c r="GO71">
        <f t="shared" si="289"/>
        <v>77.766522302765566</v>
      </c>
      <c r="GP71">
        <f t="shared" si="289"/>
        <v>116.48421436564075</v>
      </c>
      <c r="GQ71">
        <f t="shared" si="289"/>
        <v>120.58641504888425</v>
      </c>
      <c r="GR71">
        <f t="shared" si="289"/>
        <v>101.79544101177181</v>
      </c>
      <c r="GS71">
        <f t="shared" si="289"/>
        <v>93.910893509239813</v>
      </c>
      <c r="GT71">
        <f t="shared" si="289"/>
        <v>113.92055355068105</v>
      </c>
      <c r="GU71">
        <f t="shared" si="289"/>
        <v>109.40652522071994</v>
      </c>
      <c r="GV71">
        <f t="shared" si="289"/>
        <v>126.31424066109514</v>
      </c>
      <c r="GW71">
        <f t="shared" si="289"/>
        <v>102.42553036961056</v>
      </c>
      <c r="GX71">
        <f t="shared" si="289"/>
        <v>123.70299891470736</v>
      </c>
      <c r="GY71">
        <f t="shared" si="289"/>
        <v>162.02682439175041</v>
      </c>
      <c r="GZ71">
        <f t="shared" si="289"/>
        <v>113.60832167832173</v>
      </c>
      <c r="HA71">
        <f t="shared" si="289"/>
        <v>49.018255271641756</v>
      </c>
      <c r="HB71">
        <f t="shared" si="289"/>
        <v>117.30418106712622</v>
      </c>
      <c r="HC71">
        <f t="shared" si="289"/>
        <v>130.13746843445659</v>
      </c>
      <c r="HD71">
        <f t="shared" si="289"/>
        <v>78.564735507674442</v>
      </c>
      <c r="HE71">
        <f t="shared" si="289"/>
        <v>59.546187857863082</v>
      </c>
      <c r="HF71">
        <f t="shared" si="289"/>
        <v>99.882778288443802</v>
      </c>
      <c r="HG71">
        <f t="shared" si="289"/>
        <v>52.098283158191727</v>
      </c>
      <c r="HH71">
        <f t="shared" si="289"/>
        <v>92.655329685048741</v>
      </c>
      <c r="HI71">
        <f t="shared" si="289"/>
        <v>78.073149517436789</v>
      </c>
      <c r="HJ71">
        <f t="shared" si="289"/>
        <v>29.099320900118229</v>
      </c>
      <c r="HK71">
        <f t="shared" si="289"/>
        <v>-38.262674340611497</v>
      </c>
      <c r="HL71">
        <f t="shared" si="289"/>
        <v>35.460295069701047</v>
      </c>
      <c r="HM71">
        <f t="shared" si="289"/>
        <v>32.909998528804138</v>
      </c>
      <c r="HN71">
        <f t="shared" si="289"/>
        <v>56.04786713286758</v>
      </c>
      <c r="HO71">
        <f t="shared" si="289"/>
        <v>132.25885871126948</v>
      </c>
      <c r="HP71">
        <f t="shared" si="289"/>
        <v>28.830982778507664</v>
      </c>
      <c r="HQ71">
        <f t="shared" si="289"/>
        <v>90.553515278598596</v>
      </c>
      <c r="HR71">
        <f t="shared" si="289"/>
        <v>53.121048951049318</v>
      </c>
      <c r="HS71">
        <f t="shared" si="289"/>
        <v>62.64728689265651</v>
      </c>
      <c r="HT71">
        <f t="shared" si="289"/>
        <v>101.60203456923</v>
      </c>
      <c r="HU71">
        <f t="shared" si="289"/>
        <v>94.364359068104079</v>
      </c>
      <c r="HV71">
        <f t="shared" si="289"/>
        <v>106.22905387882575</v>
      </c>
      <c r="HW71">
        <f t="shared" si="289"/>
        <v>110.31909902693047</v>
      </c>
      <c r="HX71">
        <f t="shared" si="289"/>
        <v>123.64850419001588</v>
      </c>
      <c r="HY71">
        <f t="shared" si="289"/>
        <v>103.44352932802813</v>
      </c>
      <c r="HZ71">
        <f t="shared" si="289"/>
        <v>121.01471864497361</v>
      </c>
      <c r="IA71">
        <f t="shared" si="289"/>
        <v>75.747149898529997</v>
      </c>
      <c r="IB71">
        <f t="shared" si="289"/>
        <v>66.434975668548674</v>
      </c>
      <c r="IC71">
        <f t="shared" si="289"/>
        <v>110.75088162582087</v>
      </c>
      <c r="ID71">
        <f t="shared" si="289"/>
        <v>94.675453783279323</v>
      </c>
      <c r="IE71">
        <f t="shared" si="289"/>
        <v>129.06202797202826</v>
      </c>
      <c r="IF71">
        <f t="shared" si="289"/>
        <v>114.54129718982628</v>
      </c>
      <c r="IG71">
        <f t="shared" si="289"/>
        <v>96.083430642707953</v>
      </c>
      <c r="IH71">
        <f t="shared" si="289"/>
        <v>119.8101969295984</v>
      </c>
      <c r="II71">
        <f t="shared" si="289"/>
        <v>164.63301808934818</v>
      </c>
      <c r="IJ71">
        <f t="shared" si="289"/>
        <v>136.59542852953717</v>
      </c>
      <c r="IK71">
        <f t="shared" si="289"/>
        <v>105.87394202263687</v>
      </c>
      <c r="IL71">
        <f t="shared" si="289"/>
        <v>115.80682286528209</v>
      </c>
      <c r="IM71">
        <f t="shared" si="289"/>
        <v>100</v>
      </c>
      <c r="IN71">
        <f t="shared" si="289"/>
        <v>110.39858403964348</v>
      </c>
      <c r="IO71">
        <f t="shared" si="289"/>
        <v>99.626550591708195</v>
      </c>
      <c r="IP71">
        <f t="shared" si="289"/>
        <v>100.13026646069724</v>
      </c>
      <c r="IQ71">
        <f t="shared" si="289"/>
        <v>124.62181100071605</v>
      </c>
      <c r="IR71">
        <f t="shared" si="289"/>
        <v>127.53672289400032</v>
      </c>
      <c r="IS71">
        <f t="shared" si="289"/>
        <v>149.40608956621179</v>
      </c>
      <c r="IT71">
        <f t="shared" si="289"/>
        <v>137.81108391608359</v>
      </c>
      <c r="IU71">
        <f t="shared" si="289"/>
        <v>126.26392961445146</v>
      </c>
      <c r="IV71">
        <f t="shared" si="289"/>
        <v>116.61412398497787</v>
      </c>
      <c r="IW71">
        <f t="shared" si="289"/>
        <v>112.60589307402847</v>
      </c>
      <c r="IX71">
        <f t="shared" si="289"/>
        <v>111.81426403956961</v>
      </c>
      <c r="IY71">
        <f t="shared" si="289"/>
        <v>110.94246352779949</v>
      </c>
      <c r="IZ71">
        <f t="shared" ref="IZ71:KR71" si="290">_xlfn.FORECAST.ETS($A$71,IZ3:IZ14,$A$3:$A$14)</f>
        <v>104.71968846809605</v>
      </c>
      <c r="JA71">
        <f t="shared" si="290"/>
        <v>120.62235489592871</v>
      </c>
      <c r="JB71">
        <f t="shared" si="290"/>
        <v>115.82249495051902</v>
      </c>
      <c r="JC71">
        <f t="shared" si="290"/>
        <v>116.82455267825696</v>
      </c>
      <c r="JD71">
        <f t="shared" si="290"/>
        <v>130.36643304391893</v>
      </c>
      <c r="JE71">
        <f t="shared" si="290"/>
        <v>155.07667730501922</v>
      </c>
      <c r="JF71">
        <f t="shared" si="290"/>
        <v>123.43139762606717</v>
      </c>
      <c r="JG71">
        <f t="shared" si="290"/>
        <v>124.8250784605867</v>
      </c>
      <c r="JH71">
        <f t="shared" si="290"/>
        <v>113.93670459105972</v>
      </c>
      <c r="JI71">
        <f t="shared" si="290"/>
        <v>123.11304822256096</v>
      </c>
      <c r="JJ71">
        <f t="shared" si="290"/>
        <v>113.17445088074976</v>
      </c>
      <c r="JK71">
        <f t="shared" si="290"/>
        <v>109.88398465120525</v>
      </c>
      <c r="JL71">
        <f t="shared" si="290"/>
        <v>92.761173601487599</v>
      </c>
      <c r="JM71">
        <f t="shared" si="290"/>
        <v>112.13364225220002</v>
      </c>
      <c r="JN71">
        <f t="shared" si="290"/>
        <v>119.87489166330801</v>
      </c>
      <c r="JO71">
        <f t="shared" si="290"/>
        <v>110.14987375493814</v>
      </c>
      <c r="JP71">
        <f t="shared" si="290"/>
        <v>125.94944722612416</v>
      </c>
      <c r="JQ71">
        <f t="shared" si="290"/>
        <v>105.47185469420897</v>
      </c>
      <c r="JR71">
        <f t="shared" si="290"/>
        <v>-4.4333145457349872</v>
      </c>
      <c r="JS71">
        <f t="shared" si="290"/>
        <v>88.869943369936678</v>
      </c>
      <c r="JT71">
        <f t="shared" si="290"/>
        <v>144.65317077909862</v>
      </c>
      <c r="JU71">
        <f t="shared" si="290"/>
        <v>120.89482271611853</v>
      </c>
      <c r="JV71">
        <f t="shared" si="290"/>
        <v>99.667373691759138</v>
      </c>
      <c r="JW71">
        <f t="shared" si="290"/>
        <v>134.14213064829474</v>
      </c>
      <c r="JX71">
        <f t="shared" si="290"/>
        <v>33.378146128974279</v>
      </c>
      <c r="JY71">
        <f t="shared" si="290"/>
        <v>101.41635855515841</v>
      </c>
      <c r="JZ71">
        <f t="shared" si="290"/>
        <v>121.95943396517005</v>
      </c>
      <c r="KA71">
        <f t="shared" si="290"/>
        <v>203.28958049359656</v>
      </c>
      <c r="KB71">
        <f t="shared" si="290"/>
        <v>60.588711533247221</v>
      </c>
      <c r="KC71">
        <f t="shared" si="290"/>
        <v>64.993555411048803</v>
      </c>
      <c r="KD71">
        <f t="shared" si="290"/>
        <v>110.42762413732332</v>
      </c>
      <c r="KE71">
        <f t="shared" si="290"/>
        <v>108.85965240289883</v>
      </c>
      <c r="KF71">
        <f t="shared" si="290"/>
        <v>55.360670736147746</v>
      </c>
      <c r="KG71">
        <f t="shared" si="290"/>
        <v>78.032348346746332</v>
      </c>
      <c r="KH71">
        <f t="shared" si="290"/>
        <v>84.123096626882003</v>
      </c>
      <c r="KI71">
        <f t="shared" si="290"/>
        <v>143.47634626146979</v>
      </c>
      <c r="KJ71">
        <f t="shared" si="290"/>
        <v>116.43567984095412</v>
      </c>
      <c r="KK71">
        <f t="shared" si="290"/>
        <v>100</v>
      </c>
      <c r="KL71">
        <f t="shared" si="290"/>
        <v>110.42966514740363</v>
      </c>
      <c r="KM71">
        <f t="shared" si="290"/>
        <v>109.0217342906986</v>
      </c>
      <c r="KN71">
        <f t="shared" si="290"/>
        <v>110.31498761948605</v>
      </c>
      <c r="KO71">
        <f t="shared" si="290"/>
        <v>122.37503488106276</v>
      </c>
      <c r="KP71">
        <f t="shared" si="290"/>
        <v>114.35949409757011</v>
      </c>
      <c r="KQ71">
        <f t="shared" si="290"/>
        <v>131.58374246193023</v>
      </c>
      <c r="KR71">
        <f t="shared" si="290"/>
        <v>115.56671729319811</v>
      </c>
      <c r="KS71">
        <f t="shared" si="13"/>
        <v>109.8651355998898</v>
      </c>
    </row>
    <row r="72" spans="1:305" x14ac:dyDescent="0.2">
      <c r="A72" s="66">
        <v>45207</v>
      </c>
      <c r="B72">
        <f t="shared" si="170"/>
        <v>87.535410278072206</v>
      </c>
      <c r="C72">
        <f t="shared" si="164"/>
        <v>98.821880478446161</v>
      </c>
      <c r="D72">
        <f t="shared" ref="D72:BO72" si="291">_xlfn.FORECAST.ETS($A$72,D3:D14,$A$3:$A$14)</f>
        <v>112.57062554918367</v>
      </c>
      <c r="E72">
        <f t="shared" si="291"/>
        <v>120.58896669334352</v>
      </c>
      <c r="F72">
        <f t="shared" si="291"/>
        <v>108.43566433566366</v>
      </c>
      <c r="G72">
        <f t="shared" si="291"/>
        <v>126.79503019996268</v>
      </c>
      <c r="H72">
        <f t="shared" si="291"/>
        <v>118.7411515872337</v>
      </c>
      <c r="I72">
        <f t="shared" si="291"/>
        <v>96.527213645569901</v>
      </c>
      <c r="J72">
        <f t="shared" si="291"/>
        <v>123.90857484381358</v>
      </c>
      <c r="K72">
        <f t="shared" si="291"/>
        <v>88.191806803310698</v>
      </c>
      <c r="L72">
        <f t="shared" si="291"/>
        <v>81.900407881703103</v>
      </c>
      <c r="M72">
        <f t="shared" si="291"/>
        <v>86.288673260385082</v>
      </c>
      <c r="N72">
        <f t="shared" si="291"/>
        <v>88.741419578469234</v>
      </c>
      <c r="O72">
        <f t="shared" si="291"/>
        <v>103.69750341708496</v>
      </c>
      <c r="P72">
        <f t="shared" si="291"/>
        <v>160.15986013986114</v>
      </c>
      <c r="Q72">
        <f t="shared" si="291"/>
        <v>106.58426573426627</v>
      </c>
      <c r="R72">
        <f t="shared" si="291"/>
        <v>81.383075123149197</v>
      </c>
      <c r="S72">
        <f t="shared" si="291"/>
        <v>108.51350426140341</v>
      </c>
      <c r="T72">
        <f t="shared" si="291"/>
        <v>130.40370511298332</v>
      </c>
      <c r="U72">
        <f t="shared" si="291"/>
        <v>121.85412337428407</v>
      </c>
      <c r="V72">
        <f t="shared" si="291"/>
        <v>90.061707128620711</v>
      </c>
      <c r="W72">
        <f t="shared" si="291"/>
        <v>122.57150620244501</v>
      </c>
      <c r="X72">
        <f t="shared" si="291"/>
        <v>116.09253960838775</v>
      </c>
      <c r="Y72">
        <f t="shared" si="291"/>
        <v>104.41871028028467</v>
      </c>
      <c r="Z72">
        <f t="shared" si="291"/>
        <v>108.49980742053141</v>
      </c>
      <c r="AA72">
        <f t="shared" si="291"/>
        <v>81.217152842649</v>
      </c>
      <c r="AB72">
        <f t="shared" si="291"/>
        <v>159.02059442044157</v>
      </c>
      <c r="AC72">
        <f t="shared" si="291"/>
        <v>114.59577428207797</v>
      </c>
      <c r="AD72">
        <f t="shared" si="291"/>
        <v>78.921861738322207</v>
      </c>
      <c r="AE72">
        <f t="shared" si="291"/>
        <v>685.39800093740394</v>
      </c>
      <c r="AF72">
        <f t="shared" si="291"/>
        <v>-271.58566433566341</v>
      </c>
      <c r="AG72">
        <f t="shared" si="291"/>
        <v>715.54829363469105</v>
      </c>
      <c r="AH72">
        <f t="shared" si="291"/>
        <v>95.125175163197682</v>
      </c>
      <c r="AI72">
        <f t="shared" si="291"/>
        <v>204.77902097902094</v>
      </c>
      <c r="AJ72">
        <f t="shared" si="291"/>
        <v>103.21415059925741</v>
      </c>
      <c r="AK72">
        <f t="shared" si="291"/>
        <v>104.06571639619209</v>
      </c>
      <c r="AL72">
        <f t="shared" si="291"/>
        <v>65.785423165119695</v>
      </c>
      <c r="AM72">
        <f t="shared" si="291"/>
        <v>113.39990440094319</v>
      </c>
      <c r="AN72">
        <f t="shared" si="291"/>
        <v>122.54335955496475</v>
      </c>
      <c r="AO72">
        <f t="shared" si="291"/>
        <v>-394.69636407118901</v>
      </c>
      <c r="AP72">
        <f t="shared" si="291"/>
        <v>-39.027285189961901</v>
      </c>
      <c r="AQ72">
        <f t="shared" si="291"/>
        <v>266.25754314699498</v>
      </c>
      <c r="AR72">
        <f t="shared" si="291"/>
        <v>183.49611959723526</v>
      </c>
      <c r="AS72">
        <f t="shared" si="291"/>
        <v>89.552493104361318</v>
      </c>
      <c r="AT72">
        <f t="shared" si="291"/>
        <v>186.64029896303543</v>
      </c>
      <c r="AU72">
        <f t="shared" si="291"/>
        <v>233.82879356554434</v>
      </c>
      <c r="AV72">
        <f t="shared" si="291"/>
        <v>145.70188064792742</v>
      </c>
      <c r="AW72">
        <f t="shared" si="291"/>
        <v>83.066097315145726</v>
      </c>
      <c r="AX72">
        <f t="shared" si="291"/>
        <v>116.89847801889107</v>
      </c>
      <c r="AY72">
        <f t="shared" si="291"/>
        <v>112.77547391786551</v>
      </c>
      <c r="AZ72">
        <f t="shared" si="291"/>
        <v>71.311264251921799</v>
      </c>
      <c r="BA72">
        <f t="shared" si="291"/>
        <v>321.77665616465708</v>
      </c>
      <c r="BB72">
        <f t="shared" si="291"/>
        <v>80.839015506689051</v>
      </c>
      <c r="BC72">
        <f t="shared" si="291"/>
        <v>117.55698624979452</v>
      </c>
      <c r="BD72">
        <f t="shared" si="291"/>
        <v>94.893990265423042</v>
      </c>
      <c r="BE72">
        <f t="shared" si="291"/>
        <v>82.029645816824313</v>
      </c>
      <c r="BF72">
        <f t="shared" si="291"/>
        <v>134.2189737856277</v>
      </c>
      <c r="BG72">
        <f t="shared" si="291"/>
        <v>124.14580158819422</v>
      </c>
      <c r="BH72">
        <f t="shared" si="291"/>
        <v>141.02155743464377</v>
      </c>
      <c r="BI72">
        <f t="shared" si="291"/>
        <v>110.95938366575372</v>
      </c>
      <c r="BJ72">
        <f t="shared" si="291"/>
        <v>104.65744391725835</v>
      </c>
      <c r="BK72">
        <f t="shared" si="291"/>
        <v>121.46134664713924</v>
      </c>
      <c r="BL72">
        <f t="shared" si="291"/>
        <v>91.854146862294257</v>
      </c>
      <c r="BM72">
        <f t="shared" si="291"/>
        <v>136.43759369813026</v>
      </c>
      <c r="BN72">
        <f t="shared" si="291"/>
        <v>137.44769409344124</v>
      </c>
      <c r="BO72">
        <f t="shared" si="291"/>
        <v>102.14833367718562</v>
      </c>
      <c r="BP72">
        <f t="shared" ref="BP72:EA72" si="292">_xlfn.FORECAST.ETS($A$72,BP3:BP14,$A$3:$A$14)</f>
        <v>85.736776194965699</v>
      </c>
      <c r="BQ72">
        <f t="shared" si="292"/>
        <v>111.30613563842627</v>
      </c>
      <c r="BR72">
        <f t="shared" si="292"/>
        <v>108.05322316371227</v>
      </c>
      <c r="BS72">
        <f t="shared" si="292"/>
        <v>112.20572700406662</v>
      </c>
      <c r="BT72">
        <f t="shared" si="292"/>
        <v>112.7098095063008</v>
      </c>
      <c r="BU72">
        <f t="shared" si="292"/>
        <v>104.95977469006054</v>
      </c>
      <c r="BV72">
        <f t="shared" si="292"/>
        <v>145.68100944997741</v>
      </c>
      <c r="BW72">
        <f t="shared" si="292"/>
        <v>108.97944846316241</v>
      </c>
      <c r="BX72">
        <f t="shared" si="292"/>
        <v>115.95281228513032</v>
      </c>
      <c r="BY72">
        <f t="shared" si="292"/>
        <v>146.71066893907329</v>
      </c>
      <c r="BZ72">
        <f t="shared" si="292"/>
        <v>97.680016229574989</v>
      </c>
      <c r="CA72">
        <f t="shared" si="292"/>
        <v>88.583170014729163</v>
      </c>
      <c r="CB72">
        <f t="shared" si="292"/>
        <v>98.028414797367162</v>
      </c>
      <c r="CC72">
        <f t="shared" si="292"/>
        <v>91.037515309539572</v>
      </c>
      <c r="CD72">
        <f t="shared" si="292"/>
        <v>127.90888111888123</v>
      </c>
      <c r="CE72">
        <f t="shared" si="292"/>
        <v>101.79287081891756</v>
      </c>
      <c r="CF72">
        <f t="shared" si="292"/>
        <v>119.81839003194773</v>
      </c>
      <c r="CG72">
        <f t="shared" si="292"/>
        <v>100</v>
      </c>
      <c r="CH72">
        <f t="shared" si="292"/>
        <v>105.70149737231195</v>
      </c>
      <c r="CI72">
        <f t="shared" si="292"/>
        <v>70.09975254209003</v>
      </c>
      <c r="CJ72">
        <f t="shared" si="292"/>
        <v>111.82547020954019</v>
      </c>
      <c r="CK72">
        <f t="shared" si="292"/>
        <v>60.161474736311142</v>
      </c>
      <c r="CL72">
        <f t="shared" si="292"/>
        <v>96.684145705149348</v>
      </c>
      <c r="CM72">
        <f t="shared" si="292"/>
        <v>96.998727841974002</v>
      </c>
      <c r="CN72">
        <f t="shared" si="292"/>
        <v>80.55633714230035</v>
      </c>
      <c r="CO72">
        <f t="shared" si="292"/>
        <v>169.20157147862832</v>
      </c>
      <c r="CP72">
        <f t="shared" si="292"/>
        <v>41.346780312922284</v>
      </c>
      <c r="CQ72">
        <f t="shared" si="292"/>
        <v>91.674521226812232</v>
      </c>
      <c r="CR72">
        <f t="shared" si="292"/>
        <v>25.352151577543822</v>
      </c>
      <c r="CS72">
        <f t="shared" si="292"/>
        <v>68.827467138158752</v>
      </c>
      <c r="CT72">
        <f t="shared" si="292"/>
        <v>39.957847331455483</v>
      </c>
      <c r="CU72">
        <f t="shared" si="292"/>
        <v>26.112518687018238</v>
      </c>
      <c r="CV72">
        <f t="shared" si="292"/>
        <v>80.284398947738666</v>
      </c>
      <c r="CW72">
        <f t="shared" si="292"/>
        <v>70.730091050974295</v>
      </c>
      <c r="CX72">
        <f t="shared" si="292"/>
        <v>98.518626211336397</v>
      </c>
      <c r="CY72">
        <f t="shared" si="292"/>
        <v>141.00081137588171</v>
      </c>
      <c r="CZ72">
        <f t="shared" si="292"/>
        <v>99.590345476695987</v>
      </c>
      <c r="DA72">
        <f t="shared" si="292"/>
        <v>110.26260803362237</v>
      </c>
      <c r="DB72">
        <f t="shared" si="292"/>
        <v>81.478217956479938</v>
      </c>
      <c r="DC72">
        <f t="shared" si="292"/>
        <v>105.77225347753141</v>
      </c>
      <c r="DD72">
        <f t="shared" si="292"/>
        <v>48.298813395429953</v>
      </c>
      <c r="DE72">
        <f t="shared" si="292"/>
        <v>133.27165310785637</v>
      </c>
      <c r="DF72">
        <f t="shared" si="292"/>
        <v>122.04241097199746</v>
      </c>
      <c r="DG72">
        <f t="shared" si="292"/>
        <v>60.893531510164046</v>
      </c>
      <c r="DH72">
        <f t="shared" si="292"/>
        <v>85.271258741258578</v>
      </c>
      <c r="DI72">
        <f t="shared" si="292"/>
        <v>99.808238249058689</v>
      </c>
      <c r="DJ72">
        <f t="shared" si="292"/>
        <v>114.33144136288803</v>
      </c>
      <c r="DK72">
        <f t="shared" si="292"/>
        <v>121.33188911107763</v>
      </c>
      <c r="DL72">
        <f t="shared" si="292"/>
        <v>134.52923048544216</v>
      </c>
      <c r="DM72">
        <f t="shared" si="292"/>
        <v>100.86057520507705</v>
      </c>
      <c r="DN72">
        <f t="shared" si="292"/>
        <v>139.43368060028746</v>
      </c>
      <c r="DO72">
        <f t="shared" si="292"/>
        <v>129.11747110698087</v>
      </c>
      <c r="DP72">
        <f t="shared" si="292"/>
        <v>121.85031254586737</v>
      </c>
      <c r="DQ72">
        <f t="shared" si="292"/>
        <v>153.67674492365975</v>
      </c>
      <c r="DR72">
        <f t="shared" si="292"/>
        <v>144.65592732860301</v>
      </c>
      <c r="DS72">
        <f t="shared" si="292"/>
        <v>103.99912284801613</v>
      </c>
      <c r="DT72">
        <f t="shared" si="292"/>
        <v>85.67920416306599</v>
      </c>
      <c r="DU72">
        <f t="shared" si="292"/>
        <v>182.25584905301548</v>
      </c>
      <c r="DV72">
        <f t="shared" si="292"/>
        <v>132.49176273415989</v>
      </c>
      <c r="DW72">
        <f t="shared" si="292"/>
        <v>104.17843799782136</v>
      </c>
      <c r="DX72">
        <f t="shared" si="292"/>
        <v>198.78285902534728</v>
      </c>
      <c r="DY72">
        <f t="shared" si="292"/>
        <v>104.26979020979076</v>
      </c>
      <c r="DZ72">
        <f t="shared" si="292"/>
        <v>109.21276147683896</v>
      </c>
      <c r="EA72">
        <f t="shared" si="292"/>
        <v>112.9428931830343</v>
      </c>
      <c r="EB72">
        <f t="shared" ref="EB72:GM72" si="293">_xlfn.FORECAST.ETS($A$72,EB3:EB14,$A$3:$A$14)</f>
        <v>104.79351341819051</v>
      </c>
      <c r="EC72">
        <f t="shared" si="293"/>
        <v>95.221664941481635</v>
      </c>
      <c r="ED72">
        <f t="shared" si="293"/>
        <v>75.365873956002972</v>
      </c>
      <c r="EE72">
        <f t="shared" si="293"/>
        <v>153.78487385953321</v>
      </c>
      <c r="EF72">
        <f t="shared" si="293"/>
        <v>115.25200514112862</v>
      </c>
      <c r="EG72">
        <f t="shared" si="293"/>
        <v>117.52686026668964</v>
      </c>
      <c r="EH72">
        <f t="shared" si="293"/>
        <v>37.051988585961347</v>
      </c>
      <c r="EI72">
        <f t="shared" si="293"/>
        <v>103.35150703083653</v>
      </c>
      <c r="EJ72">
        <f t="shared" si="293"/>
        <v>66.109573453106208</v>
      </c>
      <c r="EK72">
        <f t="shared" si="293"/>
        <v>116.70648176587252</v>
      </c>
      <c r="EL72">
        <f t="shared" si="293"/>
        <v>88.944337378194419</v>
      </c>
      <c r="EM72">
        <f t="shared" si="293"/>
        <v>106.97157709483807</v>
      </c>
      <c r="EN72">
        <f t="shared" si="293"/>
        <v>63.708181818181501</v>
      </c>
      <c r="EO72">
        <f t="shared" si="293"/>
        <v>89.44008204845224</v>
      </c>
      <c r="EP72">
        <f t="shared" si="293"/>
        <v>90.369280704320261</v>
      </c>
      <c r="EQ72">
        <f t="shared" si="293"/>
        <v>71.507782890022696</v>
      </c>
      <c r="ER72">
        <f t="shared" si="293"/>
        <v>41.803773226607504</v>
      </c>
      <c r="ES72">
        <f t="shared" si="293"/>
        <v>118.20864708507501</v>
      </c>
      <c r="ET72">
        <f t="shared" si="293"/>
        <v>85.136938599745363</v>
      </c>
      <c r="EU72">
        <f t="shared" si="293"/>
        <v>98.322981521377329</v>
      </c>
      <c r="EV72">
        <f t="shared" si="293"/>
        <v>91.156083916084555</v>
      </c>
      <c r="EW72">
        <f t="shared" si="293"/>
        <v>102.90375607021419</v>
      </c>
      <c r="EX72">
        <f t="shared" si="293"/>
        <v>64.809300699300422</v>
      </c>
      <c r="EY72">
        <f t="shared" si="293"/>
        <v>123.06213415164879</v>
      </c>
      <c r="EZ72">
        <f t="shared" si="293"/>
        <v>119.52737676059959</v>
      </c>
      <c r="FA72">
        <f t="shared" si="293"/>
        <v>113.82727272727314</v>
      </c>
      <c r="FB72">
        <f t="shared" si="293"/>
        <v>67.663425266290318</v>
      </c>
      <c r="FC72">
        <f t="shared" si="293"/>
        <v>70.738899739264795</v>
      </c>
      <c r="FD72">
        <f t="shared" si="293"/>
        <v>78.360234477091808</v>
      </c>
      <c r="FE72">
        <f t="shared" si="293"/>
        <v>105.4496641530008</v>
      </c>
      <c r="FF72">
        <f t="shared" si="293"/>
        <v>109.86783216783256</v>
      </c>
      <c r="FG72">
        <f t="shared" si="293"/>
        <v>125.16628387912075</v>
      </c>
      <c r="FH72">
        <f t="shared" si="293"/>
        <v>106.4979567931084</v>
      </c>
      <c r="FI72">
        <f t="shared" si="293"/>
        <v>114.39630178306979</v>
      </c>
      <c r="FJ72">
        <f t="shared" si="293"/>
        <v>117.95646204959132</v>
      </c>
      <c r="FK72">
        <f t="shared" si="293"/>
        <v>52.378619698397038</v>
      </c>
      <c r="FL72">
        <f t="shared" si="293"/>
        <v>118.7963178294255</v>
      </c>
      <c r="FM72">
        <f t="shared" si="293"/>
        <v>93.263750260125917</v>
      </c>
      <c r="FN72">
        <f t="shared" si="293"/>
        <v>83.588251748251309</v>
      </c>
      <c r="FO72">
        <f t="shared" si="293"/>
        <v>154.87491299559119</v>
      </c>
      <c r="FP72">
        <f t="shared" si="293"/>
        <v>110.96452798856751</v>
      </c>
      <c r="FQ72">
        <f t="shared" si="293"/>
        <v>107.40036778171468</v>
      </c>
      <c r="FR72">
        <f t="shared" si="293"/>
        <v>136.32549268461543</v>
      </c>
      <c r="FS72">
        <f t="shared" si="293"/>
        <v>117.86375001982515</v>
      </c>
      <c r="FT72">
        <f t="shared" si="293"/>
        <v>61.998062608388672</v>
      </c>
      <c r="FU72">
        <f t="shared" si="293"/>
        <v>122.68765029750875</v>
      </c>
      <c r="FV72">
        <f t="shared" si="293"/>
        <v>126.12447552447489</v>
      </c>
      <c r="FW72">
        <f t="shared" si="293"/>
        <v>115.08763019920417</v>
      </c>
      <c r="FX72">
        <f t="shared" si="293"/>
        <v>93.860629370629511</v>
      </c>
      <c r="FY72">
        <f t="shared" si="293"/>
        <v>111.35015251327044</v>
      </c>
      <c r="FZ72">
        <f t="shared" si="293"/>
        <v>101.99833310312557</v>
      </c>
      <c r="GA72">
        <f t="shared" si="293"/>
        <v>106.96804195804194</v>
      </c>
      <c r="GB72">
        <f t="shared" si="293"/>
        <v>111.75937062937</v>
      </c>
      <c r="GC72">
        <f t="shared" si="293"/>
        <v>108.56052547375397</v>
      </c>
      <c r="GD72">
        <f t="shared" si="293"/>
        <v>108.01083436871899</v>
      </c>
      <c r="GE72">
        <f t="shared" si="293"/>
        <v>112.79349650349597</v>
      </c>
      <c r="GF72">
        <f t="shared" si="293"/>
        <v>88.50258741258709</v>
      </c>
      <c r="GG72">
        <f t="shared" si="293"/>
        <v>54.146600765045903</v>
      </c>
      <c r="GH72">
        <f t="shared" si="293"/>
        <v>90.047827347207502</v>
      </c>
      <c r="GI72">
        <f t="shared" si="293"/>
        <v>77.422509613280525</v>
      </c>
      <c r="GJ72">
        <f t="shared" si="293"/>
        <v>120.6911188811186</v>
      </c>
      <c r="GK72">
        <f t="shared" si="293"/>
        <v>92.881916790985741</v>
      </c>
      <c r="GL72">
        <f t="shared" si="293"/>
        <v>66.981606312789253</v>
      </c>
      <c r="GM72">
        <f t="shared" si="293"/>
        <v>166.21960135635956</v>
      </c>
      <c r="GN72">
        <f t="shared" ref="GN72:IY72" si="294">_xlfn.FORECAST.ETS($A$72,GN3:GN14,$A$3:$A$14)</f>
        <v>232.5361144225991</v>
      </c>
      <c r="GO72">
        <f t="shared" si="294"/>
        <v>77.410616370671448</v>
      </c>
      <c r="GP72">
        <f t="shared" si="294"/>
        <v>116.74946652297406</v>
      </c>
      <c r="GQ72">
        <f t="shared" si="294"/>
        <v>120.91525336263378</v>
      </c>
      <c r="GR72">
        <f t="shared" si="294"/>
        <v>101.82442243856242</v>
      </c>
      <c r="GS72">
        <f t="shared" si="294"/>
        <v>93.813566903614756</v>
      </c>
      <c r="GT72">
        <f t="shared" si="294"/>
        <v>114.1442614050078</v>
      </c>
      <c r="GU72">
        <f t="shared" si="294"/>
        <v>109.56111739024087</v>
      </c>
      <c r="GV72">
        <f t="shared" si="294"/>
        <v>126.73548771729763</v>
      </c>
      <c r="GW72">
        <f t="shared" si="294"/>
        <v>102.4646937848885</v>
      </c>
      <c r="GX72">
        <f t="shared" si="294"/>
        <v>124.10087150075556</v>
      </c>
      <c r="GY72">
        <f t="shared" si="294"/>
        <v>163.02024044225939</v>
      </c>
      <c r="GZ72">
        <f t="shared" si="294"/>
        <v>113.84671328671334</v>
      </c>
      <c r="HA72">
        <f t="shared" si="294"/>
        <v>48.173899726342547</v>
      </c>
      <c r="HB72">
        <f t="shared" si="294"/>
        <v>117.5695083209884</v>
      </c>
      <c r="HC72">
        <f t="shared" si="294"/>
        <v>130.62134089949143</v>
      </c>
      <c r="HD72">
        <f t="shared" si="294"/>
        <v>78.225110078131877</v>
      </c>
      <c r="HE72">
        <f t="shared" si="294"/>
        <v>58.901368777127473</v>
      </c>
      <c r="HF72">
        <f t="shared" si="294"/>
        <v>99.88100751251261</v>
      </c>
      <c r="HG72">
        <f t="shared" si="294"/>
        <v>51.333704296303871</v>
      </c>
      <c r="HH72">
        <f t="shared" si="294"/>
        <v>92.538102418453079</v>
      </c>
      <c r="HI72">
        <f t="shared" si="294"/>
        <v>77.722465665308164</v>
      </c>
      <c r="HJ72">
        <f t="shared" si="294"/>
        <v>27.961996465989856</v>
      </c>
      <c r="HK72">
        <f t="shared" si="294"/>
        <v>-40.464745398042226</v>
      </c>
      <c r="HL72">
        <f t="shared" si="294"/>
        <v>34.42948300871236</v>
      </c>
      <c r="HM72">
        <f t="shared" si="294"/>
        <v>31.830455493788378</v>
      </c>
      <c r="HN72">
        <f t="shared" si="294"/>
        <v>55.338531468531926</v>
      </c>
      <c r="HO72">
        <f t="shared" si="294"/>
        <v>132.6885389540121</v>
      </c>
      <c r="HP72">
        <f t="shared" si="294"/>
        <v>27.940055600000147</v>
      </c>
      <c r="HQ72">
        <f t="shared" si="294"/>
        <v>90.405445709740789</v>
      </c>
      <c r="HR72">
        <f t="shared" si="294"/>
        <v>52.355804195804566</v>
      </c>
      <c r="HS72">
        <f t="shared" si="294"/>
        <v>62.038123980464057</v>
      </c>
      <c r="HT72">
        <f t="shared" si="294"/>
        <v>101.57935045276217</v>
      </c>
      <c r="HU72">
        <f t="shared" si="294"/>
        <v>94.272598782279445</v>
      </c>
      <c r="HV72">
        <f t="shared" si="294"/>
        <v>106.33590556361541</v>
      </c>
      <c r="HW72">
        <f t="shared" si="294"/>
        <v>110.4835280510832</v>
      </c>
      <c r="HX72">
        <f t="shared" si="294"/>
        <v>124.03050608569325</v>
      </c>
      <c r="HY72">
        <f t="shared" si="294"/>
        <v>102.81318001991097</v>
      </c>
      <c r="HZ72">
        <f t="shared" si="294"/>
        <v>121.35472102391211</v>
      </c>
      <c r="IA72">
        <f t="shared" si="294"/>
        <v>75.365870502428422</v>
      </c>
      <c r="IB72">
        <f t="shared" si="294"/>
        <v>65.916916602614492</v>
      </c>
      <c r="IC72">
        <f t="shared" si="294"/>
        <v>110.92402844738581</v>
      </c>
      <c r="ID72">
        <f t="shared" si="294"/>
        <v>94.587778767567059</v>
      </c>
      <c r="IE72">
        <f t="shared" si="294"/>
        <v>129.56188811188841</v>
      </c>
      <c r="IF72">
        <f t="shared" si="294"/>
        <v>114.75814693200743</v>
      </c>
      <c r="IG72">
        <f t="shared" si="294"/>
        <v>96.024087097156752</v>
      </c>
      <c r="IH72">
        <f t="shared" si="294"/>
        <v>120.12711116977374</v>
      </c>
      <c r="II72">
        <f t="shared" si="294"/>
        <v>165.70855192574203</v>
      </c>
      <c r="IJ72">
        <f t="shared" si="294"/>
        <v>137.18018547381698</v>
      </c>
      <c r="IK72">
        <f t="shared" si="294"/>
        <v>105.9685845082986</v>
      </c>
      <c r="IL72">
        <f t="shared" si="294"/>
        <v>116.06328595871562</v>
      </c>
      <c r="IM72">
        <f t="shared" si="294"/>
        <v>100</v>
      </c>
      <c r="IN72">
        <f t="shared" si="294"/>
        <v>110.57400629546483</v>
      </c>
      <c r="IO72">
        <f t="shared" si="294"/>
        <v>99.61743227543846</v>
      </c>
      <c r="IP72">
        <f t="shared" si="294"/>
        <v>100.13232735529121</v>
      </c>
      <c r="IQ72">
        <f t="shared" si="294"/>
        <v>125.020221916022</v>
      </c>
      <c r="IR72">
        <f t="shared" si="294"/>
        <v>127.97460054730335</v>
      </c>
      <c r="IS72">
        <f t="shared" si="294"/>
        <v>150.19917410688771</v>
      </c>
      <c r="IT72">
        <f t="shared" si="294"/>
        <v>138.28566433566399</v>
      </c>
      <c r="IU72">
        <f t="shared" si="294"/>
        <v>126.70541759255968</v>
      </c>
      <c r="IV72">
        <f t="shared" si="294"/>
        <v>116.89347567859801</v>
      </c>
      <c r="IW72">
        <f t="shared" si="294"/>
        <v>112.8178634546146</v>
      </c>
      <c r="IX72">
        <f t="shared" si="294"/>
        <v>112.01289853528442</v>
      </c>
      <c r="IY72">
        <f t="shared" si="294"/>
        <v>111.12635836128813</v>
      </c>
      <c r="IZ72">
        <f t="shared" ref="IZ72:KR72" si="295">_xlfn.FORECAST.ETS($A$72,IZ3:IZ14,$A$3:$A$14)</f>
        <v>104.79900188864649</v>
      </c>
      <c r="JA72">
        <f t="shared" si="295"/>
        <v>120.96908790258287</v>
      </c>
      <c r="JB72">
        <f t="shared" si="295"/>
        <v>116.08851075926783</v>
      </c>
      <c r="JC72">
        <f t="shared" si="295"/>
        <v>117.10741381526429</v>
      </c>
      <c r="JD72">
        <f t="shared" si="295"/>
        <v>130.8557757499365</v>
      </c>
      <c r="JE72">
        <f t="shared" si="295"/>
        <v>155.9590449509144</v>
      </c>
      <c r="JF72">
        <f t="shared" si="295"/>
        <v>123.80967632689931</v>
      </c>
      <c r="JG72">
        <f t="shared" si="295"/>
        <v>125.21594763816435</v>
      </c>
      <c r="JH72">
        <f t="shared" si="295"/>
        <v>114.16033268032321</v>
      </c>
      <c r="JI72">
        <f t="shared" si="295"/>
        <v>123.4814047673697</v>
      </c>
      <c r="JJ72">
        <f t="shared" si="295"/>
        <v>113.85349241816019</v>
      </c>
      <c r="JK72">
        <f t="shared" si="295"/>
        <v>110.04087443348925</v>
      </c>
      <c r="JL72">
        <f t="shared" si="295"/>
        <v>92.642862351542504</v>
      </c>
      <c r="JM72">
        <f t="shared" si="295"/>
        <v>112.32723161828116</v>
      </c>
      <c r="JN72">
        <f t="shared" si="295"/>
        <v>120.19234846034389</v>
      </c>
      <c r="JO72">
        <f t="shared" si="295"/>
        <v>110.31634911027483</v>
      </c>
      <c r="JP72">
        <f t="shared" si="295"/>
        <v>126.3650513887941</v>
      </c>
      <c r="JQ72">
        <f t="shared" si="295"/>
        <v>107.40227512093173</v>
      </c>
      <c r="JR72">
        <f t="shared" si="295"/>
        <v>-6.0674759111962828</v>
      </c>
      <c r="JS72">
        <f t="shared" si="295"/>
        <v>88.698394867924733</v>
      </c>
      <c r="JT72">
        <f t="shared" si="295"/>
        <v>145.37311371254918</v>
      </c>
      <c r="JU72">
        <f t="shared" si="295"/>
        <v>122.65287626320463</v>
      </c>
      <c r="JV72">
        <f t="shared" si="295"/>
        <v>99.650586610907666</v>
      </c>
      <c r="JW72">
        <f t="shared" si="295"/>
        <v>132.8432317786023</v>
      </c>
      <c r="JX72">
        <f t="shared" si="295"/>
        <v>32.279526150258171</v>
      </c>
      <c r="JY72">
        <f t="shared" si="295"/>
        <v>101.43907906999765</v>
      </c>
      <c r="JZ72">
        <f t="shared" si="295"/>
        <v>120.25851168462081</v>
      </c>
      <c r="KA72">
        <f t="shared" si="295"/>
        <v>199.40136316801681</v>
      </c>
      <c r="KB72">
        <f t="shared" si="295"/>
        <v>59.951231517532229</v>
      </c>
      <c r="KC72">
        <f t="shared" si="295"/>
        <v>64.427056769075762</v>
      </c>
      <c r="KD72">
        <f t="shared" si="295"/>
        <v>110.59389208257296</v>
      </c>
      <c r="KE72">
        <f t="shared" si="295"/>
        <v>109.00107799979156</v>
      </c>
      <c r="KF72">
        <f t="shared" si="295"/>
        <v>54.645189344197327</v>
      </c>
      <c r="KG72">
        <f t="shared" si="295"/>
        <v>75.863763905920408</v>
      </c>
      <c r="KH72">
        <f t="shared" si="295"/>
        <v>83.865505889027077</v>
      </c>
      <c r="KI72">
        <f t="shared" si="295"/>
        <v>144.17905976884097</v>
      </c>
      <c r="KJ72">
        <f t="shared" si="295"/>
        <v>116.69870722548383</v>
      </c>
      <c r="KK72">
        <f t="shared" si="295"/>
        <v>100</v>
      </c>
      <c r="KL72">
        <f t="shared" si="295"/>
        <v>110.59825896022826</v>
      </c>
      <c r="KM72">
        <f t="shared" si="295"/>
        <v>109.16411978597588</v>
      </c>
      <c r="KN72">
        <f t="shared" si="295"/>
        <v>110.49584901870519</v>
      </c>
      <c r="KO72">
        <f t="shared" si="295"/>
        <v>122.72934929389345</v>
      </c>
      <c r="KP72">
        <f t="shared" si="295"/>
        <v>114.60094380260864</v>
      </c>
      <c r="KQ72">
        <f t="shared" si="295"/>
        <v>132.08936224182679</v>
      </c>
      <c r="KR72">
        <f t="shared" si="295"/>
        <v>115.81982537220557</v>
      </c>
      <c r="KS72">
        <f t="shared" si="13"/>
        <v>110.06143701017665</v>
      </c>
    </row>
    <row r="73" spans="1:305" x14ac:dyDescent="0.2">
      <c r="A73" s="66">
        <v>45238</v>
      </c>
      <c r="B73">
        <f t="shared" si="170"/>
        <v>86.689878483236171</v>
      </c>
      <c r="C73">
        <f t="shared" si="164"/>
        <v>98.805921206573487</v>
      </c>
      <c r="D73">
        <f t="shared" ref="D73:BO73" si="296">_xlfn.FORECAST.ETS($A$73,D3:D14,$A$3:$A$14)</f>
        <v>112.77044526230389</v>
      </c>
      <c r="E73">
        <f t="shared" si="296"/>
        <v>120.91169868244008</v>
      </c>
      <c r="F73">
        <f t="shared" si="296"/>
        <v>108.59024475524407</v>
      </c>
      <c r="G73">
        <f t="shared" si="296"/>
        <v>126.98002870914131</v>
      </c>
      <c r="H73">
        <f t="shared" si="296"/>
        <v>119.04049401309788</v>
      </c>
      <c r="I73">
        <f t="shared" si="296"/>
        <v>95.380430043449152</v>
      </c>
      <c r="J73">
        <f t="shared" si="296"/>
        <v>124.29357787683374</v>
      </c>
      <c r="K73">
        <f t="shared" si="296"/>
        <v>88.198105412099778</v>
      </c>
      <c r="L73">
        <f t="shared" si="296"/>
        <v>81.599363305417256</v>
      </c>
      <c r="M73">
        <f t="shared" si="296"/>
        <v>89.104637242708264</v>
      </c>
      <c r="N73">
        <f t="shared" si="296"/>
        <v>88.566606894357591</v>
      </c>
      <c r="O73">
        <f t="shared" si="296"/>
        <v>103.75217425909264</v>
      </c>
      <c r="P73">
        <f t="shared" si="296"/>
        <v>161.16968531468632</v>
      </c>
      <c r="Q73">
        <f t="shared" si="296"/>
        <v>106.79709790209844</v>
      </c>
      <c r="R73">
        <f t="shared" si="296"/>
        <v>79.609108848858924</v>
      </c>
      <c r="S73">
        <f t="shared" si="296"/>
        <v>108.65005826237936</v>
      </c>
      <c r="T73">
        <f t="shared" si="296"/>
        <v>130.88638892558319</v>
      </c>
      <c r="U73">
        <f t="shared" si="296"/>
        <v>122.19327134391919</v>
      </c>
      <c r="V73">
        <f t="shared" si="296"/>
        <v>89.915064183313291</v>
      </c>
      <c r="W73">
        <f t="shared" si="296"/>
        <v>122.93211513018157</v>
      </c>
      <c r="X73">
        <f t="shared" si="296"/>
        <v>116.92182817754467</v>
      </c>
      <c r="Y73">
        <f t="shared" si="296"/>
        <v>104.4896424137788</v>
      </c>
      <c r="Z73">
        <f t="shared" si="296"/>
        <v>108.63176326516832</v>
      </c>
      <c r="AA73">
        <f t="shared" si="296"/>
        <v>80.91522042107195</v>
      </c>
      <c r="AB73">
        <f t="shared" si="296"/>
        <v>159.94184688788368</v>
      </c>
      <c r="AC73">
        <f t="shared" si="296"/>
        <v>114.83112180583917</v>
      </c>
      <c r="AD73">
        <f t="shared" si="296"/>
        <v>78.592867875674173</v>
      </c>
      <c r="AE73">
        <f t="shared" si="296"/>
        <v>695.3624897858017</v>
      </c>
      <c r="AF73">
        <f t="shared" si="296"/>
        <v>-277.63524475524383</v>
      </c>
      <c r="AG73">
        <f t="shared" si="296"/>
        <v>725.86904677791779</v>
      </c>
      <c r="AH73">
        <f t="shared" si="296"/>
        <v>95.041961243809951</v>
      </c>
      <c r="AI73">
        <f t="shared" si="296"/>
        <v>206.33279720279717</v>
      </c>
      <c r="AJ73">
        <f t="shared" si="296"/>
        <v>103.26283453960045</v>
      </c>
      <c r="AK73">
        <f t="shared" si="296"/>
        <v>104.13281625065741</v>
      </c>
      <c r="AL73">
        <f t="shared" si="296"/>
        <v>65.214116522619207</v>
      </c>
      <c r="AM73">
        <f t="shared" si="296"/>
        <v>113.50530307874597</v>
      </c>
      <c r="AN73">
        <f t="shared" si="296"/>
        <v>122.9030176926083</v>
      </c>
      <c r="AO73">
        <f t="shared" si="296"/>
        <v>-402.34317813386434</v>
      </c>
      <c r="AP73">
        <f t="shared" si="296"/>
        <v>-41.351906619805817</v>
      </c>
      <c r="AQ73">
        <f t="shared" si="296"/>
        <v>269.09906748936839</v>
      </c>
      <c r="AR73">
        <f t="shared" si="296"/>
        <v>185.0281533580997</v>
      </c>
      <c r="AS73">
        <f t="shared" si="296"/>
        <v>89.382077213692952</v>
      </c>
      <c r="AT73">
        <f t="shared" si="296"/>
        <v>187.89156867211011</v>
      </c>
      <c r="AU73">
        <f t="shared" si="296"/>
        <v>235.98103724232135</v>
      </c>
      <c r="AV73">
        <f t="shared" si="296"/>
        <v>146.43093236099037</v>
      </c>
      <c r="AW73">
        <f t="shared" si="296"/>
        <v>82.802984071974038</v>
      </c>
      <c r="AX73">
        <f t="shared" si="296"/>
        <v>117.1697349589362</v>
      </c>
      <c r="AY73">
        <f t="shared" si="296"/>
        <v>113.71581731741252</v>
      </c>
      <c r="AZ73">
        <f t="shared" si="296"/>
        <v>70.860147899695377</v>
      </c>
      <c r="BA73">
        <f t="shared" si="296"/>
        <v>325.22456686887972</v>
      </c>
      <c r="BB73">
        <f t="shared" si="296"/>
        <v>80.544186567844207</v>
      </c>
      <c r="BC73">
        <f t="shared" si="296"/>
        <v>117.83445656650703</v>
      </c>
      <c r="BD73">
        <f t="shared" si="296"/>
        <v>95.312810969077063</v>
      </c>
      <c r="BE73">
        <f t="shared" si="296"/>
        <v>81.748353945579836</v>
      </c>
      <c r="BF73">
        <f t="shared" si="296"/>
        <v>134.75418786125601</v>
      </c>
      <c r="BG73">
        <f t="shared" si="296"/>
        <v>124.52046080422365</v>
      </c>
      <c r="BH73">
        <f t="shared" si="296"/>
        <v>141.6696282634062</v>
      </c>
      <c r="BI73">
        <f t="shared" si="296"/>
        <v>111.13348863287311</v>
      </c>
      <c r="BJ73">
        <f t="shared" si="296"/>
        <v>104.72912509610836</v>
      </c>
      <c r="BK73">
        <f t="shared" si="296"/>
        <v>121.80092652407821</v>
      </c>
      <c r="BL73">
        <f t="shared" si="296"/>
        <v>91.701368535951872</v>
      </c>
      <c r="BM73">
        <f t="shared" si="296"/>
        <v>137.02823061905102</v>
      </c>
      <c r="BN73">
        <f t="shared" si="296"/>
        <v>138.03609959291612</v>
      </c>
      <c r="BO73">
        <f t="shared" si="296"/>
        <v>102.18165334496753</v>
      </c>
      <c r="BP73">
        <f t="shared" ref="BP73:EA73" si="297">_xlfn.FORECAST.ETS($A$73,BP3:BP14,$A$3:$A$14)</f>
        <v>84.693454937900071</v>
      </c>
      <c r="BQ73">
        <f t="shared" si="297"/>
        <v>110.21701138445496</v>
      </c>
      <c r="BR73">
        <f t="shared" si="297"/>
        <v>108.1826010363126</v>
      </c>
      <c r="BS73">
        <f t="shared" si="297"/>
        <v>111.43795439056771</v>
      </c>
      <c r="BT73">
        <f t="shared" si="297"/>
        <v>113.51186732186777</v>
      </c>
      <c r="BU73">
        <f t="shared" si="297"/>
        <v>105.03646086911972</v>
      </c>
      <c r="BV73">
        <f t="shared" si="297"/>
        <v>145.08162706747996</v>
      </c>
      <c r="BW73">
        <f t="shared" si="297"/>
        <v>109.11582161057575</v>
      </c>
      <c r="BX73">
        <f t="shared" si="297"/>
        <v>116.19731020639863</v>
      </c>
      <c r="BY73">
        <f t="shared" si="297"/>
        <v>147.36970542900053</v>
      </c>
      <c r="BZ73">
        <f t="shared" si="297"/>
        <v>99.023870653132562</v>
      </c>
      <c r="CA73">
        <f t="shared" si="297"/>
        <v>88.406804275326138</v>
      </c>
      <c r="CB73">
        <f t="shared" si="297"/>
        <v>97.999786485258468</v>
      </c>
      <c r="CC73">
        <f t="shared" si="297"/>
        <v>90.895489022355619</v>
      </c>
      <c r="CD73">
        <f t="shared" si="297"/>
        <v>128.35748251748262</v>
      </c>
      <c r="CE73">
        <f t="shared" si="297"/>
        <v>101.84530015258677</v>
      </c>
      <c r="CF73">
        <f t="shared" si="297"/>
        <v>120.12903838916418</v>
      </c>
      <c r="CG73">
        <f t="shared" si="297"/>
        <v>100</v>
      </c>
      <c r="CH73">
        <f t="shared" si="297"/>
        <v>105.79197956909675</v>
      </c>
      <c r="CI73">
        <f t="shared" si="297"/>
        <v>69.643907847034356</v>
      </c>
      <c r="CJ73">
        <f t="shared" si="297"/>
        <v>112.01193531976793</v>
      </c>
      <c r="CK73">
        <f t="shared" si="297"/>
        <v>59.547342494081732</v>
      </c>
      <c r="CL73">
        <f t="shared" si="297"/>
        <v>96.634060989396247</v>
      </c>
      <c r="CM73">
        <f t="shared" si="297"/>
        <v>96.960222208617708</v>
      </c>
      <c r="CN73">
        <f t="shared" si="297"/>
        <v>80.251757426934148</v>
      </c>
      <c r="CO73">
        <f t="shared" si="297"/>
        <v>168.86942268283039</v>
      </c>
      <c r="CP73">
        <f t="shared" si="297"/>
        <v>40.438090577152387</v>
      </c>
      <c r="CQ73">
        <f t="shared" si="297"/>
        <v>91.552247096686258</v>
      </c>
      <c r="CR73">
        <f t="shared" si="297"/>
        <v>24.188997267148466</v>
      </c>
      <c r="CS73">
        <f t="shared" si="297"/>
        <v>68.356049120633614</v>
      </c>
      <c r="CT73">
        <f t="shared" si="297"/>
        <v>39.016387590516175</v>
      </c>
      <c r="CU73">
        <f t="shared" si="297"/>
        <v>25.003422057801302</v>
      </c>
      <c r="CV73">
        <f t="shared" si="297"/>
        <v>79.960384023570072</v>
      </c>
      <c r="CW73">
        <f t="shared" si="297"/>
        <v>70.283466987565333</v>
      </c>
      <c r="CX73">
        <f t="shared" si="297"/>
        <v>98.493994598244086</v>
      </c>
      <c r="CY73">
        <f t="shared" si="297"/>
        <v>141.66150590056418</v>
      </c>
      <c r="CZ73">
        <f t="shared" si="297"/>
        <v>99.580883426945789</v>
      </c>
      <c r="DA73">
        <f t="shared" si="297"/>
        <v>110.42022417044859</v>
      </c>
      <c r="DB73">
        <f t="shared" si="297"/>
        <v>81.187314599773657</v>
      </c>
      <c r="DC73">
        <f t="shared" si="297"/>
        <v>105.86729152383484</v>
      </c>
      <c r="DD73">
        <f t="shared" si="297"/>
        <v>47.446217633420289</v>
      </c>
      <c r="DE73">
        <f t="shared" si="297"/>
        <v>133.82055621660021</v>
      </c>
      <c r="DF73">
        <f t="shared" si="297"/>
        <v>122.39361222122456</v>
      </c>
      <c r="DG73">
        <f t="shared" si="297"/>
        <v>60.281553566611166</v>
      </c>
      <c r="DH73">
        <f t="shared" si="297"/>
        <v>85.017832167832012</v>
      </c>
      <c r="DI73">
        <f t="shared" si="297"/>
        <v>99.80511042517395</v>
      </c>
      <c r="DJ73">
        <f t="shared" si="297"/>
        <v>114.54818507444173</v>
      </c>
      <c r="DK73">
        <f t="shared" si="297"/>
        <v>121.65640746307822</v>
      </c>
      <c r="DL73">
        <f t="shared" si="297"/>
        <v>135.07283721454405</v>
      </c>
      <c r="DM73">
        <f t="shared" si="297"/>
        <v>100.87415204924767</v>
      </c>
      <c r="DN73">
        <f t="shared" si="297"/>
        <v>140.05189383554512</v>
      </c>
      <c r="DO73">
        <f t="shared" si="297"/>
        <v>129.42871059180155</v>
      </c>
      <c r="DP73">
        <f t="shared" si="297"/>
        <v>122.19172233476951</v>
      </c>
      <c r="DQ73">
        <f t="shared" si="297"/>
        <v>154.55311329958434</v>
      </c>
      <c r="DR73">
        <f t="shared" si="297"/>
        <v>145.35619175204073</v>
      </c>
      <c r="DS73">
        <f t="shared" si="297"/>
        <v>103.09695571241168</v>
      </c>
      <c r="DT73">
        <f t="shared" si="297"/>
        <v>85.458277392560646</v>
      </c>
      <c r="DU73">
        <f t="shared" si="297"/>
        <v>183.54407159916224</v>
      </c>
      <c r="DV73">
        <f t="shared" si="297"/>
        <v>133.02161302957711</v>
      </c>
      <c r="DW73">
        <f t="shared" si="297"/>
        <v>104.24369572012169</v>
      </c>
      <c r="DX73">
        <f t="shared" si="297"/>
        <v>197.15073679891299</v>
      </c>
      <c r="DY73">
        <f t="shared" si="297"/>
        <v>104.41202797202853</v>
      </c>
      <c r="DZ73">
        <f t="shared" si="297"/>
        <v>109.36055857854663</v>
      </c>
      <c r="EA73">
        <f t="shared" si="297"/>
        <v>113.15257645187735</v>
      </c>
      <c r="EB73">
        <f t="shared" ref="EB73:GM73" si="298">_xlfn.FORECAST.ETS($A$73,EB3:EB14,$A$3:$A$14)</f>
        <v>105.97372721199275</v>
      </c>
      <c r="EC73">
        <f t="shared" si="298"/>
        <v>95.162703550941103</v>
      </c>
      <c r="ED73">
        <f t="shared" si="298"/>
        <v>74.962562001659393</v>
      </c>
      <c r="EE73">
        <f t="shared" si="298"/>
        <v>154.63879585443561</v>
      </c>
      <c r="EF73">
        <f t="shared" si="298"/>
        <v>115.4915769834449</v>
      </c>
      <c r="EG73">
        <f t="shared" si="298"/>
        <v>117.802133336544</v>
      </c>
      <c r="EH73">
        <f t="shared" si="298"/>
        <v>36.076927089354378</v>
      </c>
      <c r="EI73">
        <f t="shared" si="298"/>
        <v>103.40205926485424</v>
      </c>
      <c r="EJ73">
        <f t="shared" si="298"/>
        <v>65.574504509186852</v>
      </c>
      <c r="EK73">
        <f t="shared" si="298"/>
        <v>116.97293175107329</v>
      </c>
      <c r="EL73">
        <f t="shared" si="298"/>
        <v>88.765878788740906</v>
      </c>
      <c r="EM73">
        <f t="shared" si="298"/>
        <v>107.09722519071195</v>
      </c>
      <c r="EN73">
        <f t="shared" si="298"/>
        <v>63.120909090908768</v>
      </c>
      <c r="EO73">
        <f t="shared" si="298"/>
        <v>89.280127818492659</v>
      </c>
      <c r="EP73">
        <f t="shared" si="298"/>
        <v>90.215704931595539</v>
      </c>
      <c r="EQ73">
        <f t="shared" si="298"/>
        <v>71.055139673732768</v>
      </c>
      <c r="ER73">
        <f t="shared" si="298"/>
        <v>40.888439030276068</v>
      </c>
      <c r="ES73">
        <f t="shared" si="298"/>
        <v>118.49447265913889</v>
      </c>
      <c r="ET73">
        <f t="shared" si="298"/>
        <v>84.894299862346173</v>
      </c>
      <c r="EU73">
        <f t="shared" si="298"/>
        <v>98.296500645276026</v>
      </c>
      <c r="EV73">
        <f t="shared" si="298"/>
        <v>91.021188811189461</v>
      </c>
      <c r="EW73">
        <f t="shared" si="298"/>
        <v>102.95452570645497</v>
      </c>
      <c r="EX73">
        <f t="shared" si="298"/>
        <v>64.243426573426291</v>
      </c>
      <c r="EY73">
        <f t="shared" si="298"/>
        <v>123.42806304740837</v>
      </c>
      <c r="EZ73">
        <f t="shared" si="298"/>
        <v>119.83698250111927</v>
      </c>
      <c r="FA73">
        <f t="shared" si="298"/>
        <v>114.02136363636404</v>
      </c>
      <c r="FB73">
        <f t="shared" si="298"/>
        <v>67.157326359975997</v>
      </c>
      <c r="FC73">
        <f t="shared" si="298"/>
        <v>70.276504958126949</v>
      </c>
      <c r="FD73">
        <f t="shared" si="298"/>
        <v>78.029896860566154</v>
      </c>
      <c r="FE73">
        <f t="shared" si="298"/>
        <v>106.39027369455448</v>
      </c>
      <c r="FF73">
        <f t="shared" si="298"/>
        <v>110.02762237762278</v>
      </c>
      <c r="FG73">
        <f t="shared" si="298"/>
        <v>125.5717910912214</v>
      </c>
      <c r="FH73">
        <f t="shared" si="298"/>
        <v>104.70388126046026</v>
      </c>
      <c r="FI73">
        <f t="shared" si="298"/>
        <v>114.62335727615985</v>
      </c>
      <c r="FJ73">
        <f t="shared" si="298"/>
        <v>118.23675308594913</v>
      </c>
      <c r="FK73">
        <f t="shared" si="298"/>
        <v>51.62548925086783</v>
      </c>
      <c r="FL73">
        <f t="shared" si="298"/>
        <v>119.09329327590955</v>
      </c>
      <c r="FM73">
        <f t="shared" si="298"/>
        <v>93.162297678791646</v>
      </c>
      <c r="FN73">
        <f t="shared" si="298"/>
        <v>83.278566433565999</v>
      </c>
      <c r="FO73">
        <f t="shared" si="298"/>
        <v>155.78112507731282</v>
      </c>
      <c r="FP73">
        <f t="shared" si="298"/>
        <v>111.13881966801449</v>
      </c>
      <c r="FQ73">
        <f t="shared" si="298"/>
        <v>106.6324461359122</v>
      </c>
      <c r="FR73">
        <f t="shared" si="298"/>
        <v>137.22283009675519</v>
      </c>
      <c r="FS73">
        <f t="shared" si="298"/>
        <v>118.14753189209391</v>
      </c>
      <c r="FT73">
        <f t="shared" si="298"/>
        <v>61.40856767544178</v>
      </c>
      <c r="FU73">
        <f t="shared" si="298"/>
        <v>123.06124667076766</v>
      </c>
      <c r="FV73">
        <f t="shared" si="298"/>
        <v>126.60006993006928</v>
      </c>
      <c r="FW73">
        <f t="shared" si="298"/>
        <v>115.32277657626376</v>
      </c>
      <c r="FX73">
        <f t="shared" si="298"/>
        <v>93.79391608391623</v>
      </c>
      <c r="FY73">
        <f t="shared" si="298"/>
        <v>111.53435949531293</v>
      </c>
      <c r="FZ73">
        <f t="shared" si="298"/>
        <v>102.02468323058648</v>
      </c>
      <c r="GA73">
        <f t="shared" si="298"/>
        <v>107.08059440559438</v>
      </c>
      <c r="GB73">
        <f t="shared" si="298"/>
        <v>111.95108391608328</v>
      </c>
      <c r="GC73">
        <f t="shared" si="298"/>
        <v>108.69975704898971</v>
      </c>
      <c r="GD73">
        <f t="shared" si="298"/>
        <v>108.14020854301543</v>
      </c>
      <c r="GE73">
        <f t="shared" si="298"/>
        <v>113.0028671328666</v>
      </c>
      <c r="GF73">
        <f t="shared" si="298"/>
        <v>88.323321678321349</v>
      </c>
      <c r="GG73">
        <f t="shared" si="298"/>
        <v>53.424699761756806</v>
      </c>
      <c r="GH73">
        <f t="shared" si="298"/>
        <v>89.88184607407868</v>
      </c>
      <c r="GI73">
        <f t="shared" si="298"/>
        <v>77.072360432958149</v>
      </c>
      <c r="GJ73">
        <f t="shared" si="298"/>
        <v>121.01751748251719</v>
      </c>
      <c r="GK73">
        <f t="shared" si="298"/>
        <v>92.768351663486712</v>
      </c>
      <c r="GL73">
        <f t="shared" si="298"/>
        <v>66.4708109058449</v>
      </c>
      <c r="GM73">
        <f t="shared" si="298"/>
        <v>167.31082222637713</v>
      </c>
      <c r="GN73">
        <f t="shared" ref="GN73:IY73" si="299">_xlfn.FORECAST.ETS($A$73,GN3:GN14,$A$3:$A$14)</f>
        <v>234.66102321938206</v>
      </c>
      <c r="GO73">
        <f t="shared" si="299"/>
        <v>77.054710438577345</v>
      </c>
      <c r="GP73">
        <f t="shared" si="299"/>
        <v>117.01471868030737</v>
      </c>
      <c r="GQ73">
        <f t="shared" si="299"/>
        <v>121.24409167638331</v>
      </c>
      <c r="GR73">
        <f t="shared" si="299"/>
        <v>101.85340386535302</v>
      </c>
      <c r="GS73">
        <f t="shared" si="299"/>
        <v>93.7162402979897</v>
      </c>
      <c r="GT73">
        <f t="shared" si="299"/>
        <v>114.36796925933456</v>
      </c>
      <c r="GU73">
        <f t="shared" si="299"/>
        <v>109.71570955976178</v>
      </c>
      <c r="GV73">
        <f t="shared" si="299"/>
        <v>127.15673477350011</v>
      </c>
      <c r="GW73">
        <f t="shared" si="299"/>
        <v>102.50385720016644</v>
      </c>
      <c r="GX73">
        <f t="shared" si="299"/>
        <v>124.49874408680377</v>
      </c>
      <c r="GY73">
        <f t="shared" si="299"/>
        <v>164.0136564927684</v>
      </c>
      <c r="GZ73">
        <f t="shared" si="299"/>
        <v>114.08510489510495</v>
      </c>
      <c r="HA73">
        <f t="shared" si="299"/>
        <v>47.329544181043339</v>
      </c>
      <c r="HB73">
        <f t="shared" si="299"/>
        <v>117.8348355748506</v>
      </c>
      <c r="HC73">
        <f t="shared" si="299"/>
        <v>131.10521336452624</v>
      </c>
      <c r="HD73">
        <f t="shared" si="299"/>
        <v>77.885484648589312</v>
      </c>
      <c r="HE73">
        <f t="shared" si="299"/>
        <v>58.256549696391858</v>
      </c>
      <c r="HF73">
        <f t="shared" si="299"/>
        <v>99.879236736581419</v>
      </c>
      <c r="HG73">
        <f t="shared" si="299"/>
        <v>50.569125434416016</v>
      </c>
      <c r="HH73">
        <f t="shared" si="299"/>
        <v>92.420875151857416</v>
      </c>
      <c r="HI73">
        <f t="shared" si="299"/>
        <v>77.371781813179538</v>
      </c>
      <c r="HJ73">
        <f t="shared" si="299"/>
        <v>26.824672031861482</v>
      </c>
      <c r="HK73">
        <f t="shared" si="299"/>
        <v>-42.666816455472954</v>
      </c>
      <c r="HL73">
        <f t="shared" si="299"/>
        <v>33.398670947723666</v>
      </c>
      <c r="HM73">
        <f t="shared" si="299"/>
        <v>30.750912458772625</v>
      </c>
      <c r="HN73">
        <f t="shared" si="299"/>
        <v>54.629195804196272</v>
      </c>
      <c r="HO73">
        <f t="shared" si="299"/>
        <v>128.34838900725248</v>
      </c>
      <c r="HP73">
        <f t="shared" si="299"/>
        <v>27.369596899072071</v>
      </c>
      <c r="HQ73">
        <f t="shared" si="299"/>
        <v>90.257376140882982</v>
      </c>
      <c r="HR73">
        <f t="shared" si="299"/>
        <v>51.590559440559815</v>
      </c>
      <c r="HS73">
        <f t="shared" si="299"/>
        <v>61.428961068271605</v>
      </c>
      <c r="HT73">
        <f t="shared" si="299"/>
        <v>101.55666633629434</v>
      </c>
      <c r="HU73">
        <f t="shared" si="299"/>
        <v>94.180838496454825</v>
      </c>
      <c r="HV73">
        <f t="shared" si="299"/>
        <v>106.44275724840507</v>
      </c>
      <c r="HW73">
        <f t="shared" si="299"/>
        <v>110.64795707523594</v>
      </c>
      <c r="HX73">
        <f t="shared" si="299"/>
        <v>124.41250798137061</v>
      </c>
      <c r="HY73">
        <f t="shared" si="299"/>
        <v>103.54190054988504</v>
      </c>
      <c r="HZ73">
        <f t="shared" si="299"/>
        <v>121.69472340285061</v>
      </c>
      <c r="IA73">
        <f t="shared" si="299"/>
        <v>74.984591106326832</v>
      </c>
      <c r="IB73">
        <f t="shared" si="299"/>
        <v>65.39885753668031</v>
      </c>
      <c r="IC73">
        <f t="shared" si="299"/>
        <v>111.09717526895074</v>
      </c>
      <c r="ID73">
        <f t="shared" si="299"/>
        <v>94.500103751854795</v>
      </c>
      <c r="IE73">
        <f t="shared" si="299"/>
        <v>130.06174825174855</v>
      </c>
      <c r="IF73">
        <f t="shared" si="299"/>
        <v>114.9749966741886</v>
      </c>
      <c r="IG73">
        <f t="shared" si="299"/>
        <v>95.964743551605551</v>
      </c>
      <c r="IH73">
        <f t="shared" si="299"/>
        <v>120.44402540994908</v>
      </c>
      <c r="II73">
        <f t="shared" si="299"/>
        <v>166.78408576213585</v>
      </c>
      <c r="IJ73">
        <f t="shared" si="299"/>
        <v>137.76494241809681</v>
      </c>
      <c r="IK73">
        <f t="shared" si="299"/>
        <v>106.06322699396034</v>
      </c>
      <c r="IL73">
        <f t="shared" si="299"/>
        <v>116.31974905214915</v>
      </c>
      <c r="IM73">
        <f t="shared" si="299"/>
        <v>100</v>
      </c>
      <c r="IN73">
        <f t="shared" si="299"/>
        <v>110.74942855128616</v>
      </c>
      <c r="IO73">
        <f t="shared" si="299"/>
        <v>99.608313959168726</v>
      </c>
      <c r="IP73">
        <f t="shared" si="299"/>
        <v>100.13438824988516</v>
      </c>
      <c r="IQ73">
        <f t="shared" si="299"/>
        <v>125.41863283132794</v>
      </c>
      <c r="IR73">
        <f t="shared" si="299"/>
        <v>128.41247820060639</v>
      </c>
      <c r="IS73">
        <f t="shared" si="299"/>
        <v>150.99225864756366</v>
      </c>
      <c r="IT73">
        <f t="shared" si="299"/>
        <v>138.76024475524443</v>
      </c>
      <c r="IU73">
        <f t="shared" si="299"/>
        <v>127.14690557066791</v>
      </c>
      <c r="IV73">
        <f t="shared" si="299"/>
        <v>117.17282737221814</v>
      </c>
      <c r="IW73">
        <f t="shared" si="299"/>
        <v>113.02983383520073</v>
      </c>
      <c r="IX73">
        <f t="shared" si="299"/>
        <v>112.21153303099923</v>
      </c>
      <c r="IY73">
        <f t="shared" si="299"/>
        <v>111.31025319477675</v>
      </c>
      <c r="IZ73">
        <f t="shared" ref="IZ73:KR73" si="300">_xlfn.FORECAST.ETS($A$73,IZ3:IZ14,$A$3:$A$14)</f>
        <v>104.87831530919691</v>
      </c>
      <c r="JA73">
        <f t="shared" si="300"/>
        <v>121.31582090923703</v>
      </c>
      <c r="JB73">
        <f t="shared" si="300"/>
        <v>116.35452656801665</v>
      </c>
      <c r="JC73">
        <f t="shared" si="300"/>
        <v>117.39027495227162</v>
      </c>
      <c r="JD73">
        <f t="shared" si="300"/>
        <v>131.34511845595409</v>
      </c>
      <c r="JE73">
        <f t="shared" si="300"/>
        <v>156.84141259680962</v>
      </c>
      <c r="JF73">
        <f t="shared" si="300"/>
        <v>124.18795502773148</v>
      </c>
      <c r="JG73">
        <f t="shared" si="300"/>
        <v>125.60681681574201</v>
      </c>
      <c r="JH73">
        <f t="shared" si="300"/>
        <v>114.38396076958671</v>
      </c>
      <c r="JI73">
        <f t="shared" si="300"/>
        <v>123.84976131217843</v>
      </c>
      <c r="JJ73">
        <f t="shared" si="300"/>
        <v>114.14138937785309</v>
      </c>
      <c r="JK73">
        <f t="shared" si="300"/>
        <v>110.19776421577325</v>
      </c>
      <c r="JL73">
        <f t="shared" si="300"/>
        <v>92.524551101597424</v>
      </c>
      <c r="JM73">
        <f t="shared" si="300"/>
        <v>112.52082098436229</v>
      </c>
      <c r="JN73">
        <f t="shared" si="300"/>
        <v>120.50980525737977</v>
      </c>
      <c r="JO73">
        <f t="shared" si="300"/>
        <v>110.48282446561151</v>
      </c>
      <c r="JP73">
        <f t="shared" si="300"/>
        <v>126.78065555146405</v>
      </c>
      <c r="JQ73">
        <f t="shared" si="300"/>
        <v>107.84996445373265</v>
      </c>
      <c r="JR73">
        <f t="shared" si="300"/>
        <v>-7.7016372766575643</v>
      </c>
      <c r="JS73">
        <f t="shared" si="300"/>
        <v>88.526846365912789</v>
      </c>
      <c r="JT73">
        <f t="shared" si="300"/>
        <v>146.09305664599975</v>
      </c>
      <c r="JU73">
        <f t="shared" si="300"/>
        <v>124.47687010685263</v>
      </c>
      <c r="JV73">
        <f t="shared" si="300"/>
        <v>99.633799530056194</v>
      </c>
      <c r="JW73">
        <f t="shared" si="300"/>
        <v>135.20843880642238</v>
      </c>
      <c r="JX73">
        <f t="shared" si="300"/>
        <v>31.180906171542063</v>
      </c>
      <c r="JY73">
        <f t="shared" si="300"/>
        <v>101.46179958483687</v>
      </c>
      <c r="JZ73">
        <f t="shared" si="300"/>
        <v>122.62577464818537</v>
      </c>
      <c r="KA73">
        <f t="shared" si="300"/>
        <v>204.41580492953668</v>
      </c>
      <c r="KB73">
        <f t="shared" si="300"/>
        <v>59.313751501817244</v>
      </c>
      <c r="KC73">
        <f t="shared" si="300"/>
        <v>63.860558127102699</v>
      </c>
      <c r="KD73">
        <f t="shared" si="300"/>
        <v>110.76016002782259</v>
      </c>
      <c r="KE73">
        <f t="shared" si="300"/>
        <v>109.14250359668431</v>
      </c>
      <c r="KF73">
        <f t="shared" si="300"/>
        <v>53.929707952246908</v>
      </c>
      <c r="KG73">
        <f t="shared" si="300"/>
        <v>75.733406479385422</v>
      </c>
      <c r="KH73">
        <f t="shared" si="300"/>
        <v>83.607915151172136</v>
      </c>
      <c r="KI73">
        <f t="shared" si="300"/>
        <v>144.88177327621216</v>
      </c>
      <c r="KJ73">
        <f t="shared" si="300"/>
        <v>116.96173461001354</v>
      </c>
      <c r="KK73">
        <f t="shared" si="300"/>
        <v>100</v>
      </c>
      <c r="KL73">
        <f t="shared" si="300"/>
        <v>110.7668527730529</v>
      </c>
      <c r="KM73">
        <f t="shared" si="300"/>
        <v>109.30650528125317</v>
      </c>
      <c r="KN73">
        <f t="shared" si="300"/>
        <v>110.67671041792434</v>
      </c>
      <c r="KO73">
        <f t="shared" si="300"/>
        <v>123.08366370672415</v>
      </c>
      <c r="KP73">
        <f t="shared" si="300"/>
        <v>114.84239350764716</v>
      </c>
      <c r="KQ73">
        <f t="shared" si="300"/>
        <v>132.59498202172335</v>
      </c>
      <c r="KR73">
        <f t="shared" si="300"/>
        <v>116.07293345121305</v>
      </c>
      <c r="KS73">
        <f t="shared" si="13"/>
        <v>110.20143825257901</v>
      </c>
    </row>
    <row r="74" spans="1:305" s="68" customFormat="1" ht="13.5" thickBot="1" x14ac:dyDescent="0.25">
      <c r="A74" s="67">
        <v>45268</v>
      </c>
      <c r="B74" s="68">
        <f t="shared" si="170"/>
        <v>87.131090111390165</v>
      </c>
      <c r="C74" s="68">
        <f t="shared" si="164"/>
        <v>98.789961934700827</v>
      </c>
      <c r="D74" s="68">
        <f t="shared" ref="D74:BO74" si="301">_xlfn.FORECAST.ETS($A$74,D3:D14,$A$3:$A$14)</f>
        <v>112.97026497542412</v>
      </c>
      <c r="E74" s="68">
        <f t="shared" si="301"/>
        <v>121.23443067153661</v>
      </c>
      <c r="F74" s="68">
        <f t="shared" si="301"/>
        <v>108.74482517482448</v>
      </c>
      <c r="G74" s="68">
        <f t="shared" si="301"/>
        <v>127.63626218548306</v>
      </c>
      <c r="H74" s="68">
        <f t="shared" si="301"/>
        <v>119.33983643896207</v>
      </c>
      <c r="I74" s="68">
        <f t="shared" si="301"/>
        <v>96.403736780074439</v>
      </c>
      <c r="J74" s="68">
        <f t="shared" si="301"/>
        <v>124.67858090985389</v>
      </c>
      <c r="K74" s="68">
        <f t="shared" si="301"/>
        <v>86.297981990505662</v>
      </c>
      <c r="L74" s="68">
        <f t="shared" si="301"/>
        <v>81.298318729131395</v>
      </c>
      <c r="M74" s="68">
        <f t="shared" si="301"/>
        <v>89.313418006779116</v>
      </c>
      <c r="N74" s="68">
        <f t="shared" si="301"/>
        <v>88.391794210245962</v>
      </c>
      <c r="O74" s="68">
        <f t="shared" si="301"/>
        <v>103.80684510110032</v>
      </c>
      <c r="P74" s="68">
        <f t="shared" si="301"/>
        <v>162.17951048951153</v>
      </c>
      <c r="Q74" s="68">
        <f t="shared" si="301"/>
        <v>107.00993006993062</v>
      </c>
      <c r="R74" s="68">
        <f t="shared" si="301"/>
        <v>80.792578059947772</v>
      </c>
      <c r="S74" s="68">
        <f t="shared" si="301"/>
        <v>108.78661226335529</v>
      </c>
      <c r="T74" s="68">
        <f t="shared" si="301"/>
        <v>131.36907273818309</v>
      </c>
      <c r="U74" s="68">
        <f t="shared" si="301"/>
        <v>122.5324193135543</v>
      </c>
      <c r="V74" s="68">
        <f t="shared" si="301"/>
        <v>89.768421238005857</v>
      </c>
      <c r="W74" s="68">
        <f t="shared" si="301"/>
        <v>123.29272405791814</v>
      </c>
      <c r="X74" s="68">
        <f t="shared" si="301"/>
        <v>116.08912037937797</v>
      </c>
      <c r="Y74" s="68">
        <f t="shared" si="301"/>
        <v>104.56057454727291</v>
      </c>
      <c r="Z74" s="68">
        <f t="shared" si="301"/>
        <v>108.76371910980524</v>
      </c>
      <c r="AA74" s="68">
        <f t="shared" si="301"/>
        <v>80.613287999494929</v>
      </c>
      <c r="AB74" s="68">
        <f t="shared" si="301"/>
        <v>160.8630993553258</v>
      </c>
      <c r="AC74" s="68">
        <f t="shared" si="301"/>
        <v>115.06646932960038</v>
      </c>
      <c r="AD74" s="68">
        <f t="shared" si="301"/>
        <v>78.263874013026154</v>
      </c>
      <c r="AE74" s="68">
        <f t="shared" si="301"/>
        <v>705.32697863419946</v>
      </c>
      <c r="AF74" s="68">
        <f t="shared" si="301"/>
        <v>-283.6848251748242</v>
      </c>
      <c r="AG74" s="68">
        <f t="shared" si="301"/>
        <v>736.18979992114464</v>
      </c>
      <c r="AH74" s="68">
        <f t="shared" si="301"/>
        <v>94.95874732442222</v>
      </c>
      <c r="AI74" s="68">
        <f t="shared" si="301"/>
        <v>207.88657342657339</v>
      </c>
      <c r="AJ74" s="68">
        <f t="shared" si="301"/>
        <v>103.3115184799435</v>
      </c>
      <c r="AK74" s="68">
        <f t="shared" si="301"/>
        <v>104.19991610512275</v>
      </c>
      <c r="AL74" s="68">
        <f t="shared" si="301"/>
        <v>64.642809880118733</v>
      </c>
      <c r="AM74" s="68">
        <f t="shared" si="301"/>
        <v>113.61070175654875</v>
      </c>
      <c r="AN74" s="68">
        <f t="shared" si="301"/>
        <v>123.26267583025185</v>
      </c>
      <c r="AO74" s="68">
        <f t="shared" si="301"/>
        <v>-409.98999219653962</v>
      </c>
      <c r="AP74" s="68">
        <f t="shared" si="301"/>
        <v>-43.676528049649733</v>
      </c>
      <c r="AQ74" s="68">
        <f t="shared" si="301"/>
        <v>271.94059183174181</v>
      </c>
      <c r="AR74" s="68">
        <f t="shared" si="301"/>
        <v>186.56018711896417</v>
      </c>
      <c r="AS74" s="68">
        <f t="shared" si="301"/>
        <v>89.211661323024586</v>
      </c>
      <c r="AT74" s="68">
        <f t="shared" si="301"/>
        <v>189.14283838118479</v>
      </c>
      <c r="AU74" s="68">
        <f t="shared" si="301"/>
        <v>238.1332809190983</v>
      </c>
      <c r="AV74" s="68">
        <f t="shared" si="301"/>
        <v>147.15998407405334</v>
      </c>
      <c r="AW74" s="68">
        <f t="shared" si="301"/>
        <v>82.539870828802336</v>
      </c>
      <c r="AX74" s="68">
        <f t="shared" si="301"/>
        <v>117.44099189898134</v>
      </c>
      <c r="AY74" s="68">
        <f t="shared" si="301"/>
        <v>113.1885487963665</v>
      </c>
      <c r="AZ74" s="68">
        <f t="shared" si="301"/>
        <v>70.409031547468942</v>
      </c>
      <c r="BA74" s="68">
        <f t="shared" si="301"/>
        <v>328.6724775731023</v>
      </c>
      <c r="BB74" s="68">
        <f t="shared" si="301"/>
        <v>80.249357628999348</v>
      </c>
      <c r="BC74" s="68">
        <f t="shared" si="301"/>
        <v>118.11192688321955</v>
      </c>
      <c r="BD74" s="68">
        <f t="shared" si="301"/>
        <v>95.161887601167706</v>
      </c>
      <c r="BE74" s="68">
        <f t="shared" si="301"/>
        <v>81.46706207433536</v>
      </c>
      <c r="BF74" s="68">
        <f t="shared" si="301"/>
        <v>135.2894019368843</v>
      </c>
      <c r="BG74" s="68">
        <f t="shared" si="301"/>
        <v>124.89512002025307</v>
      </c>
      <c r="BH74" s="68">
        <f t="shared" si="301"/>
        <v>142.31769909216862</v>
      </c>
      <c r="BI74" s="68">
        <f t="shared" si="301"/>
        <v>111.3075935999925</v>
      </c>
      <c r="BJ74" s="68">
        <f t="shared" si="301"/>
        <v>104.80080627495838</v>
      </c>
      <c r="BK74" s="68">
        <f t="shared" si="301"/>
        <v>122.14050640101718</v>
      </c>
      <c r="BL74" s="68">
        <f t="shared" si="301"/>
        <v>91.5485902096095</v>
      </c>
      <c r="BM74" s="68">
        <f t="shared" si="301"/>
        <v>137.61886753997177</v>
      </c>
      <c r="BN74" s="68">
        <f t="shared" si="301"/>
        <v>138.62450509239102</v>
      </c>
      <c r="BO74" s="68">
        <f t="shared" si="301"/>
        <v>102.21497301274944</v>
      </c>
      <c r="BP74" s="68">
        <f t="shared" ref="BP74:EA74" si="302">_xlfn.FORECAST.ETS($A$74,BP3:BP14,$A$3:$A$14)</f>
        <v>84.908803439231889</v>
      </c>
      <c r="BQ74" s="68">
        <f t="shared" si="302"/>
        <v>111.64401971730939</v>
      </c>
      <c r="BR74" s="68">
        <f t="shared" si="302"/>
        <v>108.31197890891293</v>
      </c>
      <c r="BS74" s="68">
        <f t="shared" si="302"/>
        <v>112.57285878153482</v>
      </c>
      <c r="BT74" s="68">
        <f t="shared" si="302"/>
        <v>113.13426299529904</v>
      </c>
      <c r="BU74" s="68">
        <f t="shared" si="302"/>
        <v>105.1131470481789</v>
      </c>
      <c r="BV74" s="68">
        <f t="shared" si="302"/>
        <v>146.26090827141422</v>
      </c>
      <c r="BW74" s="68">
        <f t="shared" si="302"/>
        <v>109.25219475798909</v>
      </c>
      <c r="BX74" s="68">
        <f t="shared" si="302"/>
        <v>116.44180812766692</v>
      </c>
      <c r="BY74" s="68">
        <f t="shared" si="302"/>
        <v>148.02874191892778</v>
      </c>
      <c r="BZ74" s="68">
        <f t="shared" si="302"/>
        <v>96.34563820189193</v>
      </c>
      <c r="CA74" s="68">
        <f t="shared" si="302"/>
        <v>88.230438535923113</v>
      </c>
      <c r="CB74" s="68">
        <f t="shared" si="302"/>
        <v>97.971158173149789</v>
      </c>
      <c r="CC74" s="68">
        <f t="shared" si="302"/>
        <v>90.753462735171667</v>
      </c>
      <c r="CD74" s="68">
        <f t="shared" si="302"/>
        <v>128.80608391608402</v>
      </c>
      <c r="CE74" s="68">
        <f t="shared" si="302"/>
        <v>101.89772948625598</v>
      </c>
      <c r="CF74" s="68">
        <f t="shared" si="302"/>
        <v>120.43968674638064</v>
      </c>
      <c r="CG74" s="68">
        <f t="shared" si="302"/>
        <v>100</v>
      </c>
      <c r="CH74" s="68">
        <f t="shared" si="302"/>
        <v>105.88246176588157</v>
      </c>
      <c r="CI74" s="68">
        <f t="shared" si="302"/>
        <v>69.188063151978682</v>
      </c>
      <c r="CJ74" s="68">
        <f t="shared" si="302"/>
        <v>112.19840042999567</v>
      </c>
      <c r="CK74" s="68">
        <f t="shared" si="302"/>
        <v>58.933210251852316</v>
      </c>
      <c r="CL74" s="68">
        <f t="shared" si="302"/>
        <v>96.583976273643131</v>
      </c>
      <c r="CM74" s="68">
        <f t="shared" si="302"/>
        <v>96.921716575261428</v>
      </c>
      <c r="CN74" s="68">
        <f t="shared" si="302"/>
        <v>79.947177711567946</v>
      </c>
      <c r="CO74" s="68">
        <f t="shared" si="302"/>
        <v>171.3689340196681</v>
      </c>
      <c r="CP74" s="68">
        <f t="shared" si="302"/>
        <v>39.529400841382497</v>
      </c>
      <c r="CQ74" s="68">
        <f t="shared" si="302"/>
        <v>91.429972966560285</v>
      </c>
      <c r="CR74" s="68">
        <f t="shared" si="302"/>
        <v>23.025842956753095</v>
      </c>
      <c r="CS74" s="68">
        <f t="shared" si="302"/>
        <v>67.884631103108475</v>
      </c>
      <c r="CT74" s="68">
        <f t="shared" si="302"/>
        <v>38.074927849576873</v>
      </c>
      <c r="CU74" s="68">
        <f t="shared" si="302"/>
        <v>23.894325428584352</v>
      </c>
      <c r="CV74" s="68">
        <f t="shared" si="302"/>
        <v>79.636369099401463</v>
      </c>
      <c r="CW74" s="68">
        <f t="shared" si="302"/>
        <v>69.836842924156386</v>
      </c>
      <c r="CX74" s="68">
        <f t="shared" si="302"/>
        <v>98.46936298515179</v>
      </c>
      <c r="CY74" s="68">
        <f t="shared" si="302"/>
        <v>142.32220042524662</v>
      </c>
      <c r="CZ74" s="68">
        <f t="shared" si="302"/>
        <v>99.571421377195577</v>
      </c>
      <c r="DA74" s="68">
        <f t="shared" si="302"/>
        <v>110.5778403072748</v>
      </c>
      <c r="DB74" s="68">
        <f t="shared" si="302"/>
        <v>80.896411243067377</v>
      </c>
      <c r="DC74" s="68">
        <f t="shared" si="302"/>
        <v>105.96232957013825</v>
      </c>
      <c r="DD74" s="68">
        <f t="shared" si="302"/>
        <v>46.593621871410626</v>
      </c>
      <c r="DE74" s="68">
        <f t="shared" si="302"/>
        <v>134.36945932534408</v>
      </c>
      <c r="DF74" s="68">
        <f t="shared" si="302"/>
        <v>122.74481347045166</v>
      </c>
      <c r="DG74" s="68">
        <f t="shared" si="302"/>
        <v>59.669575623058293</v>
      </c>
      <c r="DH74" s="68">
        <f t="shared" si="302"/>
        <v>84.764405594405432</v>
      </c>
      <c r="DI74" s="68">
        <f t="shared" si="302"/>
        <v>99.801982601289211</v>
      </c>
      <c r="DJ74" s="68">
        <f t="shared" si="302"/>
        <v>114.76492878599545</v>
      </c>
      <c r="DK74" s="68">
        <f t="shared" si="302"/>
        <v>121.98092581507881</v>
      </c>
      <c r="DL74" s="68">
        <f t="shared" si="302"/>
        <v>135.61644394364589</v>
      </c>
      <c r="DM74" s="68">
        <f t="shared" si="302"/>
        <v>100.88772889341828</v>
      </c>
      <c r="DN74" s="68">
        <f t="shared" si="302"/>
        <v>140.67010707080274</v>
      </c>
      <c r="DO74" s="68">
        <f t="shared" si="302"/>
        <v>130.31395944240768</v>
      </c>
      <c r="DP74" s="68">
        <f t="shared" si="302"/>
        <v>122.53313212367166</v>
      </c>
      <c r="DQ74" s="68">
        <f t="shared" si="302"/>
        <v>155.4294816755089</v>
      </c>
      <c r="DR74" s="68">
        <f t="shared" si="302"/>
        <v>146.05645617547844</v>
      </c>
      <c r="DS74" s="68">
        <f t="shared" si="302"/>
        <v>104.0983632943625</v>
      </c>
      <c r="DT74" s="68">
        <f t="shared" si="302"/>
        <v>85.237350622055303</v>
      </c>
      <c r="DU74" s="68">
        <f t="shared" si="302"/>
        <v>184.83229414530894</v>
      </c>
      <c r="DV74" s="68">
        <f t="shared" si="302"/>
        <v>133.55146332499436</v>
      </c>
      <c r="DW74" s="68">
        <f t="shared" si="302"/>
        <v>104.30895344242202</v>
      </c>
      <c r="DX74" s="68">
        <f t="shared" si="302"/>
        <v>197.74016321757605</v>
      </c>
      <c r="DY74" s="68">
        <f t="shared" si="302"/>
        <v>104.55426573426629</v>
      </c>
      <c r="DZ74" s="68">
        <f t="shared" si="302"/>
        <v>109.50835568025428</v>
      </c>
      <c r="EA74" s="68">
        <f t="shared" si="302"/>
        <v>113.36225972072042</v>
      </c>
      <c r="EB74" s="68">
        <f t="shared" ref="EB74:GM74" si="303">_xlfn.FORECAST.ETS($A$74,EB3:EB14,$A$3:$A$14)</f>
        <v>107.494631092047</v>
      </c>
      <c r="EC74" s="68">
        <f t="shared" si="303"/>
        <v>95.103742160400571</v>
      </c>
      <c r="ED74" s="68">
        <f t="shared" si="303"/>
        <v>74.559250047315828</v>
      </c>
      <c r="EE74" s="68">
        <f t="shared" si="303"/>
        <v>155.49271784933802</v>
      </c>
      <c r="EF74" s="68">
        <f t="shared" si="303"/>
        <v>115.73114882576117</v>
      </c>
      <c r="EG74" s="68">
        <f t="shared" si="303"/>
        <v>118.07740640639838</v>
      </c>
      <c r="EH74" s="68">
        <f t="shared" si="303"/>
        <v>35.101865592747409</v>
      </c>
      <c r="EI74" s="68">
        <f t="shared" si="303"/>
        <v>103.45261149887196</v>
      </c>
      <c r="EJ74" s="68">
        <f t="shared" si="303"/>
        <v>65.039435565267482</v>
      </c>
      <c r="EK74" s="68">
        <f t="shared" si="303"/>
        <v>117.23938173627405</v>
      </c>
      <c r="EL74" s="68">
        <f t="shared" si="303"/>
        <v>88.587420199287379</v>
      </c>
      <c r="EM74" s="68">
        <f t="shared" si="303"/>
        <v>107.22287328658584</v>
      </c>
      <c r="EN74" s="68">
        <f t="shared" si="303"/>
        <v>62.533636363636035</v>
      </c>
      <c r="EO74" s="68">
        <f t="shared" si="303"/>
        <v>89.120173588533078</v>
      </c>
      <c r="EP74" s="68">
        <f t="shared" si="303"/>
        <v>90.062129158870803</v>
      </c>
      <c r="EQ74" s="68">
        <f t="shared" si="303"/>
        <v>70.602496457442854</v>
      </c>
      <c r="ER74" s="68">
        <f t="shared" si="303"/>
        <v>39.973104833944632</v>
      </c>
      <c r="ES74" s="68">
        <f t="shared" si="303"/>
        <v>118.78029823320276</v>
      </c>
      <c r="ET74" s="68">
        <f t="shared" si="303"/>
        <v>84.651661124946997</v>
      </c>
      <c r="EU74" s="68">
        <f t="shared" si="303"/>
        <v>98.270019769174723</v>
      </c>
      <c r="EV74" s="68">
        <f t="shared" si="303"/>
        <v>90.886293706294367</v>
      </c>
      <c r="EW74" s="68">
        <f t="shared" si="303"/>
        <v>103.00529534269576</v>
      </c>
      <c r="EX74" s="68">
        <f t="shared" si="303"/>
        <v>63.677552447552159</v>
      </c>
      <c r="EY74" s="68">
        <f t="shared" si="303"/>
        <v>123.79399194316797</v>
      </c>
      <c r="EZ74" s="68">
        <f t="shared" si="303"/>
        <v>120.14658824163894</v>
      </c>
      <c r="FA74" s="68">
        <f t="shared" si="303"/>
        <v>114.21545454545496</v>
      </c>
      <c r="FB74" s="68">
        <f t="shared" si="303"/>
        <v>66.651227453661676</v>
      </c>
      <c r="FC74" s="68">
        <f t="shared" si="303"/>
        <v>69.814110176989089</v>
      </c>
      <c r="FD74" s="68">
        <f t="shared" si="303"/>
        <v>77.699559244040501</v>
      </c>
      <c r="FE74" s="68">
        <f t="shared" si="303"/>
        <v>105.54669042368103</v>
      </c>
      <c r="FF74" s="68">
        <f t="shared" si="303"/>
        <v>110.18741258741299</v>
      </c>
      <c r="FG74" s="68">
        <f t="shared" si="303"/>
        <v>125.97729830332204</v>
      </c>
      <c r="FH74" s="68">
        <f t="shared" si="303"/>
        <v>106.67670207200706</v>
      </c>
      <c r="FI74" s="68">
        <f t="shared" si="303"/>
        <v>114.85041276924993</v>
      </c>
      <c r="FJ74" s="68">
        <f t="shared" si="303"/>
        <v>118.51704412230694</v>
      </c>
      <c r="FK74" s="68">
        <f t="shared" si="303"/>
        <v>50.872358803338628</v>
      </c>
      <c r="FL74" s="68">
        <f t="shared" si="303"/>
        <v>119.39026872239359</v>
      </c>
      <c r="FM74" s="68">
        <f t="shared" si="303"/>
        <v>93.06084509745736</v>
      </c>
      <c r="FN74" s="68">
        <f t="shared" si="303"/>
        <v>82.968881118880674</v>
      </c>
      <c r="FO74" s="68">
        <f t="shared" si="303"/>
        <v>156.68733715903448</v>
      </c>
      <c r="FP74" s="68">
        <f t="shared" si="303"/>
        <v>111.31311134746149</v>
      </c>
      <c r="FQ74" s="68">
        <f t="shared" si="303"/>
        <v>107.60819338215282</v>
      </c>
      <c r="FR74" s="68">
        <f t="shared" si="303"/>
        <v>137.47375033260505</v>
      </c>
      <c r="FS74" s="68">
        <f t="shared" si="303"/>
        <v>118.43131376436267</v>
      </c>
      <c r="FT74" s="68">
        <f t="shared" si="303"/>
        <v>60.819072742494882</v>
      </c>
      <c r="FU74" s="68">
        <f t="shared" si="303"/>
        <v>123.43484304402656</v>
      </c>
      <c r="FV74" s="68">
        <f t="shared" si="303"/>
        <v>127.07566433566367</v>
      </c>
      <c r="FW74" s="68">
        <f t="shared" si="303"/>
        <v>115.55792295332336</v>
      </c>
      <c r="FX74" s="68">
        <f t="shared" si="303"/>
        <v>93.727202797202949</v>
      </c>
      <c r="FY74" s="68">
        <f t="shared" si="303"/>
        <v>111.71856647735541</v>
      </c>
      <c r="FZ74" s="68">
        <f t="shared" si="303"/>
        <v>102.05103335804738</v>
      </c>
      <c r="GA74" s="68">
        <f t="shared" si="303"/>
        <v>107.19314685314683</v>
      </c>
      <c r="GB74" s="68">
        <f t="shared" si="303"/>
        <v>112.14279720279656</v>
      </c>
      <c r="GC74" s="68">
        <f t="shared" si="303"/>
        <v>108.83898862422546</v>
      </c>
      <c r="GD74" s="68">
        <f t="shared" si="303"/>
        <v>108.26958271731188</v>
      </c>
      <c r="GE74" s="68">
        <f t="shared" si="303"/>
        <v>113.21223776223722</v>
      </c>
      <c r="GF74" s="68">
        <f t="shared" si="303"/>
        <v>88.144055944055609</v>
      </c>
      <c r="GG74" s="68">
        <f t="shared" si="303"/>
        <v>52.702798758467708</v>
      </c>
      <c r="GH74" s="68">
        <f t="shared" si="303"/>
        <v>89.715864800949873</v>
      </c>
      <c r="GI74" s="68">
        <f t="shared" si="303"/>
        <v>76.722211252635759</v>
      </c>
      <c r="GJ74" s="68">
        <f t="shared" si="303"/>
        <v>121.34391608391579</v>
      </c>
      <c r="GK74" s="68">
        <f t="shared" si="303"/>
        <v>92.654786535987682</v>
      </c>
      <c r="GL74" s="68">
        <f t="shared" si="303"/>
        <v>65.960015498900532</v>
      </c>
      <c r="GM74" s="68">
        <f t="shared" si="303"/>
        <v>168.40204309639472</v>
      </c>
      <c r="GN74" s="68">
        <f t="shared" ref="GN74:IY74" si="304">_xlfn.FORECAST.ETS($A$74,GN3:GN14,$A$3:$A$14)</f>
        <v>236.78593201616508</v>
      </c>
      <c r="GO74" s="68">
        <f t="shared" si="304"/>
        <v>76.698804506483228</v>
      </c>
      <c r="GP74" s="68">
        <f t="shared" si="304"/>
        <v>117.27997083764068</v>
      </c>
      <c r="GQ74" s="68">
        <f t="shared" si="304"/>
        <v>121.57292999013285</v>
      </c>
      <c r="GR74" s="68">
        <f t="shared" si="304"/>
        <v>101.88238529214362</v>
      </c>
      <c r="GS74" s="68">
        <f t="shared" si="304"/>
        <v>93.618913692364629</v>
      </c>
      <c r="GT74" s="68">
        <f t="shared" si="304"/>
        <v>114.59167711366131</v>
      </c>
      <c r="GU74" s="68">
        <f t="shared" si="304"/>
        <v>109.8703017292827</v>
      </c>
      <c r="GV74" s="68">
        <f t="shared" si="304"/>
        <v>127.57798182970259</v>
      </c>
      <c r="GW74" s="68">
        <f t="shared" si="304"/>
        <v>102.54302061544438</v>
      </c>
      <c r="GX74" s="68">
        <f t="shared" si="304"/>
        <v>124.89661667285198</v>
      </c>
      <c r="GY74" s="68">
        <f t="shared" si="304"/>
        <v>165.00707254327739</v>
      </c>
      <c r="GZ74" s="68">
        <f t="shared" si="304"/>
        <v>114.32349650349656</v>
      </c>
      <c r="HA74" s="68">
        <f t="shared" si="304"/>
        <v>46.485188635744137</v>
      </c>
      <c r="HB74" s="68">
        <f t="shared" si="304"/>
        <v>118.10016282871278</v>
      </c>
      <c r="HC74" s="68">
        <f t="shared" si="304"/>
        <v>131.58908582956107</v>
      </c>
      <c r="HD74" s="68">
        <f t="shared" si="304"/>
        <v>77.545859219046747</v>
      </c>
      <c r="HE74" s="68">
        <f t="shared" si="304"/>
        <v>57.611730615656242</v>
      </c>
      <c r="HF74" s="68">
        <f t="shared" si="304"/>
        <v>99.877465960650227</v>
      </c>
      <c r="HG74" s="68">
        <f t="shared" si="304"/>
        <v>49.80454657252816</v>
      </c>
      <c r="HH74" s="68">
        <f t="shared" si="304"/>
        <v>92.303647885261753</v>
      </c>
      <c r="HI74" s="68">
        <f t="shared" si="304"/>
        <v>77.021097961050913</v>
      </c>
      <c r="HJ74" s="68">
        <f t="shared" si="304"/>
        <v>25.687347597733108</v>
      </c>
      <c r="HK74" s="68">
        <f t="shared" si="304"/>
        <v>-44.868887512903697</v>
      </c>
      <c r="HL74" s="68">
        <f t="shared" si="304"/>
        <v>32.367858886734979</v>
      </c>
      <c r="HM74" s="68">
        <f t="shared" si="304"/>
        <v>29.671369423756872</v>
      </c>
      <c r="HN74" s="68">
        <f t="shared" si="304"/>
        <v>53.91986013986061</v>
      </c>
      <c r="HO74" s="68">
        <f t="shared" si="304"/>
        <v>129.64958255615872</v>
      </c>
      <c r="HP74" s="68">
        <f t="shared" si="304"/>
        <v>26.105291619083182</v>
      </c>
      <c r="HQ74" s="68">
        <f t="shared" si="304"/>
        <v>90.109306572025176</v>
      </c>
      <c r="HR74" s="68">
        <f t="shared" si="304"/>
        <v>50.825314685315071</v>
      </c>
      <c r="HS74" s="68">
        <f t="shared" si="304"/>
        <v>60.819798156079152</v>
      </c>
      <c r="HT74" s="68">
        <f t="shared" si="304"/>
        <v>101.5339822198265</v>
      </c>
      <c r="HU74" s="68">
        <f t="shared" si="304"/>
        <v>94.089078210630205</v>
      </c>
      <c r="HV74" s="68">
        <f t="shared" si="304"/>
        <v>106.54960893319475</v>
      </c>
      <c r="HW74" s="68">
        <f t="shared" si="304"/>
        <v>110.81238609938868</v>
      </c>
      <c r="HX74" s="68">
        <f t="shared" si="304"/>
        <v>124.79450987704797</v>
      </c>
      <c r="HY74" s="68">
        <f t="shared" si="304"/>
        <v>102.91155124176788</v>
      </c>
      <c r="HZ74" s="68">
        <f t="shared" si="304"/>
        <v>122.03472578178911</v>
      </c>
      <c r="IA74" s="68">
        <f t="shared" si="304"/>
        <v>74.603311710225256</v>
      </c>
      <c r="IB74" s="68">
        <f t="shared" si="304"/>
        <v>64.880798470746129</v>
      </c>
      <c r="IC74" s="68">
        <f t="shared" si="304"/>
        <v>111.27032209051568</v>
      </c>
      <c r="ID74" s="68">
        <f t="shared" si="304"/>
        <v>94.41242873614253</v>
      </c>
      <c r="IE74" s="68">
        <f t="shared" si="304"/>
        <v>130.5616083916087</v>
      </c>
      <c r="IF74" s="68">
        <f t="shared" si="304"/>
        <v>115.19184641636977</v>
      </c>
      <c r="IG74" s="68">
        <f t="shared" si="304"/>
        <v>95.90540000605435</v>
      </c>
      <c r="IH74" s="68">
        <f t="shared" si="304"/>
        <v>120.76093965012441</v>
      </c>
      <c r="II74" s="68">
        <f t="shared" si="304"/>
        <v>167.85961959852966</v>
      </c>
      <c r="IJ74" s="68">
        <f t="shared" si="304"/>
        <v>138.34969936237664</v>
      </c>
      <c r="IK74" s="68">
        <f t="shared" si="304"/>
        <v>106.15786947962208</v>
      </c>
      <c r="IL74" s="68">
        <f t="shared" si="304"/>
        <v>116.57621214558267</v>
      </c>
      <c r="IM74" s="68">
        <f t="shared" si="304"/>
        <v>100</v>
      </c>
      <c r="IN74" s="68">
        <f t="shared" si="304"/>
        <v>110.9248508071075</v>
      </c>
      <c r="IO74" s="68">
        <f t="shared" si="304"/>
        <v>99.599195642898977</v>
      </c>
      <c r="IP74" s="68">
        <f t="shared" si="304"/>
        <v>100.13644914447913</v>
      </c>
      <c r="IQ74" s="68">
        <f t="shared" si="304"/>
        <v>125.81704374663389</v>
      </c>
      <c r="IR74" s="68">
        <f t="shared" si="304"/>
        <v>128.85035585390941</v>
      </c>
      <c r="IS74" s="68">
        <f t="shared" si="304"/>
        <v>151.78534318823961</v>
      </c>
      <c r="IT74" s="68">
        <f t="shared" si="304"/>
        <v>139.23482517482483</v>
      </c>
      <c r="IU74" s="68">
        <f t="shared" si="304"/>
        <v>127.58839354877614</v>
      </c>
      <c r="IV74" s="68">
        <f t="shared" si="304"/>
        <v>117.45217906583827</v>
      </c>
      <c r="IW74" s="68">
        <f t="shared" si="304"/>
        <v>113.24180421578686</v>
      </c>
      <c r="IX74" s="68">
        <f t="shared" si="304"/>
        <v>112.41016752671405</v>
      </c>
      <c r="IY74" s="68">
        <f t="shared" si="304"/>
        <v>111.49414802826539</v>
      </c>
      <c r="IZ74" s="68">
        <f t="shared" ref="IZ74:KR74" si="305">_xlfn.FORECAST.ETS($A$74,IZ3:IZ14,$A$3:$A$14)</f>
        <v>104.95762872974734</v>
      </c>
      <c r="JA74" s="68">
        <f t="shared" si="305"/>
        <v>121.66255391589118</v>
      </c>
      <c r="JB74" s="68">
        <f t="shared" si="305"/>
        <v>116.62054237676547</v>
      </c>
      <c r="JC74" s="68">
        <f t="shared" si="305"/>
        <v>117.67313608927896</v>
      </c>
      <c r="JD74" s="68">
        <f t="shared" si="305"/>
        <v>131.83446116197166</v>
      </c>
      <c r="JE74" s="68">
        <f t="shared" si="305"/>
        <v>157.72378024270481</v>
      </c>
      <c r="JF74" s="68">
        <f t="shared" si="305"/>
        <v>124.56623372856362</v>
      </c>
      <c r="JG74" s="68">
        <f t="shared" si="305"/>
        <v>125.99768599331968</v>
      </c>
      <c r="JH74" s="68">
        <f t="shared" si="305"/>
        <v>114.60758885885019</v>
      </c>
      <c r="JI74" s="68">
        <f t="shared" si="305"/>
        <v>124.21811785698716</v>
      </c>
      <c r="JJ74" s="68">
        <f t="shared" si="305"/>
        <v>114.2318169125537</v>
      </c>
      <c r="JK74" s="68">
        <f t="shared" si="305"/>
        <v>110.35465399805724</v>
      </c>
      <c r="JL74" s="68">
        <f t="shared" si="305"/>
        <v>92.406239851652344</v>
      </c>
      <c r="JM74" s="68">
        <f t="shared" si="305"/>
        <v>112.71441035044342</v>
      </c>
      <c r="JN74" s="68">
        <f t="shared" si="305"/>
        <v>120.82726205441564</v>
      </c>
      <c r="JO74" s="68">
        <f t="shared" si="305"/>
        <v>110.6492998209482</v>
      </c>
      <c r="JP74" s="68">
        <f t="shared" si="305"/>
        <v>127.19625971413399</v>
      </c>
      <c r="JQ74" s="68">
        <f t="shared" si="305"/>
        <v>107.03406900258825</v>
      </c>
      <c r="JR74" s="68">
        <f t="shared" si="305"/>
        <v>-9.3357986421188599</v>
      </c>
      <c r="JS74" s="68">
        <f t="shared" si="305"/>
        <v>88.355297863900844</v>
      </c>
      <c r="JT74" s="68">
        <f t="shared" si="305"/>
        <v>146.81299957945032</v>
      </c>
      <c r="JU74" s="68">
        <f t="shared" si="305"/>
        <v>121.96714100856749</v>
      </c>
      <c r="JV74" s="68">
        <f t="shared" si="305"/>
        <v>99.617012449204722</v>
      </c>
      <c r="JW74" s="68">
        <f t="shared" si="305"/>
        <v>133.90953993672997</v>
      </c>
      <c r="JX74" s="68">
        <f t="shared" si="305"/>
        <v>30.082286192825947</v>
      </c>
      <c r="JY74" s="68">
        <f t="shared" si="305"/>
        <v>101.4845200996761</v>
      </c>
      <c r="JZ74" s="68">
        <f t="shared" si="305"/>
        <v>120.92485236763613</v>
      </c>
      <c r="KA74" s="68">
        <f t="shared" si="305"/>
        <v>207.63493302398325</v>
      </c>
      <c r="KB74" s="68">
        <f t="shared" si="305"/>
        <v>58.676271486102252</v>
      </c>
      <c r="KC74" s="68">
        <f t="shared" si="305"/>
        <v>63.294059485129644</v>
      </c>
      <c r="KD74" s="68">
        <f t="shared" si="305"/>
        <v>110.92642797307224</v>
      </c>
      <c r="KE74" s="68">
        <f t="shared" si="305"/>
        <v>109.28392919357705</v>
      </c>
      <c r="KF74" s="68">
        <f t="shared" si="305"/>
        <v>53.214226560296481</v>
      </c>
      <c r="KG74" s="68">
        <f t="shared" si="305"/>
        <v>76.432776938051717</v>
      </c>
      <c r="KH74" s="68">
        <f t="shared" si="305"/>
        <v>83.350324413317196</v>
      </c>
      <c r="KI74" s="68">
        <f t="shared" si="305"/>
        <v>145.58448678358337</v>
      </c>
      <c r="KJ74" s="68">
        <f t="shared" si="305"/>
        <v>117.22476199454324</v>
      </c>
      <c r="KK74" s="68">
        <f t="shared" si="305"/>
        <v>100</v>
      </c>
      <c r="KL74" s="68">
        <f t="shared" si="305"/>
        <v>110.93544658587754</v>
      </c>
      <c r="KM74" s="68">
        <f t="shared" si="305"/>
        <v>109.44889077653045</v>
      </c>
      <c r="KN74" s="68">
        <f t="shared" si="305"/>
        <v>110.85757181714348</v>
      </c>
      <c r="KO74" s="68">
        <f t="shared" si="305"/>
        <v>123.43797811955486</v>
      </c>
      <c r="KP74" s="68">
        <f t="shared" si="305"/>
        <v>115.08384321268569</v>
      </c>
      <c r="KQ74" s="68">
        <f t="shared" si="305"/>
        <v>133.10060180161989</v>
      </c>
      <c r="KR74" s="68">
        <f t="shared" si="305"/>
        <v>116.32604153022051</v>
      </c>
      <c r="KS74" s="68">
        <f t="shared" si="13"/>
        <v>110.34953252128695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645A-22CC-4967-8832-82FD258684AF}">
  <dimension ref="A1:KS122"/>
  <sheetViews>
    <sheetView topLeftCell="JZ1" workbookViewId="0">
      <pane ySplit="2" topLeftCell="A44" activePane="bottomLeft" state="frozen"/>
      <selection pane="bottomLeft" activeCell="E123" sqref="E123"/>
    </sheetView>
  </sheetViews>
  <sheetFormatPr defaultRowHeight="12.75" x14ac:dyDescent="0.2"/>
  <cols>
    <col min="2" max="4" width="11.5703125" bestFit="1" customWidth="1"/>
    <col min="302" max="302" width="11.5703125" bestFit="1" customWidth="1"/>
    <col min="305" max="305" width="11.5703125" bestFit="1" customWidth="1"/>
  </cols>
  <sheetData>
    <row r="1" spans="1:305" ht="24" customHeight="1" x14ac:dyDescent="0.2">
      <c r="A1" t="s">
        <v>587</v>
      </c>
      <c r="B1">
        <v>0.18033000000000002</v>
      </c>
      <c r="C1">
        <v>9.4280000000000003E-2</v>
      </c>
      <c r="D1">
        <v>0.22167000000000001</v>
      </c>
      <c r="E1">
        <v>2.0838100000000002</v>
      </c>
      <c r="F1">
        <v>0.42102000000000006</v>
      </c>
      <c r="G1">
        <v>0.56276000000000004</v>
      </c>
      <c r="H1">
        <v>0.10138</v>
      </c>
      <c r="I1">
        <v>0.10349000000000001</v>
      </c>
      <c r="J1">
        <v>0.26583000000000001</v>
      </c>
      <c r="K1">
        <v>1.8311800000000003</v>
      </c>
      <c r="L1">
        <v>0.45693000000000006</v>
      </c>
      <c r="M1">
        <v>7.3849999999999999E-2</v>
      </c>
      <c r="N1">
        <v>0.91573000000000015</v>
      </c>
      <c r="O1">
        <v>0.98477999999999999</v>
      </c>
      <c r="P1">
        <v>0.12905</v>
      </c>
      <c r="Q1">
        <v>0.26577000000000006</v>
      </c>
      <c r="R1">
        <v>8.0820000000000003E-2</v>
      </c>
      <c r="S1">
        <v>0.20353000000000002</v>
      </c>
      <c r="T1">
        <v>2.23E-2</v>
      </c>
      <c r="U1">
        <v>0.18643999999999999</v>
      </c>
      <c r="V1">
        <v>0.45256000000000002</v>
      </c>
      <c r="W1">
        <v>8.3479999999999999E-2</v>
      </c>
      <c r="X1">
        <v>0.37669000000000002</v>
      </c>
      <c r="Y1">
        <v>7.2930000000000009E-2</v>
      </c>
      <c r="Z1">
        <v>0.84248000000000012</v>
      </c>
      <c r="AA1">
        <v>0.40773000000000004</v>
      </c>
      <c r="AB1">
        <v>0.16426000000000002</v>
      </c>
      <c r="AC1">
        <v>7.4620000000000006E-2</v>
      </c>
      <c r="AD1">
        <v>0.29183000000000003</v>
      </c>
      <c r="AE1">
        <v>0.11296000000000002</v>
      </c>
      <c r="AF1">
        <v>0.11190000000000001</v>
      </c>
      <c r="AG1">
        <v>3.4860000000000002E-2</v>
      </c>
      <c r="AH1">
        <v>0.14182000000000003</v>
      </c>
      <c r="AI1">
        <v>0.39180000000000004</v>
      </c>
      <c r="AJ1">
        <v>0.13142000000000001</v>
      </c>
      <c r="AK1">
        <v>4.8400000000000006E-2</v>
      </c>
      <c r="AL1">
        <v>4.2890000000000005E-2</v>
      </c>
      <c r="AM1">
        <v>0.13303000000000001</v>
      </c>
      <c r="AN1">
        <v>0.17469000000000001</v>
      </c>
      <c r="AO1">
        <v>0.13543000000000002</v>
      </c>
      <c r="AP1">
        <v>0.33389000000000002</v>
      </c>
      <c r="AQ1">
        <v>5.1600000000000007E-2</v>
      </c>
      <c r="AR1">
        <v>0.32495000000000002</v>
      </c>
      <c r="AS1">
        <v>6.8980000000000014E-2</v>
      </c>
      <c r="AT1">
        <v>8.5600000000000009E-2</v>
      </c>
      <c r="AU1">
        <v>3.6749999999999998E-2</v>
      </c>
      <c r="AV1">
        <v>0.30569000000000002</v>
      </c>
      <c r="AW1">
        <v>0.11295000000000001</v>
      </c>
      <c r="AX1">
        <v>4.367E-2</v>
      </c>
      <c r="AY1">
        <v>7.3100000000000012E-2</v>
      </c>
      <c r="AZ1">
        <v>0.14401000000000003</v>
      </c>
      <c r="BA1">
        <v>0.33620000000000005</v>
      </c>
      <c r="BB1">
        <v>5.8330000000000007E-2</v>
      </c>
      <c r="BC1">
        <v>0.12454000000000001</v>
      </c>
      <c r="BD1">
        <v>0.13136</v>
      </c>
      <c r="BE1">
        <v>4.3070000000000004E-2</v>
      </c>
      <c r="BF1">
        <v>7.6210000000000014E-2</v>
      </c>
      <c r="BG1">
        <v>7.214000000000001E-2</v>
      </c>
      <c r="BH1">
        <v>9.733E-2</v>
      </c>
      <c r="BI1">
        <v>0.25488</v>
      </c>
      <c r="BJ1">
        <v>0.25363000000000002</v>
      </c>
      <c r="BK1">
        <v>2.511E-2</v>
      </c>
      <c r="BL1">
        <v>9.7060000000000007E-2</v>
      </c>
      <c r="BM1">
        <v>0.10893</v>
      </c>
      <c r="BN1">
        <v>0.19046000000000002</v>
      </c>
      <c r="BO1">
        <v>8.7000000000000008E-2</v>
      </c>
      <c r="BP1">
        <v>0.10370000000000001</v>
      </c>
      <c r="BQ1">
        <v>8.5440000000000002E-2</v>
      </c>
      <c r="BR1">
        <v>0.15522</v>
      </c>
      <c r="BS1">
        <v>0.17671000000000001</v>
      </c>
      <c r="BT1">
        <v>5.0230000000000004E-2</v>
      </c>
      <c r="BU1">
        <v>0.21102000000000001</v>
      </c>
      <c r="BV1">
        <v>1.08369</v>
      </c>
      <c r="BW1">
        <v>6.0070000000000005E-2</v>
      </c>
      <c r="BX1">
        <v>0.32951000000000003</v>
      </c>
      <c r="BY1">
        <v>9.7550000000000012E-2</v>
      </c>
      <c r="BZ1">
        <v>0.23562000000000002</v>
      </c>
      <c r="CA1">
        <v>7.7180000000000012E-2</v>
      </c>
      <c r="CB1">
        <v>0.14032000000000003</v>
      </c>
      <c r="CC1">
        <v>5.6140000000000002E-2</v>
      </c>
      <c r="CD1">
        <v>0.86682000000000015</v>
      </c>
      <c r="CE1">
        <v>0.10253000000000001</v>
      </c>
      <c r="CF1">
        <v>1.39219</v>
      </c>
      <c r="CG1">
        <v>1.9068700000000001</v>
      </c>
      <c r="CH1">
        <v>3.406E-2</v>
      </c>
      <c r="CI1">
        <v>0.17216000000000001</v>
      </c>
      <c r="CJ1">
        <v>0.23837000000000003</v>
      </c>
      <c r="CK1">
        <v>0.19681000000000001</v>
      </c>
      <c r="CL1">
        <v>3.9800000000000002E-2</v>
      </c>
      <c r="CM1">
        <v>0.20708000000000001</v>
      </c>
      <c r="CN1">
        <v>0.28385000000000005</v>
      </c>
      <c r="CO1">
        <v>0.16895000000000002</v>
      </c>
      <c r="CP1">
        <v>2.6280000000000001E-2</v>
      </c>
      <c r="CQ1">
        <v>8.3610000000000004E-2</v>
      </c>
      <c r="CR1">
        <v>5.7080000000000006E-2</v>
      </c>
      <c r="CS1">
        <v>7.9890000000000003E-2</v>
      </c>
      <c r="CT1">
        <v>5.9709999999999999E-2</v>
      </c>
      <c r="CU1">
        <v>3.397E-2</v>
      </c>
      <c r="CV1">
        <v>2.3860000000000003E-2</v>
      </c>
      <c r="CW1">
        <v>2.2770000000000002E-2</v>
      </c>
      <c r="CX1">
        <v>0.39907000000000004</v>
      </c>
      <c r="CY1">
        <v>3.6520000000000004E-2</v>
      </c>
      <c r="CZ1">
        <v>8.1050000000000011E-2</v>
      </c>
      <c r="DA1">
        <v>6.0040000000000003E-2</v>
      </c>
      <c r="DB1">
        <v>0.23515000000000003</v>
      </c>
      <c r="DC1">
        <v>0.15246000000000001</v>
      </c>
      <c r="DD1">
        <v>0.14788000000000001</v>
      </c>
      <c r="DE1">
        <v>0.14463000000000001</v>
      </c>
      <c r="DF1">
        <v>0.18584000000000003</v>
      </c>
      <c r="DG1">
        <v>0.14380000000000001</v>
      </c>
      <c r="DH1">
        <v>4.1930000000000002E-2</v>
      </c>
      <c r="DI1">
        <v>0.14934</v>
      </c>
      <c r="DJ1">
        <v>5.5287200000000007</v>
      </c>
      <c r="DK1">
        <v>0.46731</v>
      </c>
      <c r="DL1">
        <v>0.15008000000000002</v>
      </c>
      <c r="DM1">
        <v>0.15152000000000002</v>
      </c>
      <c r="DN1">
        <v>5.3540000000000004E-2</v>
      </c>
      <c r="DO1">
        <v>0.88950000000000007</v>
      </c>
      <c r="DP1">
        <v>1.6563700000000001</v>
      </c>
      <c r="DQ1">
        <v>9.0530000000000013E-2</v>
      </c>
      <c r="DR1">
        <v>8.1890000000000004E-2</v>
      </c>
      <c r="DS1">
        <v>1.36955</v>
      </c>
      <c r="DT1">
        <v>2.2723800000000005</v>
      </c>
      <c r="DU1">
        <v>0.46326000000000006</v>
      </c>
      <c r="DV1">
        <v>1.1474000000000002</v>
      </c>
      <c r="DW1">
        <v>4.0090000000000008E-2</v>
      </c>
      <c r="DX1">
        <v>0.11292000000000001</v>
      </c>
      <c r="DY1">
        <v>0.35214000000000001</v>
      </c>
      <c r="DZ1">
        <v>0.24409</v>
      </c>
      <c r="EA1">
        <v>4.8890000000000003E-2</v>
      </c>
      <c r="EB1">
        <v>0.12316000000000001</v>
      </c>
      <c r="EC1">
        <v>8.4760000000000002E-2</v>
      </c>
      <c r="ED1">
        <v>0.31192000000000003</v>
      </c>
      <c r="EE1">
        <v>5.6740000000000006E-2</v>
      </c>
      <c r="EF1">
        <v>0.11403000000000001</v>
      </c>
      <c r="EG1">
        <v>2.2580000000000003E-2</v>
      </c>
      <c r="EH1">
        <v>0.15219000000000002</v>
      </c>
      <c r="EI1">
        <v>6.1020000000000005E-2</v>
      </c>
      <c r="EJ1">
        <v>4.7040000000000005E-2</v>
      </c>
      <c r="EK1">
        <v>3.7930000000000005E-2</v>
      </c>
      <c r="EL1">
        <v>7.5880000000000003E-2</v>
      </c>
      <c r="EM1">
        <v>7.8970000000000012E-2</v>
      </c>
      <c r="EN1">
        <v>2.6470000000000004E-2</v>
      </c>
      <c r="EO1">
        <v>0.19793000000000002</v>
      </c>
      <c r="EP1">
        <v>0.19312000000000001</v>
      </c>
      <c r="EQ1">
        <v>0.18237000000000003</v>
      </c>
      <c r="ER1">
        <v>3.3490000000000006E-2</v>
      </c>
      <c r="ES1">
        <v>3.9629999999999999E-2</v>
      </c>
      <c r="ET1">
        <v>0.13225000000000001</v>
      </c>
      <c r="EU1">
        <v>0.14950000000000002</v>
      </c>
      <c r="EV1">
        <v>4.308E-2</v>
      </c>
      <c r="EW1">
        <v>6.3340000000000007E-2</v>
      </c>
      <c r="EX1">
        <v>5.9210000000000006E-2</v>
      </c>
      <c r="EY1">
        <v>5.605000000000001E-2</v>
      </c>
      <c r="EZ1">
        <v>5.8310000000000008E-2</v>
      </c>
      <c r="FA1">
        <v>3.4770000000000002E-2</v>
      </c>
      <c r="FB1">
        <v>8.6669999999999997E-2</v>
      </c>
      <c r="FC1">
        <v>0.46756000000000003</v>
      </c>
      <c r="FD1">
        <v>7.5690000000000007E-2</v>
      </c>
      <c r="FE1">
        <v>0.18733000000000002</v>
      </c>
      <c r="FF1">
        <v>3.3150000000000006E-2</v>
      </c>
      <c r="FG1">
        <v>0.10211000000000001</v>
      </c>
      <c r="FH1">
        <v>0.19432000000000002</v>
      </c>
      <c r="FI1">
        <v>2.6473000000000004</v>
      </c>
      <c r="FJ1">
        <v>0.10445</v>
      </c>
      <c r="FK1">
        <v>0.20425000000000001</v>
      </c>
      <c r="FL1">
        <v>0.30227999999999999</v>
      </c>
      <c r="FM1">
        <v>0.13352</v>
      </c>
      <c r="FN1">
        <v>0.27948000000000001</v>
      </c>
      <c r="FO1">
        <v>0.17123000000000002</v>
      </c>
      <c r="FP1">
        <v>0.37725000000000003</v>
      </c>
      <c r="FQ1">
        <v>0.60521000000000003</v>
      </c>
      <c r="FR1">
        <v>8.4790000000000004E-2</v>
      </c>
      <c r="FS1">
        <v>7.528E-2</v>
      </c>
      <c r="FT1">
        <v>8.5450000000000012E-2</v>
      </c>
      <c r="FU1">
        <v>6.7800000000000013E-2</v>
      </c>
      <c r="FV1">
        <v>8.2300000000000012E-3</v>
      </c>
      <c r="FW1">
        <v>0.34303000000000006</v>
      </c>
      <c r="FX1">
        <v>5.6390000000000003E-2</v>
      </c>
      <c r="FY1">
        <v>1.1384400000000001</v>
      </c>
      <c r="FZ1">
        <v>0.55348000000000008</v>
      </c>
      <c r="GA1">
        <v>1.2641300000000002</v>
      </c>
      <c r="GB1">
        <v>0.33872000000000002</v>
      </c>
      <c r="GC1">
        <v>0.26094000000000001</v>
      </c>
      <c r="GD1">
        <v>0.34187000000000001</v>
      </c>
      <c r="GE1">
        <v>0.97156000000000009</v>
      </c>
      <c r="GF1">
        <v>2.85541</v>
      </c>
      <c r="GG1">
        <v>0.27347000000000005</v>
      </c>
      <c r="GH1">
        <v>5.9030000000000006E-2</v>
      </c>
      <c r="GI1">
        <v>6.9150000000000003E-2</v>
      </c>
      <c r="GJ1">
        <v>7.4480000000000005E-2</v>
      </c>
      <c r="GK1">
        <v>0.12297000000000001</v>
      </c>
      <c r="GL1">
        <v>0.20054000000000002</v>
      </c>
      <c r="GM1">
        <v>2.7304900000000001</v>
      </c>
      <c r="GN1">
        <v>0.38425000000000004</v>
      </c>
      <c r="GO1">
        <v>3.7540000000000004E-2</v>
      </c>
      <c r="GP1">
        <v>0.85480000000000012</v>
      </c>
      <c r="GQ1">
        <v>3.7659999999999999E-2</v>
      </c>
      <c r="GR1">
        <v>0.27610000000000001</v>
      </c>
      <c r="GS1">
        <v>0.72502</v>
      </c>
      <c r="GT1">
        <v>2.5890000000000003E-2</v>
      </c>
      <c r="GU1">
        <v>7.264000000000001E-2</v>
      </c>
      <c r="GV1">
        <v>0.66400999999999999</v>
      </c>
      <c r="GW1">
        <v>0.33569000000000004</v>
      </c>
      <c r="GX1">
        <v>0.20798000000000003</v>
      </c>
      <c r="GY1">
        <v>0.57740000000000002</v>
      </c>
      <c r="GZ1">
        <v>2.5100000000000001E-2</v>
      </c>
      <c r="HA1">
        <v>0.49365000000000003</v>
      </c>
      <c r="HB1">
        <v>0.75389000000000006</v>
      </c>
      <c r="HC1">
        <v>1.2643200000000001</v>
      </c>
      <c r="HD1">
        <v>0.6137800000000001</v>
      </c>
      <c r="HE1">
        <v>0.29033000000000003</v>
      </c>
      <c r="HF1">
        <v>1.6050000000000002E-2</v>
      </c>
      <c r="HG1">
        <v>2.0981399999999999</v>
      </c>
      <c r="HH1">
        <v>2.3455600000000003</v>
      </c>
      <c r="HI1">
        <v>9.1020000000000018E-2</v>
      </c>
      <c r="HJ1">
        <v>0.40468000000000004</v>
      </c>
      <c r="HK1">
        <v>4.7750000000000008E-2</v>
      </c>
      <c r="HL1">
        <v>3.1110000000000006E-2</v>
      </c>
      <c r="HM1">
        <v>6.1720000000000004E-2</v>
      </c>
      <c r="HN1">
        <v>0.41602000000000006</v>
      </c>
      <c r="HO1">
        <v>5.2320000000000005E-2</v>
      </c>
      <c r="HP1">
        <v>4.7730000000000002E-2</v>
      </c>
      <c r="HQ1">
        <v>0.39909000000000006</v>
      </c>
      <c r="HR1">
        <v>5.3630000000000004E-2</v>
      </c>
      <c r="HS1">
        <v>0.18023000000000003</v>
      </c>
      <c r="HT1">
        <v>4.496E-2</v>
      </c>
      <c r="HU1">
        <v>7.4160000000000004E-2</v>
      </c>
      <c r="HV1">
        <v>8.8260000000000005E-2</v>
      </c>
      <c r="HW1">
        <v>3.1390000000000001E-2</v>
      </c>
      <c r="HX1">
        <v>0.68823000000000001</v>
      </c>
      <c r="HY1">
        <v>6.4560000000000006E-2</v>
      </c>
      <c r="HZ1">
        <v>0.24731000000000003</v>
      </c>
      <c r="IA1">
        <v>7.4160000000000004E-2</v>
      </c>
      <c r="IB1">
        <v>2.5650000000000003E-2</v>
      </c>
      <c r="IC1">
        <v>5.0240000000000007E-2</v>
      </c>
      <c r="ID1">
        <v>0.15119000000000002</v>
      </c>
      <c r="IE1">
        <v>0.54760000000000009</v>
      </c>
      <c r="IF1">
        <v>0.20658000000000001</v>
      </c>
      <c r="IG1">
        <v>0.10510000000000001</v>
      </c>
      <c r="IH1">
        <v>0.23441000000000001</v>
      </c>
      <c r="II1">
        <v>0.25826000000000005</v>
      </c>
      <c r="IJ1">
        <v>2.7790000000000002E-2</v>
      </c>
      <c r="IK1">
        <v>0.33837</v>
      </c>
      <c r="IL1">
        <v>2.8700000000000003E-2</v>
      </c>
      <c r="IM1">
        <v>2.4780000000000003E-2</v>
      </c>
      <c r="IN1">
        <v>0.17324000000000001</v>
      </c>
      <c r="IO1">
        <v>0.22681000000000001</v>
      </c>
      <c r="IP1">
        <v>7.1400000000000005E-2</v>
      </c>
      <c r="IQ1">
        <v>0.21817</v>
      </c>
      <c r="IR1">
        <v>9.2020000000000005E-2</v>
      </c>
      <c r="IS1">
        <v>3.5650000000000001E-2</v>
      </c>
      <c r="IT1">
        <v>0.76585000000000003</v>
      </c>
      <c r="IU1">
        <v>0.29383000000000004</v>
      </c>
      <c r="IV1">
        <v>0.21585000000000001</v>
      </c>
      <c r="IW1">
        <v>0.64393000000000011</v>
      </c>
      <c r="IX1">
        <v>0.5697000000000001</v>
      </c>
      <c r="IY1">
        <v>0.64279000000000008</v>
      </c>
      <c r="IZ1">
        <v>0.16925000000000001</v>
      </c>
      <c r="JA1">
        <v>0.14346</v>
      </c>
      <c r="JB1">
        <v>0.61738000000000004</v>
      </c>
      <c r="JC1">
        <v>2.4984299999999999</v>
      </c>
      <c r="JD1">
        <v>0.26762000000000002</v>
      </c>
      <c r="JE1">
        <v>0.53344000000000003</v>
      </c>
      <c r="JF1">
        <v>3.1051800000000003</v>
      </c>
      <c r="JG1">
        <v>0.57601000000000002</v>
      </c>
      <c r="JH1">
        <v>0.16398000000000001</v>
      </c>
      <c r="JI1">
        <v>0.33339000000000002</v>
      </c>
      <c r="JJ1">
        <v>8.9520000000000002E-2</v>
      </c>
      <c r="JK1">
        <v>1.6006300000000002</v>
      </c>
      <c r="JL1">
        <v>0.51476</v>
      </c>
      <c r="JM1">
        <v>0.28677000000000002</v>
      </c>
      <c r="JN1">
        <v>0.11232000000000002</v>
      </c>
      <c r="JO1">
        <v>3.0000000000000002E-2</v>
      </c>
      <c r="JP1">
        <v>5.4400000000000004E-2</v>
      </c>
      <c r="JQ1">
        <v>3.7170000000000002E-2</v>
      </c>
      <c r="JR1">
        <v>3.7240000000000002E-2</v>
      </c>
      <c r="JS1">
        <v>0.20367000000000002</v>
      </c>
      <c r="JT1">
        <v>0.16733000000000001</v>
      </c>
      <c r="JU1">
        <v>0.17978000000000002</v>
      </c>
      <c r="JV1">
        <v>0.37335000000000007</v>
      </c>
      <c r="JW1">
        <v>0.11949000000000001</v>
      </c>
      <c r="JX1">
        <v>0.36613000000000001</v>
      </c>
      <c r="JY1">
        <v>8.0280000000000004E-2</v>
      </c>
      <c r="JZ1">
        <v>0.28385000000000005</v>
      </c>
      <c r="KA1">
        <v>0.17784000000000003</v>
      </c>
      <c r="KB1">
        <v>0.15331</v>
      </c>
      <c r="KC1">
        <v>0.12015000000000001</v>
      </c>
      <c r="KD1">
        <v>0.17174</v>
      </c>
      <c r="KE1">
        <v>6.9620000000000001E-2</v>
      </c>
      <c r="KF1">
        <v>0.29735</v>
      </c>
      <c r="KG1">
        <v>3.8730000000000001E-2</v>
      </c>
      <c r="KH1">
        <v>4.1350000000000005E-2</v>
      </c>
      <c r="KI1">
        <v>0.61603000000000008</v>
      </c>
      <c r="KJ1">
        <v>0.23354000000000003</v>
      </c>
      <c r="KK1">
        <v>4.1280000000000004E-2</v>
      </c>
      <c r="KL1">
        <v>4.2020000000000002E-2</v>
      </c>
      <c r="KM1">
        <v>9.6640000000000004E-2</v>
      </c>
      <c r="KN1">
        <v>1.8360000000000001E-2</v>
      </c>
      <c r="KO1">
        <v>0.31463000000000002</v>
      </c>
      <c r="KP1">
        <v>0.15544000000000002</v>
      </c>
      <c r="KQ1">
        <v>0.16485000000000002</v>
      </c>
      <c r="KR1">
        <v>6.794E-2</v>
      </c>
    </row>
    <row r="2" spans="1:305" ht="24" customHeight="1" x14ac:dyDescent="0.2">
      <c r="A2" t="s">
        <v>360</v>
      </c>
      <c r="B2" t="s">
        <v>5</v>
      </c>
      <c r="C2" t="s">
        <v>6</v>
      </c>
      <c r="D2" t="s">
        <v>157</v>
      </c>
      <c r="E2" t="s">
        <v>7</v>
      </c>
      <c r="F2" t="s">
        <v>158</v>
      </c>
      <c r="G2" t="s">
        <v>361</v>
      </c>
      <c r="H2" t="s">
        <v>362</v>
      </c>
      <c r="I2" t="s">
        <v>160</v>
      </c>
      <c r="J2" t="s">
        <v>9</v>
      </c>
      <c r="K2" t="s">
        <v>363</v>
      </c>
      <c r="L2" t="s">
        <v>364</v>
      </c>
      <c r="M2" t="s">
        <v>365</v>
      </c>
      <c r="N2" t="s">
        <v>366</v>
      </c>
      <c r="O2" t="s">
        <v>14</v>
      </c>
      <c r="P2" t="s">
        <v>161</v>
      </c>
      <c r="Q2" t="s">
        <v>15</v>
      </c>
      <c r="R2" t="s">
        <v>16</v>
      </c>
      <c r="S2" t="s">
        <v>367</v>
      </c>
      <c r="T2" t="s">
        <v>368</v>
      </c>
      <c r="U2" t="s">
        <v>369</v>
      </c>
      <c r="V2" t="s">
        <v>370</v>
      </c>
      <c r="W2" t="s">
        <v>371</v>
      </c>
      <c r="X2" t="s">
        <v>21</v>
      </c>
      <c r="Y2" t="s">
        <v>372</v>
      </c>
      <c r="Z2" t="s">
        <v>22</v>
      </c>
      <c r="AA2" t="s">
        <v>23</v>
      </c>
      <c r="AB2" t="s">
        <v>24</v>
      </c>
      <c r="AC2" t="s">
        <v>25</v>
      </c>
      <c r="AD2" t="s">
        <v>373</v>
      </c>
      <c r="AE2" t="s">
        <v>26</v>
      </c>
      <c r="AF2" t="s">
        <v>27</v>
      </c>
      <c r="AG2" t="s">
        <v>28</v>
      </c>
      <c r="AH2" t="s">
        <v>165</v>
      </c>
      <c r="AI2" t="s">
        <v>374</v>
      </c>
      <c r="AJ2" t="s">
        <v>375</v>
      </c>
      <c r="AK2" t="s">
        <v>376</v>
      </c>
      <c r="AL2" t="s">
        <v>377</v>
      </c>
      <c r="AM2" t="s">
        <v>378</v>
      </c>
      <c r="AN2" t="s">
        <v>32</v>
      </c>
      <c r="AO2" t="s">
        <v>168</v>
      </c>
      <c r="AP2" t="s">
        <v>33</v>
      </c>
      <c r="AQ2" t="s">
        <v>379</v>
      </c>
      <c r="AR2" t="s">
        <v>34</v>
      </c>
      <c r="AS2" t="s">
        <v>35</v>
      </c>
      <c r="AT2" t="s">
        <v>36</v>
      </c>
      <c r="AU2" t="s">
        <v>380</v>
      </c>
      <c r="AV2" t="s">
        <v>381</v>
      </c>
      <c r="AW2" t="s">
        <v>382</v>
      </c>
      <c r="AX2" t="s">
        <v>383</v>
      </c>
      <c r="AY2" t="s">
        <v>384</v>
      </c>
      <c r="AZ2" t="s">
        <v>41</v>
      </c>
      <c r="BA2" t="s">
        <v>42</v>
      </c>
      <c r="BB2" t="s">
        <v>385</v>
      </c>
      <c r="BC2" t="s">
        <v>386</v>
      </c>
      <c r="BD2" t="s">
        <v>171</v>
      </c>
      <c r="BE2" t="s">
        <v>172</v>
      </c>
      <c r="BF2" t="s">
        <v>45</v>
      </c>
      <c r="BG2" t="s">
        <v>387</v>
      </c>
      <c r="BH2" t="s">
        <v>388</v>
      </c>
      <c r="BI2" t="s">
        <v>48</v>
      </c>
      <c r="BJ2" t="s">
        <v>173</v>
      </c>
      <c r="BK2" t="s">
        <v>49</v>
      </c>
      <c r="BL2" t="s">
        <v>389</v>
      </c>
      <c r="BM2" t="s">
        <v>51</v>
      </c>
      <c r="BN2" t="s">
        <v>52</v>
      </c>
      <c r="BO2" t="s">
        <v>390</v>
      </c>
      <c r="BP2" t="s">
        <v>391</v>
      </c>
      <c r="BQ2" t="s">
        <v>392</v>
      </c>
      <c r="BR2" t="s">
        <v>393</v>
      </c>
      <c r="BS2" t="s">
        <v>177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56</v>
      </c>
      <c r="CA2" t="s">
        <v>57</v>
      </c>
      <c r="CB2" t="s">
        <v>58</v>
      </c>
      <c r="CC2" t="s">
        <v>182</v>
      </c>
      <c r="CD2" t="s">
        <v>183</v>
      </c>
      <c r="CE2" t="s">
        <v>400</v>
      </c>
      <c r="CF2" t="s">
        <v>60</v>
      </c>
      <c r="CG2" t="s">
        <v>61</v>
      </c>
      <c r="CH2" t="s">
        <v>401</v>
      </c>
      <c r="CI2" t="s">
        <v>402</v>
      </c>
      <c r="CJ2" t="s">
        <v>403</v>
      </c>
      <c r="CK2" t="s">
        <v>404</v>
      </c>
      <c r="CL2" t="s">
        <v>405</v>
      </c>
      <c r="CM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412</v>
      </c>
      <c r="CT2" t="s">
        <v>413</v>
      </c>
      <c r="CU2" t="s">
        <v>414</v>
      </c>
      <c r="CV2" t="s">
        <v>415</v>
      </c>
      <c r="CW2" t="s">
        <v>416</v>
      </c>
      <c r="CX2" t="s">
        <v>417</v>
      </c>
      <c r="CY2" t="s">
        <v>418</v>
      </c>
      <c r="CZ2" t="s">
        <v>419</v>
      </c>
      <c r="DA2" t="s">
        <v>420</v>
      </c>
      <c r="DB2" t="s">
        <v>421</v>
      </c>
      <c r="DC2" t="s">
        <v>422</v>
      </c>
      <c r="DD2" t="s">
        <v>423</v>
      </c>
      <c r="DE2" t="s">
        <v>424</v>
      </c>
      <c r="DF2" t="s">
        <v>425</v>
      </c>
      <c r="DG2" t="s">
        <v>426</v>
      </c>
      <c r="DH2" t="s">
        <v>427</v>
      </c>
      <c r="DI2" t="s">
        <v>428</v>
      </c>
      <c r="DJ2" t="s">
        <v>77</v>
      </c>
      <c r="DK2" t="s">
        <v>429</v>
      </c>
      <c r="DL2" t="s">
        <v>430</v>
      </c>
      <c r="DM2" t="s">
        <v>431</v>
      </c>
      <c r="DN2" t="s">
        <v>432</v>
      </c>
      <c r="DO2" t="s">
        <v>433</v>
      </c>
      <c r="DP2" t="s">
        <v>434</v>
      </c>
      <c r="DQ2" t="s">
        <v>435</v>
      </c>
      <c r="DR2" t="s">
        <v>436</v>
      </c>
      <c r="DS2" t="s">
        <v>437</v>
      </c>
      <c r="DT2" t="s">
        <v>82</v>
      </c>
      <c r="DU2" t="s">
        <v>438</v>
      </c>
      <c r="DV2" t="s">
        <v>439</v>
      </c>
      <c r="DW2" t="s">
        <v>209</v>
      </c>
      <c r="DX2" t="s">
        <v>85</v>
      </c>
      <c r="DY2" t="s">
        <v>86</v>
      </c>
      <c r="DZ2" t="s">
        <v>87</v>
      </c>
      <c r="EA2" t="s">
        <v>210</v>
      </c>
      <c r="EB2" t="s">
        <v>440</v>
      </c>
      <c r="EC2" t="s">
        <v>441</v>
      </c>
      <c r="ED2" t="s">
        <v>442</v>
      </c>
      <c r="EE2" t="s">
        <v>443</v>
      </c>
      <c r="EF2" t="s">
        <v>444</v>
      </c>
      <c r="EG2" t="s">
        <v>445</v>
      </c>
      <c r="EH2" t="s">
        <v>446</v>
      </c>
      <c r="EI2" t="s">
        <v>447</v>
      </c>
      <c r="EJ2" t="s">
        <v>448</v>
      </c>
      <c r="EK2" t="s">
        <v>217</v>
      </c>
      <c r="EL2" t="s">
        <v>92</v>
      </c>
      <c r="EM2" t="s">
        <v>449</v>
      </c>
      <c r="EN2" t="s">
        <v>450</v>
      </c>
      <c r="EO2" t="s">
        <v>94</v>
      </c>
      <c r="EP2" t="s">
        <v>95</v>
      </c>
      <c r="EQ2" t="s">
        <v>451</v>
      </c>
      <c r="ER2" t="s">
        <v>96</v>
      </c>
      <c r="ES2" t="s">
        <v>452</v>
      </c>
      <c r="ET2" t="s">
        <v>221</v>
      </c>
      <c r="EU2" t="s">
        <v>453</v>
      </c>
      <c r="EV2" t="s">
        <v>454</v>
      </c>
      <c r="EW2" t="s">
        <v>455</v>
      </c>
      <c r="EX2" t="s">
        <v>456</v>
      </c>
      <c r="EY2" t="s">
        <v>457</v>
      </c>
      <c r="EZ2" t="s">
        <v>458</v>
      </c>
      <c r="FA2" t="s">
        <v>100</v>
      </c>
      <c r="FB2" t="s">
        <v>459</v>
      </c>
      <c r="FC2" t="s">
        <v>460</v>
      </c>
      <c r="FD2" t="s">
        <v>102</v>
      </c>
      <c r="FE2" t="s">
        <v>336</v>
      </c>
      <c r="FF2" t="s">
        <v>461</v>
      </c>
      <c r="FG2" t="s">
        <v>462</v>
      </c>
      <c r="FH2" t="s">
        <v>463</v>
      </c>
      <c r="FI2" t="s">
        <v>464</v>
      </c>
      <c r="FJ2" t="s">
        <v>465</v>
      </c>
      <c r="FK2" t="s">
        <v>466</v>
      </c>
      <c r="FL2" t="s">
        <v>467</v>
      </c>
      <c r="FM2" t="s">
        <v>468</v>
      </c>
      <c r="FN2" t="s">
        <v>469</v>
      </c>
      <c r="FO2" t="s">
        <v>470</v>
      </c>
      <c r="FP2" t="s">
        <v>471</v>
      </c>
      <c r="FQ2" t="s">
        <v>472</v>
      </c>
      <c r="FR2" t="s">
        <v>473</v>
      </c>
      <c r="FS2" t="s">
        <v>474</v>
      </c>
      <c r="FT2" t="s">
        <v>475</v>
      </c>
      <c r="FU2" t="s">
        <v>476</v>
      </c>
      <c r="FV2" t="s">
        <v>106</v>
      </c>
      <c r="FW2" t="s">
        <v>477</v>
      </c>
      <c r="FX2" t="s">
        <v>478</v>
      </c>
      <c r="FY2" t="s">
        <v>479</v>
      </c>
      <c r="FZ2" t="s">
        <v>480</v>
      </c>
      <c r="GA2" t="s">
        <v>481</v>
      </c>
      <c r="GB2" t="s">
        <v>482</v>
      </c>
      <c r="GC2" t="s">
        <v>483</v>
      </c>
      <c r="GD2" t="s">
        <v>484</v>
      </c>
      <c r="GE2" t="s">
        <v>485</v>
      </c>
      <c r="GF2" t="s">
        <v>486</v>
      </c>
      <c r="GG2" t="s">
        <v>487</v>
      </c>
      <c r="GH2" t="s">
        <v>108</v>
      </c>
      <c r="GI2" t="s">
        <v>109</v>
      </c>
      <c r="GJ2" t="s">
        <v>488</v>
      </c>
      <c r="GK2" t="s">
        <v>489</v>
      </c>
      <c r="GL2" t="s">
        <v>490</v>
      </c>
      <c r="GM2" t="s">
        <v>110</v>
      </c>
      <c r="GN2" t="s">
        <v>491</v>
      </c>
      <c r="GO2" t="s">
        <v>492</v>
      </c>
      <c r="GP2" t="s">
        <v>493</v>
      </c>
      <c r="GQ2" t="s">
        <v>494</v>
      </c>
      <c r="GR2" t="s">
        <v>495</v>
      </c>
      <c r="GS2" t="s">
        <v>496</v>
      </c>
      <c r="GT2" t="s">
        <v>497</v>
      </c>
      <c r="GU2" t="s">
        <v>498</v>
      </c>
      <c r="GV2" t="s">
        <v>499</v>
      </c>
      <c r="GW2" t="s">
        <v>500</v>
      </c>
      <c r="GX2" t="s">
        <v>501</v>
      </c>
      <c r="GY2" t="s">
        <v>502</v>
      </c>
      <c r="GZ2" t="s">
        <v>503</v>
      </c>
      <c r="HA2" t="s">
        <v>504</v>
      </c>
      <c r="HB2" t="s">
        <v>505</v>
      </c>
      <c r="HC2" t="s">
        <v>506</v>
      </c>
      <c r="HD2" t="s">
        <v>507</v>
      </c>
      <c r="HE2" t="s">
        <v>508</v>
      </c>
      <c r="HF2" t="s">
        <v>509</v>
      </c>
      <c r="HG2" t="s">
        <v>510</v>
      </c>
      <c r="HH2" t="s">
        <v>511</v>
      </c>
      <c r="HI2" t="s">
        <v>512</v>
      </c>
      <c r="HJ2" t="s">
        <v>118</v>
      </c>
      <c r="HK2" t="s">
        <v>513</v>
      </c>
      <c r="HL2" t="s">
        <v>514</v>
      </c>
      <c r="HM2" t="s">
        <v>515</v>
      </c>
      <c r="HN2" t="s">
        <v>120</v>
      </c>
      <c r="HO2" t="s">
        <v>121</v>
      </c>
      <c r="HP2" t="s">
        <v>516</v>
      </c>
      <c r="HQ2" t="s">
        <v>276</v>
      </c>
      <c r="HR2" t="s">
        <v>517</v>
      </c>
      <c r="HS2" t="s">
        <v>518</v>
      </c>
      <c r="HT2" t="s">
        <v>519</v>
      </c>
      <c r="HU2" t="s">
        <v>520</v>
      </c>
      <c r="HV2" t="s">
        <v>125</v>
      </c>
      <c r="HW2" t="s">
        <v>126</v>
      </c>
      <c r="HX2" t="s">
        <v>521</v>
      </c>
      <c r="HY2" t="s">
        <v>522</v>
      </c>
      <c r="HZ2" t="s">
        <v>523</v>
      </c>
      <c r="IA2" t="s">
        <v>524</v>
      </c>
      <c r="IB2" t="s">
        <v>525</v>
      </c>
      <c r="IC2" t="s">
        <v>526</v>
      </c>
      <c r="ID2" t="s">
        <v>527</v>
      </c>
      <c r="IE2" t="s">
        <v>283</v>
      </c>
      <c r="IF2" t="s">
        <v>528</v>
      </c>
      <c r="IG2" t="s">
        <v>529</v>
      </c>
      <c r="IH2" t="s">
        <v>530</v>
      </c>
      <c r="II2" t="s">
        <v>531</v>
      </c>
      <c r="IJ2" t="s">
        <v>532</v>
      </c>
      <c r="IK2" t="s">
        <v>533</v>
      </c>
      <c r="IL2" t="s">
        <v>534</v>
      </c>
      <c r="IM2" t="s">
        <v>535</v>
      </c>
      <c r="IN2" t="s">
        <v>536</v>
      </c>
      <c r="IO2" t="s">
        <v>288</v>
      </c>
      <c r="IP2" t="s">
        <v>289</v>
      </c>
      <c r="IQ2" t="s">
        <v>290</v>
      </c>
      <c r="IR2" t="s">
        <v>537</v>
      </c>
      <c r="IS2" t="s">
        <v>538</v>
      </c>
      <c r="IT2" t="s">
        <v>539</v>
      </c>
      <c r="IU2" t="s">
        <v>540</v>
      </c>
      <c r="IV2" t="s">
        <v>541</v>
      </c>
      <c r="IW2" t="s">
        <v>542</v>
      </c>
      <c r="IX2" t="s">
        <v>543</v>
      </c>
      <c r="IY2" t="s">
        <v>544</v>
      </c>
      <c r="IZ2" t="s">
        <v>545</v>
      </c>
      <c r="JA2" t="s">
        <v>546</v>
      </c>
      <c r="JB2" t="s">
        <v>547</v>
      </c>
      <c r="JC2" t="s">
        <v>548</v>
      </c>
      <c r="JD2" t="s">
        <v>549</v>
      </c>
      <c r="JE2" t="s">
        <v>550</v>
      </c>
      <c r="JF2" t="s">
        <v>551</v>
      </c>
      <c r="JG2" t="s">
        <v>552</v>
      </c>
      <c r="JH2" t="s">
        <v>553</v>
      </c>
      <c r="JI2" t="s">
        <v>554</v>
      </c>
      <c r="JJ2" t="s">
        <v>555</v>
      </c>
      <c r="JK2" t="s">
        <v>556</v>
      </c>
      <c r="JL2" t="s">
        <v>557</v>
      </c>
      <c r="JM2" t="s">
        <v>558</v>
      </c>
      <c r="JN2" t="s">
        <v>559</v>
      </c>
      <c r="JO2" t="s">
        <v>560</v>
      </c>
      <c r="JP2" t="s">
        <v>561</v>
      </c>
      <c r="JQ2" t="s">
        <v>562</v>
      </c>
      <c r="JR2" t="s">
        <v>563</v>
      </c>
      <c r="JS2" t="s">
        <v>564</v>
      </c>
      <c r="JT2" t="s">
        <v>565</v>
      </c>
      <c r="JU2" t="s">
        <v>566</v>
      </c>
      <c r="JV2" t="s">
        <v>567</v>
      </c>
      <c r="JW2" t="s">
        <v>313</v>
      </c>
      <c r="JX2" t="s">
        <v>568</v>
      </c>
      <c r="JY2" t="s">
        <v>569</v>
      </c>
      <c r="JZ2" t="s">
        <v>570</v>
      </c>
      <c r="KA2" t="s">
        <v>571</v>
      </c>
      <c r="KB2" t="s">
        <v>572</v>
      </c>
      <c r="KC2" t="s">
        <v>573</v>
      </c>
      <c r="KD2" t="s">
        <v>150</v>
      </c>
      <c r="KE2" t="s">
        <v>574</v>
      </c>
      <c r="KF2" t="s">
        <v>575</v>
      </c>
      <c r="KG2" t="s">
        <v>576</v>
      </c>
      <c r="KH2" t="s">
        <v>577</v>
      </c>
      <c r="KI2" t="s">
        <v>347</v>
      </c>
      <c r="KJ2" t="s">
        <v>578</v>
      </c>
      <c r="KK2" t="s">
        <v>579</v>
      </c>
      <c r="KL2" t="s">
        <v>580</v>
      </c>
      <c r="KM2" t="s">
        <v>581</v>
      </c>
      <c r="KN2" t="s">
        <v>582</v>
      </c>
      <c r="KO2" t="s">
        <v>583</v>
      </c>
      <c r="KP2" t="s">
        <v>584</v>
      </c>
      <c r="KQ2" t="s">
        <v>585</v>
      </c>
      <c r="KR2" t="s">
        <v>586</v>
      </c>
      <c r="KS2" t="s">
        <v>359</v>
      </c>
    </row>
    <row r="3" spans="1:305" x14ac:dyDescent="0.2">
      <c r="A3" s="62">
        <v>41647</v>
      </c>
      <c r="B3">
        <v>74.822675125858552</v>
      </c>
      <c r="C3">
        <v>87.416473844690032</v>
      </c>
      <c r="D3">
        <v>85.760040996733082</v>
      </c>
      <c r="E3">
        <v>85.158746250707907</v>
      </c>
      <c r="F3">
        <v>79.953194115831693</v>
      </c>
      <c r="G3">
        <v>82.560116589749825</v>
      </c>
      <c r="H3">
        <v>84.591153785179102</v>
      </c>
      <c r="I3">
        <v>81.614940524623194</v>
      </c>
      <c r="J3">
        <v>79.876424124277406</v>
      </c>
      <c r="K3">
        <v>84.787782625942071</v>
      </c>
      <c r="L3">
        <v>97.570211423161879</v>
      </c>
      <c r="M3">
        <v>72.099381617336732</v>
      </c>
      <c r="N3">
        <v>96.998902692623474</v>
      </c>
      <c r="O3">
        <v>85.501895900427755</v>
      </c>
      <c r="P3">
        <v>76.960861686880861</v>
      </c>
      <c r="Q3">
        <v>76.251093587613255</v>
      </c>
      <c r="R3">
        <v>78.265149672141348</v>
      </c>
      <c r="S3">
        <v>83.970528039295928</v>
      </c>
      <c r="T3">
        <v>84.757250094507754</v>
      </c>
      <c r="U3">
        <v>83.834648257725178</v>
      </c>
      <c r="V3">
        <v>83.844181218708002</v>
      </c>
      <c r="W3">
        <v>74.602761751631519</v>
      </c>
      <c r="X3">
        <v>82.369736868813305</v>
      </c>
      <c r="Y3">
        <v>88.171728116672043</v>
      </c>
      <c r="Z3">
        <v>93.418535071842797</v>
      </c>
      <c r="AA3">
        <v>81.624794178573339</v>
      </c>
      <c r="AB3">
        <v>71.335575748447866</v>
      </c>
      <c r="AC3">
        <v>75.158234700885373</v>
      </c>
      <c r="AD3">
        <v>91.879329062246768</v>
      </c>
      <c r="AE3">
        <v>87.081584718310651</v>
      </c>
      <c r="AF3">
        <v>73.831935118706099</v>
      </c>
      <c r="AG3">
        <v>94.084431488526761</v>
      </c>
      <c r="AH3">
        <v>71.249936888873918</v>
      </c>
      <c r="AI3">
        <v>88.100682244901733</v>
      </c>
      <c r="AJ3">
        <v>88.129381432315512</v>
      </c>
      <c r="AK3">
        <v>85.258095543443417</v>
      </c>
      <c r="AL3">
        <v>82.822694946896519</v>
      </c>
      <c r="AM3">
        <v>72.08899485605518</v>
      </c>
      <c r="AN3">
        <v>79.380410022779046</v>
      </c>
      <c r="AO3">
        <v>81.901286747892726</v>
      </c>
      <c r="AP3">
        <v>55.609134746610877</v>
      </c>
      <c r="AQ3">
        <v>66.71447352695111</v>
      </c>
      <c r="AR3">
        <v>63.769308536900759</v>
      </c>
      <c r="AS3">
        <v>95.07161125319692</v>
      </c>
      <c r="AT3">
        <v>82.106627888641654</v>
      </c>
      <c r="AU3">
        <v>56.911764705882348</v>
      </c>
      <c r="AV3">
        <v>71.940772994068638</v>
      </c>
      <c r="AW3">
        <v>84.855271261407552</v>
      </c>
      <c r="AX3">
        <v>85.409073771521932</v>
      </c>
      <c r="AY3">
        <v>77.426823423972905</v>
      </c>
      <c r="AZ3">
        <v>88.129760580817091</v>
      </c>
      <c r="BA3">
        <v>82.111756929727022</v>
      </c>
      <c r="BB3">
        <v>90.639481000926764</v>
      </c>
      <c r="BC3">
        <v>79.186032886771102</v>
      </c>
      <c r="BD3">
        <v>82.93140895396904</v>
      </c>
      <c r="BE3">
        <v>82.745016759696711</v>
      </c>
      <c r="BF3">
        <v>66.451096666703208</v>
      </c>
      <c r="BG3">
        <v>70.264258857173132</v>
      </c>
      <c r="BH3">
        <v>79.238217789930815</v>
      </c>
      <c r="BI3">
        <v>77.62670577415426</v>
      </c>
      <c r="BJ3">
        <v>79.360252739658435</v>
      </c>
      <c r="BK3">
        <v>72.6700296948231</v>
      </c>
      <c r="BL3">
        <v>81.526450484304618</v>
      </c>
      <c r="BM3">
        <v>78.227994599112705</v>
      </c>
      <c r="BN3">
        <v>71.115110403543994</v>
      </c>
      <c r="BO3">
        <v>84.099916525789325</v>
      </c>
      <c r="BP3">
        <v>85.904336852912024</v>
      </c>
      <c r="BQ3">
        <v>101.14680603373543</v>
      </c>
      <c r="BR3">
        <v>82.599060727427982</v>
      </c>
      <c r="BS3">
        <v>76.597863133305253</v>
      </c>
      <c r="BT3">
        <v>88.987776956368847</v>
      </c>
      <c r="BU3">
        <v>84.511723889589092</v>
      </c>
      <c r="BV3">
        <v>74.60252751732574</v>
      </c>
      <c r="BW3">
        <v>99.207955136728884</v>
      </c>
      <c r="BX3">
        <v>83.045265249462418</v>
      </c>
      <c r="BY3">
        <v>68.985685701092819</v>
      </c>
      <c r="BZ3">
        <v>74.901148559593295</v>
      </c>
      <c r="CA3">
        <v>80.246880877327769</v>
      </c>
      <c r="CB3">
        <v>89.667975722956072</v>
      </c>
      <c r="CC3">
        <v>87.715709902809863</v>
      </c>
      <c r="CD3">
        <v>79.980301074123858</v>
      </c>
      <c r="CE3">
        <v>85.38056806852336</v>
      </c>
      <c r="CF3">
        <v>72.353949435794888</v>
      </c>
      <c r="CG3">
        <v>69.236273744470466</v>
      </c>
      <c r="CH3">
        <v>93.733446877661223</v>
      </c>
      <c r="CI3">
        <v>129.10796520552623</v>
      </c>
      <c r="CJ3">
        <v>103.21217244294168</v>
      </c>
      <c r="CK3">
        <v>107.74166119120319</v>
      </c>
      <c r="CL3">
        <v>90.182376882677502</v>
      </c>
      <c r="CM3">
        <v>153.76521617461873</v>
      </c>
      <c r="CN3">
        <v>140.87760915105864</v>
      </c>
      <c r="CO3">
        <v>148.18256209909461</v>
      </c>
      <c r="CP3">
        <v>106.37210755573527</v>
      </c>
      <c r="CQ3">
        <v>93.358883109772776</v>
      </c>
      <c r="CR3">
        <v>125.36222251761264</v>
      </c>
      <c r="CS3">
        <v>111.26021003500581</v>
      </c>
      <c r="CT3">
        <v>100.5179178655506</v>
      </c>
      <c r="CU3">
        <v>126.9523887568631</v>
      </c>
      <c r="CV3">
        <v>95.327547636802109</v>
      </c>
      <c r="CW3">
        <v>110.71874030979522</v>
      </c>
      <c r="CX3">
        <v>85.675946252546993</v>
      </c>
      <c r="CY3">
        <v>78.049285700414941</v>
      </c>
      <c r="CZ3">
        <v>103.03396464314795</v>
      </c>
      <c r="DA3">
        <v>75.297575241934368</v>
      </c>
      <c r="DB3">
        <v>116.96486764922314</v>
      </c>
      <c r="DC3">
        <v>140.98933843331832</v>
      </c>
      <c r="DD3">
        <v>128.07364429029852</v>
      </c>
      <c r="DE3">
        <v>158.33146042162988</v>
      </c>
      <c r="DF3">
        <v>113.68726709577508</v>
      </c>
      <c r="DG3">
        <v>156.82655189244352</v>
      </c>
      <c r="DH3">
        <v>178.88082901554407</v>
      </c>
      <c r="DI3">
        <v>105.88433464345871</v>
      </c>
      <c r="DJ3">
        <v>81.077238982783129</v>
      </c>
      <c r="DK3">
        <v>91.657061796258546</v>
      </c>
      <c r="DL3">
        <v>85.465749950302637</v>
      </c>
      <c r="DM3">
        <v>76.49182746437863</v>
      </c>
      <c r="DN3">
        <v>73.636797591216748</v>
      </c>
      <c r="DO3">
        <v>74.344941665053582</v>
      </c>
      <c r="DP3">
        <v>83.466214802162995</v>
      </c>
      <c r="DQ3">
        <v>73.720284521751722</v>
      </c>
      <c r="DR3">
        <v>73.957848547304039</v>
      </c>
      <c r="DS3">
        <v>79.67870877299336</v>
      </c>
      <c r="DT3">
        <v>77.058917964360234</v>
      </c>
      <c r="DU3">
        <v>87.515429759404043</v>
      </c>
      <c r="DV3">
        <v>98.815632458233878</v>
      </c>
      <c r="DW3">
        <v>75.898139201446241</v>
      </c>
      <c r="DX3">
        <v>103.72402791625123</v>
      </c>
      <c r="DY3">
        <v>87.12756473905074</v>
      </c>
      <c r="DZ3">
        <v>88.280535925273654</v>
      </c>
      <c r="EA3">
        <v>88.181549379065657</v>
      </c>
      <c r="EB3">
        <v>94.479570856586349</v>
      </c>
      <c r="EC3">
        <v>84.839897988098613</v>
      </c>
      <c r="ED3">
        <v>97.237107438680496</v>
      </c>
      <c r="EE3">
        <v>113.9450442554585</v>
      </c>
      <c r="EF3">
        <v>119.9841148478007</v>
      </c>
      <c r="EG3">
        <v>79.226870413798309</v>
      </c>
      <c r="EH3">
        <v>133.56880540806065</v>
      </c>
      <c r="EI3">
        <v>93.487128991419326</v>
      </c>
      <c r="EJ3">
        <v>102.37076172005615</v>
      </c>
      <c r="EK3">
        <v>94.293688210529638</v>
      </c>
      <c r="EL3">
        <v>88.963179644332996</v>
      </c>
      <c r="EM3">
        <v>79.213618479162761</v>
      </c>
      <c r="EN3">
        <v>88.284416878945621</v>
      </c>
      <c r="EO3">
        <v>107.62419316280183</v>
      </c>
      <c r="EP3">
        <v>93.744284337230283</v>
      </c>
      <c r="EQ3">
        <v>91.573848332224088</v>
      </c>
      <c r="ER3">
        <v>95.680805733100911</v>
      </c>
      <c r="ES3">
        <v>90.050597671181436</v>
      </c>
      <c r="ET3">
        <v>101.17300546260938</v>
      </c>
      <c r="EU3">
        <v>82.942237498756057</v>
      </c>
      <c r="EV3">
        <v>84.119274863048503</v>
      </c>
      <c r="EW3">
        <v>78.576004392788505</v>
      </c>
      <c r="EX3">
        <v>119.27457767521672</v>
      </c>
      <c r="EY3">
        <v>71.514559172338167</v>
      </c>
      <c r="EZ3">
        <v>77.54152095239256</v>
      </c>
      <c r="FA3">
        <v>78.460130652499927</v>
      </c>
      <c r="FB3">
        <v>85.424750844476733</v>
      </c>
      <c r="FC3">
        <v>73.451109082385457</v>
      </c>
      <c r="FD3">
        <v>79.319250038737678</v>
      </c>
      <c r="FE3">
        <v>78.897524689303069</v>
      </c>
      <c r="FF3">
        <v>83.58783381556907</v>
      </c>
      <c r="FG3">
        <v>78.989561768474687</v>
      </c>
      <c r="FH3">
        <v>83.161013612912598</v>
      </c>
      <c r="FI3">
        <v>82.306306306306297</v>
      </c>
      <c r="FJ3">
        <v>75.257308574425196</v>
      </c>
      <c r="FK3">
        <v>70.348488740474352</v>
      </c>
      <c r="FL3">
        <v>81.129982928136201</v>
      </c>
      <c r="FM3">
        <v>81.129498714652954</v>
      </c>
      <c r="FN3">
        <v>78.838854491116138</v>
      </c>
      <c r="FO3">
        <v>71.665347548768551</v>
      </c>
      <c r="FP3">
        <v>78.237955288445676</v>
      </c>
      <c r="FQ3">
        <v>68.874024774348641</v>
      </c>
      <c r="FR3">
        <v>71.558578074092992</v>
      </c>
      <c r="FS3">
        <v>77.580415520506477</v>
      </c>
      <c r="FT3">
        <v>90.56199362702371</v>
      </c>
      <c r="FU3">
        <v>66.162609600077587</v>
      </c>
      <c r="FV3">
        <v>77.415170993152643</v>
      </c>
      <c r="FW3">
        <v>84.921259842519675</v>
      </c>
      <c r="FX3">
        <v>85.691482658676279</v>
      </c>
      <c r="FY3">
        <v>82.191227006266431</v>
      </c>
      <c r="FZ3">
        <v>81.952555479479642</v>
      </c>
      <c r="GA3">
        <v>89.161338518665019</v>
      </c>
      <c r="GB3">
        <v>86.542789172506914</v>
      </c>
      <c r="GC3">
        <v>86.635389316919913</v>
      </c>
      <c r="GD3">
        <v>86.289435845386137</v>
      </c>
      <c r="GE3">
        <v>81.199280431740974</v>
      </c>
      <c r="GF3">
        <v>95.989548095093681</v>
      </c>
      <c r="GG3">
        <v>120.44085418144475</v>
      </c>
      <c r="GH3">
        <v>99.336665152203537</v>
      </c>
      <c r="GI3">
        <v>86.632478137906602</v>
      </c>
      <c r="GJ3">
        <v>75.760610028498803</v>
      </c>
      <c r="GK3">
        <v>92.144680441169371</v>
      </c>
      <c r="GL3">
        <v>79.04238060458772</v>
      </c>
      <c r="GM3">
        <v>102.04893574696636</v>
      </c>
      <c r="GN3">
        <v>111.38305486096998</v>
      </c>
      <c r="GO3">
        <v>89.229242425364575</v>
      </c>
      <c r="GP3">
        <v>84.000331885941847</v>
      </c>
      <c r="GQ3">
        <v>76.551201198424295</v>
      </c>
      <c r="GR3">
        <v>76.384463847070563</v>
      </c>
      <c r="GS3">
        <v>84.40107481261488</v>
      </c>
      <c r="GT3">
        <v>81.708137188971079</v>
      </c>
      <c r="GU3">
        <v>88.487061097390736</v>
      </c>
      <c r="GV3">
        <v>86.96146460830326</v>
      </c>
      <c r="GW3">
        <v>86.754254325112555</v>
      </c>
      <c r="GX3">
        <v>73.477787338512201</v>
      </c>
      <c r="GY3">
        <v>88.159796248336662</v>
      </c>
      <c r="GZ3">
        <v>75.496860151969884</v>
      </c>
      <c r="HA3">
        <v>93.254782006350851</v>
      </c>
      <c r="HB3">
        <v>156.35598145445621</v>
      </c>
      <c r="HC3">
        <v>90.621465563426383</v>
      </c>
      <c r="HD3">
        <v>158.61327681477556</v>
      </c>
      <c r="HE3">
        <v>107.74833204858989</v>
      </c>
      <c r="HF3">
        <v>99.750006270745757</v>
      </c>
      <c r="HG3">
        <v>98.470778319977796</v>
      </c>
      <c r="HH3">
        <v>99.00093816350379</v>
      </c>
      <c r="HI3">
        <v>135.54971498788271</v>
      </c>
      <c r="HJ3">
        <v>201.01247514011936</v>
      </c>
      <c r="HK3">
        <v>146.62986024287287</v>
      </c>
      <c r="HL3">
        <v>122.73007268695331</v>
      </c>
      <c r="HM3">
        <v>128.34889620553784</v>
      </c>
      <c r="HN3">
        <v>147.6209343370673</v>
      </c>
      <c r="HO3">
        <v>126.6845531315975</v>
      </c>
      <c r="HP3">
        <v>96.446263715817508</v>
      </c>
      <c r="HQ3">
        <v>99.005159680302185</v>
      </c>
      <c r="HR3">
        <v>142.77891686822431</v>
      </c>
      <c r="HS3">
        <v>95.500642531492232</v>
      </c>
      <c r="HT3">
        <v>99.100484103100882</v>
      </c>
      <c r="HU3">
        <v>68.439224950594024</v>
      </c>
      <c r="HV3">
        <v>72.182413662380611</v>
      </c>
      <c r="HW3">
        <v>84.301771374100767</v>
      </c>
      <c r="HX3">
        <v>76.236510791366911</v>
      </c>
      <c r="HY3">
        <v>95.267586879611073</v>
      </c>
      <c r="HZ3">
        <v>80.679560422380149</v>
      </c>
      <c r="IA3">
        <v>81.496315595045971</v>
      </c>
      <c r="IB3">
        <v>92.053247870158685</v>
      </c>
      <c r="IC3">
        <v>94.955018109592245</v>
      </c>
      <c r="ID3">
        <v>80.771676913292339</v>
      </c>
      <c r="IE3">
        <v>94.504445101293726</v>
      </c>
      <c r="IF3">
        <v>81.664684898929835</v>
      </c>
      <c r="IG3">
        <v>95.110935960591135</v>
      </c>
      <c r="IH3">
        <v>85.319183148416158</v>
      </c>
      <c r="II3">
        <v>81.473899692937579</v>
      </c>
      <c r="IJ3">
        <v>58.57096961356433</v>
      </c>
      <c r="IK3">
        <v>95.401225284554144</v>
      </c>
      <c r="IL3" s="63">
        <v>63.272120200333887</v>
      </c>
      <c r="IM3">
        <v>83.668005354752353</v>
      </c>
      <c r="IN3">
        <v>83.416153367015028</v>
      </c>
      <c r="IO3">
        <v>98.300525736642612</v>
      </c>
      <c r="IP3">
        <v>89.286086348280307</v>
      </c>
      <c r="IQ3">
        <v>86.190396665771161</v>
      </c>
      <c r="IR3">
        <v>74.659720438786351</v>
      </c>
      <c r="IS3">
        <v>84.435505910877822</v>
      </c>
      <c r="IT3">
        <v>82.205201975039856</v>
      </c>
      <c r="IU3">
        <v>69.498069498069498</v>
      </c>
      <c r="IV3">
        <v>80.123657405572501</v>
      </c>
      <c r="IW3">
        <v>82.821030792749497</v>
      </c>
      <c r="IX3">
        <v>82.70816017876362</v>
      </c>
      <c r="IY3">
        <v>85.679103210100223</v>
      </c>
      <c r="IZ3">
        <v>76.772082878953114</v>
      </c>
      <c r="JA3">
        <v>75.459269926742209</v>
      </c>
      <c r="JB3">
        <v>78.959281904514086</v>
      </c>
      <c r="JC3">
        <v>79.458310369262279</v>
      </c>
      <c r="JD3">
        <v>81.05572780030208</v>
      </c>
      <c r="JE3">
        <v>62.886464487466917</v>
      </c>
      <c r="JF3">
        <v>79.304821337308425</v>
      </c>
      <c r="JG3">
        <v>75.0929234526225</v>
      </c>
      <c r="JH3">
        <v>82.835429416907672</v>
      </c>
      <c r="JI3">
        <v>76.855451821401161</v>
      </c>
      <c r="JJ3">
        <v>75.766927930563099</v>
      </c>
      <c r="JK3">
        <v>78.477547984055221</v>
      </c>
      <c r="JL3">
        <v>84.729103889012464</v>
      </c>
      <c r="JM3">
        <v>80.917521381525063</v>
      </c>
      <c r="JN3">
        <v>82.215216561916421</v>
      </c>
      <c r="JO3">
        <v>85.929976078784676</v>
      </c>
      <c r="JP3">
        <v>71.541583708001241</v>
      </c>
      <c r="JQ3">
        <v>83.427104386300329</v>
      </c>
      <c r="JR3">
        <v>93.490058650312747</v>
      </c>
      <c r="JS3">
        <v>83.408333333333346</v>
      </c>
      <c r="JT3">
        <v>73.015759312320924</v>
      </c>
      <c r="JU3">
        <v>72.313353198784753</v>
      </c>
      <c r="JV3">
        <v>74.033312405362466</v>
      </c>
      <c r="JW3">
        <v>68.762329430715894</v>
      </c>
      <c r="JX3">
        <v>88.944219564768872</v>
      </c>
      <c r="JY3">
        <v>75.093579749712774</v>
      </c>
      <c r="JZ3">
        <v>81.500787243308423</v>
      </c>
      <c r="KA3">
        <v>84.487544612278739</v>
      </c>
      <c r="KB3">
        <v>91.151760800356925</v>
      </c>
      <c r="KC3">
        <v>77.477122771811963</v>
      </c>
      <c r="KD3">
        <v>83.9740424140833</v>
      </c>
      <c r="KE3">
        <v>90.622646624695008</v>
      </c>
      <c r="KF3">
        <v>114.61838037499498</v>
      </c>
      <c r="KG3">
        <v>94.391793418308595</v>
      </c>
      <c r="KH3">
        <v>107.87181594083812</v>
      </c>
      <c r="KI3">
        <v>79.49408252478942</v>
      </c>
      <c r="KJ3">
        <v>75.681611632838539</v>
      </c>
      <c r="KK3">
        <v>100</v>
      </c>
      <c r="KL3">
        <v>76.71599045346062</v>
      </c>
      <c r="KM3">
        <v>92.028936515448578</v>
      </c>
      <c r="KN3">
        <v>83.106642474181797</v>
      </c>
      <c r="KO3">
        <v>74.947169070522079</v>
      </c>
      <c r="KP3">
        <v>86.69495899524</v>
      </c>
      <c r="KQ3">
        <v>75.17350807281889</v>
      </c>
      <c r="KR3">
        <v>69.446583782594345</v>
      </c>
      <c r="KS3">
        <f t="shared" ref="KS3:KS34" si="0">SUMPRODUCT($B$1:$KR$1,B3:KR3)/100</f>
        <v>87.518093569268842</v>
      </c>
    </row>
    <row r="4" spans="1:305" x14ac:dyDescent="0.2">
      <c r="A4" s="62">
        <v>41678</v>
      </c>
      <c r="B4">
        <v>74.845133157412079</v>
      </c>
      <c r="C4">
        <v>87.926821356745904</v>
      </c>
      <c r="D4">
        <v>87.348664403305364</v>
      </c>
      <c r="E4">
        <v>85.460787124109444</v>
      </c>
      <c r="F4">
        <v>80.963892603641597</v>
      </c>
      <c r="G4">
        <v>82.592502631365889</v>
      </c>
      <c r="H4">
        <v>84.897193942610585</v>
      </c>
      <c r="I4">
        <v>81.521949707466405</v>
      </c>
      <c r="J4">
        <v>80.07878636618122</v>
      </c>
      <c r="K4">
        <v>86.54728849096162</v>
      </c>
      <c r="L4">
        <v>95.640806022629931</v>
      </c>
      <c r="M4">
        <v>71.416775235334057</v>
      </c>
      <c r="N4">
        <v>98.085467199717598</v>
      </c>
      <c r="O4">
        <v>85.55331014931555</v>
      </c>
      <c r="P4">
        <v>75.688029951953126</v>
      </c>
      <c r="Q4">
        <v>72.869045452143439</v>
      </c>
      <c r="R4">
        <v>77.626970970789756</v>
      </c>
      <c r="S4">
        <v>85.624232501023329</v>
      </c>
      <c r="T4">
        <v>85.065075336177571</v>
      </c>
      <c r="U4">
        <v>84.82905982905983</v>
      </c>
      <c r="V4">
        <v>84.218667317946824</v>
      </c>
      <c r="W4">
        <v>76.106592263312209</v>
      </c>
      <c r="X4">
        <v>83.059872663179888</v>
      </c>
      <c r="Y4">
        <v>88.03994494391894</v>
      </c>
      <c r="Z4">
        <v>94.473460643445478</v>
      </c>
      <c r="AA4">
        <v>82.007223668136191</v>
      </c>
      <c r="AB4">
        <v>71.64348946566929</v>
      </c>
      <c r="AC4">
        <v>75.804166383091925</v>
      </c>
      <c r="AD4">
        <v>94.411400437302177</v>
      </c>
      <c r="AE4">
        <v>87.008115057940856</v>
      </c>
      <c r="AF4">
        <v>79.389644424457643</v>
      </c>
      <c r="AG4">
        <v>91.822949384868423</v>
      </c>
      <c r="AH4">
        <v>68.988034130496985</v>
      </c>
      <c r="AI4">
        <v>84.07041808413733</v>
      </c>
      <c r="AJ4">
        <v>88.044149922226225</v>
      </c>
      <c r="AK4">
        <v>85.463289515870471</v>
      </c>
      <c r="AL4">
        <v>81.871140554074387</v>
      </c>
      <c r="AM4">
        <v>70.50036554281462</v>
      </c>
      <c r="AN4">
        <v>82.434103481939474</v>
      </c>
      <c r="AO4">
        <v>85.771639556546148</v>
      </c>
      <c r="AP4">
        <v>54.960118885148454</v>
      </c>
      <c r="AQ4">
        <v>59.447830763714592</v>
      </c>
      <c r="AR4">
        <v>61.455810782216162</v>
      </c>
      <c r="AS4">
        <v>94.097186700767253</v>
      </c>
      <c r="AT4">
        <v>68.41284580479001</v>
      </c>
      <c r="AU4">
        <v>49.45820433436532</v>
      </c>
      <c r="AV4">
        <v>68.645435821947871</v>
      </c>
      <c r="AW4">
        <v>85.199596887072403</v>
      </c>
      <c r="AX4">
        <v>86.615558627623471</v>
      </c>
      <c r="AY4">
        <v>78.524705457668674</v>
      </c>
      <c r="AZ4">
        <v>88.893551839184184</v>
      </c>
      <c r="BA4">
        <v>91.478691482888138</v>
      </c>
      <c r="BB4">
        <v>94.44508804448563</v>
      </c>
      <c r="BC4">
        <v>81.467015584111252</v>
      </c>
      <c r="BD4">
        <v>84.242976248861495</v>
      </c>
      <c r="BE4">
        <v>83.937135056711412</v>
      </c>
      <c r="BF4">
        <v>67.674365073275538</v>
      </c>
      <c r="BG4">
        <v>70.052428109940166</v>
      </c>
      <c r="BH4">
        <v>79.925365932121593</v>
      </c>
      <c r="BI4">
        <v>77.55213641221944</v>
      </c>
      <c r="BJ4">
        <v>80.513377431138338</v>
      </c>
      <c r="BK4">
        <v>73.514364423455348</v>
      </c>
      <c r="BL4">
        <v>82.583821957303428</v>
      </c>
      <c r="BM4">
        <v>81.267922587282186</v>
      </c>
      <c r="BN4">
        <v>72.97016681664013</v>
      </c>
      <c r="BO4">
        <v>84.436619224321163</v>
      </c>
      <c r="BP4">
        <v>86.734206455016633</v>
      </c>
      <c r="BQ4">
        <v>100.63161023456271</v>
      </c>
      <c r="BR4">
        <v>82.14365584402384</v>
      </c>
      <c r="BS4">
        <v>76.812315704821359</v>
      </c>
      <c r="BT4">
        <v>87.403015926561281</v>
      </c>
      <c r="BU4">
        <v>84.719471490104297</v>
      </c>
      <c r="BV4">
        <v>74.306044546566369</v>
      </c>
      <c r="BW4">
        <v>99.277331329132195</v>
      </c>
      <c r="BX4">
        <v>83.510710688913676</v>
      </c>
      <c r="BY4">
        <v>68.097701897917389</v>
      </c>
      <c r="BZ4">
        <v>75.522500470721141</v>
      </c>
      <c r="CA4">
        <v>81.415061852666156</v>
      </c>
      <c r="CB4">
        <v>89.959300249910726</v>
      </c>
      <c r="CC4">
        <v>88.12764161940656</v>
      </c>
      <c r="CD4">
        <v>80.451478084944952</v>
      </c>
      <c r="CE4">
        <v>85.205912104386044</v>
      </c>
      <c r="CF4">
        <v>71.589772889587195</v>
      </c>
      <c r="CG4">
        <v>69.236273744470466</v>
      </c>
      <c r="CH4">
        <v>93.855324734173479</v>
      </c>
      <c r="CI4">
        <v>131.53675592699986</v>
      </c>
      <c r="CJ4">
        <v>103.77218934911241</v>
      </c>
      <c r="CK4">
        <v>110.29258300158466</v>
      </c>
      <c r="CL4">
        <v>90.155784870622455</v>
      </c>
      <c r="CM4">
        <v>157.1400587659158</v>
      </c>
      <c r="CN4">
        <v>141.20407564032652</v>
      </c>
      <c r="CO4">
        <v>150.81170973787715</v>
      </c>
      <c r="CP4">
        <v>110.51848039846351</v>
      </c>
      <c r="CQ4">
        <v>93.518438856517136</v>
      </c>
      <c r="CR4">
        <v>129.13731224245646</v>
      </c>
      <c r="CS4">
        <v>113.94399066511085</v>
      </c>
      <c r="CT4">
        <v>105.20533612346324</v>
      </c>
      <c r="CU4">
        <v>137.5727280177006</v>
      </c>
      <c r="CV4">
        <v>95.71784416697075</v>
      </c>
      <c r="CW4">
        <v>113.06476384781838</v>
      </c>
      <c r="CX4">
        <v>86.772065988224085</v>
      </c>
      <c r="CY4">
        <v>79.680490915093188</v>
      </c>
      <c r="CZ4">
        <v>102.45606661588167</v>
      </c>
      <c r="DA4">
        <v>76.038763085394152</v>
      </c>
      <c r="DB4">
        <v>117.14147551668314</v>
      </c>
      <c r="DC4">
        <v>139.22069846376758</v>
      </c>
      <c r="DD4">
        <v>128.98123237496355</v>
      </c>
      <c r="DE4">
        <v>159.82379646693937</v>
      </c>
      <c r="DF4">
        <v>113.72211198761073</v>
      </c>
      <c r="DG4">
        <v>153.18809069530104</v>
      </c>
      <c r="DH4">
        <v>172.68393782383419</v>
      </c>
      <c r="DI4">
        <v>105.78326782706344</v>
      </c>
      <c r="DJ4">
        <v>81.780129521402614</v>
      </c>
      <c r="DK4">
        <v>92.144693678517626</v>
      </c>
      <c r="DL4">
        <v>86.115585777643716</v>
      </c>
      <c r="DM4">
        <v>76.553946499980597</v>
      </c>
      <c r="DN4">
        <v>74.56946671399372</v>
      </c>
      <c r="DO4">
        <v>75.133299311946786</v>
      </c>
      <c r="DP4">
        <v>83.749755277565868</v>
      </c>
      <c r="DQ4">
        <v>73.720284521751722</v>
      </c>
      <c r="DR4">
        <v>74.34225238892482</v>
      </c>
      <c r="DS4">
        <v>82.027771989315539</v>
      </c>
      <c r="DT4">
        <v>77.182212233103215</v>
      </c>
      <c r="DU4">
        <v>90.763800160252956</v>
      </c>
      <c r="DV4">
        <v>100.2565632458234</v>
      </c>
      <c r="DW4">
        <v>78.650998971417891</v>
      </c>
      <c r="DX4">
        <v>110.56749750747757</v>
      </c>
      <c r="DY4">
        <v>89.275748856693525</v>
      </c>
      <c r="DZ4">
        <v>89.716209287290724</v>
      </c>
      <c r="EA4">
        <v>87.613837965700796</v>
      </c>
      <c r="EB4">
        <v>93.691158965479943</v>
      </c>
      <c r="EC4">
        <v>84.771890053839613</v>
      </c>
      <c r="ED4">
        <v>97.362437836925849</v>
      </c>
      <c r="EE4">
        <v>112.62749328222368</v>
      </c>
      <c r="EF4">
        <v>118.96787981131487</v>
      </c>
      <c r="EG4">
        <v>79.166351463802087</v>
      </c>
      <c r="EH4">
        <v>135.15473322261465</v>
      </c>
      <c r="EI4">
        <v>92.108594739063165</v>
      </c>
      <c r="EJ4">
        <v>100.10365812880357</v>
      </c>
      <c r="EK4">
        <v>93.111114615032875</v>
      </c>
      <c r="EL4">
        <v>89.353206110414632</v>
      </c>
      <c r="EM4">
        <v>79.213618479162761</v>
      </c>
      <c r="EN4">
        <v>90.472920589212521</v>
      </c>
      <c r="EO4">
        <v>109.35692087018887</v>
      </c>
      <c r="EP4">
        <v>94.920784003559163</v>
      </c>
      <c r="EQ4">
        <v>91.374271747210869</v>
      </c>
      <c r="ER4">
        <v>95.719542901413917</v>
      </c>
      <c r="ES4">
        <v>90.174329967520279</v>
      </c>
      <c r="ET4">
        <v>101.55316197749885</v>
      </c>
      <c r="EU4">
        <v>83.006121445135051</v>
      </c>
      <c r="EV4">
        <v>84.339526740836959</v>
      </c>
      <c r="EW4">
        <v>79.203545607865181</v>
      </c>
      <c r="EX4">
        <v>118.75388302121239</v>
      </c>
      <c r="EY4">
        <v>71.550316451924331</v>
      </c>
      <c r="EZ4">
        <v>79.09878513897182</v>
      </c>
      <c r="FA4">
        <v>79.024427442108731</v>
      </c>
      <c r="FB4">
        <v>86.371123084224351</v>
      </c>
      <c r="FC4">
        <v>74.109896617237041</v>
      </c>
      <c r="FD4">
        <v>79.024843758070347</v>
      </c>
      <c r="FE4">
        <v>79.003713618424641</v>
      </c>
      <c r="FF4">
        <v>80.232026912906846</v>
      </c>
      <c r="FG4">
        <v>80.393351486319304</v>
      </c>
      <c r="FH4">
        <v>83.699728570540586</v>
      </c>
      <c r="FI4">
        <v>82.682682682682668</v>
      </c>
      <c r="FJ4">
        <v>71.792409318076992</v>
      </c>
      <c r="FK4">
        <v>72.739104375374595</v>
      </c>
      <c r="FL4">
        <v>74.595322060087994</v>
      </c>
      <c r="FM4">
        <v>82.920951156812336</v>
      </c>
      <c r="FN4">
        <v>80.389906810759015</v>
      </c>
      <c r="FO4">
        <v>71.825969551655092</v>
      </c>
      <c r="FP4">
        <v>79.125582009708424</v>
      </c>
      <c r="FQ4">
        <v>68.8873802183615</v>
      </c>
      <c r="FR4">
        <v>73.266004216297191</v>
      </c>
      <c r="FS4">
        <v>81.710739117813745</v>
      </c>
      <c r="FT4">
        <v>87.201177428804144</v>
      </c>
      <c r="FU4">
        <v>66.841631592845474</v>
      </c>
      <c r="FV4">
        <v>77.415170993152643</v>
      </c>
      <c r="FW4">
        <v>85.469628796400443</v>
      </c>
      <c r="FX4">
        <v>85.489855640655861</v>
      </c>
      <c r="FY4">
        <v>82.191227006266431</v>
      </c>
      <c r="FZ4">
        <v>81.952555479479642</v>
      </c>
      <c r="GA4">
        <v>89.161338518665019</v>
      </c>
      <c r="GB4">
        <v>86.542789172506914</v>
      </c>
      <c r="GC4">
        <v>86.635389316919913</v>
      </c>
      <c r="GD4">
        <v>86.289435845386137</v>
      </c>
      <c r="GE4">
        <v>81.199280431740974</v>
      </c>
      <c r="GF4">
        <v>97.062734759582881</v>
      </c>
      <c r="GG4">
        <v>119.8691412660265</v>
      </c>
      <c r="GH4">
        <v>99.485357895171617</v>
      </c>
      <c r="GI4">
        <v>88.611458702523635</v>
      </c>
      <c r="GJ4">
        <v>76.615574212431639</v>
      </c>
      <c r="GK4">
        <v>90.584212300727245</v>
      </c>
      <c r="GL4">
        <v>74.691210403510922</v>
      </c>
      <c r="GM4">
        <v>104.684702605928</v>
      </c>
      <c r="GN4">
        <v>114.80777896569091</v>
      </c>
      <c r="GO4">
        <v>89.415877294979367</v>
      </c>
      <c r="GP4">
        <v>84.606023729844821</v>
      </c>
      <c r="GQ4">
        <v>77.076436537145597</v>
      </c>
      <c r="GR4">
        <v>76.793053967945141</v>
      </c>
      <c r="GS4">
        <v>84.417237408327765</v>
      </c>
      <c r="GT4">
        <v>82.173710620247277</v>
      </c>
      <c r="GU4">
        <v>88.564372382690848</v>
      </c>
      <c r="GV4">
        <v>87.369070478382355</v>
      </c>
      <c r="GW4">
        <v>88.17283461222641</v>
      </c>
      <c r="GX4">
        <v>73.477787338512201</v>
      </c>
      <c r="GY4">
        <v>90.280301621142115</v>
      </c>
      <c r="GZ4">
        <v>75.496860151969884</v>
      </c>
      <c r="HA4">
        <v>103.47651347329003</v>
      </c>
      <c r="HB4">
        <v>158.43266908602499</v>
      </c>
      <c r="HC4">
        <v>90.621465563426383</v>
      </c>
      <c r="HD4">
        <v>151.38293846037391</v>
      </c>
      <c r="HE4">
        <v>107.74833204858989</v>
      </c>
      <c r="HF4">
        <v>99.900504167955674</v>
      </c>
      <c r="HG4">
        <v>98.470778319977796</v>
      </c>
      <c r="HH4">
        <v>98.388663034712039</v>
      </c>
      <c r="HI4">
        <v>133.7884425026453</v>
      </c>
      <c r="HJ4">
        <v>201.18604230699694</v>
      </c>
      <c r="HK4">
        <v>147.35773615735982</v>
      </c>
      <c r="HL4">
        <v>120.1552297646914</v>
      </c>
      <c r="HM4">
        <v>122.32525503319481</v>
      </c>
      <c r="HN4">
        <v>146.39628282246156</v>
      </c>
      <c r="HO4">
        <v>125.20672061928222</v>
      </c>
      <c r="HP4">
        <v>96.580844094419916</v>
      </c>
      <c r="HQ4">
        <v>99.005159680302185</v>
      </c>
      <c r="HR4">
        <v>140.65734385934758</v>
      </c>
      <c r="HS4">
        <v>95.667618868326059</v>
      </c>
      <c r="HT4">
        <v>92.398272929477969</v>
      </c>
      <c r="HU4">
        <v>68.459668809485947</v>
      </c>
      <c r="HV4">
        <v>75.404110397802484</v>
      </c>
      <c r="HW4">
        <v>84.17833067021445</v>
      </c>
      <c r="HX4">
        <v>76.281474820143885</v>
      </c>
      <c r="HY4">
        <v>95.249007145456105</v>
      </c>
      <c r="HZ4">
        <v>81.039143774713224</v>
      </c>
      <c r="IA4">
        <v>82.180701106293625</v>
      </c>
      <c r="IB4">
        <v>90.827164940496743</v>
      </c>
      <c r="IC4">
        <v>94.955018109592245</v>
      </c>
      <c r="ID4">
        <v>81.256624973500095</v>
      </c>
      <c r="IE4">
        <v>94.613583138173311</v>
      </c>
      <c r="IF4">
        <v>84.240982956797453</v>
      </c>
      <c r="IG4">
        <v>95.148768472906397</v>
      </c>
      <c r="IH4">
        <v>84.973468403280279</v>
      </c>
      <c r="II4">
        <v>68.347502767739641</v>
      </c>
      <c r="IJ4">
        <v>60.429543460227187</v>
      </c>
      <c r="IK4">
        <v>95.401225284554144</v>
      </c>
      <c r="IL4" s="63">
        <v>63.272120200333887</v>
      </c>
      <c r="IM4">
        <v>83.668005354752353</v>
      </c>
      <c r="IN4">
        <v>86.70496228112674</v>
      </c>
      <c r="IO4">
        <v>98.290744589803154</v>
      </c>
      <c r="IP4">
        <v>89.286086348280307</v>
      </c>
      <c r="IQ4">
        <v>84.805007152037064</v>
      </c>
      <c r="IR4">
        <v>72.876692225850221</v>
      </c>
      <c r="IS4">
        <v>83.46846247100622</v>
      </c>
      <c r="IT4">
        <v>80.626725243964074</v>
      </c>
      <c r="IU4">
        <v>69.498069498069498</v>
      </c>
      <c r="IV4">
        <v>80.123657405572501</v>
      </c>
      <c r="IW4">
        <v>82.821030792749497</v>
      </c>
      <c r="IX4">
        <v>82.70816017876362</v>
      </c>
      <c r="IY4">
        <v>85.679103210100223</v>
      </c>
      <c r="IZ4">
        <v>76.772082878953114</v>
      </c>
      <c r="JA4">
        <v>75.459269926742209</v>
      </c>
      <c r="JB4">
        <v>78.959281904514086</v>
      </c>
      <c r="JC4">
        <v>79.458310369262279</v>
      </c>
      <c r="JD4">
        <v>81.05572780030208</v>
      </c>
      <c r="JE4">
        <v>64.638661205722599</v>
      </c>
      <c r="JF4">
        <v>79.211228665976947</v>
      </c>
      <c r="JG4">
        <v>75.423317950835852</v>
      </c>
      <c r="JH4">
        <v>83.190530634205402</v>
      </c>
      <c r="JI4">
        <v>77.642950892746597</v>
      </c>
      <c r="JJ4">
        <v>75.745437830932602</v>
      </c>
      <c r="JK4">
        <v>78.594648604252598</v>
      </c>
      <c r="JL4">
        <v>84.761461767144624</v>
      </c>
      <c r="JM4">
        <v>81.475898679424589</v>
      </c>
      <c r="JN4">
        <v>82.809582136904879</v>
      </c>
      <c r="JO4">
        <v>86.433253595948926</v>
      </c>
      <c r="JP4">
        <v>73.080036157177375</v>
      </c>
      <c r="JQ4">
        <v>83.435297973452776</v>
      </c>
      <c r="JR4">
        <v>95.816602175658929</v>
      </c>
      <c r="JS4">
        <v>83.01666666666668</v>
      </c>
      <c r="JT4">
        <v>74.176217765042978</v>
      </c>
      <c r="JU4">
        <v>73.174059841270761</v>
      </c>
      <c r="JV4">
        <v>73.892971894966195</v>
      </c>
      <c r="JW4">
        <v>68.776336831292539</v>
      </c>
      <c r="JX4">
        <v>89.66984185702394</v>
      </c>
      <c r="JY4">
        <v>75.842217747414978</v>
      </c>
      <c r="JZ4">
        <v>82.69873706073497</v>
      </c>
      <c r="KA4">
        <v>87.481163704531525</v>
      </c>
      <c r="KB4">
        <v>90.534705575426671</v>
      </c>
      <c r="KC4">
        <v>78.490642721516977</v>
      </c>
      <c r="KD4">
        <v>84.441445890396665</v>
      </c>
      <c r="KE4">
        <v>90.206946410820265</v>
      </c>
      <c r="KF4">
        <v>112.13715019873931</v>
      </c>
      <c r="KG4">
        <v>94.816938152713917</v>
      </c>
      <c r="KH4">
        <v>106.36811832374691</v>
      </c>
      <c r="KI4">
        <v>80.341720865763946</v>
      </c>
      <c r="KJ4">
        <v>75.931535898212672</v>
      </c>
      <c r="KK4">
        <v>100</v>
      </c>
      <c r="KL4">
        <v>77.869212410501191</v>
      </c>
      <c r="KM4">
        <v>92.028936515448578</v>
      </c>
      <c r="KN4">
        <v>83.573211825213818</v>
      </c>
      <c r="KO4">
        <v>75.148099818700416</v>
      </c>
      <c r="KP4">
        <v>86.69495899524</v>
      </c>
      <c r="KQ4">
        <v>75.297053088019766</v>
      </c>
      <c r="KR4">
        <v>69.62482121245462</v>
      </c>
      <c r="KS4">
        <f t="shared" si="0"/>
        <v>87.90253453216701</v>
      </c>
    </row>
    <row r="5" spans="1:305" x14ac:dyDescent="0.2">
      <c r="A5" s="62">
        <v>41706</v>
      </c>
      <c r="B5">
        <v>75.429041977803976</v>
      </c>
      <c r="C5">
        <v>88.912916549531857</v>
      </c>
      <c r="D5">
        <v>87.024106933145447</v>
      </c>
      <c r="E5">
        <v>84.999335789745999</v>
      </c>
      <c r="F5">
        <v>81.488529986626887</v>
      </c>
      <c r="G5">
        <v>81.491377216419735</v>
      </c>
      <c r="H5">
        <v>85.153605966404527</v>
      </c>
      <c r="I5">
        <v>82.211631601379381</v>
      </c>
      <c r="J5">
        <v>80.143542283590435</v>
      </c>
      <c r="K5">
        <v>87.992293307644346</v>
      </c>
      <c r="L5">
        <v>96.70468376684849</v>
      </c>
      <c r="M5">
        <v>72.554452538671839</v>
      </c>
      <c r="N5">
        <v>98.628749453264675</v>
      </c>
      <c r="O5">
        <v>85.724690978941595</v>
      </c>
      <c r="P5">
        <v>75.127377878234952</v>
      </c>
      <c r="Q5">
        <v>74.243002507178062</v>
      </c>
      <c r="R5">
        <v>74.408920923548678</v>
      </c>
      <c r="S5">
        <v>85.697912402783444</v>
      </c>
      <c r="T5">
        <v>84.724847437489885</v>
      </c>
      <c r="U5">
        <v>86.694608809993412</v>
      </c>
      <c r="V5">
        <v>85.399112630764833</v>
      </c>
      <c r="W5">
        <v>77.801948359027719</v>
      </c>
      <c r="X5">
        <v>83.303450002368109</v>
      </c>
      <c r="Y5">
        <v>88.092658213020187</v>
      </c>
      <c r="Z5">
        <v>95.297898275034171</v>
      </c>
      <c r="AA5">
        <v>81.744303394061717</v>
      </c>
      <c r="AB5">
        <v>72.004953394581378</v>
      </c>
      <c r="AC5">
        <v>76.331306031789254</v>
      </c>
      <c r="AD5">
        <v>95.530649378449866</v>
      </c>
      <c r="AE5">
        <v>77.223292108690572</v>
      </c>
      <c r="AF5">
        <v>86.97566951478592</v>
      </c>
      <c r="AG5">
        <v>90.510103968887009</v>
      </c>
      <c r="AH5">
        <v>77.274945724431575</v>
      </c>
      <c r="AI5">
        <v>83.497852880486306</v>
      </c>
      <c r="AJ5">
        <v>89.09249749632437</v>
      </c>
      <c r="AK5">
        <v>86.779950838944103</v>
      </c>
      <c r="AL5">
        <v>81.773737348509911</v>
      </c>
      <c r="AM5">
        <v>71.796560604364132</v>
      </c>
      <c r="AN5">
        <v>90.814188089814522</v>
      </c>
      <c r="AO5">
        <v>94.991166545517572</v>
      </c>
      <c r="AP5">
        <v>55.38470870105845</v>
      </c>
      <c r="AQ5">
        <v>59.742639735468707</v>
      </c>
      <c r="AR5">
        <v>63.162720710977361</v>
      </c>
      <c r="AS5">
        <v>94.08951406649615</v>
      </c>
      <c r="AT5">
        <v>64.390209716698479</v>
      </c>
      <c r="AU5">
        <v>64.388544891640848</v>
      </c>
      <c r="AV5">
        <v>71.384128201480678</v>
      </c>
      <c r="AW5">
        <v>83.469570572756297</v>
      </c>
      <c r="AX5">
        <v>88.140421431862919</v>
      </c>
      <c r="AY5">
        <v>78.352927996614227</v>
      </c>
      <c r="AZ5">
        <v>88.490672933671874</v>
      </c>
      <c r="BA5">
        <v>89.800029376586863</v>
      </c>
      <c r="BB5">
        <v>98.172497683039836</v>
      </c>
      <c r="BC5">
        <v>81.959145412646961</v>
      </c>
      <c r="BD5">
        <v>84.512015693967641</v>
      </c>
      <c r="BE5">
        <v>81.835919353340174</v>
      </c>
      <c r="BF5">
        <v>68.595104734136413</v>
      </c>
      <c r="BG5">
        <v>70.348991156066305</v>
      </c>
      <c r="BH5">
        <v>79.269100852501211</v>
      </c>
      <c r="BI5">
        <v>79.371628843429193</v>
      </c>
      <c r="BJ5">
        <v>81.232105834731968</v>
      </c>
      <c r="BK5">
        <v>74.666380451504438</v>
      </c>
      <c r="BL5">
        <v>80.741196669798157</v>
      </c>
      <c r="BM5">
        <v>80.951584903234092</v>
      </c>
      <c r="BN5">
        <v>74.11227244410604</v>
      </c>
      <c r="BO5">
        <v>84.689146248220041</v>
      </c>
      <c r="BP5">
        <v>86.888202876025758</v>
      </c>
      <c r="BQ5">
        <v>101.12699081069032</v>
      </c>
      <c r="BR5">
        <v>83.404151503446045</v>
      </c>
      <c r="BS5">
        <v>77.846283460345418</v>
      </c>
      <c r="BT5">
        <v>88.505458382079595</v>
      </c>
      <c r="BU5">
        <v>85.666800548453665</v>
      </c>
      <c r="BV5">
        <v>75.180669310306499</v>
      </c>
      <c r="BW5">
        <v>100.0702020994557</v>
      </c>
      <c r="BX5">
        <v>83.812841939083796</v>
      </c>
      <c r="BY5">
        <v>69.404814056191626</v>
      </c>
      <c r="BZ5">
        <v>77.598380719261911</v>
      </c>
      <c r="CA5">
        <v>82.281264072474912</v>
      </c>
      <c r="CB5">
        <v>90.73045340949659</v>
      </c>
      <c r="CC5">
        <v>87.818692831959041</v>
      </c>
      <c r="CD5">
        <v>79.972315023092989</v>
      </c>
      <c r="CE5">
        <v>86.699220597760046</v>
      </c>
      <c r="CF5">
        <v>71.461219825739178</v>
      </c>
      <c r="CG5">
        <v>71.096799375487905</v>
      </c>
      <c r="CH5">
        <v>94.605342312710476</v>
      </c>
      <c r="CI5">
        <v>133.56984478935703</v>
      </c>
      <c r="CJ5">
        <v>105.47337278106508</v>
      </c>
      <c r="CK5">
        <v>111.55644880763728</v>
      </c>
      <c r="CL5">
        <v>90.341928955007788</v>
      </c>
      <c r="CM5">
        <v>159.89366167622779</v>
      </c>
      <c r="CN5">
        <v>144.32130405398104</v>
      </c>
      <c r="CO5">
        <v>153.01322492938786</v>
      </c>
      <c r="CP5">
        <v>111.98514951570513</v>
      </c>
      <c r="CQ5">
        <v>93.405811270579946</v>
      </c>
      <c r="CR5">
        <v>135.23860162169345</v>
      </c>
      <c r="CS5">
        <v>120.12835472578762</v>
      </c>
      <c r="CT5">
        <v>106.35626471357573</v>
      </c>
      <c r="CU5">
        <v>135.90100794886504</v>
      </c>
      <c r="CV5">
        <v>95.460819622713359</v>
      </c>
      <c r="CW5">
        <v>115.33907680632105</v>
      </c>
      <c r="CX5">
        <v>85.323541568642995</v>
      </c>
      <c r="CY5">
        <v>79.82030850492275</v>
      </c>
      <c r="CZ5">
        <v>102.16186398381883</v>
      </c>
      <c r="DA5">
        <v>77.062566876176149</v>
      </c>
      <c r="DB5">
        <v>118.55433845636315</v>
      </c>
      <c r="DC5">
        <v>141.31828975491263</v>
      </c>
      <c r="DD5">
        <v>130.88716735276006</v>
      </c>
      <c r="DE5">
        <v>160.47107475165191</v>
      </c>
      <c r="DF5">
        <v>113.73372695155595</v>
      </c>
      <c r="DG5">
        <v>159.54208634689618</v>
      </c>
      <c r="DH5">
        <v>177.57512953367879</v>
      </c>
      <c r="DI5">
        <v>105.82818641212799</v>
      </c>
      <c r="DJ5">
        <v>82.253988311483184</v>
      </c>
      <c r="DK5">
        <v>92.508201081656196</v>
      </c>
      <c r="DL5">
        <v>85.457524180336293</v>
      </c>
      <c r="DM5">
        <v>77.182901735450557</v>
      </c>
      <c r="DN5">
        <v>73.578046780333167</v>
      </c>
      <c r="DO5">
        <v>76.308796874725033</v>
      </c>
      <c r="DP5">
        <v>84.179116568890194</v>
      </c>
      <c r="DQ5">
        <v>73.720284521751722</v>
      </c>
      <c r="DR5">
        <v>74.356758194268991</v>
      </c>
      <c r="DS5">
        <v>82.285411180783157</v>
      </c>
      <c r="DT5">
        <v>77.128270990528165</v>
      </c>
      <c r="DU5">
        <v>93.414470407345647</v>
      </c>
      <c r="DV5">
        <v>96.828758949880665</v>
      </c>
      <c r="DW5">
        <v>80.124676620016828</v>
      </c>
      <c r="DX5">
        <v>113.90787637088732</v>
      </c>
      <c r="DY5">
        <v>89.693209737854872</v>
      </c>
      <c r="DZ5">
        <v>91.59774394185969</v>
      </c>
      <c r="EA5">
        <v>87.933175635718527</v>
      </c>
      <c r="EB5">
        <v>95.277258181705761</v>
      </c>
      <c r="EC5">
        <v>86.846132048739022</v>
      </c>
      <c r="ED5">
        <v>98.239750624643492</v>
      </c>
      <c r="EE5">
        <v>104.86087701894462</v>
      </c>
      <c r="EF5">
        <v>119.64955902783403</v>
      </c>
      <c r="EG5">
        <v>78.833497238822886</v>
      </c>
      <c r="EH5">
        <v>137.69502467778531</v>
      </c>
      <c r="EI5">
        <v>92.65250621278193</v>
      </c>
      <c r="EJ5">
        <v>101.96950444726809</v>
      </c>
      <c r="EK5">
        <v>92.136673972343544</v>
      </c>
      <c r="EL5">
        <v>92.724149138691544</v>
      </c>
      <c r="EM5">
        <v>79.213618479162761</v>
      </c>
      <c r="EN5">
        <v>91.846273119946829</v>
      </c>
      <c r="EO5">
        <v>109.25364570882141</v>
      </c>
      <c r="EP5">
        <v>95.543636768086216</v>
      </c>
      <c r="EQ5">
        <v>92.585609084968297</v>
      </c>
      <c r="ER5">
        <v>95.990703079604884</v>
      </c>
      <c r="ES5">
        <v>89.988731523012007</v>
      </c>
      <c r="ET5">
        <v>101.46069147387709</v>
      </c>
      <c r="EU5">
        <v>82.617104247402168</v>
      </c>
      <c r="EV5">
        <v>84.229400801942745</v>
      </c>
      <c r="EW5">
        <v>78.921152061080676</v>
      </c>
      <c r="EX5">
        <v>119.62959675749238</v>
      </c>
      <c r="EY5">
        <v>71.829223232696449</v>
      </c>
      <c r="EZ5">
        <v>79.80796178732011</v>
      </c>
      <c r="FA5">
        <v>79.474339747337382</v>
      </c>
      <c r="FB5">
        <v>86.429747913235275</v>
      </c>
      <c r="FC5">
        <v>75.879000222063226</v>
      </c>
      <c r="FD5">
        <v>79.481948246474872</v>
      </c>
      <c r="FE5">
        <v>78.977910336330666</v>
      </c>
      <c r="FF5">
        <v>79.974526878296643</v>
      </c>
      <c r="FG5">
        <v>80.021228125022034</v>
      </c>
      <c r="FH5">
        <v>83.956654165717012</v>
      </c>
      <c r="FI5">
        <v>82.970970970970953</v>
      </c>
      <c r="FJ5">
        <v>73.740941284994904</v>
      </c>
      <c r="FK5">
        <v>72.684305163113265</v>
      </c>
      <c r="FL5">
        <v>75.148599982554316</v>
      </c>
      <c r="FM5">
        <v>83.933161953727506</v>
      </c>
      <c r="FN5">
        <v>78.051979167980235</v>
      </c>
      <c r="FO5">
        <v>74.319102379067914</v>
      </c>
      <c r="FP5">
        <v>79.16520820262194</v>
      </c>
      <c r="FQ5">
        <v>69.234621762696023</v>
      </c>
      <c r="FR5">
        <v>72.12307406396458</v>
      </c>
      <c r="FS5">
        <v>81.710739117813745</v>
      </c>
      <c r="FT5">
        <v>82.768672391866616</v>
      </c>
      <c r="FU5">
        <v>65.283114447540157</v>
      </c>
      <c r="FV5">
        <v>77.415170993152643</v>
      </c>
      <c r="FW5">
        <v>86.051743532058495</v>
      </c>
      <c r="FX5">
        <v>82.868704406390464</v>
      </c>
      <c r="FY5">
        <v>82.191227006266431</v>
      </c>
      <c r="FZ5">
        <v>81.952555479479642</v>
      </c>
      <c r="GA5">
        <v>89.161338518665019</v>
      </c>
      <c r="GB5">
        <v>86.542789172506914</v>
      </c>
      <c r="GC5">
        <v>86.635389316919913</v>
      </c>
      <c r="GD5">
        <v>86.289435845386137</v>
      </c>
      <c r="GE5">
        <v>81.199280431740974</v>
      </c>
      <c r="GF5">
        <v>97.809299395749264</v>
      </c>
      <c r="GG5">
        <v>119.29742835060826</v>
      </c>
      <c r="GH5">
        <v>101.923918879848</v>
      </c>
      <c r="GI5">
        <v>88.212190693872827</v>
      </c>
      <c r="GJ5">
        <v>77.524455056612496</v>
      </c>
      <c r="GK5">
        <v>91.547464239271775</v>
      </c>
      <c r="GL5">
        <v>78.81745380274954</v>
      </c>
      <c r="GM5">
        <v>109.01133877063853</v>
      </c>
      <c r="GN5">
        <v>118.2537087924225</v>
      </c>
      <c r="GO5">
        <v>89.611399539337739</v>
      </c>
      <c r="GP5">
        <v>85.145338385374885</v>
      </c>
      <c r="GQ5">
        <v>76.965471324739696</v>
      </c>
      <c r="GR5">
        <v>77.347569131989218</v>
      </c>
      <c r="GS5">
        <v>84.417237408327765</v>
      </c>
      <c r="GT5">
        <v>82.344420878381868</v>
      </c>
      <c r="GU5">
        <v>88.727585096102217</v>
      </c>
      <c r="GV5">
        <v>87.776676348461436</v>
      </c>
      <c r="GW5">
        <v>88.00294475748224</v>
      </c>
      <c r="GX5">
        <v>79.478184476710283</v>
      </c>
      <c r="GY5">
        <v>90.855499434818086</v>
      </c>
      <c r="GZ5">
        <v>75.496860151969884</v>
      </c>
      <c r="HA5">
        <v>82.358185820982527</v>
      </c>
      <c r="HB5">
        <v>139.37053634849093</v>
      </c>
      <c r="HC5">
        <v>90.621465563426383</v>
      </c>
      <c r="HD5">
        <v>143.93459995458329</v>
      </c>
      <c r="HE5">
        <v>107.74833204858989</v>
      </c>
      <c r="HF5">
        <v>99.900504167955674</v>
      </c>
      <c r="HG5">
        <v>98.470778319977796</v>
      </c>
      <c r="HH5">
        <v>98.388663034712039</v>
      </c>
      <c r="HI5">
        <v>133.65190975185172</v>
      </c>
      <c r="HJ5">
        <v>201.27282589043571</v>
      </c>
      <c r="HK5">
        <v>142.70824307094313</v>
      </c>
      <c r="HL5">
        <v>119.48995934458544</v>
      </c>
      <c r="HM5">
        <v>123.1024990554326</v>
      </c>
      <c r="HN5">
        <v>145.30130029175521</v>
      </c>
      <c r="HO5">
        <v>125.82688247712881</v>
      </c>
      <c r="HP5">
        <v>96.36549188491837</v>
      </c>
      <c r="HQ5">
        <v>99.005159680302185</v>
      </c>
      <c r="HR5">
        <v>139.89122027280877</v>
      </c>
      <c r="HS5">
        <v>96.463212002651971</v>
      </c>
      <c r="HT5">
        <v>92.398272929477969</v>
      </c>
      <c r="HU5">
        <v>69.059355336982946</v>
      </c>
      <c r="HV5">
        <v>78.491569769248457</v>
      </c>
      <c r="HW5">
        <v>83.668109094150964</v>
      </c>
      <c r="HX5">
        <v>77.233213429256594</v>
      </c>
      <c r="HY5">
        <v>94.264281235242677</v>
      </c>
      <c r="HZ5">
        <v>81.58633583261134</v>
      </c>
      <c r="IA5">
        <v>80.905255380786642</v>
      </c>
      <c r="IB5">
        <v>92.264945642186632</v>
      </c>
      <c r="IC5">
        <v>94.562448884215456</v>
      </c>
      <c r="ID5">
        <v>81.693873224507101</v>
      </c>
      <c r="IE5">
        <v>94.631772810986561</v>
      </c>
      <c r="IF5">
        <v>84.003170828378899</v>
      </c>
      <c r="IG5">
        <v>95.319014778325112</v>
      </c>
      <c r="IH5">
        <v>84.764431580639993</v>
      </c>
      <c r="II5">
        <v>70.97111106469201</v>
      </c>
      <c r="IJ5">
        <v>60.843838559173705</v>
      </c>
      <c r="IK5">
        <v>95.401225284554144</v>
      </c>
      <c r="IL5" s="63">
        <v>63.272120200333887</v>
      </c>
      <c r="IM5">
        <v>83.668005354752353</v>
      </c>
      <c r="IN5">
        <v>86.547165893833494</v>
      </c>
      <c r="IO5">
        <v>98.652647022863434</v>
      </c>
      <c r="IP5">
        <v>89.286086348280307</v>
      </c>
      <c r="IQ5">
        <v>84.587178612141784</v>
      </c>
      <c r="IR5">
        <v>72.847341967201075</v>
      </c>
      <c r="IS5">
        <v>83.863688920345055</v>
      </c>
      <c r="IT5">
        <v>81.668675401422973</v>
      </c>
      <c r="IU5">
        <v>74.843542903244412</v>
      </c>
      <c r="IV5">
        <v>84.419959573540467</v>
      </c>
      <c r="IW5">
        <v>86.530901943655806</v>
      </c>
      <c r="IX5">
        <v>86.656765631599725</v>
      </c>
      <c r="IY5">
        <v>90.740531053614916</v>
      </c>
      <c r="IZ5">
        <v>79.103523483623519</v>
      </c>
      <c r="JA5">
        <v>80.358149145325882</v>
      </c>
      <c r="JB5">
        <v>81.628723819435393</v>
      </c>
      <c r="JC5">
        <v>83.457995433430455</v>
      </c>
      <c r="JD5">
        <v>81.05572780030208</v>
      </c>
      <c r="JE5">
        <v>66.825800371772232</v>
      </c>
      <c r="JF5">
        <v>79.676539816184757</v>
      </c>
      <c r="JG5">
        <v>75.674705069041664</v>
      </c>
      <c r="JH5">
        <v>83.440715582756084</v>
      </c>
      <c r="JI5">
        <v>78.296723706693754</v>
      </c>
      <c r="JJ5">
        <v>75.938848727607024</v>
      </c>
      <c r="JK5">
        <v>78.837734257036757</v>
      </c>
      <c r="JL5">
        <v>87.811191781098955</v>
      </c>
      <c r="JM5">
        <v>82.380312612642143</v>
      </c>
      <c r="JN5">
        <v>84.367783779442192</v>
      </c>
      <c r="JO5">
        <v>87.700767342881107</v>
      </c>
      <c r="JP5">
        <v>72.158382616196278</v>
      </c>
      <c r="JQ5">
        <v>83.74665428524608</v>
      </c>
      <c r="JR5">
        <v>95.797133192183225</v>
      </c>
      <c r="JS5">
        <v>83.691666666666691</v>
      </c>
      <c r="JT5">
        <v>77.5</v>
      </c>
      <c r="JU5">
        <v>73.376990675678044</v>
      </c>
      <c r="JV5">
        <v>75.008309635483968</v>
      </c>
      <c r="JW5">
        <v>69.686817868774</v>
      </c>
      <c r="JX5">
        <v>89.721062254124291</v>
      </c>
      <c r="JY5">
        <v>76.071997726907725</v>
      </c>
      <c r="JZ5">
        <v>79.522964054805527</v>
      </c>
      <c r="KA5">
        <v>87.126428494177873</v>
      </c>
      <c r="KB5">
        <v>91.959377197692092</v>
      </c>
      <c r="KC5">
        <v>78.932628864997369</v>
      </c>
      <c r="KD5">
        <v>84.708533591147145</v>
      </c>
      <c r="KE5">
        <v>90.703979275235739</v>
      </c>
      <c r="KF5">
        <v>112.88392821295218</v>
      </c>
      <c r="KG5">
        <v>95.589928578905415</v>
      </c>
      <c r="KH5">
        <v>107.87181594083812</v>
      </c>
      <c r="KI5">
        <v>81.397270497920886</v>
      </c>
      <c r="KJ5">
        <v>76.181460163586806</v>
      </c>
      <c r="KK5">
        <v>100</v>
      </c>
      <c r="KL5">
        <v>77.838663484486872</v>
      </c>
      <c r="KM5">
        <v>92.028936515448578</v>
      </c>
      <c r="KN5">
        <v>83.466801271469677</v>
      </c>
      <c r="KO5">
        <v>75.764749356213272</v>
      </c>
      <c r="KP5">
        <v>89.61977404370019</v>
      </c>
      <c r="KQ5">
        <v>75.972916994706949</v>
      </c>
      <c r="KR5">
        <v>70.786665199691939</v>
      </c>
      <c r="KS5">
        <f t="shared" si="0"/>
        <v>88.403430113558201</v>
      </c>
    </row>
    <row r="6" spans="1:305" x14ac:dyDescent="0.2">
      <c r="A6" s="62">
        <v>41737</v>
      </c>
      <c r="B6">
        <v>76.566915576516379</v>
      </c>
      <c r="C6">
        <v>88.636117898925264</v>
      </c>
      <c r="D6">
        <v>88.03194328785257</v>
      </c>
      <c r="E6">
        <v>86.929041369811301</v>
      </c>
      <c r="F6">
        <v>82.290916572369085</v>
      </c>
      <c r="G6">
        <v>82.770625860254242</v>
      </c>
      <c r="H6">
        <v>83.234651465753146</v>
      </c>
      <c r="I6">
        <v>82.583594870006593</v>
      </c>
      <c r="J6">
        <v>81.333432265984925</v>
      </c>
      <c r="K6">
        <v>87.567291890972953</v>
      </c>
      <c r="L6">
        <v>94.522832799891816</v>
      </c>
      <c r="M6">
        <v>73.339816870653436</v>
      </c>
      <c r="N6">
        <v>98.776080233887598</v>
      </c>
      <c r="O6">
        <v>85.836088518198508</v>
      </c>
      <c r="P6">
        <v>77.627583071843006</v>
      </c>
      <c r="Q6">
        <v>76.335644791000007</v>
      </c>
      <c r="R6">
        <v>79.758759398708946</v>
      </c>
      <c r="S6">
        <v>85.918952108063834</v>
      </c>
      <c r="T6">
        <v>87.722093211643369</v>
      </c>
      <c r="U6">
        <v>87.779421433267572</v>
      </c>
      <c r="V6">
        <v>87.157569096755793</v>
      </c>
      <c r="W6">
        <v>79.603707556984773</v>
      </c>
      <c r="X6">
        <v>84.756794792857775</v>
      </c>
      <c r="Y6">
        <v>90.447184232875514</v>
      </c>
      <c r="Z6">
        <v>97.124071953606901</v>
      </c>
      <c r="AA6">
        <v>82.421522281829297</v>
      </c>
      <c r="AB6">
        <v>73.430727780845757</v>
      </c>
      <c r="AC6">
        <v>76.657984123939698</v>
      </c>
      <c r="AD6">
        <v>94.47561963884344</v>
      </c>
      <c r="AE6">
        <v>72.915298387006999</v>
      </c>
      <c r="AF6">
        <v>100.14421511312356</v>
      </c>
      <c r="AG6">
        <v>88.689060327364388</v>
      </c>
      <c r="AH6">
        <v>75.989161715949436</v>
      </c>
      <c r="AI6">
        <v>83.170672764114272</v>
      </c>
      <c r="AJ6">
        <v>89.544224499797551</v>
      </c>
      <c r="AK6">
        <v>88.925937800577117</v>
      </c>
      <c r="AL6">
        <v>80.417585024881518</v>
      </c>
      <c r="AM6">
        <v>71.749138833819643</v>
      </c>
      <c r="AN6">
        <v>86.526521314676216</v>
      </c>
      <c r="AO6">
        <v>96.487317855131366</v>
      </c>
      <c r="AP6">
        <v>54.984381160343318</v>
      </c>
      <c r="AQ6">
        <v>60.180869288076167</v>
      </c>
      <c r="AR6">
        <v>69.54599957679919</v>
      </c>
      <c r="AS6">
        <v>91.833759590792823</v>
      </c>
      <c r="AT6">
        <v>63.500183962016209</v>
      </c>
      <c r="AU6">
        <v>62.95665634674922</v>
      </c>
      <c r="AV6">
        <v>74.590402206787346</v>
      </c>
      <c r="AW6">
        <v>85.258384189015175</v>
      </c>
      <c r="AX6">
        <v>88.316367140044406</v>
      </c>
      <c r="AY6">
        <v>77.658349567133243</v>
      </c>
      <c r="AZ6">
        <v>88.742472249617066</v>
      </c>
      <c r="BA6">
        <v>87.500262290954126</v>
      </c>
      <c r="BB6">
        <v>96.061167747914723</v>
      </c>
      <c r="BC6">
        <v>81.935710658907169</v>
      </c>
      <c r="BD6">
        <v>84.764240173754644</v>
      </c>
      <c r="BE6">
        <v>81.793037400210139</v>
      </c>
      <c r="BF6">
        <v>68.614834869726295</v>
      </c>
      <c r="BG6">
        <v>71.987148934667871</v>
      </c>
      <c r="BH6">
        <v>79.037477883223417</v>
      </c>
      <c r="BI6">
        <v>80.042753100842646</v>
      </c>
      <c r="BJ6">
        <v>81.350577549610051</v>
      </c>
      <c r="BK6">
        <v>74.888197202246815</v>
      </c>
      <c r="BL6">
        <v>80.103663869901823</v>
      </c>
      <c r="BM6">
        <v>79.987140744550871</v>
      </c>
      <c r="BN6">
        <v>74.008444659790968</v>
      </c>
      <c r="BO6">
        <v>84.259850307591947</v>
      </c>
      <c r="BP6">
        <v>88.342613518889507</v>
      </c>
      <c r="BQ6">
        <v>102.39516508557701</v>
      </c>
      <c r="BR6">
        <v>82.208713684510144</v>
      </c>
      <c r="BS6">
        <v>77.731398154176077</v>
      </c>
      <c r="BT6">
        <v>88.212622104832533</v>
      </c>
      <c r="BU6">
        <v>86.098915557525316</v>
      </c>
      <c r="BV6">
        <v>76.455546084571779</v>
      </c>
      <c r="BW6">
        <v>99.188133367470797</v>
      </c>
      <c r="BX6">
        <v>84.637578594953581</v>
      </c>
      <c r="BY6">
        <v>69.937604338096875</v>
      </c>
      <c r="BZ6">
        <v>83.395311617397851</v>
      </c>
      <c r="CA6">
        <v>80.628327726417851</v>
      </c>
      <c r="CB6">
        <v>92.51267404498391</v>
      </c>
      <c r="CC6">
        <v>87.526907866036368</v>
      </c>
      <c r="CD6">
        <v>79.269542532376775</v>
      </c>
      <c r="CE6">
        <v>87.677293996928967</v>
      </c>
      <c r="CF6">
        <v>72.368233109555774</v>
      </c>
      <c r="CG6">
        <v>72.567004944054119</v>
      </c>
      <c r="CH6">
        <v>94.736595388954441</v>
      </c>
      <c r="CI6">
        <v>136.68088009551428</v>
      </c>
      <c r="CJ6">
        <v>105.36770921386305</v>
      </c>
      <c r="CK6">
        <v>111.18540563521817</v>
      </c>
      <c r="CL6">
        <v>91.18400933675089</v>
      </c>
      <c r="CM6">
        <v>160.31341821743391</v>
      </c>
      <c r="CN6">
        <v>143.85793226276212</v>
      </c>
      <c r="CO6">
        <v>147.72325317424705</v>
      </c>
      <c r="CP6">
        <v>111.67637706997004</v>
      </c>
      <c r="CQ6">
        <v>93.246255523835572</v>
      </c>
      <c r="CR6">
        <v>138.6813771101954</v>
      </c>
      <c r="CS6">
        <v>118.68144690781797</v>
      </c>
      <c r="CT6">
        <v>107.85247188072194</v>
      </c>
      <c r="CU6">
        <v>134.59453764296839</v>
      </c>
      <c r="CV6">
        <v>96.30804867600628</v>
      </c>
      <c r="CW6">
        <v>114.60922289703403</v>
      </c>
      <c r="CX6">
        <v>85.323541568642995</v>
      </c>
      <c r="CY6">
        <v>79.641652695696081</v>
      </c>
      <c r="CZ6">
        <v>101.74157450944337</v>
      </c>
      <c r="DA6">
        <v>77.73440558747761</v>
      </c>
      <c r="DB6">
        <v>117.81006244349601</v>
      </c>
      <c r="DC6">
        <v>138.78452199306636</v>
      </c>
      <c r="DD6">
        <v>131.53544455609219</v>
      </c>
      <c r="DE6">
        <v>156.49750528161101</v>
      </c>
      <c r="DF6">
        <v>114.00087112229591</v>
      </c>
      <c r="DG6">
        <v>166.10906509295822</v>
      </c>
      <c r="DH6">
        <v>177.5129533678757</v>
      </c>
      <c r="DI6">
        <v>106.00786075238628</v>
      </c>
      <c r="DJ6">
        <v>82.483020060022099</v>
      </c>
      <c r="DK6">
        <v>92.658923663445364</v>
      </c>
      <c r="DL6">
        <v>86.074456927812008</v>
      </c>
      <c r="DM6">
        <v>76.569476258881082</v>
      </c>
      <c r="DN6">
        <v>74.56212286263326</v>
      </c>
      <c r="DO6">
        <v>77.125310151864426</v>
      </c>
      <c r="DP6">
        <v>86.487946154313519</v>
      </c>
      <c r="DQ6">
        <v>74.630946859961597</v>
      </c>
      <c r="DR6">
        <v>74.762920743906051</v>
      </c>
      <c r="DS6">
        <v>82.179324454884721</v>
      </c>
      <c r="DT6">
        <v>77.328624177235511</v>
      </c>
      <c r="DU6">
        <v>93.994845918964003</v>
      </c>
      <c r="DV6">
        <v>95.262529832935556</v>
      </c>
      <c r="DW6">
        <v>81.583393074213745</v>
      </c>
      <c r="DX6">
        <v>111.06520438683948</v>
      </c>
      <c r="DY6">
        <v>90.101973517325362</v>
      </c>
      <c r="DZ6">
        <v>91.59774394185969</v>
      </c>
      <c r="EA6">
        <v>89.476641040804282</v>
      </c>
      <c r="EB6">
        <v>95.518419466044207</v>
      </c>
      <c r="EC6">
        <v>87.968262964012482</v>
      </c>
      <c r="ED6">
        <v>98.374721822753898</v>
      </c>
      <c r="EE6">
        <v>102.79209084167238</v>
      </c>
      <c r="EF6">
        <v>119.19818644780705</v>
      </c>
      <c r="EG6">
        <v>81.745971707390865</v>
      </c>
      <c r="EH6">
        <v>138.29851933288111</v>
      </c>
      <c r="EI6">
        <v>94.049796033197381</v>
      </c>
      <c r="EJ6">
        <v>102.46104460643349</v>
      </c>
      <c r="EK6">
        <v>92.354267513914962</v>
      </c>
      <c r="EL6">
        <v>95.203603101639033</v>
      </c>
      <c r="EM6">
        <v>90.736329327373454</v>
      </c>
      <c r="EN6">
        <v>95.372688005316192</v>
      </c>
      <c r="EO6">
        <v>110.95194836241933</v>
      </c>
      <c r="EP6">
        <v>97.174917818038026</v>
      </c>
      <c r="EQ6">
        <v>94.9401460656551</v>
      </c>
      <c r="ER6">
        <v>97.714507069533227</v>
      </c>
      <c r="ES6">
        <v>90.192006009854396</v>
      </c>
      <c r="ET6">
        <v>101.56343647790125</v>
      </c>
      <c r="EU6">
        <v>83.145742988831856</v>
      </c>
      <c r="EV6">
        <v>85.229005478059534</v>
      </c>
      <c r="EW6">
        <v>80.529226424714665</v>
      </c>
      <c r="EX6">
        <v>120.50531049377238</v>
      </c>
      <c r="EY6">
        <v>73.259514416143219</v>
      </c>
      <c r="EZ6">
        <v>80.115027964955459</v>
      </c>
      <c r="FA6">
        <v>79.024427442108731</v>
      </c>
      <c r="FB6">
        <v>86.438122888808252</v>
      </c>
      <c r="FC6">
        <v>77.048533149103122</v>
      </c>
      <c r="FD6">
        <v>79.691131656422712</v>
      </c>
      <c r="FE6">
        <v>78.698061481071917</v>
      </c>
      <c r="FF6">
        <v>80.057591405590244</v>
      </c>
      <c r="FG6">
        <v>82.361824840773167</v>
      </c>
      <c r="FH6">
        <v>84.329610674844091</v>
      </c>
      <c r="FI6">
        <v>83.579579579579573</v>
      </c>
      <c r="FJ6">
        <v>77.986769695399715</v>
      </c>
      <c r="FK6">
        <v>73.095299255073201</v>
      </c>
      <c r="FL6">
        <v>75.559820060063061</v>
      </c>
      <c r="FM6">
        <v>84.75257069408741</v>
      </c>
      <c r="FN6">
        <v>75.736749851830368</v>
      </c>
      <c r="FO6">
        <v>69.856604124959247</v>
      </c>
      <c r="FP6">
        <v>79.807152527820904</v>
      </c>
      <c r="FQ6">
        <v>70.396545391815351</v>
      </c>
      <c r="FR6">
        <v>78.17224096777376</v>
      </c>
      <c r="FS6">
        <v>85.152675448903139</v>
      </c>
      <c r="FT6">
        <v>85.272137519111794</v>
      </c>
      <c r="FU6">
        <v>65.806931413389663</v>
      </c>
      <c r="FV6">
        <v>78.300177382746199</v>
      </c>
      <c r="FW6">
        <v>85.638357705286836</v>
      </c>
      <c r="FX6">
        <v>82.994721292653225</v>
      </c>
      <c r="FY6">
        <v>85.110167778451597</v>
      </c>
      <c r="FZ6">
        <v>85.746506101735875</v>
      </c>
      <c r="GA6">
        <v>90.066574385340488</v>
      </c>
      <c r="GB6">
        <v>87.940161597976811</v>
      </c>
      <c r="GC6">
        <v>87.91804760470022</v>
      </c>
      <c r="GD6">
        <v>88.260170853421315</v>
      </c>
      <c r="GE6">
        <v>83.781730961423179</v>
      </c>
      <c r="GF6">
        <v>97.921284091174215</v>
      </c>
      <c r="GG6">
        <v>118.75112489809747</v>
      </c>
      <c r="GH6">
        <v>101.70583619016149</v>
      </c>
      <c r="GI6">
        <v>88.837131924804524</v>
      </c>
      <c r="GJ6">
        <v>78.710621582068853</v>
      </c>
      <c r="GK6">
        <v>89.543900207099142</v>
      </c>
      <c r="GL6">
        <v>80.492770671613329</v>
      </c>
      <c r="GM6">
        <v>106.55460513228564</v>
      </c>
      <c r="GN6">
        <v>114.77597038267493</v>
      </c>
      <c r="GO6">
        <v>90.135754649207925</v>
      </c>
      <c r="GP6">
        <v>85.012584008629005</v>
      </c>
      <c r="GQ6">
        <v>77.712637088272814</v>
      </c>
      <c r="GR6">
        <v>77.66130797480362</v>
      </c>
      <c r="GS6">
        <v>84.417237408327765</v>
      </c>
      <c r="GT6">
        <v>82.864311209973621</v>
      </c>
      <c r="GU6">
        <v>90.333941801782444</v>
      </c>
      <c r="GV6">
        <v>89.723202340267733</v>
      </c>
      <c r="GW6">
        <v>89.540447942917027</v>
      </c>
      <c r="GX6">
        <v>79.478184476710283</v>
      </c>
      <c r="GY6">
        <v>92.598262959836333</v>
      </c>
      <c r="GZ6">
        <v>75.496860151969884</v>
      </c>
      <c r="HA6">
        <v>87.329140576241187</v>
      </c>
      <c r="HB6">
        <v>152.82251294701089</v>
      </c>
      <c r="HC6">
        <v>90.621465563426383</v>
      </c>
      <c r="HD6">
        <v>144.18893346453712</v>
      </c>
      <c r="HE6">
        <v>109.49203902075971</v>
      </c>
      <c r="HF6">
        <v>99.900504167955674</v>
      </c>
      <c r="HG6">
        <v>99.322703311409597</v>
      </c>
      <c r="HH6">
        <v>98.388663034712039</v>
      </c>
      <c r="HI6">
        <v>133.31057787486773</v>
      </c>
      <c r="HJ6">
        <v>195.78376423793165</v>
      </c>
      <c r="HK6">
        <v>144.71361548840719</v>
      </c>
      <c r="HL6">
        <v>118.52901318221016</v>
      </c>
      <c r="HM6">
        <v>122.73978517838829</v>
      </c>
      <c r="HN6">
        <v>148.73032453265139</v>
      </c>
      <c r="HO6">
        <v>127.22554539057005</v>
      </c>
      <c r="HP6">
        <v>95.874586770869371</v>
      </c>
      <c r="HQ6">
        <v>100.65423397295383</v>
      </c>
      <c r="HR6">
        <v>138.24110793257131</v>
      </c>
      <c r="HS6">
        <v>96.924852463310231</v>
      </c>
      <c r="HT6">
        <v>92.398272929477969</v>
      </c>
      <c r="HU6">
        <v>72.541625968243878</v>
      </c>
      <c r="HV6">
        <v>76.313941420305881</v>
      </c>
      <c r="HW6">
        <v>84.112495628141744</v>
      </c>
      <c r="HX6">
        <v>77.383093525179859</v>
      </c>
      <c r="HY6">
        <v>93.734758811826026</v>
      </c>
      <c r="HZ6">
        <v>82.258600360886192</v>
      </c>
      <c r="IA6">
        <v>82.258472187117221</v>
      </c>
      <c r="IB6">
        <v>86.37269098740839</v>
      </c>
      <c r="IC6">
        <v>95.506484402383464</v>
      </c>
      <c r="ID6">
        <v>82.242421030315867</v>
      </c>
      <c r="IE6">
        <v>94.731816011459486</v>
      </c>
      <c r="IF6">
        <v>84.042806183115331</v>
      </c>
      <c r="IG6">
        <v>95.650049261083737</v>
      </c>
      <c r="IH6">
        <v>86.669882617784211</v>
      </c>
      <c r="II6">
        <v>76.702943203893639</v>
      </c>
      <c r="IJ6">
        <v>61.166068080576551</v>
      </c>
      <c r="IK6">
        <v>95.401225284554144</v>
      </c>
      <c r="IL6" s="63">
        <v>63.272120200333887</v>
      </c>
      <c r="IM6">
        <v>83.668005354752353</v>
      </c>
      <c r="IN6">
        <v>86.547165893833494</v>
      </c>
      <c r="IO6">
        <v>98.652647022863434</v>
      </c>
      <c r="IP6">
        <v>89.286086348280307</v>
      </c>
      <c r="IQ6">
        <v>86.103265249813035</v>
      </c>
      <c r="IR6">
        <v>74.080052830465547</v>
      </c>
      <c r="IS6">
        <v>85.881866533990177</v>
      </c>
      <c r="IT6">
        <v>81.761984370747655</v>
      </c>
      <c r="IU6">
        <v>74.843542903244412</v>
      </c>
      <c r="IV6">
        <v>84.419959573540467</v>
      </c>
      <c r="IW6">
        <v>86.530901943655806</v>
      </c>
      <c r="IX6">
        <v>86.656765631599725</v>
      </c>
      <c r="IY6">
        <v>90.740531053614916</v>
      </c>
      <c r="IZ6">
        <v>79.103523483623519</v>
      </c>
      <c r="JA6">
        <v>80.358149145325882</v>
      </c>
      <c r="JB6">
        <v>81.628723819435393</v>
      </c>
      <c r="JC6">
        <v>83.457995433430455</v>
      </c>
      <c r="JD6">
        <v>81.05572780030208</v>
      </c>
      <c r="JE6">
        <v>68.304604694271703</v>
      </c>
      <c r="JF6">
        <v>79.934143175682976</v>
      </c>
      <c r="JG6">
        <v>76.055376990896178</v>
      </c>
      <c r="JH6">
        <v>83.820028246687755</v>
      </c>
      <c r="JI6">
        <v>78.534459275401801</v>
      </c>
      <c r="JJ6">
        <v>76.562061616891214</v>
      </c>
      <c r="JK6">
        <v>79.037796059931637</v>
      </c>
      <c r="JL6">
        <v>86.298460978421346</v>
      </c>
      <c r="JM6">
        <v>82.844316282727675</v>
      </c>
      <c r="JN6">
        <v>84.552519025722376</v>
      </c>
      <c r="JO6">
        <v>88.353164124390318</v>
      </c>
      <c r="JP6">
        <v>72.789360809637188</v>
      </c>
      <c r="JQ6">
        <v>84.00884907412464</v>
      </c>
      <c r="JR6">
        <v>91.796257087926818</v>
      </c>
      <c r="JS6">
        <v>84.608333333333334</v>
      </c>
      <c r="JT6">
        <v>75.873925501432666</v>
      </c>
      <c r="JU6">
        <v>74.062756943675041</v>
      </c>
      <c r="JV6">
        <v>77.349780256306076</v>
      </c>
      <c r="JW6">
        <v>70.639321107985381</v>
      </c>
      <c r="JX6">
        <v>89.977164239626077</v>
      </c>
      <c r="JY6">
        <v>76.027524182489771</v>
      </c>
      <c r="JZ6">
        <v>82.401259589293488</v>
      </c>
      <c r="KA6">
        <v>89.419229244024649</v>
      </c>
      <c r="KB6">
        <v>92.222533102441744</v>
      </c>
      <c r="KC6">
        <v>79.008833372493996</v>
      </c>
      <c r="KD6">
        <v>84.992314273194552</v>
      </c>
      <c r="KE6">
        <v>90.722053197578106</v>
      </c>
      <c r="KF6">
        <v>113.76319910065445</v>
      </c>
      <c r="KG6">
        <v>95.696214762506742</v>
      </c>
      <c r="KH6">
        <v>111.05176663927689</v>
      </c>
      <c r="KI6">
        <v>83.284465294807546</v>
      </c>
      <c r="KJ6">
        <v>76.408664041199643</v>
      </c>
      <c r="KK6">
        <v>100</v>
      </c>
      <c r="KL6">
        <v>78.182338902147976</v>
      </c>
      <c r="KM6">
        <v>92.028936515448578</v>
      </c>
      <c r="KN6">
        <v>83.646880670113632</v>
      </c>
      <c r="KO6">
        <v>76.152753559592128</v>
      </c>
      <c r="KP6">
        <v>89.61977404370019</v>
      </c>
      <c r="KQ6">
        <v>75.972916994706949</v>
      </c>
      <c r="KR6">
        <v>70.813070744856418</v>
      </c>
      <c r="KS6">
        <f t="shared" si="0"/>
        <v>88.992846299368793</v>
      </c>
    </row>
    <row r="7" spans="1:305" x14ac:dyDescent="0.2">
      <c r="A7" s="62">
        <v>41767</v>
      </c>
      <c r="B7">
        <v>78.153949806299465</v>
      </c>
      <c r="C7">
        <v>88.376619163981601</v>
      </c>
      <c r="D7">
        <v>87.94653342728418</v>
      </c>
      <c r="E7">
        <v>87.516343068092041</v>
      </c>
      <c r="F7">
        <v>82.530089496965317</v>
      </c>
      <c r="G7">
        <v>82.438668933689584</v>
      </c>
      <c r="H7">
        <v>84.558068362754085</v>
      </c>
      <c r="I7">
        <v>83.102793599132085</v>
      </c>
      <c r="J7">
        <v>82.20763715100945</v>
      </c>
      <c r="K7">
        <v>88.221794072646901</v>
      </c>
      <c r="L7">
        <v>97.245638552044355</v>
      </c>
      <c r="M7">
        <v>75.769308402297369</v>
      </c>
      <c r="N7">
        <v>99.383819703957215</v>
      </c>
      <c r="O7">
        <v>88.218282050000369</v>
      </c>
      <c r="P7">
        <v>76.536584441904949</v>
      </c>
      <c r="Q7">
        <v>77.801198983036926</v>
      </c>
      <c r="R7">
        <v>84.348214740343877</v>
      </c>
      <c r="S7">
        <v>88.767908309455578</v>
      </c>
      <c r="T7">
        <v>91.15677485553816</v>
      </c>
      <c r="U7">
        <v>87.590401051939509</v>
      </c>
      <c r="V7">
        <v>88.606667480766859</v>
      </c>
      <c r="W7">
        <v>80.951480185377861</v>
      </c>
      <c r="X7">
        <v>84.878583462451871</v>
      </c>
      <c r="Y7">
        <v>91.31695317304596</v>
      </c>
      <c r="Z7">
        <v>94.234107782661681</v>
      </c>
      <c r="AA7">
        <v>82.429489562861846</v>
      </c>
      <c r="AB7">
        <v>74.722626637883423</v>
      </c>
      <c r="AC7">
        <v>77.370736324995207</v>
      </c>
      <c r="AD7">
        <v>94.099478601244627</v>
      </c>
      <c r="AE7">
        <v>67.151269577994725</v>
      </c>
      <c r="AF7">
        <v>107.28363856281111</v>
      </c>
      <c r="AG7">
        <v>83.225929402796538</v>
      </c>
      <c r="AH7">
        <v>70.57001969067133</v>
      </c>
      <c r="AI7">
        <v>86.063242429312353</v>
      </c>
      <c r="AJ7">
        <v>88.768617757985112</v>
      </c>
      <c r="AK7">
        <v>89.456022229347028</v>
      </c>
      <c r="AL7">
        <v>77.517966520769974</v>
      </c>
      <c r="AM7">
        <v>72.428850878290717</v>
      </c>
      <c r="AN7">
        <v>81.184510250569488</v>
      </c>
      <c r="AO7">
        <v>85.30950787790097</v>
      </c>
      <c r="AP7">
        <v>55.136020380311166</v>
      </c>
      <c r="AQ7">
        <v>62.07720807935938</v>
      </c>
      <c r="AR7">
        <v>72.783485763995017</v>
      </c>
      <c r="AS7">
        <v>91.664961636828636</v>
      </c>
      <c r="AT7">
        <v>61.825253604779498</v>
      </c>
      <c r="AU7">
        <v>70.967492260061903</v>
      </c>
      <c r="AV7">
        <v>76.468150640450745</v>
      </c>
      <c r="AW7">
        <v>86.156990090140539</v>
      </c>
      <c r="AX7">
        <v>87.386368396799469</v>
      </c>
      <c r="AY7">
        <v>77.755441175555319</v>
      </c>
      <c r="AZ7">
        <v>87.189709801288387</v>
      </c>
      <c r="BA7">
        <v>84.084184904631016</v>
      </c>
      <c r="BB7">
        <v>96.243628359592208</v>
      </c>
      <c r="BC7">
        <v>83.474592821153777</v>
      </c>
      <c r="BD7">
        <v>84.923982344286429</v>
      </c>
      <c r="BE7">
        <v>82.170398587754363</v>
      </c>
      <c r="BF7">
        <v>68.614834869726295</v>
      </c>
      <c r="BG7">
        <v>74.458507652385762</v>
      </c>
      <c r="BH7">
        <v>80.187871963969755</v>
      </c>
      <c r="BI7">
        <v>79.774303397877262</v>
      </c>
      <c r="BJ7">
        <v>81.895547438049192</v>
      </c>
      <c r="BK7">
        <v>75.188723122607442</v>
      </c>
      <c r="BL7">
        <v>80.554601703974839</v>
      </c>
      <c r="BM7">
        <v>80.318909535137905</v>
      </c>
      <c r="BN7">
        <v>74.57603654738007</v>
      </c>
      <c r="BO7">
        <v>84.975343541972109</v>
      </c>
      <c r="BP7">
        <v>88.436722442839525</v>
      </c>
      <c r="BQ7">
        <v>101.72144750204346</v>
      </c>
      <c r="BR7">
        <v>83.314696972777369</v>
      </c>
      <c r="BS7">
        <v>79.515949910006512</v>
      </c>
      <c r="BT7">
        <v>88.918874302898956</v>
      </c>
      <c r="BU7">
        <v>83.855241471961008</v>
      </c>
      <c r="BV7">
        <v>76.633435867027387</v>
      </c>
      <c r="BW7">
        <v>98.811519751567147</v>
      </c>
      <c r="BX7">
        <v>84.874384169411229</v>
      </c>
      <c r="BY7">
        <v>70.896626845526342</v>
      </c>
      <c r="BZ7">
        <v>87.024571643758236</v>
      </c>
      <c r="CA7">
        <v>84.291806839553914</v>
      </c>
      <c r="CB7">
        <v>93.438057836486948</v>
      </c>
      <c r="CC7">
        <v>89.191798553948047</v>
      </c>
      <c r="CD7">
        <v>80.092105788555983</v>
      </c>
      <c r="CE7">
        <v>89.196800884923562</v>
      </c>
      <c r="CF7">
        <v>74.403656620482778</v>
      </c>
      <c r="CG7">
        <v>72.567004944054119</v>
      </c>
      <c r="CH7">
        <v>94.445963577271357</v>
      </c>
      <c r="CI7">
        <v>139.28705440900566</v>
      </c>
      <c r="CJ7">
        <v>105.08241758241759</v>
      </c>
      <c r="CK7">
        <v>109.89834963088934</v>
      </c>
      <c r="CL7">
        <v>90.696489115741713</v>
      </c>
      <c r="CM7">
        <v>160.01119350776548</v>
      </c>
      <c r="CN7">
        <v>142.13158071858803</v>
      </c>
      <c r="CO7">
        <v>145.25248792334293</v>
      </c>
      <c r="CP7">
        <v>111.7645977687515</v>
      </c>
      <c r="CQ7">
        <v>93.555981385162866</v>
      </c>
      <c r="CR7">
        <v>138.76113252691744</v>
      </c>
      <c r="CS7">
        <v>116.13768961493582</v>
      </c>
      <c r="CT7">
        <v>106.96311797018048</v>
      </c>
      <c r="CU7">
        <v>133.61117289659455</v>
      </c>
      <c r="CV7">
        <v>96.327087531136456</v>
      </c>
      <c r="CW7">
        <v>114.1312130412463</v>
      </c>
      <c r="CX7">
        <v>85.323541568642995</v>
      </c>
      <c r="CY7">
        <v>80.216458342773194</v>
      </c>
      <c r="CZ7">
        <v>102.11983503638129</v>
      </c>
      <c r="DA7">
        <v>78.20739356361851</v>
      </c>
      <c r="DB7">
        <v>118.20112272144314</v>
      </c>
      <c r="DC7">
        <v>136.88676160562153</v>
      </c>
      <c r="DD7">
        <v>130.69268419176038</v>
      </c>
      <c r="DE7">
        <v>152.02049714568255</v>
      </c>
      <c r="DF7">
        <v>112.85098969171952</v>
      </c>
      <c r="DG7">
        <v>161.79615743000397</v>
      </c>
      <c r="DH7">
        <v>176.26943005181352</v>
      </c>
      <c r="DI7">
        <v>106.49073554183042</v>
      </c>
      <c r="DJ7">
        <v>82.870004738587895</v>
      </c>
      <c r="DK7">
        <v>94.299139994680388</v>
      </c>
      <c r="DL7">
        <v>89.948794581959504</v>
      </c>
      <c r="DM7">
        <v>76.872306557440695</v>
      </c>
      <c r="DN7">
        <v>74.106804078285464</v>
      </c>
      <c r="DO7">
        <v>77.836239815580626</v>
      </c>
      <c r="DP7">
        <v>86.050483706549102</v>
      </c>
      <c r="DQ7">
        <v>75.765661043286599</v>
      </c>
      <c r="DR7">
        <v>75.502716816459241</v>
      </c>
      <c r="DS7">
        <v>83.164415481084347</v>
      </c>
      <c r="DT7">
        <v>77.467330229571346</v>
      </c>
      <c r="DU7">
        <v>94.064144487515435</v>
      </c>
      <c r="DV7">
        <v>95.736873508353213</v>
      </c>
      <c r="DW7">
        <v>83.169279680827856</v>
      </c>
      <c r="DX7">
        <v>113.30488534396808</v>
      </c>
      <c r="DY7">
        <v>90.6151025170862</v>
      </c>
      <c r="DZ7">
        <v>92.810486657600819</v>
      </c>
      <c r="EA7">
        <v>89.379065641632195</v>
      </c>
      <c r="EB7">
        <v>96.752052189775398</v>
      </c>
      <c r="EC7">
        <v>87.60272031737037</v>
      </c>
      <c r="ED7">
        <v>99.493054607097235</v>
      </c>
      <c r="EE7">
        <v>93.650136281770997</v>
      </c>
      <c r="EF7">
        <v>118.84542614073909</v>
      </c>
      <c r="EG7">
        <v>81.851879869884243</v>
      </c>
      <c r="EH7">
        <v>138.4248321676686</v>
      </c>
      <c r="EI7">
        <v>93.862240352604687</v>
      </c>
      <c r="EJ7">
        <v>106.00214003878818</v>
      </c>
      <c r="EK7">
        <v>94.681572349852573</v>
      </c>
      <c r="EL7">
        <v>95.324325579235733</v>
      </c>
      <c r="EM7">
        <v>89.274912341746742</v>
      </c>
      <c r="EN7">
        <v>95.860006645254174</v>
      </c>
      <c r="EO7">
        <v>109.85034664116664</v>
      </c>
      <c r="EP7">
        <v>96.91786747077289</v>
      </c>
      <c r="EQ7">
        <v>95.416479340344679</v>
      </c>
      <c r="ER7">
        <v>98.67325198527989</v>
      </c>
      <c r="ES7">
        <v>90.253872158023825</v>
      </c>
      <c r="ET7">
        <v>102.43676901210679</v>
      </c>
      <c r="EU7">
        <v>83.067003699258265</v>
      </c>
      <c r="EV7">
        <v>87.380696899531259</v>
      </c>
      <c r="EW7">
        <v>81.117546313849047</v>
      </c>
      <c r="EX7">
        <v>121.4638620159167</v>
      </c>
      <c r="EY7">
        <v>73.145091121467473</v>
      </c>
      <c r="EZ7">
        <v>80.224694456968095</v>
      </c>
      <c r="FA7">
        <v>79.039678706692769</v>
      </c>
      <c r="FB7">
        <v>87.225370592669123</v>
      </c>
      <c r="FC7">
        <v>77.492659577092951</v>
      </c>
      <c r="FD7">
        <v>80.504622695108736</v>
      </c>
      <c r="FE7">
        <v>80.198900489188503</v>
      </c>
      <c r="FF7">
        <v>81.826865836944336</v>
      </c>
      <c r="FG7">
        <v>82.5778675778826</v>
      </c>
      <c r="FH7">
        <v>85.299297598574483</v>
      </c>
      <c r="FI7">
        <v>83.875875875875863</v>
      </c>
      <c r="FJ7">
        <v>80.761721835057145</v>
      </c>
      <c r="FK7">
        <v>73.314496104118504</v>
      </c>
      <c r="FL7">
        <v>75.769168463158437</v>
      </c>
      <c r="FM7">
        <v>85.234575835475567</v>
      </c>
      <c r="FN7">
        <v>77.802297575062113</v>
      </c>
      <c r="FO7">
        <v>71.937706597141386</v>
      </c>
      <c r="FP7">
        <v>80.227190172704169</v>
      </c>
      <c r="FQ7">
        <v>71.925743731288463</v>
      </c>
      <c r="FR7">
        <v>78.17224096777376</v>
      </c>
      <c r="FS7">
        <v>87.491533389547016</v>
      </c>
      <c r="FT7">
        <v>86.609605189831811</v>
      </c>
      <c r="FU7">
        <v>67.889265524544484</v>
      </c>
      <c r="FV7">
        <v>79.58954013999886</v>
      </c>
      <c r="FW7">
        <v>86.077052868391448</v>
      </c>
      <c r="FX7">
        <v>86.145143449222218</v>
      </c>
      <c r="FY7">
        <v>85.110167778451597</v>
      </c>
      <c r="FZ7">
        <v>85.746506101735875</v>
      </c>
      <c r="GA7">
        <v>90.066574385340488</v>
      </c>
      <c r="GB7">
        <v>87.940161597976811</v>
      </c>
      <c r="GC7">
        <v>87.91804760470022</v>
      </c>
      <c r="GD7">
        <v>88.260170853421315</v>
      </c>
      <c r="GE7">
        <v>83.781730961423179</v>
      </c>
      <c r="GF7">
        <v>96.904089774397519</v>
      </c>
      <c r="GG7">
        <v>119.4752945909606</v>
      </c>
      <c r="GH7">
        <v>102.47903845359548</v>
      </c>
      <c r="GI7">
        <v>89.609628724150653</v>
      </c>
      <c r="GJ7">
        <v>80.17407378880074</v>
      </c>
      <c r="GK7">
        <v>88.378365361460283</v>
      </c>
      <c r="GL7">
        <v>79.90330732886494</v>
      </c>
      <c r="GM7">
        <v>109.32962005172071</v>
      </c>
      <c r="GN7">
        <v>116.2815766454315</v>
      </c>
      <c r="GO7">
        <v>90.900068877154254</v>
      </c>
      <c r="GP7">
        <v>85.485521475786143</v>
      </c>
      <c r="GQ7">
        <v>79.384512955188541</v>
      </c>
      <c r="GR7">
        <v>78.201230634530745</v>
      </c>
      <c r="GS7">
        <v>84.417237408327765</v>
      </c>
      <c r="GT7">
        <v>83.492835342196472</v>
      </c>
      <c r="GU7">
        <v>90.634596800171792</v>
      </c>
      <c r="GV7">
        <v>90.072578800335535</v>
      </c>
      <c r="GW7">
        <v>90.2964577965286</v>
      </c>
      <c r="GX7">
        <v>79.478184476710283</v>
      </c>
      <c r="GY7">
        <v>95.628782784129143</v>
      </c>
      <c r="GZ7">
        <v>75.496860151969884</v>
      </c>
      <c r="HA7">
        <v>76.942807958465636</v>
      </c>
      <c r="HB7">
        <v>151.38122974002661</v>
      </c>
      <c r="HC7">
        <v>90.621465563426383</v>
      </c>
      <c r="HD7">
        <v>145.56960109000073</v>
      </c>
      <c r="HE7">
        <v>109.49203902075971</v>
      </c>
      <c r="HF7">
        <v>99.900504167955674</v>
      </c>
      <c r="HG7">
        <v>99.322703311409597</v>
      </c>
      <c r="HH7">
        <v>98.438040061227511</v>
      </c>
      <c r="HI7">
        <v>132.23196914359829</v>
      </c>
      <c r="HJ7">
        <v>195.82715602965106</v>
      </c>
      <c r="HK7">
        <v>144.5799239939096</v>
      </c>
      <c r="HL7">
        <v>118.40581495626463</v>
      </c>
      <c r="HM7">
        <v>123.75020240729744</v>
      </c>
      <c r="HN7">
        <v>148.42776357021935</v>
      </c>
      <c r="HO7">
        <v>128.62420830401129</v>
      </c>
      <c r="HP7">
        <v>95.908585722229461</v>
      </c>
      <c r="HQ7">
        <v>100.65423397295383</v>
      </c>
      <c r="HR7">
        <v>140.78994217240239</v>
      </c>
      <c r="HS7">
        <v>98.594615831648554</v>
      </c>
      <c r="HT7">
        <v>92.398272929477969</v>
      </c>
      <c r="HU7">
        <v>73.059537060173099</v>
      </c>
      <c r="HV7">
        <v>78.513942663244435</v>
      </c>
      <c r="HW7">
        <v>85.305755765709549</v>
      </c>
      <c r="HX7">
        <v>78.387290167865714</v>
      </c>
      <c r="HY7">
        <v>95.044630069751435</v>
      </c>
      <c r="HZ7">
        <v>82.485294213443979</v>
      </c>
      <c r="IA7">
        <v>82.437345673011492</v>
      </c>
      <c r="IB7">
        <v>86.725520607454982</v>
      </c>
      <c r="IC7">
        <v>95.96448183198973</v>
      </c>
      <c r="ID7">
        <v>82.600169599321603</v>
      </c>
      <c r="IE7">
        <v>95.386644232736856</v>
      </c>
      <c r="IF7">
        <v>84.042806183115331</v>
      </c>
      <c r="IG7">
        <v>95.650049261083737</v>
      </c>
      <c r="IH7">
        <v>86.927158707187658</v>
      </c>
      <c r="II7">
        <v>77.630397092306737</v>
      </c>
      <c r="IJ7">
        <v>61.361707432856861</v>
      </c>
      <c r="IK7">
        <v>95.401225284554144</v>
      </c>
      <c r="IL7" s="63">
        <v>71.619365609348918</v>
      </c>
      <c r="IM7">
        <v>100</v>
      </c>
      <c r="IN7">
        <v>86.547165893833494</v>
      </c>
      <c r="IO7">
        <v>98.936300281207977</v>
      </c>
      <c r="IP7">
        <v>89.286086348280307</v>
      </c>
      <c r="IQ7">
        <v>87.279539365247643</v>
      </c>
      <c r="IR7">
        <v>75.819055655427945</v>
      </c>
      <c r="IS7">
        <v>86.05004800179394</v>
      </c>
      <c r="IT7">
        <v>81.342094008786603</v>
      </c>
      <c r="IU7">
        <v>74.843542903244412</v>
      </c>
      <c r="IV7">
        <v>84.419959573540467</v>
      </c>
      <c r="IW7">
        <v>86.530901943655806</v>
      </c>
      <c r="IX7">
        <v>86.656765631599725</v>
      </c>
      <c r="IY7">
        <v>90.740531053614916</v>
      </c>
      <c r="IZ7">
        <v>79.103523483623519</v>
      </c>
      <c r="JA7">
        <v>80.358149145325882</v>
      </c>
      <c r="JB7">
        <v>81.628723819435393</v>
      </c>
      <c r="JC7">
        <v>83.457995433430455</v>
      </c>
      <c r="JD7">
        <v>86.715955163367511</v>
      </c>
      <c r="JE7">
        <v>68.621491334807303</v>
      </c>
      <c r="JF7">
        <v>80.493203982059498</v>
      </c>
      <c r="JG7">
        <v>76.371406510926349</v>
      </c>
      <c r="JH7">
        <v>84.312327661577797</v>
      </c>
      <c r="JI7">
        <v>78.742477898021349</v>
      </c>
      <c r="JJ7">
        <v>76.683838848130662</v>
      </c>
      <c r="JK7">
        <v>78.570898999469733</v>
      </c>
      <c r="JL7">
        <v>84.753372297611577</v>
      </c>
      <c r="JM7">
        <v>82.789264999836163</v>
      </c>
      <c r="JN7">
        <v>84.480231320656216</v>
      </c>
      <c r="JO7">
        <v>91.298269595203323</v>
      </c>
      <c r="JP7">
        <v>72.668836885047355</v>
      </c>
      <c r="JQ7">
        <v>84.262850275850766</v>
      </c>
      <c r="JR7">
        <v>92.886520162566029</v>
      </c>
      <c r="JS7">
        <v>84.466666666666683</v>
      </c>
      <c r="JT7">
        <v>76.633237822349571</v>
      </c>
      <c r="JU7">
        <v>75.770174998687949</v>
      </c>
      <c r="JV7">
        <v>78.753185360268844</v>
      </c>
      <c r="JW7">
        <v>71.717890952386526</v>
      </c>
      <c r="JX7">
        <v>90.045458102426551</v>
      </c>
      <c r="JY7">
        <v>77.710106612968985</v>
      </c>
      <c r="JZ7">
        <v>81.653545944859459</v>
      </c>
      <c r="KA7">
        <v>91.417859331626943</v>
      </c>
      <c r="KB7">
        <v>92.413094274846685</v>
      </c>
      <c r="KC7">
        <v>77.050377529830897</v>
      </c>
      <c r="KD7">
        <v>85.351213371078032</v>
      </c>
      <c r="KE7">
        <v>90.378648673072888</v>
      </c>
      <c r="KF7">
        <v>114.29317059461196</v>
      </c>
      <c r="KG7">
        <v>97.802613673878554</v>
      </c>
      <c r="KH7">
        <v>109.68364831552996</v>
      </c>
      <c r="KI7">
        <v>84.356008103209305</v>
      </c>
      <c r="KJ7">
        <v>76.779763707967291</v>
      </c>
      <c r="KK7">
        <v>100</v>
      </c>
      <c r="KL7">
        <v>78.533651551312644</v>
      </c>
      <c r="KM7">
        <v>92.028936515448578</v>
      </c>
      <c r="KN7">
        <v>83.695993233380165</v>
      </c>
      <c r="KO7">
        <v>76.201254085014497</v>
      </c>
      <c r="KP7">
        <v>89.61977404370019</v>
      </c>
      <c r="KQ7">
        <v>76.561572655369972</v>
      </c>
      <c r="KR7">
        <v>70.865881835185391</v>
      </c>
      <c r="KS7">
        <f t="shared" si="0"/>
        <v>89.306857857760662</v>
      </c>
    </row>
    <row r="8" spans="1:305" x14ac:dyDescent="0.2">
      <c r="A8" s="62">
        <v>41798</v>
      </c>
      <c r="B8">
        <v>78.790260700316267</v>
      </c>
      <c r="C8">
        <v>88.878316718206023</v>
      </c>
      <c r="D8">
        <v>88.920205837763973</v>
      </c>
      <c r="E8">
        <v>88.179154984723169</v>
      </c>
      <c r="F8">
        <v>83.857113465692819</v>
      </c>
      <c r="G8">
        <v>82.390089871265488</v>
      </c>
      <c r="H8">
        <v>86.079997794305172</v>
      </c>
      <c r="I8">
        <v>82.994304312449145</v>
      </c>
      <c r="J8">
        <v>83.640361823688508</v>
      </c>
      <c r="K8">
        <v>87.609792032640087</v>
      </c>
      <c r="L8">
        <v>98.309516296262899</v>
      </c>
      <c r="M8">
        <v>78.661210708846355</v>
      </c>
      <c r="N8">
        <v>100.74662942471933</v>
      </c>
      <c r="O8">
        <v>89.152307571462259</v>
      </c>
      <c r="P8">
        <v>76.347174957540702</v>
      </c>
      <c r="Q8">
        <v>77.547545372876698</v>
      </c>
      <c r="R8">
        <v>80.491985991751207</v>
      </c>
      <c r="S8">
        <v>90.667212443716721</v>
      </c>
      <c r="T8">
        <v>91.399794783172226</v>
      </c>
      <c r="U8">
        <v>87.639710716633786</v>
      </c>
      <c r="V8">
        <v>89.697561769853863</v>
      </c>
      <c r="W8">
        <v>82.079353069138378</v>
      </c>
      <c r="X8">
        <v>84.764914037497377</v>
      </c>
      <c r="Y8">
        <v>89.867338272761899</v>
      </c>
      <c r="Z8">
        <v>93.179182211058986</v>
      </c>
      <c r="AA8">
        <v>84.054814893504016</v>
      </c>
      <c r="AB8">
        <v>75.144334554947534</v>
      </c>
      <c r="AC8">
        <v>77.274217797768941</v>
      </c>
      <c r="AD8">
        <v>93.870124310025844</v>
      </c>
      <c r="AE8">
        <v>64.993933187136136</v>
      </c>
      <c r="AF8">
        <v>89.239691720811948</v>
      </c>
      <c r="AG8">
        <v>87.520204408619634</v>
      </c>
      <c r="AH8">
        <v>69.762197276965281</v>
      </c>
      <c r="AI8">
        <v>90.175301619169772</v>
      </c>
      <c r="AJ8">
        <v>87.19183482133343</v>
      </c>
      <c r="AK8">
        <v>92.097894624345415</v>
      </c>
      <c r="AL8">
        <v>79.630866826091577</v>
      </c>
      <c r="AM8">
        <v>72.33400733720174</v>
      </c>
      <c r="AN8">
        <v>77.099902375528799</v>
      </c>
      <c r="AO8">
        <v>71.930795781122896</v>
      </c>
      <c r="AP8">
        <v>54.183726078913054</v>
      </c>
      <c r="AQ8">
        <v>69.67849886458707</v>
      </c>
      <c r="AR8">
        <v>71.365763054569399</v>
      </c>
      <c r="AS8">
        <v>90.437340153452681</v>
      </c>
      <c r="AT8">
        <v>62.049512062652198</v>
      </c>
      <c r="AU8">
        <v>75.278637770897831</v>
      </c>
      <c r="AV8">
        <v>78.553713130013676</v>
      </c>
      <c r="AW8">
        <v>87.626672638710048</v>
      </c>
      <c r="AX8">
        <v>87.620962674374752</v>
      </c>
      <c r="AY8">
        <v>76.948833967125779</v>
      </c>
      <c r="AZ8">
        <v>86.501458337704861</v>
      </c>
      <c r="BA8">
        <v>86.1657259164446</v>
      </c>
      <c r="BB8">
        <v>96.339202965708964</v>
      </c>
      <c r="BC8">
        <v>80.60774128031872</v>
      </c>
      <c r="BD8">
        <v>86.840888390667715</v>
      </c>
      <c r="BE8">
        <v>82.710711197192694</v>
      </c>
      <c r="BF8">
        <v>69.121241683199784</v>
      </c>
      <c r="BG8">
        <v>76.67566947342408</v>
      </c>
      <c r="BH8">
        <v>79.52388611870677</v>
      </c>
      <c r="BI8">
        <v>81.295518381347719</v>
      </c>
      <c r="BJ8">
        <v>81.713890808569474</v>
      </c>
      <c r="BK8">
        <v>75.088547815820561</v>
      </c>
      <c r="BL8">
        <v>81.231008455084378</v>
      </c>
      <c r="BM8">
        <v>80.866713817269982</v>
      </c>
      <c r="BN8">
        <v>74.555270990517059</v>
      </c>
      <c r="BO8">
        <v>82.929874648391191</v>
      </c>
      <c r="BP8">
        <v>88.761825998303181</v>
      </c>
      <c r="BQ8">
        <v>101.24588214896096</v>
      </c>
      <c r="BR8">
        <v>81.728912110923631</v>
      </c>
      <c r="BS8">
        <v>80.772029257457973</v>
      </c>
      <c r="BT8">
        <v>88.910261471215222</v>
      </c>
      <c r="BU8">
        <v>85.982576901236797</v>
      </c>
      <c r="BV8">
        <v>78.08620242374829</v>
      </c>
      <c r="BW8">
        <v>98.910628597857581</v>
      </c>
      <c r="BX8">
        <v>84.964206973515871</v>
      </c>
      <c r="BY8">
        <v>72.40975124613729</v>
      </c>
      <c r="BZ8">
        <v>89.587648277160596</v>
      </c>
      <c r="CA8">
        <v>84.156711080501196</v>
      </c>
      <c r="CB8">
        <v>93.446626204926801</v>
      </c>
      <c r="CC8">
        <v>89.577984538257454</v>
      </c>
      <c r="CD8">
        <v>78.870239980833475</v>
      </c>
      <c r="CE8">
        <v>91.9650979164999</v>
      </c>
      <c r="CF8">
        <v>74.189401514069402</v>
      </c>
      <c r="CG8">
        <v>72.567004944054119</v>
      </c>
      <c r="CH8">
        <v>94.417837918076216</v>
      </c>
      <c r="CI8">
        <v>131.9188128944227</v>
      </c>
      <c r="CJ8">
        <v>102.81065088757396</v>
      </c>
      <c r="CK8">
        <v>107.02276504464112</v>
      </c>
      <c r="CL8">
        <v>90.102600846512388</v>
      </c>
      <c r="CM8">
        <v>155.42745207779487</v>
      </c>
      <c r="CN8">
        <v>138.60061636867729</v>
      </c>
      <c r="CO8">
        <v>143.32022279122563</v>
      </c>
      <c r="CP8">
        <v>110.77211490746018</v>
      </c>
      <c r="CQ8">
        <v>94.02526299323452</v>
      </c>
      <c r="CR8">
        <v>135.26518676060081</v>
      </c>
      <c r="CS8">
        <v>115.0641773628938</v>
      </c>
      <c r="CT8">
        <v>104.95422443107508</v>
      </c>
      <c r="CU8">
        <v>129.00340665644282</v>
      </c>
      <c r="CV8">
        <v>96.822097764521089</v>
      </c>
      <c r="CW8">
        <v>113.51308336107748</v>
      </c>
      <c r="CX8">
        <v>85.323541568642995</v>
      </c>
      <c r="CY8">
        <v>80.068873109064199</v>
      </c>
      <c r="CZ8">
        <v>102.14084951010005</v>
      </c>
      <c r="DA8">
        <v>78.589364602505171</v>
      </c>
      <c r="DB8">
        <v>115.75384227235458</v>
      </c>
      <c r="DC8">
        <v>132.31697454034855</v>
      </c>
      <c r="DD8">
        <v>128.79971475803055</v>
      </c>
      <c r="DE8">
        <v>146.15903267856339</v>
      </c>
      <c r="DF8">
        <v>111.65464840536225</v>
      </c>
      <c r="DG8">
        <v>155.7793850113147</v>
      </c>
      <c r="DH8">
        <v>172.0414507772021</v>
      </c>
      <c r="DI8">
        <v>105.49129702414373</v>
      </c>
      <c r="DJ8">
        <v>83.359658821671133</v>
      </c>
      <c r="DK8">
        <v>94.352336200017746</v>
      </c>
      <c r="DL8">
        <v>90.409437700074719</v>
      </c>
      <c r="DM8">
        <v>76.942190472492925</v>
      </c>
      <c r="DN8">
        <v>74.224305700052625</v>
      </c>
      <c r="DO8">
        <v>77.962940151688471</v>
      </c>
      <c r="DP8">
        <v>86.066686019429255</v>
      </c>
      <c r="DQ8">
        <v>75.584974071419566</v>
      </c>
      <c r="DR8">
        <v>75.357658763017454</v>
      </c>
      <c r="DS8">
        <v>78.913368821869028</v>
      </c>
      <c r="DT8">
        <v>77.482742013164213</v>
      </c>
      <c r="DU8">
        <v>94.150767698204746</v>
      </c>
      <c r="DV8">
        <v>95.101431980906924</v>
      </c>
      <c r="DW8">
        <v>84.373655830190444</v>
      </c>
      <c r="DX8">
        <v>111.0556331006979</v>
      </c>
      <c r="DY8">
        <v>92.232763431586434</v>
      </c>
      <c r="DZ8">
        <v>91.053793164946384</v>
      </c>
      <c r="EA8">
        <v>89.352454169130709</v>
      </c>
      <c r="EB8">
        <v>97.123069550296051</v>
      </c>
      <c r="EC8">
        <v>88.248795692830839</v>
      </c>
      <c r="ED8">
        <v>98.93388821492556</v>
      </c>
      <c r="EE8">
        <v>93.788825857900974</v>
      </c>
      <c r="EF8">
        <v>115.339325170302</v>
      </c>
      <c r="EG8">
        <v>82.207428701112022</v>
      </c>
      <c r="EH8">
        <v>136.85293911253541</v>
      </c>
      <c r="EI8">
        <v>94.246729497819672</v>
      </c>
      <c r="EJ8">
        <v>105.07924831137562</v>
      </c>
      <c r="EK8">
        <v>94.643729994796672</v>
      </c>
      <c r="EL8">
        <v>95.212889446069553</v>
      </c>
      <c r="EM8">
        <v>88.817215813281223</v>
      </c>
      <c r="EN8">
        <v>96.152397829216952</v>
      </c>
      <c r="EO8">
        <v>109.46019603155631</v>
      </c>
      <c r="EP8">
        <v>97.402308509849476</v>
      </c>
      <c r="EQ8">
        <v>95.764164865827468</v>
      </c>
      <c r="ER8">
        <v>99.041255084253351</v>
      </c>
      <c r="ES8">
        <v>90.253872158023825</v>
      </c>
      <c r="ET8">
        <v>103.39229754953165</v>
      </c>
      <c r="EU8">
        <v>83.273764152383336</v>
      </c>
      <c r="EV8">
        <v>85.87281865928729</v>
      </c>
      <c r="EW8">
        <v>81.297964413183593</v>
      </c>
      <c r="EX8">
        <v>126.28028756545663</v>
      </c>
      <c r="EY8">
        <v>73.767267786266828</v>
      </c>
      <c r="EZ8">
        <v>80.685293723421097</v>
      </c>
      <c r="FA8">
        <v>79.764113774433781</v>
      </c>
      <c r="FB8">
        <v>88.029368247675961</v>
      </c>
      <c r="FC8">
        <v>79.254361074785947</v>
      </c>
      <c r="FD8">
        <v>81.674500284076245</v>
      </c>
      <c r="FE8">
        <v>80.088603979365558</v>
      </c>
      <c r="FF8">
        <v>79.102349341713634</v>
      </c>
      <c r="FG8">
        <v>81.958122366042829</v>
      </c>
      <c r="FH8">
        <v>86.20268114290451</v>
      </c>
      <c r="FI8">
        <v>84.644644644644643</v>
      </c>
      <c r="FJ8">
        <v>81.345523241487811</v>
      </c>
      <c r="FK8">
        <v>74.115934583440364</v>
      </c>
      <c r="FL8">
        <v>76.352353300352675</v>
      </c>
      <c r="FM8">
        <v>85.804948586118243</v>
      </c>
      <c r="FN8">
        <v>77.174310538328655</v>
      </c>
      <c r="FO8">
        <v>71.99357511988454</v>
      </c>
      <c r="FP8">
        <v>79.529769177426274</v>
      </c>
      <c r="FQ8">
        <v>71.979165507339943</v>
      </c>
      <c r="FR8">
        <v>83.294519394386384</v>
      </c>
      <c r="FS8">
        <v>87.491533389547016</v>
      </c>
      <c r="FT8">
        <v>82.365717388508642</v>
      </c>
      <c r="FU8">
        <v>68.012136170854859</v>
      </c>
      <c r="FV8">
        <v>79.58954013999886</v>
      </c>
      <c r="FW8">
        <v>86.001124859392561</v>
      </c>
      <c r="FX8">
        <v>86.422380599000277</v>
      </c>
      <c r="FY8">
        <v>85.110167778451597</v>
      </c>
      <c r="FZ8">
        <v>85.746506101735875</v>
      </c>
      <c r="GA8">
        <v>90.066574385340488</v>
      </c>
      <c r="GB8">
        <v>87.940161597976811</v>
      </c>
      <c r="GC8">
        <v>87.91804760470022</v>
      </c>
      <c r="GD8">
        <v>88.260170853421315</v>
      </c>
      <c r="GE8">
        <v>83.781730961423179</v>
      </c>
      <c r="GF8">
        <v>96.456150992697673</v>
      </c>
      <c r="GG8">
        <v>119.10685737880216</v>
      </c>
      <c r="GH8">
        <v>103.12337367312378</v>
      </c>
      <c r="GI8">
        <v>88.264269129783798</v>
      </c>
      <c r="GJ8">
        <v>79.827466687206339</v>
      </c>
      <c r="GK8">
        <v>88.657708423638198</v>
      </c>
      <c r="GL8">
        <v>81.881111965718048</v>
      </c>
      <c r="GM8">
        <v>109.56833101253231</v>
      </c>
      <c r="GN8">
        <v>114.03377011230195</v>
      </c>
      <c r="GO8">
        <v>91.486635610229371</v>
      </c>
      <c r="GP8">
        <v>86.67201371795224</v>
      </c>
      <c r="GQ8">
        <v>79.539864252556811</v>
      </c>
      <c r="GR8">
        <v>78.493080720869727</v>
      </c>
      <c r="GS8">
        <v>84.417237408327765</v>
      </c>
      <c r="GT8">
        <v>83.741141172210448</v>
      </c>
      <c r="GU8">
        <v>90.711908085471904</v>
      </c>
      <c r="GV8">
        <v>90.846198104771361</v>
      </c>
      <c r="GW8">
        <v>90.46634765127277</v>
      </c>
      <c r="GX8">
        <v>79.478184476710283</v>
      </c>
      <c r="GY8">
        <v>94.864714046559556</v>
      </c>
      <c r="GZ8">
        <v>75.496860151969884</v>
      </c>
      <c r="HA8">
        <v>76.490154793665582</v>
      </c>
      <c r="HB8">
        <v>157.40982293913288</v>
      </c>
      <c r="HC8">
        <v>92.076909339841663</v>
      </c>
      <c r="HD8">
        <v>147.45893573537202</v>
      </c>
      <c r="HE8">
        <v>109.49203902075971</v>
      </c>
      <c r="HF8">
        <v>99.900504167955674</v>
      </c>
      <c r="HG8">
        <v>99.626262791115167</v>
      </c>
      <c r="HH8">
        <v>98.438040061227511</v>
      </c>
      <c r="HI8">
        <v>120.51745912550771</v>
      </c>
      <c r="HJ8">
        <v>196.47803290544206</v>
      </c>
      <c r="HK8">
        <v>144.5799239939096</v>
      </c>
      <c r="HL8">
        <v>117.925341875077</v>
      </c>
      <c r="HM8">
        <v>122.58433637394073</v>
      </c>
      <c r="HN8">
        <v>147.18870439073586</v>
      </c>
      <c r="HO8">
        <v>129.69299788881074</v>
      </c>
      <c r="HP8">
        <v>96.46587874080943</v>
      </c>
      <c r="HQ8">
        <v>100.11803190233704</v>
      </c>
      <c r="HR8">
        <v>140.14168375302341</v>
      </c>
      <c r="HS8">
        <v>99.085722704689246</v>
      </c>
      <c r="HT8">
        <v>92.398272929477969</v>
      </c>
      <c r="HU8">
        <v>73.72736978397657</v>
      </c>
      <c r="HV8">
        <v>76.172246424997979</v>
      </c>
      <c r="HW8">
        <v>86.696521029495472</v>
      </c>
      <c r="HX8">
        <v>78.20743405275779</v>
      </c>
      <c r="HY8">
        <v>95.406934885773367</v>
      </c>
      <c r="HZ8">
        <v>82.59473262502361</v>
      </c>
      <c r="IA8">
        <v>81.760737269846189</v>
      </c>
      <c r="IB8">
        <v>86.725520607454982</v>
      </c>
      <c r="IC8">
        <v>94.590489543170946</v>
      </c>
      <c r="ID8">
        <v>82.775068899724403</v>
      </c>
      <c r="IE8">
        <v>96.541688456378893</v>
      </c>
      <c r="IF8">
        <v>84.042806183115331</v>
      </c>
      <c r="IG8">
        <v>95.650049261083737</v>
      </c>
      <c r="IH8">
        <v>86.95931821836308</v>
      </c>
      <c r="II8">
        <v>79.117665489942141</v>
      </c>
      <c r="IJ8">
        <v>61.361707432856861</v>
      </c>
      <c r="IK8">
        <v>95.401225284554144</v>
      </c>
      <c r="IL8" s="63">
        <v>71.619365609348918</v>
      </c>
      <c r="IM8">
        <v>100</v>
      </c>
      <c r="IN8">
        <v>86.547165893833494</v>
      </c>
      <c r="IO8">
        <v>99.20039124587359</v>
      </c>
      <c r="IP8">
        <v>89.312874853035268</v>
      </c>
      <c r="IQ8">
        <v>86.843882285457056</v>
      </c>
      <c r="IR8">
        <v>76.846314708148356</v>
      </c>
      <c r="IS8">
        <v>86.731182946399173</v>
      </c>
      <c r="IT8">
        <v>82.56288635745112</v>
      </c>
      <c r="IU8">
        <v>74.843542903244412</v>
      </c>
      <c r="IV8">
        <v>84.419959573540467</v>
      </c>
      <c r="IW8">
        <v>86.530901943655806</v>
      </c>
      <c r="IX8">
        <v>86.656765631599725</v>
      </c>
      <c r="IY8">
        <v>90.740531053614916</v>
      </c>
      <c r="IZ8">
        <v>79.103523483623519</v>
      </c>
      <c r="JA8">
        <v>80.358149145325882</v>
      </c>
      <c r="JB8">
        <v>81.628723819435393</v>
      </c>
      <c r="JC8">
        <v>83.457995433430455</v>
      </c>
      <c r="JD8">
        <v>86.715955163367511</v>
      </c>
      <c r="JE8">
        <v>68.615277871267395</v>
      </c>
      <c r="JF8">
        <v>80.79959988254015</v>
      </c>
      <c r="JG8">
        <v>76.737713454597682</v>
      </c>
      <c r="JH8">
        <v>84.756204183199955</v>
      </c>
      <c r="JI8">
        <v>79.41853842153489</v>
      </c>
      <c r="JJ8">
        <v>76.87724974480507</v>
      </c>
      <c r="JK8">
        <v>79.202493548320447</v>
      </c>
      <c r="JL8">
        <v>85.093130017999059</v>
      </c>
      <c r="JM8">
        <v>83.331913359766702</v>
      </c>
      <c r="JN8">
        <v>84.496295255115356</v>
      </c>
      <c r="JO8">
        <v>91.987946192798788</v>
      </c>
      <c r="JP8">
        <v>76.086044629300304</v>
      </c>
      <c r="JQ8">
        <v>84.533238651881788</v>
      </c>
      <c r="JR8">
        <v>93.58740356769124</v>
      </c>
      <c r="JS8">
        <v>85.14166666666668</v>
      </c>
      <c r="JT8">
        <v>72.593123209169065</v>
      </c>
      <c r="JU8">
        <v>75.455282324607694</v>
      </c>
      <c r="JV8">
        <v>79.87590944343907</v>
      </c>
      <c r="JW8">
        <v>71.094561626726133</v>
      </c>
      <c r="JX8">
        <v>90.361317217878735</v>
      </c>
      <c r="JY8">
        <v>78.718173619775911</v>
      </c>
      <c r="JZ8">
        <v>81.51686710662959</v>
      </c>
      <c r="KA8">
        <v>86.832257831933376</v>
      </c>
      <c r="KB8">
        <v>91.514734462080597</v>
      </c>
      <c r="KC8">
        <v>79.054556076991958</v>
      </c>
      <c r="KD8">
        <v>85.359559861726467</v>
      </c>
      <c r="KE8">
        <v>91.210049100822374</v>
      </c>
      <c r="KF8">
        <v>113.13686915325012</v>
      </c>
      <c r="KG8">
        <v>97.048948008341853</v>
      </c>
      <c r="KH8">
        <v>109.35086277732127</v>
      </c>
      <c r="KI8">
        <v>85.203646444183818</v>
      </c>
      <c r="KJ8">
        <v>77.128142986973643</v>
      </c>
      <c r="KK8">
        <v>100</v>
      </c>
      <c r="KL8">
        <v>78.533651551312644</v>
      </c>
      <c r="KM8">
        <v>92.028936515448578</v>
      </c>
      <c r="KN8">
        <v>85.34126410280895</v>
      </c>
      <c r="KO8">
        <v>76.305183782348124</v>
      </c>
      <c r="KP8">
        <v>89.61977404370019</v>
      </c>
      <c r="KQ8">
        <v>77.215634500551118</v>
      </c>
      <c r="KR8">
        <v>70.898888766640994</v>
      </c>
      <c r="KS8">
        <f t="shared" si="0"/>
        <v>89.367409049751984</v>
      </c>
    </row>
    <row r="9" spans="1:305" x14ac:dyDescent="0.2">
      <c r="A9" s="62">
        <v>41828</v>
      </c>
      <c r="B9">
        <v>80.407238972170745</v>
      </c>
      <c r="C9">
        <v>89.215665073632792</v>
      </c>
      <c r="D9">
        <v>87.997779343625226</v>
      </c>
      <c r="E9">
        <v>88.288225300118157</v>
      </c>
      <c r="F9">
        <v>84.698076329595722</v>
      </c>
      <c r="G9">
        <v>83.952716379240556</v>
      </c>
      <c r="H9">
        <v>86.38603795173664</v>
      </c>
      <c r="I9">
        <v>84.7998760122438</v>
      </c>
      <c r="J9">
        <v>85.291637717623729</v>
      </c>
      <c r="K9">
        <v>87.465291550971827</v>
      </c>
      <c r="L9">
        <v>99.959428391110308</v>
      </c>
      <c r="M9">
        <v>80.855826926252817</v>
      </c>
      <c r="N9">
        <v>100.59009047030747</v>
      </c>
      <c r="O9">
        <v>91.688743849927519</v>
      </c>
      <c r="P9">
        <v>77.150271171245109</v>
      </c>
      <c r="Q9">
        <v>78.181679398277268</v>
      </c>
      <c r="R9">
        <v>81.381362692571003</v>
      </c>
      <c r="S9">
        <v>90.225133033155942</v>
      </c>
      <c r="T9">
        <v>92.776907706431928</v>
      </c>
      <c r="U9">
        <v>89.020381328073626</v>
      </c>
      <c r="V9">
        <v>89.738266780640686</v>
      </c>
      <c r="W9">
        <v>82.256691572874303</v>
      </c>
      <c r="X9">
        <v>86.258855051185051</v>
      </c>
      <c r="Y9">
        <v>92.968635604884767</v>
      </c>
      <c r="Z9">
        <v>94.934436523473565</v>
      </c>
      <c r="AA9">
        <v>85.911191374090407</v>
      </c>
      <c r="AB9">
        <v>75.090784343256857</v>
      </c>
      <c r="AC9">
        <v>77.964696492541478</v>
      </c>
      <c r="AD9">
        <v>96.961820155655104</v>
      </c>
      <c r="AE9">
        <v>64.399496844144139</v>
      </c>
      <c r="AF9">
        <v>77.448167847783282</v>
      </c>
      <c r="AG9">
        <v>87.520204408619634</v>
      </c>
      <c r="AH9">
        <v>73.235833655901303</v>
      </c>
      <c r="AI9">
        <v>91.781458554086953</v>
      </c>
      <c r="AJ9">
        <v>88.743048304958322</v>
      </c>
      <c r="AK9">
        <v>93.260660468098749</v>
      </c>
      <c r="AL9">
        <v>79.30119443802721</v>
      </c>
      <c r="AM9">
        <v>73.922636650442286</v>
      </c>
      <c r="AN9">
        <v>77.98242759518385</v>
      </c>
      <c r="AO9">
        <v>58.592520206226276</v>
      </c>
      <c r="AP9">
        <v>62.020440966851673</v>
      </c>
      <c r="AQ9">
        <v>74.969124736066277</v>
      </c>
      <c r="AR9">
        <v>66.562433874873633</v>
      </c>
      <c r="AS9">
        <v>90.667519181585675</v>
      </c>
      <c r="AT9">
        <v>60.739001699458619</v>
      </c>
      <c r="AU9">
        <v>78.715170278637757</v>
      </c>
      <c r="AV9">
        <v>81.299827440114285</v>
      </c>
      <c r="AW9">
        <v>87.576283522759084</v>
      </c>
      <c r="AX9">
        <v>87.118260650999119</v>
      </c>
      <c r="AY9">
        <v>77.471634935552331</v>
      </c>
      <c r="AZ9">
        <v>86.258052332291172</v>
      </c>
      <c r="BA9">
        <v>86.459491785047334</v>
      </c>
      <c r="BB9">
        <v>93.089666357738636</v>
      </c>
      <c r="BC9">
        <v>82.521579502402076</v>
      </c>
      <c r="BD9">
        <v>88.152455685560156</v>
      </c>
      <c r="BE9">
        <v>83.962864228589424</v>
      </c>
      <c r="BF9">
        <v>70.449737479584783</v>
      </c>
      <c r="BG9">
        <v>76.62624229906973</v>
      </c>
      <c r="BH9">
        <v>81.631655139134622</v>
      </c>
      <c r="BI9">
        <v>82.071039745469918</v>
      </c>
      <c r="BJ9">
        <v>82.495804126764767</v>
      </c>
      <c r="BK9">
        <v>74.766555758291304</v>
      </c>
      <c r="BL9">
        <v>82.451650523178571</v>
      </c>
      <c r="BM9">
        <v>81.044171542467694</v>
      </c>
      <c r="BN9">
        <v>75.344362151311685</v>
      </c>
      <c r="BO9">
        <v>83.990488148766474</v>
      </c>
      <c r="BP9">
        <v>88.026065320148575</v>
      </c>
      <c r="BQ9">
        <v>98.71944121071013</v>
      </c>
      <c r="BR9">
        <v>83.469209343932349</v>
      </c>
      <c r="BS9">
        <v>82.533603952054534</v>
      </c>
      <c r="BT9">
        <v>88.608812362284425</v>
      </c>
      <c r="BU9">
        <v>88.442308491336945</v>
      </c>
      <c r="BV9">
        <v>79.25731015824779</v>
      </c>
      <c r="BW9">
        <v>100.03055856093954</v>
      </c>
      <c r="BX9">
        <v>85.037698358692381</v>
      </c>
      <c r="BY9">
        <v>72.59445187719777</v>
      </c>
      <c r="BZ9">
        <v>91.035115797401616</v>
      </c>
      <c r="CA9">
        <v>86.095732563375819</v>
      </c>
      <c r="CB9">
        <v>94.260621206711875</v>
      </c>
      <c r="CC9">
        <v>90.43617561450057</v>
      </c>
      <c r="CD9">
        <v>79.700789288043538</v>
      </c>
      <c r="CE9">
        <v>91.668182777466484</v>
      </c>
      <c r="CF9">
        <v>75.296386230538488</v>
      </c>
      <c r="CG9">
        <v>72.567004944054119</v>
      </c>
      <c r="CH9">
        <v>94.436588357539648</v>
      </c>
      <c r="CI9">
        <v>127.72983114446532</v>
      </c>
      <c r="CJ9">
        <v>99.883770076077766</v>
      </c>
      <c r="CK9">
        <v>101.35276156611137</v>
      </c>
      <c r="CL9">
        <v>89.021192356273872</v>
      </c>
      <c r="CM9">
        <v>144.88316776269764</v>
      </c>
      <c r="CN9">
        <v>133.61936961307396</v>
      </c>
      <c r="CO9">
        <v>136.88989784335985</v>
      </c>
      <c r="CP9">
        <v>103.81370729107317</v>
      </c>
      <c r="CQ9">
        <v>92.354620468499462</v>
      </c>
      <c r="CR9">
        <v>121.65359564003721</v>
      </c>
      <c r="CS9">
        <v>111.75029171528588</v>
      </c>
      <c r="CT9">
        <v>99.931990583311531</v>
      </c>
      <c r="CU9">
        <v>120.96791187178799</v>
      </c>
      <c r="CV9">
        <v>94.775420838026946</v>
      </c>
      <c r="CW9">
        <v>108.2403134244004</v>
      </c>
      <c r="CX9">
        <v>85.323541568642995</v>
      </c>
      <c r="CY9">
        <v>80.13878190397898</v>
      </c>
      <c r="CZ9">
        <v>101.64700937770887</v>
      </c>
      <c r="DA9">
        <v>78.757753533832613</v>
      </c>
      <c r="DB9">
        <v>112.07030675104599</v>
      </c>
      <c r="DC9">
        <v>133.07398324353571</v>
      </c>
      <c r="DD9">
        <v>120.57955981977895</v>
      </c>
      <c r="DE9">
        <v>128.46675956308718</v>
      </c>
      <c r="DF9">
        <v>106.4162996660698</v>
      </c>
      <c r="DG9">
        <v>143.95882326840305</v>
      </c>
      <c r="DH9">
        <v>158.30051813471505</v>
      </c>
      <c r="DI9">
        <v>104.18865805727118</v>
      </c>
      <c r="DJ9">
        <v>83.699257621228867</v>
      </c>
      <c r="DK9">
        <v>94.086355173330986</v>
      </c>
      <c r="DL9">
        <v>91.585722805261753</v>
      </c>
      <c r="DM9">
        <v>75.179562837286952</v>
      </c>
      <c r="DN9">
        <v>74.202274145971288</v>
      </c>
      <c r="DO9">
        <v>77.969979059250008</v>
      </c>
      <c r="DP9">
        <v>86.358327651272205</v>
      </c>
      <c r="DQ9">
        <v>75.700613733414457</v>
      </c>
      <c r="DR9">
        <v>76.271524499700817</v>
      </c>
      <c r="DS9">
        <v>79.368026218576532</v>
      </c>
      <c r="DT9">
        <v>77.567506822925026</v>
      </c>
      <c r="DU9">
        <v>94.176754661411536</v>
      </c>
      <c r="DV9">
        <v>95.18198090692124</v>
      </c>
      <c r="DW9">
        <v>85.27132749431162</v>
      </c>
      <c r="DX9">
        <v>111.9074775672981</v>
      </c>
      <c r="DY9">
        <v>93.91130405792272</v>
      </c>
      <c r="DZ9">
        <v>90.21557393494885</v>
      </c>
      <c r="EA9">
        <v>91.410408042578368</v>
      </c>
      <c r="EB9">
        <v>95.787407052421671</v>
      </c>
      <c r="EC9">
        <v>88.63984131482006</v>
      </c>
      <c r="ED9">
        <v>100.72707698982093</v>
      </c>
      <c r="EE9">
        <v>93.892843039998468</v>
      </c>
      <c r="EF9">
        <v>116.06615469946138</v>
      </c>
      <c r="EG9">
        <v>82.600801876087431</v>
      </c>
      <c r="EH9">
        <v>136.50207012701458</v>
      </c>
      <c r="EI9">
        <v>95.634641534205471</v>
      </c>
      <c r="EJ9">
        <v>103.96575937938874</v>
      </c>
      <c r="EK9">
        <v>95.684394758833818</v>
      </c>
      <c r="EL9">
        <v>95.361470956957788</v>
      </c>
      <c r="EM9">
        <v>88.014239447552256</v>
      </c>
      <c r="EN9">
        <v>95.842285967438244</v>
      </c>
      <c r="EO9">
        <v>109.18479560124314</v>
      </c>
      <c r="EP9">
        <v>97.619812649843055</v>
      </c>
      <c r="EQ9">
        <v>96.000739076392378</v>
      </c>
      <c r="ER9">
        <v>98.469881851636671</v>
      </c>
      <c r="ES9">
        <v>90.253872158023825</v>
      </c>
      <c r="ET9">
        <v>103.14570953987364</v>
      </c>
      <c r="EU9">
        <v>83.371056731337603</v>
      </c>
      <c r="EV9">
        <v>83.35686451685774</v>
      </c>
      <c r="EW9">
        <v>81.188144700545166</v>
      </c>
      <c r="EX9">
        <v>126.33945741250258</v>
      </c>
      <c r="EY9">
        <v>73.481209549577471</v>
      </c>
      <c r="EZ9">
        <v>80.860760110641294</v>
      </c>
      <c r="FA9">
        <v>80.160646653618358</v>
      </c>
      <c r="FB9">
        <v>85.047876943692273</v>
      </c>
      <c r="FC9">
        <v>80.682967751486586</v>
      </c>
      <c r="FD9">
        <v>82.689427199008321</v>
      </c>
      <c r="FE9">
        <v>81.236135352532571</v>
      </c>
      <c r="FF9">
        <v>82.375091717082228</v>
      </c>
      <c r="FG9">
        <v>82.961582042799577</v>
      </c>
      <c r="FH9">
        <v>87.437581584236383</v>
      </c>
      <c r="FI9">
        <v>84.748748748748739</v>
      </c>
      <c r="FJ9">
        <v>83.354709899982936</v>
      </c>
      <c r="FK9">
        <v>74.485829266204291</v>
      </c>
      <c r="FL9">
        <v>76.427120587172439</v>
      </c>
      <c r="FM9">
        <v>84.75257069408741</v>
      </c>
      <c r="FN9">
        <v>77.06081890518405</v>
      </c>
      <c r="FO9">
        <v>70.701615531449306</v>
      </c>
      <c r="FP9">
        <v>79.402965360103025</v>
      </c>
      <c r="FQ9">
        <v>72.339762495687296</v>
      </c>
      <c r="FR9">
        <v>79.642718175957796</v>
      </c>
      <c r="FS9">
        <v>89.374231093540487</v>
      </c>
      <c r="FT9">
        <v>85.332152094080001</v>
      </c>
      <c r="FU9">
        <v>68.012136170854859</v>
      </c>
      <c r="FV9">
        <v>77.621163859695969</v>
      </c>
      <c r="FW9">
        <v>85.452755905511808</v>
      </c>
      <c r="FX9">
        <v>86.422380599000277</v>
      </c>
      <c r="FY9">
        <v>85.328481908227218</v>
      </c>
      <c r="FZ9">
        <v>86.213701719763179</v>
      </c>
      <c r="GA9">
        <v>87.711203392437341</v>
      </c>
      <c r="GB9">
        <v>88.163055359094713</v>
      </c>
      <c r="GC9">
        <v>88.279602289846352</v>
      </c>
      <c r="GD9">
        <v>86.915334517465979</v>
      </c>
      <c r="GE9">
        <v>84.71716969818111</v>
      </c>
      <c r="GF9">
        <v>95.466952849777215</v>
      </c>
      <c r="GG9">
        <v>118.38268768593905</v>
      </c>
      <c r="GH9">
        <v>102.38982280781464</v>
      </c>
      <c r="GI9">
        <v>89.948138557571994</v>
      </c>
      <c r="GJ9">
        <v>79.989216667950387</v>
      </c>
      <c r="GK9">
        <v>88.74440109810719</v>
      </c>
      <c r="GL9">
        <v>81.733746130030951</v>
      </c>
      <c r="GM9">
        <v>111.90570917047941</v>
      </c>
      <c r="GN9">
        <v>115.69841929013846</v>
      </c>
      <c r="GO9">
        <v>92.357598335098473</v>
      </c>
      <c r="GP9">
        <v>86.771579500511649</v>
      </c>
      <c r="GQ9">
        <v>79.894952932255734</v>
      </c>
      <c r="GR9">
        <v>78.704672033465499</v>
      </c>
      <c r="GS9">
        <v>84.449562599753506</v>
      </c>
      <c r="GT9">
        <v>84.105840360043445</v>
      </c>
      <c r="GU9">
        <v>90.94384194137227</v>
      </c>
      <c r="GV9">
        <v>90.929382976216075</v>
      </c>
      <c r="GW9">
        <v>90.279468811054187</v>
      </c>
      <c r="GX9">
        <v>79.478184476710283</v>
      </c>
      <c r="GY9">
        <v>94.864714046559556</v>
      </c>
      <c r="GZ9">
        <v>79.652921999889074</v>
      </c>
      <c r="HA9">
        <v>94.818492939296448</v>
      </c>
      <c r="HB9">
        <v>152.2490991979956</v>
      </c>
      <c r="HC9">
        <v>92.076909339841663</v>
      </c>
      <c r="HD9">
        <v>147.82226932102034</v>
      </c>
      <c r="HE9">
        <v>106.47244889822174</v>
      </c>
      <c r="HF9">
        <v>99.900504167955674</v>
      </c>
      <c r="HG9">
        <v>99.636055032396001</v>
      </c>
      <c r="HH9">
        <v>97.973896011982148</v>
      </c>
      <c r="HI9">
        <v>116.36686350138238</v>
      </c>
      <c r="HJ9">
        <v>195.28475863315856</v>
      </c>
      <c r="HK9">
        <v>141.28220046296866</v>
      </c>
      <c r="HL9">
        <v>117.67894542318589</v>
      </c>
      <c r="HM9">
        <v>119.91579856425756</v>
      </c>
      <c r="HN9">
        <v>146.85732809854844</v>
      </c>
      <c r="HO9">
        <v>130.7485925404645</v>
      </c>
      <c r="HP9">
        <v>95.824943963899415</v>
      </c>
      <c r="HQ9">
        <v>100.21920210434021</v>
      </c>
      <c r="HR9">
        <v>141.76232980147088</v>
      </c>
      <c r="HS9">
        <v>98.800880718325658</v>
      </c>
      <c r="HT9">
        <v>92.398272929477969</v>
      </c>
      <c r="HU9">
        <v>73.81595983917498</v>
      </c>
      <c r="HV9">
        <v>78.27529846062059</v>
      </c>
      <c r="HW9">
        <v>87.354871450222532</v>
      </c>
      <c r="HX9">
        <v>78.214928057553962</v>
      </c>
      <c r="HY9">
        <v>94.858832728201719</v>
      </c>
      <c r="HZ9">
        <v>82.407123919458542</v>
      </c>
      <c r="IA9">
        <v>83.285050453988688</v>
      </c>
      <c r="IB9">
        <v>94.090838925927827</v>
      </c>
      <c r="IC9">
        <v>95.123262063325157</v>
      </c>
      <c r="ID9">
        <v>83.267966928132282</v>
      </c>
      <c r="IE9">
        <v>96.368886564652911</v>
      </c>
      <c r="IF9">
        <v>84.042806183115331</v>
      </c>
      <c r="IG9">
        <v>95.650049261083737</v>
      </c>
      <c r="IH9">
        <v>87.674867342016398</v>
      </c>
      <c r="II9">
        <v>75.817266517661324</v>
      </c>
      <c r="IJ9">
        <v>61.091264798822323</v>
      </c>
      <c r="IK9">
        <v>95.401225284554144</v>
      </c>
      <c r="IL9" s="63">
        <v>71.619365609348918</v>
      </c>
      <c r="IM9">
        <v>100</v>
      </c>
      <c r="IN9">
        <v>86.547165893833494</v>
      </c>
      <c r="IO9">
        <v>99.288421567428784</v>
      </c>
      <c r="IP9">
        <v>89.312874853035268</v>
      </c>
      <c r="IQ9">
        <v>87.0965633917356</v>
      </c>
      <c r="IR9">
        <v>77.374619363833133</v>
      </c>
      <c r="IS9">
        <v>87.429136037784772</v>
      </c>
      <c r="IT9">
        <v>83.356012596710869</v>
      </c>
      <c r="IU9">
        <v>74.843542903244412</v>
      </c>
      <c r="IV9">
        <v>84.419959573540467</v>
      </c>
      <c r="IW9">
        <v>86.530901943655806</v>
      </c>
      <c r="IX9">
        <v>86.656765631599725</v>
      </c>
      <c r="IY9">
        <v>90.740531053614916</v>
      </c>
      <c r="IZ9">
        <v>79.103523483623519</v>
      </c>
      <c r="JA9">
        <v>80.358149145325882</v>
      </c>
      <c r="JB9">
        <v>81.628723819435393</v>
      </c>
      <c r="JC9">
        <v>83.457995433430455</v>
      </c>
      <c r="JD9">
        <v>86.715955163367511</v>
      </c>
      <c r="JE9">
        <v>68.67119904312662</v>
      </c>
      <c r="JF9">
        <v>81.361708633085811</v>
      </c>
      <c r="JG9">
        <v>77.333860049200041</v>
      </c>
      <c r="JH9">
        <v>85.070952989441125</v>
      </c>
      <c r="JI9">
        <v>79.730566355464205</v>
      </c>
      <c r="JJ9">
        <v>77.242581438523388</v>
      </c>
      <c r="JK9">
        <v>79.63536973101624</v>
      </c>
      <c r="JL9">
        <v>83.798814892713409</v>
      </c>
      <c r="JM9">
        <v>83.426286987580696</v>
      </c>
      <c r="JN9">
        <v>84.504327222344926</v>
      </c>
      <c r="JO9">
        <v>92.575103296157067</v>
      </c>
      <c r="JP9">
        <v>76.440526760446872</v>
      </c>
      <c r="JQ9">
        <v>84.721691156388275</v>
      </c>
      <c r="JR9">
        <v>93.58740356769124</v>
      </c>
      <c r="JS9">
        <v>81.25833333333334</v>
      </c>
      <c r="JT9">
        <v>74.104584527220638</v>
      </c>
      <c r="JU9">
        <v>76.336981812032406</v>
      </c>
      <c r="JV9">
        <v>79.883295786091509</v>
      </c>
      <c r="JW9">
        <v>70.877446917788234</v>
      </c>
      <c r="JX9">
        <v>90.00277443817626</v>
      </c>
      <c r="JY9">
        <v>78.043658196103621</v>
      </c>
      <c r="JZ9">
        <v>82.513818632541614</v>
      </c>
      <c r="KA9">
        <v>90.864126320343203</v>
      </c>
      <c r="KB9">
        <v>93.438494869216044</v>
      </c>
      <c r="KC9">
        <v>78.81832210375245</v>
      </c>
      <c r="KD9">
        <v>85.676726506367686</v>
      </c>
      <c r="KE9">
        <v>90.722053197578106</v>
      </c>
      <c r="KF9">
        <v>111.55899947805838</v>
      </c>
      <c r="KG9">
        <v>95.454655254321906</v>
      </c>
      <c r="KH9">
        <v>107.42810188989316</v>
      </c>
      <c r="KI9">
        <v>84.068130930802852</v>
      </c>
      <c r="KJ9">
        <v>77.256891850954261</v>
      </c>
      <c r="KK9">
        <v>100</v>
      </c>
      <c r="KL9">
        <v>79.24391408114559</v>
      </c>
      <c r="KM9">
        <v>92.028936515448578</v>
      </c>
      <c r="KN9">
        <v>85.34126410280895</v>
      </c>
      <c r="KO9">
        <v>77.642412554707448</v>
      </c>
      <c r="KP9">
        <v>89.61977404370019</v>
      </c>
      <c r="KQ9">
        <v>77.593536899989104</v>
      </c>
      <c r="KR9">
        <v>71.037517878754542</v>
      </c>
      <c r="KS9">
        <f t="shared" si="0"/>
        <v>89.4953513154597</v>
      </c>
    </row>
    <row r="10" spans="1:305" x14ac:dyDescent="0.2">
      <c r="A10" s="62">
        <v>41859</v>
      </c>
      <c r="B10">
        <v>79.875732225403766</v>
      </c>
      <c r="C10">
        <v>91.715502886923446</v>
      </c>
      <c r="D10">
        <v>88.988533726218691</v>
      </c>
      <c r="E10">
        <v>88.892307046921218</v>
      </c>
      <c r="F10">
        <v>84.350889826149569</v>
      </c>
      <c r="G10">
        <v>84.705691846814034</v>
      </c>
      <c r="H10">
        <v>85.194962744435799</v>
      </c>
      <c r="I10">
        <v>83.893215544964946</v>
      </c>
      <c r="J10">
        <v>87.566189316622712</v>
      </c>
      <c r="K10">
        <v>88.247294157647175</v>
      </c>
      <c r="L10">
        <v>100.74381282964431</v>
      </c>
      <c r="M10">
        <v>81.164100776189514</v>
      </c>
      <c r="N10">
        <v>100.3230534304284</v>
      </c>
      <c r="O10">
        <v>93.505380643963477</v>
      </c>
      <c r="P10">
        <v>76.536584441904949</v>
      </c>
      <c r="Q10">
        <v>79.111742635531485</v>
      </c>
      <c r="R10">
        <v>81.870180421265843</v>
      </c>
      <c r="S10">
        <v>90.429799426934082</v>
      </c>
      <c r="T10">
        <v>91.602311389533938</v>
      </c>
      <c r="U10">
        <v>89.858645627876399</v>
      </c>
      <c r="V10">
        <v>90.519802987747781</v>
      </c>
      <c r="W10">
        <v>81.561524638229457</v>
      </c>
      <c r="X10">
        <v>86.413120699337611</v>
      </c>
      <c r="Y10">
        <v>94.321609511816561</v>
      </c>
      <c r="Z10">
        <v>96.184390352011221</v>
      </c>
      <c r="AA10">
        <v>87.042545280713881</v>
      </c>
      <c r="AB10">
        <v>76.456314741369198</v>
      </c>
      <c r="AC10">
        <v>77.912724977881169</v>
      </c>
      <c r="AD10">
        <v>96.36549899848626</v>
      </c>
      <c r="AE10">
        <v>62.983536117017138</v>
      </c>
      <c r="AF10">
        <v>71.605129716066813</v>
      </c>
      <c r="AG10">
        <v>90.798082963360358</v>
      </c>
      <c r="AH10">
        <v>70.556555983776221</v>
      </c>
      <c r="AI10">
        <v>94.473258602420373</v>
      </c>
      <c r="AJ10">
        <v>87.328205237476269</v>
      </c>
      <c r="AK10">
        <v>92.995618253713801</v>
      </c>
      <c r="AL10">
        <v>77.892594234479489</v>
      </c>
      <c r="AM10">
        <v>74.096516475772106</v>
      </c>
      <c r="AN10">
        <v>77.646599414253188</v>
      </c>
      <c r="AO10">
        <v>52.781214347263081</v>
      </c>
      <c r="AP10">
        <v>68.607648682255189</v>
      </c>
      <c r="AQ10">
        <v>75.829648221186403</v>
      </c>
      <c r="AR10">
        <v>69.644746432182075</v>
      </c>
      <c r="AS10">
        <v>89.286445012787723</v>
      </c>
      <c r="AT10">
        <v>60.178355554776871</v>
      </c>
      <c r="AU10">
        <v>86.896284829721353</v>
      </c>
      <c r="AV10">
        <v>88.677226424546802</v>
      </c>
      <c r="AW10">
        <v>85.863053580426623</v>
      </c>
      <c r="AX10">
        <v>86.73285576641112</v>
      </c>
      <c r="AY10">
        <v>79.10725510820113</v>
      </c>
      <c r="AZ10">
        <v>86.367165369200762</v>
      </c>
      <c r="BA10">
        <v>86.803617516839097</v>
      </c>
      <c r="BB10">
        <v>94.54935125115847</v>
      </c>
      <c r="BC10">
        <v>83.662070851072144</v>
      </c>
      <c r="BD10">
        <v>87.992713515028385</v>
      </c>
      <c r="BE10">
        <v>85.369392291254258</v>
      </c>
      <c r="BF10">
        <v>71.988688055595134</v>
      </c>
      <c r="BG10">
        <v>77.325283764938504</v>
      </c>
      <c r="BH10">
        <v>81.909602702267975</v>
      </c>
      <c r="BI10">
        <v>83.987472347194952</v>
      </c>
      <c r="BJ10">
        <v>83.214532530358397</v>
      </c>
      <c r="BK10">
        <v>75.317519945619139</v>
      </c>
      <c r="BL10">
        <v>80.422430269849983</v>
      </c>
      <c r="BM10">
        <v>80.681540538802793</v>
      </c>
      <c r="BN10">
        <v>74.458365058489647</v>
      </c>
      <c r="BO10">
        <v>84.546047601344014</v>
      </c>
      <c r="BP10">
        <v>89.694359881080544</v>
      </c>
      <c r="BQ10">
        <v>100.81985485349121</v>
      </c>
      <c r="BR10">
        <v>84.355622420558291</v>
      </c>
      <c r="BS10">
        <v>84.402404932409141</v>
      </c>
      <c r="BT10">
        <v>89.315064560350848</v>
      </c>
      <c r="BU10">
        <v>89.098790908965015</v>
      </c>
      <c r="BV10">
        <v>78.278916354741881</v>
      </c>
      <c r="BW10">
        <v>99.564746983374462</v>
      </c>
      <c r="BX10">
        <v>86.123737717411998</v>
      </c>
      <c r="BY10">
        <v>73.425604716969971</v>
      </c>
      <c r="BZ10">
        <v>90.590284315571466</v>
      </c>
      <c r="CA10">
        <v>85.19774310614288</v>
      </c>
      <c r="CB10">
        <v>94.140664048554072</v>
      </c>
      <c r="CC10">
        <v>90.719378669660799</v>
      </c>
      <c r="CD10">
        <v>76.80185276383915</v>
      </c>
      <c r="CE10">
        <v>92.288211450153938</v>
      </c>
      <c r="CF10">
        <v>75.989144407941723</v>
      </c>
      <c r="CG10">
        <v>76.177465521727811</v>
      </c>
      <c r="CH10">
        <v>94.380337039149381</v>
      </c>
      <c r="CI10">
        <v>133.02404912161012</v>
      </c>
      <c r="CJ10">
        <v>103.02197802197801</v>
      </c>
      <c r="CK10">
        <v>107.31264252309356</v>
      </c>
      <c r="CL10">
        <v>89.27824847280597</v>
      </c>
      <c r="CM10">
        <v>150.35679306002518</v>
      </c>
      <c r="CN10">
        <v>136.10246886775968</v>
      </c>
      <c r="CO10">
        <v>140.01003088456568</v>
      </c>
      <c r="CP10">
        <v>110.99266665441381</v>
      </c>
      <c r="CQ10">
        <v>92.833287708732541</v>
      </c>
      <c r="CR10">
        <v>130.51973946563871</v>
      </c>
      <c r="CS10">
        <v>120.61843640606769</v>
      </c>
      <c r="CT10">
        <v>104.05440753335078</v>
      </c>
      <c r="CU10">
        <v>128.24481099495443</v>
      </c>
      <c r="CV10">
        <v>95.670247029145315</v>
      </c>
      <c r="CW10">
        <v>112.90140899823835</v>
      </c>
      <c r="CX10">
        <v>85.323541568642995</v>
      </c>
      <c r="CY10">
        <v>80.115478972340725</v>
      </c>
      <c r="CZ10">
        <v>99.818750164175569</v>
      </c>
      <c r="DA10">
        <v>78.921944897728267</v>
      </c>
      <c r="DB10">
        <v>112.36044824758741</v>
      </c>
      <c r="DC10">
        <v>131.67182866785942</v>
      </c>
      <c r="DD10">
        <v>123.49680723477358</v>
      </c>
      <c r="DE10">
        <v>135.89247988492829</v>
      </c>
      <c r="DF10">
        <v>107.18288728645406</v>
      </c>
      <c r="DG10">
        <v>149.12366330922481</v>
      </c>
      <c r="DH10">
        <v>161.63730569948186</v>
      </c>
      <c r="DI10">
        <v>104.24480628860189</v>
      </c>
      <c r="DJ10">
        <v>84.307376401832244</v>
      </c>
      <c r="DK10">
        <v>94.183881549782797</v>
      </c>
      <c r="DL10">
        <v>92.079269003242317</v>
      </c>
      <c r="DM10">
        <v>77.672089140816098</v>
      </c>
      <c r="DN10">
        <v>76.50089962179166</v>
      </c>
      <c r="DO10">
        <v>78.068523765111649</v>
      </c>
      <c r="DP10">
        <v>86.358327651272205</v>
      </c>
      <c r="DQ10">
        <v>76.127034987020679</v>
      </c>
      <c r="DR10">
        <v>77.192643139056287</v>
      </c>
      <c r="DS10">
        <v>81.019948093280547</v>
      </c>
      <c r="DT10">
        <v>77.475036121367793</v>
      </c>
      <c r="DU10">
        <v>94.159430019273671</v>
      </c>
      <c r="DV10">
        <v>94.179594272076372</v>
      </c>
      <c r="DW10">
        <v>86.101673783623724</v>
      </c>
      <c r="DX10">
        <v>111.47676969092721</v>
      </c>
      <c r="DY10">
        <v>93.102473600672596</v>
      </c>
      <c r="DZ10">
        <v>89.992643288672909</v>
      </c>
      <c r="EA10">
        <v>91.126552335895951</v>
      </c>
      <c r="EB10">
        <v>96.074945506825188</v>
      </c>
      <c r="EC10">
        <v>88.860867101161816</v>
      </c>
      <c r="ED10">
        <v>99.869045801833352</v>
      </c>
      <c r="EE10">
        <v>94.956129790328333</v>
      </c>
      <c r="EF10">
        <v>113.68662679582961</v>
      </c>
      <c r="EG10">
        <v>82.84287767607232</v>
      </c>
      <c r="EH10">
        <v>133.38635353558982</v>
      </c>
      <c r="EI10">
        <v>95.869086134946329</v>
      </c>
      <c r="EJ10">
        <v>104.10619942486457</v>
      </c>
      <c r="EK10">
        <v>98.059002538591329</v>
      </c>
      <c r="EL10">
        <v>93.327761526675019</v>
      </c>
      <c r="EM10">
        <v>83.445303926554431</v>
      </c>
      <c r="EN10">
        <v>96.914386975301795</v>
      </c>
      <c r="EO10">
        <v>109.02414535022713</v>
      </c>
      <c r="EP10">
        <v>97.738451271657738</v>
      </c>
      <c r="EQ10">
        <v>95.697678816910638</v>
      </c>
      <c r="ER10">
        <v>98.227774549680433</v>
      </c>
      <c r="ES10">
        <v>91.579575333082929</v>
      </c>
      <c r="ET10">
        <v>103.34092504751958</v>
      </c>
      <c r="EU10">
        <v>83.258829842629552</v>
      </c>
      <c r="EV10">
        <v>85.449257355847976</v>
      </c>
      <c r="EW10">
        <v>81.752931794114176</v>
      </c>
      <c r="EX10">
        <v>125.86609863613502</v>
      </c>
      <c r="EY10">
        <v>73.509815373246397</v>
      </c>
      <c r="EZ10">
        <v>80.868071210108809</v>
      </c>
      <c r="FA10">
        <v>80.153021021326339</v>
      </c>
      <c r="FB10">
        <v>85.357751039892818</v>
      </c>
      <c r="FC10">
        <v>80.956845715413664</v>
      </c>
      <c r="FD10">
        <v>83.107794018903988</v>
      </c>
      <c r="FE10">
        <v>81.16209767389887</v>
      </c>
      <c r="FF10">
        <v>82.624285298963088</v>
      </c>
      <c r="FG10">
        <v>82.397764672532304</v>
      </c>
      <c r="FH10">
        <v>87.056337152684264</v>
      </c>
      <c r="FI10">
        <v>85.405405405405403</v>
      </c>
      <c r="FJ10">
        <v>83.688310703657592</v>
      </c>
      <c r="FK10">
        <v>75.020121585752193</v>
      </c>
      <c r="FL10">
        <v>77.600966990242895</v>
      </c>
      <c r="FM10">
        <v>85.178341902313619</v>
      </c>
      <c r="FN10">
        <v>78.490813482806018</v>
      </c>
      <c r="FO10">
        <v>69.158247590669944</v>
      </c>
      <c r="FP10">
        <v>79.775451573490074</v>
      </c>
      <c r="FQ10">
        <v>73.515041568819498</v>
      </c>
      <c r="FR10">
        <v>81.071380866373559</v>
      </c>
      <c r="FS10">
        <v>89.639633413046184</v>
      </c>
      <c r="FT10">
        <v>86.883957532543633</v>
      </c>
      <c r="FU10">
        <v>68.645890030771554</v>
      </c>
      <c r="FV10">
        <v>79.604798870853926</v>
      </c>
      <c r="FW10">
        <v>87.207536557930254</v>
      </c>
      <c r="FX10">
        <v>86.422380599000277</v>
      </c>
      <c r="FY10">
        <v>85.328481908227218</v>
      </c>
      <c r="FZ10">
        <v>86.213701719763179</v>
      </c>
      <c r="GA10">
        <v>87.711203392437341</v>
      </c>
      <c r="GB10">
        <v>88.163055359094713</v>
      </c>
      <c r="GC10">
        <v>88.279602289846352</v>
      </c>
      <c r="GD10">
        <v>86.915334517465979</v>
      </c>
      <c r="GE10">
        <v>84.71716969818111</v>
      </c>
      <c r="GF10">
        <v>95.690922240627131</v>
      </c>
      <c r="GG10">
        <v>117.03598615184274</v>
      </c>
      <c r="GH10">
        <v>102.09243732187849</v>
      </c>
      <c r="GI10">
        <v>90.711955617599628</v>
      </c>
      <c r="GJ10">
        <v>82.053454517445886</v>
      </c>
      <c r="GK10">
        <v>87.732986562635446</v>
      </c>
      <c r="GL10">
        <v>81.741502226646062</v>
      </c>
      <c r="GM10">
        <v>109.37935150188977</v>
      </c>
      <c r="GN10">
        <v>116.20735661839419</v>
      </c>
      <c r="GO10">
        <v>92.250949838175728</v>
      </c>
      <c r="GP10">
        <v>86.98730536272366</v>
      </c>
      <c r="GQ10">
        <v>80.07989495293225</v>
      </c>
      <c r="GR10">
        <v>79.00381837196295</v>
      </c>
      <c r="GS10">
        <v>84.449562599753506</v>
      </c>
      <c r="GT10">
        <v>84.237752832238371</v>
      </c>
      <c r="GU10">
        <v>88.779125952968954</v>
      </c>
      <c r="GV10">
        <v>91.070797257672098</v>
      </c>
      <c r="GW10">
        <v>92.683410255684237</v>
      </c>
      <c r="GX10">
        <v>80.19303323324651</v>
      </c>
      <c r="GY10">
        <v>94.856129004564394</v>
      </c>
      <c r="GZ10">
        <v>79.652921999889074</v>
      </c>
      <c r="HA10">
        <v>85.452687456706457</v>
      </c>
      <c r="HB10">
        <v>168.89359558833027</v>
      </c>
      <c r="HC10">
        <v>92.076909339841663</v>
      </c>
      <c r="HD10">
        <v>146.95026871546438</v>
      </c>
      <c r="HE10">
        <v>106.47244889822174</v>
      </c>
      <c r="HF10">
        <v>99.900504167955674</v>
      </c>
      <c r="HG10">
        <v>99.616470549834347</v>
      </c>
      <c r="HH10">
        <v>97.322119261978031</v>
      </c>
      <c r="HI10">
        <v>101.36191418916611</v>
      </c>
      <c r="HJ10">
        <v>191.29271379497379</v>
      </c>
      <c r="HK10">
        <v>138.29642375252214</v>
      </c>
      <c r="HL10">
        <v>114.3649131452507</v>
      </c>
      <c r="HM10">
        <v>113.67193825228044</v>
      </c>
      <c r="HN10">
        <v>146.78528977415985</v>
      </c>
      <c r="HO10">
        <v>131.59306826178752</v>
      </c>
      <c r="HP10">
        <v>95.6119529255907</v>
      </c>
      <c r="HQ10">
        <v>98.135095943074916</v>
      </c>
      <c r="HR10">
        <v>142.44005451263985</v>
      </c>
      <c r="HS10">
        <v>97.17040589983057</v>
      </c>
      <c r="HT10">
        <v>92.398272929477969</v>
      </c>
      <c r="HU10">
        <v>73.911364514004049</v>
      </c>
      <c r="HV10">
        <v>76.381060102293844</v>
      </c>
      <c r="HW10">
        <v>87.832175505249666</v>
      </c>
      <c r="HX10">
        <v>78.154976019184659</v>
      </c>
      <c r="HY10">
        <v>94.608006317109627</v>
      </c>
      <c r="HZ10">
        <v>83.196643888711563</v>
      </c>
      <c r="IA10">
        <v>83.440592615635879</v>
      </c>
      <c r="IB10">
        <v>96.243099608212091</v>
      </c>
      <c r="IC10">
        <v>94.49702067998598</v>
      </c>
      <c r="ID10">
        <v>84.563811744753011</v>
      </c>
      <c r="IE10">
        <v>95.832291216661744</v>
      </c>
      <c r="IF10">
        <v>84.042806183115331</v>
      </c>
      <c r="IG10">
        <v>95.650049261083737</v>
      </c>
      <c r="IH10">
        <v>86.766361151310505</v>
      </c>
      <c r="II10">
        <v>80.504668602343699</v>
      </c>
      <c r="IJ10">
        <v>61.091264798822323</v>
      </c>
      <c r="IK10">
        <v>96.123098355205897</v>
      </c>
      <c r="IL10" s="63">
        <v>71.619365609348918</v>
      </c>
      <c r="IM10">
        <v>100</v>
      </c>
      <c r="IN10">
        <v>86.547165893833494</v>
      </c>
      <c r="IO10">
        <v>98.897175693850102</v>
      </c>
      <c r="IP10">
        <v>89.286086348280307</v>
      </c>
      <c r="IQ10">
        <v>87.758762153017301</v>
      </c>
      <c r="IR10">
        <v>78.511941886487861</v>
      </c>
      <c r="IS10">
        <v>87.53845399185721</v>
      </c>
      <c r="IT10">
        <v>84.429065743944648</v>
      </c>
      <c r="IU10">
        <v>74.843542903244412</v>
      </c>
      <c r="IV10">
        <v>84.419959573540467</v>
      </c>
      <c r="IW10">
        <v>86.530901943655806</v>
      </c>
      <c r="IX10">
        <v>86.656765631599725</v>
      </c>
      <c r="IY10">
        <v>90.740531053614916</v>
      </c>
      <c r="IZ10">
        <v>79.103523483623519</v>
      </c>
      <c r="JA10">
        <v>80.358149145325882</v>
      </c>
      <c r="JB10">
        <v>81.628723819435393</v>
      </c>
      <c r="JC10">
        <v>83.457995433430455</v>
      </c>
      <c r="JD10">
        <v>86.715955163367511</v>
      </c>
      <c r="JE10">
        <v>69.404387740836441</v>
      </c>
      <c r="JF10">
        <v>81.691627665673906</v>
      </c>
      <c r="JG10">
        <v>78.152663805641836</v>
      </c>
      <c r="JH10">
        <v>85.216221669244746</v>
      </c>
      <c r="JI10">
        <v>80.250612912013082</v>
      </c>
      <c r="JJ10">
        <v>77.228254705436399</v>
      </c>
      <c r="JK10">
        <v>79.586441858640498</v>
      </c>
      <c r="JL10">
        <v>84.284183064695526</v>
      </c>
      <c r="JM10">
        <v>83.497067208441209</v>
      </c>
      <c r="JN10">
        <v>84.624806730788535</v>
      </c>
      <c r="JO10">
        <v>93.348659479946562</v>
      </c>
      <c r="JP10">
        <v>76.114403199792037</v>
      </c>
      <c r="JQ10">
        <v>85.270661495602766</v>
      </c>
      <c r="JR10">
        <v>92.380326592197832</v>
      </c>
      <c r="JS10">
        <v>82.808333333333351</v>
      </c>
      <c r="JT10">
        <v>77.098853868194837</v>
      </c>
      <c r="JU10">
        <v>75.74918215374926</v>
      </c>
      <c r="JV10">
        <v>79.632160135908691</v>
      </c>
      <c r="JW10">
        <v>71.899987159882812</v>
      </c>
      <c r="JX10">
        <v>90.8564477231822</v>
      </c>
      <c r="JY10">
        <v>78.614402016134022</v>
      </c>
      <c r="JZ10">
        <v>82.264580751063605</v>
      </c>
      <c r="KA10">
        <v>88.82223584123436</v>
      </c>
      <c r="KB10">
        <v>94.237036925008127</v>
      </c>
      <c r="KC10">
        <v>75.930171269630591</v>
      </c>
      <c r="KD10">
        <v>86.461296627322241</v>
      </c>
      <c r="KE10">
        <v>91.237159984335932</v>
      </c>
      <c r="KF10">
        <v>110.46292207010077</v>
      </c>
      <c r="KG10">
        <v>95.242082887119224</v>
      </c>
      <c r="KH10">
        <v>105.24650780608052</v>
      </c>
      <c r="KI10">
        <v>84.268045633862883</v>
      </c>
      <c r="KJ10">
        <v>77.423508027870341</v>
      </c>
      <c r="KK10">
        <v>100</v>
      </c>
      <c r="KL10">
        <v>79.396658711217185</v>
      </c>
      <c r="KM10">
        <v>92.028936515448578</v>
      </c>
      <c r="KN10">
        <v>85.349449530020038</v>
      </c>
      <c r="KO10">
        <v>79.91500860306941</v>
      </c>
      <c r="KP10">
        <v>89.61977404370019</v>
      </c>
      <c r="KQ10">
        <v>78.276668160511619</v>
      </c>
      <c r="KR10">
        <v>71.063923423919022</v>
      </c>
      <c r="KS10">
        <f t="shared" si="0"/>
        <v>89.873686511869678</v>
      </c>
    </row>
    <row r="11" spans="1:305" x14ac:dyDescent="0.2">
      <c r="A11" s="62">
        <v>41890</v>
      </c>
      <c r="B11">
        <v>79.636179888832743</v>
      </c>
      <c r="C11">
        <v>92.026901368855846</v>
      </c>
      <c r="D11">
        <v>88.757927102684008</v>
      </c>
      <c r="E11">
        <v>89.009767386577366</v>
      </c>
      <c r="F11">
        <v>85.600761238555705</v>
      </c>
      <c r="G11">
        <v>88.67298194478181</v>
      </c>
      <c r="H11">
        <v>86.0386410162739</v>
      </c>
      <c r="I11">
        <v>84.606145143167126</v>
      </c>
      <c r="J11">
        <v>88.318976856504932</v>
      </c>
      <c r="K11">
        <v>89.590298634328775</v>
      </c>
      <c r="L11">
        <v>111.48176531578235</v>
      </c>
      <c r="M11">
        <v>89.634291795878667</v>
      </c>
      <c r="N11">
        <v>102.22914540473759</v>
      </c>
      <c r="O11">
        <v>96.213197752054796</v>
      </c>
      <c r="P11">
        <v>75.422856673843171</v>
      </c>
      <c r="Q11">
        <v>78.815813423677866</v>
      </c>
      <c r="R11">
        <v>83.282320526384282</v>
      </c>
      <c r="S11">
        <v>90.028653295128919</v>
      </c>
      <c r="T11">
        <v>93.287249554463472</v>
      </c>
      <c r="U11">
        <v>90.499671268902034</v>
      </c>
      <c r="V11">
        <v>89.575446737493365</v>
      </c>
      <c r="W11">
        <v>81.689208360919324</v>
      </c>
      <c r="X11">
        <v>86.940871600912047</v>
      </c>
      <c r="Y11">
        <v>94.066828711160582</v>
      </c>
      <c r="Z11">
        <v>97.026557825139434</v>
      </c>
      <c r="AA11">
        <v>88.420884899346703</v>
      </c>
      <c r="AB11">
        <v>77.031979517044022</v>
      </c>
      <c r="AC11">
        <v>78.536383153804749</v>
      </c>
      <c r="AD11">
        <v>93.952691854864597</v>
      </c>
      <c r="AE11">
        <v>66.590228535170809</v>
      </c>
      <c r="AF11">
        <v>73.248871865647331</v>
      </c>
      <c r="AG11">
        <v>90.586333702718193</v>
      </c>
      <c r="AH11">
        <v>79.072350594927528</v>
      </c>
      <c r="AI11">
        <v>96.049671890394634</v>
      </c>
      <c r="AJ11">
        <v>85.998593680083516</v>
      </c>
      <c r="AK11">
        <v>90.695735812760503</v>
      </c>
      <c r="AL11">
        <v>77.375607989560365</v>
      </c>
      <c r="AM11">
        <v>74.254589044253748</v>
      </c>
      <c r="AN11">
        <v>75.256752359258059</v>
      </c>
      <c r="AO11">
        <v>55.080319448522864</v>
      </c>
      <c r="AP11">
        <v>73.077972886907489</v>
      </c>
      <c r="AQ11">
        <v>83.550456157125211</v>
      </c>
      <c r="AR11">
        <v>92.328309782992037</v>
      </c>
      <c r="AS11">
        <v>90.613810741687971</v>
      </c>
      <c r="AT11">
        <v>68.062441964363913</v>
      </c>
      <c r="AU11">
        <v>92.840557275541784</v>
      </c>
      <c r="AV11">
        <v>90.413958177421236</v>
      </c>
      <c r="AW11">
        <v>85.014836795252236</v>
      </c>
      <c r="AX11">
        <v>88.475556114113346</v>
      </c>
      <c r="AY11">
        <v>75.35802530605639</v>
      </c>
      <c r="AZ11">
        <v>85.863566737310364</v>
      </c>
      <c r="BA11">
        <v>90.706506913989557</v>
      </c>
      <c r="BB11">
        <v>93.332947173308611</v>
      </c>
      <c r="BC11">
        <v>81.443580830371459</v>
      </c>
      <c r="BD11">
        <v>87.639599243326572</v>
      </c>
      <c r="BE11">
        <v>87.968038650933778</v>
      </c>
      <c r="BF11">
        <v>74.303690631473955</v>
      </c>
      <c r="BG11">
        <v>77.247612490953074</v>
      </c>
      <c r="BH11">
        <v>82.828373813736519</v>
      </c>
      <c r="BI11">
        <v>85.046357286669476</v>
      </c>
      <c r="BJ11">
        <v>82.867015500049391</v>
      </c>
      <c r="BK11">
        <v>77.313870702300463</v>
      </c>
      <c r="BL11">
        <v>79.24066215296898</v>
      </c>
      <c r="BM11">
        <v>82.240082299234857</v>
      </c>
      <c r="BN11">
        <v>75.614314390530907</v>
      </c>
      <c r="BO11">
        <v>83.224489509606556</v>
      </c>
      <c r="BP11">
        <v>88.393945659225864</v>
      </c>
      <c r="BQ11">
        <v>101.82052361726896</v>
      </c>
      <c r="BR11">
        <v>83.49360603411472</v>
      </c>
      <c r="BS11">
        <v>85.689120361505772</v>
      </c>
      <c r="BT11">
        <v>89.633739332649114</v>
      </c>
      <c r="BU11">
        <v>88.799634364223095</v>
      </c>
      <c r="BV11">
        <v>79.776155357076689</v>
      </c>
      <c r="BW11">
        <v>97.661857134598065</v>
      </c>
      <c r="BX11">
        <v>86.499360352758643</v>
      </c>
      <c r="BY11">
        <v>73.148553770379237</v>
      </c>
      <c r="BZ11">
        <v>89.806533609489733</v>
      </c>
      <c r="CA11">
        <v>83.41765781038913</v>
      </c>
      <c r="CB11">
        <v>94.072117101035332</v>
      </c>
      <c r="CC11">
        <v>88.565319068290563</v>
      </c>
      <c r="CD11">
        <v>75.939359252505625</v>
      </c>
      <c r="CE11">
        <v>91.641984382845877</v>
      </c>
      <c r="CF11">
        <v>76.296243393800879</v>
      </c>
      <c r="CG11">
        <v>76.177465521727811</v>
      </c>
      <c r="CH11">
        <v>94.070954788002865</v>
      </c>
      <c r="CI11">
        <v>131.98703735289106</v>
      </c>
      <c r="CJ11">
        <v>104.42730346576501</v>
      </c>
      <c r="CK11">
        <v>108.48374753604142</v>
      </c>
      <c r="CL11">
        <v>90.590121067521551</v>
      </c>
      <c r="CM11">
        <v>147.60319014971316</v>
      </c>
      <c r="CN11">
        <v>135.70228413897968</v>
      </c>
      <c r="CO11">
        <v>136.08214766517966</v>
      </c>
      <c r="CP11">
        <v>111.62123913323165</v>
      </c>
      <c r="CQ11">
        <v>95.038911266669274</v>
      </c>
      <c r="CR11">
        <v>131.30400106340554</v>
      </c>
      <c r="CS11">
        <v>120.84014002333723</v>
      </c>
      <c r="CT11">
        <v>105.52968872613131</v>
      </c>
      <c r="CU11">
        <v>131.47586659018279</v>
      </c>
      <c r="CV11">
        <v>97.050564026083237</v>
      </c>
      <c r="CW11">
        <v>116.79573465539464</v>
      </c>
      <c r="CX11">
        <v>85.323541568642995</v>
      </c>
      <c r="CY11">
        <v>80.830102209247386</v>
      </c>
      <c r="CZ11">
        <v>100.69085082350466</v>
      </c>
      <c r="DA11">
        <v>78.844174039781436</v>
      </c>
      <c r="DB11">
        <v>112.32260370456029</v>
      </c>
      <c r="DC11">
        <v>133.33584392509772</v>
      </c>
      <c r="DD11">
        <v>124.24880879063889</v>
      </c>
      <c r="DE11">
        <v>142.47314244617252</v>
      </c>
      <c r="DF11">
        <v>107.98431979867398</v>
      </c>
      <c r="DG11">
        <v>151.78595199006077</v>
      </c>
      <c r="DH11">
        <v>162.7357512953368</v>
      </c>
      <c r="DI11">
        <v>104.24480628860189</v>
      </c>
      <c r="DJ11">
        <v>84.812825777918178</v>
      </c>
      <c r="DK11">
        <v>94.228211720897264</v>
      </c>
      <c r="DL11">
        <v>91.964108223713509</v>
      </c>
      <c r="DM11">
        <v>78.487401483091972</v>
      </c>
      <c r="DN11">
        <v>76.941530703418564</v>
      </c>
      <c r="DO11">
        <v>78.188185193657944</v>
      </c>
      <c r="DP11">
        <v>86.447440372113107</v>
      </c>
      <c r="DQ11">
        <v>77.427981184463349</v>
      </c>
      <c r="DR11">
        <v>77.359459900514352</v>
      </c>
      <c r="DS11">
        <v>80.92143899066059</v>
      </c>
      <c r="DT11">
        <v>77.598330390110775</v>
      </c>
      <c r="DU11">
        <v>94.228728587825117</v>
      </c>
      <c r="DV11">
        <v>93.159307875894996</v>
      </c>
      <c r="DW11">
        <v>85.473303618738896</v>
      </c>
      <c r="DX11">
        <v>111.71605184446661</v>
      </c>
      <c r="DY11">
        <v>92.415402567094546</v>
      </c>
      <c r="DZ11">
        <v>90.759524711862142</v>
      </c>
      <c r="EA11">
        <v>90.674157303370805</v>
      </c>
      <c r="EB11">
        <v>97.698146459103071</v>
      </c>
      <c r="EC11">
        <v>89.175403797109681</v>
      </c>
      <c r="ED11">
        <v>100.41857139413999</v>
      </c>
      <c r="EE11">
        <v>99.336408903100306</v>
      </c>
      <c r="EF11">
        <v>116.55392513090558</v>
      </c>
      <c r="EG11">
        <v>83.591799682275493</v>
      </c>
      <c r="EH11">
        <v>132.71268508338986</v>
      </c>
      <c r="EI11">
        <v>96.009752895390818</v>
      </c>
      <c r="EJ11">
        <v>104.65792817494814</v>
      </c>
      <c r="EK11">
        <v>97.642736632976451</v>
      </c>
      <c r="EL11">
        <v>92.556994938942282</v>
      </c>
      <c r="EM11">
        <v>83.445303926554431</v>
      </c>
      <c r="EN11">
        <v>96.657437146970864</v>
      </c>
      <c r="EO11">
        <v>107.49796796557496</v>
      </c>
      <c r="EP11">
        <v>97.12548505894857</v>
      </c>
      <c r="EQ11">
        <v>95.50753835431378</v>
      </c>
      <c r="ER11">
        <v>98.343986054619421</v>
      </c>
      <c r="ES11">
        <v>91.835877946927681</v>
      </c>
      <c r="ET11">
        <v>104.50194359299279</v>
      </c>
      <c r="EU11">
        <v>82.778766128172379</v>
      </c>
      <c r="EV11">
        <v>85.491613486191895</v>
      </c>
      <c r="EW11">
        <v>82.655022290786917</v>
      </c>
      <c r="EX11">
        <v>126.20928374900151</v>
      </c>
      <c r="EY11">
        <v>74.217809509052543</v>
      </c>
      <c r="EZ11">
        <v>81.175137387744158</v>
      </c>
      <c r="FA11">
        <v>80.389415622378678</v>
      </c>
      <c r="FB11">
        <v>87.828368833924259</v>
      </c>
      <c r="FC11">
        <v>81.14930050087591</v>
      </c>
      <c r="FD11">
        <v>82.658437064201223</v>
      </c>
      <c r="FE11">
        <v>82.187764315109291</v>
      </c>
      <c r="FF11">
        <v>83.022995029972463</v>
      </c>
      <c r="FG11">
        <v>82.024099152717724</v>
      </c>
      <c r="FH11">
        <v>86.053498539253681</v>
      </c>
      <c r="FI11">
        <v>85.645645645645644</v>
      </c>
      <c r="FJ11">
        <v>84.59813107731577</v>
      </c>
      <c r="FK11">
        <v>78.383423238290945</v>
      </c>
      <c r="FL11">
        <v>78.670139191765642</v>
      </c>
      <c r="FM11">
        <v>85.098007712082264</v>
      </c>
      <c r="FN11">
        <v>80.147791326717197</v>
      </c>
      <c r="FO11">
        <v>69.158247590669944</v>
      </c>
      <c r="FP11">
        <v>80.274741604200386</v>
      </c>
      <c r="FQ11">
        <v>73.969126665256923</v>
      </c>
      <c r="FR11">
        <v>81.447711526287961</v>
      </c>
      <c r="FS11">
        <v>91.074464702873797</v>
      </c>
      <c r="FT11">
        <v>85.417887201177436</v>
      </c>
      <c r="FU11">
        <v>68.264344339597216</v>
      </c>
      <c r="FV11">
        <v>77.636422590551035</v>
      </c>
      <c r="FW11">
        <v>87.114735658042747</v>
      </c>
      <c r="FX11">
        <v>86.422380599000277</v>
      </c>
      <c r="FY11">
        <v>85.328481908227218</v>
      </c>
      <c r="FZ11">
        <v>86.213701719763179</v>
      </c>
      <c r="GA11">
        <v>87.711203392437341</v>
      </c>
      <c r="GB11">
        <v>88.163055359094713</v>
      </c>
      <c r="GC11">
        <v>88.279602289846352</v>
      </c>
      <c r="GD11">
        <v>86.915334517465979</v>
      </c>
      <c r="GE11">
        <v>84.71716969818111</v>
      </c>
      <c r="GF11">
        <v>99.199776030609172</v>
      </c>
      <c r="GG11">
        <v>116.82000571712916</v>
      </c>
      <c r="GH11">
        <v>101.33906075750691</v>
      </c>
      <c r="GI11">
        <v>91.658047203315661</v>
      </c>
      <c r="GJ11">
        <v>81.614418855426322</v>
      </c>
      <c r="GK11">
        <v>88.214612531907704</v>
      </c>
      <c r="GL11">
        <v>81.563112004498521</v>
      </c>
      <c r="GM11">
        <v>111.15973741794312</v>
      </c>
      <c r="GN11">
        <v>117.18281983088437</v>
      </c>
      <c r="GO11">
        <v>92.242062463432163</v>
      </c>
      <c r="GP11">
        <v>87.559808612440179</v>
      </c>
      <c r="GQ11">
        <v>80.531153483382951</v>
      </c>
      <c r="GR11">
        <v>78.967337111170579</v>
      </c>
      <c r="GS11">
        <v>84.449562599753506</v>
      </c>
      <c r="GT11">
        <v>84.423982204748853</v>
      </c>
      <c r="GU11">
        <v>88.796306238591214</v>
      </c>
      <c r="GV11">
        <v>91.370262794873057</v>
      </c>
      <c r="GW11">
        <v>93.694254891412072</v>
      </c>
      <c r="GX11">
        <v>80.19303323324651</v>
      </c>
      <c r="GY11">
        <v>95.688878078095286</v>
      </c>
      <c r="GZ11">
        <v>83.720242313688999</v>
      </c>
      <c r="HA11">
        <v>94.011947300198202</v>
      </c>
      <c r="HB11">
        <v>159.68798026630159</v>
      </c>
      <c r="HC11">
        <v>93.532353116256914</v>
      </c>
      <c r="HD11">
        <v>144.18893346453712</v>
      </c>
      <c r="HE11">
        <v>106.47244889822174</v>
      </c>
      <c r="HF11">
        <v>99.900504167955674</v>
      </c>
      <c r="HG11">
        <v>99.587093825991872</v>
      </c>
      <c r="HH11">
        <v>97.776387905920302</v>
      </c>
      <c r="HI11">
        <v>101.36191418916611</v>
      </c>
      <c r="HJ11">
        <v>187.47423612366657</v>
      </c>
      <c r="HK11">
        <v>138.10331381602563</v>
      </c>
      <c r="HL11">
        <v>114.42651225822347</v>
      </c>
      <c r="HM11">
        <v>116.8845468775301</v>
      </c>
      <c r="HN11">
        <v>145.25807729712204</v>
      </c>
      <c r="HO11">
        <v>131.88335679099231</v>
      </c>
      <c r="HP11">
        <v>96.359934640054206</v>
      </c>
      <c r="HQ11">
        <v>99.480659629717067</v>
      </c>
      <c r="HR11">
        <v>143.35350955812842</v>
      </c>
      <c r="HS11">
        <v>96.748053989015574</v>
      </c>
      <c r="HT11">
        <v>92.398272929477969</v>
      </c>
      <c r="HU11">
        <v>73.931808372895986</v>
      </c>
      <c r="HV11">
        <v>76.321399051637883</v>
      </c>
      <c r="HW11">
        <v>88.976059361262941</v>
      </c>
      <c r="HX11">
        <v>78.154976019184659</v>
      </c>
      <c r="HY11">
        <v>96.215153321514563</v>
      </c>
      <c r="HZ11">
        <v>83.907993563979133</v>
      </c>
      <c r="IA11">
        <v>83.611688993447785</v>
      </c>
      <c r="IB11">
        <v>98.236586961475396</v>
      </c>
      <c r="IC11">
        <v>96.833742259609764</v>
      </c>
      <c r="ID11">
        <v>85.104409582361669</v>
      </c>
      <c r="IE11">
        <v>95.923239580728037</v>
      </c>
      <c r="IF11">
        <v>84.478795085215992</v>
      </c>
      <c r="IG11">
        <v>95.650049261083737</v>
      </c>
      <c r="IH11">
        <v>86.517124939700921</v>
      </c>
      <c r="II11">
        <v>79.217930775175986</v>
      </c>
      <c r="IJ11">
        <v>61.430756616014612</v>
      </c>
      <c r="IK11">
        <v>96.123098355205897</v>
      </c>
      <c r="IL11" s="63">
        <v>71.619365609348918</v>
      </c>
      <c r="IM11">
        <v>100</v>
      </c>
      <c r="IN11">
        <v>86.547165893833494</v>
      </c>
      <c r="IO11">
        <v>98.936300281207977</v>
      </c>
      <c r="IP11">
        <v>93.911568169303337</v>
      </c>
      <c r="IQ11">
        <v>88.865331135685409</v>
      </c>
      <c r="IR11">
        <v>79.414462339949353</v>
      </c>
      <c r="IS11">
        <v>87.588908432198338</v>
      </c>
      <c r="IT11">
        <v>86.256366393219565</v>
      </c>
      <c r="IU11">
        <v>74.843542903244412</v>
      </c>
      <c r="IV11">
        <v>84.419959573540467</v>
      </c>
      <c r="IW11">
        <v>86.530901943655806</v>
      </c>
      <c r="IX11">
        <v>86.656765631599725</v>
      </c>
      <c r="IY11">
        <v>90.740531053614916</v>
      </c>
      <c r="IZ11">
        <v>79.103523483623519</v>
      </c>
      <c r="JA11">
        <v>80.358149145325882</v>
      </c>
      <c r="JB11">
        <v>81.628723819435393</v>
      </c>
      <c r="JC11">
        <v>83.457995433430455</v>
      </c>
      <c r="JD11">
        <v>86.715955163367511</v>
      </c>
      <c r="JE11">
        <v>69.354680032517138</v>
      </c>
      <c r="JF11">
        <v>82.199822477019751</v>
      </c>
      <c r="JG11">
        <v>78.626708085687085</v>
      </c>
      <c r="JH11">
        <v>85.950635550474146</v>
      </c>
      <c r="JI11">
        <v>81.082687402491274</v>
      </c>
      <c r="JJ11">
        <v>77.478972534458777</v>
      </c>
      <c r="JK11">
        <v>81.710318226481689</v>
      </c>
      <c r="JL11">
        <v>84.526867150686584</v>
      </c>
      <c r="JM11">
        <v>83.654356588131222</v>
      </c>
      <c r="JN11">
        <v>84.873797714905336</v>
      </c>
      <c r="JO11">
        <v>93.898536767218616</v>
      </c>
      <c r="JP11">
        <v>75.951341419464597</v>
      </c>
      <c r="JQ11">
        <v>85.295242257060139</v>
      </c>
      <c r="JR11">
        <v>93.850234844613183</v>
      </c>
      <c r="JS11">
        <v>84.750000000000014</v>
      </c>
      <c r="JT11">
        <v>73.266475644699142</v>
      </c>
      <c r="JU11">
        <v>75.742184538769692</v>
      </c>
      <c r="JV11">
        <v>79.7577279610001</v>
      </c>
      <c r="JW11">
        <v>71.115572727591086</v>
      </c>
      <c r="JX11">
        <v>91.547923084036995</v>
      </c>
      <c r="JY11">
        <v>77.265371168789457</v>
      </c>
      <c r="JZ11">
        <v>81.999263006264428</v>
      </c>
      <c r="KA11">
        <v>90.388262013771225</v>
      </c>
      <c r="KB11">
        <v>94.227962583465043</v>
      </c>
      <c r="KC11">
        <v>77.454261419562982</v>
      </c>
      <c r="KD11">
        <v>87.596419355511813</v>
      </c>
      <c r="KE11">
        <v>91.914932072175205</v>
      </c>
      <c r="KF11">
        <v>111.66740273818606</v>
      </c>
      <c r="KG11">
        <v>94.923224336315243</v>
      </c>
      <c r="KH11">
        <v>105.69022185702546</v>
      </c>
      <c r="KI11">
        <v>85.507516792835077</v>
      </c>
      <c r="KJ11">
        <v>77.499242653741291</v>
      </c>
      <c r="KK11">
        <v>100</v>
      </c>
      <c r="KL11">
        <v>80.068735083532232</v>
      </c>
      <c r="KM11">
        <v>92.028936515448578</v>
      </c>
      <c r="KN11">
        <v>85.283966112331328</v>
      </c>
      <c r="KO11">
        <v>80.559372726537887</v>
      </c>
      <c r="KP11">
        <v>89.61977404370019</v>
      </c>
      <c r="KQ11">
        <v>78.879858528845347</v>
      </c>
      <c r="KR11">
        <v>71.110133127956871</v>
      </c>
      <c r="KS11">
        <f t="shared" si="0"/>
        <v>90.498499500481046</v>
      </c>
    </row>
    <row r="12" spans="1:305" x14ac:dyDescent="0.2">
      <c r="A12" s="62">
        <v>41920</v>
      </c>
      <c r="B12">
        <v>80.57941721408119</v>
      </c>
      <c r="C12">
        <v>94.163440953225376</v>
      </c>
      <c r="D12">
        <v>88.142976106591505</v>
      </c>
      <c r="E12">
        <v>89.706139400253107</v>
      </c>
      <c r="F12">
        <v>86.0636765764839</v>
      </c>
      <c r="G12">
        <v>89.968423609424349</v>
      </c>
      <c r="H12">
        <v>86.096540505517694</v>
      </c>
      <c r="I12">
        <v>86.241233678174297</v>
      </c>
      <c r="J12">
        <v>88.529433588084913</v>
      </c>
      <c r="K12">
        <v>94.239814132713761</v>
      </c>
      <c r="L12">
        <v>110.96785826984627</v>
      </c>
      <c r="M12">
        <v>92.49683468814797</v>
      </c>
      <c r="N12">
        <v>105.47042257844213</v>
      </c>
      <c r="O12">
        <v>99.846471340126683</v>
      </c>
      <c r="P12">
        <v>75.536502364461725</v>
      </c>
      <c r="Q12">
        <v>81.52849786566928</v>
      </c>
      <c r="R12">
        <v>80.573455613200352</v>
      </c>
      <c r="S12">
        <v>90.413426115431832</v>
      </c>
      <c r="T12">
        <v>92.614894421342555</v>
      </c>
      <c r="U12">
        <v>92.56245890861274</v>
      </c>
      <c r="V12">
        <v>89.599869743965471</v>
      </c>
      <c r="W12">
        <v>82.859642485576472</v>
      </c>
      <c r="X12">
        <v>85.974681488798822</v>
      </c>
      <c r="Y12">
        <v>94.927812106480815</v>
      </c>
      <c r="Z12">
        <v>98.152402762900309</v>
      </c>
      <c r="AA12">
        <v>89.51240240080736</v>
      </c>
      <c r="AB12">
        <v>77.440299881185453</v>
      </c>
      <c r="AC12">
        <v>79.895067037066823</v>
      </c>
      <c r="AD12">
        <v>95.209553370743578</v>
      </c>
      <c r="AE12">
        <v>73.409548829494724</v>
      </c>
      <c r="AF12">
        <v>77.677671468668109</v>
      </c>
      <c r="AG12">
        <v>98.937724542445181</v>
      </c>
      <c r="AH12">
        <v>85.326242447701901</v>
      </c>
      <c r="AI12">
        <v>96.904801740003336</v>
      </c>
      <c r="AJ12">
        <v>89.271483667511859</v>
      </c>
      <c r="AK12">
        <v>92.636528801966449</v>
      </c>
      <c r="AL12">
        <v>77.765220811818253</v>
      </c>
      <c r="AM12">
        <v>75.51916959210692</v>
      </c>
      <c r="AN12">
        <v>76.52196550602018</v>
      </c>
      <c r="AO12">
        <v>56.899962933188277</v>
      </c>
      <c r="AP12">
        <v>70.973220513753688</v>
      </c>
      <c r="AQ12">
        <v>104.29863352057687</v>
      </c>
      <c r="AR12">
        <v>145.59518491524227</v>
      </c>
      <c r="AS12">
        <v>90.421994884910475</v>
      </c>
      <c r="AT12">
        <v>81.637086742470672</v>
      </c>
      <c r="AU12">
        <v>98.583591331269332</v>
      </c>
      <c r="AV12">
        <v>89.233871217134762</v>
      </c>
      <c r="AW12">
        <v>86.694473993617393</v>
      </c>
      <c r="AX12">
        <v>89.816094843115081</v>
      </c>
      <c r="AY12">
        <v>78.539642628195153</v>
      </c>
      <c r="AZ12">
        <v>87.357576011918511</v>
      </c>
      <c r="BA12">
        <v>93.518265942044209</v>
      </c>
      <c r="BB12">
        <v>97.103799814643182</v>
      </c>
      <c r="BC12">
        <v>83.099636761317043</v>
      </c>
      <c r="BD12">
        <v>87.336929867582157</v>
      </c>
      <c r="BE12">
        <v>88.405434572860031</v>
      </c>
      <c r="BF12">
        <v>75.59930286854248</v>
      </c>
      <c r="BG12">
        <v>79.493018411622458</v>
      </c>
      <c r="BH12">
        <v>83.222132861508769</v>
      </c>
      <c r="BI12">
        <v>85.844249459372136</v>
      </c>
      <c r="BJ12">
        <v>85.275940369236864</v>
      </c>
      <c r="BK12">
        <v>78.508819004686785</v>
      </c>
      <c r="BL12">
        <v>78.820823479866505</v>
      </c>
      <c r="BM12">
        <v>82.818748794444801</v>
      </c>
      <c r="BN12">
        <v>76.659514085969406</v>
      </c>
      <c r="BO12">
        <v>84.057828688472853</v>
      </c>
      <c r="BP12">
        <v>91.644981213862536</v>
      </c>
      <c r="BQ12">
        <v>100.85948529958142</v>
      </c>
      <c r="BR12">
        <v>84.843556224205585</v>
      </c>
      <c r="BS12">
        <v>89.533948607973045</v>
      </c>
      <c r="BT12">
        <v>90.650053471330068</v>
      </c>
      <c r="BU12">
        <v>90.752461809066105</v>
      </c>
      <c r="BV12">
        <v>83.378423451802988</v>
      </c>
      <c r="BW12">
        <v>100.99191436995679</v>
      </c>
      <c r="BX12">
        <v>89.463512888211426</v>
      </c>
      <c r="BY12">
        <v>74.569327855459917</v>
      </c>
      <c r="BZ12">
        <v>92.927414799472814</v>
      </c>
      <c r="CA12">
        <v>87.200339063865869</v>
      </c>
      <c r="CB12">
        <v>96.008568368439811</v>
      </c>
      <c r="CC12">
        <v>90.96825408177132</v>
      </c>
      <c r="CD12">
        <v>80.898696942673453</v>
      </c>
      <c r="CE12">
        <v>93.545734391942545</v>
      </c>
      <c r="CF12">
        <v>78.8815883445222</v>
      </c>
      <c r="CG12">
        <v>77.901379130887321</v>
      </c>
      <c r="CH12">
        <v>94.070954788002865</v>
      </c>
      <c r="CI12">
        <v>128.43936551253628</v>
      </c>
      <c r="CJ12">
        <v>105.37827557058326</v>
      </c>
      <c r="CK12">
        <v>107.45178371275075</v>
      </c>
      <c r="CL12">
        <v>90.607849075558235</v>
      </c>
      <c r="CM12">
        <v>141.22289072338046</v>
      </c>
      <c r="CN12">
        <v>134.02782698434771</v>
      </c>
      <c r="CO12">
        <v>131.78998495367316</v>
      </c>
      <c r="CP12">
        <v>111.18013563932439</v>
      </c>
      <c r="CQ12">
        <v>94.72918540534198</v>
      </c>
      <c r="CR12">
        <v>128.32646550578227</v>
      </c>
      <c r="CS12">
        <v>118.36639439906651</v>
      </c>
      <c r="CT12">
        <v>103.37431336646613</v>
      </c>
      <c r="CU12">
        <v>128.77863757155737</v>
      </c>
      <c r="CV12">
        <v>95.851116152882014</v>
      </c>
      <c r="CW12">
        <v>115.32428743378824</v>
      </c>
      <c r="CX12">
        <v>85.323541568642995</v>
      </c>
      <c r="CY12">
        <v>81.420443144083336</v>
      </c>
      <c r="CZ12">
        <v>100.72237253408282</v>
      </c>
      <c r="DA12">
        <v>79.150516689528118</v>
      </c>
      <c r="DB12">
        <v>109.53472236822741</v>
      </c>
      <c r="DC12">
        <v>132.77912234259227</v>
      </c>
      <c r="DD12">
        <v>123.73018702797319</v>
      </c>
      <c r="DE12">
        <v>135.28116150492201</v>
      </c>
      <c r="DF12">
        <v>107.97270483472876</v>
      </c>
      <c r="DG12">
        <v>147.06482672937832</v>
      </c>
      <c r="DH12">
        <v>160.4974093264249</v>
      </c>
      <c r="DI12">
        <v>105.19932622122403</v>
      </c>
      <c r="DJ12">
        <v>85.152424577475898</v>
      </c>
      <c r="DK12">
        <v>93.137689511481526</v>
      </c>
      <c r="DL12">
        <v>91.717335124723235</v>
      </c>
      <c r="DM12">
        <v>79.659898280079204</v>
      </c>
      <c r="DN12">
        <v>76.89012374389543</v>
      </c>
      <c r="DO12">
        <v>78.223379731465684</v>
      </c>
      <c r="DP12">
        <v>88.764371113976509</v>
      </c>
      <c r="DQ12">
        <v>77.471346057711443</v>
      </c>
      <c r="DR12">
        <v>77.656828910070047</v>
      </c>
      <c r="DS12">
        <v>81.338208270975812</v>
      </c>
      <c r="DT12">
        <v>77.421094878792744</v>
      </c>
      <c r="DU12">
        <v>95.103623015787093</v>
      </c>
      <c r="DV12">
        <v>92.729713603818624</v>
      </c>
      <c r="DW12">
        <v>86.393417074463102</v>
      </c>
      <c r="DX12">
        <v>111.2949152542373</v>
      </c>
      <c r="DY12">
        <v>92.189277923132138</v>
      </c>
      <c r="DZ12">
        <v>89.858884900907327</v>
      </c>
      <c r="EA12">
        <v>91.685393258426984</v>
      </c>
      <c r="EB12">
        <v>97.957858611467543</v>
      </c>
      <c r="EC12">
        <v>89.260413714933421</v>
      </c>
      <c r="ED12">
        <v>100.58246499184548</v>
      </c>
      <c r="EE12">
        <v>99.093702144872822</v>
      </c>
      <c r="EF12">
        <v>115.70452894708805</v>
      </c>
      <c r="EG12">
        <v>84.847567894697008</v>
      </c>
      <c r="EH12">
        <v>137.02135622558535</v>
      </c>
      <c r="EI12">
        <v>96.262953064190953</v>
      </c>
      <c r="EJ12">
        <v>106.0723600615261</v>
      </c>
      <c r="EK12">
        <v>98.059002538591329</v>
      </c>
      <c r="EL12">
        <v>94.58141802479453</v>
      </c>
      <c r="EM12">
        <v>83.445303926554431</v>
      </c>
      <c r="EN12">
        <v>97.472588326503484</v>
      </c>
      <c r="EO12">
        <v>107.32584269662921</v>
      </c>
      <c r="EP12">
        <v>96.828888504411879</v>
      </c>
      <c r="EQ12">
        <v>96.487570091351557</v>
      </c>
      <c r="ER12">
        <v>98.295564594228168</v>
      </c>
      <c r="ES12">
        <v>91.835877946927681</v>
      </c>
      <c r="ET12">
        <v>105.86845214651439</v>
      </c>
      <c r="EU12">
        <v>83.820702912400264</v>
      </c>
      <c r="EV12">
        <v>83.526289038233458</v>
      </c>
      <c r="EW12">
        <v>82.749153473048409</v>
      </c>
      <c r="EX12">
        <v>125.53474749267772</v>
      </c>
      <c r="EY12">
        <v>73.567027020584277</v>
      </c>
      <c r="EZ12">
        <v>81.635736654197174</v>
      </c>
      <c r="FA12">
        <v>80.770697236979231</v>
      </c>
      <c r="FB12">
        <v>87.736244102621384</v>
      </c>
      <c r="FC12">
        <v>81.771077500061679</v>
      </c>
      <c r="FD12">
        <v>84.246681473064413</v>
      </c>
      <c r="FE12">
        <v>82.829352647293774</v>
      </c>
      <c r="FF12">
        <v>83.322027328229481</v>
      </c>
      <c r="FG12">
        <v>83.227340546327284</v>
      </c>
      <c r="FH12">
        <v>86.252408677454781</v>
      </c>
      <c r="FI12">
        <v>86.006006006006004</v>
      </c>
      <c r="FJ12">
        <v>82.861890530918089</v>
      </c>
      <c r="FK12">
        <v>78.767017724120208</v>
      </c>
      <c r="FL12">
        <v>80.270159129708802</v>
      </c>
      <c r="FM12">
        <v>87.234897172236501</v>
      </c>
      <c r="FN12">
        <v>83.764391369591806</v>
      </c>
      <c r="FO12">
        <v>70.953023883793449</v>
      </c>
      <c r="FP12">
        <v>80.583825908925803</v>
      </c>
      <c r="FQ12">
        <v>75.15776118240197</v>
      </c>
      <c r="FR12">
        <v>82.479136297905185</v>
      </c>
      <c r="FS12">
        <v>91.074464702873797</v>
      </c>
      <c r="FT12">
        <v>88.367174885329305</v>
      </c>
      <c r="FU12">
        <v>70.068602777523282</v>
      </c>
      <c r="FV12">
        <v>80.337217951896861</v>
      </c>
      <c r="FW12">
        <v>87.452193475815506</v>
      </c>
      <c r="FX12">
        <v>86.506391856508785</v>
      </c>
      <c r="FY12">
        <v>85.191024863553665</v>
      </c>
      <c r="FZ12">
        <v>86.858109468766358</v>
      </c>
      <c r="GA12">
        <v>86.964164084986734</v>
      </c>
      <c r="GB12">
        <v>88.368803446280467</v>
      </c>
      <c r="GC12">
        <v>88.408728963112836</v>
      </c>
      <c r="GD12">
        <v>87.076038230567548</v>
      </c>
      <c r="GE12">
        <v>85.732560463721782</v>
      </c>
      <c r="GF12">
        <v>100.77689382451065</v>
      </c>
      <c r="GG12">
        <v>115.98149344118241</v>
      </c>
      <c r="GH12">
        <v>102.48895130312667</v>
      </c>
      <c r="GI12">
        <v>93.17700158405242</v>
      </c>
      <c r="GJ12">
        <v>84.43348994839404</v>
      </c>
      <c r="GK12">
        <v>91.123633386312179</v>
      </c>
      <c r="GL12">
        <v>81.632916874034521</v>
      </c>
      <c r="GM12">
        <v>112.40302367217028</v>
      </c>
      <c r="GN12">
        <v>114.48969313553108</v>
      </c>
      <c r="GO12">
        <v>92.028765469586659</v>
      </c>
      <c r="GP12">
        <v>88.256769090355931</v>
      </c>
      <c r="GQ12">
        <v>82.269608477742224</v>
      </c>
      <c r="GR12">
        <v>79.02570712843837</v>
      </c>
      <c r="GS12">
        <v>84.449562599753506</v>
      </c>
      <c r="GT12">
        <v>84.656768920386938</v>
      </c>
      <c r="GU12">
        <v>90.024696660581967</v>
      </c>
      <c r="GV12">
        <v>92.451666123654334</v>
      </c>
      <c r="GW12">
        <v>93.719738369623713</v>
      </c>
      <c r="GX12">
        <v>80.19303323324651</v>
      </c>
      <c r="GY12">
        <v>96.933709167394028</v>
      </c>
      <c r="GZ12">
        <v>83.720242313688999</v>
      </c>
      <c r="HA12">
        <v>89.757007551077791</v>
      </c>
      <c r="HB12">
        <v>152.69853159587242</v>
      </c>
      <c r="HC12">
        <v>93.532353116256914</v>
      </c>
      <c r="HD12">
        <v>141.2822647793505</v>
      </c>
      <c r="HE12">
        <v>106.47244889822174</v>
      </c>
      <c r="HF12">
        <v>99.900504167955674</v>
      </c>
      <c r="HG12">
        <v>99.587093825991872</v>
      </c>
      <c r="HH12">
        <v>97.776387905920302</v>
      </c>
      <c r="HI12">
        <v>101.56671331535651</v>
      </c>
      <c r="HJ12">
        <v>180.77020430301934</v>
      </c>
      <c r="HK12">
        <v>139.79673941299529</v>
      </c>
      <c r="HL12">
        <v>114.05691758038682</v>
      </c>
      <c r="HM12">
        <v>114.61758514600314</v>
      </c>
      <c r="HN12">
        <v>141.80023772647047</v>
      </c>
      <c r="HO12">
        <v>132.85978184377203</v>
      </c>
      <c r="HP12">
        <v>99.478861568047634</v>
      </c>
      <c r="HQ12">
        <v>99.450308569116117</v>
      </c>
      <c r="HR12">
        <v>141.79179609326081</v>
      </c>
      <c r="HS12">
        <v>96.502500552495235</v>
      </c>
      <c r="HT12">
        <v>92.398272929477969</v>
      </c>
      <c r="HU12">
        <v>74.183949299229951</v>
      </c>
      <c r="HV12">
        <v>77.499704802093106</v>
      </c>
      <c r="HW12">
        <v>90.885275581371431</v>
      </c>
      <c r="HX12">
        <v>78.432254196642674</v>
      </c>
      <c r="HY12">
        <v>96.17799385320464</v>
      </c>
      <c r="HZ12">
        <v>84.056517122551483</v>
      </c>
      <c r="IA12">
        <v>84.016098613730477</v>
      </c>
      <c r="IB12">
        <v>99.162764714097733</v>
      </c>
      <c r="IC12">
        <v>97.226311484986567</v>
      </c>
      <c r="ID12">
        <v>84.476362094551618</v>
      </c>
      <c r="IE12">
        <v>95.714058343375541</v>
      </c>
      <c r="IF12">
        <v>85.636147443519604</v>
      </c>
      <c r="IG12">
        <v>95.375763546798026</v>
      </c>
      <c r="IH12">
        <v>87.481910274963823</v>
      </c>
      <c r="II12">
        <v>82.008647880851427</v>
      </c>
      <c r="IJ12">
        <v>62.057953363030862</v>
      </c>
      <c r="IK12">
        <v>96.123098355205897</v>
      </c>
      <c r="IL12" s="63">
        <v>71.619365609348918</v>
      </c>
      <c r="IM12">
        <v>100</v>
      </c>
      <c r="IN12">
        <v>86.547165893833494</v>
      </c>
      <c r="IO12">
        <v>99.45470106369973</v>
      </c>
      <c r="IP12">
        <v>93.911568169303337</v>
      </c>
      <c r="IQ12">
        <v>89.396832773029928</v>
      </c>
      <c r="IR12">
        <v>80.140881241515928</v>
      </c>
      <c r="IS12">
        <v>88.404588551046572</v>
      </c>
      <c r="IT12">
        <v>88.184751759262852</v>
      </c>
      <c r="IU12">
        <v>74.843542903244412</v>
      </c>
      <c r="IV12">
        <v>84.419959573540467</v>
      </c>
      <c r="IW12">
        <v>86.530901943655806</v>
      </c>
      <c r="IX12">
        <v>86.656765631599725</v>
      </c>
      <c r="IY12">
        <v>90.740531053614916</v>
      </c>
      <c r="IZ12">
        <v>79.103523483623519</v>
      </c>
      <c r="JA12">
        <v>80.358149145325882</v>
      </c>
      <c r="JB12">
        <v>81.628723819435393</v>
      </c>
      <c r="JC12">
        <v>83.457995433430455</v>
      </c>
      <c r="JD12">
        <v>86.715955163367511</v>
      </c>
      <c r="JE12">
        <v>74.455933598786302</v>
      </c>
      <c r="JF12">
        <v>82.773764822368349</v>
      </c>
      <c r="JG12">
        <v>79.898008654899343</v>
      </c>
      <c r="JH12">
        <v>86.911022933620302</v>
      </c>
      <c r="JI12">
        <v>81.840469527748212</v>
      </c>
      <c r="JJ12">
        <v>77.958918092873049</v>
      </c>
      <c r="JK12">
        <v>82.365563460215824</v>
      </c>
      <c r="JL12">
        <v>88.919449107124791</v>
      </c>
      <c r="JM12">
        <v>84.141953665170234</v>
      </c>
      <c r="JN12">
        <v>85.845665749683747</v>
      </c>
      <c r="JO12">
        <v>93.059740905278204</v>
      </c>
      <c r="JP12">
        <v>74.015868983404332</v>
      </c>
      <c r="JQ12">
        <v>85.409952477194508</v>
      </c>
      <c r="JR12">
        <v>94.229880022389352</v>
      </c>
      <c r="JS12">
        <v>83.600000000000009</v>
      </c>
      <c r="JT12">
        <v>73.660458452722068</v>
      </c>
      <c r="JU12">
        <v>76.036084367911272</v>
      </c>
      <c r="JV12">
        <v>79.787273331609839</v>
      </c>
      <c r="JW12">
        <v>71.717890952386526</v>
      </c>
      <c r="JX12">
        <v>92.111347452140919</v>
      </c>
      <c r="JY12">
        <v>78.303087205208357</v>
      </c>
      <c r="JZ12">
        <v>81.814344578071086</v>
      </c>
      <c r="KA12">
        <v>88.986625328959221</v>
      </c>
      <c r="KB12">
        <v>94.300557315809769</v>
      </c>
      <c r="KC12">
        <v>78.056277028786255</v>
      </c>
      <c r="KD12">
        <v>87.755002677832422</v>
      </c>
      <c r="KE12">
        <v>90.96605114920024</v>
      </c>
      <c r="KF12">
        <v>111.63126831814351</v>
      </c>
      <c r="KG12">
        <v>94.295169615034652</v>
      </c>
      <c r="KH12">
        <v>102.01725554642562</v>
      </c>
      <c r="KI12">
        <v>85.587482674059061</v>
      </c>
      <c r="KJ12">
        <v>78.430778551953964</v>
      </c>
      <c r="KK12">
        <v>100</v>
      </c>
      <c r="KL12">
        <v>80.832458233890208</v>
      </c>
      <c r="KM12">
        <v>92.028936515448578</v>
      </c>
      <c r="KN12">
        <v>85.627754055197045</v>
      </c>
      <c r="KO12">
        <v>81.480882709562692</v>
      </c>
      <c r="KP12">
        <v>89.61977404370019</v>
      </c>
      <c r="KQ12">
        <v>79.112413851576406</v>
      </c>
      <c r="KR12">
        <v>71.776873143360106</v>
      </c>
      <c r="KS12">
        <f t="shared" si="0"/>
        <v>91.310639898354196</v>
      </c>
    </row>
    <row r="13" spans="1:305" x14ac:dyDescent="0.2">
      <c r="A13" s="62">
        <v>41951</v>
      </c>
      <c r="B13">
        <v>81.118409971366006</v>
      </c>
      <c r="C13">
        <v>93.082196224293426</v>
      </c>
      <c r="D13">
        <v>88.792091046911352</v>
      </c>
      <c r="E13">
        <v>89.286638187195422</v>
      </c>
      <c r="F13">
        <v>85.230428968213133</v>
      </c>
      <c r="G13">
        <v>92.437859282649185</v>
      </c>
      <c r="H13">
        <v>85.815314414904989</v>
      </c>
      <c r="I13">
        <v>86.001007400519214</v>
      </c>
      <c r="J13">
        <v>87.153370343138903</v>
      </c>
      <c r="K13">
        <v>94.086813622712057</v>
      </c>
      <c r="L13">
        <v>109.29991434882567</v>
      </c>
      <c r="M13">
        <v>91.880286988274591</v>
      </c>
      <c r="N13">
        <v>101.10574820248772</v>
      </c>
      <c r="O13">
        <v>99.152378980141251</v>
      </c>
      <c r="P13">
        <v>75.657724434454849</v>
      </c>
      <c r="Q13">
        <v>82.451515169307925</v>
      </c>
      <c r="R13">
        <v>83.2280074454182</v>
      </c>
      <c r="S13">
        <v>88.121162505116644</v>
      </c>
      <c r="T13">
        <v>89.965977210131243</v>
      </c>
      <c r="U13">
        <v>92.759697567389878</v>
      </c>
      <c r="V13">
        <v>88.110066349167568</v>
      </c>
      <c r="W13">
        <v>82.944764967369721</v>
      </c>
      <c r="X13">
        <v>84.578171410786425</v>
      </c>
      <c r="Y13">
        <v>92.283363106568672</v>
      </c>
      <c r="Z13">
        <v>95.927307649687862</v>
      </c>
      <c r="AA13">
        <v>89.209645721570098</v>
      </c>
      <c r="AB13">
        <v>76.985123081814677</v>
      </c>
      <c r="AC13">
        <v>80.073255087330708</v>
      </c>
      <c r="AD13">
        <v>92.585740279200621</v>
      </c>
      <c r="AE13">
        <v>81.785090111651627</v>
      </c>
      <c r="AF13">
        <v>79.93549087412967</v>
      </c>
      <c r="AG13">
        <v>108.71207041368751</v>
      </c>
      <c r="AH13">
        <v>90.644406671266765</v>
      </c>
      <c r="AI13">
        <v>101.09865595895376</v>
      </c>
      <c r="AJ13">
        <v>87.439006200592345</v>
      </c>
      <c r="AK13">
        <v>92.294538847921345</v>
      </c>
      <c r="AL13">
        <v>89.431127816732129</v>
      </c>
      <c r="AM13">
        <v>75.716760302708977</v>
      </c>
      <c r="AN13">
        <v>80.520663846404162</v>
      </c>
      <c r="AO13">
        <v>78.920537420631291</v>
      </c>
      <c r="AP13">
        <v>71.961908227944079</v>
      </c>
      <c r="AQ13">
        <v>105.26273853631329</v>
      </c>
      <c r="AR13">
        <v>118.11534573154962</v>
      </c>
      <c r="AS13">
        <v>90.237851662404083</v>
      </c>
      <c r="AT13">
        <v>87.671040874607968</v>
      </c>
      <c r="AU13">
        <v>79.729102167182646</v>
      </c>
      <c r="AV13">
        <v>88.721758007953838</v>
      </c>
      <c r="AW13">
        <v>86.249370136050615</v>
      </c>
      <c r="AX13">
        <v>89.673662603158647</v>
      </c>
      <c r="AY13">
        <v>78.084058927137718</v>
      </c>
      <c r="AZ13">
        <v>86.845584069496624</v>
      </c>
      <c r="BA13">
        <v>93.879178294898963</v>
      </c>
      <c r="BB13">
        <v>95.018535681186265</v>
      </c>
      <c r="BC13">
        <v>79.428192008748994</v>
      </c>
      <c r="BD13">
        <v>87.471449590135236</v>
      </c>
      <c r="BE13">
        <v>87.685017760275613</v>
      </c>
      <c r="BF13">
        <v>74.336574190790401</v>
      </c>
      <c r="BG13">
        <v>80.884040318452236</v>
      </c>
      <c r="BH13">
        <v>83.723982628277298</v>
      </c>
      <c r="BI13">
        <v>84.927046307573775</v>
      </c>
      <c r="BJ13">
        <v>85.323329055188097</v>
      </c>
      <c r="BK13">
        <v>81.456835175843466</v>
      </c>
      <c r="BL13">
        <v>82.070685801289301</v>
      </c>
      <c r="BM13">
        <v>82.903619880408925</v>
      </c>
      <c r="BN13">
        <v>75.49664290164047</v>
      </c>
      <c r="BO13">
        <v>83.401258426335772</v>
      </c>
      <c r="BP13">
        <v>91.739090137812539</v>
      </c>
      <c r="BQ13">
        <v>99.789463255145776</v>
      </c>
      <c r="BR13">
        <v>85.209506576941081</v>
      </c>
      <c r="BS13">
        <v>89.909240608126211</v>
      </c>
      <c r="BT13">
        <v>89.78877030295638</v>
      </c>
      <c r="BU13">
        <v>91.384014514632355</v>
      </c>
      <c r="BV13">
        <v>85.854056257643705</v>
      </c>
      <c r="BW13">
        <v>101.47754771677992</v>
      </c>
      <c r="BX13">
        <v>89.447181469283308</v>
      </c>
      <c r="BY13">
        <v>77.666615360935822</v>
      </c>
      <c r="BZ13">
        <v>91.720015063076644</v>
      </c>
      <c r="CA13">
        <v>88.503615798257002</v>
      </c>
      <c r="CB13">
        <v>95.006069260978194</v>
      </c>
      <c r="CC13">
        <v>93.010748843229948</v>
      </c>
      <c r="CD13">
        <v>80.14002209474117</v>
      </c>
      <c r="CE13">
        <v>89.423853638302063</v>
      </c>
      <c r="CF13">
        <v>79.374375089272959</v>
      </c>
      <c r="CG13">
        <v>79.579755399427526</v>
      </c>
      <c r="CH13">
        <v>94.877223684930129</v>
      </c>
      <c r="CI13">
        <v>125.95599522428796</v>
      </c>
      <c r="CJ13">
        <v>106.68850380388841</v>
      </c>
      <c r="CK13">
        <v>107.30104742395548</v>
      </c>
      <c r="CL13">
        <v>90.528073039393092</v>
      </c>
      <c r="CM13">
        <v>138.9058346159228</v>
      </c>
      <c r="CN13">
        <v>134.13313875507927</v>
      </c>
      <c r="CO13">
        <v>132.81947047488322</v>
      </c>
      <c r="CP13">
        <v>124.23679905897922</v>
      </c>
      <c r="CQ13">
        <v>95.00136873802353</v>
      </c>
      <c r="CR13">
        <v>122.91638973813636</v>
      </c>
      <c r="CS13">
        <v>114.72578763127186</v>
      </c>
      <c r="CT13">
        <v>100.90504839131572</v>
      </c>
      <c r="CU13">
        <v>124.9154189250887</v>
      </c>
      <c r="CV13">
        <v>95.298989354106851</v>
      </c>
      <c r="CW13">
        <v>112.63071905859732</v>
      </c>
      <c r="CX13">
        <v>85.323541568642995</v>
      </c>
      <c r="CY13">
        <v>81.591331309430586</v>
      </c>
      <c r="CZ13">
        <v>98.610417925346056</v>
      </c>
      <c r="DA13">
        <v>79.230027353704585</v>
      </c>
      <c r="DB13">
        <v>110.48083594390599</v>
      </c>
      <c r="DC13">
        <v>133.69526582156922</v>
      </c>
      <c r="DD13">
        <v>123.82094583643965</v>
      </c>
      <c r="DE13">
        <v>132.92578774666248</v>
      </c>
      <c r="DF13">
        <v>108.76252238300346</v>
      </c>
      <c r="DG13">
        <v>143.71034299152504</v>
      </c>
      <c r="DH13">
        <v>161.43005181347152</v>
      </c>
      <c r="DI13">
        <v>106.01909039865242</v>
      </c>
      <c r="DJ13">
        <v>85.381456326014842</v>
      </c>
      <c r="DK13">
        <v>92.809646245234532</v>
      </c>
      <c r="DL13">
        <v>91.585722805261753</v>
      </c>
      <c r="DM13">
        <v>79.854020266335368</v>
      </c>
      <c r="DN13">
        <v>76.287927932338647</v>
      </c>
      <c r="DO13">
        <v>78.758336706143211</v>
      </c>
      <c r="DP13">
        <v>89.704105261026001</v>
      </c>
      <c r="DQ13">
        <v>77.565303283082301</v>
      </c>
      <c r="DR13">
        <v>78.382119177279066</v>
      </c>
      <c r="DS13">
        <v>80.88355087426828</v>
      </c>
      <c r="DT13">
        <v>80.857922620003208</v>
      </c>
      <c r="DU13">
        <v>94.913051952270607</v>
      </c>
      <c r="DV13">
        <v>87.76252983293557</v>
      </c>
      <c r="DW13">
        <v>86.789888726116629</v>
      </c>
      <c r="DX13">
        <v>107.88753738783647</v>
      </c>
      <c r="DY13">
        <v>91.206505432064787</v>
      </c>
      <c r="DZ13">
        <v>89.769712642396954</v>
      </c>
      <c r="EA13">
        <v>90.408042578356032</v>
      </c>
      <c r="EB13">
        <v>97.392057136673543</v>
      </c>
      <c r="EC13">
        <v>90.187021819212248</v>
      </c>
      <c r="ED13">
        <v>100.64995059090069</v>
      </c>
      <c r="EE13">
        <v>100.42281058278517</v>
      </c>
      <c r="EF13">
        <v>116.14203317005718</v>
      </c>
      <c r="EG13">
        <v>85.551100688403039</v>
      </c>
      <c r="EH13">
        <v>133.23197118196066</v>
      </c>
      <c r="EI13">
        <v>97.969709757584283</v>
      </c>
      <c r="EJ13">
        <v>105.55072560690162</v>
      </c>
      <c r="EK13">
        <v>96.98995600826224</v>
      </c>
      <c r="EL13">
        <v>95.166457723916992</v>
      </c>
      <c r="EM13">
        <v>83.445303926554431</v>
      </c>
      <c r="EN13">
        <v>96.684018163694745</v>
      </c>
      <c r="EO13">
        <v>105.07673918240496</v>
      </c>
      <c r="EP13">
        <v>96.413653328060505</v>
      </c>
      <c r="EQ13">
        <v>96.798454306759339</v>
      </c>
      <c r="ER13">
        <v>98.121247336819678</v>
      </c>
      <c r="ES13">
        <v>91.968448264433604</v>
      </c>
      <c r="ET13">
        <v>106.48492217065946</v>
      </c>
      <c r="EU13">
        <v>83.538458132750876</v>
      </c>
      <c r="EV13">
        <v>82.789292370249058</v>
      </c>
      <c r="EW13">
        <v>83.14136673247134</v>
      </c>
      <c r="EX13">
        <v>126.43412916777609</v>
      </c>
      <c r="EY13">
        <v>73.874539625025321</v>
      </c>
      <c r="EZ13">
        <v>80.422094142590808</v>
      </c>
      <c r="FA13">
        <v>81.045219999491607</v>
      </c>
      <c r="FB13">
        <v>86.881996594176613</v>
      </c>
      <c r="FC13">
        <v>82.281822892249991</v>
      </c>
      <c r="FD13">
        <v>85.33908372501422</v>
      </c>
      <c r="FE13">
        <v>83.000392893102386</v>
      </c>
      <c r="FF13">
        <v>84.044688715683975</v>
      </c>
      <c r="FG13">
        <v>83.615463003692213</v>
      </c>
      <c r="FH13">
        <v>85.050659925823112</v>
      </c>
      <c r="FI13">
        <v>86.150150150150139</v>
      </c>
      <c r="FJ13">
        <v>80.587339596772665</v>
      </c>
      <c r="FK13">
        <v>80.047949310728654</v>
      </c>
      <c r="FL13">
        <v>80.599135191715803</v>
      </c>
      <c r="FM13">
        <v>88.182840616966573</v>
      </c>
      <c r="FN13">
        <v>84.876609374408901</v>
      </c>
      <c r="FO13">
        <v>73.662647236835966</v>
      </c>
      <c r="FP13">
        <v>80.900835452233935</v>
      </c>
      <c r="FQ13">
        <v>74.837230526093194</v>
      </c>
      <c r="FR13">
        <v>79.189727566801565</v>
      </c>
      <c r="FS13">
        <v>91.298397909956734</v>
      </c>
      <c r="FT13">
        <v>89.318834574110866</v>
      </c>
      <c r="FU13">
        <v>78.255667947467401</v>
      </c>
      <c r="FV13">
        <v>80.802609242976217</v>
      </c>
      <c r="FW13">
        <v>87.544994375703027</v>
      </c>
      <c r="FX13">
        <v>88.388244024699318</v>
      </c>
      <c r="FY13">
        <v>85.191024863553665</v>
      </c>
      <c r="FZ13">
        <v>86.858109468766358</v>
      </c>
      <c r="GA13">
        <v>86.964164084986734</v>
      </c>
      <c r="GB13">
        <v>88.368803446280467</v>
      </c>
      <c r="GC13">
        <v>88.408728963112836</v>
      </c>
      <c r="GD13">
        <v>87.076038230567548</v>
      </c>
      <c r="GE13">
        <v>85.732560463721782</v>
      </c>
      <c r="GF13">
        <v>100.84221823017523</v>
      </c>
      <c r="GG13">
        <v>115.37166633140292</v>
      </c>
      <c r="GH13">
        <v>103.25224071702945</v>
      </c>
      <c r="GI13">
        <v>94.626518050241231</v>
      </c>
      <c r="GJ13">
        <v>84.988061310945071</v>
      </c>
      <c r="GK13">
        <v>91.932765014689579</v>
      </c>
      <c r="GL13">
        <v>81.516575424807868</v>
      </c>
      <c r="GM13">
        <v>107.75810622637756</v>
      </c>
      <c r="GN13">
        <v>110.56663456355973</v>
      </c>
      <c r="GO13">
        <v>92.864178695481513</v>
      </c>
      <c r="GP13">
        <v>89.161158281937091</v>
      </c>
      <c r="GQ13">
        <v>83.497623495034304</v>
      </c>
      <c r="GR13">
        <v>79.434297249312962</v>
      </c>
      <c r="GS13">
        <v>84.740489322585191</v>
      </c>
      <c r="GT13">
        <v>85.331850395737419</v>
      </c>
      <c r="GU13">
        <v>90.050467089015356</v>
      </c>
      <c r="GV13">
        <v>92.784405609433179</v>
      </c>
      <c r="GW13">
        <v>94.144463006484145</v>
      </c>
      <c r="GX13">
        <v>80.19303323324651</v>
      </c>
      <c r="GY13">
        <v>98.109859920731466</v>
      </c>
      <c r="GZ13">
        <v>83.720242313688999</v>
      </c>
      <c r="HA13">
        <v>85.905340621506497</v>
      </c>
      <c r="HB13">
        <v>167.28183802353061</v>
      </c>
      <c r="HC13">
        <v>93.532353116256914</v>
      </c>
      <c r="HD13">
        <v>141.88176519567023</v>
      </c>
      <c r="HE13">
        <v>106.47244889822174</v>
      </c>
      <c r="HF13">
        <v>99.900504167955674</v>
      </c>
      <c r="HG13">
        <v>99.518548137026087</v>
      </c>
      <c r="HH13">
        <v>97.82576493243576</v>
      </c>
      <c r="HI13">
        <v>101.41652728948355</v>
      </c>
      <c r="HJ13">
        <v>171.57114445850658</v>
      </c>
      <c r="HK13">
        <v>138.84604434101234</v>
      </c>
      <c r="HL13">
        <v>111.23567820623383</v>
      </c>
      <c r="HM13">
        <v>112.89469423004263</v>
      </c>
      <c r="HN13">
        <v>139.6246803299355</v>
      </c>
      <c r="HO13">
        <v>130.89373680506688</v>
      </c>
      <c r="HP13">
        <v>98.876260537027989</v>
      </c>
      <c r="HQ13">
        <v>100.24955316494118</v>
      </c>
      <c r="HR13">
        <v>144.07543370698232</v>
      </c>
      <c r="HS13">
        <v>96.394457040426289</v>
      </c>
      <c r="HT13">
        <v>92.398272929477969</v>
      </c>
      <c r="HU13">
        <v>74.2316516366445</v>
      </c>
      <c r="HV13">
        <v>76.63461956758168</v>
      </c>
      <c r="HW13">
        <v>93.066061350029841</v>
      </c>
      <c r="HX13">
        <v>76.468824940047966</v>
      </c>
      <c r="HY13">
        <v>96.075805315352298</v>
      </c>
      <c r="HZ13">
        <v>84.322296122102003</v>
      </c>
      <c r="IA13">
        <v>84.848249178542943</v>
      </c>
      <c r="IB13">
        <v>93.75565078688355</v>
      </c>
      <c r="IC13">
        <v>96.852436032246771</v>
      </c>
      <c r="ID13">
        <v>85.422408310366762</v>
      </c>
      <c r="IE13">
        <v>95.677678997749027</v>
      </c>
      <c r="IF13">
        <v>86.008719778041993</v>
      </c>
      <c r="IG13">
        <v>95.375763546798026</v>
      </c>
      <c r="IH13">
        <v>89.170284611673907</v>
      </c>
      <c r="II13">
        <v>83.320452029327598</v>
      </c>
      <c r="IJ13">
        <v>63.876248519518377</v>
      </c>
      <c r="IK13">
        <v>96.123098355205897</v>
      </c>
      <c r="IL13" s="63">
        <v>71.619365609348918</v>
      </c>
      <c r="IM13">
        <v>100</v>
      </c>
      <c r="IN13">
        <v>86.547165893833494</v>
      </c>
      <c r="IO13">
        <v>99.425357623181327</v>
      </c>
      <c r="IP13">
        <v>93.911568169303337</v>
      </c>
      <c r="IQ13">
        <v>90.555680605272926</v>
      </c>
      <c r="IR13">
        <v>80.676523461862999</v>
      </c>
      <c r="IS13">
        <v>89.522995311941571</v>
      </c>
      <c r="IT13">
        <v>88.81458730220443</v>
      </c>
      <c r="IU13">
        <v>74.843542903244412</v>
      </c>
      <c r="IV13">
        <v>84.419959573540467</v>
      </c>
      <c r="IW13">
        <v>86.530901943655806</v>
      </c>
      <c r="IX13">
        <v>86.656765631599725</v>
      </c>
      <c r="IY13">
        <v>90.740531053614916</v>
      </c>
      <c r="IZ13">
        <v>79.103523483623519</v>
      </c>
      <c r="JA13">
        <v>80.358149145325882</v>
      </c>
      <c r="JB13">
        <v>81.628723819435393</v>
      </c>
      <c r="JC13">
        <v>83.457995433430455</v>
      </c>
      <c r="JD13">
        <v>86.715955163367511</v>
      </c>
      <c r="JE13">
        <v>74.58641633312449</v>
      </c>
      <c r="JF13">
        <v>83.683768963383827</v>
      </c>
      <c r="JG13">
        <v>80.494155249501702</v>
      </c>
      <c r="JH13">
        <v>87.847198870132488</v>
      </c>
      <c r="JI13">
        <v>82.650256308660019</v>
      </c>
      <c r="JJ13">
        <v>78.503333950178785</v>
      </c>
      <c r="JK13">
        <v>82.907020899383156</v>
      </c>
      <c r="JL13">
        <v>88.474528282807853</v>
      </c>
      <c r="JM13">
        <v>84.543041583379761</v>
      </c>
      <c r="JN13">
        <v>86.440031324672191</v>
      </c>
      <c r="JO13">
        <v>93.115660629407557</v>
      </c>
      <c r="JP13">
        <v>71.966962265377134</v>
      </c>
      <c r="JQ13">
        <v>85.582017807396085</v>
      </c>
      <c r="JR13">
        <v>94.064393662845887</v>
      </c>
      <c r="JS13">
        <v>87.683333333333351</v>
      </c>
      <c r="JT13">
        <v>76.690544412607451</v>
      </c>
      <c r="JU13">
        <v>78.33829969618688</v>
      </c>
      <c r="JV13">
        <v>79.986704583225617</v>
      </c>
      <c r="JW13">
        <v>71.108569027302764</v>
      </c>
      <c r="JX13">
        <v>93.169902325548279</v>
      </c>
      <c r="JY13">
        <v>79.956020606075583</v>
      </c>
      <c r="JZ13">
        <v>83.59920940672005</v>
      </c>
      <c r="KA13">
        <v>87.074516024370013</v>
      </c>
      <c r="KB13">
        <v>94.191665217292666</v>
      </c>
      <c r="KC13">
        <v>79.908046560954077</v>
      </c>
      <c r="KD13">
        <v>88.080515813122076</v>
      </c>
      <c r="KE13">
        <v>93.324698014880866</v>
      </c>
      <c r="KF13">
        <v>113.51025816035654</v>
      </c>
      <c r="KG13">
        <v>94.710651969112575</v>
      </c>
      <c r="KH13">
        <v>105.41906327033688</v>
      </c>
      <c r="KI13">
        <v>86.507090308135204</v>
      </c>
      <c r="KJ13">
        <v>80.733111178430789</v>
      </c>
      <c r="KK13">
        <v>100</v>
      </c>
      <c r="KL13">
        <v>81.756563245823386</v>
      </c>
      <c r="KM13">
        <v>92.028936515448578</v>
      </c>
      <c r="KN13">
        <v>86.143435969495627</v>
      </c>
      <c r="KO13">
        <v>81.896601498897198</v>
      </c>
      <c r="KP13">
        <v>89.61977404370019</v>
      </c>
      <c r="KQ13">
        <v>79.323167112801457</v>
      </c>
      <c r="KR13">
        <v>71.908900869182531</v>
      </c>
      <c r="KS13">
        <f t="shared" si="0"/>
        <v>91.316077931613307</v>
      </c>
    </row>
    <row r="14" spans="1:305" x14ac:dyDescent="0.2">
      <c r="A14" s="62">
        <v>41981</v>
      </c>
      <c r="B14">
        <v>81.717290812793593</v>
      </c>
      <c r="C14">
        <v>93.082196224293426</v>
      </c>
      <c r="D14">
        <v>87.83550060854526</v>
      </c>
      <c r="E14">
        <v>89.429268599635037</v>
      </c>
      <c r="F14">
        <v>84.721222096492127</v>
      </c>
      <c r="G14">
        <v>92.915553396486132</v>
      </c>
      <c r="H14">
        <v>85.939384748998833</v>
      </c>
      <c r="I14">
        <v>85.652291836181178</v>
      </c>
      <c r="J14">
        <v>86.424866272285144</v>
      </c>
      <c r="K14">
        <v>95.684818949396472</v>
      </c>
      <c r="L14">
        <v>109.19172339178648</v>
      </c>
      <c r="M14">
        <v>92.62161219883663</v>
      </c>
      <c r="N14">
        <v>102.7540113107068</v>
      </c>
      <c r="O14">
        <v>97.75562521868909</v>
      </c>
      <c r="P14">
        <v>74.968273911368982</v>
      </c>
      <c r="Q14">
        <v>81.873748612831832</v>
      </c>
      <c r="R14">
        <v>84.416106091551498</v>
      </c>
      <c r="S14">
        <v>89.529267294310259</v>
      </c>
      <c r="T14">
        <v>91.181076848301572</v>
      </c>
      <c r="U14">
        <v>92.546022353714648</v>
      </c>
      <c r="V14">
        <v>88.386860422517984</v>
      </c>
      <c r="W14">
        <v>82.930577887070839</v>
      </c>
      <c r="X14">
        <v>85.934085265600785</v>
      </c>
      <c r="Y14">
        <v>91.448736345799048</v>
      </c>
      <c r="Z14">
        <v>95.732279392752915</v>
      </c>
      <c r="AA14">
        <v>89.114038349179367</v>
      </c>
      <c r="AB14">
        <v>78.531385444383076</v>
      </c>
      <c r="AC14">
        <v>80.140075606179664</v>
      </c>
      <c r="AD14">
        <v>92.549043592605614</v>
      </c>
      <c r="AE14">
        <v>92.678637026482463</v>
      </c>
      <c r="AF14">
        <v>79.755609657760488</v>
      </c>
      <c r="AG14">
        <v>115.19159778933776</v>
      </c>
      <c r="AH14">
        <v>79.065618741479994</v>
      </c>
      <c r="AI14">
        <v>106.56405108471361</v>
      </c>
      <c r="AJ14">
        <v>87.439006200592345</v>
      </c>
      <c r="AK14">
        <v>92.910120765202535</v>
      </c>
      <c r="AL14">
        <v>86.733808278023716</v>
      </c>
      <c r="AM14">
        <v>75.700953045860814</v>
      </c>
      <c r="AN14">
        <v>82.043605597136349</v>
      </c>
      <c r="AO14">
        <v>94.968059961585311</v>
      </c>
      <c r="AP14">
        <v>73.696660904376316</v>
      </c>
      <c r="AQ14">
        <v>86.227640333054453</v>
      </c>
      <c r="AR14">
        <v>82.206757106246911</v>
      </c>
      <c r="AS14">
        <v>87.659846547314572</v>
      </c>
      <c r="AT14">
        <v>85.540585524817331</v>
      </c>
      <c r="AU14">
        <v>70.959752321981412</v>
      </c>
      <c r="AV14">
        <v>82.680306525732448</v>
      </c>
      <c r="AW14">
        <v>86.526510273780872</v>
      </c>
      <c r="AX14">
        <v>91.357714381467062</v>
      </c>
      <c r="AY14">
        <v>77.434292009236145</v>
      </c>
      <c r="AZ14">
        <v>86.535031579830886</v>
      </c>
      <c r="BA14">
        <v>89.674129718614282</v>
      </c>
      <c r="BB14">
        <v>96.252316960148278</v>
      </c>
      <c r="BC14">
        <v>80.967074170995602</v>
      </c>
      <c r="BD14">
        <v>87.74889651790096</v>
      </c>
      <c r="BE14">
        <v>87.830816400917698</v>
      </c>
      <c r="BF14">
        <v>75.763720665124794</v>
      </c>
      <c r="BG14">
        <v>81.406556161626881</v>
      </c>
      <c r="BH14">
        <v>82.450056297249475</v>
      </c>
      <c r="BI14">
        <v>85.13584052099128</v>
      </c>
      <c r="BJ14">
        <v>85.978872544180092</v>
      </c>
      <c r="BK14">
        <v>82.344102178812932</v>
      </c>
      <c r="BL14">
        <v>83.664517801030129</v>
      </c>
      <c r="BM14">
        <v>83.250819777534872</v>
      </c>
      <c r="BN14">
        <v>78.057728248079187</v>
      </c>
      <c r="BO14">
        <v>84.335608414761609</v>
      </c>
      <c r="BP14">
        <v>89.634472384021436</v>
      </c>
      <c r="BQ14">
        <v>97.619696331706834</v>
      </c>
      <c r="BR14">
        <v>84.835423994144804</v>
      </c>
      <c r="BS14">
        <v>89.426722322214985</v>
      </c>
      <c r="BT14">
        <v>90.503635332706537</v>
      </c>
      <c r="BU14">
        <v>92.871487334321301</v>
      </c>
      <c r="BV14">
        <v>85.587221583960272</v>
      </c>
      <c r="BW14">
        <v>101.67576540936081</v>
      </c>
      <c r="BX14">
        <v>88.981736029832049</v>
      </c>
      <c r="BY14">
        <v>84.450811617196109</v>
      </c>
      <c r="BZ14">
        <v>92.094238373187736</v>
      </c>
      <c r="CA14">
        <v>88.27315832693175</v>
      </c>
      <c r="CB14">
        <v>94.012138521956416</v>
      </c>
      <c r="CC14">
        <v>89.234708107760198</v>
      </c>
      <c r="CD14">
        <v>78.534825837537099</v>
      </c>
      <c r="CE14">
        <v>90.323331853609204</v>
      </c>
      <c r="CF14">
        <v>79.038708755892003</v>
      </c>
      <c r="CG14">
        <v>79.579755399427526</v>
      </c>
      <c r="CH14">
        <v>94.9991015414424</v>
      </c>
      <c r="CI14">
        <v>123.43169026095858</v>
      </c>
      <c r="CJ14">
        <v>104.37447168216399</v>
      </c>
      <c r="CK14">
        <v>106.41981988946006</v>
      </c>
      <c r="CL14">
        <v>90.111464850530723</v>
      </c>
      <c r="CM14">
        <v>138.77151252273683</v>
      </c>
      <c r="CN14">
        <v>133.0905522248367</v>
      </c>
      <c r="CO14">
        <v>131.96420558033947</v>
      </c>
      <c r="CP14">
        <v>124.30296458306532</v>
      </c>
      <c r="CQ14">
        <v>94.090962418364541</v>
      </c>
      <c r="CR14">
        <v>120.32433869466968</v>
      </c>
      <c r="CS14">
        <v>113.80396732788797</v>
      </c>
      <c r="CT14">
        <v>101.77347632749149</v>
      </c>
      <c r="CU14">
        <v>119.05737465026166</v>
      </c>
      <c r="CV14">
        <v>96.289009820876117</v>
      </c>
      <c r="CW14">
        <v>111.59891491836412</v>
      </c>
      <c r="CX14">
        <v>85.323541568642995</v>
      </c>
      <c r="CY14">
        <v>81.808825338054334</v>
      </c>
      <c r="CZ14">
        <v>98.957156741705845</v>
      </c>
      <c r="DA14">
        <v>79.402898755230694</v>
      </c>
      <c r="DB14">
        <v>109.9636271892017</v>
      </c>
      <c r="DC14">
        <v>131.85011669106152</v>
      </c>
      <c r="DD14">
        <v>124.36549868723867</v>
      </c>
      <c r="DE14">
        <v>132.04477008135927</v>
      </c>
      <c r="DF14">
        <v>108.39084353675655</v>
      </c>
      <c r="DG14">
        <v>141.6870035940897</v>
      </c>
      <c r="DH14">
        <v>159.87564766839381</v>
      </c>
      <c r="DI14">
        <v>106.01909039865242</v>
      </c>
      <c r="DJ14">
        <v>85.649976307060498</v>
      </c>
      <c r="DK14">
        <v>93.14655554570443</v>
      </c>
      <c r="DL14">
        <v>91.182660076910935</v>
      </c>
      <c r="DM14">
        <v>80.195674962146214</v>
      </c>
      <c r="DN14">
        <v>76.699183608523768</v>
      </c>
      <c r="DO14">
        <v>79.476305277420948</v>
      </c>
      <c r="DP14">
        <v>89.655498322385512</v>
      </c>
      <c r="DQ14">
        <v>77.579758240831666</v>
      </c>
      <c r="DR14">
        <v>78.991363001734655</v>
      </c>
      <c r="DS14">
        <v>81.565536969329571</v>
      </c>
      <c r="DT14">
        <v>81.821159094557714</v>
      </c>
      <c r="DU14">
        <v>79.580743660263778</v>
      </c>
      <c r="DV14">
        <v>83.466587112171837</v>
      </c>
      <c r="DW14">
        <v>88.390736527132745</v>
      </c>
      <c r="DX14">
        <v>105.89670987038883</v>
      </c>
      <c r="DY14">
        <v>91.241293838828227</v>
      </c>
      <c r="DZ14">
        <v>88.476714893996473</v>
      </c>
      <c r="EA14">
        <v>90.017740981667686</v>
      </c>
      <c r="EB14">
        <v>96.965387172074784</v>
      </c>
      <c r="EC14">
        <v>90.55256446585436</v>
      </c>
      <c r="ED14">
        <v>100.04258019940386</v>
      </c>
      <c r="EE14">
        <v>100.21477621859019</v>
      </c>
      <c r="EF14">
        <v>113.66608301135379</v>
      </c>
      <c r="EG14">
        <v>85.649443982146892</v>
      </c>
      <c r="EH14">
        <v>130.80395780215667</v>
      </c>
      <c r="EI14">
        <v>98.494865663243786</v>
      </c>
      <c r="EJ14">
        <v>107.72754631177688</v>
      </c>
      <c r="EK14">
        <v>96.460163037479703</v>
      </c>
      <c r="EL14">
        <v>94.897153735432042</v>
      </c>
      <c r="EM14">
        <v>83.445303926554431</v>
      </c>
      <c r="EN14">
        <v>95.301805294052485</v>
      </c>
      <c r="EO14">
        <v>104.56036337556777</v>
      </c>
      <c r="EP14">
        <v>95.553523319904116</v>
      </c>
      <c r="EQ14">
        <v>96.50687444655857</v>
      </c>
      <c r="ER14">
        <v>98.043773000193696</v>
      </c>
      <c r="ES14">
        <v>92.42802536512076</v>
      </c>
      <c r="ET14">
        <v>106.70068667911022</v>
      </c>
      <c r="EU14">
        <v>83.379929876170678</v>
      </c>
      <c r="EV14">
        <v>82.941774439487205</v>
      </c>
      <c r="EW14">
        <v>83.102145406529033</v>
      </c>
      <c r="EX14">
        <v>126.51696695364043</v>
      </c>
      <c r="EY14">
        <v>74.925803644858689</v>
      </c>
      <c r="EZ14">
        <v>80.480582938330869</v>
      </c>
      <c r="FA14">
        <v>80.763071604687212</v>
      </c>
      <c r="FB14">
        <v>87.133245861366262</v>
      </c>
      <c r="FC14">
        <v>83.288509462360281</v>
      </c>
      <c r="FD14">
        <v>85.989876555963022</v>
      </c>
      <c r="FE14">
        <v>83.762561728479056</v>
      </c>
      <c r="FF14">
        <v>83.637672531945242</v>
      </c>
      <c r="FG14">
        <v>83.433510658032233</v>
      </c>
      <c r="FH14">
        <v>85.423616434950176</v>
      </c>
      <c r="FI14">
        <v>86.44644644644643</v>
      </c>
      <c r="FJ14">
        <v>77.94886051316395</v>
      </c>
      <c r="FK14">
        <v>81.0891343436938</v>
      </c>
      <c r="FL14">
        <v>80.980448354496644</v>
      </c>
      <c r="FM14">
        <v>83.105719794344466</v>
      </c>
      <c r="FN14">
        <v>85.239782600471628</v>
      </c>
      <c r="FO14">
        <v>73.767400716979353</v>
      </c>
      <c r="FP14">
        <v>81.114816893966918</v>
      </c>
      <c r="FQ14">
        <v>75.124372572369808</v>
      </c>
      <c r="FR14">
        <v>76.38118579003303</v>
      </c>
      <c r="FS14">
        <v>91.298397909956734</v>
      </c>
      <c r="FT14">
        <v>90.776331394767311</v>
      </c>
      <c r="FU14">
        <v>79.872386977867109</v>
      </c>
      <c r="FV14">
        <v>82.259818039634553</v>
      </c>
      <c r="FW14">
        <v>87.637795275590534</v>
      </c>
      <c r="FX14">
        <v>86.867640263795366</v>
      </c>
      <c r="FY14">
        <v>85.191024863553665</v>
      </c>
      <c r="FZ14">
        <v>86.858109468766358</v>
      </c>
      <c r="GA14">
        <v>86.964164084986734</v>
      </c>
      <c r="GB14">
        <v>88.368803446280467</v>
      </c>
      <c r="GC14">
        <v>88.408728963112836</v>
      </c>
      <c r="GD14">
        <v>87.076038230567548</v>
      </c>
      <c r="GE14">
        <v>85.732560463721782</v>
      </c>
      <c r="GF14">
        <v>99.993000956535965</v>
      </c>
      <c r="GG14">
        <v>113.40243295607341</v>
      </c>
      <c r="GH14">
        <v>102.81607533765644</v>
      </c>
      <c r="GI14">
        <v>94.322727174093885</v>
      </c>
      <c r="GJ14">
        <v>85.273049372256011</v>
      </c>
      <c r="GK14">
        <v>92.597408852285298</v>
      </c>
      <c r="GL14">
        <v>84.269989723171989</v>
      </c>
      <c r="GM14">
        <v>97.036005569922409</v>
      </c>
      <c r="GN14">
        <v>103.63236346607525</v>
      </c>
      <c r="GO14">
        <v>93.548506550735809</v>
      </c>
      <c r="GP14">
        <v>89.451558481068659</v>
      </c>
      <c r="GQ14">
        <v>83.689963196537875</v>
      </c>
      <c r="GR14">
        <v>79.857479874504477</v>
      </c>
      <c r="GS14">
        <v>84.958684364708958</v>
      </c>
      <c r="GT14">
        <v>86.092287000155181</v>
      </c>
      <c r="GU14">
        <v>90.093417803070963</v>
      </c>
      <c r="GV14">
        <v>93.358381222401704</v>
      </c>
      <c r="GW14">
        <v>94.433275759549247</v>
      </c>
      <c r="GX14">
        <v>80.19303323324651</v>
      </c>
      <c r="GY14">
        <v>97.122580091287631</v>
      </c>
      <c r="GZ14">
        <v>84.711189444687534</v>
      </c>
      <c r="HA14">
        <v>103.66580479675184</v>
      </c>
      <c r="HB14">
        <v>180.19139621081993</v>
      </c>
      <c r="HC14">
        <v>93.532353116256914</v>
      </c>
      <c r="HD14">
        <v>136.79509499659372</v>
      </c>
      <c r="HE14">
        <v>106.47244889822174</v>
      </c>
      <c r="HF14">
        <v>99.900504167955674</v>
      </c>
      <c r="HG14">
        <v>99.518548137026087</v>
      </c>
      <c r="HH14">
        <v>97.82576493243576</v>
      </c>
      <c r="HI14">
        <v>101.41652728948355</v>
      </c>
      <c r="HJ14">
        <v>164.32471524136682</v>
      </c>
      <c r="HK14">
        <v>136.52872510305386</v>
      </c>
      <c r="HL14">
        <v>107.24405568559811</v>
      </c>
      <c r="HM14">
        <v>108.0369190910563</v>
      </c>
      <c r="HN14">
        <v>137.96779886899833</v>
      </c>
      <c r="HO14">
        <v>130.64303307529912</v>
      </c>
      <c r="HP14">
        <v>98.476080694887528</v>
      </c>
      <c r="HQ14">
        <v>100.52271271034971</v>
      </c>
      <c r="HR14">
        <v>141.58553205073113</v>
      </c>
      <c r="HS14">
        <v>96.355168490583026</v>
      </c>
      <c r="HT14">
        <v>101.131754546644</v>
      </c>
      <c r="HU14">
        <v>75.942121163937031</v>
      </c>
      <c r="HV14">
        <v>77.022416396845415</v>
      </c>
      <c r="HW14">
        <v>93.773788052311431</v>
      </c>
      <c r="HX14">
        <v>78.012589928057551</v>
      </c>
      <c r="HY14">
        <v>95.741370100562833</v>
      </c>
      <c r="HZ14">
        <v>84.463002651275815</v>
      </c>
      <c r="IA14">
        <v>84.054984154142275</v>
      </c>
      <c r="IB14">
        <v>95.096403343060629</v>
      </c>
      <c r="IC14">
        <v>98.207734548428547</v>
      </c>
      <c r="ID14">
        <v>85.446258214967145</v>
      </c>
      <c r="IE14">
        <v>95.441213251176634</v>
      </c>
      <c r="IF14">
        <v>86.008719778041993</v>
      </c>
      <c r="IG14">
        <v>95.375763546798026</v>
      </c>
      <c r="IH14">
        <v>88.945168033445881</v>
      </c>
      <c r="II14">
        <v>82.451486223967592</v>
      </c>
      <c r="IJ14">
        <v>63.876248519518377</v>
      </c>
      <c r="IK14">
        <v>96.123098355205897</v>
      </c>
      <c r="IL14" s="63">
        <v>71.619365609348918</v>
      </c>
      <c r="IM14">
        <v>100</v>
      </c>
      <c r="IN14">
        <v>86.547165893833494</v>
      </c>
      <c r="IO14">
        <v>99.620980559970647</v>
      </c>
      <c r="IP14">
        <v>93.911568169303337</v>
      </c>
      <c r="IQ14">
        <v>90.668951446018468</v>
      </c>
      <c r="IR14">
        <v>80.977363613016834</v>
      </c>
      <c r="IS14">
        <v>90.061176008913606</v>
      </c>
      <c r="IT14">
        <v>94.024338089498855</v>
      </c>
      <c r="IU14">
        <v>74.843542903244412</v>
      </c>
      <c r="IV14">
        <v>84.419959573540467</v>
      </c>
      <c r="IW14">
        <v>86.530901943655806</v>
      </c>
      <c r="IX14">
        <v>86.656765631599725</v>
      </c>
      <c r="IY14">
        <v>90.740531053614916</v>
      </c>
      <c r="IZ14">
        <v>79.103523483623519</v>
      </c>
      <c r="JA14">
        <v>80.358149145325882</v>
      </c>
      <c r="JB14">
        <v>81.628723819435393</v>
      </c>
      <c r="JC14">
        <v>83.457995433430455</v>
      </c>
      <c r="JD14">
        <v>86.715955163367511</v>
      </c>
      <c r="JE14">
        <v>74.58641633312449</v>
      </c>
      <c r="JF14">
        <v>84.273177100355738</v>
      </c>
      <c r="JG14">
        <v>80.64498752042519</v>
      </c>
      <c r="JH14">
        <v>88.48476696482615</v>
      </c>
      <c r="JI14">
        <v>83.17773210173101</v>
      </c>
      <c r="JJ14">
        <v>79.950333991965095</v>
      </c>
      <c r="JK14">
        <v>83.097487652213957</v>
      </c>
      <c r="JL14">
        <v>88.701033429732846</v>
      </c>
      <c r="JM14">
        <v>84.818297997837277</v>
      </c>
      <c r="JN14">
        <v>86.608702636493234</v>
      </c>
      <c r="JO14">
        <v>89.993476032184901</v>
      </c>
      <c r="JP14">
        <v>74.271096117829856</v>
      </c>
      <c r="JQ14">
        <v>85.541049871633803</v>
      </c>
      <c r="JR14">
        <v>90.063517558589496</v>
      </c>
      <c r="JS14">
        <v>88.341666666666683</v>
      </c>
      <c r="JT14">
        <v>75.379656160458467</v>
      </c>
      <c r="JU14">
        <v>80.045717751199803</v>
      </c>
      <c r="JV14">
        <v>80.156590464231627</v>
      </c>
      <c r="JW14">
        <v>71.724894652674834</v>
      </c>
      <c r="JX14">
        <v>93.391857379649835</v>
      </c>
      <c r="JY14">
        <v>78.807120708611805</v>
      </c>
      <c r="JZ14">
        <v>83.012294395497634</v>
      </c>
      <c r="KA14">
        <v>89.62687912325606</v>
      </c>
      <c r="KB14">
        <v>94.209813900378848</v>
      </c>
      <c r="KC14">
        <v>80.007112420699684</v>
      </c>
      <c r="KD14">
        <v>88.355950004521006</v>
      </c>
      <c r="KE14">
        <v>93.785583034611577</v>
      </c>
      <c r="KF14">
        <v>112.78756975950537</v>
      </c>
      <c r="KG14">
        <v>95.99574855265594</v>
      </c>
      <c r="KH14">
        <v>105.14790468364832</v>
      </c>
      <c r="KI14">
        <v>89.105981447915568</v>
      </c>
      <c r="KJ14">
        <v>81.164798545895195</v>
      </c>
      <c r="KK14">
        <v>100</v>
      </c>
      <c r="KL14">
        <v>81.94749403341288</v>
      </c>
      <c r="KM14">
        <v>92.028936515448578</v>
      </c>
      <c r="KN14">
        <v>86.380813358617189</v>
      </c>
      <c r="KO14">
        <v>82.589466147788045</v>
      </c>
      <c r="KP14">
        <v>89.61977404370019</v>
      </c>
      <c r="KQ14">
        <v>79.969961604147244</v>
      </c>
      <c r="KR14">
        <v>72.014523049840477</v>
      </c>
      <c r="KS14">
        <f t="shared" si="0"/>
        <v>91.012688796166501</v>
      </c>
    </row>
    <row r="15" spans="1:305" x14ac:dyDescent="0.2">
      <c r="A15" s="62">
        <v>42012</v>
      </c>
      <c r="B15">
        <v>82.697958190631255</v>
      </c>
      <c r="C15">
        <v>93.298445170079816</v>
      </c>
      <c r="D15">
        <v>89.296009224264935</v>
      </c>
      <c r="E15">
        <v>89.68096932746964</v>
      </c>
      <c r="F15">
        <v>84.898672976031278</v>
      </c>
      <c r="G15">
        <v>93.976196259412191</v>
      </c>
      <c r="H15">
        <v>86.137897283548966</v>
      </c>
      <c r="I15">
        <v>87.915068386996793</v>
      </c>
      <c r="J15">
        <v>86.764834838683555</v>
      </c>
      <c r="K15">
        <v>95.914319714399028</v>
      </c>
      <c r="L15">
        <v>106.61317224901951</v>
      </c>
      <c r="M15">
        <v>89.201240435253311</v>
      </c>
      <c r="N15">
        <v>102.99342382921905</v>
      </c>
      <c r="O15">
        <v>98.02983454609074</v>
      </c>
      <c r="P15">
        <v>74.096990283293437</v>
      </c>
      <c r="Q15">
        <v>82.564250107156923</v>
      </c>
      <c r="R15">
        <v>86.85340559990496</v>
      </c>
      <c r="S15">
        <v>90.577159230454342</v>
      </c>
      <c r="T15">
        <v>90.638332343252145</v>
      </c>
      <c r="U15">
        <v>93.721236028928331</v>
      </c>
      <c r="V15">
        <v>87.434363170106238</v>
      </c>
      <c r="W15">
        <v>82.079353069138378</v>
      </c>
      <c r="X15">
        <v>85.617434724656121</v>
      </c>
      <c r="Y15">
        <v>89.70041292060796</v>
      </c>
      <c r="Z15">
        <v>94.624164296531589</v>
      </c>
      <c r="AA15">
        <v>88.59616508206301</v>
      </c>
      <c r="AB15">
        <v>78.223471727161666</v>
      </c>
      <c r="AC15">
        <v>77.897875973692521</v>
      </c>
      <c r="AD15">
        <v>92.851791257014412</v>
      </c>
      <c r="AE15">
        <v>105.7228412721383</v>
      </c>
      <c r="AF15">
        <v>85.580039387783586</v>
      </c>
      <c r="AG15">
        <v>105.40878194766974</v>
      </c>
      <c r="AH15">
        <v>81.630454904996725</v>
      </c>
      <c r="AI15">
        <v>94.555053631513374</v>
      </c>
      <c r="AJ15">
        <v>86.765677270887025</v>
      </c>
      <c r="AK15">
        <v>92.576680560008555</v>
      </c>
      <c r="AL15">
        <v>83.077441792218977</v>
      </c>
      <c r="AM15">
        <v>77.123606162195628</v>
      </c>
      <c r="AN15">
        <v>79.934917019199474</v>
      </c>
      <c r="AO15">
        <v>119.55346526550909</v>
      </c>
      <c r="AP15">
        <v>77.257149789221486</v>
      </c>
      <c r="AQ15">
        <v>78.387315246404526</v>
      </c>
      <c r="AR15">
        <v>83.723226671055414</v>
      </c>
      <c r="AS15">
        <v>90.629156010230176</v>
      </c>
      <c r="AT15">
        <v>75.042486465651649</v>
      </c>
      <c r="AU15">
        <v>70.085139318885439</v>
      </c>
      <c r="AV15">
        <v>79.48887638156144</v>
      </c>
      <c r="AW15">
        <v>87.970998264374899</v>
      </c>
      <c r="AX15">
        <v>90.545012777009745</v>
      </c>
      <c r="AY15">
        <v>79.249158228202617</v>
      </c>
      <c r="AZ15">
        <v>88.238873617726682</v>
      </c>
      <c r="BA15">
        <v>91.545837967140201</v>
      </c>
      <c r="BB15">
        <v>97.546918443002767</v>
      </c>
      <c r="BC15">
        <v>80.381205327500695</v>
      </c>
      <c r="BD15">
        <v>88.177678133538862</v>
      </c>
      <c r="BE15">
        <v>91.42432407321381</v>
      </c>
      <c r="BF15">
        <v>76.901491817474323</v>
      </c>
      <c r="BG15">
        <v>81.512471535243364</v>
      </c>
      <c r="BH15">
        <v>83.96332636319768</v>
      </c>
      <c r="BI15">
        <v>86.328950311948503</v>
      </c>
      <c r="BJ15">
        <v>85.283838483562064</v>
      </c>
      <c r="BK15">
        <v>83.159815391220377</v>
      </c>
      <c r="BL15">
        <v>84.597492630146732</v>
      </c>
      <c r="BM15">
        <v>83.219957564457005</v>
      </c>
      <c r="BN15">
        <v>78.500726794490205</v>
      </c>
      <c r="BO15">
        <v>84.11675166071592</v>
      </c>
      <c r="BP15">
        <v>87.418634992834882</v>
      </c>
      <c r="BQ15">
        <v>98.71944121071013</v>
      </c>
      <c r="BR15">
        <v>86.600117917335879</v>
      </c>
      <c r="BS15">
        <v>89.69478803661012</v>
      </c>
      <c r="BT15">
        <v>90.581150817860163</v>
      </c>
      <c r="BU15">
        <v>93.719097544423363</v>
      </c>
      <c r="BV15">
        <v>85.646518178112146</v>
      </c>
      <c r="BW15">
        <v>101.59647833232846</v>
      </c>
      <c r="BX15">
        <v>89.610495658564446</v>
      </c>
      <c r="BY15">
        <v>84.933874806123541</v>
      </c>
      <c r="BZ15">
        <v>91.698832611560917</v>
      </c>
      <c r="CA15">
        <v>89.083732881248181</v>
      </c>
      <c r="CB15">
        <v>95.117458050696172</v>
      </c>
      <c r="CC15">
        <v>91.568987835141499</v>
      </c>
      <c r="CD15">
        <v>80.659115411747479</v>
      </c>
      <c r="CE15">
        <v>90.934627728089779</v>
      </c>
      <c r="CF15">
        <v>80.38851592629625</v>
      </c>
      <c r="CG15">
        <v>84.679937548789994</v>
      </c>
      <c r="CH15">
        <v>95.524113846418288</v>
      </c>
      <c r="CI15">
        <v>121.63056455739385</v>
      </c>
      <c r="CJ15">
        <v>97.654268808114963</v>
      </c>
      <c r="CK15">
        <v>101.30638116955899</v>
      </c>
      <c r="CL15">
        <v>89.606216621484862</v>
      </c>
      <c r="CM15">
        <v>134.12061004617323</v>
      </c>
      <c r="CN15">
        <v>127.46856496934129</v>
      </c>
      <c r="CO15">
        <v>126.02486603489693</v>
      </c>
      <c r="CP15">
        <v>111.48890808505946</v>
      </c>
      <c r="CQ15">
        <v>93.490281960032846</v>
      </c>
      <c r="CR15">
        <v>121.06872258407549</v>
      </c>
      <c r="CS15">
        <v>110.30338389731622</v>
      </c>
      <c r="CT15">
        <v>96.594297671985345</v>
      </c>
      <c r="CU15">
        <v>112.73574413785839</v>
      </c>
      <c r="CV15">
        <v>92.966729600660017</v>
      </c>
      <c r="CW15">
        <v>105.20166077358175</v>
      </c>
      <c r="CX15">
        <v>90.047510463611104</v>
      </c>
      <c r="CY15">
        <v>82.181672244266508</v>
      </c>
      <c r="CZ15">
        <v>98.957156741705845</v>
      </c>
      <c r="DA15">
        <v>79.927792216790706</v>
      </c>
      <c r="DB15">
        <v>106.92344889935454</v>
      </c>
      <c r="DC15">
        <v>130.81634474263788</v>
      </c>
      <c r="DD15">
        <v>122.97818547210785</v>
      </c>
      <c r="DE15">
        <v>128.64655908661842</v>
      </c>
      <c r="DF15">
        <v>104.84827953346563</v>
      </c>
      <c r="DG15">
        <v>134.4455783822159</v>
      </c>
      <c r="DH15">
        <v>151.17098445595855</v>
      </c>
      <c r="DI15">
        <v>105.67097136440199</v>
      </c>
      <c r="DJ15">
        <v>86.092244511135689</v>
      </c>
      <c r="DK15">
        <v>93.341608298608051</v>
      </c>
      <c r="DL15">
        <v>91.478787795699276</v>
      </c>
      <c r="DM15">
        <v>81.360406879683197</v>
      </c>
      <c r="DN15">
        <v>76.868092189814092</v>
      </c>
      <c r="DO15">
        <v>80.025340067221578</v>
      </c>
      <c r="DP15">
        <v>89.72840873034626</v>
      </c>
      <c r="DQ15">
        <v>77.579758240831666</v>
      </c>
      <c r="DR15">
        <v>79.06389202845557</v>
      </c>
      <c r="DS15">
        <v>82.967397275844419</v>
      </c>
      <c r="DT15">
        <v>81.605394124257501</v>
      </c>
      <c r="DU15">
        <v>79.589405981332689</v>
      </c>
      <c r="DV15">
        <v>78.669451073985684</v>
      </c>
      <c r="DW15">
        <v>89.063990275223631</v>
      </c>
      <c r="DX15">
        <v>102.40319042871384</v>
      </c>
      <c r="DY15">
        <v>90.49334309341414</v>
      </c>
      <c r="DZ15">
        <v>90.438504581224791</v>
      </c>
      <c r="EA15">
        <v>93.734476641040828</v>
      </c>
      <c r="EB15">
        <v>97.021039776152861</v>
      </c>
      <c r="EC15">
        <v>91.666194389345421</v>
      </c>
      <c r="ED15">
        <v>101.57546737794345</v>
      </c>
      <c r="EE15">
        <v>100.50371283552766</v>
      </c>
      <c r="EF15">
        <v>112.18830916906353</v>
      </c>
      <c r="EG15">
        <v>86.716090475830214</v>
      </c>
      <c r="EH15">
        <v>131.01447919346916</v>
      </c>
      <c r="EI15">
        <v>98.363576686828907</v>
      </c>
      <c r="EJ15">
        <v>107.28616331171001</v>
      </c>
      <c r="EK15">
        <v>95.693855347597804</v>
      </c>
      <c r="EL15">
        <v>95.129312346194922</v>
      </c>
      <c r="EM15">
        <v>83.445303926554431</v>
      </c>
      <c r="EN15">
        <v>96.71059918041864</v>
      </c>
      <c r="EO15">
        <v>106.02916567057137</v>
      </c>
      <c r="EP15">
        <v>96.967300229862332</v>
      </c>
      <c r="EQ15">
        <v>97.202678689526422</v>
      </c>
      <c r="ER15">
        <v>99.128413712957581</v>
      </c>
      <c r="ES15">
        <v>92.542919640292538</v>
      </c>
      <c r="ET15">
        <v>106.96782368957309</v>
      </c>
      <c r="EU15">
        <v>83.651049038036618</v>
      </c>
      <c r="EV15">
        <v>84.991811148133507</v>
      </c>
      <c r="EW15">
        <v>83.635555439344216</v>
      </c>
      <c r="EX15">
        <v>127.74769977219609</v>
      </c>
      <c r="EY15">
        <v>74.618291040417645</v>
      </c>
      <c r="EZ15">
        <v>80.860760110641294</v>
      </c>
      <c r="FA15">
        <v>81.197732645331826</v>
      </c>
      <c r="FB15">
        <v>87.912118589654128</v>
      </c>
      <c r="FC15">
        <v>83.621604283352653</v>
      </c>
      <c r="FD15">
        <v>86.315272971437423</v>
      </c>
      <c r="FE15">
        <v>83.993093597391294</v>
      </c>
      <c r="FF15">
        <v>82.524607866210744</v>
      </c>
      <c r="FG15">
        <v>84.202967264392242</v>
      </c>
      <c r="FH15">
        <v>86.542485962331412</v>
      </c>
      <c r="FI15">
        <v>86.84684684684683</v>
      </c>
      <c r="FJ15">
        <v>75.909346508880233</v>
      </c>
      <c r="FK15">
        <v>83.205753917287424</v>
      </c>
      <c r="FL15">
        <v>81.316901145185625</v>
      </c>
      <c r="FM15">
        <v>91.846079691516707</v>
      </c>
      <c r="FN15">
        <v>87.67606965864239</v>
      </c>
      <c r="FO15">
        <v>79.78723404255318</v>
      </c>
      <c r="FP15">
        <v>82.92177129082323</v>
      </c>
      <c r="FQ15">
        <v>75.86559971508386</v>
      </c>
      <c r="FR15">
        <v>84.883471069580494</v>
      </c>
      <c r="FS15">
        <v>93.952421105013613</v>
      </c>
      <c r="FT15">
        <v>91.496506294385796</v>
      </c>
      <c r="FU15">
        <v>76.263870102014963</v>
      </c>
      <c r="FV15">
        <v>83.068530774952791</v>
      </c>
      <c r="FW15">
        <v>89.139482564679412</v>
      </c>
      <c r="FX15">
        <v>87.338103305842978</v>
      </c>
      <c r="FY15">
        <v>85.643824540125337</v>
      </c>
      <c r="FZ15">
        <v>87.46224173345685</v>
      </c>
      <c r="GA15">
        <v>88.695537538725219</v>
      </c>
      <c r="GB15">
        <v>88.514541674703707</v>
      </c>
      <c r="GC15">
        <v>88.847759652218841</v>
      </c>
      <c r="GD15">
        <v>87.202909583016165</v>
      </c>
      <c r="GE15">
        <v>86.22026783929644</v>
      </c>
      <c r="GF15">
        <v>101.85008048899986</v>
      </c>
      <c r="GG15">
        <v>113.22456671572105</v>
      </c>
      <c r="GH15">
        <v>103.82718598983934</v>
      </c>
      <c r="GI15">
        <v>93.888740208169082</v>
      </c>
      <c r="GJ15">
        <v>84.656858969421549</v>
      </c>
      <c r="GK15">
        <v>93.377642922506368</v>
      </c>
      <c r="GL15">
        <v>83.913209278876906</v>
      </c>
      <c r="GM15">
        <v>86.6719713546847</v>
      </c>
      <c r="GN15">
        <v>87.918923456179272</v>
      </c>
      <c r="GO15">
        <v>94.295046029195035</v>
      </c>
      <c r="GP15">
        <v>90.281273335730276</v>
      </c>
      <c r="GQ15">
        <v>83.948882025485005</v>
      </c>
      <c r="GR15">
        <v>80.689252620570585</v>
      </c>
      <c r="GS15">
        <v>90.712568438491203</v>
      </c>
      <c r="GT15">
        <v>87.403652164916451</v>
      </c>
      <c r="GU15">
        <v>90.402662944271441</v>
      </c>
      <c r="GV15">
        <v>94.098726578259658</v>
      </c>
      <c r="GW15">
        <v>94.654132570716669</v>
      </c>
      <c r="GX15">
        <v>80.19303323324651</v>
      </c>
      <c r="GY15">
        <v>96.281245975761593</v>
      </c>
      <c r="GZ15">
        <v>84.711189444687534</v>
      </c>
      <c r="HA15">
        <v>108.11826592687595</v>
      </c>
      <c r="HB15">
        <v>175.43361186088256</v>
      </c>
      <c r="HC15">
        <v>96.443240669087444</v>
      </c>
      <c r="HD15">
        <v>143.6075997274998</v>
      </c>
      <c r="HE15">
        <v>106.47244889822174</v>
      </c>
      <c r="HF15">
        <v>99.900504167955674</v>
      </c>
      <c r="HG15">
        <v>99.518548137026087</v>
      </c>
      <c r="HH15">
        <v>97.82576493243576</v>
      </c>
      <c r="HI15">
        <v>101.41652728948355</v>
      </c>
      <c r="HJ15">
        <v>173.95769300307359</v>
      </c>
      <c r="HK15">
        <v>139.90072168649343</v>
      </c>
      <c r="HL15">
        <v>110.34865097942588</v>
      </c>
      <c r="HM15">
        <v>109.31937172774869</v>
      </c>
      <c r="HN15">
        <v>138.29917516118576</v>
      </c>
      <c r="HO15">
        <v>129.99648135116118</v>
      </c>
      <c r="HP15">
        <v>99.098672337400885</v>
      </c>
      <c r="HQ15">
        <v>100.52271271034971</v>
      </c>
      <c r="HR15">
        <v>144.38482977077683</v>
      </c>
      <c r="HS15">
        <v>96.983785288075097</v>
      </c>
      <c r="HT15">
        <v>104.1835666623054</v>
      </c>
      <c r="HU15">
        <v>79.547054948549629</v>
      </c>
      <c r="HV15">
        <v>77.156653760821328</v>
      </c>
      <c r="HW15">
        <v>93.288254617025217</v>
      </c>
      <c r="HX15">
        <v>78.177458033573132</v>
      </c>
      <c r="HY15">
        <v>95.462674088238273</v>
      </c>
      <c r="HZ15">
        <v>85.487033502485161</v>
      </c>
      <c r="IA15">
        <v>84.474947990589698</v>
      </c>
      <c r="IB15">
        <v>98.54531287901618</v>
      </c>
      <c r="IC15">
        <v>96.758967169061805</v>
      </c>
      <c r="ID15">
        <v>85.986856052575774</v>
      </c>
      <c r="IE15">
        <v>94.813669539119161</v>
      </c>
      <c r="IF15">
        <v>87.070947284978189</v>
      </c>
      <c r="IG15">
        <v>91.393891625615751</v>
      </c>
      <c r="IH15">
        <v>89.371281556520344</v>
      </c>
      <c r="II15">
        <v>79.435172226515988</v>
      </c>
      <c r="IJ15">
        <v>63.099445208993643</v>
      </c>
      <c r="IK15">
        <v>96.123098355205897</v>
      </c>
      <c r="IL15" s="63">
        <v>71.619365609348918</v>
      </c>
      <c r="IM15">
        <v>100</v>
      </c>
      <c r="IN15">
        <v>86.547165893833494</v>
      </c>
      <c r="IO15">
        <v>99.249296980070909</v>
      </c>
      <c r="IP15">
        <v>93.911568169303337</v>
      </c>
      <c r="IQ15">
        <v>90.712517153997524</v>
      </c>
      <c r="IR15">
        <v>81.138790035587178</v>
      </c>
      <c r="IS15">
        <v>90.784356320469783</v>
      </c>
      <c r="IT15">
        <v>95.657245052680693</v>
      </c>
      <c r="IU15">
        <v>74.843542903244412</v>
      </c>
      <c r="IV15">
        <v>84.419959573540467</v>
      </c>
      <c r="IW15">
        <v>86.530901943655806</v>
      </c>
      <c r="IX15">
        <v>86.656765631599725</v>
      </c>
      <c r="IY15">
        <v>90.740531053614916</v>
      </c>
      <c r="IZ15">
        <v>79.103523483623519</v>
      </c>
      <c r="JA15">
        <v>80.358149145325882</v>
      </c>
      <c r="JB15">
        <v>81.628723819435393</v>
      </c>
      <c r="JC15">
        <v>83.457995433430455</v>
      </c>
      <c r="JD15">
        <v>86.715955163367511</v>
      </c>
      <c r="JE15">
        <v>75.810468650487508</v>
      </c>
      <c r="JF15">
        <v>84.628862841476078</v>
      </c>
      <c r="JG15">
        <v>81.040024420462899</v>
      </c>
      <c r="JH15">
        <v>89.073912166251944</v>
      </c>
      <c r="JI15">
        <v>83.779500260023269</v>
      </c>
      <c r="JJ15">
        <v>80.380135984574892</v>
      </c>
      <c r="JK15">
        <v>83.638894820612691</v>
      </c>
      <c r="JL15">
        <v>90.707221873925619</v>
      </c>
      <c r="JM15">
        <v>84.834026935806278</v>
      </c>
      <c r="JN15">
        <v>87.002269030742355</v>
      </c>
      <c r="JO15">
        <v>94.895771847525552</v>
      </c>
      <c r="JP15">
        <v>70.953143370297937</v>
      </c>
      <c r="JQ15">
        <v>85.860599770579555</v>
      </c>
      <c r="JR15">
        <v>88.408653963154961</v>
      </c>
      <c r="JS15">
        <v>87.51666666666668</v>
      </c>
      <c r="JT15">
        <v>76.905444126074499</v>
      </c>
      <c r="JU15">
        <v>79.646853697364804</v>
      </c>
      <c r="JV15">
        <v>80.112272408317011</v>
      </c>
      <c r="JW15">
        <v>71.991035263630948</v>
      </c>
      <c r="JX15">
        <v>92.990630935697041</v>
      </c>
      <c r="JY15">
        <v>80.600887000135884</v>
      </c>
      <c r="JZ15">
        <v>83.004254463837043</v>
      </c>
      <c r="KA15">
        <v>91.573596741050508</v>
      </c>
      <c r="KB15">
        <v>94.500192829757793</v>
      </c>
      <c r="KC15">
        <v>78.917387963498044</v>
      </c>
      <c r="KD15">
        <v>88.848392952779733</v>
      </c>
      <c r="KE15">
        <v>94.282615899027036</v>
      </c>
      <c r="KF15">
        <v>113.88364716746298</v>
      </c>
      <c r="KG15">
        <v>96.150346637894245</v>
      </c>
      <c r="KH15">
        <v>105.07395234182415</v>
      </c>
      <c r="KI15">
        <v>91.041155773536616</v>
      </c>
      <c r="KJ15">
        <v>81.119357770372631</v>
      </c>
      <c r="KK15">
        <v>100</v>
      </c>
      <c r="KL15">
        <v>83.108353221957032</v>
      </c>
      <c r="KM15">
        <v>95.238095238095241</v>
      </c>
      <c r="KN15">
        <v>86.601819893316588</v>
      </c>
      <c r="KO15">
        <v>82.520179682898956</v>
      </c>
      <c r="KP15">
        <v>89.61977404370019</v>
      </c>
      <c r="KQ15">
        <v>80.129843388524861</v>
      </c>
      <c r="KR15">
        <v>74.100561117834758</v>
      </c>
      <c r="KS15">
        <f t="shared" si="0"/>
        <v>91.146729731942344</v>
      </c>
    </row>
    <row r="16" spans="1:305" x14ac:dyDescent="0.2">
      <c r="A16" s="62">
        <v>42043</v>
      </c>
      <c r="B16">
        <v>84.045440083843303</v>
      </c>
      <c r="C16">
        <v>93.730943061652596</v>
      </c>
      <c r="D16">
        <v>89.364337112719667</v>
      </c>
      <c r="E16">
        <v>89.823599739909255</v>
      </c>
      <c r="F16">
        <v>85.940232486369709</v>
      </c>
      <c r="G16">
        <v>94.113836936280464</v>
      </c>
      <c r="H16">
        <v>86.741706242805648</v>
      </c>
      <c r="I16">
        <v>89.426169165794889</v>
      </c>
      <c r="J16">
        <v>87.809024006907293</v>
      </c>
      <c r="K16">
        <v>95.948319827732746</v>
      </c>
      <c r="L16">
        <v>104.30509849885046</v>
      </c>
      <c r="M16">
        <v>87.344257482063227</v>
      </c>
      <c r="N16">
        <v>103.42620799729892</v>
      </c>
      <c r="O16">
        <v>97.832746592020797</v>
      </c>
      <c r="P16">
        <v>76.96843806625543</v>
      </c>
      <c r="Q16">
        <v>79.759968528163199</v>
      </c>
      <c r="R16">
        <v>85.570259062080993</v>
      </c>
      <c r="S16">
        <v>90.757265656979115</v>
      </c>
      <c r="T16">
        <v>90.654533671761087</v>
      </c>
      <c r="U16">
        <v>93.573307034845485</v>
      </c>
      <c r="V16">
        <v>88.362437416045907</v>
      </c>
      <c r="W16">
        <v>81.760143762413705</v>
      </c>
      <c r="X16">
        <v>86.851559909876372</v>
      </c>
      <c r="Y16">
        <v>90.974316923887898</v>
      </c>
      <c r="Z16">
        <v>97.735751486721085</v>
      </c>
      <c r="AA16">
        <v>88.36511393211876</v>
      </c>
      <c r="AB16">
        <v>79.361413725588619</v>
      </c>
      <c r="AC16">
        <v>80.251443137594592</v>
      </c>
      <c r="AD16">
        <v>94.182046146083394</v>
      </c>
      <c r="AE16">
        <v>91.630024601204468</v>
      </c>
      <c r="AF16">
        <v>89.828957774435153</v>
      </c>
      <c r="AG16">
        <v>90.916662549319966</v>
      </c>
      <c r="AH16">
        <v>80.916878439556356</v>
      </c>
      <c r="AI16">
        <v>85.914524194597803</v>
      </c>
      <c r="AJ16">
        <v>87.004325499136996</v>
      </c>
      <c r="AK16">
        <v>92.670727797370958</v>
      </c>
      <c r="AL16">
        <v>89.086470320119389</v>
      </c>
      <c r="AM16">
        <v>77.787510949818568</v>
      </c>
      <c r="AN16">
        <v>80.536283761796298</v>
      </c>
      <c r="AO16">
        <v>115.93150823412748</v>
      </c>
      <c r="AP16">
        <v>76.444363570193801</v>
      </c>
      <c r="AQ16">
        <v>75.048802836540375</v>
      </c>
      <c r="AR16">
        <v>70.822655349963554</v>
      </c>
      <c r="AS16">
        <v>89.470588235294116</v>
      </c>
      <c r="AT16">
        <v>69.365944250748981</v>
      </c>
      <c r="AU16">
        <v>70.046439628482958</v>
      </c>
      <c r="AV16">
        <v>80.884199328315276</v>
      </c>
      <c r="AW16">
        <v>89.68422820670736</v>
      </c>
      <c r="AX16">
        <v>90.402580537053339</v>
      </c>
      <c r="AY16">
        <v>82.669770278764929</v>
      </c>
      <c r="AZ16">
        <v>88.784438802274607</v>
      </c>
      <c r="BA16">
        <v>90.714900224521074</v>
      </c>
      <c r="BB16">
        <v>100.26645041705282</v>
      </c>
      <c r="BC16">
        <v>84.115142756708224</v>
      </c>
      <c r="BD16">
        <v>87.648006725986136</v>
      </c>
      <c r="BE16">
        <v>94.854880323615831</v>
      </c>
      <c r="BF16">
        <v>78.637743749383432</v>
      </c>
      <c r="BG16">
        <v>82.373916573990726</v>
      </c>
      <c r="BH16">
        <v>84.866655943381048</v>
      </c>
      <c r="BI16">
        <v>87.268524272327312</v>
      </c>
      <c r="BJ16">
        <v>86.28689900286308</v>
      </c>
      <c r="BK16">
        <v>84.16872383814534</v>
      </c>
      <c r="BL16">
        <v>87.777381839385768</v>
      </c>
      <c r="BM16">
        <v>83.142802031762358</v>
      </c>
      <c r="BN16">
        <v>79.663597978819141</v>
      </c>
      <c r="BO16">
        <v>85.211035430944378</v>
      </c>
      <c r="BP16">
        <v>90.558450910076061</v>
      </c>
      <c r="BQ16">
        <v>101.25578976048351</v>
      </c>
      <c r="BR16">
        <v>88.559985361985909</v>
      </c>
      <c r="BS16">
        <v>89.77137824072301</v>
      </c>
      <c r="BT16">
        <v>91.519949471387491</v>
      </c>
      <c r="BU16">
        <v>93.64430840823789</v>
      </c>
      <c r="BV16">
        <v>86.3210169365897</v>
      </c>
      <c r="BW16">
        <v>101.67576540936081</v>
      </c>
      <c r="BX16">
        <v>91.235471841911846</v>
      </c>
      <c r="BY16">
        <v>84.756278045488472</v>
      </c>
      <c r="BZ16">
        <v>92.193089813594426</v>
      </c>
      <c r="CA16">
        <v>89.306243543217406</v>
      </c>
      <c r="CB16">
        <v>95.940021420921084</v>
      </c>
      <c r="CC16">
        <v>93.577154953550419</v>
      </c>
      <c r="CD16">
        <v>81.841050964315656</v>
      </c>
      <c r="CE16">
        <v>92.716118562290333</v>
      </c>
      <c r="CF16">
        <v>80.445650621339809</v>
      </c>
      <c r="CG16">
        <v>85.102784283112143</v>
      </c>
      <c r="CH16">
        <v>94.83972280600328</v>
      </c>
      <c r="CI16">
        <v>123.80010233668774</v>
      </c>
      <c r="CJ16">
        <v>98.393913778529168</v>
      </c>
      <c r="CK16">
        <v>102.50067638078306</v>
      </c>
      <c r="CL16">
        <v>90.217832898750899</v>
      </c>
      <c r="CM16">
        <v>134.87617182034421</v>
      </c>
      <c r="CN16">
        <v>127.38888452769828</v>
      </c>
      <c r="CO16">
        <v>126.00902779610909</v>
      </c>
      <c r="CP16">
        <v>109.30544579021854</v>
      </c>
      <c r="CQ16">
        <v>94.841812991279156</v>
      </c>
      <c r="CR16">
        <v>123.873454738801</v>
      </c>
      <c r="CS16">
        <v>114.29404900816802</v>
      </c>
      <c r="CT16">
        <v>102.265236725085</v>
      </c>
      <c r="CU16">
        <v>122.96273750014635</v>
      </c>
      <c r="CV16">
        <v>95.375144774627557</v>
      </c>
      <c r="CW16">
        <v>111.61338033321286</v>
      </c>
      <c r="CX16">
        <v>90.043368830996982</v>
      </c>
      <c r="CY16">
        <v>83.082718934279271</v>
      </c>
      <c r="CZ16">
        <v>98.883606083690125</v>
      </c>
      <c r="DA16">
        <v>80.523288382683234</v>
      </c>
      <c r="DB16">
        <v>106.98652313773312</v>
      </c>
      <c r="DC16">
        <v>131.533395130895</v>
      </c>
      <c r="DD16">
        <v>126.12881268030209</v>
      </c>
      <c r="DE16">
        <v>129.25787746662471</v>
      </c>
      <c r="DF16">
        <v>105.16188355998648</v>
      </c>
      <c r="DG16">
        <v>134.33908683498245</v>
      </c>
      <c r="DH16">
        <v>153.51295336787564</v>
      </c>
      <c r="DI16">
        <v>106.13138686131387</v>
      </c>
      <c r="DJ16">
        <v>86.874111514768586</v>
      </c>
      <c r="DK16">
        <v>93.483464846174328</v>
      </c>
      <c r="DL16">
        <v>93.313134498193747</v>
      </c>
      <c r="DM16">
        <v>81.709826454944292</v>
      </c>
      <c r="DN16">
        <v>77.249972460557402</v>
      </c>
      <c r="DO16">
        <v>80.159079310890945</v>
      </c>
      <c r="DP16">
        <v>89.72840873034626</v>
      </c>
      <c r="DQ16">
        <v>77.579758240831666</v>
      </c>
      <c r="DR16">
        <v>78.839052045620761</v>
      </c>
      <c r="DS16">
        <v>84.490499554814633</v>
      </c>
      <c r="DT16">
        <v>89.488521432011552</v>
      </c>
      <c r="DU16">
        <v>78.480628884509613</v>
      </c>
      <c r="DV16">
        <v>80.002983293556085</v>
      </c>
      <c r="DW16">
        <v>89.864414175731682</v>
      </c>
      <c r="DX16">
        <v>96.239282153539378</v>
      </c>
      <c r="DY16">
        <v>90.82383295766688</v>
      </c>
      <c r="DZ16">
        <v>92.061439686113644</v>
      </c>
      <c r="EA16">
        <v>99.056771141336512</v>
      </c>
      <c r="EB16">
        <v>96.251178753072494</v>
      </c>
      <c r="EC16">
        <v>92.295267781241137</v>
      </c>
      <c r="ED16">
        <v>101.65259377686368</v>
      </c>
      <c r="EE16">
        <v>99.382638761810284</v>
      </c>
      <c r="EF16">
        <v>112.64832122623109</v>
      </c>
      <c r="EG16">
        <v>87.343974582040985</v>
      </c>
      <c r="EH16">
        <v>134.8600032747772</v>
      </c>
      <c r="EI16">
        <v>101.13940075960051</v>
      </c>
      <c r="EJ16">
        <v>108.06861499364675</v>
      </c>
      <c r="EK16">
        <v>100.03626559026189</v>
      </c>
      <c r="EL16">
        <v>97.070158332172539</v>
      </c>
      <c r="EM16">
        <v>83.445303926554431</v>
      </c>
      <c r="EN16">
        <v>96.639716469154934</v>
      </c>
      <c r="EO16">
        <v>107.00454219459718</v>
      </c>
      <c r="EP16">
        <v>98.667787142539368</v>
      </c>
      <c r="EQ16">
        <v>97.93764327317335</v>
      </c>
      <c r="ER16">
        <v>100.89095487119893</v>
      </c>
      <c r="ES16">
        <v>92.710842042466695</v>
      </c>
      <c r="ET16">
        <v>107.85143072418104</v>
      </c>
      <c r="EU16">
        <v>84.521633203871644</v>
      </c>
      <c r="EV16">
        <v>86.135426667419665</v>
      </c>
      <c r="EW16">
        <v>84.796506687236061</v>
      </c>
      <c r="EX16">
        <v>129.19144404011715</v>
      </c>
      <c r="EY16">
        <v>76.034279312029923</v>
      </c>
      <c r="EZ16">
        <v>83.039467751958767</v>
      </c>
      <c r="FA16">
        <v>80.442795048422752</v>
      </c>
      <c r="FB16">
        <v>89.23536473018622</v>
      </c>
      <c r="FC16">
        <v>81.993140714056594</v>
      </c>
      <c r="FD16">
        <v>86.818862662052581</v>
      </c>
      <c r="FE16">
        <v>85.301509686527183</v>
      </c>
      <c r="FF16">
        <v>80.954688300361326</v>
      </c>
      <c r="FG16">
        <v>83.844277419790046</v>
      </c>
      <c r="FH16">
        <v>86.617077264156833</v>
      </c>
      <c r="FI16">
        <v>87.33533533533533</v>
      </c>
      <c r="FJ16">
        <v>80.905776727553018</v>
      </c>
      <c r="FK16">
        <v>83.493449781659379</v>
      </c>
      <c r="FL16">
        <v>81.070169098680381</v>
      </c>
      <c r="FM16">
        <v>90.239395886889454</v>
      </c>
      <c r="FN16">
        <v>88.478077199530901</v>
      </c>
      <c r="FO16">
        <v>79.242515945807526</v>
      </c>
      <c r="FP16">
        <v>83.238780834131362</v>
      </c>
      <c r="FQ16">
        <v>76.453239251649947</v>
      </c>
      <c r="FR16">
        <v>81.754351323255236</v>
      </c>
      <c r="FS16">
        <v>93.952421105013613</v>
      </c>
      <c r="FT16">
        <v>91.505079805095534</v>
      </c>
      <c r="FU16">
        <v>79.704248198705542</v>
      </c>
      <c r="FV16">
        <v>82.755726792424042</v>
      </c>
      <c r="FW16">
        <v>90.835208098987621</v>
      </c>
      <c r="FX16">
        <v>87.338103305842978</v>
      </c>
      <c r="FY16">
        <v>85.643824540125337</v>
      </c>
      <c r="FZ16">
        <v>87.46224173345685</v>
      </c>
      <c r="GA16">
        <v>88.695537538725219</v>
      </c>
      <c r="GB16">
        <v>88.514541674703707</v>
      </c>
      <c r="GC16">
        <v>88.847759652218841</v>
      </c>
      <c r="GD16">
        <v>87.202909583016165</v>
      </c>
      <c r="GE16">
        <v>86.22026783929644</v>
      </c>
      <c r="GF16">
        <v>102.75529011035161</v>
      </c>
      <c r="GG16">
        <v>114.13930738039026</v>
      </c>
      <c r="GH16">
        <v>103.85692453843293</v>
      </c>
      <c r="GI16">
        <v>96.041315559156047</v>
      </c>
      <c r="GJ16">
        <v>86.551644458137559</v>
      </c>
      <c r="GK16">
        <v>93.897798969320419</v>
      </c>
      <c r="GL16">
        <v>85.286038379751403</v>
      </c>
      <c r="GM16">
        <v>85.219813009747369</v>
      </c>
      <c r="GN16">
        <v>84.388170741405048</v>
      </c>
      <c r="GO16">
        <v>95.130459255089889</v>
      </c>
      <c r="GP16">
        <v>90.6048621290483</v>
      </c>
      <c r="GQ16">
        <v>85.347043701799493</v>
      </c>
      <c r="GR16">
        <v>80.813288907264663</v>
      </c>
      <c r="GS16">
        <v>90.712568438491203</v>
      </c>
      <c r="GT16">
        <v>87.349335264600896</v>
      </c>
      <c r="GU16">
        <v>90.402662944271441</v>
      </c>
      <c r="GV16">
        <v>94.140319013982008</v>
      </c>
      <c r="GW16">
        <v>92.360619531670324</v>
      </c>
      <c r="GX16">
        <v>80.19303323324651</v>
      </c>
      <c r="GY16">
        <v>95.671707994104963</v>
      </c>
      <c r="GZ16">
        <v>84.711189444687534</v>
      </c>
      <c r="HA16">
        <v>113.75585534302192</v>
      </c>
      <c r="HB16">
        <v>159.62598959073239</v>
      </c>
      <c r="HC16">
        <v>96.443240669087444</v>
      </c>
      <c r="HD16">
        <v>145.22443418363483</v>
      </c>
      <c r="HE16">
        <v>106.47244889822174</v>
      </c>
      <c r="HF16">
        <v>99.900504167955674</v>
      </c>
      <c r="HG16">
        <v>99.616470549834347</v>
      </c>
      <c r="HH16">
        <v>97.845515743041943</v>
      </c>
      <c r="HI16">
        <v>101.41652728948355</v>
      </c>
      <c r="HJ16">
        <v>168.46863135056952</v>
      </c>
      <c r="HK16">
        <v>140.70287065347907</v>
      </c>
      <c r="HL16">
        <v>108.66083528397191</v>
      </c>
      <c r="HM16">
        <v>111.97495547039455</v>
      </c>
      <c r="HN16">
        <v>135.38882685588734</v>
      </c>
      <c r="HO16">
        <v>129.28395496129491</v>
      </c>
      <c r="HP16">
        <v>97.764810766771618</v>
      </c>
      <c r="HQ16">
        <v>100.52271271034971</v>
      </c>
      <c r="HR16">
        <v>145.10675391963071</v>
      </c>
      <c r="HS16">
        <v>97.563291398263118</v>
      </c>
      <c r="HT16">
        <v>95.499149548606582</v>
      </c>
      <c r="HU16">
        <v>83.063398677963804</v>
      </c>
      <c r="HV16">
        <v>78.416993455928505</v>
      </c>
      <c r="HW16">
        <v>94.703708021588412</v>
      </c>
      <c r="HX16">
        <v>79.773681055155876</v>
      </c>
      <c r="HY16">
        <v>96.605327738768949</v>
      </c>
      <c r="HZ16">
        <v>86.229651295346926</v>
      </c>
      <c r="IA16">
        <v>84.373845585519007</v>
      </c>
      <c r="IB16">
        <v>102.23238240850318</v>
      </c>
      <c r="IC16">
        <v>97.076761303890649</v>
      </c>
      <c r="ID16">
        <v>85.835806656773357</v>
      </c>
      <c r="IE16">
        <v>93.122029967485958</v>
      </c>
      <c r="IF16">
        <v>87.173999207292894</v>
      </c>
      <c r="IG16">
        <v>91.516847290640385</v>
      </c>
      <c r="IH16">
        <v>90.014471780028941</v>
      </c>
      <c r="II16">
        <v>79.435172226515988</v>
      </c>
      <c r="IJ16">
        <v>65.867166633900268</v>
      </c>
      <c r="IK16">
        <v>96.123098355205897</v>
      </c>
      <c r="IL16" s="63">
        <v>71.619365609348918</v>
      </c>
      <c r="IM16">
        <v>100</v>
      </c>
      <c r="IN16">
        <v>90.151567582531683</v>
      </c>
      <c r="IO16">
        <v>99.288421567428784</v>
      </c>
      <c r="IP16">
        <v>93.920497670888338</v>
      </c>
      <c r="IQ16">
        <v>89.893481843991225</v>
      </c>
      <c r="IR16">
        <v>80.926000660380808</v>
      </c>
      <c r="IS16">
        <v>90.515265971983766</v>
      </c>
      <c r="IT16">
        <v>87.834843124295332</v>
      </c>
      <c r="IU16">
        <v>74.843542903244412</v>
      </c>
      <c r="IV16">
        <v>84.419959573540467</v>
      </c>
      <c r="IW16">
        <v>86.530901943655806</v>
      </c>
      <c r="IX16">
        <v>86.656765631599725</v>
      </c>
      <c r="IY16">
        <v>90.740531053614916</v>
      </c>
      <c r="IZ16">
        <v>79.103523483623519</v>
      </c>
      <c r="JA16">
        <v>80.358149145325882</v>
      </c>
      <c r="JB16">
        <v>81.628723819435393</v>
      </c>
      <c r="JC16">
        <v>83.457995433430455</v>
      </c>
      <c r="JD16">
        <v>86.715955163367511</v>
      </c>
      <c r="JE16">
        <v>77.127722920949211</v>
      </c>
      <c r="JF16">
        <v>85.047352957444133</v>
      </c>
      <c r="JG16">
        <v>81.672083460523226</v>
      </c>
      <c r="JH16">
        <v>89.654986885466428</v>
      </c>
      <c r="JI16">
        <v>84.158391322651752</v>
      </c>
      <c r="JJ16">
        <v>80.652343913227753</v>
      </c>
      <c r="JK16">
        <v>83.94451010221907</v>
      </c>
      <c r="JL16">
        <v>91.087426941978265</v>
      </c>
      <c r="JM16">
        <v>85.109283350263794</v>
      </c>
      <c r="JN16">
        <v>87.106684604726809</v>
      </c>
      <c r="JO16">
        <v>96.461524123147655</v>
      </c>
      <c r="JP16">
        <v>74.703564317828679</v>
      </c>
      <c r="JQ16">
        <v>86.327634238269511</v>
      </c>
      <c r="JR16">
        <v>83.823708354627541</v>
      </c>
      <c r="JS16">
        <v>89.000000000000014</v>
      </c>
      <c r="JT16">
        <v>78.617478510028661</v>
      </c>
      <c r="JU16">
        <v>79.884772606669898</v>
      </c>
      <c r="JV16">
        <v>81.2497691767921</v>
      </c>
      <c r="JW16">
        <v>74.092145350126657</v>
      </c>
      <c r="JX16">
        <v>93.426004311050065</v>
      </c>
      <c r="JY16">
        <v>81.008561157300463</v>
      </c>
      <c r="JZ16">
        <v>83.832367424876878</v>
      </c>
      <c r="KA16">
        <v>88.701106745016048</v>
      </c>
      <c r="KB16">
        <v>94.61815926981798</v>
      </c>
      <c r="KC16">
        <v>80.822500650913511</v>
      </c>
      <c r="KD16">
        <v>89.591230620492027</v>
      </c>
      <c r="KE16">
        <v>94.291652860198226</v>
      </c>
      <c r="KF16">
        <v>114.85927650861206</v>
      </c>
      <c r="KG16">
        <v>98.797838847600104</v>
      </c>
      <c r="KH16">
        <v>104.54396055875101</v>
      </c>
      <c r="KI16">
        <v>91.408998827167082</v>
      </c>
      <c r="KJ16">
        <v>80.763405028779161</v>
      </c>
      <c r="KK16">
        <v>100</v>
      </c>
      <c r="KL16">
        <v>83.704057279236281</v>
      </c>
      <c r="KM16">
        <v>95.238095238095241</v>
      </c>
      <c r="KN16">
        <v>87.379435478369999</v>
      </c>
      <c r="KO16">
        <v>82.582537501299129</v>
      </c>
      <c r="KP16">
        <v>89.61977404370019</v>
      </c>
      <c r="KQ16">
        <v>80.878380833565487</v>
      </c>
      <c r="KR16">
        <v>74.219386071074936</v>
      </c>
      <c r="KS16">
        <f t="shared" si="0"/>
        <v>91.37514830665738</v>
      </c>
    </row>
    <row r="17" spans="1:305" x14ac:dyDescent="0.2">
      <c r="A17" s="62">
        <v>42071</v>
      </c>
      <c r="B17">
        <v>85.572586229483647</v>
      </c>
      <c r="C17">
        <v>94.474839435157776</v>
      </c>
      <c r="D17">
        <v>90.158648816005808</v>
      </c>
      <c r="E17">
        <v>88.716116537436989</v>
      </c>
      <c r="F17">
        <v>86.596029215101311</v>
      </c>
      <c r="G17">
        <v>92.980325479718246</v>
      </c>
      <c r="H17">
        <v>86.501836930224229</v>
      </c>
      <c r="I17">
        <v>92.448370723391065</v>
      </c>
      <c r="J17">
        <v>89.136520313796382</v>
      </c>
      <c r="K17">
        <v>94.817816059386843</v>
      </c>
      <c r="L17">
        <v>102.52896362079069</v>
      </c>
      <c r="M17">
        <v>87.314898067783545</v>
      </c>
      <c r="N17">
        <v>103.7853267750673</v>
      </c>
      <c r="O17">
        <v>96.45313091353124</v>
      </c>
      <c r="P17">
        <v>76.263834784420425</v>
      </c>
      <c r="Q17">
        <v>79.541544586080775</v>
      </c>
      <c r="R17">
        <v>85.115387008989956</v>
      </c>
      <c r="S17">
        <v>89.504707327056877</v>
      </c>
      <c r="T17">
        <v>92.525787114543405</v>
      </c>
      <c r="U17">
        <v>93.03911900065745</v>
      </c>
      <c r="V17">
        <v>87.979810314649711</v>
      </c>
      <c r="W17">
        <v>82.497871937955168</v>
      </c>
      <c r="X17">
        <v>86.583624836769346</v>
      </c>
      <c r="Y17">
        <v>91.694731601604843</v>
      </c>
      <c r="Z17">
        <v>94.748273187308371</v>
      </c>
      <c r="AA17">
        <v>88.604132363095559</v>
      </c>
      <c r="AB17">
        <v>78.752280067607145</v>
      </c>
      <c r="AC17">
        <v>83.050480427156359</v>
      </c>
      <c r="AD17">
        <v>95.631565266586136</v>
      </c>
      <c r="AE17">
        <v>83.33463203945098</v>
      </c>
      <c r="AF17">
        <v>95.051715849706142</v>
      </c>
      <c r="AG17">
        <v>88.663650416087336</v>
      </c>
      <c r="AH17">
        <v>89.298035981756669</v>
      </c>
      <c r="AI17">
        <v>84.955291580688936</v>
      </c>
      <c r="AJ17">
        <v>93.089855319511599</v>
      </c>
      <c r="AK17">
        <v>94.970610238324255</v>
      </c>
      <c r="AL17">
        <v>91.341729156650572</v>
      </c>
      <c r="AM17">
        <v>80.000526908561625</v>
      </c>
      <c r="AN17">
        <v>84.456882525219655</v>
      </c>
      <c r="AO17">
        <v>125.28967472669244</v>
      </c>
      <c r="AP17">
        <v>79.574197070330271</v>
      </c>
      <c r="AQ17">
        <v>74.722122624596622</v>
      </c>
      <c r="AR17">
        <v>71.118895916112194</v>
      </c>
      <c r="AS17">
        <v>91.219948849104853</v>
      </c>
      <c r="AT17">
        <v>69.660283476706894</v>
      </c>
      <c r="AU17">
        <v>73.792569659442719</v>
      </c>
      <c r="AV17">
        <v>84.728759362456145</v>
      </c>
      <c r="AW17">
        <v>88.592464027770006</v>
      </c>
      <c r="AX17">
        <v>89.925013614846463</v>
      </c>
      <c r="AY17">
        <v>82.40836979455166</v>
      </c>
      <c r="AZ17">
        <v>89.371970539480046</v>
      </c>
      <c r="BA17">
        <v>91.352791824915556</v>
      </c>
      <c r="BB17">
        <v>101.31777108433732</v>
      </c>
      <c r="BC17">
        <v>84.888489630121484</v>
      </c>
      <c r="BD17">
        <v>86.950185665242074</v>
      </c>
      <c r="BE17">
        <v>94.477519136071606</v>
      </c>
      <c r="BF17">
        <v>80.393725816882409</v>
      </c>
      <c r="BG17">
        <v>83.97676922805347</v>
      </c>
      <c r="BH17">
        <v>84.897539005951415</v>
      </c>
      <c r="BI17">
        <v>88.603315850960712</v>
      </c>
      <c r="BJ17">
        <v>86.452759403692383</v>
      </c>
      <c r="BK17">
        <v>84.276054523988435</v>
      </c>
      <c r="BL17">
        <v>88.896951634325688</v>
      </c>
      <c r="BM17">
        <v>84.0069439979425</v>
      </c>
      <c r="BN17">
        <v>82.051637018066032</v>
      </c>
      <c r="BO17">
        <v>86.625186764778093</v>
      </c>
      <c r="BP17">
        <v>91.37976515545796</v>
      </c>
      <c r="BQ17">
        <v>100.26502860822828</v>
      </c>
      <c r="BR17">
        <v>88.438001911074068</v>
      </c>
      <c r="BS17">
        <v>89.082066403706975</v>
      </c>
      <c r="BT17">
        <v>91.80417291695079</v>
      </c>
      <c r="BU17">
        <v>93.154024071021979</v>
      </c>
      <c r="BV17">
        <v>86.291368639513777</v>
      </c>
      <c r="BW17">
        <v>101.6262109862156</v>
      </c>
      <c r="BX17">
        <v>91.774408666539628</v>
      </c>
      <c r="BY17">
        <v>84.500538710173927</v>
      </c>
      <c r="BZ17">
        <v>93.181604217661459</v>
      </c>
      <c r="CA17">
        <v>90.045296813329458</v>
      </c>
      <c r="CB17">
        <v>96.094252052838257</v>
      </c>
      <c r="CC17">
        <v>92.512998019008947</v>
      </c>
      <c r="CD17">
        <v>81.920911474624319</v>
      </c>
      <c r="CE17">
        <v>94.253091046698657</v>
      </c>
      <c r="CF17">
        <v>80.624196543350948</v>
      </c>
      <c r="CG17">
        <v>85.102784283112143</v>
      </c>
      <c r="CH17">
        <v>93.733446877661223</v>
      </c>
      <c r="CI17">
        <v>124.46870202967769</v>
      </c>
      <c r="CJ17">
        <v>100.59171597633136</v>
      </c>
      <c r="CK17">
        <v>103.81092258338809</v>
      </c>
      <c r="CL17">
        <v>94.250954727099469</v>
      </c>
      <c r="CM17">
        <v>135.01049391353015</v>
      </c>
      <c r="CN17">
        <v>127.9101388634819</v>
      </c>
      <c r="CO17">
        <v>125.34382176701952</v>
      </c>
      <c r="CP17">
        <v>110.20970795272842</v>
      </c>
      <c r="CQ17">
        <v>95.733448046615294</v>
      </c>
      <c r="CR17">
        <v>130.86534627143428</v>
      </c>
      <c r="CS17">
        <v>116.3360560093349</v>
      </c>
      <c r="CT17">
        <v>103.13366466126077</v>
      </c>
      <c r="CU17">
        <v>126.67142740075627</v>
      </c>
      <c r="CV17">
        <v>97.983467927461959</v>
      </c>
      <c r="CW17">
        <v>113.37238279650022</v>
      </c>
      <c r="CX17">
        <v>89.253135668155764</v>
      </c>
      <c r="CY17">
        <v>83.315748250661883</v>
      </c>
      <c r="CZ17">
        <v>99.083243584018476</v>
      </c>
      <c r="DA17">
        <v>80.495626223372483</v>
      </c>
      <c r="DB17">
        <v>107.68033975989741</v>
      </c>
      <c r="DC17">
        <v>129.19274559047312</v>
      </c>
      <c r="DD17">
        <v>126.28439920910182</v>
      </c>
      <c r="DE17">
        <v>129.49161684721534</v>
      </c>
      <c r="DF17">
        <v>105.95170110826115</v>
      </c>
      <c r="DG17">
        <v>135.61698540178369</v>
      </c>
      <c r="DH17">
        <v>154.30051813471505</v>
      </c>
      <c r="DI17">
        <v>105.08702975856259</v>
      </c>
      <c r="DJ17">
        <v>87.26899383983573</v>
      </c>
      <c r="DK17">
        <v>93.59872329107192</v>
      </c>
      <c r="DL17">
        <v>93.831358006073344</v>
      </c>
      <c r="DM17">
        <v>82.478549520518698</v>
      </c>
      <c r="DN17">
        <v>78.322174759182886</v>
      </c>
      <c r="DO17">
        <v>80.954475865345714</v>
      </c>
      <c r="DP17">
        <v>89.995746892868951</v>
      </c>
      <c r="DQ17">
        <v>77.579758240831666</v>
      </c>
      <c r="DR17">
        <v>78.962351391046298</v>
      </c>
      <c r="DS17">
        <v>84.975467444635981</v>
      </c>
      <c r="DT17">
        <v>89.357521271472137</v>
      </c>
      <c r="DU17">
        <v>76.540268965069188</v>
      </c>
      <c r="DV17">
        <v>82.652147971360378</v>
      </c>
      <c r="DW17">
        <v>89.752205217716536</v>
      </c>
      <c r="DX17">
        <v>100.80478564307079</v>
      </c>
      <c r="DY17">
        <v>90.876015567812047</v>
      </c>
      <c r="DZ17">
        <v>93.951891566533646</v>
      </c>
      <c r="EA17">
        <v>101.4606741573034</v>
      </c>
      <c r="EB17">
        <v>95.889436826564861</v>
      </c>
      <c r="EC17">
        <v>92.975347123831114</v>
      </c>
      <c r="ED17">
        <v>102.10571137052003</v>
      </c>
      <c r="EE17">
        <v>99.151489468260337</v>
      </c>
      <c r="EF17">
        <v>112.30067681499808</v>
      </c>
      <c r="EG17">
        <v>88.289583175731877</v>
      </c>
      <c r="EH17">
        <v>135.96874926902294</v>
      </c>
      <c r="EI17">
        <v>102.53669058001596</v>
      </c>
      <c r="EJ17">
        <v>107.08553467531597</v>
      </c>
      <c r="EK17">
        <v>102.89336339698207</v>
      </c>
      <c r="EL17">
        <v>99.243162928913037</v>
      </c>
      <c r="EM17">
        <v>83.445303926554431</v>
      </c>
      <c r="EN17">
        <v>97.401705615239777</v>
      </c>
      <c r="EO17">
        <v>109.19627061917285</v>
      </c>
      <c r="EP17">
        <v>103.70992856966312</v>
      </c>
      <c r="EQ17">
        <v>98.306127963718666</v>
      </c>
      <c r="ER17">
        <v>101.62696106914586</v>
      </c>
      <c r="ES17">
        <v>93.170419143153865</v>
      </c>
      <c r="ET17">
        <v>106.96782368957309</v>
      </c>
      <c r="EU17">
        <v>84.65912361347732</v>
      </c>
      <c r="EV17">
        <v>86.923250691816804</v>
      </c>
      <c r="EW17">
        <v>85.188719946658992</v>
      </c>
      <c r="EX17">
        <v>128.7299192331588</v>
      </c>
      <c r="EY17">
        <v>78.065292792524332</v>
      </c>
      <c r="EZ17">
        <v>83.156445343438889</v>
      </c>
      <c r="FA17">
        <v>80.984214941155528</v>
      </c>
      <c r="FB17">
        <v>88.77474107367189</v>
      </c>
      <c r="FC17">
        <v>81.623035357398408</v>
      </c>
      <c r="FD17">
        <v>85.625742471979763</v>
      </c>
      <c r="FE17">
        <v>87.07232293240088</v>
      </c>
      <c r="FF17">
        <v>84.617833954009953</v>
      </c>
      <c r="FG17">
        <v>85.104574845502981</v>
      </c>
      <c r="FH17">
        <v>86.094938151378912</v>
      </c>
      <c r="FI17">
        <v>87.61561561561561</v>
      </c>
      <c r="FJ17">
        <v>86.159989385428972</v>
      </c>
      <c r="FK17">
        <v>83.445500470930725</v>
      </c>
      <c r="FL17">
        <v>87.260900447357614</v>
      </c>
      <c r="FM17">
        <v>92.336118251928013</v>
      </c>
      <c r="FN17">
        <v>87.040516513032642</v>
      </c>
      <c r="FO17">
        <v>81.421388332790158</v>
      </c>
      <c r="FP17">
        <v>82.27190172704158</v>
      </c>
      <c r="FQ17">
        <v>76.713670409900843</v>
      </c>
      <c r="FR17">
        <v>85.169203607663647</v>
      </c>
      <c r="FS17">
        <v>97.245068631381059</v>
      </c>
      <c r="FT17">
        <v>88.710115313719058</v>
      </c>
      <c r="FU17">
        <v>80.835951519985329</v>
      </c>
      <c r="FV17">
        <v>84.136641934807074</v>
      </c>
      <c r="FW17">
        <v>91.670416197975229</v>
      </c>
      <c r="FX17">
        <v>89.673616264579465</v>
      </c>
      <c r="FY17">
        <v>85.643824540125337</v>
      </c>
      <c r="FZ17">
        <v>87.46224173345685</v>
      </c>
      <c r="GA17">
        <v>88.695537538725219</v>
      </c>
      <c r="GB17">
        <v>88.514541674703707</v>
      </c>
      <c r="GC17">
        <v>88.847759652218841</v>
      </c>
      <c r="GD17">
        <v>87.202909583016165</v>
      </c>
      <c r="GE17">
        <v>86.22026783929644</v>
      </c>
      <c r="GF17">
        <v>103.36187387723679</v>
      </c>
      <c r="GG17">
        <v>114.59667771272485</v>
      </c>
      <c r="GH17">
        <v>104.10474577671307</v>
      </c>
      <c r="GI17">
        <v>96.041315559156047</v>
      </c>
      <c r="GJ17">
        <v>86.613263498421006</v>
      </c>
      <c r="GK17">
        <v>94.206039589654651</v>
      </c>
      <c r="GL17">
        <v>85.099892060988765</v>
      </c>
      <c r="GM17">
        <v>87.756116968370804</v>
      </c>
      <c r="GN17">
        <v>87.738674819088686</v>
      </c>
      <c r="GO17">
        <v>95.921435607266915</v>
      </c>
      <c r="GP17">
        <v>91.32671405260389</v>
      </c>
      <c r="GQ17">
        <v>85.761313828114879</v>
      </c>
      <c r="GR17">
        <v>82.07554053068074</v>
      </c>
      <c r="GS17">
        <v>90.712568438491203</v>
      </c>
      <c r="GT17">
        <v>87.481247736795822</v>
      </c>
      <c r="GU17">
        <v>90.36830237302695</v>
      </c>
      <c r="GV17">
        <v>94.181911449704373</v>
      </c>
      <c r="GW17">
        <v>93.082651414333057</v>
      </c>
      <c r="GX17">
        <v>84.785394941903519</v>
      </c>
      <c r="GY17">
        <v>92.323541615991104</v>
      </c>
      <c r="GZ17">
        <v>84.711189444687534</v>
      </c>
      <c r="HA17">
        <v>88.234446905841267</v>
      </c>
      <c r="HB17">
        <v>168.86260025054563</v>
      </c>
      <c r="HC17">
        <v>96.443240669087444</v>
      </c>
      <c r="HD17">
        <v>140.77359775944285</v>
      </c>
      <c r="HE17">
        <v>106.47244889822174</v>
      </c>
      <c r="HF17">
        <v>99.900504167955674</v>
      </c>
      <c r="HG17">
        <v>99.636055032396001</v>
      </c>
      <c r="HH17">
        <v>97.845515743041943</v>
      </c>
      <c r="HI17">
        <v>101.21172816329316</v>
      </c>
      <c r="HJ17">
        <v>168.98933285120231</v>
      </c>
      <c r="HK17">
        <v>138.84604434101234</v>
      </c>
      <c r="HL17">
        <v>109.05506960699765</v>
      </c>
      <c r="HM17">
        <v>111.59928752631293</v>
      </c>
      <c r="HN17">
        <v>136.77196268414798</v>
      </c>
      <c r="HO17">
        <v>130.41871921182269</v>
      </c>
      <c r="HP17">
        <v>97.217519034615279</v>
      </c>
      <c r="HQ17">
        <v>100.52271271034971</v>
      </c>
      <c r="HR17">
        <v>145.03308819015584</v>
      </c>
      <c r="HS17">
        <v>97.681157047792894</v>
      </c>
      <c r="HT17">
        <v>95.499149548606582</v>
      </c>
      <c r="HU17">
        <v>82.497785248620062</v>
      </c>
      <c r="HV17">
        <v>79.110553169804049</v>
      </c>
      <c r="HW17">
        <v>94.703708021588412</v>
      </c>
      <c r="HX17">
        <v>81.107613908872906</v>
      </c>
      <c r="HY17">
        <v>96.38237092890931</v>
      </c>
      <c r="HZ17">
        <v>86.96445205881011</v>
      </c>
      <c r="IA17">
        <v>86.528104524332633</v>
      </c>
      <c r="IB17">
        <v>104.75511419183638</v>
      </c>
      <c r="IC17">
        <v>96.646804533239873</v>
      </c>
      <c r="ID17">
        <v>85.867606529573877</v>
      </c>
      <c r="IE17">
        <v>94.177030990655055</v>
      </c>
      <c r="IF17">
        <v>88.672215616329751</v>
      </c>
      <c r="IG17">
        <v>94.136748768472899</v>
      </c>
      <c r="IH17">
        <v>89.950152757678083</v>
      </c>
      <c r="II17">
        <v>72.775886198901262</v>
      </c>
      <c r="IJ17">
        <v>66.920166677056002</v>
      </c>
      <c r="IK17">
        <v>96.256074973483834</v>
      </c>
      <c r="IL17" s="63">
        <v>71.619365609348918</v>
      </c>
      <c r="IM17">
        <v>100</v>
      </c>
      <c r="IN17">
        <v>90.475465430133582</v>
      </c>
      <c r="IO17">
        <v>99.855728084117871</v>
      </c>
      <c r="IP17">
        <v>93.920497670888338</v>
      </c>
      <c r="IQ17">
        <v>88.438387197490627</v>
      </c>
      <c r="IR17">
        <v>80.76457423781045</v>
      </c>
      <c r="IS17">
        <v>90.431175238081892</v>
      </c>
      <c r="IT17">
        <v>88.363593950468498</v>
      </c>
      <c r="IU17">
        <v>80.479456001844056</v>
      </c>
      <c r="IV17">
        <v>89.52479093179025</v>
      </c>
      <c r="IW17">
        <v>90.830421489408153</v>
      </c>
      <c r="IX17">
        <v>91.087705912007934</v>
      </c>
      <c r="IY17">
        <v>91.521825284493019</v>
      </c>
      <c r="IZ17">
        <v>87.015379987214686</v>
      </c>
      <c r="JA17">
        <v>84.753615928871056</v>
      </c>
      <c r="JB17">
        <v>85.898269806166226</v>
      </c>
      <c r="JC17">
        <v>88.363121014093394</v>
      </c>
      <c r="JD17">
        <v>86.715955163367511</v>
      </c>
      <c r="JE17">
        <v>77.960327035297652</v>
      </c>
      <c r="JF17">
        <v>85.60271237595957</v>
      </c>
      <c r="JG17">
        <v>82.117397784202112</v>
      </c>
      <c r="JH17">
        <v>89.880960387383155</v>
      </c>
      <c r="JI17">
        <v>84.529853148758079</v>
      </c>
      <c r="JJ17">
        <v>80.867244909532658</v>
      </c>
      <c r="JK17">
        <v>84.058079696424798</v>
      </c>
      <c r="JL17">
        <v>90.367464153538123</v>
      </c>
      <c r="JM17">
        <v>85.329488481829813</v>
      </c>
      <c r="JN17">
        <v>88.110680508423528</v>
      </c>
      <c r="JO17">
        <v>97.365559663238997</v>
      </c>
      <c r="JP17">
        <v>75.469245721105267</v>
      </c>
      <c r="JQ17">
        <v>86.778281531654557</v>
      </c>
      <c r="JR17">
        <v>84.573264218442006</v>
      </c>
      <c r="JS17">
        <v>87.45</v>
      </c>
      <c r="JT17">
        <v>81.010028653295123</v>
      </c>
      <c r="JU17">
        <v>79.975741601404195</v>
      </c>
      <c r="JV17">
        <v>82.11397126712707</v>
      </c>
      <c r="JW17">
        <v>74.099149050414965</v>
      </c>
      <c r="JX17">
        <v>94.433338787357073</v>
      </c>
      <c r="JY17">
        <v>81.104920503539361</v>
      </c>
      <c r="JZ17">
        <v>85.142876285551566</v>
      </c>
      <c r="KA17">
        <v>87.680161505461626</v>
      </c>
      <c r="KB17">
        <v>95.698005913445897</v>
      </c>
      <c r="KC17">
        <v>84.350769348006935</v>
      </c>
      <c r="KD17">
        <v>90.34241477885277</v>
      </c>
      <c r="KE17">
        <v>93.659065578214921</v>
      </c>
      <c r="KF17">
        <v>114.54611153490988</v>
      </c>
      <c r="KG17">
        <v>98.034510801735991</v>
      </c>
      <c r="KH17">
        <v>106.70090386195561</v>
      </c>
      <c r="KI17">
        <v>91.608913530227113</v>
      </c>
      <c r="KJ17">
        <v>80.854286579824304</v>
      </c>
      <c r="KK17">
        <v>100</v>
      </c>
      <c r="KL17">
        <v>83.894988066825775</v>
      </c>
      <c r="KM17">
        <v>95.238095238095241</v>
      </c>
      <c r="KN17">
        <v>87.412177187214354</v>
      </c>
      <c r="KO17">
        <v>82.721110431077292</v>
      </c>
      <c r="KP17">
        <v>92.002638068475079</v>
      </c>
      <c r="KQ17">
        <v>81.430699725051781</v>
      </c>
      <c r="KR17">
        <v>75.816921553526242</v>
      </c>
      <c r="KS17">
        <f t="shared" si="0"/>
        <v>91.878214440941008</v>
      </c>
    </row>
    <row r="18" spans="1:305" x14ac:dyDescent="0.2">
      <c r="A18" s="62">
        <v>42102</v>
      </c>
      <c r="B18">
        <v>85.348005913948313</v>
      </c>
      <c r="C18">
        <v>95.11493631468548</v>
      </c>
      <c r="D18">
        <v>90.175730788119495</v>
      </c>
      <c r="E18">
        <v>90.368951316884221</v>
      </c>
      <c r="F18">
        <v>86.534307170044229</v>
      </c>
      <c r="G18">
        <v>93.344668447898968</v>
      </c>
      <c r="H18">
        <v>84.392641250628969</v>
      </c>
      <c r="I18">
        <v>91.572707195164483</v>
      </c>
      <c r="J18">
        <v>90.803985187083896</v>
      </c>
      <c r="K18">
        <v>95.37031790105965</v>
      </c>
      <c r="L18">
        <v>103.11499797141957</v>
      </c>
      <c r="M18">
        <v>89.898526524395834</v>
      </c>
      <c r="N18">
        <v>103.42620799729892</v>
      </c>
      <c r="O18">
        <v>96.778754489820699</v>
      </c>
      <c r="P18">
        <v>79.915649642963118</v>
      </c>
      <c r="Q18">
        <v>81.352349525280232</v>
      </c>
      <c r="R18">
        <v>88.048293381159027</v>
      </c>
      <c r="S18">
        <v>90.429799426934082</v>
      </c>
      <c r="T18">
        <v>92.039747259275273</v>
      </c>
      <c r="U18">
        <v>94.304733727810643</v>
      </c>
      <c r="V18">
        <v>92.587617535718636</v>
      </c>
      <c r="W18">
        <v>83.803083325451624</v>
      </c>
      <c r="X18">
        <v>87.11137573834381</v>
      </c>
      <c r="Y18">
        <v>92.652355990277329</v>
      </c>
      <c r="Z18">
        <v>99.242788017582086</v>
      </c>
      <c r="AA18">
        <v>90.125883040314463</v>
      </c>
      <c r="AB18">
        <v>77.714744716100199</v>
      </c>
      <c r="AC18">
        <v>83.837477649155161</v>
      </c>
      <c r="AD18">
        <v>96.301279796945011</v>
      </c>
      <c r="AE18">
        <v>74.244431333696966</v>
      </c>
      <c r="AF18">
        <v>99.567354660629277</v>
      </c>
      <c r="AG18">
        <v>85.046973044319145</v>
      </c>
      <c r="AH18">
        <v>85.38009727528231</v>
      </c>
      <c r="AI18">
        <v>83.029390441135448</v>
      </c>
      <c r="AJ18">
        <v>93.405211906841927</v>
      </c>
      <c r="AK18">
        <v>95.27840119696485</v>
      </c>
      <c r="AL18">
        <v>88.382170218345507</v>
      </c>
      <c r="AM18">
        <v>80.948962319451496</v>
      </c>
      <c r="AN18">
        <v>86.862349495606907</v>
      </c>
      <c r="AO18">
        <v>119.64589160123813</v>
      </c>
      <c r="AP18">
        <v>80.283868619779838</v>
      </c>
      <c r="AQ18">
        <v>74.467152703079549</v>
      </c>
      <c r="AR18">
        <v>71.739590435661711</v>
      </c>
      <c r="AS18">
        <v>90.905370843989758</v>
      </c>
      <c r="AT18">
        <v>67.403682744362868</v>
      </c>
      <c r="AU18">
        <v>68.390092879256954</v>
      </c>
      <c r="AV18">
        <v>84.892041834948614</v>
      </c>
      <c r="AW18">
        <v>87.945803706399431</v>
      </c>
      <c r="AX18">
        <v>92.027983745967916</v>
      </c>
      <c r="AY18">
        <v>85.911136283009583</v>
      </c>
      <c r="AZ18">
        <v>88.21369368613216</v>
      </c>
      <c r="BA18">
        <v>95.213714669408489</v>
      </c>
      <c r="BB18">
        <v>99.06742354031509</v>
      </c>
      <c r="BC18">
        <v>85.497793227356183</v>
      </c>
      <c r="BD18">
        <v>86.681146220135929</v>
      </c>
      <c r="BE18">
        <v>94.992102573631925</v>
      </c>
      <c r="BF18">
        <v>81.439423003145848</v>
      </c>
      <c r="BG18">
        <v>83.927342053699107</v>
      </c>
      <c r="BH18">
        <v>84.635032974103268</v>
      </c>
      <c r="BI18">
        <v>89.475777385598178</v>
      </c>
      <c r="BJ18">
        <v>87.629578438147917</v>
      </c>
      <c r="BK18">
        <v>84.812707953203841</v>
      </c>
      <c r="BL18">
        <v>87.2331465224011</v>
      </c>
      <c r="BM18">
        <v>85.318588053751682</v>
      </c>
      <c r="BN18">
        <v>83.539835259915549</v>
      </c>
      <c r="BO18">
        <v>86.515758387755255</v>
      </c>
      <c r="BP18">
        <v>91.148770523944307</v>
      </c>
      <c r="BQ18">
        <v>100.27493621975083</v>
      </c>
      <c r="BR18">
        <v>88.446134141134863</v>
      </c>
      <c r="BS18">
        <v>90.307509669513266</v>
      </c>
      <c r="BT18">
        <v>93.173613154664949</v>
      </c>
      <c r="BU18">
        <v>93.586139080093631</v>
      </c>
      <c r="BV18">
        <v>86.943631175184379</v>
      </c>
      <c r="BW18">
        <v>100.81351844663399</v>
      </c>
      <c r="BX18">
        <v>91.684585862435</v>
      </c>
      <c r="BY18">
        <v>85.310379938669939</v>
      </c>
      <c r="BZ18">
        <v>93.922990020711737</v>
      </c>
      <c r="CA18">
        <v>92.159148102037037</v>
      </c>
      <c r="CB18">
        <v>95.417350946090664</v>
      </c>
      <c r="CC18">
        <v>93.731629347274179</v>
      </c>
      <c r="CD18">
        <v>82.791391036988713</v>
      </c>
      <c r="CE18">
        <v>93.624329575804339</v>
      </c>
      <c r="CF18">
        <v>81.145550635623479</v>
      </c>
      <c r="CG18">
        <v>85.102784283112143</v>
      </c>
      <c r="CH18">
        <v>94.070954788002865</v>
      </c>
      <c r="CI18">
        <v>122.64028654272559</v>
      </c>
      <c r="CJ18">
        <v>100.94040574809806</v>
      </c>
      <c r="CK18">
        <v>103.27754802303559</v>
      </c>
      <c r="CL18">
        <v>95.412139253503113</v>
      </c>
      <c r="CM18">
        <v>133.6169021967259</v>
      </c>
      <c r="CN18">
        <v>126.4348134997466</v>
      </c>
      <c r="CO18">
        <v>122.2236887258137</v>
      </c>
      <c r="CP18">
        <v>109.26133544082781</v>
      </c>
      <c r="CQ18">
        <v>96.183958390364083</v>
      </c>
      <c r="CR18">
        <v>130.41339891000931</v>
      </c>
      <c r="CS18">
        <v>114.51575262543756</v>
      </c>
      <c r="CT18">
        <v>102.01412503269682</v>
      </c>
      <c r="CU18">
        <v>122.00746888938319</v>
      </c>
      <c r="CV18">
        <v>97.440860556251891</v>
      </c>
      <c r="CW18">
        <v>112.68465638778611</v>
      </c>
      <c r="CX18">
        <v>89.253135668155764</v>
      </c>
      <c r="CY18">
        <v>83.867250966100713</v>
      </c>
      <c r="CZ18">
        <v>98.915127794268287</v>
      </c>
      <c r="DA18">
        <v>81.105743599260478</v>
      </c>
      <c r="DB18">
        <v>109.34549965309171</v>
      </c>
      <c r="DC18">
        <v>127.59012769997058</v>
      </c>
      <c r="DD18">
        <v>126.4918479141681</v>
      </c>
      <c r="DE18">
        <v>126.63280442306831</v>
      </c>
      <c r="DF18">
        <v>105.63809708174033</v>
      </c>
      <c r="DG18">
        <v>135.27976216887782</v>
      </c>
      <c r="DH18">
        <v>151.39896373056996</v>
      </c>
      <c r="DI18">
        <v>104.78382930937676</v>
      </c>
      <c r="DJ18">
        <v>87.782340862422998</v>
      </c>
      <c r="DK18">
        <v>93.474598811951438</v>
      </c>
      <c r="DL18">
        <v>93.716197226544566</v>
      </c>
      <c r="DM18">
        <v>82.587257832822146</v>
      </c>
      <c r="DN18">
        <v>78.300143205101534</v>
      </c>
      <c r="DO18">
        <v>81.623172083692609</v>
      </c>
      <c r="DP18">
        <v>90.295489681151977</v>
      </c>
      <c r="DQ18">
        <v>84.691597453518312</v>
      </c>
      <c r="DR18">
        <v>79.28873201129035</v>
      </c>
      <c r="DS18">
        <v>83.240191713868938</v>
      </c>
      <c r="DT18">
        <v>89.342109487879256</v>
      </c>
      <c r="DU18">
        <v>76.583580570413844</v>
      </c>
      <c r="DV18">
        <v>81.264916467780424</v>
      </c>
      <c r="DW18">
        <v>90.522706729420563</v>
      </c>
      <c r="DX18">
        <v>96.382851445663007</v>
      </c>
      <c r="DY18">
        <v>92.702406922892962</v>
      </c>
      <c r="DZ18">
        <v>94.700938538020836</v>
      </c>
      <c r="EA18">
        <v>101.69130691898287</v>
      </c>
      <c r="EB18">
        <v>96.130598110903293</v>
      </c>
      <c r="EC18">
        <v>93.944460187021832</v>
      </c>
      <c r="ED18">
        <v>101.82612817443419</v>
      </c>
      <c r="EE18">
        <v>100.33035086536518</v>
      </c>
      <c r="EF18">
        <v>114.1637901879521</v>
      </c>
      <c r="EG18">
        <v>88.342537256978574</v>
      </c>
      <c r="EH18">
        <v>137.77923323431031</v>
      </c>
      <c r="EI18">
        <v>103.41820227880152</v>
      </c>
      <c r="EJ18">
        <v>107.79776633451479</v>
      </c>
      <c r="EK18">
        <v>101.88108039923685</v>
      </c>
      <c r="EL18">
        <v>98.834563773970388</v>
      </c>
      <c r="EM18">
        <v>94.502288482642314</v>
      </c>
      <c r="EN18">
        <v>97.570052054491072</v>
      </c>
      <c r="EO18">
        <v>112.6387759980875</v>
      </c>
      <c r="EP18">
        <v>110.70960725672904</v>
      </c>
      <c r="EQ18">
        <v>99.021433958998159</v>
      </c>
      <c r="ER18">
        <v>102.62444315320552</v>
      </c>
      <c r="ES18">
        <v>93.188095185487967</v>
      </c>
      <c r="ET18">
        <v>108.49872424953335</v>
      </c>
      <c r="EU18">
        <v>84.979556428546204</v>
      </c>
      <c r="EV18">
        <v>87.660247359801218</v>
      </c>
      <c r="EW18">
        <v>85.604466001647296</v>
      </c>
      <c r="EX18">
        <v>130.32750510339929</v>
      </c>
      <c r="EY18">
        <v>79.559947079226205</v>
      </c>
      <c r="EZ18">
        <v>83.631666808826935</v>
      </c>
      <c r="FA18">
        <v>81.998424035992983</v>
      </c>
      <c r="FB18">
        <v>88.280617514865597</v>
      </c>
      <c r="FC18">
        <v>82.489081891978586</v>
      </c>
      <c r="FD18">
        <v>87.368937554878372</v>
      </c>
      <c r="FE18">
        <v>86.753957783993769</v>
      </c>
      <c r="FF18">
        <v>84.9999307795606</v>
      </c>
      <c r="FG18">
        <v>84.893582773363647</v>
      </c>
      <c r="FH18">
        <v>89.434970888672495</v>
      </c>
      <c r="FI18">
        <v>88.400400400400386</v>
      </c>
      <c r="FJ18">
        <v>87.592956473940589</v>
      </c>
      <c r="FK18">
        <v>84.774381368267825</v>
      </c>
      <c r="FL18">
        <v>84.980498199354528</v>
      </c>
      <c r="FM18">
        <v>87.138496143958861</v>
      </c>
      <c r="FN18">
        <v>87.75173074740546</v>
      </c>
      <c r="FO18">
        <v>80.534475534242731</v>
      </c>
      <c r="FP18">
        <v>83.040649869563794</v>
      </c>
      <c r="FQ18">
        <v>76.980779290158154</v>
      </c>
      <c r="FR18">
        <v>82.695177973041226</v>
      </c>
      <c r="FS18">
        <v>98.223739684558282</v>
      </c>
      <c r="FT18">
        <v>87.492676792935427</v>
      </c>
      <c r="FU18">
        <v>81.088159688727686</v>
      </c>
      <c r="FV18">
        <v>85.151347536668638</v>
      </c>
      <c r="FW18">
        <v>94.218222722159723</v>
      </c>
      <c r="FX18">
        <v>89.488791498060749</v>
      </c>
      <c r="FY18">
        <v>88.06953709318779</v>
      </c>
      <c r="FZ18">
        <v>89.492126142816858</v>
      </c>
      <c r="GA18">
        <v>90.022630896666911</v>
      </c>
      <c r="GB18">
        <v>90.794916307679117</v>
      </c>
      <c r="GC18">
        <v>91.464726897086052</v>
      </c>
      <c r="GD18">
        <v>89.215935041867567</v>
      </c>
      <c r="GE18">
        <v>89.138516889866096</v>
      </c>
      <c r="GF18">
        <v>104.22042320882814</v>
      </c>
      <c r="GG18">
        <v>114.78724868453094</v>
      </c>
      <c r="GH18">
        <v>105.08611788030235</v>
      </c>
      <c r="GI18">
        <v>95.546570418001792</v>
      </c>
      <c r="GJ18">
        <v>87.021489640298839</v>
      </c>
      <c r="GK18">
        <v>95.015171218032066</v>
      </c>
      <c r="GL18">
        <v>85.309306669596737</v>
      </c>
      <c r="GM18">
        <v>90.799681718718915</v>
      </c>
      <c r="GN18">
        <v>87.812894846125971</v>
      </c>
      <c r="GO18">
        <v>95.637039615472915</v>
      </c>
      <c r="GP18">
        <v>91.899217302320423</v>
      </c>
      <c r="GQ18">
        <v>86.996726526234013</v>
      </c>
      <c r="GR18">
        <v>82.454945642921444</v>
      </c>
      <c r="GS18">
        <v>90.712568438491203</v>
      </c>
      <c r="GT18">
        <v>87.791630024313278</v>
      </c>
      <c r="GU18">
        <v>91.476430795661969</v>
      </c>
      <c r="GV18">
        <v>94.606154294072411</v>
      </c>
      <c r="GW18">
        <v>93.685760398674873</v>
      </c>
      <c r="GX18">
        <v>84.785394941903519</v>
      </c>
      <c r="GY18">
        <v>91.731173718324783</v>
      </c>
      <c r="GZ18">
        <v>84.711189444687534</v>
      </c>
      <c r="HA18">
        <v>96.596185368329373</v>
      </c>
      <c r="HB18">
        <v>139.66499205744469</v>
      </c>
      <c r="HC18">
        <v>96.443240669087444</v>
      </c>
      <c r="HD18">
        <v>145.73310120354247</v>
      </c>
      <c r="HE18">
        <v>106.53624305574014</v>
      </c>
      <c r="HF18">
        <v>99.900504167955674</v>
      </c>
      <c r="HG18">
        <v>99.636055032396001</v>
      </c>
      <c r="HH18">
        <v>97.845515743041943</v>
      </c>
      <c r="HI18">
        <v>101.19807488821382</v>
      </c>
      <c r="HJ18">
        <v>168.42523955885008</v>
      </c>
      <c r="HK18">
        <v>139.69275713949716</v>
      </c>
      <c r="HL18">
        <v>111.12479980288283</v>
      </c>
      <c r="HM18">
        <v>108.87893344848058</v>
      </c>
      <c r="HN18">
        <v>136.82959334365881</v>
      </c>
      <c r="HO18">
        <v>131.0256861365236</v>
      </c>
      <c r="HP18">
        <v>97.235317528713153</v>
      </c>
      <c r="HQ18">
        <v>100.90715947796176</v>
      </c>
      <c r="HR18">
        <v>144.60582695920149</v>
      </c>
      <c r="HS18">
        <v>98.09368682114706</v>
      </c>
      <c r="HT18">
        <v>95.499149548606582</v>
      </c>
      <c r="HU18">
        <v>83.594939009154317</v>
      </c>
      <c r="HV18">
        <v>79.975638404315475</v>
      </c>
      <c r="HW18">
        <v>95.510187286979061</v>
      </c>
      <c r="HX18">
        <v>81.272482014388487</v>
      </c>
      <c r="HY18">
        <v>96.716806143698776</v>
      </c>
      <c r="HZ18">
        <v>87.816508263251507</v>
      </c>
      <c r="IA18">
        <v>86.481441875838456</v>
      </c>
      <c r="IB18">
        <v>104.28761494527463</v>
      </c>
      <c r="IC18">
        <v>97.964715504147676</v>
      </c>
      <c r="ID18">
        <v>88.109497562009736</v>
      </c>
      <c r="IE18">
        <v>95.677678997749027</v>
      </c>
      <c r="IF18">
        <v>88.672215616329751</v>
      </c>
      <c r="IG18">
        <v>94.174581280788175</v>
      </c>
      <c r="IH18">
        <v>90.44058530310339</v>
      </c>
      <c r="II18">
        <v>84.314749441229935</v>
      </c>
      <c r="IJ18">
        <v>67.622166705826487</v>
      </c>
      <c r="IK18">
        <v>97.357881239215445</v>
      </c>
      <c r="IL18" s="63">
        <v>71.619365609348918</v>
      </c>
      <c r="IM18">
        <v>100</v>
      </c>
      <c r="IN18">
        <v>90.475465430133582</v>
      </c>
      <c r="IO18">
        <v>100.02200758038882</v>
      </c>
      <c r="IP18">
        <v>93.920497670888338</v>
      </c>
      <c r="IQ18">
        <v>88.63007631259849</v>
      </c>
      <c r="IR18">
        <v>81.513005833363891</v>
      </c>
      <c r="IS18">
        <v>90.347084504180003</v>
      </c>
      <c r="IT18">
        <v>86.334123867656785</v>
      </c>
      <c r="IU18">
        <v>80.479456001844056</v>
      </c>
      <c r="IV18">
        <v>89.52479093179025</v>
      </c>
      <c r="IW18">
        <v>90.830421489408153</v>
      </c>
      <c r="IX18">
        <v>91.087705912007934</v>
      </c>
      <c r="IY18">
        <v>91.521825284493019</v>
      </c>
      <c r="IZ18">
        <v>87.015379987214686</v>
      </c>
      <c r="JA18">
        <v>84.753615928871056</v>
      </c>
      <c r="JB18">
        <v>85.898269806166226</v>
      </c>
      <c r="JC18">
        <v>88.363121014093394</v>
      </c>
      <c r="JD18">
        <v>86.715955163367511</v>
      </c>
      <c r="JE18">
        <v>78.40769641017144</v>
      </c>
      <c r="JF18">
        <v>86.115120028332854</v>
      </c>
      <c r="JG18">
        <v>82.533982151514593</v>
      </c>
      <c r="JH18">
        <v>90.195709193624324</v>
      </c>
      <c r="JI18">
        <v>85.198484435749506</v>
      </c>
      <c r="JJ18">
        <v>81.676705328947762</v>
      </c>
      <c r="JK18">
        <v>84.657258969010215</v>
      </c>
      <c r="JL18">
        <v>89.841648633890827</v>
      </c>
      <c r="JM18">
        <v>87.366385948815434</v>
      </c>
      <c r="JN18">
        <v>89.701010019879121</v>
      </c>
      <c r="JO18">
        <v>98.707633042343659</v>
      </c>
      <c r="JP18">
        <v>74.419978612911422</v>
      </c>
      <c r="JQ18">
        <v>86.819249467416824</v>
      </c>
      <c r="JR18">
        <v>83.882115305054654</v>
      </c>
      <c r="JS18">
        <v>89.825000000000017</v>
      </c>
      <c r="JT18">
        <v>75.451289398280807</v>
      </c>
      <c r="JU18">
        <v>79.317965793325442</v>
      </c>
      <c r="JV18">
        <v>83.834989105144572</v>
      </c>
      <c r="JW18">
        <v>75.604944612403557</v>
      </c>
      <c r="JX18">
        <v>95.201644743862417</v>
      </c>
      <c r="JY18">
        <v>80.54158894091195</v>
      </c>
      <c r="JZ18">
        <v>85.954909383270234</v>
      </c>
      <c r="KA18">
        <v>91.149644904286376</v>
      </c>
      <c r="KB18">
        <v>96.786926898616912</v>
      </c>
      <c r="KC18">
        <v>84.487937461500849</v>
      </c>
      <c r="KD18">
        <v>90.684620895439338</v>
      </c>
      <c r="KE18">
        <v>93.749435189926814</v>
      </c>
      <c r="KF18">
        <v>114.35339462801623</v>
      </c>
      <c r="KG18">
        <v>98.517629818105675</v>
      </c>
      <c r="KH18">
        <v>106.9227608874281</v>
      </c>
      <c r="KI18">
        <v>91.928777055123149</v>
      </c>
      <c r="KJ18">
        <v>80.983035443804923</v>
      </c>
      <c r="KK18">
        <v>100</v>
      </c>
      <c r="KL18">
        <v>83.894988066825775</v>
      </c>
      <c r="KM18">
        <v>95.238095238095241</v>
      </c>
      <c r="KN18">
        <v>86.110694260651272</v>
      </c>
      <c r="KO18">
        <v>82.75575366352183</v>
      </c>
      <c r="KP18">
        <v>92.002638068475079</v>
      </c>
      <c r="KQ18">
        <v>81.706859170794928</v>
      </c>
      <c r="KR18">
        <v>75.849928484981859</v>
      </c>
      <c r="KS18">
        <f t="shared" si="0"/>
        <v>92.275627497321366</v>
      </c>
    </row>
    <row r="19" spans="1:305" x14ac:dyDescent="0.2">
      <c r="A19" s="62">
        <v>42132</v>
      </c>
      <c r="B19">
        <v>88.162745868657936</v>
      </c>
      <c r="C19">
        <v>94.050991501416462</v>
      </c>
      <c r="D19">
        <v>91.123780240428758</v>
      </c>
      <c r="E19">
        <v>90.117250589049618</v>
      </c>
      <c r="F19">
        <v>86.09453759901244</v>
      </c>
      <c r="G19">
        <v>93.344668447898968</v>
      </c>
      <c r="H19">
        <v>86.94849013296205</v>
      </c>
      <c r="I19">
        <v>91.549459490875279</v>
      </c>
      <c r="J19">
        <v>91.759134968869944</v>
      </c>
      <c r="K19">
        <v>96.109820366067865</v>
      </c>
      <c r="L19">
        <v>100.85200378668348</v>
      </c>
      <c r="M19">
        <v>86.265299007284796</v>
      </c>
      <c r="N19">
        <v>101.03208281217626</v>
      </c>
      <c r="O19">
        <v>96.350302415755621</v>
      </c>
      <c r="P19">
        <v>82.15068155846123</v>
      </c>
      <c r="Q19">
        <v>84.868270399445734</v>
      </c>
      <c r="R19">
        <v>86.866983870146484</v>
      </c>
      <c r="S19">
        <v>91.051985264019635</v>
      </c>
      <c r="T19">
        <v>93.667980774423512</v>
      </c>
      <c r="U19">
        <v>94.321170282708735</v>
      </c>
      <c r="V19">
        <v>94.077420930516524</v>
      </c>
      <c r="W19">
        <v>83.902392887543741</v>
      </c>
      <c r="X19">
        <v>87.63912663991826</v>
      </c>
      <c r="Y19">
        <v>93.416698392245294</v>
      </c>
      <c r="Z19">
        <v>97.94850958519558</v>
      </c>
      <c r="AA19">
        <v>91.735273808891492</v>
      </c>
      <c r="AB19">
        <v>80.157973124487498</v>
      </c>
      <c r="AC19">
        <v>83.748383624023219</v>
      </c>
      <c r="AD19">
        <v>95.998532132536198</v>
      </c>
      <c r="AE19">
        <v>72.300824863914144</v>
      </c>
      <c r="AF19">
        <v>93.96622575092654</v>
      </c>
      <c r="AG19">
        <v>82.954890349174562</v>
      </c>
      <c r="AH19">
        <v>84.269341456436493</v>
      </c>
      <c r="AI19">
        <v>84.970163404160388</v>
      </c>
      <c r="AJ19">
        <v>91.103961134431373</v>
      </c>
      <c r="AK19">
        <v>95.765736881479114</v>
      </c>
      <c r="AL19">
        <v>84.808221829556871</v>
      </c>
      <c r="AM19">
        <v>81.407372768048276</v>
      </c>
      <c r="AN19">
        <v>96.203058900097631</v>
      </c>
      <c r="AO19">
        <v>87.35444055590591</v>
      </c>
      <c r="AP19">
        <v>87.799108361386601</v>
      </c>
      <c r="AQ19">
        <v>74.475120513126953</v>
      </c>
      <c r="AR19">
        <v>79.582912091787549</v>
      </c>
      <c r="AS19">
        <v>91.84143222506394</v>
      </c>
      <c r="AT19">
        <v>67.116351595213473</v>
      </c>
      <c r="AU19">
        <v>72.012383900928796</v>
      </c>
      <c r="AV19">
        <v>90.532709066506683</v>
      </c>
      <c r="AW19">
        <v>88.080174682268634</v>
      </c>
      <c r="AX19">
        <v>89.305014452683167</v>
      </c>
      <c r="AY19">
        <v>83.162696906138549</v>
      </c>
      <c r="AZ19">
        <v>87.995467612313007</v>
      </c>
      <c r="BA19">
        <v>93.006273999622309</v>
      </c>
      <c r="BB19">
        <v>96.182808155699718</v>
      </c>
      <c r="BC19">
        <v>83.458969651993925</v>
      </c>
      <c r="BD19">
        <v>87.00903804385905</v>
      </c>
      <c r="BE19">
        <v>95.738248558094355</v>
      </c>
      <c r="BF19">
        <v>80.82778879985969</v>
      </c>
      <c r="BG19">
        <v>83.602534907941902</v>
      </c>
      <c r="BH19">
        <v>84.341643879684725</v>
      </c>
      <c r="BI19">
        <v>89.438492704630761</v>
      </c>
      <c r="BJ19">
        <v>87.574291637871468</v>
      </c>
      <c r="BK19">
        <v>85.091767736395852</v>
      </c>
      <c r="BL19">
        <v>85.732612005571909</v>
      </c>
      <c r="BM19">
        <v>84.994534816434125</v>
      </c>
      <c r="BN19">
        <v>82.466948155326364</v>
      </c>
      <c r="BO19">
        <v>87.980415126368726</v>
      </c>
      <c r="BP19">
        <v>91.371209798735237</v>
      </c>
      <c r="BQ19">
        <v>101.61246377529538</v>
      </c>
      <c r="BR19">
        <v>90.641836257547723</v>
      </c>
      <c r="BS19">
        <v>89.434381342626281</v>
      </c>
      <c r="BT19">
        <v>93.526739253698153</v>
      </c>
      <c r="BU19">
        <v>93.960084761021008</v>
      </c>
      <c r="BV19">
        <v>86.736093095652819</v>
      </c>
      <c r="BW19">
        <v>99.981004137794301</v>
      </c>
      <c r="BX19">
        <v>92.501156808840719</v>
      </c>
      <c r="BY19">
        <v>85.523496051432033</v>
      </c>
      <c r="BZ19">
        <v>93.937111655055531</v>
      </c>
      <c r="CA19">
        <v>93.367063124155663</v>
      </c>
      <c r="CB19">
        <v>95.460192788289874</v>
      </c>
      <c r="CC19">
        <v>95.156226533837767</v>
      </c>
      <c r="CD19">
        <v>81.880981219469987</v>
      </c>
      <c r="CE19">
        <v>92.427936221463767</v>
      </c>
      <c r="CF19">
        <v>81.124125124982143</v>
      </c>
      <c r="CG19">
        <v>85.102784283112143</v>
      </c>
      <c r="CH19">
        <v>94.305335281295683</v>
      </c>
      <c r="CI19">
        <v>122.08084598328503</v>
      </c>
      <c r="CJ19">
        <v>100.81360946745561</v>
      </c>
      <c r="CK19">
        <v>102.74417346268309</v>
      </c>
      <c r="CL19">
        <v>96.032619534787514</v>
      </c>
      <c r="CM19">
        <v>130.89687980971036</v>
      </c>
      <c r="CN19">
        <v>125.18282353045167</v>
      </c>
      <c r="CO19">
        <v>122.82554179975189</v>
      </c>
      <c r="CP19">
        <v>109.84579757025492</v>
      </c>
      <c r="CQ19">
        <v>96.681396894920013</v>
      </c>
      <c r="CR19">
        <v>130.99827196597101</v>
      </c>
      <c r="CS19">
        <v>113.99066511085181</v>
      </c>
      <c r="CT19">
        <v>102.8825529688726</v>
      </c>
      <c r="CU19">
        <v>121.34720970253217</v>
      </c>
      <c r="CV19">
        <v>97.022005743387965</v>
      </c>
      <c r="CW19">
        <v>113.04169892749034</v>
      </c>
      <c r="CX19">
        <v>89.253135668155764</v>
      </c>
      <c r="CY19">
        <v>84.612944778525062</v>
      </c>
      <c r="CZ19">
        <v>99.335417268643766</v>
      </c>
      <c r="DA19">
        <v>81.644939179717085</v>
      </c>
      <c r="DB19">
        <v>112.246914618506</v>
      </c>
      <c r="DC19">
        <v>127.37922645524039</v>
      </c>
      <c r="DD19">
        <v>126.58260672263459</v>
      </c>
      <c r="DE19">
        <v>126.48896480424325</v>
      </c>
      <c r="DF19">
        <v>105.75424672119249</v>
      </c>
      <c r="DG19">
        <v>134.94253893597195</v>
      </c>
      <c r="DH19">
        <v>146.65284974093268</v>
      </c>
      <c r="DI19">
        <v>104.75014037057831</v>
      </c>
      <c r="DJ19">
        <v>88.208813773495493</v>
      </c>
      <c r="DK19">
        <v>94.237077755120154</v>
      </c>
      <c r="DL19">
        <v>94.119259954895355</v>
      </c>
      <c r="DM19">
        <v>83.472454090150251</v>
      </c>
      <c r="DN19">
        <v>78.601241110879926</v>
      </c>
      <c r="DO19">
        <v>82.664930402801488</v>
      </c>
      <c r="DP19">
        <v>89.80131913830698</v>
      </c>
      <c r="DQ19">
        <v>84.691597453518312</v>
      </c>
      <c r="DR19">
        <v>80.035780986515633</v>
      </c>
      <c r="DS19">
        <v>83.922177808930229</v>
      </c>
      <c r="DT19">
        <v>89.50393321560442</v>
      </c>
      <c r="DU19">
        <v>76.237087727656643</v>
      </c>
      <c r="DV19">
        <v>80.53997613365155</v>
      </c>
      <c r="DW19">
        <v>93.148396346975034</v>
      </c>
      <c r="DX19">
        <v>97.866400797607184</v>
      </c>
      <c r="DY19">
        <v>93.885212752850137</v>
      </c>
      <c r="DZ19">
        <v>94.433421762489701</v>
      </c>
      <c r="EA19">
        <v>101.15907746895331</v>
      </c>
      <c r="EB19">
        <v>95.833784222486756</v>
      </c>
      <c r="EC19">
        <v>94.480022669311424</v>
      </c>
      <c r="ED19">
        <v>101.10306818455703</v>
      </c>
      <c r="EE19">
        <v>97.175163008408063</v>
      </c>
      <c r="EF19">
        <v>113.37635318702395</v>
      </c>
      <c r="EG19">
        <v>88.342537256978574</v>
      </c>
      <c r="EH19">
        <v>135.9827840284438</v>
      </c>
      <c r="EI19">
        <v>103.70891358372019</v>
      </c>
      <c r="EJ19">
        <v>108.55012372099242</v>
      </c>
      <c r="EK19">
        <v>99.97004146891409</v>
      </c>
      <c r="EL19">
        <v>101.43474021451455</v>
      </c>
      <c r="EM19">
        <v>94.71106233773186</v>
      </c>
      <c r="EN19">
        <v>97.490309004319414</v>
      </c>
      <c r="EO19">
        <v>114.50920392063114</v>
      </c>
      <c r="EP19">
        <v>113.5272745248276</v>
      </c>
      <c r="EQ19">
        <v>99.303223463622174</v>
      </c>
      <c r="ER19">
        <v>103.18613209374394</v>
      </c>
      <c r="ES19">
        <v>93.54161603217041</v>
      </c>
      <c r="ET19">
        <v>109.21793927770263</v>
      </c>
      <c r="EU19">
        <v>85.283984070278251</v>
      </c>
      <c r="EV19">
        <v>88.922460044050382</v>
      </c>
      <c r="EW19">
        <v>87.51062244244271</v>
      </c>
      <c r="EX19">
        <v>130.91920357385877</v>
      </c>
      <c r="EY19">
        <v>81.548051824217211</v>
      </c>
      <c r="EZ19">
        <v>85.079264503393574</v>
      </c>
      <c r="FA19">
        <v>82.638977148521889</v>
      </c>
      <c r="FB19">
        <v>90.148237067641901</v>
      </c>
      <c r="FC19">
        <v>84.361814996669054</v>
      </c>
      <c r="FD19">
        <v>86.702649656526006</v>
      </c>
      <c r="FE19">
        <v>88.395898124542811</v>
      </c>
      <c r="FF19">
        <v>87.167914941924067</v>
      </c>
      <c r="FG19">
        <v>84.404591394320434</v>
      </c>
      <c r="FH19">
        <v>89.062014379545417</v>
      </c>
      <c r="FI19">
        <v>88.584584584584576</v>
      </c>
      <c r="FJ19">
        <v>87.805247894460834</v>
      </c>
      <c r="FK19">
        <v>84.801780974398483</v>
      </c>
      <c r="FL19">
        <v>88.173061346558853</v>
      </c>
      <c r="FM19">
        <v>87.933804627249344</v>
      </c>
      <c r="FN19">
        <v>87.010252077527412</v>
      </c>
      <c r="FO19">
        <v>81.337585548675435</v>
      </c>
      <c r="FP19">
        <v>84.205659941221157</v>
      </c>
      <c r="FQ19">
        <v>77.381442610544113</v>
      </c>
      <c r="FR19">
        <v>88.193787059568237</v>
      </c>
      <c r="FS19">
        <v>91.082758525358358</v>
      </c>
      <c r="FT19">
        <v>89.456010745466756</v>
      </c>
      <c r="FU19">
        <v>80.428538324324606</v>
      </c>
      <c r="FV19">
        <v>84.350264166777933</v>
      </c>
      <c r="FW19">
        <v>98.43644544431946</v>
      </c>
      <c r="FX19">
        <v>89.480390372309898</v>
      </c>
      <c r="FY19">
        <v>88.06953709318779</v>
      </c>
      <c r="FZ19">
        <v>89.492126142816858</v>
      </c>
      <c r="GA19">
        <v>90.022630896666911</v>
      </c>
      <c r="GB19">
        <v>90.794916307679117</v>
      </c>
      <c r="GC19">
        <v>91.464726897086052</v>
      </c>
      <c r="GD19">
        <v>89.215935041867567</v>
      </c>
      <c r="GE19">
        <v>89.138516889866096</v>
      </c>
      <c r="GF19">
        <v>104.30441173039686</v>
      </c>
      <c r="GG19">
        <v>115.34625686849547</v>
      </c>
      <c r="GH19">
        <v>104.9969022345215</v>
      </c>
      <c r="GI19">
        <v>95.806962597556662</v>
      </c>
      <c r="GJ19">
        <v>88.12292998536546</v>
      </c>
      <c r="GK19">
        <v>93.512498193902601</v>
      </c>
      <c r="GL19">
        <v>85.33257495944207</v>
      </c>
      <c r="GM19">
        <v>91.903719912472653</v>
      </c>
      <c r="GN19">
        <v>89.901658464175597</v>
      </c>
      <c r="GO19">
        <v>95.032698132910696</v>
      </c>
      <c r="GP19">
        <v>91.658599994468545</v>
      </c>
      <c r="GQ19">
        <v>87.706903885631846</v>
      </c>
      <c r="GR19">
        <v>82.557093173140089</v>
      </c>
      <c r="GS19">
        <v>90.712568438491203</v>
      </c>
      <c r="GT19">
        <v>88.2649630127774</v>
      </c>
      <c r="GU19">
        <v>91.785675936862447</v>
      </c>
      <c r="GV19">
        <v>94.930575292706791</v>
      </c>
      <c r="GW19">
        <v>93.498881558456276</v>
      </c>
      <c r="GX19">
        <v>84.785394941903519</v>
      </c>
      <c r="GY19">
        <v>93.276481277454266</v>
      </c>
      <c r="GZ19">
        <v>84.711189444687534</v>
      </c>
      <c r="HA19">
        <v>87.979315122044881</v>
      </c>
      <c r="HB19">
        <v>137.26285337913754</v>
      </c>
      <c r="HC19">
        <v>96.443240669087444</v>
      </c>
      <c r="HD19">
        <v>141.70009840284609</v>
      </c>
      <c r="HE19">
        <v>106.53624305574014</v>
      </c>
      <c r="HF19">
        <v>99.900504167955674</v>
      </c>
      <c r="HG19">
        <v>99.636055032396001</v>
      </c>
      <c r="HH19">
        <v>97.885017364254324</v>
      </c>
      <c r="HI19">
        <v>101.18442161313443</v>
      </c>
      <c r="HJ19">
        <v>165.9519074308443</v>
      </c>
      <c r="HK19">
        <v>138.65293440451578</v>
      </c>
      <c r="HL19">
        <v>111.37119625477393</v>
      </c>
      <c r="HM19">
        <v>107.9721487558698</v>
      </c>
      <c r="HN19">
        <v>135.9363181212405</v>
      </c>
      <c r="HO19">
        <v>128.63740323715695</v>
      </c>
      <c r="HP19">
        <v>97.118354629058103</v>
      </c>
      <c r="HQ19">
        <v>99.632414932721829</v>
      </c>
      <c r="HR19">
        <v>144.69422583457134</v>
      </c>
      <c r="HS19">
        <v>98.751770031021593</v>
      </c>
      <c r="HT19">
        <v>95.499149548606582</v>
      </c>
      <c r="HU19">
        <v>83.540422052109136</v>
      </c>
      <c r="HV19">
        <v>81.183774680098679</v>
      </c>
      <c r="HW19">
        <v>95.617169230347216</v>
      </c>
      <c r="HX19">
        <v>80.927757793764982</v>
      </c>
      <c r="HY19">
        <v>97.599343516059875</v>
      </c>
      <c r="HZ19">
        <v>88.754551791076864</v>
      </c>
      <c r="IA19">
        <v>86.660315361732742</v>
      </c>
      <c r="IB19">
        <v>96.507721823247039</v>
      </c>
      <c r="IC19">
        <v>97.366514779763989</v>
      </c>
      <c r="ID19">
        <v>91.1384354462582</v>
      </c>
      <c r="IE19">
        <v>95.986903435574462</v>
      </c>
      <c r="IF19">
        <v>88.672215616329751</v>
      </c>
      <c r="IG19">
        <v>94.174581280788175</v>
      </c>
      <c r="IH19">
        <v>91.879723428203903</v>
      </c>
      <c r="II19">
        <v>80.446180519290635</v>
      </c>
      <c r="IJ19">
        <v>70.090675003716186</v>
      </c>
      <c r="IK19">
        <v>97.53834950687839</v>
      </c>
      <c r="IL19" s="63">
        <v>71.619365609348918</v>
      </c>
      <c r="IM19">
        <v>100</v>
      </c>
      <c r="IN19">
        <v>90.475465430133582</v>
      </c>
      <c r="IO19">
        <v>99.679667441007453</v>
      </c>
      <c r="IP19">
        <v>93.920497670888338</v>
      </c>
      <c r="IQ19">
        <v>89.135438525155578</v>
      </c>
      <c r="IR19">
        <v>82.61364053270718</v>
      </c>
      <c r="IS19">
        <v>91.288900723881071</v>
      </c>
      <c r="IT19">
        <v>85.222191983204382</v>
      </c>
      <c r="IU19">
        <v>80.479456001844056</v>
      </c>
      <c r="IV19">
        <v>89.52479093179025</v>
      </c>
      <c r="IW19">
        <v>90.830421489408153</v>
      </c>
      <c r="IX19">
        <v>91.087705912007934</v>
      </c>
      <c r="IY19">
        <v>91.521825284493019</v>
      </c>
      <c r="IZ19">
        <v>87.015379987214686</v>
      </c>
      <c r="JA19">
        <v>84.753615928871056</v>
      </c>
      <c r="JB19">
        <v>85.898269806166226</v>
      </c>
      <c r="JC19">
        <v>88.363121014093394</v>
      </c>
      <c r="JD19">
        <v>88.790841879322684</v>
      </c>
      <c r="JE19">
        <v>78.469831045570587</v>
      </c>
      <c r="JF19">
        <v>86.543642109503693</v>
      </c>
      <c r="JG19">
        <v>82.778186780628815</v>
      </c>
      <c r="JH19">
        <v>90.53466944649945</v>
      </c>
      <c r="JI19">
        <v>85.69624328273197</v>
      </c>
      <c r="JJ19">
        <v>81.948913257600637</v>
      </c>
      <c r="JK19">
        <v>84.801780221369839</v>
      </c>
      <c r="JL19">
        <v>91.022711185713987</v>
      </c>
      <c r="JM19">
        <v>87.287741258970414</v>
      </c>
      <c r="JN19">
        <v>89.636754282042531</v>
      </c>
      <c r="JO19">
        <v>98.139115847028478</v>
      </c>
      <c r="JP19">
        <v>78.418537052244758</v>
      </c>
      <c r="JQ19">
        <v>88.867646255530659</v>
      </c>
      <c r="JR19">
        <v>94.697135625806155</v>
      </c>
      <c r="JS19">
        <v>88.341666666666683</v>
      </c>
      <c r="JT19">
        <v>79.849570200573069</v>
      </c>
      <c r="JU19">
        <v>81.62018112160105</v>
      </c>
      <c r="JV19">
        <v>84.440669202644287</v>
      </c>
      <c r="JW19">
        <v>76.305314641235455</v>
      </c>
      <c r="JX19">
        <v>96.439471007121043</v>
      </c>
      <c r="JY19">
        <v>86.330561972648766</v>
      </c>
      <c r="JZ19">
        <v>86.196107333087653</v>
      </c>
      <c r="KA19">
        <v>92.395544179674829</v>
      </c>
      <c r="KB19">
        <v>97.422130806633348</v>
      </c>
      <c r="KC19">
        <v>84.510798813749844</v>
      </c>
      <c r="KD19">
        <v>90.97674806813518</v>
      </c>
      <c r="KE19">
        <v>93.749435189926814</v>
      </c>
      <c r="KF19">
        <v>114.48588750150562</v>
      </c>
      <c r="KG19">
        <v>99.561166893464204</v>
      </c>
      <c r="KH19">
        <v>102.84305669679539</v>
      </c>
      <c r="KI19">
        <v>91.512954472758295</v>
      </c>
      <c r="KJ19">
        <v>81.323841260224171</v>
      </c>
      <c r="KK19">
        <v>100</v>
      </c>
      <c r="KL19">
        <v>85.628639618138422</v>
      </c>
      <c r="KM19">
        <v>95.238095238095241</v>
      </c>
      <c r="KN19">
        <v>86.970164117815571</v>
      </c>
      <c r="KO19">
        <v>83.282330796678878</v>
      </c>
      <c r="KP19">
        <v>92.002638068475079</v>
      </c>
      <c r="KQ19">
        <v>83.240270830052935</v>
      </c>
      <c r="KR19">
        <v>75.896138189019695</v>
      </c>
      <c r="KS19">
        <f t="shared" si="0"/>
        <v>92.389320527641161</v>
      </c>
    </row>
    <row r="20" spans="1:305" x14ac:dyDescent="0.2">
      <c r="A20" s="62">
        <v>42163</v>
      </c>
      <c r="B20">
        <v>88.993693036138708</v>
      </c>
      <c r="C20">
        <v>94.526739182146514</v>
      </c>
      <c r="D20">
        <v>90.97004249140565</v>
      </c>
      <c r="E20">
        <v>89.353758381284649</v>
      </c>
      <c r="F20">
        <v>86.017385042691075</v>
      </c>
      <c r="G20">
        <v>93.70091490567566</v>
      </c>
      <c r="H20">
        <v>88.536590409363185</v>
      </c>
      <c r="I20">
        <v>92.65760006199389</v>
      </c>
      <c r="J20">
        <v>92.398599653286027</v>
      </c>
      <c r="K20">
        <v>96.007820026066739</v>
      </c>
      <c r="L20">
        <v>100.84298787359688</v>
      </c>
      <c r="M20">
        <v>89.025083949575205</v>
      </c>
      <c r="N20">
        <v>101.05970733354306</v>
      </c>
      <c r="O20">
        <v>93.890987510622054</v>
      </c>
      <c r="P20">
        <v>82.484042250942309</v>
      </c>
      <c r="Q20">
        <v>85.805379570315495</v>
      </c>
      <c r="R20">
        <v>88.116184732366648</v>
      </c>
      <c r="S20">
        <v>91.846090871878815</v>
      </c>
      <c r="T20">
        <v>93.18194091915538</v>
      </c>
      <c r="U20">
        <v>93.359631821170268</v>
      </c>
      <c r="V20">
        <v>98.066511987625645</v>
      </c>
      <c r="W20">
        <v>84.590466282039159</v>
      </c>
      <c r="X20">
        <v>88.686509198427572</v>
      </c>
      <c r="Y20">
        <v>89.920051541863117</v>
      </c>
      <c r="Z20">
        <v>98.294241495216625</v>
      </c>
      <c r="AA20">
        <v>94.308705582408265</v>
      </c>
      <c r="AB20">
        <v>81.717623039978577</v>
      </c>
      <c r="AC20">
        <v>83.310338000457847</v>
      </c>
      <c r="AD20">
        <v>95.649913609883654</v>
      </c>
      <c r="AE20">
        <v>66.082619972615859</v>
      </c>
      <c r="AF20">
        <v>84.283654069812513</v>
      </c>
      <c r="AG20">
        <v>78.152417117810259</v>
      </c>
      <c r="AH20">
        <v>77.200895336508523</v>
      </c>
      <c r="AI20">
        <v>88.160169538787571</v>
      </c>
      <c r="AJ20">
        <v>91.777290064136693</v>
      </c>
      <c r="AK20">
        <v>97.056748957999361</v>
      </c>
      <c r="AL20">
        <v>84.126399390605584</v>
      </c>
      <c r="AM20">
        <v>86.315526019403421</v>
      </c>
      <c r="AN20">
        <v>99.725349821021808</v>
      </c>
      <c r="AO20">
        <v>61.301767172283661</v>
      </c>
      <c r="AP20">
        <v>93.816152609710983</v>
      </c>
      <c r="AQ20">
        <v>78.315604955977847</v>
      </c>
      <c r="AR20">
        <v>77.77020196083042</v>
      </c>
      <c r="AS20">
        <v>91.63427109974424</v>
      </c>
      <c r="AT20">
        <v>69.758396552026198</v>
      </c>
      <c r="AU20">
        <v>80.789473684210506</v>
      </c>
      <c r="AV20">
        <v>98.318314232170351</v>
      </c>
      <c r="AW20">
        <v>88.256536588096978</v>
      </c>
      <c r="AX20">
        <v>92.229064555318161</v>
      </c>
      <c r="AY20">
        <v>86.725212076702363</v>
      </c>
      <c r="AZ20">
        <v>87.609375327863702</v>
      </c>
      <c r="BA20">
        <v>91.436724930230611</v>
      </c>
      <c r="BB20">
        <v>98.268072289156606</v>
      </c>
      <c r="BC20">
        <v>83.685505604811937</v>
      </c>
      <c r="BD20">
        <v>87.336929867582157</v>
      </c>
      <c r="BE20">
        <v>97.822311480213585</v>
      </c>
      <c r="BF20">
        <v>81.715644901404133</v>
      </c>
      <c r="BG20">
        <v>83.426009285247773</v>
      </c>
      <c r="BH20">
        <v>85.08283738137365</v>
      </c>
      <c r="BI20">
        <v>92.383982501056408</v>
      </c>
      <c r="BJ20">
        <v>88.514167242570849</v>
      </c>
      <c r="BK20">
        <v>84.941504776215538</v>
      </c>
      <c r="BL20">
        <v>85.390521234895829</v>
      </c>
      <c r="BM20">
        <v>85.889538995692135</v>
      </c>
      <c r="BN20">
        <v>82.750744099120922</v>
      </c>
      <c r="BO20">
        <v>87.054482705406187</v>
      </c>
      <c r="BP20">
        <v>90.532784839907876</v>
      </c>
      <c r="BQ20">
        <v>102.03849107076512</v>
      </c>
      <c r="BR20">
        <v>90.072580153292549</v>
      </c>
      <c r="BS20">
        <v>91.839313751771144</v>
      </c>
      <c r="BT20">
        <v>95.025371966668359</v>
      </c>
      <c r="BU20">
        <v>95.422627868648121</v>
      </c>
      <c r="BV20">
        <v>86.31360486232073</v>
      </c>
      <c r="BW20">
        <v>98.484460558808692</v>
      </c>
      <c r="BX20">
        <v>91.349791774408658</v>
      </c>
      <c r="BY20">
        <v>88.286901646913975</v>
      </c>
      <c r="BZ20">
        <v>94.685558275277728</v>
      </c>
      <c r="CA20">
        <v>92.890254562793046</v>
      </c>
      <c r="CB20">
        <v>94.663334523384492</v>
      </c>
      <c r="CC20">
        <v>92.555907572821098</v>
      </c>
      <c r="CD20">
        <v>80.746961973086997</v>
      </c>
      <c r="CE20">
        <v>92.104822687809758</v>
      </c>
      <c r="CF20">
        <v>81.645479217254675</v>
      </c>
      <c r="CG20">
        <v>87.665886026541756</v>
      </c>
      <c r="CH20">
        <v>95.205356375540077</v>
      </c>
      <c r="CI20">
        <v>119.46102677809998</v>
      </c>
      <c r="CJ20">
        <v>100.19019442096364</v>
      </c>
      <c r="CK20">
        <v>102.58184207474974</v>
      </c>
      <c r="CL20">
        <v>95.447595269576524</v>
      </c>
      <c r="CM20">
        <v>129.04995102840354</v>
      </c>
      <c r="CN20">
        <v>124.251311895402</v>
      </c>
      <c r="CO20">
        <v>122.00195338278385</v>
      </c>
      <c r="CP20">
        <v>108.35707327831794</v>
      </c>
      <c r="CQ20">
        <v>95.724062414453854</v>
      </c>
      <c r="CR20">
        <v>127.59537418583011</v>
      </c>
      <c r="CS20">
        <v>112.75379229871645</v>
      </c>
      <c r="CT20">
        <v>103.00810881506671</v>
      </c>
      <c r="CU20">
        <v>119.85811451516606</v>
      </c>
      <c r="CV20">
        <v>96.76498119913056</v>
      </c>
      <c r="CW20">
        <v>112.47367434129796</v>
      </c>
      <c r="CX20">
        <v>89.253135668155764</v>
      </c>
      <c r="CY20">
        <v>84.62071242240448</v>
      </c>
      <c r="CZ20">
        <v>99.17780871575296</v>
      </c>
      <c r="DA20">
        <v>82.019430571297661</v>
      </c>
      <c r="DB20">
        <v>112.23429977083028</v>
      </c>
      <c r="DC20">
        <v>125.23844242808279</v>
      </c>
      <c r="DD20">
        <v>124.7414994651713</v>
      </c>
      <c r="DE20">
        <v>125.12248842540568</v>
      </c>
      <c r="DF20">
        <v>105.15026859604126</v>
      </c>
      <c r="DG20">
        <v>133.22092558903137</v>
      </c>
      <c r="DH20">
        <v>144.1036269430052</v>
      </c>
      <c r="DI20">
        <v>104.69399213924761</v>
      </c>
      <c r="DJ20">
        <v>88.437845522034436</v>
      </c>
      <c r="DK20">
        <v>94.104087241776767</v>
      </c>
      <c r="DL20">
        <v>95.517640849173645</v>
      </c>
      <c r="DM20">
        <v>85.087549015801528</v>
      </c>
      <c r="DN20">
        <v>78.87296361121652</v>
      </c>
      <c r="DO20">
        <v>83.29139317577912</v>
      </c>
      <c r="DP20">
        <v>90.206376960311076</v>
      </c>
      <c r="DQ20">
        <v>84.691597453518312</v>
      </c>
      <c r="DR20">
        <v>82.523526603042598</v>
      </c>
      <c r="DS20">
        <v>85.649875916418821</v>
      </c>
      <c r="DT20">
        <v>92.393642639267938</v>
      </c>
      <c r="DU20">
        <v>76.652879138965275</v>
      </c>
      <c r="DV20">
        <v>78.97374701670644</v>
      </c>
      <c r="DW20">
        <v>94.285447121528534</v>
      </c>
      <c r="DX20">
        <v>96.918843469591238</v>
      </c>
      <c r="DY20">
        <v>94.059154786667364</v>
      </c>
      <c r="DZ20">
        <v>94.20157389036271</v>
      </c>
      <c r="EA20">
        <v>100.10348905972799</v>
      </c>
      <c r="EB20">
        <v>98.430905746131387</v>
      </c>
      <c r="EC20">
        <v>94.675545480306042</v>
      </c>
      <c r="ED20">
        <v>100.73671778968594</v>
      </c>
      <c r="EE20">
        <v>96.31991062227317</v>
      </c>
      <c r="EF20">
        <v>111.30950375546477</v>
      </c>
      <c r="EG20">
        <v>87.147287994553281</v>
      </c>
      <c r="EH20">
        <v>135.92664499076045</v>
      </c>
      <c r="EI20">
        <v>102.24597927509731</v>
      </c>
      <c r="EJ20">
        <v>109.21219822109273</v>
      </c>
      <c r="EK20">
        <v>101.51211743744186</v>
      </c>
      <c r="EL20">
        <v>100.97042299298882</v>
      </c>
      <c r="EM20">
        <v>94.076711008805972</v>
      </c>
      <c r="EN20">
        <v>98.252298150404243</v>
      </c>
      <c r="EO20">
        <v>114.68132918957686</v>
      </c>
      <c r="EP20">
        <v>114.77298005388172</v>
      </c>
      <c r="EQ20">
        <v>99.430926951610516</v>
      </c>
      <c r="ER20">
        <v>102.1886500096843</v>
      </c>
      <c r="ES20">
        <v>93.550454053337461</v>
      </c>
      <c r="ET20">
        <v>109.74193879822593</v>
      </c>
      <c r="EU20">
        <v>85.700717567277536</v>
      </c>
      <c r="EV20">
        <v>89.913593494098379</v>
      </c>
      <c r="EW20">
        <v>88.804926198538354</v>
      </c>
      <c r="EX20">
        <v>131.75941540191118</v>
      </c>
      <c r="EY20">
        <v>82.534952740795475</v>
      </c>
      <c r="EZ20">
        <v>85.210864293808726</v>
      </c>
      <c r="FA20">
        <v>82.738110368318033</v>
      </c>
      <c r="FB20">
        <v>90.349236481393618</v>
      </c>
      <c r="FC20">
        <v>86.730489279281514</v>
      </c>
      <c r="FD20">
        <v>87.616858633335056</v>
      </c>
      <c r="FE20">
        <v>88.721205181902491</v>
      </c>
      <c r="FF20">
        <v>86.229285783506157</v>
      </c>
      <c r="FG20">
        <v>85.411095141224209</v>
      </c>
      <c r="FH20">
        <v>90.139444294801422</v>
      </c>
      <c r="FI20">
        <v>88.712712712712701</v>
      </c>
      <c r="FJ20">
        <v>88.002375642086761</v>
      </c>
      <c r="FK20">
        <v>85.116876444901095</v>
      </c>
      <c r="FL20">
        <v>88.434746850428056</v>
      </c>
      <c r="FM20">
        <v>91.131105398457578</v>
      </c>
      <c r="FN20">
        <v>86.223376754391495</v>
      </c>
      <c r="FO20">
        <v>80.974440150844998</v>
      </c>
      <c r="FP20">
        <v>84.110557078228709</v>
      </c>
      <c r="FQ20">
        <v>77.815494540962263</v>
      </c>
      <c r="FR20">
        <v>87.106609597593319</v>
      </c>
      <c r="FS20">
        <v>91.149109105234785</v>
      </c>
      <c r="FT20">
        <v>89.696069045339598</v>
      </c>
      <c r="FU20">
        <v>79.891787606231915</v>
      </c>
      <c r="FV20">
        <v>82.93120219725725</v>
      </c>
      <c r="FW20">
        <v>99.482564679415063</v>
      </c>
      <c r="FX20">
        <v>87.640543832873604</v>
      </c>
      <c r="FY20">
        <v>88.06953709318779</v>
      </c>
      <c r="FZ20">
        <v>89.492126142816858</v>
      </c>
      <c r="GA20">
        <v>90.022630896666911</v>
      </c>
      <c r="GB20">
        <v>90.794916307679117</v>
      </c>
      <c r="GC20">
        <v>91.464726897086052</v>
      </c>
      <c r="GD20">
        <v>89.215935041867567</v>
      </c>
      <c r="GE20">
        <v>89.138516889866096</v>
      </c>
      <c r="GF20">
        <v>104.80834285980917</v>
      </c>
      <c r="GG20">
        <v>115.43518998867161</v>
      </c>
      <c r="GH20">
        <v>104.89777373920946</v>
      </c>
      <c r="GI20">
        <v>96.084714255748523</v>
      </c>
      <c r="GJ20">
        <v>85.704382654240149</v>
      </c>
      <c r="GK20">
        <v>96.199971102441836</v>
      </c>
      <c r="GL20">
        <v>86.503745548323707</v>
      </c>
      <c r="GM20">
        <v>93.694052118559782</v>
      </c>
      <c r="GN20">
        <v>92.467550827464933</v>
      </c>
      <c r="GO20">
        <v>94.961599134962199</v>
      </c>
      <c r="GP20">
        <v>93.384406892164705</v>
      </c>
      <c r="GQ20">
        <v>88.202548501044916</v>
      </c>
      <c r="GR20">
        <v>83.045942067757878</v>
      </c>
      <c r="GS20">
        <v>90.793381417055556</v>
      </c>
      <c r="GT20">
        <v>88.730536444053584</v>
      </c>
      <c r="GU20">
        <v>91.888757650595934</v>
      </c>
      <c r="GV20">
        <v>95.088626548451742</v>
      </c>
      <c r="GW20">
        <v>94.305858368491101</v>
      </c>
      <c r="GX20">
        <v>84.785394941903519</v>
      </c>
      <c r="GY20">
        <v>92.606848001831494</v>
      </c>
      <c r="GZ20">
        <v>85.036575069791525</v>
      </c>
      <c r="HA20">
        <v>88.629489667848588</v>
      </c>
      <c r="HB20">
        <v>161.43921685113196</v>
      </c>
      <c r="HC20">
        <v>96.443240669087444</v>
      </c>
      <c r="HD20">
        <v>139.21126334115507</v>
      </c>
      <c r="HE20">
        <v>106.53624305574014</v>
      </c>
      <c r="HF20">
        <v>99.900504167955674</v>
      </c>
      <c r="HG20">
        <v>99.636055032396001</v>
      </c>
      <c r="HH20">
        <v>97.885017364254324</v>
      </c>
      <c r="HI20">
        <v>101.68959279107075</v>
      </c>
      <c r="HJ20">
        <v>165.43120593021152</v>
      </c>
      <c r="HK20">
        <v>136.40988821905597</v>
      </c>
      <c r="HL20">
        <v>109.54786251077984</v>
      </c>
      <c r="HM20">
        <v>107.86851621957143</v>
      </c>
      <c r="HN20">
        <v>136.45499405683822</v>
      </c>
      <c r="HO20">
        <v>129.08603096410982</v>
      </c>
      <c r="HP20">
        <v>96.709638367593371</v>
      </c>
      <c r="HQ20">
        <v>99.865106397329114</v>
      </c>
      <c r="HR20">
        <v>144.266964603617</v>
      </c>
      <c r="HS20">
        <v>99.095544842150062</v>
      </c>
      <c r="HT20">
        <v>95.499149548606582</v>
      </c>
      <c r="HU20">
        <v>83.581309769893025</v>
      </c>
      <c r="HV20">
        <v>82.086148071270088</v>
      </c>
      <c r="HW20">
        <v>97.01616387439222</v>
      </c>
      <c r="HX20">
        <v>82.996103117505996</v>
      </c>
      <c r="HY20">
        <v>98.426141685956054</v>
      </c>
      <c r="HZ20">
        <v>88.723283673482683</v>
      </c>
      <c r="IA20">
        <v>87.624676763945317</v>
      </c>
      <c r="IB20">
        <v>96.507721823247039</v>
      </c>
      <c r="IC20">
        <v>97.562799392452391</v>
      </c>
      <c r="ID20">
        <v>91.512083951664195</v>
      </c>
      <c r="IE20">
        <v>95.677678997749027</v>
      </c>
      <c r="IF20">
        <v>88.672215616329751</v>
      </c>
      <c r="IG20">
        <v>94.174581280788175</v>
      </c>
      <c r="IH20">
        <v>92.032481106287193</v>
      </c>
      <c r="II20">
        <v>84.832786748271474</v>
      </c>
      <c r="IJ20">
        <v>70.159724186873945</v>
      </c>
      <c r="IK20">
        <v>97.956276021466238</v>
      </c>
      <c r="IL20" s="63">
        <v>71.619365609348918</v>
      </c>
      <c r="IM20">
        <v>100</v>
      </c>
      <c r="IN20">
        <v>90.475465430133582</v>
      </c>
      <c r="IO20">
        <v>99.669886294167995</v>
      </c>
      <c r="IP20">
        <v>93.920497670888338</v>
      </c>
      <c r="IQ20">
        <v>89.597235029733611</v>
      </c>
      <c r="IR20">
        <v>83.552848809480125</v>
      </c>
      <c r="IS20">
        <v>90.145266742815494</v>
      </c>
      <c r="IT20">
        <v>88.324715213249888</v>
      </c>
      <c r="IU20">
        <v>80.479456001844056</v>
      </c>
      <c r="IV20">
        <v>89.52479093179025</v>
      </c>
      <c r="IW20">
        <v>90.830421489408153</v>
      </c>
      <c r="IX20">
        <v>91.087705912007934</v>
      </c>
      <c r="IY20">
        <v>91.521825284493019</v>
      </c>
      <c r="IZ20">
        <v>87.015379987214686</v>
      </c>
      <c r="JA20">
        <v>84.753615928871056</v>
      </c>
      <c r="JB20">
        <v>85.898269806166226</v>
      </c>
      <c r="JC20">
        <v>88.363121014093394</v>
      </c>
      <c r="JD20">
        <v>88.790841879322684</v>
      </c>
      <c r="JE20">
        <v>80.358723961704356</v>
      </c>
      <c r="JF20">
        <v>86.8226556643761</v>
      </c>
      <c r="JG20">
        <v>83.223501104307687</v>
      </c>
      <c r="JH20">
        <v>90.752572466204867</v>
      </c>
      <c r="JI20">
        <v>85.867115722740891</v>
      </c>
      <c r="JJ20">
        <v>82.221121186253498</v>
      </c>
      <c r="JK20">
        <v>85.246995985838907</v>
      </c>
      <c r="JL20">
        <v>94.161425364531723</v>
      </c>
      <c r="JM20">
        <v>87.405708293737931</v>
      </c>
      <c r="JN20">
        <v>89.628722314812961</v>
      </c>
      <c r="JO20">
        <v>96.30308490478113</v>
      </c>
      <c r="JP20">
        <v>77.766289930935059</v>
      </c>
      <c r="JQ20">
        <v>90.350685530125091</v>
      </c>
      <c r="JR20">
        <v>94.152004088486549</v>
      </c>
      <c r="JS20">
        <v>88.425000000000011</v>
      </c>
      <c r="JT20">
        <v>72.42836676217766</v>
      </c>
      <c r="JU20">
        <v>82.207980779884195</v>
      </c>
      <c r="JV20">
        <v>85.31225763563171</v>
      </c>
      <c r="JW20">
        <v>76.725536658534594</v>
      </c>
      <c r="JX20">
        <v>96.166295555919135</v>
      </c>
      <c r="JY20">
        <v>86.901305792679167</v>
      </c>
      <c r="JZ20">
        <v>86.50162473618974</v>
      </c>
      <c r="KA20">
        <v>84.703846569811461</v>
      </c>
      <c r="KB20">
        <v>95.788749328876818</v>
      </c>
      <c r="KC20">
        <v>81.554063922881042</v>
      </c>
      <c r="KD20">
        <v>91.978326945949519</v>
      </c>
      <c r="KE20">
        <v>93.749435189926814</v>
      </c>
      <c r="KF20">
        <v>113.72706468061189</v>
      </c>
      <c r="KG20">
        <v>100.82693871635276</v>
      </c>
      <c r="KH20">
        <v>101.72144617912899</v>
      </c>
      <c r="KI20">
        <v>91.472971532146289</v>
      </c>
      <c r="KJ20">
        <v>81.68736746440473</v>
      </c>
      <c r="KK20">
        <v>100</v>
      </c>
      <c r="KL20">
        <v>86.1326968973747</v>
      </c>
      <c r="KM20">
        <v>95.238095238095241</v>
      </c>
      <c r="KN20">
        <v>86.970164117815571</v>
      </c>
      <c r="KO20">
        <v>83.635691767613196</v>
      </c>
      <c r="KP20">
        <v>92.002638068475079</v>
      </c>
      <c r="KQ20">
        <v>83.494628214290046</v>
      </c>
      <c r="KR20">
        <v>75.935746506766435</v>
      </c>
      <c r="KS20">
        <f t="shared" si="0"/>
        <v>92.901260893716469</v>
      </c>
    </row>
    <row r="21" spans="1:305" x14ac:dyDescent="0.2">
      <c r="A21" s="62">
        <v>42193</v>
      </c>
      <c r="B21">
        <v>90.258828813654475</v>
      </c>
      <c r="C21">
        <v>94.336440109854493</v>
      </c>
      <c r="D21">
        <v>92.157239553306439</v>
      </c>
      <c r="E21">
        <v>90.04174037069923</v>
      </c>
      <c r="F21">
        <v>86.434008846826444</v>
      </c>
      <c r="G21">
        <v>94.632013602137476</v>
      </c>
      <c r="H21">
        <v>90.579615244108396</v>
      </c>
      <c r="I21">
        <v>93.021814095858048</v>
      </c>
      <c r="J21">
        <v>92.965213930616713</v>
      </c>
      <c r="K21">
        <v>96.832322774409235</v>
      </c>
      <c r="L21">
        <v>101.06838570076184</v>
      </c>
      <c r="M21">
        <v>88.900306438886545</v>
      </c>
      <c r="N21">
        <v>102.21072905715974</v>
      </c>
      <c r="O21">
        <v>96.307457208349106</v>
      </c>
      <c r="P21">
        <v>79.642899985478593</v>
      </c>
      <c r="Q21">
        <v>83.663415751184601</v>
      </c>
      <c r="R21">
        <v>90.410912403184113</v>
      </c>
      <c r="S21">
        <v>93.5325419566107</v>
      </c>
      <c r="T21">
        <v>92.145055894583365</v>
      </c>
      <c r="U21">
        <v>96.038790269559499</v>
      </c>
      <c r="V21">
        <v>98.066511987625645</v>
      </c>
      <c r="W21">
        <v>86.420599640593963</v>
      </c>
      <c r="X21">
        <v>89.100590675047513</v>
      </c>
      <c r="Y21">
        <v>92.046153395613089</v>
      </c>
      <c r="Z21">
        <v>98.799541979093547</v>
      </c>
      <c r="AA21">
        <v>98.770382960641641</v>
      </c>
      <c r="AB21">
        <v>82.333450474421397</v>
      </c>
      <c r="AC21">
        <v>84.921454954927071</v>
      </c>
      <c r="AD21">
        <v>94.503142153789696</v>
      </c>
      <c r="AE21">
        <v>64.192445983101976</v>
      </c>
      <c r="AF21">
        <v>71.431451300262054</v>
      </c>
      <c r="AG21">
        <v>78.677555284202825</v>
      </c>
      <c r="AH21">
        <v>81.02458809471716</v>
      </c>
      <c r="AI21">
        <v>90.145557972226868</v>
      </c>
      <c r="AJ21">
        <v>93.746137947199045</v>
      </c>
      <c r="AK21">
        <v>98.1853158063482</v>
      </c>
      <c r="AL21">
        <v>86.141896490362697</v>
      </c>
      <c r="AM21">
        <v>88.283529496999932</v>
      </c>
      <c r="AN21">
        <v>114.31435079726653</v>
      </c>
      <c r="AO21">
        <v>41.609181016015754</v>
      </c>
      <c r="AP21">
        <v>84.135504806963297</v>
      </c>
      <c r="AQ21">
        <v>78.530735827257871</v>
      </c>
      <c r="AR21">
        <v>78.715350433780813</v>
      </c>
      <c r="AS21">
        <v>88.757033248081839</v>
      </c>
      <c r="AT21">
        <v>78.707710636508565</v>
      </c>
      <c r="AU21">
        <v>88.521671826625379</v>
      </c>
      <c r="AV21">
        <v>102.19998391915041</v>
      </c>
      <c r="AW21">
        <v>91.120318011309564</v>
      </c>
      <c r="AX21">
        <v>92.296091491768252</v>
      </c>
      <c r="AY21">
        <v>86.792429344071493</v>
      </c>
      <c r="AZ21">
        <v>88.297626791447229</v>
      </c>
      <c r="BA21">
        <v>94.105797679249662</v>
      </c>
      <c r="BB21">
        <v>102.03023632993511</v>
      </c>
      <c r="BC21">
        <v>85.068156075459925</v>
      </c>
      <c r="BD21">
        <v>87.530301968752198</v>
      </c>
      <c r="BE21">
        <v>97.607901714563468</v>
      </c>
      <c r="BF21">
        <v>82.952066731703027</v>
      </c>
      <c r="BG21">
        <v>83.736694381189452</v>
      </c>
      <c r="BH21">
        <v>85.329901881936621</v>
      </c>
      <c r="BI21">
        <v>92.443637990604259</v>
      </c>
      <c r="BJ21">
        <v>88.450982327969214</v>
      </c>
      <c r="BK21">
        <v>85.542556616936807</v>
      </c>
      <c r="BL21">
        <v>86.657812044445862</v>
      </c>
      <c r="BM21">
        <v>86.036134507811994</v>
      </c>
      <c r="BN21">
        <v>81.698622551394749</v>
      </c>
      <c r="BO21">
        <v>89.125204301376968</v>
      </c>
      <c r="BP21">
        <v>92.834175798321724</v>
      </c>
      <c r="BQ21">
        <v>101.78089317117877</v>
      </c>
      <c r="BR21">
        <v>91.178563441559774</v>
      </c>
      <c r="BS21">
        <v>92.704783058246846</v>
      </c>
      <c r="BT21">
        <v>96.730712640048253</v>
      </c>
      <c r="BU21">
        <v>96.13727961442045</v>
      </c>
      <c r="BV21">
        <v>87.670014453544837</v>
      </c>
      <c r="BW21">
        <v>99.60439052189065</v>
      </c>
      <c r="BX21">
        <v>93.832167451482064</v>
      </c>
      <c r="BY21">
        <v>90.723529202827351</v>
      </c>
      <c r="BZ21">
        <v>94.0006590096027</v>
      </c>
      <c r="CA21">
        <v>93.907446160366618</v>
      </c>
      <c r="CB21">
        <v>95.520171367368775</v>
      </c>
      <c r="CC21">
        <v>97.850946513241183</v>
      </c>
      <c r="CD21">
        <v>81.601469433389667</v>
      </c>
      <c r="CE21">
        <v>94.811990131938032</v>
      </c>
      <c r="CF21">
        <v>82.059705756320525</v>
      </c>
      <c r="CG21">
        <v>87.665886026541756</v>
      </c>
      <c r="CH21">
        <v>95.09285373875953</v>
      </c>
      <c r="CI21">
        <v>116.37728125533006</v>
      </c>
      <c r="CJ21">
        <v>100.16906170752324</v>
      </c>
      <c r="CK21">
        <v>102.7789587600974</v>
      </c>
      <c r="CL21">
        <v>95.03985108473249</v>
      </c>
      <c r="CM21">
        <v>123.91213096404086</v>
      </c>
      <c r="CN21">
        <v>120.98941604967321</v>
      </c>
      <c r="CO21">
        <v>122.00195338278385</v>
      </c>
      <c r="CP21">
        <v>106.19566615817237</v>
      </c>
      <c r="CQ21">
        <v>95.648977357162394</v>
      </c>
      <c r="CR21">
        <v>125.2824671008906</v>
      </c>
      <c r="CS21">
        <v>110.4784130688448</v>
      </c>
      <c r="CT21">
        <v>101.25032696834946</v>
      </c>
      <c r="CU21">
        <v>114.09840671497642</v>
      </c>
      <c r="CV21">
        <v>94.118580336035791</v>
      </c>
      <c r="CW21">
        <v>109.32337438776771</v>
      </c>
      <c r="CX21">
        <v>89.253135668155764</v>
      </c>
      <c r="CY21">
        <v>86.213079417685634</v>
      </c>
      <c r="CZ21">
        <v>98.526360030470968</v>
      </c>
      <c r="DA21">
        <v>81.996733317537476</v>
      </c>
      <c r="DB21">
        <v>111.76755040682885</v>
      </c>
      <c r="DC21">
        <v>120.57257134702321</v>
      </c>
      <c r="DD21">
        <v>122.31694272470909</v>
      </c>
      <c r="DE21">
        <v>125.05056861599317</v>
      </c>
      <c r="DF21">
        <v>100.69012244107827</v>
      </c>
      <c r="DG21">
        <v>127.20415317034208</v>
      </c>
      <c r="DH21">
        <v>136.66321243523319</v>
      </c>
      <c r="DI21">
        <v>104.69399213924761</v>
      </c>
      <c r="DJ21">
        <v>88.690570210077396</v>
      </c>
      <c r="DK21">
        <v>94.352336200017746</v>
      </c>
      <c r="DL21">
        <v>95.74796240823126</v>
      </c>
      <c r="DM21">
        <v>85.320495399308925</v>
      </c>
      <c r="DN21">
        <v>78.02842070476494</v>
      </c>
      <c r="DO21">
        <v>83.868583595825925</v>
      </c>
      <c r="DP21">
        <v>90.449411653513536</v>
      </c>
      <c r="DQ21">
        <v>84.691597453518312</v>
      </c>
      <c r="DR21">
        <v>82.733860780533206</v>
      </c>
      <c r="DS21">
        <v>83.444787542387331</v>
      </c>
      <c r="DT21">
        <v>93.965644565740874</v>
      </c>
      <c r="DU21">
        <v>76.670203781103154</v>
      </c>
      <c r="DV21">
        <v>78.875298329355601</v>
      </c>
      <c r="DW21">
        <v>94.62207399557397</v>
      </c>
      <c r="DX21">
        <v>95.454436689930205</v>
      </c>
      <c r="DY21">
        <v>94.728831616863701</v>
      </c>
      <c r="DZ21">
        <v>93.62195421004526</v>
      </c>
      <c r="EA21">
        <v>99.863985807214689</v>
      </c>
      <c r="EB21">
        <v>98.468007482183452</v>
      </c>
      <c r="EC21">
        <v>94.131482006234066</v>
      </c>
      <c r="ED21">
        <v>100.42821219400501</v>
      </c>
      <c r="EE21">
        <v>97.094260755665587</v>
      </c>
      <c r="EF21">
        <v>110.48532995087218</v>
      </c>
      <c r="EG21">
        <v>87.283455632044763</v>
      </c>
      <c r="EH21">
        <v>133.28811021964398</v>
      </c>
      <c r="EI21">
        <v>102.4710460918085</v>
      </c>
      <c r="EJ21">
        <v>109.10185247107603</v>
      </c>
      <c r="EK21">
        <v>100.68904621497612</v>
      </c>
      <c r="EL21">
        <v>100.33895157171379</v>
      </c>
      <c r="EM21">
        <v>91.001311528064008</v>
      </c>
      <c r="EN21">
        <v>97.91560527190164</v>
      </c>
      <c r="EO21">
        <v>112.44370069328234</v>
      </c>
      <c r="EP21">
        <v>114.44672384389136</v>
      </c>
      <c r="EQ21">
        <v>99.097001897170941</v>
      </c>
      <c r="ER21">
        <v>102.85686616308347</v>
      </c>
      <c r="ES21">
        <v>93.435559778165683</v>
      </c>
      <c r="ET21">
        <v>109.93715430587187</v>
      </c>
      <c r="EU21">
        <v>90.357570089672663</v>
      </c>
      <c r="EV21">
        <v>89.972892076579882</v>
      </c>
      <c r="EW21">
        <v>89.808992142661026</v>
      </c>
      <c r="EX21">
        <v>132.03159669832255</v>
      </c>
      <c r="EY21">
        <v>83.793608982228633</v>
      </c>
      <c r="EZ21">
        <v>86.811995077193018</v>
      </c>
      <c r="FA21">
        <v>84.072596019419933</v>
      </c>
      <c r="FB21">
        <v>91.906981937969363</v>
      </c>
      <c r="FC21">
        <v>89.29902045448938</v>
      </c>
      <c r="FD21">
        <v>86.400495842156914</v>
      </c>
      <c r="FE21">
        <v>89.959611899725516</v>
      </c>
      <c r="FF21">
        <v>86.403721290822759</v>
      </c>
      <c r="FG21">
        <v>86.773775538195352</v>
      </c>
      <c r="FH21">
        <v>90.810766011230143</v>
      </c>
      <c r="FI21">
        <v>88.912912912912901</v>
      </c>
      <c r="FJ21">
        <v>87.122882614217204</v>
      </c>
      <c r="FK21">
        <v>85.144276051031753</v>
      </c>
      <c r="FL21">
        <v>84.920684369898709</v>
      </c>
      <c r="FM21">
        <v>87.708868894601551</v>
      </c>
      <c r="FN21">
        <v>87.819825727292226</v>
      </c>
      <c r="FO21">
        <v>81.707714511848778</v>
      </c>
      <c r="FP21">
        <v>83.793547534920592</v>
      </c>
      <c r="FQ21">
        <v>78.069247977206714</v>
      </c>
      <c r="FR21">
        <v>85.301616247263169</v>
      </c>
      <c r="FS21">
        <v>91.149109105234785</v>
      </c>
      <c r="FT21">
        <v>91.35075661232014</v>
      </c>
      <c r="FU21">
        <v>80.932954661809319</v>
      </c>
      <c r="FV21">
        <v>82.93120219725725</v>
      </c>
      <c r="FW21">
        <v>99.786276715410565</v>
      </c>
      <c r="FX21">
        <v>87.287696551337888</v>
      </c>
      <c r="FY21">
        <v>89.24196482716799</v>
      </c>
      <c r="FZ21">
        <v>89.782109629868302</v>
      </c>
      <c r="GA21">
        <v>90.163250060422328</v>
      </c>
      <c r="GB21">
        <v>91.292140851711352</v>
      </c>
      <c r="GC21">
        <v>91.920974475960932</v>
      </c>
      <c r="GD21">
        <v>90.112492599171134</v>
      </c>
      <c r="GE21">
        <v>89.946032380571665</v>
      </c>
      <c r="GF21">
        <v>104.5190490632947</v>
      </c>
      <c r="GG21">
        <v>114.88888653616085</v>
      </c>
      <c r="GH21">
        <v>104.64995250092932</v>
      </c>
      <c r="GI21">
        <v>95.9458384266526</v>
      </c>
      <c r="GJ21">
        <v>87.244858661326347</v>
      </c>
      <c r="GK21">
        <v>96.392621490150731</v>
      </c>
      <c r="GL21">
        <v>87.093208891072081</v>
      </c>
      <c r="GM21">
        <v>96.83707976924606</v>
      </c>
      <c r="GN21">
        <v>91.449676170953467</v>
      </c>
      <c r="GO21">
        <v>95.201558253038371</v>
      </c>
      <c r="GP21">
        <v>93.409298337804557</v>
      </c>
      <c r="GQ21">
        <v>88.579830223225002</v>
      </c>
      <c r="GR21">
        <v>83.257533380353649</v>
      </c>
      <c r="GS21">
        <v>90.809544012768441</v>
      </c>
      <c r="GT21">
        <v>88.909006259376127</v>
      </c>
      <c r="GU21">
        <v>92.034790078385043</v>
      </c>
      <c r="GV21">
        <v>95.230040829907765</v>
      </c>
      <c r="GW21">
        <v>94.450264745023659</v>
      </c>
      <c r="GX21">
        <v>84.785394941903519</v>
      </c>
      <c r="GY21">
        <v>92.332126657986251</v>
      </c>
      <c r="GZ21">
        <v>85.036575069791525</v>
      </c>
      <c r="HA21">
        <v>95.962470937609297</v>
      </c>
      <c r="HB21">
        <v>162.0591236068241</v>
      </c>
      <c r="HC21">
        <v>96.443240669087444</v>
      </c>
      <c r="HD21">
        <v>134.12459314207854</v>
      </c>
      <c r="HE21">
        <v>106.53624305574014</v>
      </c>
      <c r="HF21">
        <v>99.910537361102996</v>
      </c>
      <c r="HG21">
        <v>99.636055032396001</v>
      </c>
      <c r="HH21">
        <v>97.885017364254324</v>
      </c>
      <c r="HI21">
        <v>101.68959279107075</v>
      </c>
      <c r="HJ21">
        <v>165.08407159645634</v>
      </c>
      <c r="HK21">
        <v>133.98858670759935</v>
      </c>
      <c r="HL21">
        <v>106.29542934581741</v>
      </c>
      <c r="HM21">
        <v>106.93582339288605</v>
      </c>
      <c r="HN21">
        <v>134.30825199005872</v>
      </c>
      <c r="HO21">
        <v>126.88247712878258</v>
      </c>
      <c r="HP21">
        <v>97.194598688922824</v>
      </c>
      <c r="HQ21">
        <v>100.96786159916367</v>
      </c>
      <c r="HR21">
        <v>142.32218934548001</v>
      </c>
      <c r="HS21">
        <v>99.085722704689246</v>
      </c>
      <c r="HT21">
        <v>95.499149548606582</v>
      </c>
      <c r="HU21">
        <v>83.601753628784962</v>
      </c>
      <c r="HV21">
        <v>85.814963737267647</v>
      </c>
      <c r="HW21">
        <v>96.909181931024079</v>
      </c>
      <c r="HX21">
        <v>84.382494004796158</v>
      </c>
      <c r="HY21">
        <v>99.2808094570847</v>
      </c>
      <c r="HZ21">
        <v>88.856173173257943</v>
      </c>
      <c r="IA21">
        <v>88.635700814652068</v>
      </c>
      <c r="IB21">
        <v>96.040222576685295</v>
      </c>
      <c r="IC21">
        <v>97.506718074541411</v>
      </c>
      <c r="ID21">
        <v>91.003285986856042</v>
      </c>
      <c r="IE21">
        <v>96.159705327300429</v>
      </c>
      <c r="IF21">
        <v>88.997225525168432</v>
      </c>
      <c r="IG21">
        <v>94.098916256157622</v>
      </c>
      <c r="IH21">
        <v>92.498794018330926</v>
      </c>
      <c r="II21">
        <v>85.726818874939951</v>
      </c>
      <c r="IJ21">
        <v>70.395642229329596</v>
      </c>
      <c r="IK21">
        <v>97.956276021466238</v>
      </c>
      <c r="IL21" s="63">
        <v>71.619365609348918</v>
      </c>
      <c r="IM21">
        <v>100</v>
      </c>
      <c r="IN21">
        <v>90.475465430133582</v>
      </c>
      <c r="IO21">
        <v>99.65032400048905</v>
      </c>
      <c r="IP21">
        <v>93.920497670888338</v>
      </c>
      <c r="IQ21">
        <v>89.919621268778656</v>
      </c>
      <c r="IR21">
        <v>84.543420038889067</v>
      </c>
      <c r="IS21">
        <v>90.616174852666035</v>
      </c>
      <c r="IT21">
        <v>87.430504257221727</v>
      </c>
      <c r="IU21">
        <v>80.479456001844056</v>
      </c>
      <c r="IV21">
        <v>89.52479093179025</v>
      </c>
      <c r="IW21">
        <v>90.830421489408153</v>
      </c>
      <c r="IX21">
        <v>91.087705912007934</v>
      </c>
      <c r="IY21">
        <v>91.521825284493019</v>
      </c>
      <c r="IZ21">
        <v>87.015379987214686</v>
      </c>
      <c r="JA21">
        <v>84.753615928871056</v>
      </c>
      <c r="JB21">
        <v>85.898269806166226</v>
      </c>
      <c r="JC21">
        <v>88.363121014093394</v>
      </c>
      <c r="JD21">
        <v>88.790841879322684</v>
      </c>
      <c r="JE21">
        <v>78.656234951767985</v>
      </c>
      <c r="JF21">
        <v>87.050231758771616</v>
      </c>
      <c r="JG21">
        <v>83.862742633459618</v>
      </c>
      <c r="JH21">
        <v>90.970475485910299</v>
      </c>
      <c r="JI21">
        <v>86.052846635794069</v>
      </c>
      <c r="JJ21">
        <v>82.400205349840917</v>
      </c>
      <c r="JK21">
        <v>85.425423520234105</v>
      </c>
      <c r="JL21">
        <v>92.681052439986232</v>
      </c>
      <c r="JM21">
        <v>87.539404266474435</v>
      </c>
      <c r="JN21">
        <v>89.692978052649551</v>
      </c>
      <c r="JO21">
        <v>98.558513777998684</v>
      </c>
      <c r="JP21">
        <v>78.8793638227353</v>
      </c>
      <c r="JQ21">
        <v>90.604686731851203</v>
      </c>
      <c r="JR21">
        <v>95.037842836630901</v>
      </c>
      <c r="JS21">
        <v>87.466666666666669</v>
      </c>
      <c r="JT21">
        <v>79.756446991404019</v>
      </c>
      <c r="JU21">
        <v>82.263961699720682</v>
      </c>
      <c r="JV21">
        <v>86.663958341027424</v>
      </c>
      <c r="JW21">
        <v>75.310789200294153</v>
      </c>
      <c r="JX21">
        <v>98.069986981482373</v>
      </c>
      <c r="JY21">
        <v>86.063720706141055</v>
      </c>
      <c r="JZ21">
        <v>87.185018927339115</v>
      </c>
      <c r="KA21">
        <v>90.864126320343203</v>
      </c>
      <c r="KB21">
        <v>98.937545844329662</v>
      </c>
      <c r="KC21">
        <v>83.184840383308682</v>
      </c>
      <c r="KD21">
        <v>92.245414646699999</v>
      </c>
      <c r="KE21">
        <v>93.749435189926814</v>
      </c>
      <c r="KF21">
        <v>109.82454731601558</v>
      </c>
      <c r="KG21">
        <v>100.30517017867351</v>
      </c>
      <c r="KH21">
        <v>101.45028759244042</v>
      </c>
      <c r="KI21">
        <v>90.985179656679833</v>
      </c>
      <c r="KJ21">
        <v>82.550742199333541</v>
      </c>
      <c r="KK21">
        <v>100</v>
      </c>
      <c r="KL21">
        <v>86.216706443914077</v>
      </c>
      <c r="KM21">
        <v>95.238095238095241</v>
      </c>
      <c r="KN21">
        <v>87.616812867491561</v>
      </c>
      <c r="KO21">
        <v>84.87591948912781</v>
      </c>
      <c r="KP21">
        <v>92.002638068475079</v>
      </c>
      <c r="KQ21">
        <v>84.228630951659994</v>
      </c>
      <c r="KR21">
        <v>75.86973264385523</v>
      </c>
      <c r="KS21">
        <f t="shared" si="0"/>
        <v>93.201087655607537</v>
      </c>
    </row>
    <row r="22" spans="1:305" x14ac:dyDescent="0.2">
      <c r="A22" s="62">
        <v>42224</v>
      </c>
      <c r="B22">
        <v>90.827765613010683</v>
      </c>
      <c r="C22">
        <v>94.448889561663407</v>
      </c>
      <c r="D22">
        <v>93.054043089274657</v>
      </c>
      <c r="E22">
        <v>89.99979024939347</v>
      </c>
      <c r="F22">
        <v>88.200802386585735</v>
      </c>
      <c r="G22">
        <v>96.040806412436254</v>
      </c>
      <c r="H22">
        <v>91.869946718684304</v>
      </c>
      <c r="I22">
        <v>93.269789608276184</v>
      </c>
      <c r="J22">
        <v>93.38612739377669</v>
      </c>
      <c r="K22">
        <v>98.268827562758517</v>
      </c>
      <c r="L22">
        <v>101.98800883559483</v>
      </c>
      <c r="M22">
        <v>88.100262399765114</v>
      </c>
      <c r="N22">
        <v>101.897651148336</v>
      </c>
      <c r="O22">
        <v>98.552546076450142</v>
      </c>
      <c r="P22">
        <v>84.522088302701604</v>
      </c>
      <c r="Q22">
        <v>83.120878862786327</v>
      </c>
      <c r="R22">
        <v>88.625369866423767</v>
      </c>
      <c r="S22">
        <v>93.573475235366331</v>
      </c>
      <c r="T22">
        <v>91.877733974185887</v>
      </c>
      <c r="U22">
        <v>97.115384615384613</v>
      </c>
      <c r="V22">
        <v>98.408434078235004</v>
      </c>
      <c r="W22">
        <v>86.732715407169209</v>
      </c>
      <c r="X22">
        <v>89.506552907027867</v>
      </c>
      <c r="Y22">
        <v>92.951064515184356</v>
      </c>
      <c r="Z22">
        <v>98.241051970598008</v>
      </c>
      <c r="AA22">
        <v>98.929728581292835</v>
      </c>
      <c r="AB22">
        <v>84.863697976806066</v>
      </c>
      <c r="AC22">
        <v>86.963193030867373</v>
      </c>
      <c r="AD22">
        <v>94.695799758413486</v>
      </c>
      <c r="AE22">
        <v>67.124553337860249</v>
      </c>
      <c r="AF22">
        <v>66.115651216524256</v>
      </c>
      <c r="AG22">
        <v>78.330286496749679</v>
      </c>
      <c r="AH22">
        <v>88.577727662868782</v>
      </c>
      <c r="AI22">
        <v>92.956332608331934</v>
      </c>
      <c r="AJ22">
        <v>94.947902239457903</v>
      </c>
      <c r="AK22">
        <v>97.398738912044465</v>
      </c>
      <c r="AL22">
        <v>87.865183973426397</v>
      </c>
      <c r="AM22">
        <v>99.585718143437703</v>
      </c>
      <c r="AN22">
        <v>109.1753986332574</v>
      </c>
      <c r="AO22">
        <v>39.28119268484064</v>
      </c>
      <c r="AP22">
        <v>85.366815273102247</v>
      </c>
      <c r="AQ22">
        <v>90.466515278275764</v>
      </c>
      <c r="AR22">
        <v>83.095478804692817</v>
      </c>
      <c r="AS22">
        <v>93.498721227621473</v>
      </c>
      <c r="AT22">
        <v>89.50014892163216</v>
      </c>
      <c r="AU22">
        <v>106.1300309597523</v>
      </c>
      <c r="AV22">
        <v>103.89960601918568</v>
      </c>
      <c r="AW22">
        <v>90.885168803538434</v>
      </c>
      <c r="AX22">
        <v>94.516358761677338</v>
      </c>
      <c r="AY22">
        <v>89.832143546208755</v>
      </c>
      <c r="AZ22">
        <v>88.222086996663677</v>
      </c>
      <c r="BA22">
        <v>115.93679837169776</v>
      </c>
      <c r="BB22">
        <v>97.738067655236321</v>
      </c>
      <c r="BC22">
        <v>89.434831855641931</v>
      </c>
      <c r="BD22">
        <v>88.22812302949626</v>
      </c>
      <c r="BE22">
        <v>95.78970690185038</v>
      </c>
      <c r="BF22">
        <v>84.602821409389335</v>
      </c>
      <c r="BG22">
        <v>84.449857896873752</v>
      </c>
      <c r="BH22">
        <v>87.399067074151517</v>
      </c>
      <c r="BI22">
        <v>92.809027864084911</v>
      </c>
      <c r="BJ22">
        <v>90.409714680620027</v>
      </c>
      <c r="BK22">
        <v>85.69281957711712</v>
      </c>
      <c r="BL22">
        <v>87.124299459004163</v>
      </c>
      <c r="BM22">
        <v>86.059281167620398</v>
      </c>
      <c r="BN22">
        <v>84.370457534436213</v>
      </c>
      <c r="BO22">
        <v>89.832279968293832</v>
      </c>
      <c r="BP22">
        <v>94.391250721858228</v>
      </c>
      <c r="BQ22">
        <v>101.067545141555</v>
      </c>
      <c r="BR22">
        <v>90.812613088824293</v>
      </c>
      <c r="BS22">
        <v>92.444376364263007</v>
      </c>
      <c r="BT22">
        <v>98.29824800648835</v>
      </c>
      <c r="BU22">
        <v>96.44474606318299</v>
      </c>
      <c r="BV22">
        <v>86.995515695067269</v>
      </c>
      <c r="BW22">
        <v>100.41708306147224</v>
      </c>
      <c r="BX22">
        <v>93.399384849887028</v>
      </c>
      <c r="BY22">
        <v>91.291838836859611</v>
      </c>
      <c r="BZ22">
        <v>95.080964036904533</v>
      </c>
      <c r="CA22">
        <v>95.60011655320389</v>
      </c>
      <c r="CB22">
        <v>96.514102106390553</v>
      </c>
      <c r="CC22">
        <v>97.370359510545029</v>
      </c>
      <c r="CD22">
        <v>81.968827780809505</v>
      </c>
      <c r="CE22">
        <v>95.135103665592055</v>
      </c>
      <c r="CF22">
        <v>83.673760891301228</v>
      </c>
      <c r="CG22">
        <v>87.665886026541756</v>
      </c>
      <c r="CH22">
        <v>95.252232474198621</v>
      </c>
      <c r="CI22">
        <v>124.57786116322704</v>
      </c>
      <c r="CJ22">
        <v>103.07480980557904</v>
      </c>
      <c r="CK22">
        <v>112.98264600162331</v>
      </c>
      <c r="CL22">
        <v>95.757835410218703</v>
      </c>
      <c r="CM22">
        <v>127.52203721841333</v>
      </c>
      <c r="CN22">
        <v>123.92179942283927</v>
      </c>
      <c r="CO22">
        <v>130.12696988094925</v>
      </c>
      <c r="CP22">
        <v>111.5881563711886</v>
      </c>
      <c r="CQ22">
        <v>97.178835399475958</v>
      </c>
      <c r="CR22">
        <v>129.34999335371526</v>
      </c>
      <c r="CS22">
        <v>117.21120186697782</v>
      </c>
      <c r="CT22">
        <v>108.85691865027465</v>
      </c>
      <c r="CU22">
        <v>124.87327472167267</v>
      </c>
      <c r="CV22">
        <v>100.11581970204193</v>
      </c>
      <c r="CW22">
        <v>113.30655979575945</v>
      </c>
      <c r="CX22">
        <v>89.253135668155764</v>
      </c>
      <c r="CY22">
        <v>86.251917637082755</v>
      </c>
      <c r="CZ22">
        <v>97.57020147626676</v>
      </c>
      <c r="DA22">
        <v>83.815172710842987</v>
      </c>
      <c r="DB22">
        <v>112.04507705569455</v>
      </c>
      <c r="DC22">
        <v>121.86658676646762</v>
      </c>
      <c r="DD22">
        <v>124.92301708210431</v>
      </c>
      <c r="DE22">
        <v>125.05056861599317</v>
      </c>
      <c r="DF22">
        <v>101.16633596283214</v>
      </c>
      <c r="DG22">
        <v>129.51147002706657</v>
      </c>
      <c r="DH22">
        <v>139.52331606217615</v>
      </c>
      <c r="DI22">
        <v>104.69399213924761</v>
      </c>
      <c r="DJ22">
        <v>88.856420786605597</v>
      </c>
      <c r="DK22">
        <v>94.024292933770738</v>
      </c>
      <c r="DL22">
        <v>95.468286229375593</v>
      </c>
      <c r="DM22">
        <v>85.592266180067554</v>
      </c>
      <c r="DN22">
        <v>78.351550164624669</v>
      </c>
      <c r="DO22">
        <v>84.67101905784223</v>
      </c>
      <c r="DP22">
        <v>90.514220905034193</v>
      </c>
      <c r="DQ22">
        <v>84.691597453518312</v>
      </c>
      <c r="DR22">
        <v>82.305939522879896</v>
      </c>
      <c r="DS22">
        <v>84.801182109231434</v>
      </c>
      <c r="DT22">
        <v>93.850056188794355</v>
      </c>
      <c r="DU22">
        <v>78.835784048335753</v>
      </c>
      <c r="DV22">
        <v>80.405727923627694</v>
      </c>
      <c r="DW22">
        <v>94.023626219493181</v>
      </c>
      <c r="DX22">
        <v>93.492323030907272</v>
      </c>
      <c r="DY22">
        <v>94.720134515172845</v>
      </c>
      <c r="DZ22">
        <v>94.263994471319961</v>
      </c>
      <c r="EA22">
        <v>98.222945002956862</v>
      </c>
      <c r="EB22">
        <v>100.26744168070864</v>
      </c>
      <c r="EC22">
        <v>93.859450269198078</v>
      </c>
      <c r="ED22">
        <v>101.36336978091282</v>
      </c>
      <c r="EE22">
        <v>97.47565709002302</v>
      </c>
      <c r="EF22">
        <v>110.19490056188705</v>
      </c>
      <c r="EG22">
        <v>87.805431575762142</v>
      </c>
      <c r="EH22">
        <v>129.87766368038177</v>
      </c>
      <c r="EI22">
        <v>102.7711351807568</v>
      </c>
      <c r="EJ22">
        <v>109.31251253928976</v>
      </c>
      <c r="EK22">
        <v>100.63228268239226</v>
      </c>
      <c r="EL22">
        <v>98.156660630542788</v>
      </c>
      <c r="EM22">
        <v>89.91729343432992</v>
      </c>
      <c r="EN22">
        <v>97.871303577361829</v>
      </c>
      <c r="EO22">
        <v>112.65025101601722</v>
      </c>
      <c r="EP22">
        <v>112.06406485577993</v>
      </c>
      <c r="EQ22">
        <v>98.972089550160987</v>
      </c>
      <c r="ER22">
        <v>103.10865775711797</v>
      </c>
      <c r="ES22">
        <v>93.868622815351642</v>
      </c>
      <c r="ET22">
        <v>110.6974673356508</v>
      </c>
      <c r="EU22">
        <v>92.036136237040168</v>
      </c>
      <c r="EV22">
        <v>90.421867058225558</v>
      </c>
      <c r="EW22">
        <v>91.71514858345644</v>
      </c>
      <c r="EX22">
        <v>132.70613295464634</v>
      </c>
      <c r="EY22">
        <v>85.238203077509851</v>
      </c>
      <c r="EZ22">
        <v>87.345705338321125</v>
      </c>
      <c r="FA22">
        <v>85.407081670521833</v>
      </c>
      <c r="FB22">
        <v>92.635604812819309</v>
      </c>
      <c r="FC22">
        <v>90.379728095931313</v>
      </c>
      <c r="FD22">
        <v>90.057331749393114</v>
      </c>
      <c r="FE22">
        <v>91.619751375791026</v>
      </c>
      <c r="FF22">
        <v>87.5749311256628</v>
      </c>
      <c r="FG22">
        <v>87.6151258625423</v>
      </c>
      <c r="FH22">
        <v>92.559517642914884</v>
      </c>
      <c r="FI22">
        <v>89.673673673673676</v>
      </c>
      <c r="FJ22">
        <v>88.51794052049307</v>
      </c>
      <c r="FK22">
        <v>85.521020635328355</v>
      </c>
      <c r="FL22">
        <v>85.571159765230746</v>
      </c>
      <c r="FM22">
        <v>88.094473007712082</v>
      </c>
      <c r="FN22">
        <v>87.600408569879335</v>
      </c>
      <c r="FO22">
        <v>83.202197495227878</v>
      </c>
      <c r="FP22">
        <v>84.205659941221157</v>
      </c>
      <c r="FQ22">
        <v>79.545024540628376</v>
      </c>
      <c r="FR22">
        <v>83.684788226890191</v>
      </c>
      <c r="FS22">
        <v>92.086311045989248</v>
      </c>
      <c r="FT22">
        <v>91.573667890773478</v>
      </c>
      <c r="FU22">
        <v>81.411503494807619</v>
      </c>
      <c r="FV22">
        <v>79.673463159701711</v>
      </c>
      <c r="FW22">
        <v>99.997187851518561</v>
      </c>
      <c r="FX22">
        <v>84.632940814069087</v>
      </c>
      <c r="FY22">
        <v>89.24196482716799</v>
      </c>
      <c r="FZ22">
        <v>89.782109629868302</v>
      </c>
      <c r="GA22">
        <v>90.163250060422328</v>
      </c>
      <c r="GB22">
        <v>91.292140851711352</v>
      </c>
      <c r="GC22">
        <v>91.920974475960932</v>
      </c>
      <c r="GD22">
        <v>90.112492599171134</v>
      </c>
      <c r="GE22">
        <v>89.946032380571665</v>
      </c>
      <c r="GF22">
        <v>104.95765578704246</v>
      </c>
      <c r="GG22">
        <v>114.72372502726225</v>
      </c>
      <c r="GH22">
        <v>104.1741357234315</v>
      </c>
      <c r="GI22">
        <v>96.032635819837552</v>
      </c>
      <c r="GJ22">
        <v>88.015096664869432</v>
      </c>
      <c r="GK22">
        <v>96.334826373838069</v>
      </c>
      <c r="GL22">
        <v>87.752477103356455</v>
      </c>
      <c r="GM22">
        <v>99.403222597970952</v>
      </c>
      <c r="GN22">
        <v>88.205200703323115</v>
      </c>
      <c r="GO22">
        <v>95.397080497396743</v>
      </c>
      <c r="GP22">
        <v>94.280498935199248</v>
      </c>
      <c r="GQ22">
        <v>88.298718351796708</v>
      </c>
      <c r="GR22">
        <v>83.250237128195153</v>
      </c>
      <c r="GS22">
        <v>90.809544012768441</v>
      </c>
      <c r="GT22">
        <v>89.203869432517706</v>
      </c>
      <c r="GU22">
        <v>92.051970364007303</v>
      </c>
      <c r="GV22">
        <v>95.304907214207986</v>
      </c>
      <c r="GW22">
        <v>96.26808619078632</v>
      </c>
      <c r="GX22">
        <v>85.05978133330126</v>
      </c>
      <c r="GY22">
        <v>93.774413713173772</v>
      </c>
      <c r="GZ22">
        <v>85.036575069791525</v>
      </c>
      <c r="HA22">
        <v>86.020561427091963</v>
      </c>
      <c r="HB22">
        <v>159.76546861076312</v>
      </c>
      <c r="HC22">
        <v>96.443240669087444</v>
      </c>
      <c r="HD22">
        <v>134.65142684126863</v>
      </c>
      <c r="HE22">
        <v>106.53624305574014</v>
      </c>
      <c r="HF22">
        <v>99.910537361102996</v>
      </c>
      <c r="HG22">
        <v>99.636055032396001</v>
      </c>
      <c r="HH22">
        <v>100.00822950441923</v>
      </c>
      <c r="HI22">
        <v>101.62132641567396</v>
      </c>
      <c r="HJ22">
        <v>162.67582715602967</v>
      </c>
      <c r="HK22">
        <v>133.8697498236015</v>
      </c>
      <c r="HL22">
        <v>106.39398792657386</v>
      </c>
      <c r="HM22">
        <v>107.15604253252009</v>
      </c>
      <c r="HN22">
        <v>131.71487231207001</v>
      </c>
      <c r="HO22">
        <v>120.98434201266717</v>
      </c>
      <c r="HP22">
        <v>96.779828387709372</v>
      </c>
      <c r="HQ22">
        <v>99.723468114524678</v>
      </c>
      <c r="HR22">
        <v>139.6260236466992</v>
      </c>
      <c r="HS22">
        <v>99.891137976475989</v>
      </c>
      <c r="HT22">
        <v>95.499149548606582</v>
      </c>
      <c r="HU22">
        <v>83.738046021397921</v>
      </c>
      <c r="HV22">
        <v>86.120726621879456</v>
      </c>
      <c r="HW22">
        <v>96.909181931024079</v>
      </c>
      <c r="HX22">
        <v>85.236810551558747</v>
      </c>
      <c r="HY22">
        <v>99.36441826078206</v>
      </c>
      <c r="HZ22">
        <v>89.786399671684762</v>
      </c>
      <c r="IA22">
        <v>88.262399626698809</v>
      </c>
      <c r="IB22">
        <v>102.70870239556609</v>
      </c>
      <c r="IC22">
        <v>97.787124664096282</v>
      </c>
      <c r="ID22">
        <v>92.235531057875761</v>
      </c>
      <c r="IE22">
        <v>96.268843364179986</v>
      </c>
      <c r="IF22">
        <v>88.997225525168432</v>
      </c>
      <c r="IG22">
        <v>91.762758620689638</v>
      </c>
      <c r="IH22">
        <v>91.493809294098725</v>
      </c>
      <c r="II22">
        <v>85.275625091387639</v>
      </c>
      <c r="IJ22">
        <v>72.248461977395976</v>
      </c>
      <c r="IK22">
        <v>97.956276021466238</v>
      </c>
      <c r="IL22" s="63">
        <v>71.619365609348918</v>
      </c>
      <c r="IM22">
        <v>100</v>
      </c>
      <c r="IN22">
        <v>90.475465430133582</v>
      </c>
      <c r="IO22">
        <v>99.435138770020785</v>
      </c>
      <c r="IP22">
        <v>96.706502165404117</v>
      </c>
      <c r="IQ22">
        <v>90.712517153997524</v>
      </c>
      <c r="IR22">
        <v>85.152437905859017</v>
      </c>
      <c r="IS22">
        <v>92.516625438848507</v>
      </c>
      <c r="IT22">
        <v>88.246957738812654</v>
      </c>
      <c r="IU22">
        <v>80.479456001844056</v>
      </c>
      <c r="IV22">
        <v>89.52479093179025</v>
      </c>
      <c r="IW22">
        <v>90.830421489408153</v>
      </c>
      <c r="IX22">
        <v>91.087705912007934</v>
      </c>
      <c r="IY22">
        <v>91.521825284493019</v>
      </c>
      <c r="IZ22">
        <v>87.015379987214686</v>
      </c>
      <c r="JA22">
        <v>84.753615928871056</v>
      </c>
      <c r="JB22">
        <v>85.898269806166226</v>
      </c>
      <c r="JC22">
        <v>88.363121014093394</v>
      </c>
      <c r="JD22">
        <v>88.790841879322684</v>
      </c>
      <c r="JE22">
        <v>78.525752217429797</v>
      </c>
      <c r="JF22">
        <v>87.842145325959748</v>
      </c>
      <c r="JG22">
        <v>84.444524249878782</v>
      </c>
      <c r="JH22">
        <v>91.462774900800341</v>
      </c>
      <c r="JI22">
        <v>86.275723731457859</v>
      </c>
      <c r="JJ22">
        <v>82.880150908255189</v>
      </c>
      <c r="JK22">
        <v>83.970795587994232</v>
      </c>
      <c r="JL22">
        <v>91.524258296762184</v>
      </c>
      <c r="JM22">
        <v>87.649506832257444</v>
      </c>
      <c r="JN22">
        <v>89.853617397241024</v>
      </c>
      <c r="JO22">
        <v>98.213675479200973</v>
      </c>
      <c r="JP22">
        <v>79.184218455521346</v>
      </c>
      <c r="JQ22">
        <v>90.858687933577315</v>
      </c>
      <c r="JR22">
        <v>95.359081063979971</v>
      </c>
      <c r="JS22">
        <v>88.4</v>
      </c>
      <c r="JT22">
        <v>76.92693409742121</v>
      </c>
      <c r="JU22">
        <v>82.690816213473909</v>
      </c>
      <c r="JV22">
        <v>87.04066181630165</v>
      </c>
      <c r="JW22">
        <v>77.762084301205803</v>
      </c>
      <c r="JX22">
        <v>100.16148652974692</v>
      </c>
      <c r="JY22">
        <v>86.100781993156019</v>
      </c>
      <c r="JZ22">
        <v>87.554855783725841</v>
      </c>
      <c r="KA22">
        <v>91.885071559897625</v>
      </c>
      <c r="KB22">
        <v>99.055512284389863</v>
      </c>
      <c r="KC22">
        <v>83.161979031059687</v>
      </c>
      <c r="KD22">
        <v>92.979905823763858</v>
      </c>
      <c r="KE22">
        <v>93.749435189926814</v>
      </c>
      <c r="KF22">
        <v>109.81250250933473</v>
      </c>
      <c r="KG22">
        <v>99.232645962332825</v>
      </c>
      <c r="KH22">
        <v>100.48890714872635</v>
      </c>
      <c r="KI22">
        <v>92.688452926751253</v>
      </c>
      <c r="KJ22">
        <v>82.823386852468957</v>
      </c>
      <c r="KK22">
        <v>100</v>
      </c>
      <c r="KL22">
        <v>88.286396181384248</v>
      </c>
      <c r="KM22">
        <v>95.238095238095241</v>
      </c>
      <c r="KN22">
        <v>88.091567645734699</v>
      </c>
      <c r="KO22">
        <v>85.762786239708078</v>
      </c>
      <c r="KP22">
        <v>92.002638068475079</v>
      </c>
      <c r="KQ22">
        <v>84.228630951659994</v>
      </c>
      <c r="KR22">
        <v>75.962152051930914</v>
      </c>
      <c r="KS22">
        <f t="shared" si="0"/>
        <v>93.78781586581232</v>
      </c>
    </row>
    <row r="23" spans="1:305" x14ac:dyDescent="0.2">
      <c r="A23" s="62">
        <v>42255</v>
      </c>
      <c r="B23">
        <v>91.224524170456462</v>
      </c>
      <c r="C23">
        <v>93.679043314663858</v>
      </c>
      <c r="D23">
        <v>92.524501953750558</v>
      </c>
      <c r="E23">
        <v>89.320198284240035</v>
      </c>
      <c r="F23">
        <v>88.57113465692828</v>
      </c>
      <c r="G23">
        <v>94.923487976682054</v>
      </c>
      <c r="H23">
        <v>92.192529587328281</v>
      </c>
      <c r="I23">
        <v>92.223642915262133</v>
      </c>
      <c r="J23">
        <v>91.540583747613809</v>
      </c>
      <c r="K23">
        <v>98.889329631098761</v>
      </c>
      <c r="L23">
        <v>107.48771581841949</v>
      </c>
      <c r="M23">
        <v>101.36337780061287</v>
      </c>
      <c r="N23">
        <v>106.07816204851173</v>
      </c>
      <c r="O23">
        <v>95.913281300209235</v>
      </c>
      <c r="P23">
        <v>82.87043759904536</v>
      </c>
      <c r="Q23">
        <v>85.030326872603666</v>
      </c>
      <c r="R23">
        <v>87.858197597777703</v>
      </c>
      <c r="S23">
        <v>98.297175603765837</v>
      </c>
      <c r="T23">
        <v>91.075768212993481</v>
      </c>
      <c r="U23">
        <v>97.066074950690336</v>
      </c>
      <c r="V23">
        <v>97.805999918589961</v>
      </c>
      <c r="W23">
        <v>86.214886976260303</v>
      </c>
      <c r="X23">
        <v>88.978802005453431</v>
      </c>
      <c r="Y23">
        <v>93.22341640554076</v>
      </c>
      <c r="Z23">
        <v>95.953902411997177</v>
      </c>
      <c r="AA23">
        <v>97.137090348966922</v>
      </c>
      <c r="AB23">
        <v>84.040363472061841</v>
      </c>
      <c r="AC23">
        <v>87.66109622773422</v>
      </c>
      <c r="AD23">
        <v>94.016911056405874</v>
      </c>
      <c r="AE23">
        <v>71.17874277826634</v>
      </c>
      <c r="AF23">
        <v>65.371315148789677</v>
      </c>
      <c r="AG23">
        <v>80.337669487637399</v>
      </c>
      <c r="AH23">
        <v>83.730793180632446</v>
      </c>
      <c r="AI23">
        <v>94.116334839105448</v>
      </c>
      <c r="AJ23">
        <v>95.979203511538188</v>
      </c>
      <c r="AK23">
        <v>98.168216308645938</v>
      </c>
      <c r="AL23">
        <v>84.800729275282691</v>
      </c>
      <c r="AM23">
        <v>102.28875906447385</v>
      </c>
      <c r="AN23">
        <v>104.63000325414905</v>
      </c>
      <c r="AO23">
        <v>38.767071192347871</v>
      </c>
      <c r="AP23">
        <v>80.878294362053822</v>
      </c>
      <c r="AQ23">
        <v>101.35054380303572</v>
      </c>
      <c r="AR23">
        <v>112.66310864505206</v>
      </c>
      <c r="AS23">
        <v>93.176470588235276</v>
      </c>
      <c r="AT23">
        <v>92.730872330360725</v>
      </c>
      <c r="AU23">
        <v>118.53715170278636</v>
      </c>
      <c r="AV23">
        <v>105.26524124366816</v>
      </c>
      <c r="AW23">
        <v>92.883937069592974</v>
      </c>
      <c r="AX23">
        <v>91.315822546185743</v>
      </c>
      <c r="AY23">
        <v>86.07544515880079</v>
      </c>
      <c r="AZ23">
        <v>86.828797448433619</v>
      </c>
      <c r="BA23">
        <v>129.38288184317102</v>
      </c>
      <c r="BB23">
        <v>99.345458758109345</v>
      </c>
      <c r="BC23">
        <v>90.778424403390233</v>
      </c>
      <c r="BD23">
        <v>89.043648847474259</v>
      </c>
      <c r="BE23">
        <v>94.923491448623878</v>
      </c>
      <c r="BF23">
        <v>83.951726934923428</v>
      </c>
      <c r="BG23">
        <v>84.654627619198948</v>
      </c>
      <c r="BH23">
        <v>87.607527746501518</v>
      </c>
      <c r="BI23">
        <v>93.748601824463734</v>
      </c>
      <c r="BJ23">
        <v>90.907295883107935</v>
      </c>
      <c r="BK23">
        <v>86.401202103681456</v>
      </c>
      <c r="BL23">
        <v>86.642262463960577</v>
      </c>
      <c r="BM23">
        <v>86.962000900147856</v>
      </c>
      <c r="BN23">
        <v>82.688447428531873</v>
      </c>
      <c r="BO23">
        <v>89.655511051564616</v>
      </c>
      <c r="BP23">
        <v>95.332339961358301</v>
      </c>
      <c r="BQ23">
        <v>100.56225695390484</v>
      </c>
      <c r="BR23">
        <v>89.340679447821586</v>
      </c>
      <c r="BS23">
        <v>92.291195956037214</v>
      </c>
      <c r="BT23">
        <v>98.091540046078677</v>
      </c>
      <c r="BU23">
        <v>95.680234893286979</v>
      </c>
      <c r="BV23">
        <v>87.914612904421304</v>
      </c>
      <c r="BW23">
        <v>97.691589788485174</v>
      </c>
      <c r="BX23">
        <v>92.852282315795193</v>
      </c>
      <c r="BY23">
        <v>90.553036312617664</v>
      </c>
      <c r="BZ23">
        <v>92.807380907550368</v>
      </c>
      <c r="CA23">
        <v>95.409393128658849</v>
      </c>
      <c r="CB23">
        <v>95.537308104248467</v>
      </c>
      <c r="CC23">
        <v>97.353195689020168</v>
      </c>
      <c r="CD23">
        <v>78.35114666382718</v>
      </c>
      <c r="CE23">
        <v>96.235436239657105</v>
      </c>
      <c r="CF23">
        <v>84.523639480074266</v>
      </c>
      <c r="CG23">
        <v>87.665886026541756</v>
      </c>
      <c r="CH23">
        <v>95.327234232052334</v>
      </c>
      <c r="CI23">
        <v>123.49991471942697</v>
      </c>
      <c r="CJ23">
        <v>104.34277261200337</v>
      </c>
      <c r="CK23">
        <v>112.88988520851852</v>
      </c>
      <c r="CL23">
        <v>97.46858818575997</v>
      </c>
      <c r="CM23">
        <v>126.88400727578004</v>
      </c>
      <c r="CN23">
        <v>124.24823995921544</v>
      </c>
      <c r="CO23">
        <v>129.88939629913156</v>
      </c>
      <c r="CP23">
        <v>111.57712878384092</v>
      </c>
      <c r="CQ23">
        <v>98.445895741269396</v>
      </c>
      <c r="CR23">
        <v>129.77535557623287</v>
      </c>
      <c r="CS23">
        <v>118.94982497082847</v>
      </c>
      <c r="CT23">
        <v>110.59377452262622</v>
      </c>
      <c r="CU23">
        <v>128.79268563936273</v>
      </c>
      <c r="CV23">
        <v>100.77266020403306</v>
      </c>
      <c r="CW23">
        <v>114.4379576292224</v>
      </c>
      <c r="CX23">
        <v>89.253135668155764</v>
      </c>
      <c r="CY23">
        <v>86.593693967777241</v>
      </c>
      <c r="CZ23">
        <v>98.536867267330365</v>
      </c>
      <c r="DA23">
        <v>84.120257989711916</v>
      </c>
      <c r="DB23">
        <v>112.90288669764313</v>
      </c>
      <c r="DC23">
        <v>123.70748364007542</v>
      </c>
      <c r="DD23">
        <v>126.84191760396746</v>
      </c>
      <c r="DE23">
        <v>125.57198723423384</v>
      </c>
      <c r="DF23">
        <v>103.03634515801193</v>
      </c>
      <c r="DG23">
        <v>130.36340240493411</v>
      </c>
      <c r="DH23">
        <v>141.51295336787567</v>
      </c>
      <c r="DI23">
        <v>104.79505895564287</v>
      </c>
      <c r="DJ23">
        <v>89.093350181645874</v>
      </c>
      <c r="DK23">
        <v>93.971096728433395</v>
      </c>
      <c r="DL23">
        <v>95.484737769308268</v>
      </c>
      <c r="DM23">
        <v>85.794153045773953</v>
      </c>
      <c r="DN23">
        <v>79.394377057808356</v>
      </c>
      <c r="DO23">
        <v>85.579038133281713</v>
      </c>
      <c r="DP23">
        <v>91.300033079722127</v>
      </c>
      <c r="DQ23">
        <v>85.674534580474997</v>
      </c>
      <c r="DR23">
        <v>82.683090461828584</v>
      </c>
      <c r="DS23">
        <v>85.642298293140357</v>
      </c>
      <c r="DT23">
        <v>93.796114946219291</v>
      </c>
      <c r="DU23">
        <v>80.507612014639335</v>
      </c>
      <c r="DV23">
        <v>81.130668257756568</v>
      </c>
      <c r="DW23">
        <v>94.846491911604275</v>
      </c>
      <c r="DX23">
        <v>92.975473579262214</v>
      </c>
      <c r="DY23">
        <v>95.520267870732098</v>
      </c>
      <c r="DZ23">
        <v>96.306039191207617</v>
      </c>
      <c r="EA23">
        <v>101.15907746895331</v>
      </c>
      <c r="EB23">
        <v>100.67556077728139</v>
      </c>
      <c r="EC23">
        <v>93.561915556814967</v>
      </c>
      <c r="ED23">
        <v>101.22839858280241</v>
      </c>
      <c r="EE23">
        <v>93.511446705641006</v>
      </c>
      <c r="EF23">
        <v>111.83030534683446</v>
      </c>
      <c r="EG23">
        <v>88.713215825705404</v>
      </c>
      <c r="EH23">
        <v>130.20046314706087</v>
      </c>
      <c r="EI23">
        <v>105.17184789234307</v>
      </c>
      <c r="EJ23">
        <v>109.02160101651842</v>
      </c>
      <c r="EK23">
        <v>100.46199208464073</v>
      </c>
      <c r="EL23">
        <v>99.661048428286193</v>
      </c>
      <c r="EM23">
        <v>89.91729343432992</v>
      </c>
      <c r="EN23">
        <v>97.853582899545898</v>
      </c>
      <c r="EO23">
        <v>112.9371264642601</v>
      </c>
      <c r="EP23">
        <v>111.36211967670977</v>
      </c>
      <c r="EQ23">
        <v>99.913275700259121</v>
      </c>
      <c r="ER23">
        <v>103.57350377687393</v>
      </c>
      <c r="ES23">
        <v>95.883691641441487</v>
      </c>
      <c r="ET23">
        <v>109.51589978937275</v>
      </c>
      <c r="EU23">
        <v>91.629225409597794</v>
      </c>
      <c r="EV23">
        <v>91.895860394194386</v>
      </c>
      <c r="EW23">
        <v>90.624795722260714</v>
      </c>
      <c r="EX23">
        <v>133.09665394514957</v>
      </c>
      <c r="EY23">
        <v>85.724502079881759</v>
      </c>
      <c r="EZ23">
        <v>87.287216542581064</v>
      </c>
      <c r="FA23">
        <v>88.022673546681574</v>
      </c>
      <c r="FB23">
        <v>92.501605203651522</v>
      </c>
      <c r="FC23">
        <v>93.125909842335119</v>
      </c>
      <c r="FD23">
        <v>90.421465833376374</v>
      </c>
      <c r="FE23">
        <v>92.334453343563453</v>
      </c>
      <c r="FF23">
        <v>88.089931194883235</v>
      </c>
      <c r="FG23">
        <v>87.635047433049181</v>
      </c>
      <c r="FH23">
        <v>92.808155315666269</v>
      </c>
      <c r="FI23">
        <v>90.186186186186177</v>
      </c>
      <c r="FJ23">
        <v>88.859123160614885</v>
      </c>
      <c r="FK23">
        <v>86.034763250278274</v>
      </c>
      <c r="FL23">
        <v>87.313237548131468</v>
      </c>
      <c r="FM23">
        <v>90.825835475578415</v>
      </c>
      <c r="FN23">
        <v>91.739070125219115</v>
      </c>
      <c r="FO23">
        <v>88.076726104567243</v>
      </c>
      <c r="FP23">
        <v>84.245286134134673</v>
      </c>
      <c r="FQ23">
        <v>80.299607127355287</v>
      </c>
      <c r="FR23">
        <v>81.649815028834567</v>
      </c>
      <c r="FS23">
        <v>92.086311045989248</v>
      </c>
      <c r="FT23">
        <v>93.734192589628918</v>
      </c>
      <c r="FU23">
        <v>84.3474652540135</v>
      </c>
      <c r="FV23">
        <v>82.168265654504197</v>
      </c>
      <c r="FW23">
        <v>98.428008998875129</v>
      </c>
      <c r="FX23">
        <v>83.910443999495939</v>
      </c>
      <c r="FY23">
        <v>89.24196482716799</v>
      </c>
      <c r="FZ23">
        <v>89.782109629868302</v>
      </c>
      <c r="GA23">
        <v>90.163250060422328</v>
      </c>
      <c r="GB23">
        <v>91.292140851711352</v>
      </c>
      <c r="GC23">
        <v>91.920974475960932</v>
      </c>
      <c r="GD23">
        <v>90.112492599171134</v>
      </c>
      <c r="GE23">
        <v>89.946032380571665</v>
      </c>
      <c r="GF23">
        <v>107.71061288290602</v>
      </c>
      <c r="GG23">
        <v>115.05404804505946</v>
      </c>
      <c r="GH23">
        <v>106.25583412498452</v>
      </c>
      <c r="GI23">
        <v>97.638387593759262</v>
      </c>
      <c r="GJ23">
        <v>89.178156050219513</v>
      </c>
      <c r="GK23">
        <v>95.419737032220766</v>
      </c>
      <c r="GL23">
        <v>88.341940446104829</v>
      </c>
      <c r="GM23">
        <v>97.354286851004574</v>
      </c>
      <c r="GN23">
        <v>86.349700027390725</v>
      </c>
      <c r="GO23">
        <v>95.779237611369922</v>
      </c>
      <c r="GP23">
        <v>94.894487927648854</v>
      </c>
      <c r="GQ23">
        <v>88.816556009690956</v>
      </c>
      <c r="GR23">
        <v>83.461828440790924</v>
      </c>
      <c r="GS23">
        <v>90.809544012768441</v>
      </c>
      <c r="GT23">
        <v>89.677202420981843</v>
      </c>
      <c r="GU23">
        <v>92.155052077740791</v>
      </c>
      <c r="GV23">
        <v>95.379773598508237</v>
      </c>
      <c r="GW23">
        <v>96.327547639946786</v>
      </c>
      <c r="GX23">
        <v>85.05978133330126</v>
      </c>
      <c r="GY23">
        <v>94.581407660719165</v>
      </c>
      <c r="GZ23">
        <v>85.036575069791525</v>
      </c>
      <c r="HA23">
        <v>92.160184353288926</v>
      </c>
      <c r="HB23">
        <v>147.64629153698129</v>
      </c>
      <c r="HC23">
        <v>96.443240669087444</v>
      </c>
      <c r="HD23">
        <v>130.92725758837329</v>
      </c>
      <c r="HE23">
        <v>106.53624305574014</v>
      </c>
      <c r="HF23">
        <v>99.910537361102996</v>
      </c>
      <c r="HG23">
        <v>99.636055032396001</v>
      </c>
      <c r="HH23">
        <v>100.00822950441923</v>
      </c>
      <c r="HI23">
        <v>101.62132641567396</v>
      </c>
      <c r="HJ23">
        <v>158.74887000542398</v>
      </c>
      <c r="HK23">
        <v>131.93865045863606</v>
      </c>
      <c r="HL23">
        <v>109.63410126894171</v>
      </c>
      <c r="HM23">
        <v>107.90737842068332</v>
      </c>
      <c r="HN23">
        <v>130.61988978136367</v>
      </c>
      <c r="HO23">
        <v>118.33216045038708</v>
      </c>
      <c r="HP23">
        <v>96.995059388828167</v>
      </c>
      <c r="HQ23">
        <v>100.80598927595861</v>
      </c>
      <c r="HR23">
        <v>140.9225404854572</v>
      </c>
      <c r="HS23">
        <v>99.79291660186783</v>
      </c>
      <c r="HT23">
        <v>95.499149548606582</v>
      </c>
      <c r="HU23">
        <v>84.644390432274051</v>
      </c>
      <c r="HV23">
        <v>85.345132963351958</v>
      </c>
      <c r="HW23">
        <v>95.419664104129097</v>
      </c>
      <c r="HX23">
        <v>84.345023980815341</v>
      </c>
      <c r="HY23">
        <v>100.38630363930545</v>
      </c>
      <c r="HZ23">
        <v>89.989642436046935</v>
      </c>
      <c r="IA23">
        <v>88.72902611164038</v>
      </c>
      <c r="IB23">
        <v>102.72634387656841</v>
      </c>
      <c r="IC23">
        <v>98.282509638976521</v>
      </c>
      <c r="ID23">
        <v>93.229277082891656</v>
      </c>
      <c r="IE23">
        <v>96.46892976512585</v>
      </c>
      <c r="IF23">
        <v>89.663099484740371</v>
      </c>
      <c r="IG23">
        <v>92.245123152709354</v>
      </c>
      <c r="IH23">
        <v>93.38318057565526</v>
      </c>
      <c r="II23">
        <v>86.061036492386108</v>
      </c>
      <c r="IJ23">
        <v>72.645494780553051</v>
      </c>
      <c r="IK23">
        <v>97.956276021466238</v>
      </c>
      <c r="IL23" s="63">
        <v>71.619365609348918</v>
      </c>
      <c r="IM23">
        <v>100</v>
      </c>
      <c r="IN23">
        <v>90.475465430133582</v>
      </c>
      <c r="IO23">
        <v>99.396014182662924</v>
      </c>
      <c r="IP23">
        <v>96.706502165404117</v>
      </c>
      <c r="IQ23">
        <v>91.313723924108544</v>
      </c>
      <c r="IR23">
        <v>86.531900062369289</v>
      </c>
      <c r="IS23">
        <v>94.341394364519317</v>
      </c>
      <c r="IT23">
        <v>89.358889623265043</v>
      </c>
      <c r="IU23">
        <v>80.479456001844056</v>
      </c>
      <c r="IV23">
        <v>89.52479093179025</v>
      </c>
      <c r="IW23">
        <v>90.830421489408153</v>
      </c>
      <c r="IX23">
        <v>91.087705912007934</v>
      </c>
      <c r="IY23">
        <v>91.521825284493019</v>
      </c>
      <c r="IZ23">
        <v>87.015379987214686</v>
      </c>
      <c r="JA23">
        <v>84.753615928871056</v>
      </c>
      <c r="JB23">
        <v>85.898269806166226</v>
      </c>
      <c r="JC23">
        <v>88.363121014093394</v>
      </c>
      <c r="JD23">
        <v>88.790841879322684</v>
      </c>
      <c r="JE23">
        <v>77.14014984802904</v>
      </c>
      <c r="JF23">
        <v>88.557287597302874</v>
      </c>
      <c r="JG23">
        <v>85.881022068197723</v>
      </c>
      <c r="JH23">
        <v>91.850158046943321</v>
      </c>
      <c r="JI23">
        <v>87.040935093236925</v>
      </c>
      <c r="JJ23">
        <v>83.60365092914833</v>
      </c>
      <c r="JK23">
        <v>86.653167762090547</v>
      </c>
      <c r="JL23">
        <v>91.45145307096486</v>
      </c>
      <c r="JM23">
        <v>87.680964708195447</v>
      </c>
      <c r="JN23">
        <v>90.158832151964816</v>
      </c>
      <c r="JO23">
        <v>97.346919755195884</v>
      </c>
      <c r="JP23">
        <v>80.623415907976437</v>
      </c>
      <c r="JQ23">
        <v>92.882503960233791</v>
      </c>
      <c r="JR23">
        <v>95.232532671387915</v>
      </c>
      <c r="JS23">
        <v>91.166666666666686</v>
      </c>
      <c r="JT23">
        <v>81.418338108882523</v>
      </c>
      <c r="JU23">
        <v>82.718806673392137</v>
      </c>
      <c r="JV23">
        <v>86.206005096576405</v>
      </c>
      <c r="JW23">
        <v>77.565980693132872</v>
      </c>
      <c r="JX23">
        <v>100.17855999544705</v>
      </c>
      <c r="JY23">
        <v>86.404684546678695</v>
      </c>
      <c r="JZ23">
        <v>87.482496398780611</v>
      </c>
      <c r="KA23">
        <v>88.614585962002963</v>
      </c>
      <c r="KB23">
        <v>99.236999115251706</v>
      </c>
      <c r="KC23">
        <v>82.087495475357372</v>
      </c>
      <c r="KD23">
        <v>93.388883865538034</v>
      </c>
      <c r="KE23">
        <v>93.749435189926814</v>
      </c>
      <c r="KF23">
        <v>112.58280804593086</v>
      </c>
      <c r="KG23">
        <v>105.89968838823442</v>
      </c>
      <c r="KH23">
        <v>101.57354149548068</v>
      </c>
      <c r="KI23">
        <v>93.432135622134567</v>
      </c>
      <c r="KJ23">
        <v>83.08088458043018</v>
      </c>
      <c r="KK23">
        <v>100</v>
      </c>
      <c r="KL23">
        <v>89.584725536992835</v>
      </c>
      <c r="KM23">
        <v>95.238095238095241</v>
      </c>
      <c r="KN23">
        <v>88.623620414455445</v>
      </c>
      <c r="KO23">
        <v>85.631141956418816</v>
      </c>
      <c r="KP23">
        <v>92.002638068475079</v>
      </c>
      <c r="KQ23">
        <v>84.577463935756597</v>
      </c>
      <c r="KR23">
        <v>76.080977005171093</v>
      </c>
      <c r="KS23">
        <f t="shared" si="0"/>
        <v>94.113602165082227</v>
      </c>
    </row>
    <row r="24" spans="1:305" x14ac:dyDescent="0.2">
      <c r="A24" s="62">
        <v>42285</v>
      </c>
      <c r="B24">
        <v>92.100387401044287</v>
      </c>
      <c r="C24">
        <v>98.133771597863486</v>
      </c>
      <c r="D24">
        <v>94.010633527640763</v>
      </c>
      <c r="E24">
        <v>91.073713354821123</v>
      </c>
      <c r="F24">
        <v>88.509412611871198</v>
      </c>
      <c r="G24">
        <v>97.109545785766343</v>
      </c>
      <c r="H24">
        <v>91.919574852321844</v>
      </c>
      <c r="I24">
        <v>93.649502111666479</v>
      </c>
      <c r="J24">
        <v>95.757812868889488</v>
      </c>
      <c r="K24">
        <v>102.52734175780584</v>
      </c>
      <c r="L24">
        <v>102.02407248794121</v>
      </c>
      <c r="M24">
        <v>98.779749344000592</v>
      </c>
      <c r="N24">
        <v>104.26415181209185</v>
      </c>
      <c r="O24">
        <v>97.258620812773586</v>
      </c>
      <c r="P24">
        <v>82.597687941560849</v>
      </c>
      <c r="Q24">
        <v>82.592433841619169</v>
      </c>
      <c r="R24">
        <v>88.408117542559395</v>
      </c>
      <c r="S24">
        <v>100.3192795742939</v>
      </c>
      <c r="T24">
        <v>91.20537884106497</v>
      </c>
      <c r="U24">
        <v>97.320841551610783</v>
      </c>
      <c r="V24">
        <v>97.626897871127909</v>
      </c>
      <c r="W24">
        <v>86.07301617327154</v>
      </c>
      <c r="X24">
        <v>88.548482039554258</v>
      </c>
      <c r="Y24">
        <v>91.431165256098637</v>
      </c>
      <c r="Z24">
        <v>95.989362095076274</v>
      </c>
      <c r="AA24">
        <v>96.667020768045901</v>
      </c>
      <c r="AB24">
        <v>84.288033201131242</v>
      </c>
      <c r="AC24">
        <v>87.675945231922896</v>
      </c>
      <c r="AD24">
        <v>94.640754728520974</v>
      </c>
      <c r="AE24">
        <v>82.366168334576372</v>
      </c>
      <c r="AF24">
        <v>68.3238482174702</v>
      </c>
      <c r="AG24">
        <v>84.276205735581669</v>
      </c>
      <c r="AH24">
        <v>88.436358740470212</v>
      </c>
      <c r="AI24">
        <v>93.409923224211326</v>
      </c>
      <c r="AJ24">
        <v>92.859730242270544</v>
      </c>
      <c r="AK24">
        <v>99.348081650101534</v>
      </c>
      <c r="AL24">
        <v>86.25428480447556</v>
      </c>
      <c r="AM24">
        <v>100.71593700808148</v>
      </c>
      <c r="AN24">
        <v>95.851610803774818</v>
      </c>
      <c r="AO24">
        <v>39.350512436637416</v>
      </c>
      <c r="AP24">
        <v>84.262881751736273</v>
      </c>
      <c r="AQ24">
        <v>120.8876140392813</v>
      </c>
      <c r="AR24">
        <v>107.31667176075048</v>
      </c>
      <c r="AS24">
        <v>105.75191815856778</v>
      </c>
      <c r="AT24">
        <v>99.766981446116645</v>
      </c>
      <c r="AU24">
        <v>122.26780185758513</v>
      </c>
      <c r="AV24">
        <v>102.04412337722579</v>
      </c>
      <c r="AW24">
        <v>93.900117574603897</v>
      </c>
      <c r="AX24">
        <v>95.186628126178206</v>
      </c>
      <c r="AY24">
        <v>90.907619824114803</v>
      </c>
      <c r="AZ24">
        <v>88.104580649222584</v>
      </c>
      <c r="BA24">
        <v>136.81935497408566</v>
      </c>
      <c r="BB24">
        <v>96.426088971269692</v>
      </c>
      <c r="BC24">
        <v>91.778307229621532</v>
      </c>
      <c r="BD24">
        <v>89.90961956140967</v>
      </c>
      <c r="BE24">
        <v>93.988664870389329</v>
      </c>
      <c r="BF24">
        <v>83.175674935054971</v>
      </c>
      <c r="BG24">
        <v>87.45079348267403</v>
      </c>
      <c r="BH24">
        <v>89.475953032009002</v>
      </c>
      <c r="BI24">
        <v>91.936566329447459</v>
      </c>
      <c r="BJ24">
        <v>90.409714680620027</v>
      </c>
      <c r="BK24">
        <v>86.995098565346524</v>
      </c>
      <c r="BL24">
        <v>86.168000259159655</v>
      </c>
      <c r="BM24">
        <v>86.722818748794438</v>
      </c>
      <c r="BN24">
        <v>84.128192704367706</v>
      </c>
      <c r="BO24">
        <v>89.882785373073602</v>
      </c>
      <c r="BP24">
        <v>96.966413095399346</v>
      </c>
      <c r="BQ24">
        <v>100.90902335719416</v>
      </c>
      <c r="BR24">
        <v>89.820481021408099</v>
      </c>
      <c r="BS24">
        <v>94.175314977214413</v>
      </c>
      <c r="BT24">
        <v>99.116467016443352</v>
      </c>
      <c r="BU24">
        <v>96.486295583286022</v>
      </c>
      <c r="BV24">
        <v>86.780565541266725</v>
      </c>
      <c r="BW24">
        <v>98.167312250679288</v>
      </c>
      <c r="BX24">
        <v>93.28506491739023</v>
      </c>
      <c r="BY24">
        <v>91.746486544085442</v>
      </c>
      <c r="BZ24">
        <v>96.267181321784975</v>
      </c>
      <c r="CA24">
        <v>97.658340176419173</v>
      </c>
      <c r="CB24">
        <v>96.205640842556207</v>
      </c>
      <c r="CC24">
        <v>100.3826101881584</v>
      </c>
      <c r="CD24">
        <v>83.278540149871546</v>
      </c>
      <c r="CE24">
        <v>94.03477109152702</v>
      </c>
      <c r="CF24">
        <v>85.744893586630482</v>
      </c>
      <c r="CG24">
        <v>87.665886026541756</v>
      </c>
      <c r="CH24">
        <v>96.6585154339555</v>
      </c>
      <c r="CI24">
        <v>121.27579737335839</v>
      </c>
      <c r="CJ24">
        <v>106.93153000845308</v>
      </c>
      <c r="CK24">
        <v>111.78835079039924</v>
      </c>
      <c r="CL24">
        <v>98.239756535356278</v>
      </c>
      <c r="CM24">
        <v>123.60990625437248</v>
      </c>
      <c r="CN24">
        <v>123.14868809758231</v>
      </c>
      <c r="CO24">
        <v>126.59504263125945</v>
      </c>
      <c r="CP24">
        <v>109.80168722086421</v>
      </c>
      <c r="CQ24">
        <v>98.774392866919541</v>
      </c>
      <c r="CR24">
        <v>128.80499800611457</v>
      </c>
      <c r="CS24">
        <v>117.45624270711785</v>
      </c>
      <c r="CT24">
        <v>110.54145958671199</v>
      </c>
      <c r="CU24">
        <v>123.80562156846678</v>
      </c>
      <c r="CV24">
        <v>99.95398943343541</v>
      </c>
      <c r="CW24">
        <v>114.8341611272288</v>
      </c>
      <c r="CX24">
        <v>89.253135668155764</v>
      </c>
      <c r="CY24">
        <v>86.842258571918691</v>
      </c>
      <c r="CZ24">
        <v>98.925635031127683</v>
      </c>
      <c r="DA24">
        <v>84.40002111066191</v>
      </c>
      <c r="DB24">
        <v>113.44532514769885</v>
      </c>
      <c r="DC24">
        <v>121.64791882091812</v>
      </c>
      <c r="DD24">
        <v>126.71226216330102</v>
      </c>
      <c r="DE24">
        <v>124.06167123657121</v>
      </c>
      <c r="DF24">
        <v>103.72162803077967</v>
      </c>
      <c r="DG24">
        <v>129.74220171273902</v>
      </c>
      <c r="DH24">
        <v>141.78238341968915</v>
      </c>
      <c r="DI24">
        <v>105.04211117349801</v>
      </c>
      <c r="DJ24">
        <v>89.393460748696882</v>
      </c>
      <c r="DK24">
        <v>93.68738363330084</v>
      </c>
      <c r="DL24">
        <v>94.571677303044211</v>
      </c>
      <c r="DM24">
        <v>90.11142602011104</v>
      </c>
      <c r="DN24">
        <v>80.327046180585299</v>
      </c>
      <c r="DO24">
        <v>86.113995107959255</v>
      </c>
      <c r="DP24">
        <v>91.996732533569158</v>
      </c>
      <c r="DQ24">
        <v>85.674534580474997</v>
      </c>
      <c r="DR24">
        <v>85.562492822648395</v>
      </c>
      <c r="DS24">
        <v>86.695587928846123</v>
      </c>
      <c r="DT24">
        <v>93.973350457537322</v>
      </c>
      <c r="DU24">
        <v>80.559585941052916</v>
      </c>
      <c r="DV24">
        <v>83.332338902147967</v>
      </c>
      <c r="DW24">
        <v>95.100832216438604</v>
      </c>
      <c r="DX24">
        <v>92.334197407776657</v>
      </c>
      <c r="DY24">
        <v>93.928698261304447</v>
      </c>
      <c r="DZ24">
        <v>95.316227121742429</v>
      </c>
      <c r="EA24">
        <v>100.22767593140156</v>
      </c>
      <c r="EB24">
        <v>100.19323820860453</v>
      </c>
      <c r="EC24">
        <v>94.31000283366393</v>
      </c>
      <c r="ED24">
        <v>102.72272256188187</v>
      </c>
      <c r="EE24">
        <v>96.088761328723194</v>
      </c>
      <c r="EF24">
        <v>111.92237332416038</v>
      </c>
      <c r="EG24">
        <v>88.894772675694071</v>
      </c>
      <c r="EH24">
        <v>131.15482678767748</v>
      </c>
      <c r="EI24">
        <v>106.20340413560277</v>
      </c>
      <c r="EJ24">
        <v>112.02099913060923</v>
      </c>
      <c r="EK24">
        <v>102.74199397675847</v>
      </c>
      <c r="EL24">
        <v>104.98212378697124</v>
      </c>
      <c r="EM24">
        <v>89.91729343432992</v>
      </c>
      <c r="EN24">
        <v>103.21408793886364</v>
      </c>
      <c r="EO24">
        <v>114.30265359789624</v>
      </c>
      <c r="EP24">
        <v>113.06260658938679</v>
      </c>
      <c r="EQ24">
        <v>102.97022242593081</v>
      </c>
      <c r="ER24">
        <v>106.74026728646137</v>
      </c>
      <c r="ES24">
        <v>96.396296869131007</v>
      </c>
      <c r="ET24">
        <v>108.9199787660325</v>
      </c>
      <c r="EU24">
        <v>94.168706171327671</v>
      </c>
      <c r="EV24">
        <v>92.226238210877057</v>
      </c>
      <c r="EW24">
        <v>92.413288185229248</v>
      </c>
      <c r="EX24">
        <v>133.80669210970089</v>
      </c>
      <c r="EY24">
        <v>88.942657242636983</v>
      </c>
      <c r="EZ24">
        <v>86.921661569205639</v>
      </c>
      <c r="FA24">
        <v>88.777611143590633</v>
      </c>
      <c r="FB24">
        <v>94.821473437369164</v>
      </c>
      <c r="FC24">
        <v>93.688469984455566</v>
      </c>
      <c r="FD24">
        <v>90.816590052166731</v>
      </c>
      <c r="FE24">
        <v>92.342149772486508</v>
      </c>
      <c r="FF24">
        <v>86.245898688964886</v>
      </c>
      <c r="FG24">
        <v>88.829137451033063</v>
      </c>
      <c r="FH24">
        <v>92.783291548391119</v>
      </c>
      <c r="FI24">
        <v>90.706706706706697</v>
      </c>
      <c r="FJ24">
        <v>90.989619202264436</v>
      </c>
      <c r="FK24">
        <v>86.116962068670261</v>
      </c>
      <c r="FL24">
        <v>88.210444989968735</v>
      </c>
      <c r="FM24">
        <v>89.243251928020555</v>
      </c>
      <c r="FN24">
        <v>92.253565528807968</v>
      </c>
      <c r="FO24">
        <v>86.91745425764698</v>
      </c>
      <c r="FP24">
        <v>84.68117425618334</v>
      </c>
      <c r="FQ24">
        <v>81.307943150326651</v>
      </c>
      <c r="FR24">
        <v>81.141071729320672</v>
      </c>
      <c r="FS24">
        <v>92.086311045989248</v>
      </c>
      <c r="FT24">
        <v>94.248603232213554</v>
      </c>
      <c r="FU24">
        <v>86.06765430235879</v>
      </c>
      <c r="FV24">
        <v>82.503957733315531</v>
      </c>
      <c r="FW24">
        <v>98.394263217097844</v>
      </c>
      <c r="FX24">
        <v>87.228888671081933</v>
      </c>
      <c r="FY24">
        <v>89.436021831412987</v>
      </c>
      <c r="FZ24">
        <v>89.862660598493704</v>
      </c>
      <c r="GA24">
        <v>90.145672664952897</v>
      </c>
      <c r="GB24">
        <v>91.506461775863173</v>
      </c>
      <c r="GC24">
        <v>92.084534928765137</v>
      </c>
      <c r="GD24">
        <v>90.383151484394844</v>
      </c>
      <c r="GE24">
        <v>90.257845292824328</v>
      </c>
      <c r="GF24">
        <v>108.69981102582649</v>
      </c>
      <c r="GG24">
        <v>116.13395021862726</v>
      </c>
      <c r="GH24">
        <v>106.8208665482632</v>
      </c>
      <c r="GI24">
        <v>99.365655718139948</v>
      </c>
      <c r="GJ24">
        <v>90.595393976738805</v>
      </c>
      <c r="GK24">
        <v>97.731541684727617</v>
      </c>
      <c r="GL24">
        <v>89.916428058972187</v>
      </c>
      <c r="GM24">
        <v>94.489755321265164</v>
      </c>
      <c r="GN24">
        <v>84.98193095770344</v>
      </c>
      <c r="GO24">
        <v>97.085681698673554</v>
      </c>
      <c r="GP24">
        <v>94.944270818928558</v>
      </c>
      <c r="GQ24">
        <v>89.926208133750066</v>
      </c>
      <c r="GR24">
        <v>83.534790962375666</v>
      </c>
      <c r="GS24">
        <v>90.809544012768441</v>
      </c>
      <c r="GT24">
        <v>90.243650095701199</v>
      </c>
      <c r="GU24">
        <v>93.563835498765158</v>
      </c>
      <c r="GV24">
        <v>95.695876109998153</v>
      </c>
      <c r="GW24">
        <v>96.106690828779364</v>
      </c>
      <c r="GX24">
        <v>85.05978133330126</v>
      </c>
      <c r="GY24">
        <v>95.070755054443495</v>
      </c>
      <c r="GZ24">
        <v>85.036575069791525</v>
      </c>
      <c r="HA24">
        <v>91.567620210277965</v>
      </c>
      <c r="HB24">
        <v>145.27514819645876</v>
      </c>
      <c r="HC24">
        <v>96.443240669087444</v>
      </c>
      <c r="HD24">
        <v>129.80092347286353</v>
      </c>
      <c r="HE24">
        <v>107.04659631588743</v>
      </c>
      <c r="HF24">
        <v>99.910537361102996</v>
      </c>
      <c r="HG24">
        <v>100.04732916619065</v>
      </c>
      <c r="HH24">
        <v>99.899600046085212</v>
      </c>
      <c r="HI24">
        <v>101.6349796907533</v>
      </c>
      <c r="HJ24">
        <v>156.60097631531369</v>
      </c>
      <c r="HK24">
        <v>130.94339155515394</v>
      </c>
      <c r="HL24">
        <v>110.82912406061351</v>
      </c>
      <c r="HM24">
        <v>107.85556215253413</v>
      </c>
      <c r="HN24">
        <v>129.33760760724707</v>
      </c>
      <c r="HO24">
        <v>121.02392681210419</v>
      </c>
      <c r="HP24">
        <v>96.663531336735844</v>
      </c>
      <c r="HQ24">
        <v>100.71493609415573</v>
      </c>
      <c r="HR24">
        <v>140.0090854399686</v>
      </c>
      <c r="HS24">
        <v>100.02864790092738</v>
      </c>
      <c r="HT24">
        <v>95.499149548606582</v>
      </c>
      <c r="HU24">
        <v>84.916975217499953</v>
      </c>
      <c r="HV24">
        <v>85.680726373291733</v>
      </c>
      <c r="HW24">
        <v>96.333125312887901</v>
      </c>
      <c r="HX24">
        <v>84.547362110311752</v>
      </c>
      <c r="HY24">
        <v>100.89724632856714</v>
      </c>
      <c r="HZ24">
        <v>90.216336288604722</v>
      </c>
      <c r="IA24">
        <v>88.713471895475664</v>
      </c>
      <c r="IB24">
        <v>103.98770976823502</v>
      </c>
      <c r="IC24">
        <v>97.815165323051772</v>
      </c>
      <c r="ID24">
        <v>93.276976892092421</v>
      </c>
      <c r="IE24">
        <v>95.623109979309248</v>
      </c>
      <c r="IF24">
        <v>89.663099484740371</v>
      </c>
      <c r="IG24">
        <v>92.245123152709354</v>
      </c>
      <c r="IH24">
        <v>93.801254220935846</v>
      </c>
      <c r="II24">
        <v>80.780398136736792</v>
      </c>
      <c r="IJ24">
        <v>72.881412823008702</v>
      </c>
      <c r="IK24">
        <v>98.659152432363996</v>
      </c>
      <c r="IL24" s="63">
        <v>86.644407345575956</v>
      </c>
      <c r="IM24">
        <v>100</v>
      </c>
      <c r="IN24">
        <v>90.475465430133582</v>
      </c>
      <c r="IO24">
        <v>99.748135468883731</v>
      </c>
      <c r="IP24">
        <v>96.706502165404117</v>
      </c>
      <c r="IQ24">
        <v>92.106619809327427</v>
      </c>
      <c r="IR24">
        <v>88.424991745239751</v>
      </c>
      <c r="IS24">
        <v>95.384119464902639</v>
      </c>
      <c r="IT24">
        <v>90.704093931029135</v>
      </c>
      <c r="IU24">
        <v>80.479456001844056</v>
      </c>
      <c r="IV24">
        <v>89.52479093179025</v>
      </c>
      <c r="IW24">
        <v>90.830421489408153</v>
      </c>
      <c r="IX24">
        <v>91.087705912007934</v>
      </c>
      <c r="IY24">
        <v>91.521825284493019</v>
      </c>
      <c r="IZ24">
        <v>87.015379987214686</v>
      </c>
      <c r="JA24">
        <v>84.753615928871056</v>
      </c>
      <c r="JB24">
        <v>85.898269806166226</v>
      </c>
      <c r="JC24">
        <v>88.363121014093394</v>
      </c>
      <c r="JD24">
        <v>88.790841879322684</v>
      </c>
      <c r="JE24">
        <v>76.624432374216184</v>
      </c>
      <c r="JF24">
        <v>88.771996680531245</v>
      </c>
      <c r="JG24">
        <v>86.505898619166459</v>
      </c>
      <c r="JH24">
        <v>92.035779137803502</v>
      </c>
      <c r="JI24">
        <v>87.449543101953893</v>
      </c>
      <c r="JJ24">
        <v>84.413111348563447</v>
      </c>
      <c r="JK24">
        <v>86.883281754764013</v>
      </c>
      <c r="JL24">
        <v>96.992739701094095</v>
      </c>
      <c r="JM24">
        <v>88.239342006094972</v>
      </c>
      <c r="JN24">
        <v>90.174896086423956</v>
      </c>
      <c r="JO24">
        <v>100.1708658237286</v>
      </c>
      <c r="JP24">
        <v>82.2611233538736</v>
      </c>
      <c r="JQ24">
        <v>95.193095537226199</v>
      </c>
      <c r="JR24">
        <v>102.98118809471663</v>
      </c>
      <c r="JS24">
        <v>91.8</v>
      </c>
      <c r="JT24">
        <v>82.113180515759311</v>
      </c>
      <c r="JU24">
        <v>84.097336824365698</v>
      </c>
      <c r="JV24">
        <v>87.93440927724636</v>
      </c>
      <c r="JW24">
        <v>80.297423805577282</v>
      </c>
      <c r="JX24">
        <v>100.55417624084969</v>
      </c>
      <c r="JY24">
        <v>87.560996701545463</v>
      </c>
      <c r="JZ24">
        <v>87.61113530534989</v>
      </c>
      <c r="KA24">
        <v>87.740726053570782</v>
      </c>
      <c r="KB24">
        <v>99.073660967476059</v>
      </c>
      <c r="KC24">
        <v>85.310946142464331</v>
      </c>
      <c r="KD24">
        <v>94.173453986492589</v>
      </c>
      <c r="KE24">
        <v>93.749435189926814</v>
      </c>
      <c r="KF24">
        <v>113.05255550648413</v>
      </c>
      <c r="KG24">
        <v>110.08349906999591</v>
      </c>
      <c r="KH24">
        <v>105.82580115036974</v>
      </c>
      <c r="KI24">
        <v>94.055869495681861</v>
      </c>
      <c r="KJ24">
        <v>83.4822780975462</v>
      </c>
      <c r="KK24">
        <v>100</v>
      </c>
      <c r="KL24">
        <v>91.104534606205263</v>
      </c>
      <c r="KM24">
        <v>95.238095238095241</v>
      </c>
      <c r="KN24">
        <v>89.041077202220961</v>
      </c>
      <c r="KO24">
        <v>86.005288866819868</v>
      </c>
      <c r="KP24">
        <v>92.002638068475079</v>
      </c>
      <c r="KQ24">
        <v>86.038202056661135</v>
      </c>
      <c r="KR24">
        <v>78.001980415887346</v>
      </c>
      <c r="KS24">
        <f t="shared" si="0"/>
        <v>94.480316331858646</v>
      </c>
    </row>
    <row r="25" spans="1:305" x14ac:dyDescent="0.2">
      <c r="A25" s="62">
        <v>42316</v>
      </c>
      <c r="B25">
        <v>92.392341811240243</v>
      </c>
      <c r="C25">
        <v>100.15786173042409</v>
      </c>
      <c r="D25">
        <v>93.327354643093543</v>
      </c>
      <c r="E25">
        <v>91.526774664923408</v>
      </c>
      <c r="F25">
        <v>90.245345129101935</v>
      </c>
      <c r="G25">
        <v>98.882681564245814</v>
      </c>
      <c r="H25">
        <v>90.488630332439584</v>
      </c>
      <c r="I25">
        <v>91.65019954279515</v>
      </c>
      <c r="J25">
        <v>96.737246119704011</v>
      </c>
      <c r="K25">
        <v>100.79333597778657</v>
      </c>
      <c r="L25">
        <v>98.904566559978363</v>
      </c>
      <c r="M25">
        <v>95.660311576784053</v>
      </c>
      <c r="N25">
        <v>103.49987338761039</v>
      </c>
      <c r="O25">
        <v>96.153214461685678</v>
      </c>
      <c r="P25">
        <v>82.931048634041929</v>
      </c>
      <c r="Q25">
        <v>83.071557327477393</v>
      </c>
      <c r="R25">
        <v>88.618580731303012</v>
      </c>
      <c r="S25">
        <v>97.920589439214069</v>
      </c>
      <c r="T25">
        <v>91.294486147864134</v>
      </c>
      <c r="U25">
        <v>95.529257067718603</v>
      </c>
      <c r="V25">
        <v>94.753124109577868</v>
      </c>
      <c r="W25">
        <v>85.803461647592925</v>
      </c>
      <c r="X25">
        <v>87.517337970324164</v>
      </c>
      <c r="Y25">
        <v>90.693179488681295</v>
      </c>
      <c r="Z25">
        <v>94.63302921730137</v>
      </c>
      <c r="AA25">
        <v>95.081531842566534</v>
      </c>
      <c r="AB25">
        <v>82.380306909650741</v>
      </c>
      <c r="AC25">
        <v>87.497757181658997</v>
      </c>
      <c r="AD25">
        <v>94.824238161495998</v>
      </c>
      <c r="AE25">
        <v>104.06643438380105</v>
      </c>
      <c r="AF25">
        <v>73.248871865647331</v>
      </c>
      <c r="AG25">
        <v>90.366114471650334</v>
      </c>
      <c r="AH25">
        <v>95.349972231104502</v>
      </c>
      <c r="AI25">
        <v>101.94634989682672</v>
      </c>
      <c r="AJ25">
        <v>94.061494534529388</v>
      </c>
      <c r="AK25">
        <v>98.424708774179777</v>
      </c>
      <c r="AL25">
        <v>90.817250357457269</v>
      </c>
      <c r="AM25">
        <v>100.51044266905534</v>
      </c>
      <c r="AN25">
        <v>87.822974292222582</v>
      </c>
      <c r="AO25">
        <v>39.708664487587427</v>
      </c>
      <c r="AP25">
        <v>79.889606647863417</v>
      </c>
      <c r="AQ25">
        <v>106.1232620214334</v>
      </c>
      <c r="AR25">
        <v>95.41767568711353</v>
      </c>
      <c r="AS25">
        <v>102.60613810741685</v>
      </c>
      <c r="AT25">
        <v>125.84403525062633</v>
      </c>
      <c r="AU25">
        <v>91.586687306501531</v>
      </c>
      <c r="AV25">
        <v>96.71517722951701</v>
      </c>
      <c r="AW25">
        <v>96.310396954257897</v>
      </c>
      <c r="AX25">
        <v>97.205814586737034</v>
      </c>
      <c r="AY25">
        <v>90.048732518842598</v>
      </c>
      <c r="AZ25">
        <v>85.292821621167946</v>
      </c>
      <c r="BA25">
        <v>142.82057200411273</v>
      </c>
      <c r="BB25">
        <v>95.452965708989794</v>
      </c>
      <c r="BC25">
        <v>91.653321876342616</v>
      </c>
      <c r="BD25">
        <v>90.565403208855898</v>
      </c>
      <c r="BE25">
        <v>91.793108870132031</v>
      </c>
      <c r="BF25">
        <v>85.470947375343911</v>
      </c>
      <c r="BG25">
        <v>85.325424985436655</v>
      </c>
      <c r="BH25">
        <v>89.375583078655296</v>
      </c>
      <c r="BI25">
        <v>90.325868111655197</v>
      </c>
      <c r="BJ25">
        <v>90.741435482278632</v>
      </c>
      <c r="BK25">
        <v>87.360022897213014</v>
      </c>
      <c r="BL25">
        <v>89.044672648935801</v>
      </c>
      <c r="BM25">
        <v>87.170320838423436</v>
      </c>
      <c r="BN25">
        <v>83.934380840312869</v>
      </c>
      <c r="BO25">
        <v>89.419819162592347</v>
      </c>
      <c r="BP25">
        <v>96.615643469767505</v>
      </c>
      <c r="BQ25">
        <v>100.0965992123449</v>
      </c>
      <c r="BR25">
        <v>90.031919002988602</v>
      </c>
      <c r="BS25">
        <v>94.581243059012749</v>
      </c>
      <c r="BT25">
        <v>97.798703768831615</v>
      </c>
      <c r="BU25">
        <v>95.106851515865003</v>
      </c>
      <c r="BV25">
        <v>88.25556832079458</v>
      </c>
      <c r="BW25">
        <v>98.088025173646926</v>
      </c>
      <c r="BX25">
        <v>91.594763058330372</v>
      </c>
      <c r="BY25">
        <v>93.089118054486704</v>
      </c>
      <c r="BZ25">
        <v>96.005931086424397</v>
      </c>
      <c r="CA25">
        <v>96.863659240814812</v>
      </c>
      <c r="CB25">
        <v>98.750446269189553</v>
      </c>
      <c r="CC25">
        <v>101.01767158457831</v>
      </c>
      <c r="CD25">
        <v>81.577511280297074</v>
      </c>
      <c r="CE25">
        <v>93.292483243943451</v>
      </c>
      <c r="CF25">
        <v>85.880588487358949</v>
      </c>
      <c r="CG25">
        <v>87.665886026541756</v>
      </c>
      <c r="CH25">
        <v>97.914794878004969</v>
      </c>
      <c r="CI25">
        <v>119.37915742793794</v>
      </c>
      <c r="CJ25">
        <v>108.69611158072696</v>
      </c>
      <c r="CK25">
        <v>109.19104858346537</v>
      </c>
      <c r="CL25">
        <v>98.204300519282896</v>
      </c>
      <c r="CM25">
        <v>122.41779767734712</v>
      </c>
      <c r="CN25">
        <v>121.84409414870512</v>
      </c>
      <c r="CO25">
        <v>124.14011561914317</v>
      </c>
      <c r="CP25">
        <v>118.99869506883054</v>
      </c>
      <c r="CQ25">
        <v>98.962105510148206</v>
      </c>
      <c r="CR25">
        <v>128.12707696397715</v>
      </c>
      <c r="CS25">
        <v>118.62310385064177</v>
      </c>
      <c r="CT25">
        <v>110.39497776615224</v>
      </c>
      <c r="CU25">
        <v>120.19526814249426</v>
      </c>
      <c r="CV25">
        <v>101.20103444446207</v>
      </c>
      <c r="CW25">
        <v>115.26727413180676</v>
      </c>
      <c r="CX25">
        <v>89.253135668155764</v>
      </c>
      <c r="CY25">
        <v>87.650093535378389</v>
      </c>
      <c r="CZ25">
        <v>98.704983057080554</v>
      </c>
      <c r="DA25">
        <v>84.772571364724286</v>
      </c>
      <c r="DB25">
        <v>112.20907007547885</v>
      </c>
      <c r="DC25">
        <v>121.12212403027129</v>
      </c>
      <c r="DD25">
        <v>125.29901786003697</v>
      </c>
      <c r="DE25">
        <v>123.41439295185867</v>
      </c>
      <c r="DF25">
        <v>103.96554227362923</v>
      </c>
      <c r="DG25">
        <v>128.76602919643253</v>
      </c>
      <c r="DH25">
        <v>136.47668393782385</v>
      </c>
      <c r="DI25">
        <v>104.9859629421673</v>
      </c>
      <c r="DJ25">
        <v>89.575106618227764</v>
      </c>
      <c r="DK25">
        <v>93.643053462186387</v>
      </c>
      <c r="DL25">
        <v>94.810224632068156</v>
      </c>
      <c r="DM25">
        <v>91.602282874558369</v>
      </c>
      <c r="DN25">
        <v>80.371109288748002</v>
      </c>
      <c r="DO25">
        <v>86.064722755028427</v>
      </c>
      <c r="DP25">
        <v>94.597203750835419</v>
      </c>
      <c r="DQ25">
        <v>85.674534580474997</v>
      </c>
      <c r="DR25">
        <v>85.983161177629626</v>
      </c>
      <c r="DS25">
        <v>86.013601833784833</v>
      </c>
      <c r="DT25">
        <v>93.287526087654513</v>
      </c>
      <c r="DU25">
        <v>80.594235225328632</v>
      </c>
      <c r="DV25">
        <v>83.242840095465397</v>
      </c>
      <c r="DW25">
        <v>95.145715799644677</v>
      </c>
      <c r="DX25">
        <v>91.798205383848455</v>
      </c>
      <c r="DY25">
        <v>93.42426636323448</v>
      </c>
      <c r="DZ25">
        <v>95.574826671422528</v>
      </c>
      <c r="EA25">
        <v>98.02779420461269</v>
      </c>
      <c r="EB25">
        <v>97.187997588387162</v>
      </c>
      <c r="EC25">
        <v>94.139982998016436</v>
      </c>
      <c r="ED25">
        <v>101.98038097227466</v>
      </c>
      <c r="EE25">
        <v>98.411811728900418</v>
      </c>
      <c r="EF25">
        <v>111.90795116947577</v>
      </c>
      <c r="EG25">
        <v>88.274453438232825</v>
      </c>
      <c r="EH25">
        <v>131.8144604804566</v>
      </c>
      <c r="EI25">
        <v>106.4097153842547</v>
      </c>
      <c r="EJ25">
        <v>113.00407944894</v>
      </c>
      <c r="EK25">
        <v>104.27460935652229</v>
      </c>
      <c r="EL25">
        <v>104.71281979848632</v>
      </c>
      <c r="EM25">
        <v>89.91729343432992</v>
      </c>
      <c r="EN25">
        <v>106.43925130136228</v>
      </c>
      <c r="EO25">
        <v>109.72412144393977</v>
      </c>
      <c r="EP25">
        <v>111.7081489903359</v>
      </c>
      <c r="EQ25">
        <v>104.03057964177049</v>
      </c>
      <c r="ER25">
        <v>108.23164826651173</v>
      </c>
      <c r="ES25">
        <v>95.689255175766149</v>
      </c>
      <c r="ET25">
        <v>109.54672329057999</v>
      </c>
      <c r="EU25">
        <v>94.805842076054276</v>
      </c>
      <c r="EV25">
        <v>91.989043880951044</v>
      </c>
      <c r="EW25">
        <v>93.825255919151772</v>
      </c>
      <c r="EX25">
        <v>134.81257950948196</v>
      </c>
      <c r="EY25">
        <v>90.115496013063321</v>
      </c>
      <c r="EZ25">
        <v>88.084126384539459</v>
      </c>
      <c r="FA25">
        <v>91.614346356218689</v>
      </c>
      <c r="FB25">
        <v>95.424471678624286</v>
      </c>
      <c r="FC25">
        <v>94.228823805176546</v>
      </c>
      <c r="FD25">
        <v>89.313568514023046</v>
      </c>
      <c r="FE25">
        <v>90.988758032545505</v>
      </c>
      <c r="FF25">
        <v>89.751221740755611</v>
      </c>
      <c r="FG25">
        <v>88.913612473841781</v>
      </c>
      <c r="FH25">
        <v>93.47118910966995</v>
      </c>
      <c r="FI25">
        <v>91.107107107107083</v>
      </c>
      <c r="FJ25">
        <v>91.209492459231825</v>
      </c>
      <c r="FK25">
        <v>85.932014727288291</v>
      </c>
      <c r="FL25">
        <v>88.995501501576356</v>
      </c>
      <c r="FM25">
        <v>90.239395886889454</v>
      </c>
      <c r="FN25">
        <v>88.326755022004761</v>
      </c>
      <c r="FO25">
        <v>87.238698263420062</v>
      </c>
      <c r="FP25">
        <v>85.402370967209322</v>
      </c>
      <c r="FQ25">
        <v>82.13598067912433</v>
      </c>
      <c r="FR25">
        <v>81.573155079592752</v>
      </c>
      <c r="FS25">
        <v>92.807873602145335</v>
      </c>
      <c r="FT25">
        <v>94.617264192732534</v>
      </c>
      <c r="FU25">
        <v>84.075856456906337</v>
      </c>
      <c r="FV25">
        <v>81.596063247439403</v>
      </c>
      <c r="FW25">
        <v>98.60517435320584</v>
      </c>
      <c r="FX25">
        <v>85.162211736372683</v>
      </c>
      <c r="FY25">
        <v>89.436021831412987</v>
      </c>
      <c r="FZ25">
        <v>89.862660598493704</v>
      </c>
      <c r="GA25">
        <v>90.145672664952897</v>
      </c>
      <c r="GB25">
        <v>91.506461775863173</v>
      </c>
      <c r="GC25">
        <v>92.084534928765137</v>
      </c>
      <c r="GD25">
        <v>90.383151484394844</v>
      </c>
      <c r="GE25">
        <v>90.257845292824328</v>
      </c>
      <c r="GF25">
        <v>108.14921960665377</v>
      </c>
      <c r="GG25">
        <v>115.66387515483893</v>
      </c>
      <c r="GH25">
        <v>106.69199950435753</v>
      </c>
      <c r="GI25">
        <v>100.0513551243011</v>
      </c>
      <c r="GJ25">
        <v>92.74435800662404</v>
      </c>
      <c r="GK25">
        <v>98.877811491595622</v>
      </c>
      <c r="GL25">
        <v>90.575696271256547</v>
      </c>
      <c r="GM25">
        <v>92.162323453351888</v>
      </c>
      <c r="GN25">
        <v>84.09129063325588</v>
      </c>
      <c r="GO25">
        <v>97.565599934825926</v>
      </c>
      <c r="GP25">
        <v>95.035539452941336</v>
      </c>
      <c r="GQ25">
        <v>90.495829557433737</v>
      </c>
      <c r="GR25">
        <v>83.636938492594311</v>
      </c>
      <c r="GS25">
        <v>90.761056225629815</v>
      </c>
      <c r="GT25">
        <v>90.639387512285964</v>
      </c>
      <c r="GU25">
        <v>93.993342639321369</v>
      </c>
      <c r="GV25">
        <v>95.729150058576025</v>
      </c>
      <c r="GW25">
        <v>97.100546479032772</v>
      </c>
      <c r="GX25">
        <v>85.05978133330126</v>
      </c>
      <c r="GY25">
        <v>95.165190516390297</v>
      </c>
      <c r="GZ25">
        <v>86.974098564728948</v>
      </c>
      <c r="HA25">
        <v>89.057452660023174</v>
      </c>
      <c r="HB25">
        <v>155.99953506993322</v>
      </c>
      <c r="HC25">
        <v>96.443240669087444</v>
      </c>
      <c r="HD25">
        <v>128.5474226023768</v>
      </c>
      <c r="HE25">
        <v>107.04659631588743</v>
      </c>
      <c r="HF25">
        <v>99.910537361102996</v>
      </c>
      <c r="HG25">
        <v>100.04732916619065</v>
      </c>
      <c r="HH25">
        <v>99.909475451388317</v>
      </c>
      <c r="HI25">
        <v>101.64863296583266</v>
      </c>
      <c r="HJ25">
        <v>152.3051889350931</v>
      </c>
      <c r="HK25">
        <v>129.60647661017788</v>
      </c>
      <c r="HL25">
        <v>111.55599359369224</v>
      </c>
      <c r="HM25">
        <v>109.90230474442704</v>
      </c>
      <c r="HN25">
        <v>127.43579584338869</v>
      </c>
      <c r="HO25">
        <v>120.10028149190713</v>
      </c>
      <c r="HP25">
        <v>96.473726983592186</v>
      </c>
      <c r="HQ25">
        <v>101.36242538697604</v>
      </c>
      <c r="HR25">
        <v>139.83228768922885</v>
      </c>
      <c r="HS25">
        <v>99.950070801240869</v>
      </c>
      <c r="HT25">
        <v>95.499149548606582</v>
      </c>
      <c r="HU25">
        <v>85.346296254230765</v>
      </c>
      <c r="HV25">
        <v>83.532928549677138</v>
      </c>
      <c r="HW25">
        <v>94.465055994074859</v>
      </c>
      <c r="HX25">
        <v>85.326738609112709</v>
      </c>
      <c r="HY25">
        <v>100.05186842451599</v>
      </c>
      <c r="HZ25">
        <v>90.622821817329054</v>
      </c>
      <c r="IA25">
        <v>88.845682732875758</v>
      </c>
      <c r="IB25">
        <v>100.406489124762</v>
      </c>
      <c r="IC25">
        <v>97.34782100712701</v>
      </c>
      <c r="ID25">
        <v>93.253126987492038</v>
      </c>
      <c r="IE25">
        <v>95.58673063368272</v>
      </c>
      <c r="IF25">
        <v>89.877130400317057</v>
      </c>
      <c r="IG25">
        <v>92.055960591133001</v>
      </c>
      <c r="IH25">
        <v>93.68869593182184</v>
      </c>
      <c r="II25">
        <v>82.326154617425274</v>
      </c>
      <c r="IJ25">
        <v>72.282986568974849</v>
      </c>
      <c r="IK25">
        <v>98.659152432363996</v>
      </c>
      <c r="IL25" s="63">
        <v>86.644407345575956</v>
      </c>
      <c r="IM25">
        <v>100</v>
      </c>
      <c r="IN25">
        <v>90.475465430133582</v>
      </c>
      <c r="IO25">
        <v>99.591637119452244</v>
      </c>
      <c r="IP25">
        <v>96.706502165404117</v>
      </c>
      <c r="IQ25">
        <v>92.481284897947347</v>
      </c>
      <c r="IR25">
        <v>89.0193344828851</v>
      </c>
      <c r="IS25">
        <v>95.316846877781117</v>
      </c>
      <c r="IT25">
        <v>92.228140429998845</v>
      </c>
      <c r="IU25">
        <v>80.479456001844056</v>
      </c>
      <c r="IV25">
        <v>89.52479093179025</v>
      </c>
      <c r="IW25">
        <v>90.830421489408153</v>
      </c>
      <c r="IX25">
        <v>91.087705912007934</v>
      </c>
      <c r="IY25">
        <v>91.521825284493019</v>
      </c>
      <c r="IZ25">
        <v>87.015379987214686</v>
      </c>
      <c r="JA25">
        <v>84.753615928871056</v>
      </c>
      <c r="JB25">
        <v>85.898269806166226</v>
      </c>
      <c r="JC25">
        <v>88.363121014093394</v>
      </c>
      <c r="JD25">
        <v>88.790841879322684</v>
      </c>
      <c r="JE25">
        <v>78.780504222566279</v>
      </c>
      <c r="JF25">
        <v>89.386225903467718</v>
      </c>
      <c r="JG25">
        <v>87.094862724677228</v>
      </c>
      <c r="JH25">
        <v>92.181047817607109</v>
      </c>
      <c r="JI25">
        <v>87.932443475892129</v>
      </c>
      <c r="JJ25">
        <v>85.086467803652127</v>
      </c>
      <c r="JK25">
        <v>87.266377444020023</v>
      </c>
      <c r="JL25">
        <v>98.529738912370817</v>
      </c>
      <c r="JM25">
        <v>88.577514172428479</v>
      </c>
      <c r="JN25">
        <v>90.431919037770328</v>
      </c>
      <c r="JO25">
        <v>102.11873621423466</v>
      </c>
      <c r="JP25">
        <v>82.317840494857052</v>
      </c>
      <c r="JQ25">
        <v>95.193095537226199</v>
      </c>
      <c r="JR25">
        <v>103.45817818987129</v>
      </c>
      <c r="JS25">
        <v>91.225000000000009</v>
      </c>
      <c r="JT25">
        <v>84.011461318051587</v>
      </c>
      <c r="JU25">
        <v>85.202959991136368</v>
      </c>
      <c r="JV25">
        <v>88.724747941056975</v>
      </c>
      <c r="JW25">
        <v>80.70363842229979</v>
      </c>
      <c r="JX25">
        <v>101.10052714325349</v>
      </c>
      <c r="JY25">
        <v>87.931609571695063</v>
      </c>
      <c r="JZ25">
        <v>89.428159860641173</v>
      </c>
      <c r="KA25">
        <v>93.105014600382134</v>
      </c>
      <c r="KB25">
        <v>101.07909044849931</v>
      </c>
      <c r="KC25">
        <v>86.057750315931187</v>
      </c>
      <c r="KD25">
        <v>94.807787275775013</v>
      </c>
      <c r="KE25">
        <v>93.749435189926814</v>
      </c>
      <c r="KF25">
        <v>113.91978158750553</v>
      </c>
      <c r="KG25">
        <v>108.20899728648152</v>
      </c>
      <c r="KH25">
        <v>106.81183237469185</v>
      </c>
      <c r="KI25">
        <v>93.408145857767352</v>
      </c>
      <c r="KJ25">
        <v>83.754922750681615</v>
      </c>
      <c r="KK25">
        <v>100</v>
      </c>
      <c r="KL25">
        <v>91.104534606205263</v>
      </c>
      <c r="KM25">
        <v>95.238095238095241</v>
      </c>
      <c r="KN25">
        <v>89.041077202220961</v>
      </c>
      <c r="KO25">
        <v>87.238587941845566</v>
      </c>
      <c r="KP25">
        <v>92.002638068475079</v>
      </c>
      <c r="KQ25">
        <v>86.401569748428443</v>
      </c>
      <c r="KR25">
        <v>78.219826163494332</v>
      </c>
      <c r="KS25">
        <f t="shared" si="0"/>
        <v>94.489005277614993</v>
      </c>
    </row>
    <row r="26" spans="1:305" x14ac:dyDescent="0.2">
      <c r="A26" s="62">
        <v>42346</v>
      </c>
      <c r="B26">
        <v>91.943181180169546</v>
      </c>
      <c r="C26">
        <v>98.67871894124518</v>
      </c>
      <c r="D26">
        <v>93.301731684923027</v>
      </c>
      <c r="E26">
        <v>91.014983184993042</v>
      </c>
      <c r="F26">
        <v>91.016870692315592</v>
      </c>
      <c r="G26">
        <v>99.133673386770312</v>
      </c>
      <c r="H26">
        <v>90.852569979114833</v>
      </c>
      <c r="I26">
        <v>92.804835522492169</v>
      </c>
      <c r="J26">
        <v>95.450222261195677</v>
      </c>
      <c r="K26">
        <v>100.25783419278062</v>
      </c>
      <c r="L26">
        <v>100.61759004643194</v>
      </c>
      <c r="M26">
        <v>100.21102079013524</v>
      </c>
      <c r="N26">
        <v>100.52563325378495</v>
      </c>
      <c r="O26">
        <v>95.416276894293745</v>
      </c>
      <c r="P26">
        <v>82.885590357794513</v>
      </c>
      <c r="Q26">
        <v>83.550680813335603</v>
      </c>
      <c r="R26">
        <v>87.532319111981138</v>
      </c>
      <c r="S26">
        <v>98.264428980761338</v>
      </c>
      <c r="T26">
        <v>93.295350218717942</v>
      </c>
      <c r="U26">
        <v>97.707100591715971</v>
      </c>
      <c r="V26">
        <v>90.397687955387298</v>
      </c>
      <c r="W26">
        <v>85.10829471294808</v>
      </c>
      <c r="X26">
        <v>89.28733330175848</v>
      </c>
      <c r="Y26">
        <v>90.148475707968501</v>
      </c>
      <c r="Z26">
        <v>95.47519669042957</v>
      </c>
      <c r="AA26">
        <v>95.145270090827012</v>
      </c>
      <c r="AB26">
        <v>84.194320330672554</v>
      </c>
      <c r="AC26">
        <v>87.980349817790355</v>
      </c>
      <c r="AD26">
        <v>95.328817602177338</v>
      </c>
      <c r="AE26">
        <v>119.74886734273595</v>
      </c>
      <c r="AF26">
        <v>78.297951525113589</v>
      </c>
      <c r="AG26">
        <v>99.564502353945983</v>
      </c>
      <c r="AH26">
        <v>89.479796024840525</v>
      </c>
      <c r="AI26">
        <v>103.70122506645845</v>
      </c>
      <c r="AJ26">
        <v>95.399629242931098</v>
      </c>
      <c r="AK26">
        <v>98.407609276477501</v>
      </c>
      <c r="AL26">
        <v>96.961144862293096</v>
      </c>
      <c r="AM26">
        <v>96.28200146217128</v>
      </c>
      <c r="AN26">
        <v>87.698014969085591</v>
      </c>
      <c r="AO26">
        <v>41.123942753438307</v>
      </c>
      <c r="AP26">
        <v>79.131410548024149</v>
      </c>
      <c r="AQ26">
        <v>87.805266722441331</v>
      </c>
      <c r="AR26">
        <v>80.006112900571324</v>
      </c>
      <c r="AS26">
        <v>97.150895140664957</v>
      </c>
      <c r="AT26">
        <v>151.32540252641166</v>
      </c>
      <c r="AU26">
        <v>80.595975232198128</v>
      </c>
      <c r="AV26">
        <v>91.27490212329063</v>
      </c>
      <c r="AW26">
        <v>97.183808297407765</v>
      </c>
      <c r="AX26">
        <v>96.083113401198105</v>
      </c>
      <c r="AY26">
        <v>90.20557280937058</v>
      </c>
      <c r="AZ26">
        <v>87.349182701386994</v>
      </c>
      <c r="BA26">
        <v>131.80015527624485</v>
      </c>
      <c r="BB26">
        <v>97.685936051899901</v>
      </c>
      <c r="BC26">
        <v>91.25493106276609</v>
      </c>
      <c r="BD26">
        <v>90.599033139494168</v>
      </c>
      <c r="BE26">
        <v>93.431199479698989</v>
      </c>
      <c r="BF26">
        <v>85.365719985531243</v>
      </c>
      <c r="BG26">
        <v>86.377517696693701</v>
      </c>
      <c r="BH26">
        <v>90.02412739263309</v>
      </c>
      <c r="BI26">
        <v>92.779200119310985</v>
      </c>
      <c r="BJ26">
        <v>90.733537367953417</v>
      </c>
      <c r="BK26">
        <v>88.526349683374491</v>
      </c>
      <c r="BL26">
        <v>89.184618873303293</v>
      </c>
      <c r="BM26">
        <v>88.211920529801318</v>
      </c>
      <c r="BN26">
        <v>86.723887312244756</v>
      </c>
      <c r="BO26">
        <v>89.537665107078482</v>
      </c>
      <c r="BP26">
        <v>96.666975610103862</v>
      </c>
      <c r="BQ26">
        <v>99.551680578604532</v>
      </c>
      <c r="BR26">
        <v>89.828613251468894</v>
      </c>
      <c r="BS26">
        <v>96.021138896335174</v>
      </c>
      <c r="BT26">
        <v>97.824542263882833</v>
      </c>
      <c r="BU26">
        <v>96.35333711895629</v>
      </c>
      <c r="BV26">
        <v>88.381573583367313</v>
      </c>
      <c r="BW26">
        <v>97.642035365339964</v>
      </c>
      <c r="BX26">
        <v>92.974767957756043</v>
      </c>
      <c r="BY26">
        <v>93.941582505535109</v>
      </c>
      <c r="BZ26">
        <v>95.589342873281865</v>
      </c>
      <c r="CA26">
        <v>96.895446478238995</v>
      </c>
      <c r="CB26">
        <v>93.875044626918935</v>
      </c>
      <c r="CC26">
        <v>98.305787783650032</v>
      </c>
      <c r="CD26">
        <v>80.46745018700669</v>
      </c>
      <c r="CE26">
        <v>86.760350185208097</v>
      </c>
      <c r="CF26">
        <v>85.959148693043844</v>
      </c>
      <c r="CG26">
        <v>87.665886026541756</v>
      </c>
      <c r="CH26">
        <v>97.961670976663527</v>
      </c>
      <c r="CI26">
        <v>118.84700665188473</v>
      </c>
      <c r="CJ26">
        <v>108.5164835164835</v>
      </c>
      <c r="CK26">
        <v>110.00270552313222</v>
      </c>
      <c r="CL26">
        <v>98.549996675998486</v>
      </c>
      <c r="CM26">
        <v>122.36742689240241</v>
      </c>
      <c r="CN26">
        <v>120.57966926277778</v>
      </c>
      <c r="CO26">
        <v>123.50658606762931</v>
      </c>
      <c r="CP26">
        <v>117.41072249076441</v>
      </c>
      <c r="CQ26">
        <v>98.877634820695306</v>
      </c>
      <c r="CR26">
        <v>128.16695467233816</v>
      </c>
      <c r="CS26">
        <v>118.34305717619603</v>
      </c>
      <c r="CT26">
        <v>109.21266021449124</v>
      </c>
      <c r="CU26">
        <v>119.40857634539519</v>
      </c>
      <c r="CV26">
        <v>99.82071744752416</v>
      </c>
      <c r="CW26">
        <v>113.94777606566664</v>
      </c>
      <c r="CX26">
        <v>89.253135668155764</v>
      </c>
      <c r="CY26">
        <v>87.836516988484476</v>
      </c>
      <c r="CZ26">
        <v>99.755706743019232</v>
      </c>
      <c r="DA26">
        <v>85.4281972092394</v>
      </c>
      <c r="DB26">
        <v>111.28818619515171</v>
      </c>
      <c r="DC26">
        <v>119.98906982770463</v>
      </c>
      <c r="DD26">
        <v>121.83721759424331</v>
      </c>
      <c r="DE26">
        <v>119.54870319593651</v>
      </c>
      <c r="DF26">
        <v>102.86212069883369</v>
      </c>
      <c r="DG26">
        <v>128.35781159870433</v>
      </c>
      <c r="DH26">
        <v>137.05699481865287</v>
      </c>
      <c r="DI26">
        <v>104.3009545199326</v>
      </c>
      <c r="DJ26">
        <v>89.804138366766693</v>
      </c>
      <c r="DK26">
        <v>93.332742264385161</v>
      </c>
      <c r="DL26">
        <v>93.81490646614067</v>
      </c>
      <c r="DM26">
        <v>90.305548006367204</v>
      </c>
      <c r="DN26">
        <v>80.459235505073394</v>
      </c>
      <c r="DO26">
        <v>86.311084519682552</v>
      </c>
      <c r="DP26">
        <v>94.572900281515174</v>
      </c>
      <c r="DQ26">
        <v>85.674534580474997</v>
      </c>
      <c r="DR26">
        <v>86.28053018718532</v>
      </c>
      <c r="DS26">
        <v>84.952734574800616</v>
      </c>
      <c r="DT26">
        <v>93.125702359929349</v>
      </c>
      <c r="DU26">
        <v>82.066829807046787</v>
      </c>
      <c r="DV26">
        <v>83.448687350835314</v>
      </c>
      <c r="DW26">
        <v>95.676838200916364</v>
      </c>
      <c r="DX26">
        <v>88.993818544366903</v>
      </c>
      <c r="DY26">
        <v>92.989411278691406</v>
      </c>
      <c r="DZ26">
        <v>95.771005640145361</v>
      </c>
      <c r="EA26">
        <v>98.781785925487895</v>
      </c>
      <c r="EB26">
        <v>94.683630404872716</v>
      </c>
      <c r="EC26">
        <v>93.935959195239448</v>
      </c>
      <c r="ED26">
        <v>101.19947618320732</v>
      </c>
      <c r="EE26">
        <v>100.01829931907271</v>
      </c>
      <c r="EF26">
        <v>111.25821717778952</v>
      </c>
      <c r="EG26">
        <v>88.486269763219596</v>
      </c>
      <c r="EH26">
        <v>130.73378400505254</v>
      </c>
      <c r="EI26">
        <v>107.33811600318846</v>
      </c>
      <c r="EJ26">
        <v>113.86678258543435</v>
      </c>
      <c r="EK26">
        <v>104.02863404865896</v>
      </c>
      <c r="EL26">
        <v>104.78711055393045</v>
      </c>
      <c r="EM26">
        <v>89.91729343432992</v>
      </c>
      <c r="EN26">
        <v>107.44046959796212</v>
      </c>
      <c r="EO26">
        <v>112.39780062156348</v>
      </c>
      <c r="EP26">
        <v>110.61074173855015</v>
      </c>
      <c r="EQ26">
        <v>104.80946210672563</v>
      </c>
      <c r="ER26">
        <v>108.10575246949448</v>
      </c>
      <c r="ES26">
        <v>95.759959345102629</v>
      </c>
      <c r="ET26">
        <v>109.98852680788396</v>
      </c>
      <c r="EU26">
        <v>94.485541192919626</v>
      </c>
      <c r="EV26">
        <v>93.132659400237188</v>
      </c>
      <c r="EW26">
        <v>94.327288891213115</v>
      </c>
      <c r="EX26">
        <v>134.56406615188899</v>
      </c>
      <c r="EY26">
        <v>90.544583368097335</v>
      </c>
      <c r="EZ26">
        <v>87.097127956425851</v>
      </c>
      <c r="FA26">
        <v>90.897536920769667</v>
      </c>
      <c r="FB26">
        <v>95.256972167164534</v>
      </c>
      <c r="FC26">
        <v>97.841052086160531</v>
      </c>
      <c r="FD26">
        <v>89.453024120654916</v>
      </c>
      <c r="FE26">
        <v>91.969796199704462</v>
      </c>
      <c r="FF26">
        <v>89.394044273393064</v>
      </c>
      <c r="FG26">
        <v>91.021938651880077</v>
      </c>
      <c r="FH26">
        <v>93.479477032094991</v>
      </c>
      <c r="FI26">
        <v>91.555555555555543</v>
      </c>
      <c r="FJ26">
        <v>87.858320749590888</v>
      </c>
      <c r="FK26">
        <v>86.438907440705535</v>
      </c>
      <c r="FL26">
        <v>91.193659734077698</v>
      </c>
      <c r="FM26">
        <v>88.737146529562978</v>
      </c>
      <c r="FN26">
        <v>88.82611820784102</v>
      </c>
      <c r="FO26">
        <v>84.626844825178068</v>
      </c>
      <c r="FP26">
        <v>85.655978601855836</v>
      </c>
      <c r="FQ26">
        <v>82.509933111484571</v>
      </c>
      <c r="FR26">
        <v>82.193403759822033</v>
      </c>
      <c r="FS26">
        <v>92.948868584382723</v>
      </c>
      <c r="FT26">
        <v>94.685852278410479</v>
      </c>
      <c r="FU26">
        <v>84.405667139107891</v>
      </c>
      <c r="FV26">
        <v>79.810791737397253</v>
      </c>
      <c r="FW26">
        <v>98.824521934758152</v>
      </c>
      <c r="FX26">
        <v>85.439448886150757</v>
      </c>
      <c r="FY26">
        <v>89.436021831412987</v>
      </c>
      <c r="FZ26">
        <v>89.862660598493704</v>
      </c>
      <c r="GA26">
        <v>90.145672664952897</v>
      </c>
      <c r="GB26">
        <v>91.506461775863173</v>
      </c>
      <c r="GC26">
        <v>92.084534928765137</v>
      </c>
      <c r="GD26">
        <v>90.383151484394844</v>
      </c>
      <c r="GE26">
        <v>90.257845292824328</v>
      </c>
      <c r="GF26">
        <v>107.92525021580386</v>
      </c>
      <c r="GG26">
        <v>115.3970757943104</v>
      </c>
      <c r="GH26">
        <v>107.06868778654332</v>
      </c>
      <c r="GI26">
        <v>101.03216566729114</v>
      </c>
      <c r="GJ26">
        <v>93.114072248324717</v>
      </c>
      <c r="GK26">
        <v>99.205317150700751</v>
      </c>
      <c r="GL26">
        <v>91.421110802303559</v>
      </c>
      <c r="GM26">
        <v>89.665804654863734</v>
      </c>
      <c r="GN26">
        <v>81.907101266158321</v>
      </c>
      <c r="GO26">
        <v>97.387852439954685</v>
      </c>
      <c r="GP26">
        <v>95.101916641314261</v>
      </c>
      <c r="GQ26">
        <v>91.154223151042146</v>
      </c>
      <c r="GR26">
        <v>84.286304934698549</v>
      </c>
      <c r="GS26">
        <v>90.761056225629815</v>
      </c>
      <c r="GT26">
        <v>90.957529356991358</v>
      </c>
      <c r="GU26">
        <v>94.23386663803285</v>
      </c>
      <c r="GV26">
        <v>95.729150058576025</v>
      </c>
      <c r="GW26">
        <v>97.610216043265297</v>
      </c>
      <c r="GX26">
        <v>85.05978133330126</v>
      </c>
      <c r="GY26">
        <v>94.323856400864244</v>
      </c>
      <c r="GZ26">
        <v>92.912386222876833</v>
      </c>
      <c r="HA26">
        <v>104.70279204702105</v>
      </c>
      <c r="HB26">
        <v>185.07316191189574</v>
      </c>
      <c r="HC26">
        <v>96.443240669087444</v>
      </c>
      <c r="HD26">
        <v>135.21459389902353</v>
      </c>
      <c r="HE26">
        <v>107.04659631588743</v>
      </c>
      <c r="HF26">
        <v>99.910537361102996</v>
      </c>
      <c r="HG26">
        <v>100.04732916619065</v>
      </c>
      <c r="HH26">
        <v>99.968727883206881</v>
      </c>
      <c r="HI26">
        <v>101.6349796907533</v>
      </c>
      <c r="HJ26">
        <v>148.42162357620683</v>
      </c>
      <c r="HK26">
        <v>126.96235594122524</v>
      </c>
      <c r="HL26">
        <v>110.41025009239867</v>
      </c>
      <c r="HM26">
        <v>111.92313920224537</v>
      </c>
      <c r="HN26">
        <v>123.81947195908222</v>
      </c>
      <c r="HO26">
        <v>120.77322308233643</v>
      </c>
      <c r="HP26">
        <v>95.649852873058634</v>
      </c>
      <c r="HQ26">
        <v>99.915691498330702</v>
      </c>
      <c r="HR26">
        <v>135.7364731304252</v>
      </c>
      <c r="HS26">
        <v>99.635762402494819</v>
      </c>
      <c r="HT26">
        <v>100.37616119324875</v>
      </c>
      <c r="HU26">
        <v>86.865956431865172</v>
      </c>
      <c r="HV26">
        <v>84.718691931464363</v>
      </c>
      <c r="HW26">
        <v>94.62964359925661</v>
      </c>
      <c r="HX26">
        <v>86.315947242206235</v>
      </c>
      <c r="HY26">
        <v>100.28411510145312</v>
      </c>
      <c r="HZ26">
        <v>90.974588140263563</v>
      </c>
      <c r="IA26">
        <v>88.884568273287584</v>
      </c>
      <c r="IB26">
        <v>101.12978984585754</v>
      </c>
      <c r="IC26">
        <v>97.787124664096282</v>
      </c>
      <c r="ID26">
        <v>93.24517701929193</v>
      </c>
      <c r="IE26">
        <v>96.096041472454004</v>
      </c>
      <c r="IF26">
        <v>89.877130400317057</v>
      </c>
      <c r="IG26">
        <v>92.055960591133001</v>
      </c>
      <c r="IH26">
        <v>93.704775687409551</v>
      </c>
      <c r="II26">
        <v>76.552545276042878</v>
      </c>
      <c r="IJ26">
        <v>73.951675161953901</v>
      </c>
      <c r="IK26">
        <v>98.573667463471025</v>
      </c>
      <c r="IL26" s="63">
        <v>86.644407345575956</v>
      </c>
      <c r="IM26">
        <v>100</v>
      </c>
      <c r="IN26">
        <v>90.475465430133582</v>
      </c>
      <c r="IO26">
        <v>99.572074825773328</v>
      </c>
      <c r="IP26">
        <v>96.706502165404117</v>
      </c>
      <c r="IQ26">
        <v>93.56171445582801</v>
      </c>
      <c r="IR26">
        <v>90.428146898044517</v>
      </c>
      <c r="IS26">
        <v>97.276160977694943</v>
      </c>
      <c r="IT26">
        <v>93.985459352280259</v>
      </c>
      <c r="IU26">
        <v>80.479456001844056</v>
      </c>
      <c r="IV26">
        <v>89.52479093179025</v>
      </c>
      <c r="IW26">
        <v>90.830421489408153</v>
      </c>
      <c r="IX26">
        <v>91.087705912007934</v>
      </c>
      <c r="IY26">
        <v>91.521825284493019</v>
      </c>
      <c r="IZ26">
        <v>87.015379987214686</v>
      </c>
      <c r="JA26">
        <v>84.753615928871056</v>
      </c>
      <c r="JB26">
        <v>85.898269806166226</v>
      </c>
      <c r="JC26">
        <v>88.363121014093394</v>
      </c>
      <c r="JD26">
        <v>88.790841879322684</v>
      </c>
      <c r="JE26">
        <v>78.979335055843507</v>
      </c>
      <c r="JF26">
        <v>89.76403617177003</v>
      </c>
      <c r="JG26">
        <v>87.633549406546834</v>
      </c>
      <c r="JH26">
        <v>92.649135785863209</v>
      </c>
      <c r="JI26">
        <v>88.586216289839285</v>
      </c>
      <c r="JJ26">
        <v>85.322858899587516</v>
      </c>
      <c r="JK26">
        <v>87.803318982568456</v>
      </c>
      <c r="JL26">
        <v>95.488098367949519</v>
      </c>
      <c r="JM26">
        <v>88.719074614149491</v>
      </c>
      <c r="JN26">
        <v>90.447982972229482</v>
      </c>
      <c r="JO26">
        <v>98.642393364192742</v>
      </c>
      <c r="JP26">
        <v>83.345838675182122</v>
      </c>
      <c r="JQ26">
        <v>100.65002458076147</v>
      </c>
      <c r="JR26">
        <v>102.34844613175638</v>
      </c>
      <c r="JS26">
        <v>91.966666666666669</v>
      </c>
      <c r="JT26">
        <v>84.276504297994279</v>
      </c>
      <c r="JU26">
        <v>85.965700023908511</v>
      </c>
      <c r="JV26">
        <v>88.791225024928892</v>
      </c>
      <c r="JW26">
        <v>84.954884497309408</v>
      </c>
      <c r="JX26">
        <v>101.14321080750376</v>
      </c>
      <c r="JY26">
        <v>89.495595883726381</v>
      </c>
      <c r="JZ26">
        <v>91.44618270744698</v>
      </c>
      <c r="KA26">
        <v>90.319045387360745</v>
      </c>
      <c r="KB26">
        <v>99.09180965056224</v>
      </c>
      <c r="KC26">
        <v>86.972204405890608</v>
      </c>
      <c r="KD26">
        <v>94.999756560689406</v>
      </c>
      <c r="KE26">
        <v>93.749435189926814</v>
      </c>
      <c r="KF26">
        <v>114.5099771148673</v>
      </c>
      <c r="KG26">
        <v>108.46021917499375</v>
      </c>
      <c r="KH26">
        <v>104.49465899753491</v>
      </c>
      <c r="KI26">
        <v>90.457404840601356</v>
      </c>
      <c r="KJ26">
        <v>83.982126628294466</v>
      </c>
      <c r="KK26">
        <v>100</v>
      </c>
      <c r="KL26">
        <v>91.21145584725538</v>
      </c>
      <c r="KM26">
        <v>95.238095238095241</v>
      </c>
      <c r="KN26">
        <v>89.057448056643139</v>
      </c>
      <c r="KO26">
        <v>87.294017113756823</v>
      </c>
      <c r="KP26">
        <v>92.002638068475079</v>
      </c>
      <c r="KQ26">
        <v>86.546916825135355</v>
      </c>
      <c r="KR26">
        <v>78.688524590163951</v>
      </c>
      <c r="KS26">
        <f t="shared" si="0"/>
        <v>94.633667948589391</v>
      </c>
    </row>
    <row r="27" spans="1:305" x14ac:dyDescent="0.2">
      <c r="A27" s="62">
        <v>42377</v>
      </c>
      <c r="B27">
        <v>91.703628843598523</v>
      </c>
      <c r="C27">
        <v>97.000627121942813</v>
      </c>
      <c r="D27">
        <v>91.875387013430696</v>
      </c>
      <c r="E27">
        <v>91.828815538324932</v>
      </c>
      <c r="F27">
        <v>91.441209752083111</v>
      </c>
      <c r="G27">
        <v>96.89903651526194</v>
      </c>
      <c r="H27">
        <v>91.233052337002604</v>
      </c>
      <c r="I27">
        <v>92.556860010074018</v>
      </c>
      <c r="J27">
        <v>96.9638918306363</v>
      </c>
      <c r="K27">
        <v>102.23834079446929</v>
      </c>
      <c r="L27">
        <v>101.08641752693504</v>
      </c>
      <c r="M27">
        <v>97.370497458575684</v>
      </c>
      <c r="N27">
        <v>98.914202840721615</v>
      </c>
      <c r="O27">
        <v>95.527674433550672</v>
      </c>
      <c r="P27">
        <v>78.226117042434026</v>
      </c>
      <c r="Q27">
        <v>82.04989695322088</v>
      </c>
      <c r="R27">
        <v>88.849411325408909</v>
      </c>
      <c r="S27">
        <v>97.33115022513303</v>
      </c>
      <c r="T27">
        <v>92.971323648539183</v>
      </c>
      <c r="U27">
        <v>98.14266929651545</v>
      </c>
      <c r="V27">
        <v>88.175194366426496</v>
      </c>
      <c r="W27">
        <v>85.576468362810928</v>
      </c>
      <c r="X27">
        <v>88.353620168203676</v>
      </c>
      <c r="Y27">
        <v>87.855448502064618</v>
      </c>
      <c r="Z27">
        <v>92.381339341779622</v>
      </c>
      <c r="AA27">
        <v>94.483985765124572</v>
      </c>
      <c r="AB27">
        <v>82.527569991800121</v>
      </c>
      <c r="AC27">
        <v>90.178002437711513</v>
      </c>
      <c r="AD27">
        <v>96.934297640708849</v>
      </c>
      <c r="AE27">
        <v>144.17418988567675</v>
      </c>
      <c r="AF27">
        <v>82.919037945632454</v>
      </c>
      <c r="AG27">
        <v>104.08746656126262</v>
      </c>
      <c r="AH27">
        <v>90.933876369511438</v>
      </c>
      <c r="AI27">
        <v>96.718903946610141</v>
      </c>
      <c r="AJ27">
        <v>96.626962988216718</v>
      </c>
      <c r="AK27">
        <v>97.304691674682061</v>
      </c>
      <c r="AL27">
        <v>96.474128834470747</v>
      </c>
      <c r="AM27">
        <v>93.254911775747729</v>
      </c>
      <c r="AN27">
        <v>90.431500162707465</v>
      </c>
      <c r="AO27">
        <v>63.670192025340221</v>
      </c>
      <c r="AP27">
        <v>80.963212325235801</v>
      </c>
      <c r="AQ27">
        <v>87.837137962630962</v>
      </c>
      <c r="AR27">
        <v>85.211482848611666</v>
      </c>
      <c r="AS27">
        <v>99.91304347826086</v>
      </c>
      <c r="AT27">
        <v>114.70820120188516</v>
      </c>
      <c r="AU27">
        <v>88.52941176470587</v>
      </c>
      <c r="AV27">
        <v>87.942455298330671</v>
      </c>
      <c r="AW27">
        <v>99.795644140865576</v>
      </c>
      <c r="AX27">
        <v>96.518788488123661</v>
      </c>
      <c r="AY27">
        <v>89.652897499891083</v>
      </c>
      <c r="AZ27">
        <v>86.862370690559629</v>
      </c>
      <c r="BA27">
        <v>116.62504983528127</v>
      </c>
      <c r="BB27">
        <v>100.71825764596846</v>
      </c>
      <c r="BC27">
        <v>91.895480998320522</v>
      </c>
      <c r="BD27">
        <v>92.196454844811896</v>
      </c>
      <c r="BE27">
        <v>90.420886369971228</v>
      </c>
      <c r="BF27">
        <v>84.925080290690659</v>
      </c>
      <c r="BG27">
        <v>85.982100301858836</v>
      </c>
      <c r="BH27">
        <v>90.56458098761459</v>
      </c>
      <c r="BI27">
        <v>92.488379607765154</v>
      </c>
      <c r="BJ27">
        <v>91.246914799091741</v>
      </c>
      <c r="BK27">
        <v>89.957425494615592</v>
      </c>
      <c r="BL27">
        <v>91.944669409439868</v>
      </c>
      <c r="BM27">
        <v>87.309200797273817</v>
      </c>
      <c r="BN27">
        <v>89.125770056066997</v>
      </c>
      <c r="BO27">
        <v>89.083116464060495</v>
      </c>
      <c r="BP27">
        <v>96.72686310716297</v>
      </c>
      <c r="BQ27">
        <v>95.004086889753054</v>
      </c>
      <c r="BR27">
        <v>91.121637831134251</v>
      </c>
      <c r="BS27">
        <v>98.035461264504278</v>
      </c>
      <c r="BT27">
        <v>97.411126343063458</v>
      </c>
      <c r="BU27">
        <v>96.635873855656982</v>
      </c>
      <c r="BV27">
        <v>87.936849127228257</v>
      </c>
      <c r="BW27">
        <v>99.961182368536228</v>
      </c>
      <c r="BX27">
        <v>93.513704782383826</v>
      </c>
      <c r="BY27">
        <v>90.766152425379758</v>
      </c>
      <c r="BZ27">
        <v>93.7958953116174</v>
      </c>
      <c r="CA27">
        <v>96.521946438504941</v>
      </c>
      <c r="CB27">
        <v>98.90467690110674</v>
      </c>
      <c r="CC27">
        <v>99.73038497021362</v>
      </c>
      <c r="CD27">
        <v>81.513622872050135</v>
      </c>
      <c r="CE27">
        <v>86.411038256933494</v>
      </c>
      <c r="CF27">
        <v>86.887587487501776</v>
      </c>
      <c r="CG27">
        <v>91.185271922976824</v>
      </c>
      <c r="CH27">
        <v>98.664812456541966</v>
      </c>
      <c r="CI27">
        <v>118.77878219341638</v>
      </c>
      <c r="CJ27">
        <v>105.47337278106508</v>
      </c>
      <c r="CK27">
        <v>108.95914660070343</v>
      </c>
      <c r="CL27">
        <v>97.81428434247556</v>
      </c>
      <c r="CM27">
        <v>122.14915349097524</v>
      </c>
      <c r="CN27">
        <v>120.47258351694568</v>
      </c>
      <c r="CO27">
        <v>123.50658606762931</v>
      </c>
      <c r="CP27">
        <v>116.83728794868497</v>
      </c>
      <c r="CQ27">
        <v>98.962105510148206</v>
      </c>
      <c r="CR27">
        <v>130.73242057689748</v>
      </c>
      <c r="CS27">
        <v>118.34305717619603</v>
      </c>
      <c r="CT27">
        <v>109.21266021449124</v>
      </c>
      <c r="CU27">
        <v>125.54758197632903</v>
      </c>
      <c r="CV27">
        <v>99.95398943343541</v>
      </c>
      <c r="CW27">
        <v>112.84992356282551</v>
      </c>
      <c r="CX27">
        <v>97.689660330507081</v>
      </c>
      <c r="CY27">
        <v>88.496766718235207</v>
      </c>
      <c r="CZ27">
        <v>99.671648848144144</v>
      </c>
      <c r="DA27">
        <v>86.10063611570304</v>
      </c>
      <c r="DB27">
        <v>108.92920967979312</v>
      </c>
      <c r="DC27">
        <v>122.57780229684774</v>
      </c>
      <c r="DD27">
        <v>122.42066707724224</v>
      </c>
      <c r="DE27">
        <v>116.4381714388457</v>
      </c>
      <c r="DF27">
        <v>102.86212069883369</v>
      </c>
      <c r="DG27">
        <v>125.05657363446774</v>
      </c>
      <c r="DH27">
        <v>131.27461139896374</v>
      </c>
      <c r="DI27">
        <v>104.32341381246491</v>
      </c>
      <c r="DJ27">
        <v>89.98578423629759</v>
      </c>
      <c r="DK27">
        <v>93.084493306144182</v>
      </c>
      <c r="DL27">
        <v>95.311996600015078</v>
      </c>
      <c r="DM27">
        <v>91.214038902046042</v>
      </c>
      <c r="DN27">
        <v>79.563285639098666</v>
      </c>
      <c r="DO27">
        <v>86.796769141429252</v>
      </c>
      <c r="DP27">
        <v>95.455926333484101</v>
      </c>
      <c r="DQ27">
        <v>85.674534580474997</v>
      </c>
      <c r="DR27">
        <v>86.28053018718532</v>
      </c>
      <c r="DS27">
        <v>87.854964290450297</v>
      </c>
      <c r="DT27">
        <v>94.173703644244654</v>
      </c>
      <c r="DU27">
        <v>82.066829807046787</v>
      </c>
      <c r="DV27">
        <v>81.864558472553696</v>
      </c>
      <c r="DW27">
        <v>95.54218745129819</v>
      </c>
      <c r="DX27">
        <v>85.050448654037879</v>
      </c>
      <c r="DY27">
        <v>91.015169194865834</v>
      </c>
      <c r="DZ27">
        <v>96.145529125888928</v>
      </c>
      <c r="EA27">
        <v>100.90183323477235</v>
      </c>
      <c r="EB27">
        <v>95.991466600708037</v>
      </c>
      <c r="EC27">
        <v>94.31000283366393</v>
      </c>
      <c r="ED27">
        <v>101.24768018253248</v>
      </c>
      <c r="EE27">
        <v>98.030415394542942</v>
      </c>
      <c r="EF27">
        <v>109.44958964681308</v>
      </c>
      <c r="EG27">
        <v>89.212497163174206</v>
      </c>
      <c r="EH27">
        <v>126.07424387733622</v>
      </c>
      <c r="EI27">
        <v>104.89989215548367</v>
      </c>
      <c r="EJ27">
        <v>113.59593392630238</v>
      </c>
      <c r="EK27">
        <v>103.78265874079564</v>
      </c>
      <c r="EL27">
        <v>104.51780656544551</v>
      </c>
      <c r="EM27">
        <v>89.91729343432992</v>
      </c>
      <c r="EN27">
        <v>106.56329604607376</v>
      </c>
      <c r="EO27">
        <v>114.13052832895052</v>
      </c>
      <c r="EP27">
        <v>110.52176277218915</v>
      </c>
      <c r="EQ27">
        <v>105.38294882818522</v>
      </c>
      <c r="ER27">
        <v>108.28975401898123</v>
      </c>
      <c r="ES27">
        <v>96.590733334806345</v>
      </c>
      <c r="ET27">
        <v>110.20429131633476</v>
      </c>
      <c r="EU27">
        <v>94.567535445542447</v>
      </c>
      <c r="EV27">
        <v>94.27627491952336</v>
      </c>
      <c r="EW27">
        <v>95.347043365712707</v>
      </c>
      <c r="EX27">
        <v>133.68835241560902</v>
      </c>
      <c r="EY27">
        <v>89.486167892346742</v>
      </c>
      <c r="EZ27">
        <v>86.702328585180396</v>
      </c>
      <c r="FA27">
        <v>90.68401921659337</v>
      </c>
      <c r="FB27">
        <v>95.575221238938084</v>
      </c>
      <c r="FC27">
        <v>98.144538478620248</v>
      </c>
      <c r="FD27">
        <v>92.288621455503346</v>
      </c>
      <c r="FE27">
        <v>93.26579726439067</v>
      </c>
      <c r="FF27">
        <v>89.975495964448385</v>
      </c>
      <c r="FG27">
        <v>92.914705694299244</v>
      </c>
      <c r="FH27">
        <v>93.67009924787105</v>
      </c>
      <c r="FI27">
        <v>91.827827827827818</v>
      </c>
      <c r="FJ27">
        <v>90.974455529370118</v>
      </c>
      <c r="FK27">
        <v>86.699203698946818</v>
      </c>
      <c r="FL27">
        <v>91.986192974367299</v>
      </c>
      <c r="FM27">
        <v>90.625</v>
      </c>
      <c r="FN27">
        <v>89.431406917945552</v>
      </c>
      <c r="FO27">
        <v>86.910470692304102</v>
      </c>
      <c r="FP27">
        <v>85.743156226265555</v>
      </c>
      <c r="FQ27">
        <v>83.34464836228868</v>
      </c>
      <c r="FR27">
        <v>84.451387719308414</v>
      </c>
      <c r="FS27">
        <v>93.695312607992477</v>
      </c>
      <c r="FT27">
        <v>95.980452395581793</v>
      </c>
      <c r="FU27">
        <v>84.813080334768614</v>
      </c>
      <c r="FV27">
        <v>82.481069637032945</v>
      </c>
      <c r="FW27">
        <v>98.816085489313821</v>
      </c>
      <c r="FX27">
        <v>94.865511978605142</v>
      </c>
      <c r="FY27">
        <v>89.969678593086726</v>
      </c>
      <c r="FZ27">
        <v>90.176809376132752</v>
      </c>
      <c r="GA27">
        <v>93.617208270164582</v>
      </c>
      <c r="GB27">
        <v>91.720782700015008</v>
      </c>
      <c r="GC27">
        <v>92.256703826453773</v>
      </c>
      <c r="GD27">
        <v>91.119005328596828</v>
      </c>
      <c r="GE27">
        <v>90.77753347991208</v>
      </c>
      <c r="GF27">
        <v>108.49450575088073</v>
      </c>
      <c r="GG27">
        <v>115.28273321122676</v>
      </c>
      <c r="GH27">
        <v>107.11825203419933</v>
      </c>
      <c r="GI27">
        <v>99.955877991797649</v>
      </c>
      <c r="GJ27">
        <v>91.696834321805426</v>
      </c>
      <c r="GK27">
        <v>98.521408274334149</v>
      </c>
      <c r="GL27">
        <v>91.529696154915115</v>
      </c>
      <c r="GM27">
        <v>87.457728267356288</v>
      </c>
      <c r="GN27">
        <v>72.035837670198006</v>
      </c>
      <c r="GO27">
        <v>97.690023181235802</v>
      </c>
      <c r="GP27">
        <v>95.367425394805977</v>
      </c>
      <c r="GQ27">
        <v>91.590686319838724</v>
      </c>
      <c r="GR27">
        <v>84.775153829316352</v>
      </c>
      <c r="GS27">
        <v>94.688566983857598</v>
      </c>
      <c r="GT27">
        <v>91.112720500750086</v>
      </c>
      <c r="GU27">
        <v>94.457210351122072</v>
      </c>
      <c r="GV27">
        <v>95.812334930020754</v>
      </c>
      <c r="GW27">
        <v>97.58473256505367</v>
      </c>
      <c r="GX27">
        <v>85.05978133330126</v>
      </c>
      <c r="GY27">
        <v>94.847543962569233</v>
      </c>
      <c r="GZ27">
        <v>92.912386222876833</v>
      </c>
      <c r="HA27">
        <v>106.04429142633754</v>
      </c>
      <c r="HB27">
        <v>164.53875062959278</v>
      </c>
      <c r="HC27">
        <v>96.443240669087444</v>
      </c>
      <c r="HD27">
        <v>135.94126107032017</v>
      </c>
      <c r="HE27">
        <v>107.68453789107149</v>
      </c>
      <c r="HF27">
        <v>99.910537361102996</v>
      </c>
      <c r="HG27">
        <v>100.04732916619065</v>
      </c>
      <c r="HH27">
        <v>99.958852477903775</v>
      </c>
      <c r="HI27">
        <v>101.62132641567396</v>
      </c>
      <c r="HJ27">
        <v>145.68794069788467</v>
      </c>
      <c r="HK27">
        <v>131.28504759664779</v>
      </c>
      <c r="HL27">
        <v>110.97696193174818</v>
      </c>
      <c r="HM27">
        <v>113.02423490041559</v>
      </c>
      <c r="HN27">
        <v>126.15351366927206</v>
      </c>
      <c r="HO27">
        <v>120.02111189303311</v>
      </c>
      <c r="HP27">
        <v>95.338883995465935</v>
      </c>
      <c r="HQ27">
        <v>99.915691498330702</v>
      </c>
      <c r="HR27">
        <v>138.75676803889553</v>
      </c>
      <c r="HS27">
        <v>100.91264027240061</v>
      </c>
      <c r="HT27">
        <v>106.45034672249119</v>
      </c>
      <c r="HU27">
        <v>87.622379210867081</v>
      </c>
      <c r="HV27">
        <v>83.846149065620949</v>
      </c>
      <c r="HW27">
        <v>94.481514754593022</v>
      </c>
      <c r="HX27">
        <v>86.315947242206235</v>
      </c>
      <c r="HY27">
        <v>100.63713005039754</v>
      </c>
      <c r="HZ27">
        <v>91.295086345603906</v>
      </c>
      <c r="IA27">
        <v>89.444520055217467</v>
      </c>
      <c r="IB27">
        <v>102.49700462353812</v>
      </c>
      <c r="IC27">
        <v>98.179693889473072</v>
      </c>
      <c r="ID27">
        <v>93.24517701929193</v>
      </c>
      <c r="IE27">
        <v>97.696732680020915</v>
      </c>
      <c r="IF27">
        <v>90.875941339674981</v>
      </c>
      <c r="IG27">
        <v>94.146206896551718</v>
      </c>
      <c r="IH27">
        <v>94.347965910918148</v>
      </c>
      <c r="II27">
        <v>78.474296576358299</v>
      </c>
      <c r="IJ27">
        <v>77.139445784403506</v>
      </c>
      <c r="IK27">
        <v>98.573667463471025</v>
      </c>
      <c r="IL27" s="63">
        <v>86.644407345575956</v>
      </c>
      <c r="IM27">
        <v>100</v>
      </c>
      <c r="IN27">
        <v>90.475465430133582</v>
      </c>
      <c r="IO27">
        <v>99.679667441007453</v>
      </c>
      <c r="IP27">
        <v>96.706502165404117</v>
      </c>
      <c r="IQ27">
        <v>93.9102401196605</v>
      </c>
      <c r="IR27">
        <v>91.095865282312786</v>
      </c>
      <c r="IS27">
        <v>98.192749977225418</v>
      </c>
      <c r="IT27">
        <v>96.878037401345225</v>
      </c>
      <c r="IU27">
        <v>80.479456001844056</v>
      </c>
      <c r="IV27">
        <v>89.52479093179025</v>
      </c>
      <c r="IW27">
        <v>90.830421489408153</v>
      </c>
      <c r="IX27">
        <v>91.087705912007934</v>
      </c>
      <c r="IY27">
        <v>91.521825284493019</v>
      </c>
      <c r="IZ27">
        <v>87.015379987214686</v>
      </c>
      <c r="JA27">
        <v>84.753615928871056</v>
      </c>
      <c r="JB27">
        <v>85.898269806166226</v>
      </c>
      <c r="JC27">
        <v>88.363121014093394</v>
      </c>
      <c r="JD27">
        <v>88.790841879322684</v>
      </c>
      <c r="JE27">
        <v>79.637962191074351</v>
      </c>
      <c r="JF27">
        <v>89.996008997710831</v>
      </c>
      <c r="JG27">
        <v>88.050133773859315</v>
      </c>
      <c r="JH27">
        <v>92.891250252202568</v>
      </c>
      <c r="JI27">
        <v>89.017112008122638</v>
      </c>
      <c r="JJ27">
        <v>85.580740095153388</v>
      </c>
      <c r="JK27">
        <v>88.415572078439425</v>
      </c>
      <c r="JL27">
        <v>96.612534633041435</v>
      </c>
      <c r="JM27">
        <v>89.497657043615035</v>
      </c>
      <c r="JN27">
        <v>90.528302644525212</v>
      </c>
      <c r="JO27">
        <v>102.22125570847184</v>
      </c>
      <c r="JP27">
        <v>82.530529773544998</v>
      </c>
      <c r="JQ27">
        <v>98.118206150652753</v>
      </c>
      <c r="JR27">
        <v>102.23163223090216</v>
      </c>
      <c r="JS27">
        <v>91.541666666666671</v>
      </c>
      <c r="JT27">
        <v>82.786532951289388</v>
      </c>
      <c r="JU27">
        <v>85.888726259133335</v>
      </c>
      <c r="JV27">
        <v>88.340658123130311</v>
      </c>
      <c r="JW27">
        <v>86.18053204776524</v>
      </c>
      <c r="JX27">
        <v>101.79200250410827</v>
      </c>
      <c r="JY27">
        <v>91.059582195757713</v>
      </c>
      <c r="JZ27">
        <v>90.433151318213788</v>
      </c>
      <c r="KA27">
        <v>93.23479577490177</v>
      </c>
      <c r="KB27">
        <v>100.04461551258687</v>
      </c>
      <c r="KC27">
        <v>87.45229280311932</v>
      </c>
      <c r="KD27">
        <v>95.767633700347062</v>
      </c>
      <c r="KE27">
        <v>93.749435189926814</v>
      </c>
      <c r="KF27">
        <v>115.50969606937811</v>
      </c>
      <c r="KG27">
        <v>108.2186596668089</v>
      </c>
      <c r="KH27">
        <v>103.12654067378799</v>
      </c>
      <c r="KI27">
        <v>89.905640260155678</v>
      </c>
      <c r="KJ27">
        <v>93.456528324750082</v>
      </c>
      <c r="KK27">
        <v>100</v>
      </c>
      <c r="KL27">
        <v>91.555131264916469</v>
      </c>
      <c r="KM27">
        <v>98.014558402632233</v>
      </c>
      <c r="KN27">
        <v>89.450348562775389</v>
      </c>
      <c r="KO27">
        <v>87.730521842558076</v>
      </c>
      <c r="KP27">
        <v>92.002638068475079</v>
      </c>
      <c r="KQ27">
        <v>87.622485192766561</v>
      </c>
      <c r="KR27">
        <v>81.731763670370782</v>
      </c>
      <c r="KS27">
        <f t="shared" si="0"/>
        <v>94.801905366584307</v>
      </c>
    </row>
    <row r="28" spans="1:305" x14ac:dyDescent="0.2">
      <c r="A28" s="62">
        <v>42408</v>
      </c>
      <c r="B28">
        <v>92.384855800722391</v>
      </c>
      <c r="C28">
        <v>97.389875224358306</v>
      </c>
      <c r="D28">
        <v>93.540879294514554</v>
      </c>
      <c r="E28">
        <v>91.753305319974558</v>
      </c>
      <c r="F28">
        <v>92.174159037136093</v>
      </c>
      <c r="G28">
        <v>96.947615577686022</v>
      </c>
      <c r="H28">
        <v>90.71195693380848</v>
      </c>
      <c r="I28">
        <v>94.222945484133461</v>
      </c>
      <c r="J28">
        <v>97.490033659586231</v>
      </c>
      <c r="K28">
        <v>101.26933756445852</v>
      </c>
      <c r="L28">
        <v>98.516882297254654</v>
      </c>
      <c r="M28">
        <v>97.86960750133035</v>
      </c>
      <c r="N28">
        <v>97.707932074371342</v>
      </c>
      <c r="O28">
        <v>97.344311227586601</v>
      </c>
      <c r="P28">
        <v>81.324856206633115</v>
      </c>
      <c r="Q28">
        <v>81.648278737133836</v>
      </c>
      <c r="R28">
        <v>89.168500676084719</v>
      </c>
      <c r="S28">
        <v>98.641015145313119</v>
      </c>
      <c r="T28">
        <v>93.198142247664322</v>
      </c>
      <c r="U28">
        <v>98.537146614069698</v>
      </c>
      <c r="V28">
        <v>86.131802824927732</v>
      </c>
      <c r="W28">
        <v>85.356568618178386</v>
      </c>
      <c r="X28">
        <v>87.31435685433398</v>
      </c>
      <c r="Y28">
        <v>88.558292090081125</v>
      </c>
      <c r="Z28">
        <v>93.835186348022006</v>
      </c>
      <c r="AA28">
        <v>94.141392680724493</v>
      </c>
      <c r="AB28">
        <v>82.246431380424042</v>
      </c>
      <c r="AC28">
        <v>90.096332914673908</v>
      </c>
      <c r="AD28">
        <v>100.56726961361449</v>
      </c>
      <c r="AE28">
        <v>108.95550632840938</v>
      </c>
      <c r="AF28">
        <v>86.051452230682145</v>
      </c>
      <c r="AG28">
        <v>91.831419355294116</v>
      </c>
      <c r="AH28">
        <v>92.327370033154381</v>
      </c>
      <c r="AI28">
        <v>87.171193277935785</v>
      </c>
      <c r="AJ28">
        <v>97.044597387654193</v>
      </c>
      <c r="AK28">
        <v>98.689750988564725</v>
      </c>
      <c r="AL28">
        <v>96.736368234067399</v>
      </c>
      <c r="AM28">
        <v>92.409223534370923</v>
      </c>
      <c r="AN28">
        <v>91.556134070940459</v>
      </c>
      <c r="AO28">
        <v>73.715779389889917</v>
      </c>
      <c r="AP28">
        <v>80.29599975737726</v>
      </c>
      <c r="AQ28">
        <v>84.307398111629013</v>
      </c>
      <c r="AR28">
        <v>82.171490372181594</v>
      </c>
      <c r="AS28">
        <v>98.163682864450124</v>
      </c>
      <c r="AT28">
        <v>95.765369588450682</v>
      </c>
      <c r="AU28">
        <v>77.213622291021665</v>
      </c>
      <c r="AV28">
        <v>86.99987011621505</v>
      </c>
      <c r="AW28">
        <v>101.6264486870836</v>
      </c>
      <c r="AX28">
        <v>96.786896233923997</v>
      </c>
      <c r="AY28">
        <v>89.637960329364603</v>
      </c>
      <c r="AZ28">
        <v>89.892355792433449</v>
      </c>
      <c r="BA28">
        <v>107.01470927670648</v>
      </c>
      <c r="BB28">
        <v>106.05305838739571</v>
      </c>
      <c r="BC28">
        <v>93.590594852165779</v>
      </c>
      <c r="BD28">
        <v>93.129685420023833</v>
      </c>
      <c r="BE28">
        <v>92.616442370228512</v>
      </c>
      <c r="BF28">
        <v>85.720862426148997</v>
      </c>
      <c r="BG28">
        <v>86.208053098907328</v>
      </c>
      <c r="BH28">
        <v>91.112755348238693</v>
      </c>
      <c r="BI28">
        <v>94.531580124779396</v>
      </c>
      <c r="BJ28">
        <v>91.594431829400762</v>
      </c>
      <c r="BK28">
        <v>90.443991270437579</v>
      </c>
      <c r="BL28">
        <v>92.481129936181901</v>
      </c>
      <c r="BM28">
        <v>88.582267086735669</v>
      </c>
      <c r="BN28">
        <v>90.489374956738416</v>
      </c>
      <c r="BO28">
        <v>89.596588079321549</v>
      </c>
      <c r="BP28">
        <v>94.365584651690043</v>
      </c>
      <c r="BQ28">
        <v>96.381244891387823</v>
      </c>
      <c r="BR28">
        <v>91.503852643991308</v>
      </c>
      <c r="BS28">
        <v>95.722437100294883</v>
      </c>
      <c r="BT28">
        <v>98.548020125316725</v>
      </c>
      <c r="BU28">
        <v>96.735592703904274</v>
      </c>
      <c r="BV28">
        <v>91.205573879850277</v>
      </c>
      <c r="BW28">
        <v>99.515192560229252</v>
      </c>
      <c r="BX28">
        <v>94.01181305969132</v>
      </c>
      <c r="BY28">
        <v>92.428458104924189</v>
      </c>
      <c r="BZ28">
        <v>96.062417623799661</v>
      </c>
      <c r="CA28">
        <v>98.127201928425748</v>
      </c>
      <c r="CB28">
        <v>99.727240271331652</v>
      </c>
      <c r="CC28">
        <v>100.57141222493189</v>
      </c>
      <c r="CD28">
        <v>80.723003819994403</v>
      </c>
      <c r="CE28">
        <v>93.580665584770003</v>
      </c>
      <c r="CF28">
        <v>86.859020139980004</v>
      </c>
      <c r="CG28">
        <v>92.544886807181882</v>
      </c>
      <c r="CH28">
        <v>99.105447783932448</v>
      </c>
      <c r="CI28">
        <v>124.29131843765995</v>
      </c>
      <c r="CJ28">
        <v>109.5414201183432</v>
      </c>
      <c r="CK28">
        <v>111.06945464383719</v>
      </c>
      <c r="CL28">
        <v>99.108428929154428</v>
      </c>
      <c r="CM28">
        <v>124.75164404645307</v>
      </c>
      <c r="CN28">
        <v>124.68000081178745</v>
      </c>
      <c r="CO28">
        <v>126.18324842277542</v>
      </c>
      <c r="CP28">
        <v>120.69694352037348</v>
      </c>
      <c r="CQ28">
        <v>99.666027922255665</v>
      </c>
      <c r="CR28">
        <v>133.03203509238335</v>
      </c>
      <c r="CS28">
        <v>120.93348891481914</v>
      </c>
      <c r="CT28">
        <v>110.68794140727178</v>
      </c>
      <c r="CU28">
        <v>129.08769506327488</v>
      </c>
      <c r="CV28">
        <v>100.34428596360405</v>
      </c>
      <c r="CW28">
        <v>114.49489617173833</v>
      </c>
      <c r="CX28">
        <v>98.039896865590578</v>
      </c>
      <c r="CY28">
        <v>89.118178228588832</v>
      </c>
      <c r="CZ28">
        <v>99.808242927316172</v>
      </c>
      <c r="DA28">
        <v>87.044872261755188</v>
      </c>
      <c r="DB28">
        <v>109.37072934844312</v>
      </c>
      <c r="DC28">
        <v>123.44495436466123</v>
      </c>
      <c r="DD28">
        <v>121.55197562477716</v>
      </c>
      <c r="DE28">
        <v>119.63860295770216</v>
      </c>
      <c r="DF28">
        <v>104.39529593960219</v>
      </c>
      <c r="DG28">
        <v>125.87300882992412</v>
      </c>
      <c r="DH28">
        <v>129.13989637305704</v>
      </c>
      <c r="DI28">
        <v>105.63728242560357</v>
      </c>
      <c r="DJ28">
        <v>90.822934765439896</v>
      </c>
      <c r="DK28">
        <v>92.969234861246591</v>
      </c>
      <c r="DL28">
        <v>95.336673909914111</v>
      </c>
      <c r="DM28">
        <v>92.122529797724894</v>
      </c>
      <c r="DN28">
        <v>79.328282395564315</v>
      </c>
      <c r="DO28">
        <v>87.465465359776175</v>
      </c>
      <c r="DP28">
        <v>95.504533272124576</v>
      </c>
      <c r="DQ28">
        <v>85.674534580474997</v>
      </c>
      <c r="DR28">
        <v>86.367565019250421</v>
      </c>
      <c r="DS28">
        <v>90.325269479227842</v>
      </c>
      <c r="DT28">
        <v>99.806710547439394</v>
      </c>
      <c r="DU28">
        <v>82.075492128115741</v>
      </c>
      <c r="DV28">
        <v>80.334128878281632</v>
      </c>
      <c r="DW28">
        <v>95.310288938066876</v>
      </c>
      <c r="DX28">
        <v>84.284745762711864</v>
      </c>
      <c r="DY28">
        <v>91.937061974097148</v>
      </c>
      <c r="DZ28">
        <v>97.242347905566575</v>
      </c>
      <c r="EA28">
        <v>101.23004139562393</v>
      </c>
      <c r="EB28">
        <v>97.679595591077046</v>
      </c>
      <c r="EC28">
        <v>95.0240861433834</v>
      </c>
      <c r="ED28">
        <v>101.45013697969807</v>
      </c>
      <c r="EE28">
        <v>98.804765527935359</v>
      </c>
      <c r="EF28">
        <v>111.6339554030879</v>
      </c>
      <c r="EG28">
        <v>90.021938119373615</v>
      </c>
      <c r="EH28">
        <v>126.01810483965288</v>
      </c>
      <c r="EI28">
        <v>107.73198293243307</v>
      </c>
      <c r="EJ28">
        <v>114.47869992643615</v>
      </c>
      <c r="EK28">
        <v>103.95294933854717</v>
      </c>
      <c r="EL28">
        <v>104.87068765380509</v>
      </c>
      <c r="EM28">
        <v>89.91729343432992</v>
      </c>
      <c r="EN28">
        <v>107.70627976520102</v>
      </c>
      <c r="EO28">
        <v>113.99282811379395</v>
      </c>
      <c r="EP28">
        <v>110.47233001309968</v>
      </c>
      <c r="EQ28">
        <v>106.058897085681</v>
      </c>
      <c r="ER28">
        <v>109.42281619213637</v>
      </c>
      <c r="ES28">
        <v>96.855873969818163</v>
      </c>
      <c r="ET28">
        <v>111.60162337106358</v>
      </c>
      <c r="EU28">
        <v>94.969698649365682</v>
      </c>
      <c r="EV28">
        <v>95.225052239227423</v>
      </c>
      <c r="EW28">
        <v>95.833387807397145</v>
      </c>
      <c r="EX28">
        <v>133.59368066033551</v>
      </c>
      <c r="EY28">
        <v>89.536228083767384</v>
      </c>
      <c r="EZ28">
        <v>86.841239475063063</v>
      </c>
      <c r="FA28">
        <v>90.95854197910576</v>
      </c>
      <c r="FB28">
        <v>95.181597387007642</v>
      </c>
      <c r="FC28">
        <v>99.129018727331044</v>
      </c>
      <c r="FD28">
        <v>94.109291875419672</v>
      </c>
      <c r="FE28">
        <v>94.136350291734075</v>
      </c>
      <c r="FF28">
        <v>91.454044550274801</v>
      </c>
      <c r="FG28">
        <v>94.300777837860977</v>
      </c>
      <c r="FH28">
        <v>94.2916934297495</v>
      </c>
      <c r="FI28">
        <v>92.572572572572554</v>
      </c>
      <c r="FJ28">
        <v>92.217876706702967</v>
      </c>
      <c r="FK28">
        <v>87.411593458344029</v>
      </c>
      <c r="FL28">
        <v>90.999264788346295</v>
      </c>
      <c r="FM28">
        <v>89.781491002570689</v>
      </c>
      <c r="FN28">
        <v>93.237159682727849</v>
      </c>
      <c r="FO28">
        <v>84.061176032403722</v>
      </c>
      <c r="FP28">
        <v>86.97949344516725</v>
      </c>
      <c r="FQ28">
        <v>85.034112029916201</v>
      </c>
      <c r="FR28">
        <v>82.423383607547493</v>
      </c>
      <c r="FS28">
        <v>94.682277483654246</v>
      </c>
      <c r="FT28">
        <v>97.034994212880292</v>
      </c>
      <c r="FU28">
        <v>86.216392453155549</v>
      </c>
      <c r="FV28">
        <v>83.167712525510694</v>
      </c>
      <c r="FW28">
        <v>98.782339707536551</v>
      </c>
      <c r="FX28">
        <v>86.061132191713696</v>
      </c>
      <c r="FY28">
        <v>89.969678593086726</v>
      </c>
      <c r="FZ28">
        <v>90.176809376132752</v>
      </c>
      <c r="GA28">
        <v>93.617208270164582</v>
      </c>
      <c r="GB28">
        <v>91.720782700015008</v>
      </c>
      <c r="GC28">
        <v>92.256703826453773</v>
      </c>
      <c r="GD28">
        <v>91.119005328596828</v>
      </c>
      <c r="GE28">
        <v>90.77753347991208</v>
      </c>
      <c r="GF28">
        <v>108.84912395305977</v>
      </c>
      <c r="GG28">
        <v>115.07945750796694</v>
      </c>
      <c r="GH28">
        <v>106.77130230060716</v>
      </c>
      <c r="GI28">
        <v>101.13632253911308</v>
      </c>
      <c r="GJ28">
        <v>92.990834167757825</v>
      </c>
      <c r="GK28">
        <v>97.461831141935178</v>
      </c>
      <c r="GL28">
        <v>91.715842473677739</v>
      </c>
      <c r="GM28">
        <v>85.140242689476821</v>
      </c>
      <c r="GN28">
        <v>67.985544766162747</v>
      </c>
      <c r="GO28">
        <v>97.823333802389229</v>
      </c>
      <c r="GP28">
        <v>95.574854108471371</v>
      </c>
      <c r="GQ28">
        <v>91.760832978861131</v>
      </c>
      <c r="GR28">
        <v>85.227521463141784</v>
      </c>
      <c r="GS28">
        <v>94.688566983857598</v>
      </c>
      <c r="GT28">
        <v>93.006052454606589</v>
      </c>
      <c r="GU28">
        <v>94.482980779555447</v>
      </c>
      <c r="GV28">
        <v>95.812334930020754</v>
      </c>
      <c r="GW28">
        <v>97.882039810855986</v>
      </c>
      <c r="GX28">
        <v>85.05978133330126</v>
      </c>
      <c r="GY28">
        <v>95.19094564237578</v>
      </c>
      <c r="GZ28">
        <v>92.912386222876833</v>
      </c>
      <c r="HA28">
        <v>112.24152475532722</v>
      </c>
      <c r="HB28">
        <v>145.47661789205873</v>
      </c>
      <c r="HC28">
        <v>96.82719209476754</v>
      </c>
      <c r="HD28">
        <v>136.17742790099157</v>
      </c>
      <c r="HE28">
        <v>99.529518088301757</v>
      </c>
      <c r="HF28">
        <v>99.910537361102996</v>
      </c>
      <c r="HG28">
        <v>100.04732916619065</v>
      </c>
      <c r="HH28">
        <v>100.13660977335945</v>
      </c>
      <c r="HI28">
        <v>101.6349796907533</v>
      </c>
      <c r="HJ28">
        <v>146.27372988609656</v>
      </c>
      <c r="HK28">
        <v>131.93865045863606</v>
      </c>
      <c r="HL28">
        <v>111.69151164223234</v>
      </c>
      <c r="HM28">
        <v>109.56549900145731</v>
      </c>
      <c r="HN28">
        <v>124.09321759175882</v>
      </c>
      <c r="HO28">
        <v>117.54046446164676</v>
      </c>
      <c r="HP28">
        <v>95.434645794646968</v>
      </c>
      <c r="HQ28">
        <v>99.915691498330702</v>
      </c>
      <c r="HR28">
        <v>137.82857984751195</v>
      </c>
      <c r="HS28">
        <v>101.32517004575479</v>
      </c>
      <c r="HT28">
        <v>101.69108988617037</v>
      </c>
      <c r="HU28">
        <v>91.52715625922815</v>
      </c>
      <c r="HV28">
        <v>87.075303432374824</v>
      </c>
      <c r="HW28">
        <v>95.271535259465495</v>
      </c>
      <c r="HX28">
        <v>86.136091127098325</v>
      </c>
      <c r="HY28">
        <v>99.968259620818614</v>
      </c>
      <c r="HZ28">
        <v>91.521780198161693</v>
      </c>
      <c r="IA28">
        <v>90.191122431123986</v>
      </c>
      <c r="IB28">
        <v>101.31502539638203</v>
      </c>
      <c r="IC28">
        <v>99.553686178291869</v>
      </c>
      <c r="ID28">
        <v>93.475726097095603</v>
      </c>
      <c r="IE28">
        <v>96.050567290420858</v>
      </c>
      <c r="IF28">
        <v>91.375346809353928</v>
      </c>
      <c r="IG28">
        <v>93.90029556650245</v>
      </c>
      <c r="IH28">
        <v>94.444444444444443</v>
      </c>
      <c r="II28">
        <v>78.474296576358299</v>
      </c>
      <c r="IJ28">
        <v>78.73333109562833</v>
      </c>
      <c r="IK28">
        <v>100.30236350108439</v>
      </c>
      <c r="IL28" s="63">
        <v>86.644407345575956</v>
      </c>
      <c r="IM28">
        <v>100</v>
      </c>
      <c r="IN28">
        <v>95.176136756868999</v>
      </c>
      <c r="IO28">
        <v>99.249296980070909</v>
      </c>
      <c r="IP28">
        <v>96.706502165404117</v>
      </c>
      <c r="IQ28">
        <v>94.676996580091938</v>
      </c>
      <c r="IR28">
        <v>91.514106468063233</v>
      </c>
      <c r="IS28">
        <v>98.066613876372614</v>
      </c>
      <c r="IT28">
        <v>95.050736752070293</v>
      </c>
      <c r="IU28">
        <v>80.479456001844056</v>
      </c>
      <c r="IV28">
        <v>89.52479093179025</v>
      </c>
      <c r="IW28">
        <v>90.830421489408153</v>
      </c>
      <c r="IX28">
        <v>91.087705912007934</v>
      </c>
      <c r="IY28">
        <v>91.521825284493019</v>
      </c>
      <c r="IZ28">
        <v>87.015379987214686</v>
      </c>
      <c r="JA28">
        <v>84.753615928871056</v>
      </c>
      <c r="JB28">
        <v>85.898269806166226</v>
      </c>
      <c r="JC28">
        <v>88.363121014093394</v>
      </c>
      <c r="JD28">
        <v>88.790841879322684</v>
      </c>
      <c r="JE28">
        <v>82.806828596430364</v>
      </c>
      <c r="JF28">
        <v>90.335663997981172</v>
      </c>
      <c r="JG28">
        <v>88.804295128476767</v>
      </c>
      <c r="JH28">
        <v>93.109153271908013</v>
      </c>
      <c r="JI28">
        <v>89.685743295114037</v>
      </c>
      <c r="JJ28">
        <v>86.712552009025842</v>
      </c>
      <c r="JK28">
        <v>89.514011434981825</v>
      </c>
      <c r="JL28">
        <v>96.790502962768215</v>
      </c>
      <c r="JM28">
        <v>90.095356686437071</v>
      </c>
      <c r="JN28">
        <v>91.861609204634448</v>
      </c>
      <c r="JO28">
        <v>102.72453322563608</v>
      </c>
      <c r="JP28">
        <v>86.018633944027272</v>
      </c>
      <c r="JQ28">
        <v>96.446714371551849</v>
      </c>
      <c r="JR28">
        <v>102.19269426395077</v>
      </c>
      <c r="JS28">
        <v>89.95</v>
      </c>
      <c r="JT28">
        <v>83.259312320916905</v>
      </c>
      <c r="JU28">
        <v>88.722760325855603</v>
      </c>
      <c r="JV28">
        <v>87.845773165417143</v>
      </c>
      <c r="JW28">
        <v>88.407708739450669</v>
      </c>
      <c r="JX28">
        <v>102.5005513306632</v>
      </c>
      <c r="JY28">
        <v>92.126947261788587</v>
      </c>
      <c r="JZ28">
        <v>91.48638236574989</v>
      </c>
      <c r="KA28">
        <v>94.895994808753031</v>
      </c>
      <c r="KB28">
        <v>100.64352205443092</v>
      </c>
      <c r="KC28">
        <v>87.498015507617282</v>
      </c>
      <c r="KD28">
        <v>96.752519596864502</v>
      </c>
      <c r="KE28">
        <v>93.749435189926814</v>
      </c>
      <c r="KF28">
        <v>115.42538242261213</v>
      </c>
      <c r="KG28">
        <v>108.56650535859509</v>
      </c>
      <c r="KH28">
        <v>102.54724732949876</v>
      </c>
      <c r="KI28">
        <v>90.169527668194917</v>
      </c>
      <c r="KJ28">
        <v>93.547409875795211</v>
      </c>
      <c r="KK28">
        <v>100</v>
      </c>
      <c r="KL28">
        <v>92.922195704057273</v>
      </c>
      <c r="KM28">
        <v>98.014558402632233</v>
      </c>
      <c r="KN28">
        <v>90.178851584562267</v>
      </c>
      <c r="KO28">
        <v>87.910666651269679</v>
      </c>
      <c r="KP28">
        <v>92.002638068475079</v>
      </c>
      <c r="KQ28">
        <v>87.964050823027833</v>
      </c>
      <c r="KR28">
        <v>81.910001100231057</v>
      </c>
      <c r="KS28">
        <f t="shared" si="0"/>
        <v>94.974876343770902</v>
      </c>
    </row>
    <row r="29" spans="1:305" x14ac:dyDescent="0.2">
      <c r="A29" s="62">
        <v>42437</v>
      </c>
      <c r="B29">
        <v>92.804072389721711</v>
      </c>
      <c r="C29">
        <v>97.856972947256907</v>
      </c>
      <c r="D29">
        <v>95.975060320714036</v>
      </c>
      <c r="E29">
        <v>91.795255441280318</v>
      </c>
      <c r="F29">
        <v>93.277440592531619</v>
      </c>
      <c r="G29">
        <v>96.729009796777603</v>
      </c>
      <c r="H29">
        <v>88.42906278648185</v>
      </c>
      <c r="I29">
        <v>93.200046495408586</v>
      </c>
      <c r="J29">
        <v>97.206726520920881</v>
      </c>
      <c r="K29">
        <v>100.37683458944862</v>
      </c>
      <c r="L29">
        <v>97.687418293287635</v>
      </c>
      <c r="M29">
        <v>98.735710222581062</v>
      </c>
      <c r="N29">
        <v>98.251214327918419</v>
      </c>
      <c r="O29">
        <v>95.810452802433616</v>
      </c>
      <c r="P29">
        <v>83.650804674626073</v>
      </c>
      <c r="Q29">
        <v>83.430899941871047</v>
      </c>
      <c r="R29">
        <v>88.645737271786047</v>
      </c>
      <c r="S29">
        <v>94.187474416700752</v>
      </c>
      <c r="T29">
        <v>92.598693092833614</v>
      </c>
      <c r="U29">
        <v>96.441485864562779</v>
      </c>
      <c r="V29">
        <v>86.123661822770373</v>
      </c>
      <c r="W29">
        <v>84.817459566821142</v>
      </c>
      <c r="X29">
        <v>85.917846776321554</v>
      </c>
      <c r="Y29">
        <v>86.607901133335304</v>
      </c>
      <c r="Z29">
        <v>93.941565397259254</v>
      </c>
      <c r="AA29">
        <v>95.432092207999162</v>
      </c>
      <c r="AB29">
        <v>79.910303395418097</v>
      </c>
      <c r="AC29">
        <v>90.905603642955697</v>
      </c>
      <c r="AD29">
        <v>100.75992721823826</v>
      </c>
      <c r="AE29">
        <v>96.465664065543848</v>
      </c>
      <c r="AF29">
        <v>94.009645354877719</v>
      </c>
      <c r="AG29">
        <v>90.069665506751306</v>
      </c>
      <c r="AH29">
        <v>93.943014860566493</v>
      </c>
      <c r="AI29">
        <v>84.635547376052628</v>
      </c>
      <c r="AJ29">
        <v>97.044597387654193</v>
      </c>
      <c r="AK29">
        <v>99.040290691460953</v>
      </c>
      <c r="AL29">
        <v>97.732877952534665</v>
      </c>
      <c r="AM29">
        <v>95.420505963946297</v>
      </c>
      <c r="AN29">
        <v>101.85746827204684</v>
      </c>
      <c r="AO29">
        <v>107.4918284528698</v>
      </c>
      <c r="AP29">
        <v>84.663209292451413</v>
      </c>
      <c r="AQ29">
        <v>85.024501015895765</v>
      </c>
      <c r="AR29">
        <v>84.964615710154462</v>
      </c>
      <c r="AS29">
        <v>99.583120204603574</v>
      </c>
      <c r="AT29">
        <v>86.521716278010388</v>
      </c>
      <c r="AU29">
        <v>85.325077399380788</v>
      </c>
      <c r="AV29">
        <v>91.779593401903711</v>
      </c>
      <c r="AW29">
        <v>97.586921225015416</v>
      </c>
      <c r="AX29">
        <v>100.44824263750995</v>
      </c>
      <c r="AY29">
        <v>92.692611702028344</v>
      </c>
      <c r="AZ29">
        <v>92.292842604444274</v>
      </c>
      <c r="BA29">
        <v>99.116604066558963</v>
      </c>
      <c r="BB29">
        <v>101.59580630213159</v>
      </c>
      <c r="BC29">
        <v>91.387728000624932</v>
      </c>
      <c r="BD29">
        <v>94.407622784278018</v>
      </c>
      <c r="BE29">
        <v>90.789671166889434</v>
      </c>
      <c r="BF29">
        <v>87.509728052964448</v>
      </c>
      <c r="BG29">
        <v>86.4763720454024</v>
      </c>
      <c r="BH29">
        <v>91.676371240147972</v>
      </c>
      <c r="BI29">
        <v>95.307101488901608</v>
      </c>
      <c r="BJ29">
        <v>93.41099812419786</v>
      </c>
      <c r="BK29">
        <v>90.880469392866118</v>
      </c>
      <c r="BL29">
        <v>94.246007321260777</v>
      </c>
      <c r="BM29">
        <v>88.844595897897506</v>
      </c>
      <c r="BN29">
        <v>89.153457465217699</v>
      </c>
      <c r="BO29">
        <v>91.061244817935034</v>
      </c>
      <c r="BP29">
        <v>97.496845212208484</v>
      </c>
      <c r="BQ29">
        <v>98.808609714413109</v>
      </c>
      <c r="BR29">
        <v>90.950860999857696</v>
      </c>
      <c r="BS29">
        <v>95.155669589859457</v>
      </c>
      <c r="BT29">
        <v>97.927896244087677</v>
      </c>
      <c r="BU29">
        <v>97.350525601429311</v>
      </c>
      <c r="BV29">
        <v>90.842382240670062</v>
      </c>
      <c r="BW29">
        <v>99.475549021713078</v>
      </c>
      <c r="BX29">
        <v>93.595361877024402</v>
      </c>
      <c r="BY29">
        <v>93.636116077242761</v>
      </c>
      <c r="BZ29">
        <v>94.876200338919219</v>
      </c>
      <c r="CA29">
        <v>96.386850679452209</v>
      </c>
      <c r="CB29">
        <v>100.85826490539091</v>
      </c>
      <c r="CC29">
        <v>99.55016484420257</v>
      </c>
      <c r="CD29">
        <v>80.906682993704322</v>
      </c>
      <c r="CE29">
        <v>96.296565827105155</v>
      </c>
      <c r="CF29">
        <v>87.45893443793743</v>
      </c>
      <c r="CG29">
        <v>92.544886807181882</v>
      </c>
      <c r="CH29">
        <v>99.414830035078978</v>
      </c>
      <c r="CI29">
        <v>124.29131843765995</v>
      </c>
      <c r="CJ29">
        <v>109.25612848689772</v>
      </c>
      <c r="CK29">
        <v>110.87233795848954</v>
      </c>
      <c r="CL29">
        <v>100.19870142341132</v>
      </c>
      <c r="CM29">
        <v>124.93633692458374</v>
      </c>
      <c r="CN29">
        <v>123.95154966574735</v>
      </c>
      <c r="CO29">
        <v>124.86867460338414</v>
      </c>
      <c r="CP29">
        <v>118.59067433696633</v>
      </c>
      <c r="CQ29">
        <v>100.26670838058737</v>
      </c>
      <c r="CR29">
        <v>134.73348398245381</v>
      </c>
      <c r="CS29">
        <v>120.89848308051342</v>
      </c>
      <c r="CT29">
        <v>112.77007585665709</v>
      </c>
      <c r="CU29">
        <v>128.28695519837044</v>
      </c>
      <c r="CV29">
        <v>100.94400990020466</v>
      </c>
      <c r="CW29">
        <v>116.46995024005457</v>
      </c>
      <c r="CX29">
        <v>98.039896865590578</v>
      </c>
      <c r="CY29">
        <v>91.47954196793259</v>
      </c>
      <c r="CZ29">
        <v>99.461504110956398</v>
      </c>
      <c r="DA29">
        <v>87.871314409171433</v>
      </c>
      <c r="DB29">
        <v>109.81224901709312</v>
      </c>
      <c r="DC29">
        <v>124.73513913462315</v>
      </c>
      <c r="DD29">
        <v>121.87611422644322</v>
      </c>
      <c r="DE29">
        <v>122.46145547714298</v>
      </c>
      <c r="DF29">
        <v>105.20834341576733</v>
      </c>
      <c r="DG29">
        <v>126.31672361006343</v>
      </c>
      <c r="DH29">
        <v>131.39896373056996</v>
      </c>
      <c r="DI29">
        <v>105.79449747332956</v>
      </c>
      <c r="DJ29">
        <v>91.020375927973461</v>
      </c>
      <c r="DK29">
        <v>93.111091408812854</v>
      </c>
      <c r="DL29">
        <v>94.793773092135467</v>
      </c>
      <c r="DM29">
        <v>95.818612416042242</v>
      </c>
      <c r="DN29">
        <v>81.208308343839136</v>
      </c>
      <c r="DO29">
        <v>87.754060569799577</v>
      </c>
      <c r="DP29">
        <v>95.642252931605981</v>
      </c>
      <c r="DQ29">
        <v>85.674534580474997</v>
      </c>
      <c r="DR29">
        <v>87.600558473505757</v>
      </c>
      <c r="DS29">
        <v>89.234091727129794</v>
      </c>
      <c r="DT29">
        <v>100.98571199229411</v>
      </c>
      <c r="DU29">
        <v>82.118803733460382</v>
      </c>
      <c r="DV29">
        <v>80.772673031026258</v>
      </c>
      <c r="DW29">
        <v>94.988623258423459</v>
      </c>
      <c r="DX29">
        <v>84.26560319042872</v>
      </c>
      <c r="DY29">
        <v>92.545859092457462</v>
      </c>
      <c r="DZ29">
        <v>97.064003388545814</v>
      </c>
      <c r="EA29">
        <v>102.02838557066826</v>
      </c>
      <c r="EB29">
        <v>98.486558350209492</v>
      </c>
      <c r="EC29">
        <v>96.860300368376315</v>
      </c>
      <c r="ED29">
        <v>102.23104176876541</v>
      </c>
      <c r="EE29">
        <v>97.533444413410521</v>
      </c>
      <c r="EF29">
        <v>112.42629696692997</v>
      </c>
      <c r="EG29">
        <v>90.241319313109898</v>
      </c>
      <c r="EH29">
        <v>129.28820378470681</v>
      </c>
      <c r="EI29">
        <v>106.9630046420031</v>
      </c>
      <c r="EJ29">
        <v>115.06052297197886</v>
      </c>
      <c r="EK29">
        <v>103.88672521719936</v>
      </c>
      <c r="EL29">
        <v>109.41171008032686</v>
      </c>
      <c r="EM29">
        <v>89.91729343432992</v>
      </c>
      <c r="EN29">
        <v>107.75058145974081</v>
      </c>
      <c r="EO29">
        <v>116.06980635907244</v>
      </c>
      <c r="EP29">
        <v>113.32954348846982</v>
      </c>
      <c r="EQ29">
        <v>106.05567275270032</v>
      </c>
      <c r="ER29">
        <v>110.62366840983925</v>
      </c>
      <c r="ES29">
        <v>96.334430720961578</v>
      </c>
      <c r="ET29">
        <v>112.44413240406186</v>
      </c>
      <c r="EU29">
        <v>95.1689206851092</v>
      </c>
      <c r="EV29">
        <v>96.148415880725139</v>
      </c>
      <c r="EW29">
        <v>96.711945508504499</v>
      </c>
      <c r="EX29">
        <v>132.80080470991982</v>
      </c>
      <c r="EY29">
        <v>91.674513403020285</v>
      </c>
      <c r="EZ29">
        <v>86.907039370270638</v>
      </c>
      <c r="FA29">
        <v>91.736356472890861</v>
      </c>
      <c r="FB29">
        <v>96.052594846598382</v>
      </c>
      <c r="FC29">
        <v>99.402896691258107</v>
      </c>
      <c r="FD29">
        <v>92.745725943907857</v>
      </c>
      <c r="FE29">
        <v>92.666048202853844</v>
      </c>
      <c r="FF29">
        <v>91.902592997660363</v>
      </c>
      <c r="FG29">
        <v>94.783097816160094</v>
      </c>
      <c r="FH29">
        <v>93.172823902368279</v>
      </c>
      <c r="FI29">
        <v>92.668668668668658</v>
      </c>
      <c r="FJ29">
        <v>90.132871683736312</v>
      </c>
      <c r="FK29">
        <v>88.363729771384527</v>
      </c>
      <c r="FL29">
        <v>90.999264788346295</v>
      </c>
      <c r="FM29">
        <v>90.761568123393317</v>
      </c>
      <c r="FN29">
        <v>90.127488934565775</v>
      </c>
      <c r="FO29">
        <v>85.800083802784101</v>
      </c>
      <c r="FP29">
        <v>87.502559191625664</v>
      </c>
      <c r="FQ29">
        <v>86.055803496900424</v>
      </c>
      <c r="FR29">
        <v>86.019432135618402</v>
      </c>
      <c r="FS29">
        <v>95.29602034751116</v>
      </c>
      <c r="FT29">
        <v>96.709200805910015</v>
      </c>
      <c r="FU29">
        <v>83.985320191203954</v>
      </c>
      <c r="FV29">
        <v>83.02275458238762</v>
      </c>
      <c r="FW29">
        <v>98.60517435320584</v>
      </c>
      <c r="FX29">
        <v>84.960584718352266</v>
      </c>
      <c r="FY29">
        <v>89.969678593086726</v>
      </c>
      <c r="FZ29">
        <v>90.176809376132752</v>
      </c>
      <c r="GA29">
        <v>93.617208270164582</v>
      </c>
      <c r="GB29">
        <v>91.720782700015008</v>
      </c>
      <c r="GC29">
        <v>92.256703826453773</v>
      </c>
      <c r="GD29">
        <v>91.119005328596828</v>
      </c>
      <c r="GE29">
        <v>90.77753347991208</v>
      </c>
      <c r="GF29">
        <v>108.83979189510768</v>
      </c>
      <c r="GG29">
        <v>115.028638582152</v>
      </c>
      <c r="GH29">
        <v>106.99929783982486</v>
      </c>
      <c r="GI29">
        <v>100.19891069271554</v>
      </c>
      <c r="GJ29">
        <v>94.677655395517206</v>
      </c>
      <c r="GK29">
        <v>101.14145354717525</v>
      </c>
      <c r="GL29">
        <v>92.375110685962099</v>
      </c>
      <c r="GM29">
        <v>82.892381141834093</v>
      </c>
      <c r="GN29">
        <v>67.285755939811096</v>
      </c>
      <c r="GO29">
        <v>98.525436407130641</v>
      </c>
      <c r="GP29">
        <v>95.923334347429247</v>
      </c>
      <c r="GQ29">
        <v>91.93097963788351</v>
      </c>
      <c r="GR29">
        <v>85.490186540846864</v>
      </c>
      <c r="GS29">
        <v>94.688566983857598</v>
      </c>
      <c r="GT29">
        <v>93.425068542755156</v>
      </c>
      <c r="GU29">
        <v>94.740685063889188</v>
      </c>
      <c r="GV29">
        <v>95.812334930020754</v>
      </c>
      <c r="GW29">
        <v>97.4233372030467</v>
      </c>
      <c r="GX29">
        <v>89.883205266293231</v>
      </c>
      <c r="GY29">
        <v>93.954699595072199</v>
      </c>
      <c r="GZ29">
        <v>93.910728481718635</v>
      </c>
      <c r="HA29">
        <v>95.427517197391069</v>
      </c>
      <c r="HB29">
        <v>139.89745709082925</v>
      </c>
      <c r="HC29">
        <v>96.82719209476754</v>
      </c>
      <c r="HD29">
        <v>135.86859435319053</v>
      </c>
      <c r="HE29">
        <v>99.146753143191319</v>
      </c>
      <c r="HF29">
        <v>99.910537361102996</v>
      </c>
      <c r="HG29">
        <v>100.0669136487523</v>
      </c>
      <c r="HH29">
        <v>100.13660977335945</v>
      </c>
      <c r="HI29">
        <v>101.62132641567396</v>
      </c>
      <c r="HJ29">
        <v>144.92858434279515</v>
      </c>
      <c r="HK29">
        <v>132.50312565762596</v>
      </c>
      <c r="HL29">
        <v>111.2972773192066</v>
      </c>
      <c r="HM29">
        <v>109.6950396718303</v>
      </c>
      <c r="HN29">
        <v>121.87443720059072</v>
      </c>
      <c r="HO29">
        <v>115.65358902181566</v>
      </c>
      <c r="HP29">
        <v>94.883128514989522</v>
      </c>
      <c r="HQ29">
        <v>99.915691498330702</v>
      </c>
      <c r="HR29">
        <v>137.91697872288182</v>
      </c>
      <c r="HS29">
        <v>101.06979447177365</v>
      </c>
      <c r="HT29">
        <v>101.69108988617037</v>
      </c>
      <c r="HU29">
        <v>91.786111805192746</v>
      </c>
      <c r="HV29">
        <v>89.103779154677483</v>
      </c>
      <c r="HW29">
        <v>96.045097003819805</v>
      </c>
      <c r="HX29">
        <v>87.717326139088726</v>
      </c>
      <c r="HY29">
        <v>99.791752146346397</v>
      </c>
      <c r="HZ29">
        <v>91.615584550944234</v>
      </c>
      <c r="IA29">
        <v>90.867730834289262</v>
      </c>
      <c r="IB29">
        <v>101.29738391537968</v>
      </c>
      <c r="IC29">
        <v>99.282626475055508</v>
      </c>
      <c r="ID29">
        <v>94.42972228111087</v>
      </c>
      <c r="IE29">
        <v>96.723585184511478</v>
      </c>
      <c r="IF29">
        <v>94.165675782798246</v>
      </c>
      <c r="IG29">
        <v>98.080788177339898</v>
      </c>
      <c r="IH29">
        <v>94.267567132979579</v>
      </c>
      <c r="II29">
        <v>79.735968082217539</v>
      </c>
      <c r="IJ29">
        <v>78.49741305317265</v>
      </c>
      <c r="IK29">
        <v>100.39734679985438</v>
      </c>
      <c r="IL29" s="63">
        <v>86.644407345575956</v>
      </c>
      <c r="IM29">
        <v>100</v>
      </c>
      <c r="IN29">
        <v>94.154612775970676</v>
      </c>
      <c r="IO29">
        <v>99.777478909402134</v>
      </c>
      <c r="IP29">
        <v>96.706502165404117</v>
      </c>
      <c r="IQ29">
        <v>94.955817111157927</v>
      </c>
      <c r="IR29">
        <v>92.710129508016266</v>
      </c>
      <c r="IS29">
        <v>97.890023335178654</v>
      </c>
      <c r="IT29">
        <v>91.753819835931736</v>
      </c>
      <c r="IU29">
        <v>87.463839105630157</v>
      </c>
      <c r="IV29">
        <v>93.21073282866314</v>
      </c>
      <c r="IW29">
        <v>94.573050884472593</v>
      </c>
      <c r="IX29">
        <v>94.73383020179034</v>
      </c>
      <c r="IY29">
        <v>94.842325765724979</v>
      </c>
      <c r="IZ29">
        <v>92.603316662279539</v>
      </c>
      <c r="JA29">
        <v>90.914783044267708</v>
      </c>
      <c r="JB29">
        <v>90.753219721607877</v>
      </c>
      <c r="JC29">
        <v>92.669868514290229</v>
      </c>
      <c r="JD29">
        <v>88.790841879322684</v>
      </c>
      <c r="JE29">
        <v>84.322913700169323</v>
      </c>
      <c r="JF29">
        <v>90.926452207189669</v>
      </c>
      <c r="JG29">
        <v>89.084412203048956</v>
      </c>
      <c r="JH29">
        <v>93.803214742080854</v>
      </c>
      <c r="JI29">
        <v>90.027488175131879</v>
      </c>
      <c r="JJ29">
        <v>86.898799539156755</v>
      </c>
      <c r="JK29">
        <v>89.883157076050679</v>
      </c>
      <c r="JL29">
        <v>97.518555220741391</v>
      </c>
      <c r="JM29">
        <v>90.111085624406073</v>
      </c>
      <c r="JN29">
        <v>92.190919861046979</v>
      </c>
      <c r="JO29">
        <v>104.06660660474074</v>
      </c>
      <c r="JP29">
        <v>85.940647875175017</v>
      </c>
      <c r="JQ29">
        <v>96.602392527448515</v>
      </c>
      <c r="JR29">
        <v>102.19269426395077</v>
      </c>
      <c r="JS29">
        <v>92.158333333333346</v>
      </c>
      <c r="JT29">
        <v>79.548710601719193</v>
      </c>
      <c r="JU29">
        <v>88.652784176059996</v>
      </c>
      <c r="JV29">
        <v>88.355430808435202</v>
      </c>
      <c r="JW29">
        <v>88.428719840315637</v>
      </c>
      <c r="JX29">
        <v>100.70783743215073</v>
      </c>
      <c r="JY29">
        <v>93.95777484032763</v>
      </c>
      <c r="JZ29">
        <v>91.936618538742408</v>
      </c>
      <c r="KA29">
        <v>92.992537582465133</v>
      </c>
      <c r="KB29">
        <v>100.49833258974145</v>
      </c>
      <c r="KC29">
        <v>88.610601317067903</v>
      </c>
      <c r="KD29">
        <v>97.436931830037622</v>
      </c>
      <c r="KE29">
        <v>93.749435189926814</v>
      </c>
      <c r="KF29">
        <v>117.00325209780385</v>
      </c>
      <c r="KG29">
        <v>107.68722874880226</v>
      </c>
      <c r="KH29">
        <v>103.06491372226787</v>
      </c>
      <c r="KI29">
        <v>93.152255037850523</v>
      </c>
      <c r="KJ29">
        <v>93.842774916691923</v>
      </c>
      <c r="KK29">
        <v>100</v>
      </c>
      <c r="KL29">
        <v>92.975656324582332</v>
      </c>
      <c r="KM29">
        <v>95.472471998737959</v>
      </c>
      <c r="KN29">
        <v>89.810507360063283</v>
      </c>
      <c r="KO29">
        <v>88.028453641581123</v>
      </c>
      <c r="KP29">
        <v>94.746802775706826</v>
      </c>
      <c r="KQ29">
        <v>88.901539467787458</v>
      </c>
      <c r="KR29">
        <v>84.27329739245242</v>
      </c>
      <c r="KS29">
        <f t="shared" si="0"/>
        <v>95.233120226362701</v>
      </c>
    </row>
    <row r="30" spans="1:305" x14ac:dyDescent="0.2">
      <c r="A30" s="62">
        <v>42468</v>
      </c>
      <c r="B30">
        <v>92.579492074186348</v>
      </c>
      <c r="C30">
        <v>97.848322989425455</v>
      </c>
      <c r="D30">
        <v>97.503896824888443</v>
      </c>
      <c r="E30">
        <v>92.030176120592614</v>
      </c>
      <c r="F30">
        <v>93.4394609608065</v>
      </c>
      <c r="G30">
        <v>97.92729333657195</v>
      </c>
      <c r="H30">
        <v>91.158610136546287</v>
      </c>
      <c r="I30">
        <v>92.758340113913761</v>
      </c>
      <c r="J30">
        <v>95.903513683060254</v>
      </c>
      <c r="K30">
        <v>98.600328667762199</v>
      </c>
      <c r="L30">
        <v>97.939863859712389</v>
      </c>
      <c r="M30">
        <v>101.22392058278437</v>
      </c>
      <c r="N30">
        <v>99.328570661223608</v>
      </c>
      <c r="O30">
        <v>95.287741272074229</v>
      </c>
      <c r="P30">
        <v>84.703921407691269</v>
      </c>
      <c r="Q30">
        <v>85.49535849123076</v>
      </c>
      <c r="R30">
        <v>91.558276238592853</v>
      </c>
      <c r="S30">
        <v>96.938190749078984</v>
      </c>
      <c r="T30">
        <v>92.80120969919534</v>
      </c>
      <c r="U30">
        <v>97.09072978303746</v>
      </c>
      <c r="V30">
        <v>89.494036715919719</v>
      </c>
      <c r="W30">
        <v>86.527002742835535</v>
      </c>
      <c r="X30">
        <v>88.954444271534612</v>
      </c>
      <c r="Y30">
        <v>85.702990013764023</v>
      </c>
      <c r="Z30">
        <v>95.058545414250361</v>
      </c>
      <c r="AA30">
        <v>95.957932756148097</v>
      </c>
      <c r="AB30">
        <v>83.022909449938908</v>
      </c>
      <c r="AC30">
        <v>92.553843107896569</v>
      </c>
      <c r="AD30">
        <v>101.38377089035338</v>
      </c>
      <c r="AE30">
        <v>76.308260884084916</v>
      </c>
      <c r="AF30">
        <v>105.23051157597656</v>
      </c>
      <c r="AG30">
        <v>84.123746267919302</v>
      </c>
      <c r="AH30">
        <v>95.551927834531043</v>
      </c>
      <c r="AI30">
        <v>83.334262822300289</v>
      </c>
      <c r="AJ30">
        <v>97.504847542136304</v>
      </c>
      <c r="AK30">
        <v>98.082718820134659</v>
      </c>
      <c r="AL30">
        <v>94.728363688584466</v>
      </c>
      <c r="AM30">
        <v>98.036606972317557</v>
      </c>
      <c r="AN30">
        <v>100.40481614057926</v>
      </c>
      <c r="AO30">
        <v>99.658696499833937</v>
      </c>
      <c r="AP30">
        <v>85.815667364207087</v>
      </c>
      <c r="AQ30">
        <v>83.741683598263009</v>
      </c>
      <c r="AR30">
        <v>78.623656925211009</v>
      </c>
      <c r="AS30">
        <v>98.202046035805608</v>
      </c>
      <c r="AT30">
        <v>89.969690067803114</v>
      </c>
      <c r="AU30">
        <v>81.44736842105263</v>
      </c>
      <c r="AV30">
        <v>90.47333362196396</v>
      </c>
      <c r="AW30">
        <v>100.2911371143833</v>
      </c>
      <c r="AX30">
        <v>101.93121360646809</v>
      </c>
      <c r="AY30">
        <v>91.572323912542856</v>
      </c>
      <c r="AZ30">
        <v>94.055437816060618</v>
      </c>
      <c r="BA30">
        <v>93.770065257989401</v>
      </c>
      <c r="BB30">
        <v>104.47173308619091</v>
      </c>
      <c r="BC30">
        <v>94.567042924657272</v>
      </c>
      <c r="BD30">
        <v>94.760737055979831</v>
      </c>
      <c r="BE30">
        <v>91.05553927629559</v>
      </c>
      <c r="BF30">
        <v>87.312426697065675</v>
      </c>
      <c r="BG30">
        <v>90.056311673639456</v>
      </c>
      <c r="BH30">
        <v>93.67604954157953</v>
      </c>
      <c r="BI30">
        <v>95.866371703412796</v>
      </c>
      <c r="BJ30">
        <v>93.829598183433731</v>
      </c>
      <c r="BK30">
        <v>90.987800078709185</v>
      </c>
      <c r="BL30">
        <v>97.052706598853192</v>
      </c>
      <c r="BM30">
        <v>90.271973252748666</v>
      </c>
      <c r="BN30">
        <v>91.416903163286491</v>
      </c>
      <c r="BO30">
        <v>90.606696174917062</v>
      </c>
      <c r="BP30">
        <v>98.249716603808551</v>
      </c>
      <c r="BQ30">
        <v>98.590642260916965</v>
      </c>
      <c r="BR30">
        <v>90.934596539736106</v>
      </c>
      <c r="BS30">
        <v>96.626201508827023</v>
      </c>
      <c r="BT30">
        <v>97.29915953117488</v>
      </c>
      <c r="BU30">
        <v>97.43362464163539</v>
      </c>
      <c r="BV30">
        <v>91.672534558796286</v>
      </c>
      <c r="BW30">
        <v>98.940361251744704</v>
      </c>
      <c r="BX30">
        <v>94.640572688423745</v>
      </c>
      <c r="BY30">
        <v>94.50989213956737</v>
      </c>
      <c r="BZ30">
        <v>96.147147429862542</v>
      </c>
      <c r="CA30">
        <v>95.973616592937944</v>
      </c>
      <c r="CB30">
        <v>102.12638343448765</v>
      </c>
      <c r="CC30">
        <v>101.11207260296504</v>
      </c>
      <c r="CD30">
        <v>79.189682022068112</v>
      </c>
      <c r="CE30">
        <v>96.968991289033795</v>
      </c>
      <c r="CF30">
        <v>88.673046707613196</v>
      </c>
      <c r="CG30">
        <v>92.544886807181882</v>
      </c>
      <c r="CH30">
        <v>99.377329156152115</v>
      </c>
      <c r="CI30">
        <v>123.90926147023711</v>
      </c>
      <c r="CJ30">
        <v>109.07650042265426</v>
      </c>
      <c r="CK30">
        <v>110.95350365245622</v>
      </c>
      <c r="CL30">
        <v>101.43966198598009</v>
      </c>
      <c r="CM30">
        <v>125.57436686721704</v>
      </c>
      <c r="CN30">
        <v>122.20314924104187</v>
      </c>
      <c r="CO30">
        <v>122.35039463611648</v>
      </c>
      <c r="CP30">
        <v>118.21573636714515</v>
      </c>
      <c r="CQ30">
        <v>100.48257792030033</v>
      </c>
      <c r="CR30">
        <v>134.13531835703841</v>
      </c>
      <c r="CS30">
        <v>120.43173862310384</v>
      </c>
      <c r="CT30">
        <v>110.85534920219722</v>
      </c>
      <c r="CU30">
        <v>127.68288828274079</v>
      </c>
      <c r="CV30">
        <v>102.08634120801537</v>
      </c>
      <c r="CW30">
        <v>116.60562675185272</v>
      </c>
      <c r="CX30">
        <v>98.039896865590578</v>
      </c>
      <c r="CY30">
        <v>91.634894845521004</v>
      </c>
      <c r="CZ30">
        <v>99.671648848144144</v>
      </c>
      <c r="DA30">
        <v>87.960990404069634</v>
      </c>
      <c r="DB30">
        <v>109.91316779849885</v>
      </c>
      <c r="DC30">
        <v>126.07308510306052</v>
      </c>
      <c r="DD30">
        <v>122.42066707724224</v>
      </c>
      <c r="DE30">
        <v>120.86123971771474</v>
      </c>
      <c r="DF30">
        <v>105.77747664908293</v>
      </c>
      <c r="DG30">
        <v>125.76651728269066</v>
      </c>
      <c r="DH30">
        <v>132.18652849740934</v>
      </c>
      <c r="DI30">
        <v>105.86187535092644</v>
      </c>
      <c r="DJ30">
        <v>91.573211183067443</v>
      </c>
      <c r="DK30">
        <v>93.660785530632168</v>
      </c>
      <c r="DL30">
        <v>95.032320421159426</v>
      </c>
      <c r="DM30">
        <v>96.532981325464917</v>
      </c>
      <c r="DN30">
        <v>83.609747738705778</v>
      </c>
      <c r="DO30">
        <v>87.775177292484202</v>
      </c>
      <c r="DP30">
        <v>95.715163339566729</v>
      </c>
      <c r="DQ30">
        <v>86.325007679196332</v>
      </c>
      <c r="DR30">
        <v>85.207100591715985</v>
      </c>
      <c r="DS30">
        <v>88.430863659613166</v>
      </c>
      <c r="DT30">
        <v>101.79483063091988</v>
      </c>
      <c r="DU30">
        <v>82.144790696667172</v>
      </c>
      <c r="DV30">
        <v>81.094868735083537</v>
      </c>
      <c r="DW30">
        <v>96.267805379796144</v>
      </c>
      <c r="DX30">
        <v>84.083748753738774</v>
      </c>
      <c r="DY30">
        <v>93.928698261304447</v>
      </c>
      <c r="DZ30">
        <v>96.841072742269873</v>
      </c>
      <c r="EA30">
        <v>102.18805440567714</v>
      </c>
      <c r="EB30">
        <v>99.265694807302864</v>
      </c>
      <c r="EC30">
        <v>96.911306319070562</v>
      </c>
      <c r="ED30">
        <v>102.56846976404141</v>
      </c>
      <c r="EE30">
        <v>96.296795692918167</v>
      </c>
      <c r="EF30">
        <v>111.0492779972962</v>
      </c>
      <c r="EG30">
        <v>90.982676450563559</v>
      </c>
      <c r="EH30">
        <v>130.11625459053587</v>
      </c>
      <c r="EI30">
        <v>107.18807145871432</v>
      </c>
      <c r="EJ30">
        <v>115.19093158563498</v>
      </c>
      <c r="EK30">
        <v>102.20274041721196</v>
      </c>
      <c r="EL30">
        <v>108.63165714816363</v>
      </c>
      <c r="EM30">
        <v>101.15093279087819</v>
      </c>
      <c r="EN30">
        <v>107.81260383209657</v>
      </c>
      <c r="EO30">
        <v>116.21898159215876</v>
      </c>
      <c r="EP30">
        <v>113.04283348575102</v>
      </c>
      <c r="EQ30">
        <v>106.58197778045009</v>
      </c>
      <c r="ER30">
        <v>110.66240557815223</v>
      </c>
      <c r="ES30">
        <v>96.988444287324072</v>
      </c>
      <c r="ET30">
        <v>111.78656437830709</v>
      </c>
      <c r="EU30">
        <v>95.686280690671197</v>
      </c>
      <c r="EV30">
        <v>96.893883774778331</v>
      </c>
      <c r="EW30">
        <v>96.437396226908447</v>
      </c>
      <c r="EX30">
        <v>133.79485814029169</v>
      </c>
      <c r="EY30">
        <v>92.496930833502176</v>
      </c>
      <c r="EZ30">
        <v>88.800614132355264</v>
      </c>
      <c r="FA30">
        <v>92.468417172923907</v>
      </c>
      <c r="FB30">
        <v>96.563468356550644</v>
      </c>
      <c r="FC30">
        <v>98.529448049544783</v>
      </c>
      <c r="FD30">
        <v>92.52879500025827</v>
      </c>
      <c r="FE30">
        <v>95.761641596253412</v>
      </c>
      <c r="FF30">
        <v>92.326222086857825</v>
      </c>
      <c r="FG30">
        <v>95.703065644075863</v>
      </c>
      <c r="FH30">
        <v>97.797484615544008</v>
      </c>
      <c r="FI30">
        <v>92.908908908908899</v>
      </c>
      <c r="FJ30">
        <v>91.626493463825156</v>
      </c>
      <c r="FK30">
        <v>90.336501412792174</v>
      </c>
      <c r="FL30">
        <v>90.961881144936399</v>
      </c>
      <c r="FM30">
        <v>91.741645244215945</v>
      </c>
      <c r="FN30">
        <v>91.186744177248713</v>
      </c>
      <c r="FO30">
        <v>85.080776572466107</v>
      </c>
      <c r="FP30">
        <v>87.264802034144566</v>
      </c>
      <c r="FQ30">
        <v>88.259451759023264</v>
      </c>
      <c r="FR30">
        <v>87.406280308265892</v>
      </c>
      <c r="FS30">
        <v>86.529449981338885</v>
      </c>
      <c r="FT30">
        <v>93.331237586270959</v>
      </c>
      <c r="FU30">
        <v>87.179956995273784</v>
      </c>
      <c r="FV30">
        <v>83.02275458238762</v>
      </c>
      <c r="FW30">
        <v>97.137232845894246</v>
      </c>
      <c r="FX30">
        <v>87.20368529382938</v>
      </c>
      <c r="FY30">
        <v>92.953305033353544</v>
      </c>
      <c r="FZ30">
        <v>92.649724112932446</v>
      </c>
      <c r="GA30">
        <v>94.566387625513599</v>
      </c>
      <c r="GB30">
        <v>94.506954713988719</v>
      </c>
      <c r="GC30">
        <v>95.18357508716052</v>
      </c>
      <c r="GD30">
        <v>94.823648820096437</v>
      </c>
      <c r="GE30">
        <v>92.960223865680604</v>
      </c>
      <c r="GF30">
        <v>108.66248279401816</v>
      </c>
      <c r="GG30">
        <v>114.43151620382623</v>
      </c>
      <c r="GH30">
        <v>107.0587749370121</v>
      </c>
      <c r="GI30">
        <v>103.43645345851446</v>
      </c>
      <c r="GJ30">
        <v>95.347762458599703</v>
      </c>
      <c r="GK30">
        <v>102.57669893560659</v>
      </c>
      <c r="GL30">
        <v>94.445988482196526</v>
      </c>
      <c r="GM30">
        <v>85.269544459916446</v>
      </c>
      <c r="GN30">
        <v>68.961007978652916</v>
      </c>
      <c r="GO30">
        <v>98.569873280848455</v>
      </c>
      <c r="GP30">
        <v>96.305003180573593</v>
      </c>
      <c r="GQ30">
        <v>92.655952358935465</v>
      </c>
      <c r="GR30">
        <v>85.570445314590089</v>
      </c>
      <c r="GS30">
        <v>94.688566983857598</v>
      </c>
      <c r="GT30">
        <v>93.681133929957056</v>
      </c>
      <c r="GU30">
        <v>95.273273918178887</v>
      </c>
      <c r="GV30">
        <v>95.812334930020754</v>
      </c>
      <c r="GW30">
        <v>97.695160970637389</v>
      </c>
      <c r="GX30">
        <v>89.883205266293231</v>
      </c>
      <c r="GY30">
        <v>91.628153214382834</v>
      </c>
      <c r="GZ30">
        <v>93.910728481718635</v>
      </c>
      <c r="HA30">
        <v>86.0287914846338</v>
      </c>
      <c r="HB30">
        <v>134.41128230295359</v>
      </c>
      <c r="HC30">
        <v>96.82719209476754</v>
      </c>
      <c r="HD30">
        <v>139.12042994474299</v>
      </c>
      <c r="HE30">
        <v>99.146753143191319</v>
      </c>
      <c r="HF30">
        <v>99.910537361102996</v>
      </c>
      <c r="HG30">
        <v>100.0669136487523</v>
      </c>
      <c r="HH30">
        <v>100.13660977335945</v>
      </c>
      <c r="HI30">
        <v>101.62132641567396</v>
      </c>
      <c r="HJ30">
        <v>144.51636232146086</v>
      </c>
      <c r="HK30">
        <v>131.8198135746382</v>
      </c>
      <c r="HL30">
        <v>111.80239004558334</v>
      </c>
      <c r="HM30">
        <v>109.51368273330814</v>
      </c>
      <c r="HN30">
        <v>122.43633613082162</v>
      </c>
      <c r="HO30">
        <v>115.67997888810699</v>
      </c>
      <c r="HP30">
        <v>100.76641276480886</v>
      </c>
      <c r="HQ30">
        <v>104.87303139648603</v>
      </c>
      <c r="HR30">
        <v>138.44737197510102</v>
      </c>
      <c r="HS30">
        <v>102.60204791566056</v>
      </c>
      <c r="HT30">
        <v>101.69108988617037</v>
      </c>
      <c r="HU30">
        <v>92.099584308202552</v>
      </c>
      <c r="HV30">
        <v>89.752593080561056</v>
      </c>
      <c r="HW30">
        <v>95.971032581488018</v>
      </c>
      <c r="HX30">
        <v>89.366007194244602</v>
      </c>
      <c r="HY30">
        <v>100.19121643067825</v>
      </c>
      <c r="HZ30">
        <v>92.006436020871476</v>
      </c>
      <c r="IA30">
        <v>90.727742888806787</v>
      </c>
      <c r="IB30">
        <v>100.06248024521656</v>
      </c>
      <c r="IC30">
        <v>99.263932702418515</v>
      </c>
      <c r="ID30">
        <v>94.42972228111087</v>
      </c>
      <c r="IE30">
        <v>96.732680020918124</v>
      </c>
      <c r="IF30">
        <v>94.466904478795072</v>
      </c>
      <c r="IG30">
        <v>98.307783251231513</v>
      </c>
      <c r="IH30">
        <v>94.146968966071711</v>
      </c>
      <c r="II30">
        <v>81.925093476489891</v>
      </c>
      <c r="IJ30">
        <v>79.705773758433352</v>
      </c>
      <c r="IK30">
        <v>99.485507131662686</v>
      </c>
      <c r="IL30" s="63">
        <v>86.644407345575956</v>
      </c>
      <c r="IM30">
        <v>100</v>
      </c>
      <c r="IN30">
        <v>94.154612775970676</v>
      </c>
      <c r="IO30">
        <v>98.867832253331699</v>
      </c>
      <c r="IP30">
        <v>96.706502165404117</v>
      </c>
      <c r="IQ30">
        <v>94.833833128816565</v>
      </c>
      <c r="IR30">
        <v>93.245771728363337</v>
      </c>
      <c r="IS30">
        <v>98.613203646734831</v>
      </c>
      <c r="IT30">
        <v>90.696318183585404</v>
      </c>
      <c r="IU30">
        <v>87.463839105630157</v>
      </c>
      <c r="IV30">
        <v>93.21073282866314</v>
      </c>
      <c r="IW30">
        <v>94.573050884472593</v>
      </c>
      <c r="IX30">
        <v>94.73383020179034</v>
      </c>
      <c r="IY30">
        <v>94.842325765724979</v>
      </c>
      <c r="IZ30">
        <v>92.603316662279539</v>
      </c>
      <c r="JA30">
        <v>90.914783044267708</v>
      </c>
      <c r="JB30">
        <v>90.753219721607877</v>
      </c>
      <c r="JC30">
        <v>92.669868514290229</v>
      </c>
      <c r="JD30">
        <v>88.790841879322684</v>
      </c>
      <c r="JE30">
        <v>84.496890679286906</v>
      </c>
      <c r="JF30">
        <v>91.464083129399668</v>
      </c>
      <c r="JG30">
        <v>89.759566177658854</v>
      </c>
      <c r="JH30">
        <v>93.916201493039225</v>
      </c>
      <c r="JI30">
        <v>90.33208687253908</v>
      </c>
      <c r="JJ30">
        <v>87.665279759310891</v>
      </c>
      <c r="JK30">
        <v>89.83442650292794</v>
      </c>
      <c r="JL30">
        <v>97.72079195906727</v>
      </c>
      <c r="JM30">
        <v>90.417799914801591</v>
      </c>
      <c r="JN30">
        <v>92.1507600248991</v>
      </c>
      <c r="JO30">
        <v>104.05728665071921</v>
      </c>
      <c r="JP30">
        <v>88.599263858774307</v>
      </c>
      <c r="JQ30">
        <v>96.545037417381323</v>
      </c>
      <c r="JR30">
        <v>102.27057019785357</v>
      </c>
      <c r="JS30">
        <v>95.083333333333343</v>
      </c>
      <c r="JT30">
        <v>85.136103151862457</v>
      </c>
      <c r="JU30">
        <v>89.310559984138735</v>
      </c>
      <c r="JV30">
        <v>92.772463714591709</v>
      </c>
      <c r="JW30">
        <v>89.143097269724166</v>
      </c>
      <c r="JX30">
        <v>102.32981667366204</v>
      </c>
      <c r="JY30">
        <v>93.535276168357072</v>
      </c>
      <c r="JZ30">
        <v>91.325583732538277</v>
      </c>
      <c r="KA30">
        <v>92.750279390028481</v>
      </c>
      <c r="KB30">
        <v>101.48743581793846</v>
      </c>
      <c r="KC30">
        <v>88.191476525836507</v>
      </c>
      <c r="KD30">
        <v>97.436931830037622</v>
      </c>
      <c r="KE30">
        <v>93.749435189926814</v>
      </c>
      <c r="KF30">
        <v>117.75003011201673</v>
      </c>
      <c r="KG30">
        <v>106.74031547671767</v>
      </c>
      <c r="KH30">
        <v>106.55299917830732</v>
      </c>
      <c r="KI30">
        <v>95.239364537797215</v>
      </c>
      <c r="KJ30">
        <v>93.638291426840354</v>
      </c>
      <c r="KK30">
        <v>100</v>
      </c>
      <c r="KL30">
        <v>93.953221957040569</v>
      </c>
      <c r="KM30">
        <v>98.014558402632233</v>
      </c>
      <c r="KN30">
        <v>90.399858119261651</v>
      </c>
      <c r="KO30">
        <v>88.340242733582002</v>
      </c>
      <c r="KP30">
        <v>94.746802775706826</v>
      </c>
      <c r="KQ30">
        <v>89.809958697205701</v>
      </c>
      <c r="KR30">
        <v>85.065463747386971</v>
      </c>
      <c r="KS30">
        <f t="shared" si="0"/>
        <v>95.583748422212835</v>
      </c>
    </row>
    <row r="31" spans="1:305" x14ac:dyDescent="0.2">
      <c r="A31" s="62">
        <v>42498</v>
      </c>
      <c r="B31">
        <v>92.878932494900141</v>
      </c>
      <c r="C31">
        <v>96.066431676145598</v>
      </c>
      <c r="D31">
        <v>97.563683727286318</v>
      </c>
      <c r="E31">
        <v>92.231536702860311</v>
      </c>
      <c r="F31">
        <v>93.894661043102559</v>
      </c>
      <c r="G31">
        <v>98.680268804145427</v>
      </c>
      <c r="H31">
        <v>90.844298623508578</v>
      </c>
      <c r="I31">
        <v>93.099306443488715</v>
      </c>
      <c r="J31">
        <v>96.356805104924831</v>
      </c>
      <c r="K31">
        <v>99.832832776109242</v>
      </c>
      <c r="L31">
        <v>99.220123518009274</v>
      </c>
      <c r="M31">
        <v>94.941005926931751</v>
      </c>
      <c r="N31">
        <v>95.82946462142894</v>
      </c>
      <c r="O31">
        <v>94.82501303208393</v>
      </c>
      <c r="P31">
        <v>84.302373300839079</v>
      </c>
      <c r="Q31">
        <v>89.335392311712113</v>
      </c>
      <c r="R31">
        <v>91.938467805355501</v>
      </c>
      <c r="S31">
        <v>98.16618911174784</v>
      </c>
      <c r="T31">
        <v>92.971323648539183</v>
      </c>
      <c r="U31">
        <v>93.129520052596973</v>
      </c>
      <c r="V31">
        <v>89.559164733178648</v>
      </c>
      <c r="W31">
        <v>87.88896245152749</v>
      </c>
      <c r="X31">
        <v>89.092471430407926</v>
      </c>
      <c r="Y31">
        <v>86.028055173221674</v>
      </c>
      <c r="Z31">
        <v>95.235843829645773</v>
      </c>
      <c r="AA31">
        <v>96.029638285441138</v>
      </c>
      <c r="AB31">
        <v>81.791254581053252</v>
      </c>
      <c r="AC31">
        <v>92.732031158160467</v>
      </c>
      <c r="AD31">
        <v>98.420513447806613</v>
      </c>
      <c r="AE31">
        <v>75.353155299277546</v>
      </c>
      <c r="AF31">
        <v>110.82543768511482</v>
      </c>
      <c r="AG31">
        <v>82.099423336180223</v>
      </c>
      <c r="AH31">
        <v>89.499991585183167</v>
      </c>
      <c r="AI31">
        <v>88.212220920937654</v>
      </c>
      <c r="AJ31">
        <v>95.425198695957874</v>
      </c>
      <c r="AK31">
        <v>97.834776103451972</v>
      </c>
      <c r="AL31">
        <v>95.619977647213091</v>
      </c>
      <c r="AM31">
        <v>98.218390426071451</v>
      </c>
      <c r="AN31">
        <v>102.61503416856492</v>
      </c>
      <c r="AO31">
        <v>97.371144690540262</v>
      </c>
      <c r="AP31">
        <v>87.732387104600747</v>
      </c>
      <c r="AQ31">
        <v>85.215728457033578</v>
      </c>
      <c r="AR31">
        <v>110.75870500552512</v>
      </c>
      <c r="AS31">
        <v>98.148337595907918</v>
      </c>
      <c r="AT31">
        <v>88.897454316099285</v>
      </c>
      <c r="AU31">
        <v>102.84829721362227</v>
      </c>
      <c r="AV31">
        <v>92.603427694933899</v>
      </c>
      <c r="AW31">
        <v>96.915066345669345</v>
      </c>
      <c r="AX31">
        <v>101.3363495454736</v>
      </c>
      <c r="AY31">
        <v>91.88600449359879</v>
      </c>
      <c r="AZ31">
        <v>95.927146064586537</v>
      </c>
      <c r="BA31">
        <v>95.95232599618106</v>
      </c>
      <c r="BB31">
        <v>103.15975440222427</v>
      </c>
      <c r="BC31">
        <v>91.747060891301814</v>
      </c>
      <c r="BD31">
        <v>95.509003012681291</v>
      </c>
      <c r="BE31">
        <v>92.299115917066331</v>
      </c>
      <c r="BF31">
        <v>87.424230798741647</v>
      </c>
      <c r="BG31">
        <v>87.825027802785584</v>
      </c>
      <c r="BH31">
        <v>92.834486086536899</v>
      </c>
      <c r="BI31">
        <v>95.433869404190801</v>
      </c>
      <c r="BJ31">
        <v>93.339915095271024</v>
      </c>
      <c r="BK31">
        <v>91.603162677542869</v>
      </c>
      <c r="BL31">
        <v>99.665036120379654</v>
      </c>
      <c r="BM31">
        <v>91.298141837587593</v>
      </c>
      <c r="BN31">
        <v>90.530906070464454</v>
      </c>
      <c r="BO31">
        <v>91.078079952861628</v>
      </c>
      <c r="BP31">
        <v>99.053920135744988</v>
      </c>
      <c r="BQ31">
        <v>99.492234909469218</v>
      </c>
      <c r="BR31">
        <v>89.796084331225742</v>
      </c>
      <c r="BS31">
        <v>96.610883468004445</v>
      </c>
      <c r="BT31">
        <v>98.479117471846834</v>
      </c>
      <c r="BU31">
        <v>98.173206099469553</v>
      </c>
      <c r="BV31">
        <v>91.457584404995742</v>
      </c>
      <c r="BW31">
        <v>98.781787097680009</v>
      </c>
      <c r="BX31">
        <v>96.739160020686441</v>
      </c>
      <c r="BY31">
        <v>95.802796556990828</v>
      </c>
      <c r="BZ31">
        <v>94.445490491432878</v>
      </c>
      <c r="CA31">
        <v>96.537840057217039</v>
      </c>
      <c r="CB31">
        <v>101.78364869689396</v>
      </c>
      <c r="CC31">
        <v>100.90610674466672</v>
      </c>
      <c r="CD31">
        <v>78.183439592178999</v>
      </c>
      <c r="CE31">
        <v>90.01768391636891</v>
      </c>
      <c r="CF31">
        <v>90.015712041136979</v>
      </c>
      <c r="CG31">
        <v>92.544886807181882</v>
      </c>
      <c r="CH31">
        <v>99.283576958834999</v>
      </c>
      <c r="CI31">
        <v>124.68702029677642</v>
      </c>
      <c r="CJ31">
        <v>109.04480135249366</v>
      </c>
      <c r="CK31">
        <v>111.55644880763728</v>
      </c>
      <c r="CL31">
        <v>101.71444611054889</v>
      </c>
      <c r="CM31">
        <v>123.92892122568911</v>
      </c>
      <c r="CN31">
        <v>121.09484017743613</v>
      </c>
      <c r="CO31">
        <v>119.97465881793947</v>
      </c>
      <c r="CP31">
        <v>116.34104651803932</v>
      </c>
      <c r="CQ31">
        <v>100.33240780571742</v>
      </c>
      <c r="CR31">
        <v>134.0422703708627</v>
      </c>
      <c r="CS31">
        <v>119.12485414235705</v>
      </c>
      <c r="CT31">
        <v>110.53099659952916</v>
      </c>
      <c r="CU31">
        <v>125.06994767094746</v>
      </c>
      <c r="CV31">
        <v>102.11489949071063</v>
      </c>
      <c r="CW31">
        <v>116.350793403202</v>
      </c>
      <c r="CX31">
        <v>98.039896865590578</v>
      </c>
      <c r="CY31">
        <v>92.186397560959847</v>
      </c>
      <c r="CZ31">
        <v>100.0288949013633</v>
      </c>
      <c r="DA31">
        <v>88.214914743416827</v>
      </c>
      <c r="DB31">
        <v>111.06111893698885</v>
      </c>
      <c r="DC31">
        <v>123.76965342935573</v>
      </c>
      <c r="DD31">
        <v>120.63142199604553</v>
      </c>
      <c r="DE31">
        <v>119.51274329123027</v>
      </c>
      <c r="DF31">
        <v>106.04462081982288</v>
      </c>
      <c r="DG31">
        <v>124.45312153347827</v>
      </c>
      <c r="DH31">
        <v>129.09844559585494</v>
      </c>
      <c r="DI31">
        <v>106.04154969118471</v>
      </c>
      <c r="DJ31">
        <v>91.857526457115782</v>
      </c>
      <c r="DK31">
        <v>93.731713804415307</v>
      </c>
      <c r="DL31">
        <v>95.254416210250668</v>
      </c>
      <c r="DM31">
        <v>97.286174632138838</v>
      </c>
      <c r="DN31">
        <v>84.858202469982018</v>
      </c>
      <c r="DO31">
        <v>88.957713762824014</v>
      </c>
      <c r="DP31">
        <v>95.366813612643199</v>
      </c>
      <c r="DQ31">
        <v>86.325007679196332</v>
      </c>
      <c r="DR31">
        <v>90.915134994650984</v>
      </c>
      <c r="DS31">
        <v>85.983291340671002</v>
      </c>
      <c r="DT31">
        <v>101.73318349654841</v>
      </c>
      <c r="DU31">
        <v>82.144790696667172</v>
      </c>
      <c r="DV31">
        <v>81.927207637231518</v>
      </c>
      <c r="DW31">
        <v>97.113112863510267</v>
      </c>
      <c r="DX31">
        <v>86.045862412761721</v>
      </c>
      <c r="DY31">
        <v>93.972183769758743</v>
      </c>
      <c r="DZ31">
        <v>95.985019060570252</v>
      </c>
      <c r="EA31">
        <v>102.15257244234184</v>
      </c>
      <c r="EB31">
        <v>100.58280643715121</v>
      </c>
      <c r="EC31">
        <v>97.922924341173143</v>
      </c>
      <c r="ED31">
        <v>102.78056736107204</v>
      </c>
      <c r="EE31">
        <v>94.459158809195898</v>
      </c>
      <c r="EF31">
        <v>110.07226482887798</v>
      </c>
      <c r="EG31">
        <v>91.202057644299856</v>
      </c>
      <c r="EH31">
        <v>129.59696849196513</v>
      </c>
      <c r="EI31">
        <v>107.58193838795893</v>
      </c>
      <c r="EJ31">
        <v>115.09061726743796</v>
      </c>
      <c r="EK31">
        <v>102.09867394080825</v>
      </c>
      <c r="EL31">
        <v>107.14584203928123</v>
      </c>
      <c r="EM31">
        <v>100.54067075292417</v>
      </c>
      <c r="EN31">
        <v>107.98981061025583</v>
      </c>
      <c r="EO31">
        <v>115.03705474539805</v>
      </c>
      <c r="EP31">
        <v>114.47638349934503</v>
      </c>
      <c r="EQ31">
        <v>106.12121454039871</v>
      </c>
      <c r="ER31">
        <v>110.92388146426498</v>
      </c>
      <c r="ES31">
        <v>96.970768244989941</v>
      </c>
      <c r="ET31">
        <v>111.60162337106358</v>
      </c>
      <c r="EU31">
        <v>97.094134065050525</v>
      </c>
      <c r="EV31">
        <v>97.410628564974303</v>
      </c>
      <c r="EW31">
        <v>96.288355188327728</v>
      </c>
      <c r="EX31">
        <v>134.84808141770955</v>
      </c>
      <c r="EY31">
        <v>93.641163780259589</v>
      </c>
      <c r="EZ31">
        <v>88.983391619042976</v>
      </c>
      <c r="FA31">
        <v>92.01850486769527</v>
      </c>
      <c r="FB31">
        <v>97.585215376455167</v>
      </c>
      <c r="FC31">
        <v>99.232648227195341</v>
      </c>
      <c r="FD31">
        <v>95.255926863281871</v>
      </c>
      <c r="FE31">
        <v>96.49288324344343</v>
      </c>
      <c r="FF31">
        <v>92.774770534243359</v>
      </c>
      <c r="FG31">
        <v>94.14610649357752</v>
      </c>
      <c r="FH31">
        <v>97.432816028841984</v>
      </c>
      <c r="FI31">
        <v>93.221221221221214</v>
      </c>
      <c r="FJ31">
        <v>89.526324767964212</v>
      </c>
      <c r="FK31">
        <v>89.973456631560907</v>
      </c>
      <c r="FL31">
        <v>89.53382596667872</v>
      </c>
      <c r="FM31">
        <v>89.548521850899746</v>
      </c>
      <c r="FN31">
        <v>91.693673471961262</v>
      </c>
      <c r="FO31">
        <v>87.825317752223086</v>
      </c>
      <c r="FP31">
        <v>87.668989201862431</v>
      </c>
      <c r="FQ31">
        <v>87.164305349968288</v>
      </c>
      <c r="FR31">
        <v>88.925541120512889</v>
      </c>
      <c r="FS31">
        <v>86.695326431029955</v>
      </c>
      <c r="FT31">
        <v>87.226897960933371</v>
      </c>
      <c r="FU31">
        <v>87.477433296867332</v>
      </c>
      <c r="FV31">
        <v>84.602033225886444</v>
      </c>
      <c r="FW31">
        <v>97.204724409448801</v>
      </c>
      <c r="FX31">
        <v>85.069799353113325</v>
      </c>
      <c r="FY31">
        <v>92.953305033353544</v>
      </c>
      <c r="FZ31">
        <v>92.649724112932446</v>
      </c>
      <c r="GA31">
        <v>94.566387625513599</v>
      </c>
      <c r="GB31">
        <v>94.506954713988719</v>
      </c>
      <c r="GC31">
        <v>95.18357508716052</v>
      </c>
      <c r="GD31">
        <v>94.823648820096437</v>
      </c>
      <c r="GE31">
        <v>92.960223865680604</v>
      </c>
      <c r="GF31">
        <v>107.7199449408581</v>
      </c>
      <c r="GG31">
        <v>114.1901263062052</v>
      </c>
      <c r="GH31">
        <v>106.59287100904548</v>
      </c>
      <c r="GI31">
        <v>104.19159077922362</v>
      </c>
      <c r="GJ31">
        <v>94.723869675729802</v>
      </c>
      <c r="GK31">
        <v>102.152868082647</v>
      </c>
      <c r="GL31">
        <v>94.314134839739651</v>
      </c>
      <c r="GM31">
        <v>88.01472050925004</v>
      </c>
      <c r="GN31">
        <v>71.590517507974226</v>
      </c>
      <c r="GO31">
        <v>98.73873340097613</v>
      </c>
      <c r="GP31">
        <v>96.744752053544246</v>
      </c>
      <c r="GQ31">
        <v>93.158994655175604</v>
      </c>
      <c r="GR31">
        <v>85.701777853442636</v>
      </c>
      <c r="GS31">
        <v>94.688566983857598</v>
      </c>
      <c r="GT31">
        <v>94.014794889038328</v>
      </c>
      <c r="GU31">
        <v>95.556748630945975</v>
      </c>
      <c r="GV31">
        <v>95.862245852887568</v>
      </c>
      <c r="GW31">
        <v>97.924512274542025</v>
      </c>
      <c r="GX31">
        <v>89.883205266293231</v>
      </c>
      <c r="GY31">
        <v>91.293336576571448</v>
      </c>
      <c r="GZ31">
        <v>94.420992302904452</v>
      </c>
      <c r="HA31">
        <v>84.711982277942752</v>
      </c>
      <c r="HB31">
        <v>125.34514600095568</v>
      </c>
      <c r="HC31">
        <v>96.82719209476754</v>
      </c>
      <c r="HD31">
        <v>135.32359397471799</v>
      </c>
      <c r="HE31">
        <v>99.880385954652994</v>
      </c>
      <c r="HF31">
        <v>99.910537361102996</v>
      </c>
      <c r="HG31">
        <v>100.04732916619065</v>
      </c>
      <c r="HH31">
        <v>100.34399328472439</v>
      </c>
      <c r="HI31">
        <v>101.62132641567396</v>
      </c>
      <c r="HJ31">
        <v>141.86946302657745</v>
      </c>
      <c r="HK31">
        <v>129.65104044167708</v>
      </c>
      <c r="HL31">
        <v>112.64013798201307</v>
      </c>
      <c r="HM31">
        <v>107.22081286770657</v>
      </c>
      <c r="HN31">
        <v>120.43367071281924</v>
      </c>
      <c r="HO31">
        <v>111.82705840957074</v>
      </c>
      <c r="HP31">
        <v>92.497580881033073</v>
      </c>
      <c r="HQ31">
        <v>103.88156341685497</v>
      </c>
      <c r="HR31">
        <v>137.79911355572202</v>
      </c>
      <c r="HS31">
        <v>102.63151432804301</v>
      </c>
      <c r="HT31">
        <v>101.69108988617037</v>
      </c>
      <c r="HU31">
        <v>91.533970878858781</v>
      </c>
      <c r="HV31">
        <v>91.945136692167623</v>
      </c>
      <c r="HW31">
        <v>95.625398610606311</v>
      </c>
      <c r="HX31">
        <v>87.792266187050359</v>
      </c>
      <c r="HY31">
        <v>100.3491441709955</v>
      </c>
      <c r="HZ31">
        <v>92.264397991023444</v>
      </c>
      <c r="IA31">
        <v>91.279917562654319</v>
      </c>
      <c r="IB31">
        <v>100.06248024521656</v>
      </c>
      <c r="IC31">
        <v>99.768664563617236</v>
      </c>
      <c r="ID31">
        <v>94.485372058511757</v>
      </c>
      <c r="IE31">
        <v>96.914576749050724</v>
      </c>
      <c r="IF31">
        <v>94.403487911216786</v>
      </c>
      <c r="IG31">
        <v>98.307783251231513</v>
      </c>
      <c r="IH31">
        <v>94.291686766361167</v>
      </c>
      <c r="II31">
        <v>81.14803751592757</v>
      </c>
      <c r="IJ31">
        <v>80.557380350712307</v>
      </c>
      <c r="IK31">
        <v>99.485507131662686</v>
      </c>
      <c r="IL31" s="63">
        <v>86.644407345575956</v>
      </c>
      <c r="IM31">
        <v>100</v>
      </c>
      <c r="IN31">
        <v>94.154612775970676</v>
      </c>
      <c r="IO31">
        <v>100.39369116028855</v>
      </c>
      <c r="IP31">
        <v>96.706502165404117</v>
      </c>
      <c r="IQ31">
        <v>95.112653659882525</v>
      </c>
      <c r="IR31">
        <v>94.030891147228218</v>
      </c>
      <c r="IS31">
        <v>98.478658472491816</v>
      </c>
      <c r="IT31">
        <v>90.781851405466369</v>
      </c>
      <c r="IU31">
        <v>87.463839105630157</v>
      </c>
      <c r="IV31">
        <v>93.21073282866314</v>
      </c>
      <c r="IW31">
        <v>94.573050884472593</v>
      </c>
      <c r="IX31">
        <v>94.73383020179034</v>
      </c>
      <c r="IY31">
        <v>94.842325765724979</v>
      </c>
      <c r="IZ31">
        <v>92.603316662279539</v>
      </c>
      <c r="JA31">
        <v>90.914783044267708</v>
      </c>
      <c r="JB31">
        <v>90.753219721607877</v>
      </c>
      <c r="JC31">
        <v>92.669868514290229</v>
      </c>
      <c r="JD31">
        <v>93.171158279672468</v>
      </c>
      <c r="JE31">
        <v>83.502736512900697</v>
      </c>
      <c r="JF31">
        <v>91.975607028257329</v>
      </c>
      <c r="JG31">
        <v>90.513727532276292</v>
      </c>
      <c r="JH31">
        <v>94.464994283408444</v>
      </c>
      <c r="JI31">
        <v>90.837274956043686</v>
      </c>
      <c r="JJ31">
        <v>88.231185716247111</v>
      </c>
      <c r="JK31">
        <v>90.426290387685611</v>
      </c>
      <c r="JL31">
        <v>94.994640726434369</v>
      </c>
      <c r="JM31">
        <v>91.227840220205138</v>
      </c>
      <c r="JN31">
        <v>92.745125599887558</v>
      </c>
      <c r="JO31">
        <v>101.83913759358786</v>
      </c>
      <c r="JP31">
        <v>90.875039140735311</v>
      </c>
      <c r="JQ31">
        <v>96.602392527448515</v>
      </c>
      <c r="JR31">
        <v>102.53340147477552</v>
      </c>
      <c r="JS31">
        <v>94.041666666666671</v>
      </c>
      <c r="JT31">
        <v>86.626074498567334</v>
      </c>
      <c r="JU31">
        <v>90.234245161440796</v>
      </c>
      <c r="JV31">
        <v>93.629279462274255</v>
      </c>
      <c r="JW31">
        <v>88.97500846280451</v>
      </c>
      <c r="JX31">
        <v>103.47373887556996</v>
      </c>
      <c r="JY31">
        <v>94.076370958775499</v>
      </c>
      <c r="JZ31">
        <v>92.193896351880994</v>
      </c>
      <c r="KA31">
        <v>94.273045171058783</v>
      </c>
      <c r="KB31">
        <v>95.734303279618274</v>
      </c>
      <c r="KC31">
        <v>92.352242635151867</v>
      </c>
      <c r="KD31">
        <v>97.82087039986645</v>
      </c>
      <c r="KE31">
        <v>93.749435189926814</v>
      </c>
      <c r="KF31">
        <v>116.52145983056971</v>
      </c>
      <c r="KG31">
        <v>107.3007335357065</v>
      </c>
      <c r="KH31">
        <v>106.23253903040262</v>
      </c>
      <c r="KI31">
        <v>95.319330419021213</v>
      </c>
      <c r="KJ31">
        <v>93.926083005149948</v>
      </c>
      <c r="KK31">
        <v>100</v>
      </c>
      <c r="KL31">
        <v>95.282100238663489</v>
      </c>
      <c r="KM31">
        <v>98.014558402632233</v>
      </c>
      <c r="KN31">
        <v>90.383487264839488</v>
      </c>
      <c r="KO31">
        <v>88.846033927272302</v>
      </c>
      <c r="KP31">
        <v>94.746802775706826</v>
      </c>
      <c r="KQ31">
        <v>89.911701650900554</v>
      </c>
      <c r="KR31">
        <v>85.217295632082752</v>
      </c>
      <c r="KS31">
        <f t="shared" si="0"/>
        <v>95.687759474511182</v>
      </c>
    </row>
    <row r="32" spans="1:305" x14ac:dyDescent="0.2">
      <c r="A32" s="62">
        <v>42529</v>
      </c>
      <c r="B32">
        <v>92.609436116257726</v>
      </c>
      <c r="C32">
        <v>96.031831844819777</v>
      </c>
      <c r="D32">
        <v>96.188584972135033</v>
      </c>
      <c r="E32">
        <v>92.399337188083365</v>
      </c>
      <c r="F32">
        <v>94.218701779652292</v>
      </c>
      <c r="G32">
        <v>99.052708282730151</v>
      </c>
      <c r="H32">
        <v>93.458046995085439</v>
      </c>
      <c r="I32">
        <v>93.254291138750062</v>
      </c>
      <c r="J32">
        <v>97.303860397034711</v>
      </c>
      <c r="K32">
        <v>98.880829602765317</v>
      </c>
      <c r="L32">
        <v>98.201325339223729</v>
      </c>
      <c r="M32">
        <v>96.944785951520274</v>
      </c>
      <c r="N32">
        <v>98.297255196863077</v>
      </c>
      <c r="O32">
        <v>94.696477409864414</v>
      </c>
      <c r="P32">
        <v>85.522170380144829</v>
      </c>
      <c r="Q32">
        <v>90.885497707135784</v>
      </c>
      <c r="R32">
        <v>91.748372021974163</v>
      </c>
      <c r="S32">
        <v>98.714695047073249</v>
      </c>
      <c r="T32">
        <v>93.18194091915538</v>
      </c>
      <c r="U32">
        <v>94.247205785667319</v>
      </c>
      <c r="V32">
        <v>90.869866080514498</v>
      </c>
      <c r="W32">
        <v>88.300387780194839</v>
      </c>
      <c r="X32">
        <v>90.245404169232131</v>
      </c>
      <c r="Y32">
        <v>85.096787419099783</v>
      </c>
      <c r="Z32">
        <v>95.634765264285434</v>
      </c>
      <c r="AA32">
        <v>93.926276092845399</v>
      </c>
      <c r="AB32">
        <v>82.72168950917883</v>
      </c>
      <c r="AC32">
        <v>91.343649266521069</v>
      </c>
      <c r="AD32">
        <v>98.411339276157847</v>
      </c>
      <c r="AE32">
        <v>75.146104438235398</v>
      </c>
      <c r="AF32">
        <v>90.35619582241381</v>
      </c>
      <c r="AG32">
        <v>81.447235613402341</v>
      </c>
      <c r="AH32">
        <v>97.288746023999053</v>
      </c>
      <c r="AI32">
        <v>95.744799509229807</v>
      </c>
      <c r="AJ32">
        <v>96.26899064584174</v>
      </c>
      <c r="AK32">
        <v>97.330340921235447</v>
      </c>
      <c r="AL32">
        <v>95.058036076648833</v>
      </c>
      <c r="AM32">
        <v>99.8544415098565</v>
      </c>
      <c r="AN32">
        <v>105.80149690855842</v>
      </c>
      <c r="AO32">
        <v>66.310119239600837</v>
      </c>
      <c r="AP32">
        <v>101.45876929609076</v>
      </c>
      <c r="AQ32">
        <v>93.733317397713236</v>
      </c>
      <c r="AR32">
        <v>115.75952789598665</v>
      </c>
      <c r="AS32">
        <v>95.992327365728897</v>
      </c>
      <c r="AT32">
        <v>87.713089335459102</v>
      </c>
      <c r="AU32">
        <v>113.97058823529412</v>
      </c>
      <c r="AV32">
        <v>94.421800684054588</v>
      </c>
      <c r="AW32">
        <v>94.714741615810993</v>
      </c>
      <c r="AX32">
        <v>98.856352896820397</v>
      </c>
      <c r="AY32">
        <v>91.131677382011901</v>
      </c>
      <c r="AZ32">
        <v>95.742493232893395</v>
      </c>
      <c r="BA32">
        <v>104.88280840170385</v>
      </c>
      <c r="BB32">
        <v>101.48285449490267</v>
      </c>
      <c r="BC32">
        <v>91.395539585204872</v>
      </c>
      <c r="BD32">
        <v>95.937784628319221</v>
      </c>
      <c r="BE32">
        <v>90.26651133870314</v>
      </c>
      <c r="BF32">
        <v>87.726759544453074</v>
      </c>
      <c r="BG32">
        <v>91.991032498367147</v>
      </c>
      <c r="BH32">
        <v>93.629724947723972</v>
      </c>
      <c r="BI32">
        <v>98.722378265516639</v>
      </c>
      <c r="BJ32">
        <v>95.385526705499075</v>
      </c>
      <c r="BK32">
        <v>92.061106937140011</v>
      </c>
      <c r="BL32">
        <v>99.789432764261861</v>
      </c>
      <c r="BM32">
        <v>91.035813026425757</v>
      </c>
      <c r="BN32">
        <v>89.485706375025956</v>
      </c>
      <c r="BO32">
        <v>91.726232647535412</v>
      </c>
      <c r="BP32">
        <v>98.489266592044942</v>
      </c>
      <c r="BQ32">
        <v>100.11641443538998</v>
      </c>
      <c r="BR32">
        <v>89.332547217760791</v>
      </c>
      <c r="BS32">
        <v>98.165664611496183</v>
      </c>
      <c r="BT32">
        <v>98.780566580777617</v>
      </c>
      <c r="BU32">
        <v>97.184327521017138</v>
      </c>
      <c r="BV32">
        <v>89.663862431901578</v>
      </c>
      <c r="BW32">
        <v>98.563747635841054</v>
      </c>
      <c r="BX32">
        <v>94.477258499142593</v>
      </c>
      <c r="BY32">
        <v>94.985851458069419</v>
      </c>
      <c r="BZ32">
        <v>94.847957070231601</v>
      </c>
      <c r="CA32">
        <v>98.516595586871887</v>
      </c>
      <c r="CB32">
        <v>99.255980007140295</v>
      </c>
      <c r="CC32">
        <v>97.147229830721813</v>
      </c>
      <c r="CD32">
        <v>81.258069239062422</v>
      </c>
      <c r="CE32">
        <v>97.667615145583028</v>
      </c>
      <c r="CF32">
        <v>89.065847736037696</v>
      </c>
      <c r="CG32">
        <v>92.544886807181882</v>
      </c>
      <c r="CH32">
        <v>98.54293460002971</v>
      </c>
      <c r="CI32">
        <v>120.14327136278358</v>
      </c>
      <c r="CJ32">
        <v>108.16779374471683</v>
      </c>
      <c r="CK32">
        <v>110.73319676883237</v>
      </c>
      <c r="CL32">
        <v>101.6080780623287</v>
      </c>
      <c r="CM32">
        <v>117.95158807891424</v>
      </c>
      <c r="CN32">
        <v>117.48211852154525</v>
      </c>
      <c r="CO32">
        <v>115.04896655491912</v>
      </c>
      <c r="CP32">
        <v>114.76410152732086</v>
      </c>
      <c r="CQ32">
        <v>100.12592389816588</v>
      </c>
      <c r="CR32">
        <v>126.25282467100891</v>
      </c>
      <c r="CS32">
        <v>117.52625437572928</v>
      </c>
      <c r="CT32">
        <v>109.14988229139418</v>
      </c>
      <c r="CU32">
        <v>123.59490055138669</v>
      </c>
      <c r="CV32">
        <v>101.74364181567215</v>
      </c>
      <c r="CW32">
        <v>112.67384768592625</v>
      </c>
      <c r="CX32">
        <v>98.039896865590578</v>
      </c>
      <c r="CY32">
        <v>92.691294413122151</v>
      </c>
      <c r="CZ32">
        <v>100.21802516483227</v>
      </c>
      <c r="DA32">
        <v>88.289259170754164</v>
      </c>
      <c r="DB32">
        <v>110.39253201017598</v>
      </c>
      <c r="DC32">
        <v>123.3347417809066</v>
      </c>
      <c r="DD32">
        <v>120.12576577744645</v>
      </c>
      <c r="DE32">
        <v>113.29167977704859</v>
      </c>
      <c r="DF32">
        <v>104.45337075932829</v>
      </c>
      <c r="DG32">
        <v>122.89124550738781</v>
      </c>
      <c r="DH32">
        <v>114.44559585492229</v>
      </c>
      <c r="DI32">
        <v>106.01909039865242</v>
      </c>
      <c r="DJ32">
        <v>92.086558205654711</v>
      </c>
      <c r="DK32">
        <v>95.026154800957556</v>
      </c>
      <c r="DL32">
        <v>96.167476676514724</v>
      </c>
      <c r="DM32">
        <v>98.940093955041348</v>
      </c>
      <c r="DN32">
        <v>86.415098958397081</v>
      </c>
      <c r="DO32">
        <v>90.22471712390238</v>
      </c>
      <c r="DP32">
        <v>95.366813612643199</v>
      </c>
      <c r="DQ32">
        <v>86.325007679196332</v>
      </c>
      <c r="DR32">
        <v>88.927839662498258</v>
      </c>
      <c r="DS32">
        <v>88.021672002576395</v>
      </c>
      <c r="DT32">
        <v>101.38641836570876</v>
      </c>
      <c r="DU32">
        <v>82.170777659873963</v>
      </c>
      <c r="DV32">
        <v>83.600835322195692</v>
      </c>
      <c r="DW32">
        <v>97.704080042390046</v>
      </c>
      <c r="DX32">
        <v>90.180658025922227</v>
      </c>
      <c r="DY32">
        <v>95.007138870971261</v>
      </c>
      <c r="DZ32">
        <v>95.423233831954889</v>
      </c>
      <c r="EA32">
        <v>100.93731519810767</v>
      </c>
      <c r="EB32">
        <v>100.66628534326836</v>
      </c>
      <c r="EC32">
        <v>98.101445168603021</v>
      </c>
      <c r="ED32">
        <v>102.87697535972234</v>
      </c>
      <c r="EE32">
        <v>92.505947278698642</v>
      </c>
      <c r="EF32">
        <v>110.03780175669573</v>
      </c>
      <c r="EG32">
        <v>91.928285044254466</v>
      </c>
      <c r="EH32">
        <v>127.87069308320274</v>
      </c>
      <c r="EI32">
        <v>107.78824963661087</v>
      </c>
      <c r="EJ32">
        <v>115.69250317662005</v>
      </c>
      <c r="EK32">
        <v>98.844231406001171</v>
      </c>
      <c r="EL32">
        <v>108.31592143752611</v>
      </c>
      <c r="EM32">
        <v>98.163860710366407</v>
      </c>
      <c r="EN32">
        <v>111.99468379665522</v>
      </c>
      <c r="EO32">
        <v>112.27157542433662</v>
      </c>
      <c r="EP32">
        <v>112.06406485577993</v>
      </c>
      <c r="EQ32">
        <v>106.90560141009675</v>
      </c>
      <c r="ER32">
        <v>112.79294983536705</v>
      </c>
      <c r="ES32">
        <v>97.006120329658202</v>
      </c>
      <c r="ET32">
        <v>111.74546637669745</v>
      </c>
      <c r="EU32">
        <v>98.863678355658138</v>
      </c>
      <c r="EV32">
        <v>98.308578528265656</v>
      </c>
      <c r="EW32">
        <v>97.449306436219587</v>
      </c>
      <c r="EX32">
        <v>134.18537913079496</v>
      </c>
      <c r="EY32">
        <v>93.920070561031721</v>
      </c>
      <c r="EZ32">
        <v>88.157237379214536</v>
      </c>
      <c r="FA32">
        <v>92.99458580107266</v>
      </c>
      <c r="FB32">
        <v>98.238463471148236</v>
      </c>
      <c r="FC32">
        <v>99.232648227195341</v>
      </c>
      <c r="FD32">
        <v>97.084344816899957</v>
      </c>
      <c r="FE32">
        <v>96.292620390394418</v>
      </c>
      <c r="FF32">
        <v>93.123641548876563</v>
      </c>
      <c r="FG32">
        <v>95.163682606439025</v>
      </c>
      <c r="FH32">
        <v>97.490831485817296</v>
      </c>
      <c r="FI32">
        <v>93.277277277277264</v>
      </c>
      <c r="FJ32">
        <v>93.90104439797058</v>
      </c>
      <c r="FK32">
        <v>91.316037331963358</v>
      </c>
      <c r="FL32">
        <v>91.223566648805615</v>
      </c>
      <c r="FM32">
        <v>92.119215938303341</v>
      </c>
      <c r="FN32">
        <v>92.93451532767557</v>
      </c>
      <c r="FO32">
        <v>89.57819265328925</v>
      </c>
      <c r="FP32">
        <v>88.937027375094942</v>
      </c>
      <c r="FQ32">
        <v>88.29284036905544</v>
      </c>
      <c r="FR32">
        <v>85.803390460482348</v>
      </c>
      <c r="FS32">
        <v>96.200046998327409</v>
      </c>
      <c r="FT32">
        <v>92.73966534729864</v>
      </c>
      <c r="FU32">
        <v>85.388632309590889</v>
      </c>
      <c r="FV32">
        <v>86.24234679280552</v>
      </c>
      <c r="FW32">
        <v>98.689538807649029</v>
      </c>
      <c r="FX32">
        <v>89.816435402343913</v>
      </c>
      <c r="FY32">
        <v>92.953305033353544</v>
      </c>
      <c r="FZ32">
        <v>92.649724112932446</v>
      </c>
      <c r="GA32">
        <v>94.566387625513599</v>
      </c>
      <c r="GB32">
        <v>94.506954713988719</v>
      </c>
      <c r="GC32">
        <v>95.18357508716052</v>
      </c>
      <c r="GD32">
        <v>94.823648820096437</v>
      </c>
      <c r="GE32">
        <v>92.960223865680604</v>
      </c>
      <c r="GF32">
        <v>107.96257844761217</v>
      </c>
      <c r="GG32">
        <v>114.66020136999356</v>
      </c>
      <c r="GH32">
        <v>106.64243525670149</v>
      </c>
      <c r="GI32">
        <v>103.37569528328498</v>
      </c>
      <c r="GJ32">
        <v>90.341215435569595</v>
      </c>
      <c r="GK32">
        <v>104.0890044791215</v>
      </c>
      <c r="GL32">
        <v>94.725207960340484</v>
      </c>
      <c r="GM32">
        <v>90.401830117366217</v>
      </c>
      <c r="GN32">
        <v>75.524178940950904</v>
      </c>
      <c r="GO32">
        <v>99.129777889692875</v>
      </c>
      <c r="GP32">
        <v>96.993666509942727</v>
      </c>
      <c r="GQ32">
        <v>93.528878696528636</v>
      </c>
      <c r="GR32">
        <v>85.803925383661266</v>
      </c>
      <c r="GS32">
        <v>94.688566983857598</v>
      </c>
      <c r="GT32">
        <v>94.263100719052304</v>
      </c>
      <c r="GU32">
        <v>95.625469773434972</v>
      </c>
      <c r="GV32">
        <v>95.729150058576025</v>
      </c>
      <c r="GW32">
        <v>98.306764447716404</v>
      </c>
      <c r="GX32">
        <v>89.883205266293231</v>
      </c>
      <c r="GY32">
        <v>90.400492209074415</v>
      </c>
      <c r="GZ32">
        <v>94.420992302904452</v>
      </c>
      <c r="HA32">
        <v>85.971181081841053</v>
      </c>
      <c r="HB32">
        <v>156.77441851454844</v>
      </c>
      <c r="HC32">
        <v>96.82719209476754</v>
      </c>
      <c r="HD32">
        <v>133.2889258950874</v>
      </c>
      <c r="HE32">
        <v>99.880385954652994</v>
      </c>
      <c r="HF32">
        <v>99.910537361102996</v>
      </c>
      <c r="HG32">
        <v>100.04732916619065</v>
      </c>
      <c r="HH32">
        <v>100.34399328472439</v>
      </c>
      <c r="HI32">
        <v>101.5394067651978</v>
      </c>
      <c r="HJ32">
        <v>136.57566443681071</v>
      </c>
      <c r="HK32">
        <v>129.38365745268186</v>
      </c>
      <c r="HL32">
        <v>111.87630898115066</v>
      </c>
      <c r="HM32">
        <v>105.79586549360391</v>
      </c>
      <c r="HN32">
        <v>119.00731188992543</v>
      </c>
      <c r="HO32">
        <v>117.07864180154823</v>
      </c>
      <c r="HP32">
        <v>100.62355193984838</v>
      </c>
      <c r="HQ32">
        <v>104.3671803864702</v>
      </c>
      <c r="HR32">
        <v>138.1969084948864</v>
      </c>
      <c r="HS32">
        <v>102.95564486424986</v>
      </c>
      <c r="HT32">
        <v>101.69108988617037</v>
      </c>
      <c r="HU32">
        <v>91.663448651841094</v>
      </c>
      <c r="HV32">
        <v>92.511916673399242</v>
      </c>
      <c r="HW32">
        <v>93.913687516715939</v>
      </c>
      <c r="HX32">
        <v>89.103717026378902</v>
      </c>
      <c r="HY32">
        <v>99.057852647225047</v>
      </c>
      <c r="HZ32">
        <v>92.835041137117216</v>
      </c>
      <c r="IA32">
        <v>91.318803103066116</v>
      </c>
      <c r="IB32">
        <v>100.06248024521656</v>
      </c>
      <c r="IC32">
        <v>100.27339642481599</v>
      </c>
      <c r="ID32">
        <v>95.288318846724607</v>
      </c>
      <c r="IE32">
        <v>97.742206862054076</v>
      </c>
      <c r="IF32">
        <v>94.752279032897334</v>
      </c>
      <c r="IG32">
        <v>98.307783251231513</v>
      </c>
      <c r="IH32">
        <v>95.417269657501208</v>
      </c>
      <c r="II32">
        <v>80.73862093455601</v>
      </c>
      <c r="IJ32">
        <v>81.173068900535597</v>
      </c>
      <c r="IK32">
        <v>100.05540692428249</v>
      </c>
      <c r="IL32" s="63">
        <v>86.644407345575956</v>
      </c>
      <c r="IM32">
        <v>100</v>
      </c>
      <c r="IN32">
        <v>94.154612775970676</v>
      </c>
      <c r="IO32">
        <v>100.43281574764642</v>
      </c>
      <c r="IP32">
        <v>96.706502165404117</v>
      </c>
      <c r="IQ32">
        <v>95.879410120313977</v>
      </c>
      <c r="IR32">
        <v>94.74263491947022</v>
      </c>
      <c r="IS32">
        <v>98.453431252321252</v>
      </c>
      <c r="IT32">
        <v>92.811321488278068</v>
      </c>
      <c r="IU32">
        <v>87.463839105630157</v>
      </c>
      <c r="IV32">
        <v>93.21073282866314</v>
      </c>
      <c r="IW32">
        <v>94.573050884472593</v>
      </c>
      <c r="IX32">
        <v>94.73383020179034</v>
      </c>
      <c r="IY32">
        <v>94.842325765724979</v>
      </c>
      <c r="IZ32">
        <v>92.603316662279539</v>
      </c>
      <c r="JA32">
        <v>90.914783044267708</v>
      </c>
      <c r="JB32">
        <v>90.753219721607877</v>
      </c>
      <c r="JC32">
        <v>92.669868514290229</v>
      </c>
      <c r="JD32">
        <v>93.171158279672468</v>
      </c>
      <c r="JE32">
        <v>84.677081121944397</v>
      </c>
      <c r="JF32">
        <v>92.410928994709906</v>
      </c>
      <c r="JG32">
        <v>91.196063995977795</v>
      </c>
      <c r="JH32">
        <v>94.610262963212065</v>
      </c>
      <c r="JI32">
        <v>91.149302889973015</v>
      </c>
      <c r="JJ32">
        <v>88.4675768121825</v>
      </c>
      <c r="JK32">
        <v>91.022480081087849</v>
      </c>
      <c r="JL32">
        <v>94.298946346593311</v>
      </c>
      <c r="JM32">
        <v>91.070550840515125</v>
      </c>
      <c r="JN32">
        <v>92.696933796510109</v>
      </c>
      <c r="JO32">
        <v>101.09354127186305</v>
      </c>
      <c r="JP32">
        <v>87.238052475171472</v>
      </c>
      <c r="JQ32">
        <v>94.881739225432895</v>
      </c>
      <c r="JR32">
        <v>102.53340147477552</v>
      </c>
      <c r="JS32">
        <v>95.458333333333343</v>
      </c>
      <c r="JT32">
        <v>85.931232091690546</v>
      </c>
      <c r="JU32">
        <v>88.190941587408958</v>
      </c>
      <c r="JV32">
        <v>93.437234553310915</v>
      </c>
      <c r="JW32">
        <v>90.319718918161769</v>
      </c>
      <c r="JX32">
        <v>104.37009582482621</v>
      </c>
      <c r="JY32">
        <v>94.217203849432352</v>
      </c>
      <c r="JZ32">
        <v>95.458108606076848</v>
      </c>
      <c r="KA32">
        <v>88.579977648797708</v>
      </c>
      <c r="KB32">
        <v>101.07001610695623</v>
      </c>
      <c r="KC32">
        <v>94.028741800077469</v>
      </c>
      <c r="KD32">
        <v>97.946067759593248</v>
      </c>
      <c r="KE32">
        <v>93.749435189926814</v>
      </c>
      <c r="KF32">
        <v>114.6906492150801</v>
      </c>
      <c r="KG32">
        <v>106.80795213900944</v>
      </c>
      <c r="KH32">
        <v>104.69186524239933</v>
      </c>
      <c r="KI32">
        <v>94.111845612538659</v>
      </c>
      <c r="KJ32">
        <v>94.865192365949724</v>
      </c>
      <c r="KK32">
        <v>100</v>
      </c>
      <c r="KL32">
        <v>95.282100238663489</v>
      </c>
      <c r="KM32">
        <v>98.014558402632233</v>
      </c>
      <c r="KN32">
        <v>90.612679226749975</v>
      </c>
      <c r="KO32">
        <v>89.497326697229695</v>
      </c>
      <c r="KP32">
        <v>94.746802775706826</v>
      </c>
      <c r="KQ32">
        <v>89.969840481583319</v>
      </c>
      <c r="KR32">
        <v>85.243701177247218</v>
      </c>
      <c r="KS32">
        <f t="shared" si="0"/>
        <v>96.214734136505783</v>
      </c>
    </row>
    <row r="33" spans="1:305" x14ac:dyDescent="0.2">
      <c r="A33" s="62">
        <v>42559</v>
      </c>
      <c r="B33">
        <v>93.081054778881949</v>
      </c>
      <c r="C33">
        <v>95.694483489393008</v>
      </c>
      <c r="D33">
        <v>97.956569085900966</v>
      </c>
      <c r="E33">
        <v>93.464870269249872</v>
      </c>
      <c r="F33">
        <v>94.619895072523391</v>
      </c>
      <c r="G33">
        <v>98.534531616873139</v>
      </c>
      <c r="H33">
        <v>93.656559529635587</v>
      </c>
      <c r="I33">
        <v>93.486768181642077</v>
      </c>
      <c r="J33">
        <v>95.919702662412547</v>
      </c>
      <c r="K33">
        <v>101.33733779112595</v>
      </c>
      <c r="L33">
        <v>102.15029527115358</v>
      </c>
      <c r="M33">
        <v>92.350037616749532</v>
      </c>
      <c r="N33">
        <v>100.64533951304107</v>
      </c>
      <c r="O33">
        <v>97.48141589128744</v>
      </c>
      <c r="P33">
        <v>86.863189529443702</v>
      </c>
      <c r="Q33">
        <v>94.556429120843632</v>
      </c>
      <c r="R33">
        <v>95.591022500325323</v>
      </c>
      <c r="S33">
        <v>97.650429799426917</v>
      </c>
      <c r="T33">
        <v>93.886698709294166</v>
      </c>
      <c r="U33">
        <v>94.740302432610122</v>
      </c>
      <c r="V33">
        <v>95.502096308055513</v>
      </c>
      <c r="W33">
        <v>89.32895110186324</v>
      </c>
      <c r="X33">
        <v>91.406456152695924</v>
      </c>
      <c r="Y33">
        <v>88.022373854218529</v>
      </c>
      <c r="Z33">
        <v>95.625900343515681</v>
      </c>
      <c r="AA33">
        <v>94.396345673766419</v>
      </c>
      <c r="AB33">
        <v>84.421908730357941</v>
      </c>
      <c r="AC33">
        <v>90.608623559182561</v>
      </c>
      <c r="AD33">
        <v>100.6406629868045</v>
      </c>
      <c r="AE33">
        <v>73.730143711108383</v>
      </c>
      <c r="AF33">
        <v>77.621846263588012</v>
      </c>
      <c r="AG33">
        <v>79.050233982933037</v>
      </c>
      <c r="AH33">
        <v>92.899577576196151</v>
      </c>
      <c r="AI33">
        <v>96.644544829252865</v>
      </c>
      <c r="AJ33">
        <v>97.939528243591639</v>
      </c>
      <c r="AK33">
        <v>98.920594207545165</v>
      </c>
      <c r="AL33">
        <v>94.893199882616656</v>
      </c>
      <c r="AM33">
        <v>102.28085543604979</v>
      </c>
      <c r="AN33">
        <v>108.26163358281811</v>
      </c>
      <c r="AO33">
        <v>55.392258331608367</v>
      </c>
      <c r="AP33">
        <v>99.69975434446367</v>
      </c>
      <c r="AQ33">
        <v>97.19931476833591</v>
      </c>
      <c r="AR33">
        <v>101.54703406766509</v>
      </c>
      <c r="AS33">
        <v>93.145780051150894</v>
      </c>
      <c r="AT33">
        <v>104.29419906442172</v>
      </c>
      <c r="AU33">
        <v>113.0030959752322</v>
      </c>
      <c r="AV33">
        <v>101.78435580735142</v>
      </c>
      <c r="AW33">
        <v>99.023011029617606</v>
      </c>
      <c r="AX33">
        <v>98.621758619245099</v>
      </c>
      <c r="AY33">
        <v>94.492540750468336</v>
      </c>
      <c r="AZ33">
        <v>96.875590154646758</v>
      </c>
      <c r="BA33">
        <v>104.96674150701892</v>
      </c>
      <c r="BB33">
        <v>103.5594300278035</v>
      </c>
      <c r="BC33">
        <v>93.028160762410678</v>
      </c>
      <c r="BD33">
        <v>96.332936313318868</v>
      </c>
      <c r="BE33">
        <v>92.642171542106539</v>
      </c>
      <c r="BF33">
        <v>89.042101917111495</v>
      </c>
      <c r="BG33">
        <v>91.468516655192516</v>
      </c>
      <c r="BH33">
        <v>93.668328775936942</v>
      </c>
      <c r="BI33">
        <v>98.028883199522767</v>
      </c>
      <c r="BJ33">
        <v>96.862474084312396</v>
      </c>
      <c r="BK33">
        <v>92.197059139207909</v>
      </c>
      <c r="BL33">
        <v>100.15484790566585</v>
      </c>
      <c r="BM33">
        <v>91.413875136629585</v>
      </c>
      <c r="BN33">
        <v>92.441337301861992</v>
      </c>
      <c r="BO33">
        <v>92.155528588163506</v>
      </c>
      <c r="BP33">
        <v>96.949302381953899</v>
      </c>
      <c r="BQ33">
        <v>99.839001312758541</v>
      </c>
      <c r="BR33">
        <v>90.698761867973261</v>
      </c>
      <c r="BS33">
        <v>98.234595795197791</v>
      </c>
      <c r="BT33">
        <v>99.168144006545774</v>
      </c>
      <c r="BU33">
        <v>97.009819536584345</v>
      </c>
      <c r="BV33">
        <v>92.265500500315028</v>
      </c>
      <c r="BW33">
        <v>100.31797421518181</v>
      </c>
      <c r="BX33">
        <v>96.143063229810267</v>
      </c>
      <c r="BY33">
        <v>95.610992055504923</v>
      </c>
      <c r="BZ33">
        <v>93.7958953116174</v>
      </c>
      <c r="CA33">
        <v>98.723212630129012</v>
      </c>
      <c r="CB33">
        <v>102.28061406640482</v>
      </c>
      <c r="CC33">
        <v>100.76879617246782</v>
      </c>
      <c r="CD33">
        <v>84.588252518933587</v>
      </c>
      <c r="CE33">
        <v>97.056319271102453</v>
      </c>
      <c r="CF33">
        <v>90.072846736180551</v>
      </c>
      <c r="CG33">
        <v>92.544886807181882</v>
      </c>
      <c r="CH33">
        <v>98.092924052907506</v>
      </c>
      <c r="CI33">
        <v>119.92495309568483</v>
      </c>
      <c r="CJ33">
        <v>107.61834319526626</v>
      </c>
      <c r="CK33">
        <v>110.51288988520851</v>
      </c>
      <c r="CL33">
        <v>100.65076562834707</v>
      </c>
      <c r="CM33">
        <v>118.15307121869316</v>
      </c>
      <c r="CN33">
        <v>116.74879551132624</v>
      </c>
      <c r="CO33">
        <v>115.04896655491912</v>
      </c>
      <c r="CP33">
        <v>114.94054292488376</v>
      </c>
      <c r="CQ33">
        <v>99.84435493332289</v>
      </c>
      <c r="CR33">
        <v>125.4951482121494</v>
      </c>
      <c r="CS33">
        <v>117.52625437572928</v>
      </c>
      <c r="CT33">
        <v>109.14988229139418</v>
      </c>
      <c r="CU33">
        <v>120.32170075274233</v>
      </c>
      <c r="CV33">
        <v>101.2771898649828</v>
      </c>
      <c r="CW33">
        <v>111.4165841661805</v>
      </c>
      <c r="CX33">
        <v>98.039896865590578</v>
      </c>
      <c r="CY33">
        <v>93.102979538731418</v>
      </c>
      <c r="CZ33">
        <v>100.17599621739473</v>
      </c>
      <c r="DA33">
        <v>89.000357483329523</v>
      </c>
      <c r="DB33">
        <v>109.23196602401026</v>
      </c>
      <c r="DC33">
        <v>122.71156196949495</v>
      </c>
      <c r="DD33">
        <v>117.5196914200512</v>
      </c>
      <c r="DE33">
        <v>113.0939003011642</v>
      </c>
      <c r="DF33">
        <v>104.45337075932829</v>
      </c>
      <c r="DG33">
        <v>120.83240892754135</v>
      </c>
      <c r="DH33">
        <v>116.12435233160623</v>
      </c>
      <c r="DI33">
        <v>106.01909039865242</v>
      </c>
      <c r="DJ33">
        <v>92.323487600695003</v>
      </c>
      <c r="DK33">
        <v>95.868428052132288</v>
      </c>
      <c r="DL33">
        <v>95.427157379543885</v>
      </c>
      <c r="DM33">
        <v>100.17470978763055</v>
      </c>
      <c r="DN33">
        <v>87.208234905325526</v>
      </c>
      <c r="DO33">
        <v>91.372059056434438</v>
      </c>
      <c r="DP33">
        <v>95.366813612643199</v>
      </c>
      <c r="DQ33">
        <v>86.325007679196332</v>
      </c>
      <c r="DR33">
        <v>89.138173839988895</v>
      </c>
      <c r="DS33">
        <v>87.309375414401273</v>
      </c>
      <c r="DT33">
        <v>101.56365387702681</v>
      </c>
      <c r="DU33">
        <v>82.170777659873963</v>
      </c>
      <c r="DV33">
        <v>82.678997613365141</v>
      </c>
      <c r="DW33">
        <v>97.561948695570848</v>
      </c>
      <c r="DX33">
        <v>87.337986041874373</v>
      </c>
      <c r="DY33">
        <v>95.241960616624539</v>
      </c>
      <c r="DZ33">
        <v>95.985019060570252</v>
      </c>
      <c r="EA33">
        <v>99.93494973388529</v>
      </c>
      <c r="EB33">
        <v>100.9074466276068</v>
      </c>
      <c r="EC33">
        <v>98.773023519410614</v>
      </c>
      <c r="ED33">
        <v>102.98302415823765</v>
      </c>
      <c r="EE33">
        <v>91.662252357241243</v>
      </c>
      <c r="EF33">
        <v>111.3733251267797</v>
      </c>
      <c r="EG33">
        <v>91.988803994250674</v>
      </c>
      <c r="EH33">
        <v>122.64976257865314</v>
      </c>
      <c r="EI33">
        <v>106.70042668917337</v>
      </c>
      <c r="EJ33">
        <v>116.32448338126127</v>
      </c>
      <c r="EK33">
        <v>101.75809274530519</v>
      </c>
      <c r="EL33">
        <v>108.13019454891581</v>
      </c>
      <c r="EM33">
        <v>94.357752736811108</v>
      </c>
      <c r="EN33">
        <v>110.88714143315981</v>
      </c>
      <c r="EO33">
        <v>109.79297155151806</v>
      </c>
      <c r="EP33">
        <v>111.58951036852123</v>
      </c>
      <c r="EQ33">
        <v>106.47530925242188</v>
      </c>
      <c r="ER33">
        <v>112.31841952353285</v>
      </c>
      <c r="ES33">
        <v>97.032634393159384</v>
      </c>
      <c r="ET33">
        <v>111.64272137267326</v>
      </c>
      <c r="EU33">
        <v>99.032504044157179</v>
      </c>
      <c r="EV33">
        <v>98.935449257355856</v>
      </c>
      <c r="EW33">
        <v>97.245355541319668</v>
      </c>
      <c r="EX33">
        <v>133.9131978343836</v>
      </c>
      <c r="EY33">
        <v>96.35156557289119</v>
      </c>
      <c r="EZ33">
        <v>89.195413503600719</v>
      </c>
      <c r="FA33">
        <v>92.415037746879833</v>
      </c>
      <c r="FB33">
        <v>99.034086150582084</v>
      </c>
      <c r="FC33">
        <v>99.66197044091885</v>
      </c>
      <c r="FD33">
        <v>99.385362326326131</v>
      </c>
      <c r="FE33">
        <v>96.639500783569574</v>
      </c>
      <c r="FF33">
        <v>93.090415737959106</v>
      </c>
      <c r="FG33">
        <v>96.959190809110879</v>
      </c>
      <c r="FH33">
        <v>96.819509769388574</v>
      </c>
      <c r="FI33">
        <v>93.341341341341334</v>
      </c>
      <c r="FJ33">
        <v>94.507591313742708</v>
      </c>
      <c r="FK33">
        <v>91.028341467591389</v>
      </c>
      <c r="FL33">
        <v>89.159989532579857</v>
      </c>
      <c r="FM33">
        <v>94.489074550128535</v>
      </c>
      <c r="FN33">
        <v>92.223301093302751</v>
      </c>
      <c r="FO33">
        <v>90.430187625122201</v>
      </c>
      <c r="FP33">
        <v>89.190635009741442</v>
      </c>
      <c r="FQ33">
        <v>89.174299673904571</v>
      </c>
      <c r="FR33">
        <v>90.089378531729665</v>
      </c>
      <c r="FS33">
        <v>96.017582903667247</v>
      </c>
      <c r="FT33">
        <v>92.628209708071978</v>
      </c>
      <c r="FU33">
        <v>88.615603494268726</v>
      </c>
      <c r="FV33">
        <v>84.029830818821651</v>
      </c>
      <c r="FW33">
        <v>98.976377952755882</v>
      </c>
      <c r="FX33">
        <v>95.361178397905334</v>
      </c>
      <c r="FY33">
        <v>93.171619163129165</v>
      </c>
      <c r="FZ33">
        <v>93.173305408997535</v>
      </c>
      <c r="GA33">
        <v>94.416979764023495</v>
      </c>
      <c r="GB33">
        <v>94.67841145331019</v>
      </c>
      <c r="GC33">
        <v>95.416003099040182</v>
      </c>
      <c r="GD33">
        <v>94.9589782627083</v>
      </c>
      <c r="GE33">
        <v>93.56785928442936</v>
      </c>
      <c r="GF33">
        <v>107.33733056482282</v>
      </c>
      <c r="GG33">
        <v>114.02496479730661</v>
      </c>
      <c r="GH33">
        <v>106.30539837264052</v>
      </c>
      <c r="GI33">
        <v>103.94855807830572</v>
      </c>
      <c r="GJ33">
        <v>92.759762766694905</v>
      </c>
      <c r="GK33">
        <v>104.13716707604873</v>
      </c>
      <c r="GL33">
        <v>95.050964018175108</v>
      </c>
      <c r="GM33">
        <v>89.118758703003763</v>
      </c>
      <c r="GN33">
        <v>78.058262721224281</v>
      </c>
      <c r="GO33">
        <v>99.076453641231495</v>
      </c>
      <c r="GP33">
        <v>97.076637995408902</v>
      </c>
      <c r="GQ33">
        <v>93.743411440513398</v>
      </c>
      <c r="GR33">
        <v>85.957146678989233</v>
      </c>
      <c r="GS33">
        <v>93.759217730367482</v>
      </c>
      <c r="GT33">
        <v>94.410532305623093</v>
      </c>
      <c r="GU33">
        <v>95.711371201546228</v>
      </c>
      <c r="GV33">
        <v>95.837290391454161</v>
      </c>
      <c r="GW33">
        <v>98.179347056658287</v>
      </c>
      <c r="GX33">
        <v>89.883205266293231</v>
      </c>
      <c r="GY33">
        <v>91.842779264261921</v>
      </c>
      <c r="GZ33">
        <v>94.420992302904452</v>
      </c>
      <c r="HA33">
        <v>98.579629235907746</v>
      </c>
      <c r="HB33">
        <v>119.79698053751081</v>
      </c>
      <c r="HC33">
        <v>96.82719209476754</v>
      </c>
      <c r="HD33">
        <v>131.70842479751721</v>
      </c>
      <c r="HE33">
        <v>99.922915392998604</v>
      </c>
      <c r="HF33">
        <v>99.910537361102996</v>
      </c>
      <c r="HG33">
        <v>100.04732916619065</v>
      </c>
      <c r="HH33">
        <v>100.34399328472439</v>
      </c>
      <c r="HI33">
        <v>101.5394067651978</v>
      </c>
      <c r="HJ33">
        <v>132.58361959862592</v>
      </c>
      <c r="HK33">
        <v>131.38902987014595</v>
      </c>
      <c r="HL33">
        <v>111.82702969077245</v>
      </c>
      <c r="HM33">
        <v>106.52129324769255</v>
      </c>
      <c r="HN33">
        <v>118.43100529481686</v>
      </c>
      <c r="HO33">
        <v>113.22572132301198</v>
      </c>
      <c r="HP33">
        <v>99.698249538240432</v>
      </c>
      <c r="HQ33">
        <v>103.40606346744006</v>
      </c>
      <c r="HR33">
        <v>138.34423995383617</v>
      </c>
      <c r="HS33">
        <v>103.33870822522159</v>
      </c>
      <c r="HT33">
        <v>101.69108988617037</v>
      </c>
      <c r="HU33">
        <v>91.602117075165253</v>
      </c>
      <c r="HV33">
        <v>90.311915430460687</v>
      </c>
      <c r="HW33">
        <v>94.070045741638609</v>
      </c>
      <c r="HX33">
        <v>90.752398081534764</v>
      </c>
      <c r="HY33">
        <v>100.19121643067825</v>
      </c>
      <c r="HZ33">
        <v>92.686517578544851</v>
      </c>
      <c r="IA33">
        <v>94.452977660257034</v>
      </c>
      <c r="IB33">
        <v>100.52115875127714</v>
      </c>
      <c r="IC33">
        <v>101.26416637457648</v>
      </c>
      <c r="ID33">
        <v>97.919758320966707</v>
      </c>
      <c r="IE33">
        <v>98.015051954252968</v>
      </c>
      <c r="IF33">
        <v>94.355925485533078</v>
      </c>
      <c r="IG33">
        <v>98.307783251231513</v>
      </c>
      <c r="IH33">
        <v>95.192153079273197</v>
      </c>
      <c r="II33">
        <v>82.367931819606042</v>
      </c>
      <c r="IJ33">
        <v>80.758773801589072</v>
      </c>
      <c r="IK33">
        <v>100.05540692428249</v>
      </c>
      <c r="IL33" s="63">
        <v>86.644407345575956</v>
      </c>
      <c r="IM33">
        <v>100</v>
      </c>
      <c r="IN33">
        <v>94.154612775970676</v>
      </c>
      <c r="IO33">
        <v>99.630761706810119</v>
      </c>
      <c r="IP33">
        <v>96.706502165404117</v>
      </c>
      <c r="IQ33">
        <v>96.532895739999873</v>
      </c>
      <c r="IR33">
        <v>95.006787247312602</v>
      </c>
      <c r="IS33">
        <v>98.722521600807283</v>
      </c>
      <c r="IT33">
        <v>92.337000894210959</v>
      </c>
      <c r="IU33">
        <v>87.463839105630157</v>
      </c>
      <c r="IV33">
        <v>93.21073282866314</v>
      </c>
      <c r="IW33">
        <v>94.573050884472593</v>
      </c>
      <c r="IX33">
        <v>94.73383020179034</v>
      </c>
      <c r="IY33">
        <v>94.842325765724979</v>
      </c>
      <c r="IZ33">
        <v>92.603316662279539</v>
      </c>
      <c r="JA33">
        <v>90.914783044267708</v>
      </c>
      <c r="JB33">
        <v>90.753219721607877</v>
      </c>
      <c r="JC33">
        <v>92.669868514290229</v>
      </c>
      <c r="JD33">
        <v>93.171158279672468</v>
      </c>
      <c r="JE33">
        <v>85.68987567895033</v>
      </c>
      <c r="JF33">
        <v>92.656176796207333</v>
      </c>
      <c r="JG33">
        <v>91.6054658741987</v>
      </c>
      <c r="JH33">
        <v>94.739390678593054</v>
      </c>
      <c r="JI33">
        <v>91.401896931725318</v>
      </c>
      <c r="JJ33">
        <v>89.169586733445172</v>
      </c>
      <c r="JK33">
        <v>90.71458423633527</v>
      </c>
      <c r="JL33">
        <v>96.151434869658416</v>
      </c>
      <c r="JM33">
        <v>91.172788937313641</v>
      </c>
      <c r="JN33">
        <v>92.696933796510109</v>
      </c>
      <c r="JO33">
        <v>101.42905961663922</v>
      </c>
      <c r="JP33">
        <v>88.266050655496528</v>
      </c>
      <c r="JQ33">
        <v>96.061615775386457</v>
      </c>
      <c r="JR33">
        <v>102.53340147477552</v>
      </c>
      <c r="JS33">
        <v>94.791666666666671</v>
      </c>
      <c r="JT33">
        <v>91.296561604584539</v>
      </c>
      <c r="JU33">
        <v>89.485500358627775</v>
      </c>
      <c r="JV33">
        <v>92.277578756878526</v>
      </c>
      <c r="JW33">
        <v>88.505760543487142</v>
      </c>
      <c r="JX33">
        <v>104.53229374897734</v>
      </c>
      <c r="JY33">
        <v>93.542688425760062</v>
      </c>
      <c r="JZ33">
        <v>95.385749221131604</v>
      </c>
      <c r="KA33">
        <v>95.094992609683118</v>
      </c>
      <c r="KB33">
        <v>100.58000166362928</v>
      </c>
      <c r="KC33">
        <v>97.183608410437486</v>
      </c>
      <c r="KD33">
        <v>97.570475680412869</v>
      </c>
      <c r="KE33">
        <v>93.749435189926814</v>
      </c>
      <c r="KF33">
        <v>114.76291805516523</v>
      </c>
      <c r="KG33">
        <v>106.38280740460411</v>
      </c>
      <c r="KH33">
        <v>105.07395234182415</v>
      </c>
      <c r="KI33">
        <v>94.61563066424992</v>
      </c>
      <c r="KJ33">
        <v>95.425628597394734</v>
      </c>
      <c r="KK33">
        <v>100</v>
      </c>
      <c r="KL33">
        <v>94.884964200477327</v>
      </c>
      <c r="KM33">
        <v>98.014558402632233</v>
      </c>
      <c r="KN33">
        <v>90.776387770971738</v>
      </c>
      <c r="KO33">
        <v>89.746757970830402</v>
      </c>
      <c r="KP33">
        <v>94.746802775706826</v>
      </c>
      <c r="KQ33">
        <v>89.969840481583319</v>
      </c>
      <c r="KR33">
        <v>85.316316426449561</v>
      </c>
      <c r="KS33">
        <f t="shared" si="0"/>
        <v>96.25061203770241</v>
      </c>
    </row>
    <row r="34" spans="1:305" x14ac:dyDescent="0.2">
      <c r="A34" s="62">
        <v>42590</v>
      </c>
      <c r="B34">
        <v>93.208316957685327</v>
      </c>
      <c r="C34">
        <v>97.156326362908999</v>
      </c>
      <c r="D34">
        <v>99.220635022313331</v>
      </c>
      <c r="E34">
        <v>93.98505177344137</v>
      </c>
      <c r="F34">
        <v>94.95165106470526</v>
      </c>
      <c r="G34">
        <v>99.133673386770312</v>
      </c>
      <c r="H34">
        <v>95.269473872855485</v>
      </c>
      <c r="I34">
        <v>94.052462319345977</v>
      </c>
      <c r="J34">
        <v>97.198632031244728</v>
      </c>
      <c r="K34">
        <v>101.9323397744659</v>
      </c>
      <c r="L34">
        <v>102.67321823017626</v>
      </c>
      <c r="M34">
        <v>96.174101326678525</v>
      </c>
      <c r="N34">
        <v>100.42434334210668</v>
      </c>
      <c r="O34">
        <v>97.661365762394766</v>
      </c>
      <c r="P34">
        <v>86.014635039491878</v>
      </c>
      <c r="Q34">
        <v>94.366188913223468</v>
      </c>
      <c r="R34">
        <v>94.966422069215241</v>
      </c>
      <c r="S34">
        <v>99.140401146131779</v>
      </c>
      <c r="T34">
        <v>94.299832586272075</v>
      </c>
      <c r="U34">
        <v>96.21137409598947</v>
      </c>
      <c r="V34">
        <v>95.461391297268676</v>
      </c>
      <c r="W34">
        <v>89.84677953277216</v>
      </c>
      <c r="X34">
        <v>92.437600221926004</v>
      </c>
      <c r="Y34">
        <v>89.744340644858994</v>
      </c>
      <c r="Z34">
        <v>96.929043696671954</v>
      </c>
      <c r="AA34">
        <v>97.049450257608754</v>
      </c>
      <c r="AB34">
        <v>85.479525411248886</v>
      </c>
      <c r="AC34">
        <v>92.264287526217771</v>
      </c>
      <c r="AD34">
        <v>101.75991192795217</v>
      </c>
      <c r="AE34">
        <v>76.54870704529516</v>
      </c>
      <c r="AF34">
        <v>77.342720238187539</v>
      </c>
      <c r="AG34">
        <v>80.456249073597007</v>
      </c>
      <c r="AH34">
        <v>93.316952489944299</v>
      </c>
      <c r="AI34">
        <v>99.418139906679286</v>
      </c>
      <c r="AJ34">
        <v>98.604334022288015</v>
      </c>
      <c r="AK34">
        <v>97.526985144811377</v>
      </c>
      <c r="AL34">
        <v>95.575022321567943</v>
      </c>
      <c r="AM34">
        <v>102.28085543604979</v>
      </c>
      <c r="AN34">
        <v>102.88838268792713</v>
      </c>
      <c r="AO34">
        <v>50.528322413867812</v>
      </c>
      <c r="AP34">
        <v>95.502380735753505</v>
      </c>
      <c r="AQ34">
        <v>101.7887733556432</v>
      </c>
      <c r="AR34">
        <v>110.18033056685397</v>
      </c>
      <c r="AS34">
        <v>95.186700767263417</v>
      </c>
      <c r="AT34">
        <v>107.28664786166055</v>
      </c>
      <c r="AU34">
        <v>110.34829721362227</v>
      </c>
      <c r="AV34">
        <v>110.0969180433317</v>
      </c>
      <c r="AW34">
        <v>98.502323498124426</v>
      </c>
      <c r="AX34">
        <v>102.00661890997445</v>
      </c>
      <c r="AY34">
        <v>94.724066893628674</v>
      </c>
      <c r="AZ34">
        <v>98.235306460750806</v>
      </c>
      <c r="BA34">
        <v>107.07346245042702</v>
      </c>
      <c r="BB34">
        <v>101.7087581093605</v>
      </c>
      <c r="BC34">
        <v>95.03573799945319</v>
      </c>
      <c r="BD34">
        <v>96.408603657254972</v>
      </c>
      <c r="BE34">
        <v>92.99380355777275</v>
      </c>
      <c r="BF34">
        <v>90.955925069329496</v>
      </c>
      <c r="BG34">
        <v>91.256685907959564</v>
      </c>
      <c r="BH34">
        <v>93.521634228727663</v>
      </c>
      <c r="BI34">
        <v>96.515125152245801</v>
      </c>
      <c r="BJ34">
        <v>96.894066541613228</v>
      </c>
      <c r="BK34">
        <v>92.139816106758289</v>
      </c>
      <c r="BL34">
        <v>99.05860248145386</v>
      </c>
      <c r="BM34">
        <v>92.193146016845603</v>
      </c>
      <c r="BN34">
        <v>93.32041254239634</v>
      </c>
      <c r="BO34">
        <v>92.904692092396829</v>
      </c>
      <c r="BP34">
        <v>97.958834475235804</v>
      </c>
      <c r="BQ34">
        <v>99.561588190127068</v>
      </c>
      <c r="BR34">
        <v>91.373736963018686</v>
      </c>
      <c r="BS34">
        <v>98.609887795350986</v>
      </c>
      <c r="BT34">
        <v>97.790090937147895</v>
      </c>
      <c r="BU34">
        <v>98.115036771325293</v>
      </c>
      <c r="BV34">
        <v>92.569395545343369</v>
      </c>
      <c r="BW34">
        <v>99.297153098390282</v>
      </c>
      <c r="BX34">
        <v>96.453360189444453</v>
      </c>
      <c r="BY34">
        <v>95.760173334438406</v>
      </c>
      <c r="BZ34">
        <v>96.542553191489361</v>
      </c>
      <c r="CA34">
        <v>98.866255198537786</v>
      </c>
      <c r="CB34">
        <v>103.43734380578363</v>
      </c>
      <c r="CC34">
        <v>101.27512890745125</v>
      </c>
      <c r="CD34">
        <v>84.125061559143361</v>
      </c>
      <c r="CE34">
        <v>98.610757351924505</v>
      </c>
      <c r="CF34">
        <v>89.715754892158259</v>
      </c>
      <c r="CG34">
        <v>92.544886807181882</v>
      </c>
      <c r="CH34">
        <v>98.092924052907506</v>
      </c>
      <c r="CI34">
        <v>124.29131843765995</v>
      </c>
      <c r="CJ34">
        <v>111.01014370245139</v>
      </c>
      <c r="CK34">
        <v>113.4696401654234</v>
      </c>
      <c r="CL34">
        <v>100.72167766049387</v>
      </c>
      <c r="CM34">
        <v>119.74814607527632</v>
      </c>
      <c r="CN34">
        <v>118.59012469591437</v>
      </c>
      <c r="CO34">
        <v>118.80262914763881</v>
      </c>
      <c r="CP34">
        <v>117.31147420463527</v>
      </c>
      <c r="CQ34">
        <v>100.93308826404912</v>
      </c>
      <c r="CR34">
        <v>128.33975807523595</v>
      </c>
      <c r="CS34">
        <v>119.96499416569428</v>
      </c>
      <c r="CT34">
        <v>109.65210567617054</v>
      </c>
      <c r="CU34">
        <v>124.60636143337121</v>
      </c>
      <c r="CV34">
        <v>101.94354979453904</v>
      </c>
      <c r="CW34">
        <v>113.50846886015313</v>
      </c>
      <c r="CX34">
        <v>98.039896865590578</v>
      </c>
      <c r="CY34">
        <v>93.21172655304332</v>
      </c>
      <c r="CZ34">
        <v>101.03758963986445</v>
      </c>
      <c r="DA34">
        <v>89.095515007462183</v>
      </c>
      <c r="DB34">
        <v>109.33288480541599</v>
      </c>
      <c r="DC34">
        <v>122.27250346600033</v>
      </c>
      <c r="DD34">
        <v>119.71086836731386</v>
      </c>
      <c r="DE34">
        <v>115.66503348766126</v>
      </c>
      <c r="DF34">
        <v>104.4649857232735</v>
      </c>
      <c r="DG34">
        <v>119.4835159959178</v>
      </c>
      <c r="DH34">
        <v>117.65803108808292</v>
      </c>
      <c r="DI34">
        <v>106.01909039865242</v>
      </c>
      <c r="DJ34">
        <v>92.449849944716476</v>
      </c>
      <c r="DK34">
        <v>96.231935455270872</v>
      </c>
      <c r="DL34">
        <v>96.002961277187865</v>
      </c>
      <c r="DM34">
        <v>100.74154598749855</v>
      </c>
      <c r="DN34">
        <v>87.516676662464363</v>
      </c>
      <c r="DO34">
        <v>91.329825611065161</v>
      </c>
      <c r="DP34">
        <v>95.391117081963444</v>
      </c>
      <c r="DQ34">
        <v>86.325007679196332</v>
      </c>
      <c r="DR34">
        <v>89.457301557560854</v>
      </c>
      <c r="DS34">
        <v>90.120673650709463</v>
      </c>
      <c r="DT34">
        <v>99.598651468935614</v>
      </c>
      <c r="DU34">
        <v>82.188102302011828</v>
      </c>
      <c r="DV34">
        <v>80.629474940334134</v>
      </c>
      <c r="DW34">
        <v>97.487142723560751</v>
      </c>
      <c r="DX34">
        <v>80.379661016949157</v>
      </c>
      <c r="DY34">
        <v>94.589677989809914</v>
      </c>
      <c r="DZ34">
        <v>95.878012350357807</v>
      </c>
      <c r="EA34">
        <v>99.535777646363115</v>
      </c>
      <c r="EB34">
        <v>101.93701980305163</v>
      </c>
      <c r="EC34">
        <v>99.002550297534711</v>
      </c>
      <c r="ED34">
        <v>102.88661615958736</v>
      </c>
      <c r="EE34">
        <v>95.268181336620799</v>
      </c>
      <c r="EF34">
        <v>111.21504555011576</v>
      </c>
      <c r="EG34">
        <v>91.973674256751622</v>
      </c>
      <c r="EH34">
        <v>118.83230801618676</v>
      </c>
      <c r="EI34">
        <v>106.16589299948423</v>
      </c>
      <c r="EJ34">
        <v>116.63545776767201</v>
      </c>
      <c r="EK34">
        <v>100.47145267340471</v>
      </c>
      <c r="EL34">
        <v>107.45229140548822</v>
      </c>
      <c r="EM34">
        <v>93.329942988678027</v>
      </c>
      <c r="EN34">
        <v>110.81625872189609</v>
      </c>
      <c r="EO34">
        <v>108.24384413100645</v>
      </c>
      <c r="EP34">
        <v>108.60377171951852</v>
      </c>
      <c r="EQ34">
        <v>106.99056707289294</v>
      </c>
      <c r="ER34">
        <v>111.08851442959519</v>
      </c>
      <c r="ES34">
        <v>98.45555580105615</v>
      </c>
      <c r="ET34">
        <v>109.8857818038598</v>
      </c>
      <c r="EU34">
        <v>97.478946775010328</v>
      </c>
      <c r="EV34">
        <v>99.06251764838764</v>
      </c>
      <c r="EW34">
        <v>97.896429551961717</v>
      </c>
      <c r="EX34">
        <v>133.94869974261115</v>
      </c>
      <c r="EY34">
        <v>97.417132504559049</v>
      </c>
      <c r="EZ34">
        <v>91.893209207111255</v>
      </c>
      <c r="FA34">
        <v>93.261482931293045</v>
      </c>
      <c r="FB34">
        <v>99.536584684961355</v>
      </c>
      <c r="FC34">
        <v>99.247452441461675</v>
      </c>
      <c r="FD34">
        <v>99.857961882134177</v>
      </c>
      <c r="FE34">
        <v>97.307299741064867</v>
      </c>
      <c r="FF34">
        <v>92.616947932385486</v>
      </c>
      <c r="FG34">
        <v>96.017057167576652</v>
      </c>
      <c r="FH34">
        <v>98.841762841099822</v>
      </c>
      <c r="FI34">
        <v>93.685685685685669</v>
      </c>
      <c r="FJ34">
        <v>95.04590170149045</v>
      </c>
      <c r="FK34">
        <v>92.144875417415875</v>
      </c>
      <c r="FL34">
        <v>93.025458261162157</v>
      </c>
      <c r="FM34">
        <v>95.437017994858607</v>
      </c>
      <c r="FN34">
        <v>95.643182305393381</v>
      </c>
      <c r="FO34">
        <v>88.300200195539816</v>
      </c>
      <c r="FP34">
        <v>90.545850807383687</v>
      </c>
      <c r="FQ34">
        <v>89.628384770342009</v>
      </c>
      <c r="FR34">
        <v>90.730534470843054</v>
      </c>
      <c r="FS34">
        <v>97.269950098834713</v>
      </c>
      <c r="FT34">
        <v>90.656302244830883</v>
      </c>
      <c r="FU34">
        <v>88.757874768943893</v>
      </c>
      <c r="FV34">
        <v>86.24234679280552</v>
      </c>
      <c r="FW34">
        <v>101.84476940382451</v>
      </c>
      <c r="FX34">
        <v>96.075274086727632</v>
      </c>
      <c r="FY34">
        <v>93.171619163129165</v>
      </c>
      <c r="FZ34">
        <v>93.173305408997535</v>
      </c>
      <c r="GA34">
        <v>94.416979764023495</v>
      </c>
      <c r="GB34">
        <v>94.67841145331019</v>
      </c>
      <c r="GC34">
        <v>95.416003099040182</v>
      </c>
      <c r="GD34">
        <v>94.9589782627083</v>
      </c>
      <c r="GE34">
        <v>93.56785928442936</v>
      </c>
      <c r="GF34">
        <v>106.45078505937522</v>
      </c>
      <c r="GG34">
        <v>114.15201211184399</v>
      </c>
      <c r="GH34">
        <v>105.4231547643633</v>
      </c>
      <c r="GI34">
        <v>103.41041424055899</v>
      </c>
      <c r="GJ34">
        <v>93.568512670415146</v>
      </c>
      <c r="GK34">
        <v>103.76149882001636</v>
      </c>
      <c r="GL34">
        <v>98.424866045748033</v>
      </c>
      <c r="GM34">
        <v>86.264173463298192</v>
      </c>
      <c r="GN34">
        <v>74.781978670577942</v>
      </c>
      <c r="GO34">
        <v>99.35196225828193</v>
      </c>
      <c r="GP34">
        <v>97.566169759659246</v>
      </c>
      <c r="GQ34">
        <v>94.1946699709641</v>
      </c>
      <c r="GR34">
        <v>86.037405452732457</v>
      </c>
      <c r="GS34">
        <v>93.783461623936788</v>
      </c>
      <c r="GT34">
        <v>94.814029279395783</v>
      </c>
      <c r="GU34">
        <v>95.857403629335337</v>
      </c>
      <c r="GV34">
        <v>95.754105520009446</v>
      </c>
      <c r="GW34">
        <v>98.468159809723375</v>
      </c>
      <c r="GX34">
        <v>89.96985360041883</v>
      </c>
      <c r="GY34">
        <v>93.06185522757518</v>
      </c>
      <c r="GZ34">
        <v>94.420992302904452</v>
      </c>
      <c r="HA34">
        <v>87.320910518699364</v>
      </c>
      <c r="HB34">
        <v>115.02369851868113</v>
      </c>
      <c r="HC34">
        <v>96.82719209476754</v>
      </c>
      <c r="HD34">
        <v>130.54575732344256</v>
      </c>
      <c r="HE34">
        <v>99.922915392998604</v>
      </c>
      <c r="HF34">
        <v>99.910537361102996</v>
      </c>
      <c r="HG34">
        <v>100.04732916619065</v>
      </c>
      <c r="HH34">
        <v>100.55137679608931</v>
      </c>
      <c r="HI34">
        <v>101.5394067651978</v>
      </c>
      <c r="HJ34">
        <v>128.67835834387995</v>
      </c>
      <c r="HK34">
        <v>131.22562915464886</v>
      </c>
      <c r="HL34">
        <v>108.10644326721695</v>
      </c>
      <c r="HM34">
        <v>108.10168942624276</v>
      </c>
      <c r="HN34">
        <v>117.63858372654252</v>
      </c>
      <c r="HO34">
        <v>113.76671358198453</v>
      </c>
      <c r="HP34">
        <v>99.544139458968189</v>
      </c>
      <c r="HQ34">
        <v>101.59511685158333</v>
      </c>
      <c r="HR34">
        <v>135.54494223379049</v>
      </c>
      <c r="HS34">
        <v>102.73955784011197</v>
      </c>
      <c r="HT34">
        <v>101.69108988617037</v>
      </c>
      <c r="HU34">
        <v>95.268382436453692</v>
      </c>
      <c r="HV34">
        <v>90.528186739088554</v>
      </c>
      <c r="HW34">
        <v>94.827148725474729</v>
      </c>
      <c r="HX34">
        <v>91.172062350119901</v>
      </c>
      <c r="HY34">
        <v>102.05847971325279</v>
      </c>
      <c r="HZ34">
        <v>93.124271224863364</v>
      </c>
      <c r="IA34">
        <v>94.530748741080615</v>
      </c>
      <c r="IB34">
        <v>99.903706916195603</v>
      </c>
      <c r="IC34">
        <v>100.91833158079216</v>
      </c>
      <c r="ID34">
        <v>98.031057875768497</v>
      </c>
      <c r="IE34">
        <v>98.060526136286114</v>
      </c>
      <c r="IF34">
        <v>94.458977407847783</v>
      </c>
      <c r="IG34">
        <v>98.307783251231513</v>
      </c>
      <c r="IH34">
        <v>95.988100980865099</v>
      </c>
      <c r="II34">
        <v>79.919787771812935</v>
      </c>
      <c r="IJ34">
        <v>80.517101660536952</v>
      </c>
      <c r="IK34">
        <v>100.05540692428249</v>
      </c>
      <c r="IL34" s="63">
        <v>86.644407345575956</v>
      </c>
      <c r="IM34">
        <v>100</v>
      </c>
      <c r="IN34">
        <v>94.154612775970676</v>
      </c>
      <c r="IO34">
        <v>99.503606797897064</v>
      </c>
      <c r="IP34">
        <v>96.706502165404117</v>
      </c>
      <c r="IQ34">
        <v>97.168955076494129</v>
      </c>
      <c r="IR34">
        <v>95.608467549620272</v>
      </c>
      <c r="IS34">
        <v>99.100929903365724</v>
      </c>
      <c r="IT34">
        <v>94.319816492360331</v>
      </c>
      <c r="IU34">
        <v>87.463839105630157</v>
      </c>
      <c r="IV34">
        <v>93.21073282866314</v>
      </c>
      <c r="IW34">
        <v>94.573050884472593</v>
      </c>
      <c r="IX34">
        <v>94.73383020179034</v>
      </c>
      <c r="IY34">
        <v>94.842325765724979</v>
      </c>
      <c r="IZ34">
        <v>92.603316662279539</v>
      </c>
      <c r="JA34">
        <v>90.914783044267708</v>
      </c>
      <c r="JB34">
        <v>90.753219721607877</v>
      </c>
      <c r="JC34">
        <v>92.669868514290229</v>
      </c>
      <c r="JD34">
        <v>93.171158279672468</v>
      </c>
      <c r="JE34">
        <v>85.963268074706548</v>
      </c>
      <c r="JF34">
        <v>92.975651204722396</v>
      </c>
      <c r="JG34">
        <v>92.165700023343064</v>
      </c>
      <c r="JH34">
        <v>94.925011769453235</v>
      </c>
      <c r="JI34">
        <v>91.751071048265274</v>
      </c>
      <c r="JJ34">
        <v>89.663859024946419</v>
      </c>
      <c r="JK34">
        <v>91.404583688437953</v>
      </c>
      <c r="JL34">
        <v>95.593261471878975</v>
      </c>
      <c r="JM34">
        <v>91.141331061375638</v>
      </c>
      <c r="JN34">
        <v>92.937892813397312</v>
      </c>
      <c r="JO34">
        <v>101.65273851315666</v>
      </c>
      <c r="JP34">
        <v>90.045550953852327</v>
      </c>
      <c r="JQ34">
        <v>96.225487518435571</v>
      </c>
      <c r="JR34">
        <v>102.57233944172692</v>
      </c>
      <c r="JS34">
        <v>94.458333333333343</v>
      </c>
      <c r="JT34">
        <v>88.252148997134668</v>
      </c>
      <c r="JU34">
        <v>90.304221311236432</v>
      </c>
      <c r="JV34">
        <v>93.45939358126823</v>
      </c>
      <c r="JW34">
        <v>91.538362768329264</v>
      </c>
      <c r="JX34">
        <v>104.72863860452873</v>
      </c>
      <c r="JY34">
        <v>96.270399150061152</v>
      </c>
      <c r="JZ34">
        <v>94.187799403705057</v>
      </c>
      <c r="KA34">
        <v>93.390533184325321</v>
      </c>
      <c r="KB34">
        <v>100.62537337134474</v>
      </c>
      <c r="KC34">
        <v>96.871169929701352</v>
      </c>
      <c r="KD34">
        <v>97.678980058842754</v>
      </c>
      <c r="KE34">
        <v>93.749435189926814</v>
      </c>
      <c r="KF34">
        <v>111.34219295780304</v>
      </c>
      <c r="KG34">
        <v>107.25242163406953</v>
      </c>
      <c r="KH34">
        <v>104.14954806902217</v>
      </c>
      <c r="KI34">
        <v>94.703593133596343</v>
      </c>
      <c r="KJ34">
        <v>95.660405937594675</v>
      </c>
      <c r="KK34">
        <v>100</v>
      </c>
      <c r="KL34">
        <v>93.632458233890219</v>
      </c>
      <c r="KM34">
        <v>98.014558402632233</v>
      </c>
      <c r="KN34">
        <v>91.169288277103973</v>
      </c>
      <c r="KO34">
        <v>90.141690820698187</v>
      </c>
      <c r="KP34">
        <v>94.746802775706826</v>
      </c>
      <c r="KQ34">
        <v>90.660239095941193</v>
      </c>
      <c r="KR34">
        <v>85.481351083727603</v>
      </c>
      <c r="KS34">
        <f t="shared" si="0"/>
        <v>96.272518895921365</v>
      </c>
    </row>
    <row r="35" spans="1:305" x14ac:dyDescent="0.2">
      <c r="A35" s="62">
        <v>42621</v>
      </c>
      <c r="B35">
        <v>93.27569105234592</v>
      </c>
      <c r="C35">
        <v>94.448889561663407</v>
      </c>
      <c r="D35">
        <v>100.95445519185191</v>
      </c>
      <c r="E35">
        <v>93.6746208757787</v>
      </c>
      <c r="F35">
        <v>94.920790042176733</v>
      </c>
      <c r="G35">
        <v>99.489919844547003</v>
      </c>
      <c r="H35">
        <v>95.046147271486575</v>
      </c>
      <c r="I35">
        <v>93.122554147777919</v>
      </c>
      <c r="J35">
        <v>96.802002037113226</v>
      </c>
      <c r="K35">
        <v>100.21533405111349</v>
      </c>
      <c r="L35">
        <v>104.40427354280304</v>
      </c>
      <c r="M35">
        <v>93.355597555828751</v>
      </c>
      <c r="N35">
        <v>101.33595254721106</v>
      </c>
      <c r="O35">
        <v>96.701633116488978</v>
      </c>
      <c r="P35">
        <v>84.385713473959342</v>
      </c>
      <c r="Q35">
        <v>97.85392605292671</v>
      </c>
      <c r="R35">
        <v>93.696853801632784</v>
      </c>
      <c r="S35">
        <v>101.16250511665983</v>
      </c>
      <c r="T35">
        <v>94.048711994383538</v>
      </c>
      <c r="U35">
        <v>96.227810650887562</v>
      </c>
      <c r="V35">
        <v>92.856270606911693</v>
      </c>
      <c r="W35">
        <v>89.194173839023932</v>
      </c>
      <c r="X35">
        <v>92.38888475408838</v>
      </c>
      <c r="Y35">
        <v>89.1996368641462</v>
      </c>
      <c r="Z35">
        <v>96.290769401248482</v>
      </c>
      <c r="AA35">
        <v>97.415945185106494</v>
      </c>
      <c r="AB35">
        <v>85.693726258011623</v>
      </c>
      <c r="AC35">
        <v>92.212316011557476</v>
      </c>
      <c r="AD35">
        <v>102.33788474182353</v>
      </c>
      <c r="AE35">
        <v>81.0704306880545</v>
      </c>
      <c r="AF35">
        <v>76.548761765937329</v>
      </c>
      <c r="AG35">
        <v>84.250795824304618</v>
      </c>
      <c r="AH35">
        <v>100.12285632541777</v>
      </c>
      <c r="AI35">
        <v>99.908910081237337</v>
      </c>
      <c r="AJ35">
        <v>97.828727280475576</v>
      </c>
      <c r="AK35">
        <v>97.364539916639941</v>
      </c>
      <c r="AL35">
        <v>94.645945591568363</v>
      </c>
      <c r="AM35">
        <v>103.58495412602338</v>
      </c>
      <c r="AN35">
        <v>92.727627725349819</v>
      </c>
      <c r="AO35">
        <v>49.806241665984707</v>
      </c>
      <c r="AP35">
        <v>92.736481363539866</v>
      </c>
      <c r="AQ35">
        <v>121.33381140193617</v>
      </c>
      <c r="AR35">
        <v>166.2897044647685</v>
      </c>
      <c r="AS35">
        <v>94.235294117647044</v>
      </c>
      <c r="AT35">
        <v>118.34539306550798</v>
      </c>
      <c r="AU35">
        <v>110.49535603715168</v>
      </c>
      <c r="AV35">
        <v>110.43090491888448</v>
      </c>
      <c r="AW35">
        <v>95.999664072560336</v>
      </c>
      <c r="AX35">
        <v>100.64094507980394</v>
      </c>
      <c r="AY35">
        <v>94.574695188363933</v>
      </c>
      <c r="AZ35">
        <v>100.05665484608768</v>
      </c>
      <c r="BA35">
        <v>105.25211406509014</v>
      </c>
      <c r="BB35">
        <v>104.02861445783131</v>
      </c>
      <c r="BC35">
        <v>93.910869819942988</v>
      </c>
      <c r="BD35">
        <v>97.669726056190015</v>
      </c>
      <c r="BE35">
        <v>95.558144354948254</v>
      </c>
      <c r="BF35">
        <v>91.659633238701758</v>
      </c>
      <c r="BG35">
        <v>91.673286377517726</v>
      </c>
      <c r="BH35">
        <v>94.100691651922148</v>
      </c>
      <c r="BI35">
        <v>98.946086351321128</v>
      </c>
      <c r="BJ35">
        <v>96.609734425905842</v>
      </c>
      <c r="BK35">
        <v>92.726557189367128</v>
      </c>
      <c r="BL35">
        <v>99.097476432667037</v>
      </c>
      <c r="BM35">
        <v>92.401465955121182</v>
      </c>
      <c r="BN35">
        <v>92.109088392053707</v>
      </c>
      <c r="BO35">
        <v>93.780119108579612</v>
      </c>
      <c r="BP35">
        <v>97.856170194563063</v>
      </c>
      <c r="BQ35">
        <v>99.630941470784933</v>
      </c>
      <c r="BR35">
        <v>91.829141846422843</v>
      </c>
      <c r="BS35">
        <v>96.695132692528631</v>
      </c>
      <c r="BT35">
        <v>98.315473669855834</v>
      </c>
      <c r="BU35">
        <v>96.669113471739408</v>
      </c>
      <c r="BV35">
        <v>90.931327131897874</v>
      </c>
      <c r="BW35">
        <v>97.176223787774902</v>
      </c>
      <c r="BX35">
        <v>95.816434851247976</v>
      </c>
      <c r="BY35">
        <v>95.603888185079526</v>
      </c>
      <c r="BZ35">
        <v>93.831199397476922</v>
      </c>
      <c r="CA35">
        <v>95.433233556726975</v>
      </c>
      <c r="CB35">
        <v>101.80935380221348</v>
      </c>
      <c r="CC35">
        <v>97.301704224445572</v>
      </c>
      <c r="CD35">
        <v>84.907694560168224</v>
      </c>
      <c r="CE35">
        <v>94.515074992904616</v>
      </c>
      <c r="CF35">
        <v>90.42279674332238</v>
      </c>
      <c r="CG35">
        <v>92.544886807181882</v>
      </c>
      <c r="CH35">
        <v>97.821042680687853</v>
      </c>
      <c r="CI35">
        <v>120.67542213883679</v>
      </c>
      <c r="CJ35">
        <v>111.46449704142012</v>
      </c>
      <c r="CK35">
        <v>113.51602056197581</v>
      </c>
      <c r="CL35">
        <v>101.88286218689751</v>
      </c>
      <c r="CM35">
        <v>117.11207499650203</v>
      </c>
      <c r="CN35">
        <v>117.85302015946858</v>
      </c>
      <c r="CO35">
        <v>116.094290314917</v>
      </c>
      <c r="CP35">
        <v>115.5139774669632</v>
      </c>
      <c r="CQ35">
        <v>101.3929842399593</v>
      </c>
      <c r="CR35">
        <v>126.37245779609196</v>
      </c>
      <c r="CS35">
        <v>120.37339556592765</v>
      </c>
      <c r="CT35">
        <v>110.02877321475279</v>
      </c>
      <c r="CU35">
        <v>124.3956404162911</v>
      </c>
      <c r="CV35">
        <v>102.24817147662186</v>
      </c>
      <c r="CW35">
        <v>114.17509793099487</v>
      </c>
      <c r="CX35">
        <v>98.039896865590578</v>
      </c>
      <c r="CY35">
        <v>93.250564772440413</v>
      </c>
      <c r="CZ35">
        <v>101.27925608763033</v>
      </c>
      <c r="DA35">
        <v>89.495613459728546</v>
      </c>
      <c r="DB35">
        <v>110.00147173222885</v>
      </c>
      <c r="DC35">
        <v>121.7190855237057</v>
      </c>
      <c r="DD35">
        <v>119.38672976564779</v>
      </c>
      <c r="DE35">
        <v>115.05371510765497</v>
      </c>
      <c r="DF35">
        <v>104.47660068721871</v>
      </c>
      <c r="DG35">
        <v>118.52509207081687</v>
      </c>
      <c r="DH35">
        <v>117.53367875647672</v>
      </c>
      <c r="DI35">
        <v>106.18753509264458</v>
      </c>
      <c r="DJ35">
        <v>92.876322855788956</v>
      </c>
      <c r="DK35">
        <v>95.159145314300929</v>
      </c>
      <c r="DL35">
        <v>95.591672778870731</v>
      </c>
      <c r="DM35">
        <v>100.60177815739411</v>
      </c>
      <c r="DN35">
        <v>89.18373092128617</v>
      </c>
      <c r="DO35">
        <v>91.407253594242192</v>
      </c>
      <c r="DP35">
        <v>95.391117081963444</v>
      </c>
      <c r="DQ35">
        <v>87.741593538633921</v>
      </c>
      <c r="DR35">
        <v>92.576049706559644</v>
      </c>
      <c r="DS35">
        <v>88.885521056320684</v>
      </c>
      <c r="DT35">
        <v>98.966768341627869</v>
      </c>
      <c r="DU35">
        <v>82.205426944149693</v>
      </c>
      <c r="DV35">
        <v>80.620525059665866</v>
      </c>
      <c r="DW35">
        <v>97.771405417199134</v>
      </c>
      <c r="DX35">
        <v>83.586041874376861</v>
      </c>
      <c r="DY35">
        <v>94.67664900671852</v>
      </c>
      <c r="DZ35">
        <v>96.038522415676482</v>
      </c>
      <c r="EA35">
        <v>100.79538734476643</v>
      </c>
      <c r="EB35">
        <v>102.63267735402788</v>
      </c>
      <c r="EC35">
        <v>99.300085009917822</v>
      </c>
      <c r="ED35">
        <v>103.12763615621307</v>
      </c>
      <c r="EE35">
        <v>91.384873204981261</v>
      </c>
      <c r="EF35">
        <v>111.52199227529292</v>
      </c>
      <c r="EG35">
        <v>91.602995688024805</v>
      </c>
      <c r="EH35">
        <v>116.47446843348692</v>
      </c>
      <c r="EI35">
        <v>106.99113799409201</v>
      </c>
      <c r="EJ35">
        <v>116.16398047214605</v>
      </c>
      <c r="EK35">
        <v>100.04572617902588</v>
      </c>
      <c r="EL35">
        <v>102.21479314667781</v>
      </c>
      <c r="EM35">
        <v>93.329942988678027</v>
      </c>
      <c r="EN35">
        <v>108.83154280651233</v>
      </c>
      <c r="EO35">
        <v>103.19483624193164</v>
      </c>
      <c r="EP35">
        <v>104.83699547690254</v>
      </c>
      <c r="EQ35">
        <v>106.50220285028529</v>
      </c>
      <c r="ER35">
        <v>109.88766221189232</v>
      </c>
      <c r="ES35">
        <v>98.756048520736201</v>
      </c>
      <c r="ET35">
        <v>108.22131273866809</v>
      </c>
      <c r="EU35">
        <v>97.575036558447323</v>
      </c>
      <c r="EV35">
        <v>98.647427571017104</v>
      </c>
      <c r="EW35">
        <v>98.053314855730889</v>
      </c>
      <c r="EX35">
        <v>130.11449365403391</v>
      </c>
      <c r="EY35">
        <v>98.582819819068163</v>
      </c>
      <c r="EZ35">
        <v>92.27338637942168</v>
      </c>
      <c r="FA35">
        <v>93.276734195877054</v>
      </c>
      <c r="FB35">
        <v>98.833086736830381</v>
      </c>
      <c r="FC35">
        <v>98.003898443090137</v>
      </c>
      <c r="FD35">
        <v>101.28350808326016</v>
      </c>
      <c r="FE35">
        <v>97.205107003381798</v>
      </c>
      <c r="FF35">
        <v>92.043802694059522</v>
      </c>
      <c r="FG35">
        <v>95.944304210482102</v>
      </c>
      <c r="FH35">
        <v>99.173279738101655</v>
      </c>
      <c r="FI35">
        <v>94.206206206206204</v>
      </c>
      <c r="FJ35">
        <v>94.795701098734455</v>
      </c>
      <c r="FK35">
        <v>93.412107200958985</v>
      </c>
      <c r="FL35">
        <v>95.320813966529201</v>
      </c>
      <c r="FM35">
        <v>92.73778920308483</v>
      </c>
      <c r="FN35">
        <v>97.625502830985738</v>
      </c>
      <c r="FO35">
        <v>89.333767866287999</v>
      </c>
      <c r="FP35">
        <v>90.466598421556654</v>
      </c>
      <c r="FQ35">
        <v>90.696820291371267</v>
      </c>
      <c r="FR35">
        <v>92.040722694248728</v>
      </c>
      <c r="FS35">
        <v>96.880140442060735</v>
      </c>
      <c r="FT35">
        <v>92.628209708071978</v>
      </c>
      <c r="FU35">
        <v>83.817181412042402</v>
      </c>
      <c r="FV35">
        <v>90.438497777947333</v>
      </c>
      <c r="FW35">
        <v>103.24521934758152</v>
      </c>
      <c r="FX35">
        <v>94.605077080328769</v>
      </c>
      <c r="FY35">
        <v>93.171619163129165</v>
      </c>
      <c r="FZ35">
        <v>93.173305408997535</v>
      </c>
      <c r="GA35">
        <v>94.416979764023495</v>
      </c>
      <c r="GB35">
        <v>94.67841145331019</v>
      </c>
      <c r="GC35">
        <v>95.416003099040182</v>
      </c>
      <c r="GD35">
        <v>94.9589782627083</v>
      </c>
      <c r="GE35">
        <v>93.56785928442936</v>
      </c>
      <c r="GF35">
        <v>106.81473531950634</v>
      </c>
      <c r="GG35">
        <v>112.86883423501637</v>
      </c>
      <c r="GH35">
        <v>105.52228325967536</v>
      </c>
      <c r="GI35">
        <v>102.1605317786956</v>
      </c>
      <c r="GJ35">
        <v>92.143572363860414</v>
      </c>
      <c r="GK35">
        <v>102.65375909069014</v>
      </c>
      <c r="GL35">
        <v>99.099646451262629</v>
      </c>
      <c r="GM35">
        <v>87.557191167694441</v>
      </c>
      <c r="GN35">
        <v>76.595067902489021</v>
      </c>
      <c r="GO35">
        <v>99.503047628922474</v>
      </c>
      <c r="GP35">
        <v>97.284066709074295</v>
      </c>
      <c r="GQ35">
        <v>94.623735458933609</v>
      </c>
      <c r="GR35">
        <v>86.774326920738403</v>
      </c>
      <c r="GS35">
        <v>93.912762389639752</v>
      </c>
      <c r="GT35">
        <v>94.984739537530388</v>
      </c>
      <c r="GU35">
        <v>96.020616342746692</v>
      </c>
      <c r="GV35">
        <v>95.754105520009446</v>
      </c>
      <c r="GW35">
        <v>98.56159922983268</v>
      </c>
      <c r="GX35">
        <v>89.96985360041883</v>
      </c>
      <c r="GY35">
        <v>92.538167665870191</v>
      </c>
      <c r="GZ35">
        <v>93.222981592294289</v>
      </c>
      <c r="HA35">
        <v>91.468859519776132</v>
      </c>
      <c r="HB35">
        <v>110.57586754658986</v>
      </c>
      <c r="HC35">
        <v>96.82719209476754</v>
      </c>
      <c r="HD35">
        <v>129.01975626371959</v>
      </c>
      <c r="HE35">
        <v>100.18872438265862</v>
      </c>
      <c r="HF35">
        <v>99.910537361102996</v>
      </c>
      <c r="HG35">
        <v>100.2235895092455</v>
      </c>
      <c r="HH35">
        <v>100.55137679608931</v>
      </c>
      <c r="HI35">
        <v>101.52575349011843</v>
      </c>
      <c r="HJ35">
        <v>123.53643102513108</v>
      </c>
      <c r="HK35">
        <v>126.17506158473934</v>
      </c>
      <c r="HL35">
        <v>113.50252556363188</v>
      </c>
      <c r="HM35">
        <v>107.49284827548982</v>
      </c>
      <c r="HN35">
        <v>115.37658034074127</v>
      </c>
      <c r="HO35">
        <v>114.38687543983113</v>
      </c>
      <c r="HP35">
        <v>99.206654652802769</v>
      </c>
      <c r="HQ35">
        <v>102.09085084139886</v>
      </c>
      <c r="HR35">
        <v>133.82116416407817</v>
      </c>
      <c r="HS35">
        <v>102.89671203948501</v>
      </c>
      <c r="HT35">
        <v>101.69108988617037</v>
      </c>
      <c r="HU35">
        <v>97.081071258205952</v>
      </c>
      <c r="HV35">
        <v>89.424457301953282</v>
      </c>
      <c r="HW35">
        <v>94.177027685006749</v>
      </c>
      <c r="HX35">
        <v>90.26528776978418</v>
      </c>
      <c r="HY35">
        <v>102.52297306712705</v>
      </c>
      <c r="HZ35">
        <v>93.827803870732396</v>
      </c>
      <c r="IA35">
        <v>95.425116170551973</v>
      </c>
      <c r="IB35">
        <v>99.2950758216152</v>
      </c>
      <c r="IC35">
        <v>101.03984110293258</v>
      </c>
      <c r="ID35">
        <v>98.49215603137587</v>
      </c>
      <c r="IE35">
        <v>98.378845410518181</v>
      </c>
      <c r="IF35">
        <v>94.458977407847783</v>
      </c>
      <c r="IG35">
        <v>98.307783251231513</v>
      </c>
      <c r="IH35">
        <v>95.988100980865099</v>
      </c>
      <c r="II35">
        <v>78.800158753368294</v>
      </c>
      <c r="IJ35">
        <v>81.034970534220093</v>
      </c>
      <c r="IK35">
        <v>100.53032341813233</v>
      </c>
      <c r="IL35" s="63">
        <v>86.644407345575956</v>
      </c>
      <c r="IM35">
        <v>100</v>
      </c>
      <c r="IN35">
        <v>94.154612775970676</v>
      </c>
      <c r="IO35">
        <v>99.503606797897064</v>
      </c>
      <c r="IP35">
        <v>96.706502165404117</v>
      </c>
      <c r="IQ35">
        <v>97.700456713838662</v>
      </c>
      <c r="IR35">
        <v>95.916645265436387</v>
      </c>
      <c r="IS35">
        <v>98.747748820977847</v>
      </c>
      <c r="IT35">
        <v>92.414758368648194</v>
      </c>
      <c r="IU35">
        <v>87.463839105630157</v>
      </c>
      <c r="IV35">
        <v>93.21073282866314</v>
      </c>
      <c r="IW35">
        <v>94.573050884472593</v>
      </c>
      <c r="IX35">
        <v>94.73383020179034</v>
      </c>
      <c r="IY35">
        <v>94.842325765724979</v>
      </c>
      <c r="IZ35">
        <v>92.603316662279539</v>
      </c>
      <c r="JA35">
        <v>90.914783044267708</v>
      </c>
      <c r="JB35">
        <v>90.753219721607877</v>
      </c>
      <c r="JC35">
        <v>92.669868514290229</v>
      </c>
      <c r="JD35">
        <v>93.171158279672468</v>
      </c>
      <c r="JE35">
        <v>84.962900444780445</v>
      </c>
      <c r="JF35">
        <v>93.460788478356378</v>
      </c>
      <c r="JG35">
        <v>92.553554434289197</v>
      </c>
      <c r="JH35">
        <v>95.134844306947357</v>
      </c>
      <c r="JI35">
        <v>92.51628241004434</v>
      </c>
      <c r="JJ35">
        <v>90.04351745175174</v>
      </c>
      <c r="JK35">
        <v>92.103184487061128</v>
      </c>
      <c r="JL35">
        <v>94.671061945112939</v>
      </c>
      <c r="JM35">
        <v>91.219975751220645</v>
      </c>
      <c r="JN35">
        <v>92.335495271179298</v>
      </c>
      <c r="JO35">
        <v>100.35726490415982</v>
      </c>
      <c r="JP35">
        <v>93.108276566958722</v>
      </c>
      <c r="JQ35">
        <v>96.340197738569941</v>
      </c>
      <c r="JR35">
        <v>104.7820690662189</v>
      </c>
      <c r="JS35">
        <v>97.316666666666691</v>
      </c>
      <c r="JT35">
        <v>90.250716332378218</v>
      </c>
      <c r="JU35">
        <v>91.115944648865522</v>
      </c>
      <c r="JV35">
        <v>91.620194260811743</v>
      </c>
      <c r="JW35">
        <v>90.410767021909905</v>
      </c>
      <c r="JX35">
        <v>105.53109149243429</v>
      </c>
      <c r="JY35">
        <v>94.743474125044784</v>
      </c>
      <c r="JZ35">
        <v>92.62805266155236</v>
      </c>
      <c r="KA35">
        <v>93.321316557914841</v>
      </c>
      <c r="KB35">
        <v>103.2024863695828</v>
      </c>
      <c r="KC35">
        <v>97.831346724158735</v>
      </c>
      <c r="KD35">
        <v>96.994567825669634</v>
      </c>
      <c r="KE35">
        <v>93.749435189926814</v>
      </c>
      <c r="KF35">
        <v>113.90773678082466</v>
      </c>
      <c r="KG35">
        <v>106.6920035750807</v>
      </c>
      <c r="KH35">
        <v>102.15283483976991</v>
      </c>
      <c r="KI35">
        <v>96.814692397910235</v>
      </c>
      <c r="KJ35">
        <v>95.774007876401086</v>
      </c>
      <c r="KK35">
        <v>100</v>
      </c>
      <c r="KL35">
        <v>92.777088305489258</v>
      </c>
      <c r="KM35">
        <v>98.014558402632233</v>
      </c>
      <c r="KN35">
        <v>93.469393323419865</v>
      </c>
      <c r="KO35">
        <v>90.217905932076178</v>
      </c>
      <c r="KP35">
        <v>94.746802775706826</v>
      </c>
      <c r="KQ35">
        <v>90.841922941824834</v>
      </c>
      <c r="KR35">
        <v>85.567169105512164</v>
      </c>
      <c r="KS35">
        <f t="shared" ref="KS35:KS63" si="1">SUMPRODUCT($B$1:$KR$1,B35:KR35)/100</f>
        <v>96.409803162061962</v>
      </c>
    </row>
    <row r="36" spans="1:305" x14ac:dyDescent="0.2">
      <c r="A36" s="62">
        <v>42651</v>
      </c>
      <c r="B36">
        <v>93.350551157524379</v>
      </c>
      <c r="C36">
        <v>95.132236230348397</v>
      </c>
      <c r="D36">
        <v>101.04840603847715</v>
      </c>
      <c r="E36">
        <v>93.98505177344137</v>
      </c>
      <c r="F36">
        <v>95.445427425162009</v>
      </c>
      <c r="G36">
        <v>99.052708282730151</v>
      </c>
      <c r="H36">
        <v>95.294287939674248</v>
      </c>
      <c r="I36">
        <v>94.029214615056773</v>
      </c>
      <c r="J36">
        <v>96.607734284885566</v>
      </c>
      <c r="K36">
        <v>100.94633648778827</v>
      </c>
      <c r="L36">
        <v>103.04287066672677</v>
      </c>
      <c r="M36">
        <v>87.718590014129219</v>
      </c>
      <c r="N36">
        <v>98.103883547295482</v>
      </c>
      <c r="O36">
        <v>94.47368233135056</v>
      </c>
      <c r="P36">
        <v>83.317443982144994</v>
      </c>
      <c r="Q36">
        <v>98.093487795855822</v>
      </c>
      <c r="R36">
        <v>94.769537150713163</v>
      </c>
      <c r="S36">
        <v>99.836266884977476</v>
      </c>
      <c r="T36">
        <v>92.444780471998712</v>
      </c>
      <c r="U36">
        <v>96.761998685075596</v>
      </c>
      <c r="V36">
        <v>90.731469043839283</v>
      </c>
      <c r="W36">
        <v>89.307670481414931</v>
      </c>
      <c r="X36">
        <v>90.700081869050109</v>
      </c>
      <c r="Y36">
        <v>90.649251764430275</v>
      </c>
      <c r="Z36">
        <v>95.244708750415526</v>
      </c>
      <c r="AA36">
        <v>97.575290805757703</v>
      </c>
      <c r="AB36">
        <v>85.566544505246227</v>
      </c>
      <c r="AC36">
        <v>93.125529769159868</v>
      </c>
      <c r="AD36">
        <v>101.06267488264706</v>
      </c>
      <c r="AE36">
        <v>95.45044694043392</v>
      </c>
      <c r="AF36">
        <v>79.389644424457643</v>
      </c>
      <c r="AG36">
        <v>92.636066545734352</v>
      </c>
      <c r="AH36">
        <v>95.087429946650047</v>
      </c>
      <c r="AI36">
        <v>99.723012287844142</v>
      </c>
      <c r="AJ36">
        <v>99.541880633270097</v>
      </c>
      <c r="AK36">
        <v>98.1853158063482</v>
      </c>
      <c r="AL36">
        <v>98.354759957292444</v>
      </c>
      <c r="AM36">
        <v>103.17396544797109</v>
      </c>
      <c r="AN36">
        <v>93.688252521965509</v>
      </c>
      <c r="AO36">
        <v>53.913436959943773</v>
      </c>
      <c r="AP36">
        <v>88.702878112394998</v>
      </c>
      <c r="AQ36">
        <v>131.13421776024862</v>
      </c>
      <c r="AR36">
        <v>156.92991324383422</v>
      </c>
      <c r="AS36">
        <v>98.539641943734011</v>
      </c>
      <c r="AT36">
        <v>128.71033866531175</v>
      </c>
      <c r="AU36">
        <v>103.83900928792569</v>
      </c>
      <c r="AV36">
        <v>106.44532820395463</v>
      </c>
      <c r="AW36">
        <v>100.1231733945468</v>
      </c>
      <c r="AX36">
        <v>98.429056176951107</v>
      </c>
      <c r="AY36">
        <v>90.705968022007426</v>
      </c>
      <c r="AZ36">
        <v>100.2077344356548</v>
      </c>
      <c r="BA36">
        <v>104.36242314875047</v>
      </c>
      <c r="BB36">
        <v>103.17713160333642</v>
      </c>
      <c r="BC36">
        <v>93.332812561028021</v>
      </c>
      <c r="BD36">
        <v>99.225110348209924</v>
      </c>
      <c r="BE36">
        <v>92.882310479634668</v>
      </c>
      <c r="BF36">
        <v>90.383751137223086</v>
      </c>
      <c r="BG36">
        <v>91.221380783420727</v>
      </c>
      <c r="BH36">
        <v>94.919092810036986</v>
      </c>
      <c r="BI36">
        <v>96.932713579080826</v>
      </c>
      <c r="BJ36">
        <v>96.435975910751324</v>
      </c>
      <c r="BK36">
        <v>93.764087152516922</v>
      </c>
      <c r="BL36">
        <v>98.646538598594034</v>
      </c>
      <c r="BM36">
        <v>92.478621487815843</v>
      </c>
      <c r="BN36">
        <v>92.891257700560658</v>
      </c>
      <c r="BO36">
        <v>94.13365694203803</v>
      </c>
      <c r="BP36">
        <v>98.497821948767665</v>
      </c>
      <c r="BQ36">
        <v>99.571495801649618</v>
      </c>
      <c r="BR36">
        <v>93.64262914997866</v>
      </c>
      <c r="BS36">
        <v>98.479684448359066</v>
      </c>
      <c r="BT36">
        <v>98.487730303530569</v>
      </c>
      <c r="BU36">
        <v>94.982202955555877</v>
      </c>
      <c r="BV36">
        <v>92.628692139495243</v>
      </c>
      <c r="BW36">
        <v>97.53301563442048</v>
      </c>
      <c r="BX36">
        <v>96.926971338359763</v>
      </c>
      <c r="BY36">
        <v>96.463456506553328</v>
      </c>
      <c r="BZ36">
        <v>95.010355865185474</v>
      </c>
      <c r="CA36">
        <v>99.009297766946574</v>
      </c>
      <c r="CB36">
        <v>102.58907533023918</v>
      </c>
      <c r="CC36">
        <v>101.12923642448992</v>
      </c>
      <c r="CD36">
        <v>87.6469100637553</v>
      </c>
      <c r="CE36">
        <v>96.471221791242471</v>
      </c>
      <c r="CF36">
        <v>91.265533495214967</v>
      </c>
      <c r="CG36">
        <v>92.544886807181882</v>
      </c>
      <c r="CH36">
        <v>97.97104619639525</v>
      </c>
      <c r="CI36">
        <v>118.75149241002903</v>
      </c>
      <c r="CJ36">
        <v>112.43660185967879</v>
      </c>
      <c r="CK36">
        <v>112.62319792834228</v>
      </c>
      <c r="CL36">
        <v>101.6435340784021</v>
      </c>
      <c r="CM36">
        <v>116.28935217573809</v>
      </c>
      <c r="CN36">
        <v>115.81499938880543</v>
      </c>
      <c r="CO36">
        <v>114.03531927249692</v>
      </c>
      <c r="CP36">
        <v>113.54003933172821</v>
      </c>
      <c r="CQ36">
        <v>101.01755895350199</v>
      </c>
      <c r="CR36">
        <v>123.30187425229298</v>
      </c>
      <c r="CS36">
        <v>118.5414235705951</v>
      </c>
      <c r="CT36">
        <v>108.57441799633796</v>
      </c>
      <c r="CU36">
        <v>118.31282705657861</v>
      </c>
      <c r="CV36">
        <v>102.97164797156864</v>
      </c>
      <c r="CW36">
        <v>113.16324481682898</v>
      </c>
      <c r="CX36">
        <v>98.039896865590578</v>
      </c>
      <c r="CY36">
        <v>93.382614718390556</v>
      </c>
      <c r="CZ36">
        <v>101.80461793059969</v>
      </c>
      <c r="DA36">
        <v>89.45906993149876</v>
      </c>
      <c r="DB36">
        <v>110.03931627525598</v>
      </c>
      <c r="DC36">
        <v>120.11095055405121</v>
      </c>
      <c r="DD36">
        <v>119.67197173511393</v>
      </c>
      <c r="DE36">
        <v>113.93895806176113</v>
      </c>
      <c r="DF36">
        <v>104.88312442530128</v>
      </c>
      <c r="DG36">
        <v>117.05195900075431</v>
      </c>
      <c r="DH36">
        <v>117.36787564766841</v>
      </c>
      <c r="DI36">
        <v>106.49073554183042</v>
      </c>
      <c r="DJ36">
        <v>92.986889906807761</v>
      </c>
      <c r="DK36">
        <v>96.036882702367237</v>
      </c>
      <c r="DL36">
        <v>96.21683129631279</v>
      </c>
      <c r="DM36">
        <v>100.64060255464535</v>
      </c>
      <c r="DN36">
        <v>89.991554570935492</v>
      </c>
      <c r="DO36">
        <v>91.646576451334752</v>
      </c>
      <c r="DP36">
        <v>95.391117081963444</v>
      </c>
      <c r="DQ36">
        <v>87.741593538633921</v>
      </c>
      <c r="DR36">
        <v>92.612314219920094</v>
      </c>
      <c r="DS36">
        <v>90.060052664481788</v>
      </c>
      <c r="DT36">
        <v>99.059239043185102</v>
      </c>
      <c r="DU36">
        <v>82.742490850423366</v>
      </c>
      <c r="DV36">
        <v>82.088305489260136</v>
      </c>
      <c r="DW36">
        <v>95.744163575725452</v>
      </c>
      <c r="DX36">
        <v>85.347158524426717</v>
      </c>
      <c r="DY36">
        <v>92.528464889075735</v>
      </c>
      <c r="DZ36">
        <v>95.904764027910915</v>
      </c>
      <c r="EA36">
        <v>99.828503843879389</v>
      </c>
      <c r="EB36">
        <v>103.40253837710824</v>
      </c>
      <c r="EC36">
        <v>99.725134599036551</v>
      </c>
      <c r="ED36">
        <v>103.86033694595528</v>
      </c>
      <c r="EE36">
        <v>89.974862514326432</v>
      </c>
      <c r="EF36">
        <v>112.95798249643471</v>
      </c>
      <c r="EG36">
        <v>91.602995688024805</v>
      </c>
      <c r="EH36">
        <v>116.22184276391197</v>
      </c>
      <c r="EI36">
        <v>105.21873681249122</v>
      </c>
      <c r="EJ36">
        <v>116.83608640406607</v>
      </c>
      <c r="EK36">
        <v>99.97004146891409</v>
      </c>
      <c r="EL36">
        <v>102.33551562427449</v>
      </c>
      <c r="EM36">
        <v>93.329942988678027</v>
      </c>
      <c r="EN36">
        <v>108.68091704507697</v>
      </c>
      <c r="EO36">
        <v>101.5309586421229</v>
      </c>
      <c r="EP36">
        <v>104.68869719963421</v>
      </c>
      <c r="EQ36">
        <v>106.34245559285105</v>
      </c>
      <c r="ER36">
        <v>110.46871973658725</v>
      </c>
      <c r="ES36">
        <v>98.729534457235019</v>
      </c>
      <c r="ET36">
        <v>108.76586125999623</v>
      </c>
      <c r="EU36">
        <v>96.881059176211295</v>
      </c>
      <c r="EV36">
        <v>96.52962105382052</v>
      </c>
      <c r="EW36">
        <v>96.798232425577538</v>
      </c>
      <c r="EX36">
        <v>130.09082571521554</v>
      </c>
      <c r="EY36">
        <v>98.239549935040941</v>
      </c>
      <c r="EZ36">
        <v>92.712052347472181</v>
      </c>
      <c r="FA36">
        <v>93.154724079204883</v>
      </c>
      <c r="FB36">
        <v>99.905083610172824</v>
      </c>
      <c r="FC36">
        <v>98.026104764489631</v>
      </c>
      <c r="FD36">
        <v>102.53860854294716</v>
      </c>
      <c r="FE36">
        <v>97.1007511187359</v>
      </c>
      <c r="FF36">
        <v>93.680173881743812</v>
      </c>
      <c r="FG36">
        <v>94.748993370242005</v>
      </c>
      <c r="FH36">
        <v>98.742307771999265</v>
      </c>
      <c r="FI36">
        <v>94.598598598598585</v>
      </c>
      <c r="FJ36">
        <v>96.099776967644502</v>
      </c>
      <c r="FK36">
        <v>93.172360647315699</v>
      </c>
      <c r="FL36">
        <v>94.819873144836706</v>
      </c>
      <c r="FM36">
        <v>93.64556555269921</v>
      </c>
      <c r="FN36">
        <v>97.020214120881192</v>
      </c>
      <c r="FO36">
        <v>90.891102937753146</v>
      </c>
      <c r="FP36">
        <v>90.910411782188021</v>
      </c>
      <c r="FQ36">
        <v>91.498146932143214</v>
      </c>
      <c r="FR36">
        <v>92.270702541974202</v>
      </c>
      <c r="FS36">
        <v>97.112367471628218</v>
      </c>
      <c r="FT36">
        <v>90.939228098252428</v>
      </c>
      <c r="FU36">
        <v>90.814341375612329</v>
      </c>
      <c r="FV36">
        <v>90.438497777947333</v>
      </c>
      <c r="FW36">
        <v>102.89932508436443</v>
      </c>
      <c r="FX36">
        <v>95.361178397905334</v>
      </c>
      <c r="FY36">
        <v>93.341419041843537</v>
      </c>
      <c r="FZ36">
        <v>93.342462443110875</v>
      </c>
      <c r="GA36">
        <v>94.531232834574766</v>
      </c>
      <c r="GB36">
        <v>94.952742236224523</v>
      </c>
      <c r="GC36">
        <v>95.157749752507243</v>
      </c>
      <c r="GD36">
        <v>95.305759959401186</v>
      </c>
      <c r="GE36">
        <v>93.807715370777558</v>
      </c>
      <c r="GF36">
        <v>106.70275062408139</v>
      </c>
      <c r="GG36">
        <v>113.275385641536</v>
      </c>
      <c r="GH36">
        <v>105.46280616248814</v>
      </c>
      <c r="GI36">
        <v>102.9851070139527</v>
      </c>
      <c r="GJ36">
        <v>95.008857737040728</v>
      </c>
      <c r="GK36">
        <v>100.99696575639356</v>
      </c>
      <c r="GL36">
        <v>98.30852459652138</v>
      </c>
      <c r="GM36">
        <v>90.312313507061859</v>
      </c>
      <c r="GN36">
        <v>78.599008632496009</v>
      </c>
      <c r="GO36">
        <v>99.769668871229356</v>
      </c>
      <c r="GP36">
        <v>97.250878114887826</v>
      </c>
      <c r="GQ36">
        <v>94.993619500286655</v>
      </c>
      <c r="GR36">
        <v>86.825400685847725</v>
      </c>
      <c r="GS36">
        <v>93.912762389639752</v>
      </c>
      <c r="GT36">
        <v>95.008018209094203</v>
      </c>
      <c r="GU36">
        <v>96.209599484591422</v>
      </c>
      <c r="GV36">
        <v>95.862245852887568</v>
      </c>
      <c r="GW36">
        <v>98.765467055525676</v>
      </c>
      <c r="GX36">
        <v>89.96985360041883</v>
      </c>
      <c r="GY36">
        <v>92.538167665870191</v>
      </c>
      <c r="GZ36">
        <v>93.222981592294289</v>
      </c>
      <c r="HA36">
        <v>97.419191122511265</v>
      </c>
      <c r="HB36">
        <v>115.48862858545026</v>
      </c>
      <c r="HC36">
        <v>96.82719209476754</v>
      </c>
      <c r="HD36">
        <v>122.91575202482777</v>
      </c>
      <c r="HE36">
        <v>100.18872438265862</v>
      </c>
      <c r="HF36">
        <v>99.910537361102996</v>
      </c>
      <c r="HG36">
        <v>100.2235895092455</v>
      </c>
      <c r="HH36">
        <v>100.47237355366458</v>
      </c>
      <c r="HI36">
        <v>101.5394067651978</v>
      </c>
      <c r="HJ36">
        <v>120.91122762610738</v>
      </c>
      <c r="HK36">
        <v>130.30464330366536</v>
      </c>
      <c r="HL36">
        <v>111.40815572255759</v>
      </c>
      <c r="HM36">
        <v>107.02650186214713</v>
      </c>
      <c r="HN36">
        <v>112.58149335446457</v>
      </c>
      <c r="HO36">
        <v>116.32653061224491</v>
      </c>
      <c r="HP36">
        <v>99.24037530333672</v>
      </c>
      <c r="HQ36">
        <v>102.71810609381851</v>
      </c>
      <c r="HR36">
        <v>128.91502658105074</v>
      </c>
      <c r="HS36">
        <v>103.70212731127171</v>
      </c>
      <c r="HT36">
        <v>101.69108988617037</v>
      </c>
      <c r="HU36">
        <v>97.455875337891555</v>
      </c>
      <c r="HV36">
        <v>90.998017513004243</v>
      </c>
      <c r="HW36">
        <v>95.913426919674393</v>
      </c>
      <c r="HX36">
        <v>89.838129496402871</v>
      </c>
      <c r="HY36">
        <v>101.68688503015338</v>
      </c>
      <c r="HZ36">
        <v>94.281191575847984</v>
      </c>
      <c r="IA36">
        <v>95.308459549316581</v>
      </c>
      <c r="IB36">
        <v>96.675315892769177</v>
      </c>
      <c r="IC36">
        <v>100.6285781049188</v>
      </c>
      <c r="ID36">
        <v>98.420606317574723</v>
      </c>
      <c r="IE36">
        <v>97.996862281439718</v>
      </c>
      <c r="IF36">
        <v>94.831549742370186</v>
      </c>
      <c r="IG36">
        <v>98.307783251231513</v>
      </c>
      <c r="IH36">
        <v>95.891622447338804</v>
      </c>
      <c r="II36">
        <v>85.150293484845321</v>
      </c>
      <c r="IJ36">
        <v>82.732429620181534</v>
      </c>
      <c r="IK36">
        <v>100.53032341813233</v>
      </c>
      <c r="IL36" s="63">
        <v>86.644407345575956</v>
      </c>
      <c r="IM36">
        <v>100</v>
      </c>
      <c r="IN36">
        <v>94.154612775970676</v>
      </c>
      <c r="IO36">
        <v>99.484044504218119</v>
      </c>
      <c r="IP36">
        <v>96.706502165404117</v>
      </c>
      <c r="IQ36">
        <v>98.371368616716182</v>
      </c>
      <c r="IR36">
        <v>96.224822981252487</v>
      </c>
      <c r="IS36">
        <v>99.000021022683484</v>
      </c>
      <c r="IT36">
        <v>92.142607208117894</v>
      </c>
      <c r="IU36">
        <v>87.463839105630157</v>
      </c>
      <c r="IV36">
        <v>93.21073282866314</v>
      </c>
      <c r="IW36">
        <v>94.573050884472593</v>
      </c>
      <c r="IX36">
        <v>94.73383020179034</v>
      </c>
      <c r="IY36">
        <v>94.842325765724979</v>
      </c>
      <c r="IZ36">
        <v>92.603316662279539</v>
      </c>
      <c r="JA36">
        <v>90.914783044267708</v>
      </c>
      <c r="JB36">
        <v>90.753219721607877</v>
      </c>
      <c r="JC36">
        <v>92.669868514290229</v>
      </c>
      <c r="JD36">
        <v>93.171158279672468</v>
      </c>
      <c r="JE36">
        <v>85.621527580011289</v>
      </c>
      <c r="JF36">
        <v>94.033074863141437</v>
      </c>
      <c r="JG36">
        <v>93.322080767089815</v>
      </c>
      <c r="JH36">
        <v>95.611002757414767</v>
      </c>
      <c r="JI36">
        <v>93.073475149203844</v>
      </c>
      <c r="JJ36">
        <v>90.580769942513982</v>
      </c>
      <c r="JK36">
        <v>90.945580399915272</v>
      </c>
      <c r="JL36">
        <v>96.151434869658416</v>
      </c>
      <c r="JM36">
        <v>91.361536192941657</v>
      </c>
      <c r="JN36">
        <v>92.07847231983294</v>
      </c>
      <c r="JO36">
        <v>99.779427754823075</v>
      </c>
      <c r="JP36">
        <v>92.789242648926802</v>
      </c>
      <c r="JQ36">
        <v>96.291036215655211</v>
      </c>
      <c r="JR36">
        <v>104.96702440923806</v>
      </c>
      <c r="JS36">
        <v>97.566666666666677</v>
      </c>
      <c r="JT36">
        <v>87.335243553008596</v>
      </c>
      <c r="JU36">
        <v>91.864689451678544</v>
      </c>
      <c r="JV36">
        <v>92.6468958895003</v>
      </c>
      <c r="JW36">
        <v>89.717400693366329</v>
      </c>
      <c r="JX36">
        <v>105.95792813493728</v>
      </c>
      <c r="JY36">
        <v>96.552064931374844</v>
      </c>
      <c r="JZ36">
        <v>96.784697330072675</v>
      </c>
      <c r="KA36">
        <v>92.784887703233707</v>
      </c>
      <c r="KB36">
        <v>103.65620344673741</v>
      </c>
      <c r="KC36">
        <v>98.860107575363074</v>
      </c>
      <c r="KD36">
        <v>97.103072204099519</v>
      </c>
      <c r="KE36">
        <v>93.749435189926814</v>
      </c>
      <c r="KF36">
        <v>112.08897097201591</v>
      </c>
      <c r="KG36">
        <v>107.0011997455573</v>
      </c>
      <c r="KH36">
        <v>102.11585866885784</v>
      </c>
      <c r="KI36">
        <v>98.150122614351204</v>
      </c>
      <c r="KJ36">
        <v>95.78158133898819</v>
      </c>
      <c r="KK36">
        <v>100</v>
      </c>
      <c r="KL36">
        <v>93.273508353221956</v>
      </c>
      <c r="KM36">
        <v>98.014558402632233</v>
      </c>
      <c r="KN36">
        <v>93.862293829552115</v>
      </c>
      <c r="KO36">
        <v>90.702911186299758</v>
      </c>
      <c r="KP36">
        <v>94.746802775706826</v>
      </c>
      <c r="KQ36">
        <v>90.841922941824834</v>
      </c>
      <c r="KR36">
        <v>86.775222796787318</v>
      </c>
      <c r="KS36">
        <f t="shared" si="1"/>
        <v>96.580063582333054</v>
      </c>
    </row>
    <row r="37" spans="1:305" x14ac:dyDescent="0.2">
      <c r="A37" s="62">
        <v>42682</v>
      </c>
      <c r="B37">
        <v>94.735463103325642</v>
      </c>
      <c r="C37">
        <v>96.957377332785526</v>
      </c>
      <c r="D37">
        <v>100.28825827941836</v>
      </c>
      <c r="E37">
        <v>94.236752501275973</v>
      </c>
      <c r="F37">
        <v>95.622878304701146</v>
      </c>
      <c r="G37">
        <v>99.295603594850618</v>
      </c>
      <c r="H37">
        <v>92.970037014316347</v>
      </c>
      <c r="I37">
        <v>93.308535782091525</v>
      </c>
      <c r="J37">
        <v>95.903513683060254</v>
      </c>
      <c r="K37">
        <v>101.71983906613021</v>
      </c>
      <c r="L37">
        <v>101.96096109633504</v>
      </c>
      <c r="M37">
        <v>96.034644108850031</v>
      </c>
      <c r="N37">
        <v>100.33226160421734</v>
      </c>
      <c r="O37">
        <v>99.178086104585162</v>
      </c>
      <c r="P37">
        <v>85.029705720797793</v>
      </c>
      <c r="Q37">
        <v>97.177516425832749</v>
      </c>
      <c r="R37">
        <v>95.258354879407989</v>
      </c>
      <c r="S37">
        <v>99.074907900122781</v>
      </c>
      <c r="T37">
        <v>92.971323648539183</v>
      </c>
      <c r="U37">
        <v>95.447074293228127</v>
      </c>
      <c r="V37">
        <v>92.408515488256597</v>
      </c>
      <c r="W37">
        <v>91.315142343705659</v>
      </c>
      <c r="X37">
        <v>92.356407775529945</v>
      </c>
      <c r="Y37">
        <v>93.45184057164613</v>
      </c>
      <c r="Z37">
        <v>97.230451002844163</v>
      </c>
      <c r="AA37">
        <v>96.579380676687748</v>
      </c>
      <c r="AB37">
        <v>85.21846812925682</v>
      </c>
      <c r="AC37">
        <v>94.951957284364624</v>
      </c>
      <c r="AD37">
        <v>102.07183376400972</v>
      </c>
      <c r="AE37">
        <v>105.5692228913651</v>
      </c>
      <c r="AF37">
        <v>83.204366771597364</v>
      </c>
      <c r="AG37">
        <v>96.913401610706089</v>
      </c>
      <c r="AH37">
        <v>96.64921994648175</v>
      </c>
      <c r="AI37">
        <v>106.06584499841985</v>
      </c>
      <c r="AJ37">
        <v>100.24930216701114</v>
      </c>
      <c r="AK37">
        <v>97.877524847707605</v>
      </c>
      <c r="AL37">
        <v>97.230876816163942</v>
      </c>
      <c r="AM37">
        <v>100.84239506286681</v>
      </c>
      <c r="AN37">
        <v>96.562316954116511</v>
      </c>
      <c r="AO37">
        <v>79.486648726971637</v>
      </c>
      <c r="AP37">
        <v>89.618779001000831</v>
      </c>
      <c r="AQ37">
        <v>111.91585992589937</v>
      </c>
      <c r="AR37">
        <v>103.33153081136999</v>
      </c>
      <c r="AS37">
        <v>98.478260869565204</v>
      </c>
      <c r="AT37">
        <v>130.03486518212236</v>
      </c>
      <c r="AU37">
        <v>87.979876160990699</v>
      </c>
      <c r="AV37">
        <v>101.17575750078855</v>
      </c>
      <c r="AW37">
        <v>96.646324393930911</v>
      </c>
      <c r="AX37">
        <v>101.18553893846089</v>
      </c>
      <c r="AY37">
        <v>95.485862590478789</v>
      </c>
      <c r="AZ37">
        <v>100.14058795140275</v>
      </c>
      <c r="BA37">
        <v>107.09864238202154</v>
      </c>
      <c r="BB37">
        <v>102.35171455050971</v>
      </c>
      <c r="BC37">
        <v>94.176463695660672</v>
      </c>
      <c r="BD37">
        <v>101.50353814895259</v>
      </c>
      <c r="BE37">
        <v>91.604428276359911</v>
      </c>
      <c r="BF37">
        <v>90.225910052504076</v>
      </c>
      <c r="BG37">
        <v>94.878991685643186</v>
      </c>
      <c r="BH37">
        <v>95.243364967025883</v>
      </c>
      <c r="BI37">
        <v>96.649350003728486</v>
      </c>
      <c r="BJ37">
        <v>97.628591173857259</v>
      </c>
      <c r="BK37">
        <v>94.035991556652732</v>
      </c>
      <c r="BL37">
        <v>99.610612588681178</v>
      </c>
      <c r="BM37">
        <v>92.216292676654007</v>
      </c>
      <c r="BN37">
        <v>90.994670173738498</v>
      </c>
      <c r="BO37">
        <v>94.217832616671004</v>
      </c>
      <c r="BP37">
        <v>98.429379094985848</v>
      </c>
      <c r="BQ37">
        <v>100.99819186089714</v>
      </c>
      <c r="BR37">
        <v>95.781405655966026</v>
      </c>
      <c r="BS37">
        <v>100.0344655918508</v>
      </c>
      <c r="BT37">
        <v>99.417916125374148</v>
      </c>
      <c r="BU37">
        <v>96.087420190296797</v>
      </c>
      <c r="BV37">
        <v>93.251306378089922</v>
      </c>
      <c r="BW37">
        <v>98.415084366405381</v>
      </c>
      <c r="BX37">
        <v>97.351588230490734</v>
      </c>
      <c r="BY37">
        <v>96.847065509525137</v>
      </c>
      <c r="BZ37">
        <v>92.609678026736958</v>
      </c>
      <c r="CA37">
        <v>98.778840295621322</v>
      </c>
      <c r="CB37">
        <v>100.99535880042841</v>
      </c>
      <c r="CC37">
        <v>101.88444457158387</v>
      </c>
      <c r="CD37">
        <v>86.55282107252664</v>
      </c>
      <c r="CE37">
        <v>97.361967208342733</v>
      </c>
      <c r="CF37">
        <v>91.758320239965713</v>
      </c>
      <c r="CG37">
        <v>92.544886807181882</v>
      </c>
      <c r="CH37">
        <v>98.121049712102646</v>
      </c>
      <c r="CI37">
        <v>117.07317073170735</v>
      </c>
      <c r="CJ37">
        <v>110.03803888419273</v>
      </c>
      <c r="CK37">
        <v>110.45491438951802</v>
      </c>
      <c r="CL37">
        <v>102.12219029539291</v>
      </c>
      <c r="CM37">
        <v>114.8118091506926</v>
      </c>
      <c r="CN37">
        <v>113.78715500019534</v>
      </c>
      <c r="CO37">
        <v>112.27727476704592</v>
      </c>
      <c r="CP37">
        <v>115.08390156040362</v>
      </c>
      <c r="CQ37">
        <v>101.34605607915215</v>
      </c>
      <c r="CR37">
        <v>122.2650538349063</v>
      </c>
      <c r="CS37">
        <v>115.68261376896149</v>
      </c>
      <c r="CT37">
        <v>107.87339785508763</v>
      </c>
      <c r="CU37">
        <v>115.62964610575857</v>
      </c>
      <c r="CV37">
        <v>103.13347824017515</v>
      </c>
      <c r="CW37">
        <v>111.51603700824325</v>
      </c>
      <c r="CX37">
        <v>98.039896865590578</v>
      </c>
      <c r="CY37">
        <v>93.670017541929113</v>
      </c>
      <c r="CZ37">
        <v>101.43686464052115</v>
      </c>
      <c r="DA37">
        <v>89.837329637009077</v>
      </c>
      <c r="DB37">
        <v>109.49687782520026</v>
      </c>
      <c r="DC37">
        <v>119.69761796882632</v>
      </c>
      <c r="DD37">
        <v>119.21817769278145</v>
      </c>
      <c r="DE37">
        <v>111.97914325527039</v>
      </c>
      <c r="DF37">
        <v>104.41852586749265</v>
      </c>
      <c r="DG37">
        <v>114.9398766472911</v>
      </c>
      <c r="DH37">
        <v>114.92227979274614</v>
      </c>
      <c r="DI37">
        <v>106.55811341942727</v>
      </c>
      <c r="DJ37">
        <v>93.1053546043279</v>
      </c>
      <c r="DK37">
        <v>96.568844755740784</v>
      </c>
      <c r="DL37">
        <v>96.167476676514724</v>
      </c>
      <c r="DM37">
        <v>100.49306984509066</v>
      </c>
      <c r="DN37">
        <v>90.050305381819086</v>
      </c>
      <c r="DO37">
        <v>91.87886040086579</v>
      </c>
      <c r="DP37">
        <v>95.836680686167938</v>
      </c>
      <c r="DQ37">
        <v>87.741593538633921</v>
      </c>
      <c r="DR37">
        <v>92.793636786722359</v>
      </c>
      <c r="DS37">
        <v>92.272718661791728</v>
      </c>
      <c r="DT37">
        <v>99.144003852945886</v>
      </c>
      <c r="DU37">
        <v>83.002360482491284</v>
      </c>
      <c r="DV37">
        <v>83.475536992840091</v>
      </c>
      <c r="DW37">
        <v>97.472181529158746</v>
      </c>
      <c r="DX37">
        <v>85.672582253240279</v>
      </c>
      <c r="DY37">
        <v>92.502373584003152</v>
      </c>
      <c r="DZ37">
        <v>95.922598479612986</v>
      </c>
      <c r="EA37">
        <v>97.868125369603803</v>
      </c>
      <c r="EB37">
        <v>103.30050860296507</v>
      </c>
      <c r="EC37">
        <v>98.254463020685762</v>
      </c>
      <c r="ED37">
        <v>103.30117055378361</v>
      </c>
      <c r="EE37">
        <v>89.813058008841466</v>
      </c>
      <c r="EF37">
        <v>113.51027386384915</v>
      </c>
      <c r="EG37">
        <v>91.943414781753518</v>
      </c>
      <c r="EH37">
        <v>116.92358073495357</v>
      </c>
      <c r="EI37">
        <v>105.28438130069866</v>
      </c>
      <c r="EJ37">
        <v>115.56209456296394</v>
      </c>
      <c r="EK37">
        <v>99.610539095883084</v>
      </c>
      <c r="EL37">
        <v>103.23629103403445</v>
      </c>
      <c r="EM37">
        <v>93.329942988678027</v>
      </c>
      <c r="EN37">
        <v>106.66075977406135</v>
      </c>
      <c r="EO37">
        <v>105.07673918240496</v>
      </c>
      <c r="EP37">
        <v>107.2789737759213</v>
      </c>
      <c r="EQ37">
        <v>106.72953725391052</v>
      </c>
      <c r="ER37">
        <v>110.2362967267093</v>
      </c>
      <c r="ES37">
        <v>98.862104774740942</v>
      </c>
      <c r="ET37">
        <v>108.20076373786324</v>
      </c>
      <c r="EU37">
        <v>96.857715890911365</v>
      </c>
      <c r="EV37">
        <v>96.419495114926292</v>
      </c>
      <c r="EW37">
        <v>96.609970061054526</v>
      </c>
      <c r="EX37">
        <v>128.39856808970148</v>
      </c>
      <c r="EY37">
        <v>97.960643154268809</v>
      </c>
      <c r="EZ37">
        <v>93.40660679688547</v>
      </c>
      <c r="FA37">
        <v>94.420579039678685</v>
      </c>
      <c r="FB37">
        <v>99.377460149074579</v>
      </c>
      <c r="FC37">
        <v>98.248167978484531</v>
      </c>
      <c r="FD37">
        <v>97.185062755022983</v>
      </c>
      <c r="FE37">
        <v>96.153354135088449</v>
      </c>
      <c r="FF37">
        <v>94.328077194634048</v>
      </c>
      <c r="FG37">
        <v>94.938692922339172</v>
      </c>
      <c r="FH37">
        <v>97.979818908895027</v>
      </c>
      <c r="FI37">
        <v>94.862862862862855</v>
      </c>
      <c r="FJ37">
        <v>94.909428645441736</v>
      </c>
      <c r="FK37">
        <v>93.473756314752976</v>
      </c>
      <c r="FL37">
        <v>91.97123951700334</v>
      </c>
      <c r="FM37">
        <v>93.083226221079698</v>
      </c>
      <c r="FN37">
        <v>96.528417043921266</v>
      </c>
      <c r="FO37">
        <v>88.223380976767999</v>
      </c>
      <c r="FP37">
        <v>91.671234686127534</v>
      </c>
      <c r="FQ37">
        <v>91.778611256413399</v>
      </c>
      <c r="FR37">
        <v>92.270702541974202</v>
      </c>
      <c r="FS37">
        <v>97.112367471628218</v>
      </c>
      <c r="FT37">
        <v>92.782532900847357</v>
      </c>
      <c r="FU37">
        <v>89.365761124374174</v>
      </c>
      <c r="FV37">
        <v>90.438497777947333</v>
      </c>
      <c r="FW37">
        <v>102.92463442069739</v>
      </c>
      <c r="FX37">
        <v>93.882580265755621</v>
      </c>
      <c r="FY37">
        <v>93.341419041843537</v>
      </c>
      <c r="FZ37">
        <v>93.342462443110875</v>
      </c>
      <c r="GA37">
        <v>94.531232834574766</v>
      </c>
      <c r="GB37">
        <v>94.952742236224523</v>
      </c>
      <c r="GC37">
        <v>95.157749752507243</v>
      </c>
      <c r="GD37">
        <v>95.305759959401186</v>
      </c>
      <c r="GE37">
        <v>93.807715370777558</v>
      </c>
      <c r="GF37">
        <v>106.60943004456058</v>
      </c>
      <c r="GG37">
        <v>112.29712131959812</v>
      </c>
      <c r="GH37">
        <v>105.30420056998886</v>
      </c>
      <c r="GI37">
        <v>104.02667573217217</v>
      </c>
      <c r="GJ37">
        <v>96.564738504197791</v>
      </c>
      <c r="GK37">
        <v>99.571352887347672</v>
      </c>
      <c r="GL37">
        <v>98.393841659287602</v>
      </c>
      <c r="GM37">
        <v>90.869305748955625</v>
      </c>
      <c r="GN37">
        <v>80.083409173241918</v>
      </c>
      <c r="GO37">
        <v>99.938528991357032</v>
      </c>
      <c r="GP37">
        <v>97.358741045993852</v>
      </c>
      <c r="GQ37">
        <v>95.22294760592554</v>
      </c>
      <c r="GR37">
        <v>87.007806989809581</v>
      </c>
      <c r="GS37">
        <v>93.912762389639752</v>
      </c>
      <c r="GT37">
        <v>95.178728467228808</v>
      </c>
      <c r="GU37">
        <v>96.656286910769879</v>
      </c>
      <c r="GV37">
        <v>95.937112237187819</v>
      </c>
      <c r="GW37">
        <v>99.47900444545121</v>
      </c>
      <c r="GX37">
        <v>89.96985360041883</v>
      </c>
      <c r="GY37">
        <v>93.164875731517142</v>
      </c>
      <c r="GZ37">
        <v>93.222981592294289</v>
      </c>
      <c r="HA37">
        <v>86.555515167310205</v>
      </c>
      <c r="HB37">
        <v>124.46177887409435</v>
      </c>
      <c r="HC37">
        <v>96.82719209476754</v>
      </c>
      <c r="HD37">
        <v>119.91824994322913</v>
      </c>
      <c r="HE37">
        <v>100.18872438265862</v>
      </c>
      <c r="HF37">
        <v>99.910537361102996</v>
      </c>
      <c r="HG37">
        <v>100.2235895092455</v>
      </c>
      <c r="HH37">
        <v>100.57112760669553</v>
      </c>
      <c r="HI37">
        <v>101.5394067651978</v>
      </c>
      <c r="HJ37">
        <v>119.97830410414029</v>
      </c>
      <c r="HK37">
        <v>128.80432764319224</v>
      </c>
      <c r="HL37">
        <v>108.99347049402488</v>
      </c>
      <c r="HM37">
        <v>107.42807794030334</v>
      </c>
      <c r="HN37">
        <v>111.37124950473651</v>
      </c>
      <c r="HO37">
        <v>111.68191414496835</v>
      </c>
      <c r="HP37">
        <v>99.122092667672149</v>
      </c>
      <c r="HQ37">
        <v>102.57646781101408</v>
      </c>
      <c r="HR37">
        <v>124.71608000098225</v>
      </c>
      <c r="HS37">
        <v>103.83963723572312</v>
      </c>
      <c r="HT37">
        <v>101.69108988617037</v>
      </c>
      <c r="HU37">
        <v>97.585353110873868</v>
      </c>
      <c r="HV37">
        <v>90.319373061792689</v>
      </c>
      <c r="HW37">
        <v>97.575761732010221</v>
      </c>
      <c r="HX37">
        <v>91.38189448441247</v>
      </c>
      <c r="HY37">
        <v>102.08634931448523</v>
      </c>
      <c r="HZ37">
        <v>95.008175309912659</v>
      </c>
      <c r="IA37">
        <v>95.285128225069499</v>
      </c>
      <c r="IB37">
        <v>96.375410715729572</v>
      </c>
      <c r="IC37">
        <v>101.77824512209371</v>
      </c>
      <c r="ID37">
        <v>99.581301674793295</v>
      </c>
      <c r="IE37">
        <v>97.014619949523663</v>
      </c>
      <c r="IF37">
        <v>94.926674593737602</v>
      </c>
      <c r="IG37">
        <v>98.307783251231513</v>
      </c>
      <c r="IH37">
        <v>95.7388647692555</v>
      </c>
      <c r="II37">
        <v>86.094458254130728</v>
      </c>
      <c r="IJ37">
        <v>83.589790311056973</v>
      </c>
      <c r="IK37">
        <v>100.53032341813233</v>
      </c>
      <c r="IL37" s="63">
        <v>86.644407345575956</v>
      </c>
      <c r="IM37">
        <v>100</v>
      </c>
      <c r="IN37">
        <v>94.154612775970676</v>
      </c>
      <c r="IO37">
        <v>99.464482210539188</v>
      </c>
      <c r="IP37">
        <v>96.706502165404117</v>
      </c>
      <c r="IQ37">
        <v>98.144826935225069</v>
      </c>
      <c r="IR37">
        <v>96.47430017977031</v>
      </c>
      <c r="IS37">
        <v>98.97479380251292</v>
      </c>
      <c r="IT37">
        <v>94.001010847167692</v>
      </c>
      <c r="IU37">
        <v>87.463839105630157</v>
      </c>
      <c r="IV37">
        <v>93.21073282866314</v>
      </c>
      <c r="IW37">
        <v>94.573050884472593</v>
      </c>
      <c r="IX37">
        <v>94.73383020179034</v>
      </c>
      <c r="IY37">
        <v>94.842325765724979</v>
      </c>
      <c r="IZ37">
        <v>92.603316662279539</v>
      </c>
      <c r="JA37">
        <v>90.914783044267708</v>
      </c>
      <c r="JB37">
        <v>90.753219721607877</v>
      </c>
      <c r="JC37">
        <v>92.669868514290229</v>
      </c>
      <c r="JD37">
        <v>93.171158279672468</v>
      </c>
      <c r="JE37">
        <v>85.354348647794993</v>
      </c>
      <c r="JF37">
        <v>94.287320687975935</v>
      </c>
      <c r="JG37">
        <v>93.494460505288075</v>
      </c>
      <c r="JH37">
        <v>96.006456385769056</v>
      </c>
      <c r="JI37">
        <v>93.281493771823392</v>
      </c>
      <c r="JJ37">
        <v>91.368740262298616</v>
      </c>
      <c r="JK37">
        <v>92.518868247088022</v>
      </c>
      <c r="JL37">
        <v>95.900661314134311</v>
      </c>
      <c r="JM37">
        <v>91.385129599895151</v>
      </c>
      <c r="JN37">
        <v>92.351559205638438</v>
      </c>
      <c r="JO37">
        <v>100.56230389263415</v>
      </c>
      <c r="JP37">
        <v>92.810511576795591</v>
      </c>
      <c r="JQ37">
        <v>96.233681105588033</v>
      </c>
      <c r="JR37">
        <v>105.24932466963573</v>
      </c>
      <c r="JS37">
        <v>96.64166666666668</v>
      </c>
      <c r="JT37">
        <v>88.008595988538687</v>
      </c>
      <c r="JU37">
        <v>91.661758617271289</v>
      </c>
      <c r="JV37">
        <v>94.515640580566512</v>
      </c>
      <c r="JW37">
        <v>90.634885431136112</v>
      </c>
      <c r="JX37">
        <v>105.2749895069325</v>
      </c>
      <c r="JY37">
        <v>96.996800375554386</v>
      </c>
      <c r="JZ37">
        <v>96.977655689926635</v>
      </c>
      <c r="KA37">
        <v>97.283968419914203</v>
      </c>
      <c r="KB37">
        <v>103.53823700667719</v>
      </c>
      <c r="KC37">
        <v>100.21654780880289</v>
      </c>
      <c r="KD37">
        <v>97.270002017068578</v>
      </c>
      <c r="KE37">
        <v>93.749435189926814</v>
      </c>
      <c r="KF37">
        <v>112.58280804593086</v>
      </c>
      <c r="KG37">
        <v>106.95288784392034</v>
      </c>
      <c r="KH37">
        <v>103.28677074774033</v>
      </c>
      <c r="KI37">
        <v>98.50996907985926</v>
      </c>
      <c r="KJ37">
        <v>95.948197515904283</v>
      </c>
      <c r="KK37">
        <v>100</v>
      </c>
      <c r="KL37">
        <v>93.273508353221956</v>
      </c>
      <c r="KM37">
        <v>98.014558402632233</v>
      </c>
      <c r="KN37">
        <v>94.017816946562789</v>
      </c>
      <c r="KO37">
        <v>92.178712888437246</v>
      </c>
      <c r="KP37">
        <v>94.746802775706826</v>
      </c>
      <c r="KQ37">
        <v>90.878259711001562</v>
      </c>
      <c r="KR37">
        <v>86.841236659698552</v>
      </c>
      <c r="KS37">
        <f t="shared" si="1"/>
        <v>96.720951070616337</v>
      </c>
    </row>
    <row r="38" spans="1:305" x14ac:dyDescent="0.2">
      <c r="A38" s="62">
        <v>42712</v>
      </c>
      <c r="B38">
        <v>95.289427881646176</v>
      </c>
      <c r="C38">
        <v>97.874272862919824</v>
      </c>
      <c r="D38">
        <v>99.425618687677499</v>
      </c>
      <c r="E38">
        <v>94.723373908422886</v>
      </c>
      <c r="F38">
        <v>95.630593560333281</v>
      </c>
      <c r="G38">
        <v>97.789652659703677</v>
      </c>
      <c r="H38">
        <v>94.897262870573968</v>
      </c>
      <c r="I38">
        <v>94.67240110039134</v>
      </c>
      <c r="J38">
        <v>96.065403476583327</v>
      </c>
      <c r="K38">
        <v>99.841332804442658</v>
      </c>
      <c r="L38">
        <v>102.74534553486903</v>
      </c>
      <c r="M38">
        <v>93.869387305723251</v>
      </c>
      <c r="N38">
        <v>98.978660057244142</v>
      </c>
      <c r="O38">
        <v>97.832746592020797</v>
      </c>
      <c r="P38">
        <v>87.855695227512342</v>
      </c>
      <c r="Q38">
        <v>96.747714475283459</v>
      </c>
      <c r="R38">
        <v>92.060672237529204</v>
      </c>
      <c r="S38">
        <v>97.920589439214069</v>
      </c>
      <c r="T38">
        <v>92.793109034940869</v>
      </c>
      <c r="U38">
        <v>93.236357659434574</v>
      </c>
      <c r="V38">
        <v>92.245695445109277</v>
      </c>
      <c r="W38">
        <v>92.102525300293209</v>
      </c>
      <c r="X38">
        <v>92.664939071835008</v>
      </c>
      <c r="Y38">
        <v>93.10041877763787</v>
      </c>
      <c r="Z38">
        <v>96.308499242788017</v>
      </c>
      <c r="AA38">
        <v>96.69888989217614</v>
      </c>
      <c r="AB38">
        <v>87.460883243804062</v>
      </c>
      <c r="AC38">
        <v>95.234088363949098</v>
      </c>
      <c r="AD38">
        <v>100.52139875537071</v>
      </c>
      <c r="AE38">
        <v>114.60599111685016</v>
      </c>
      <c r="AF38">
        <v>85.102423744320561</v>
      </c>
      <c r="AG38">
        <v>104.65495457978365</v>
      </c>
      <c r="AH38">
        <v>92.684158265874544</v>
      </c>
      <c r="AI38">
        <v>109.09226107486103</v>
      </c>
      <c r="AJ38">
        <v>99.090153629796916</v>
      </c>
      <c r="AK38">
        <v>97.236293683873043</v>
      </c>
      <c r="AL38">
        <v>95.440156344632527</v>
      </c>
      <c r="AM38">
        <v>99.609429028709954</v>
      </c>
      <c r="AN38">
        <v>91.595183859420771</v>
      </c>
      <c r="AO38">
        <v>93.350599086327165</v>
      </c>
      <c r="AP38">
        <v>89.709762532981543</v>
      </c>
      <c r="AQ38">
        <v>91.454523724154413</v>
      </c>
      <c r="AR38">
        <v>81.684809442080265</v>
      </c>
      <c r="AS38">
        <v>102.56777493606137</v>
      </c>
      <c r="AT38">
        <v>111.09904164549643</v>
      </c>
      <c r="AU38">
        <v>80.332817337461293</v>
      </c>
      <c r="AV38">
        <v>91.83154691587859</v>
      </c>
      <c r="AW38">
        <v>92.254073120206044</v>
      </c>
      <c r="AX38">
        <v>98.295002304050925</v>
      </c>
      <c r="AY38">
        <v>93.618716274669652</v>
      </c>
      <c r="AZ38">
        <v>100.54346685691506</v>
      </c>
      <c r="BA38">
        <v>95.07942170090439</v>
      </c>
      <c r="BB38">
        <v>93.96721501390175</v>
      </c>
      <c r="BC38">
        <v>96.277779947662395</v>
      </c>
      <c r="BD38">
        <v>100.29286064597494</v>
      </c>
      <c r="BE38">
        <v>95.403769323680152</v>
      </c>
      <c r="BF38">
        <v>87.0559349343973</v>
      </c>
      <c r="BG38">
        <v>92.640646789881558</v>
      </c>
      <c r="BH38">
        <v>93.40582274408878</v>
      </c>
      <c r="BI38">
        <v>96.626979195148039</v>
      </c>
      <c r="BJ38">
        <v>95.425017277125107</v>
      </c>
      <c r="BK38">
        <v>94.887481664341195</v>
      </c>
      <c r="BL38">
        <v>99.424017622857846</v>
      </c>
      <c r="BM38">
        <v>90.943226387192183</v>
      </c>
      <c r="BN38">
        <v>91.77683948224545</v>
      </c>
      <c r="BO38">
        <v>95.295281251972867</v>
      </c>
      <c r="BP38">
        <v>99.327691550872274</v>
      </c>
      <c r="BQ38">
        <v>101.09726797612267</v>
      </c>
      <c r="BR38">
        <v>95.51304206396</v>
      </c>
      <c r="BS38">
        <v>99.789376938689529</v>
      </c>
      <c r="BT38">
        <v>99.107854184759617</v>
      </c>
      <c r="BU38">
        <v>96.394886639059337</v>
      </c>
      <c r="BV38">
        <v>93.132713189786173</v>
      </c>
      <c r="BW38">
        <v>97.453728557388132</v>
      </c>
      <c r="BX38">
        <v>97.43324532513131</v>
      </c>
      <c r="BY38">
        <v>96.754715193994869</v>
      </c>
      <c r="BZ38">
        <v>90.802108830728685</v>
      </c>
      <c r="CA38">
        <v>99.001350957590532</v>
      </c>
      <c r="CB38">
        <v>97.173866476258453</v>
      </c>
      <c r="CC38">
        <v>99.498673379627974</v>
      </c>
      <c r="CD38">
        <v>84.803875896766968</v>
      </c>
      <c r="CE38">
        <v>91.039421306572166</v>
      </c>
      <c r="CF38">
        <v>91.844022282531057</v>
      </c>
      <c r="CG38">
        <v>92.544886807181882</v>
      </c>
      <c r="CH38">
        <v>98.777315093322514</v>
      </c>
      <c r="CI38">
        <v>115.72232645403379</v>
      </c>
      <c r="CJ38">
        <v>107.66060862214708</v>
      </c>
      <c r="CK38">
        <v>109.48092606191781</v>
      </c>
      <c r="CL38">
        <v>102.01582224717274</v>
      </c>
      <c r="CM38">
        <v>113.60291031201903</v>
      </c>
      <c r="CN38">
        <v>112.17076206037031</v>
      </c>
      <c r="CO38">
        <v>111.07356861916958</v>
      </c>
      <c r="CP38">
        <v>111.75357018140382</v>
      </c>
      <c r="CQ38">
        <v>100.6515192992061</v>
      </c>
      <c r="CR38">
        <v>122.61066064070182</v>
      </c>
      <c r="CS38">
        <v>113.8973162193699</v>
      </c>
      <c r="CT38">
        <v>106.82709913680355</v>
      </c>
      <c r="CU38">
        <v>112.79193640907977</v>
      </c>
      <c r="CV38">
        <v>102.73366228244143</v>
      </c>
      <c r="CW38">
        <v>110.20265404969103</v>
      </c>
      <c r="CX38">
        <v>98.039896865590578</v>
      </c>
      <c r="CY38">
        <v>93.670017541929113</v>
      </c>
      <c r="CZ38">
        <v>101.62599490399012</v>
      </c>
      <c r="DA38">
        <v>90.150152875025995</v>
      </c>
      <c r="DB38">
        <v>108.77783150768457</v>
      </c>
      <c r="DC38">
        <v>116.93780098530256</v>
      </c>
      <c r="DD38">
        <v>118.71252147418237</v>
      </c>
      <c r="DE38">
        <v>112.1409628264485</v>
      </c>
      <c r="DF38">
        <v>103.89585248995792</v>
      </c>
      <c r="DG38">
        <v>114.14119004304033</v>
      </c>
      <c r="DH38">
        <v>112.29015544041452</v>
      </c>
      <c r="DI38">
        <v>105.91802358225715</v>
      </c>
      <c r="DJ38">
        <v>93.421260464381618</v>
      </c>
      <c r="DK38">
        <v>96.622040961078142</v>
      </c>
      <c r="DL38">
        <v>95.279093520149701</v>
      </c>
      <c r="DM38">
        <v>100.45424544783943</v>
      </c>
      <c r="DN38">
        <v>90.07968078726087</v>
      </c>
      <c r="DO38">
        <v>92.209689056258469</v>
      </c>
      <c r="DP38">
        <v>96.063513066490231</v>
      </c>
      <c r="DQ38">
        <v>87.741593538633921</v>
      </c>
      <c r="DR38">
        <v>92.960453548180425</v>
      </c>
      <c r="DS38">
        <v>90.416200958569334</v>
      </c>
      <c r="DT38">
        <v>99.298121688874616</v>
      </c>
      <c r="DU38">
        <v>83.366177967386363</v>
      </c>
      <c r="DV38">
        <v>83.967780429594256</v>
      </c>
      <c r="DW38">
        <v>98.399775582083961</v>
      </c>
      <c r="DX38">
        <v>88.094117647058823</v>
      </c>
      <c r="DY38">
        <v>92.380614160331092</v>
      </c>
      <c r="DZ38">
        <v>95.922598479612986</v>
      </c>
      <c r="EA38">
        <v>97.974571259609718</v>
      </c>
      <c r="EB38">
        <v>100.67556077728139</v>
      </c>
      <c r="EC38">
        <v>97.625389628790032</v>
      </c>
      <c r="ED38">
        <v>103.12763615621307</v>
      </c>
      <c r="EE38">
        <v>90.841672365138834</v>
      </c>
      <c r="EF38">
        <v>113.28131542601909</v>
      </c>
      <c r="EG38">
        <v>93.373174975414159</v>
      </c>
      <c r="EH38">
        <v>114.50960211457041</v>
      </c>
      <c r="EI38">
        <v>104.07464716087588</v>
      </c>
      <c r="EJ38">
        <v>116.72574065404933</v>
      </c>
      <c r="EK38">
        <v>99.241576134088078</v>
      </c>
      <c r="EL38">
        <v>103.2084320007429</v>
      </c>
      <c r="EM38">
        <v>93.329942988678027</v>
      </c>
      <c r="EN38">
        <v>106.37722892900652</v>
      </c>
      <c r="EO38">
        <v>104.39971312455177</v>
      </c>
      <c r="EP38">
        <v>103.43310511876223</v>
      </c>
      <c r="EQ38">
        <v>105.60139549477523</v>
      </c>
      <c r="ER38">
        <v>109.75208212279684</v>
      </c>
      <c r="ES38">
        <v>98.022492763870176</v>
      </c>
      <c r="ET38">
        <v>106.32053016422076</v>
      </c>
      <c r="EU38">
        <v>96.974843521322867</v>
      </c>
      <c r="EV38">
        <v>96.690574349127473</v>
      </c>
      <c r="EW38">
        <v>96.233445332008529</v>
      </c>
      <c r="EX38">
        <v>126.35129138191176</v>
      </c>
      <c r="EY38">
        <v>97.11677135603523</v>
      </c>
      <c r="EZ38">
        <v>93.348118001145409</v>
      </c>
      <c r="FA38">
        <v>95.381408708472065</v>
      </c>
      <c r="FB38">
        <v>100.31545741324923</v>
      </c>
      <c r="FC38">
        <v>98.581262799476917</v>
      </c>
      <c r="FD38">
        <v>101.66313723464697</v>
      </c>
      <c r="FE38">
        <v>98.270419685045482</v>
      </c>
      <c r="FF38">
        <v>92.675093101491015</v>
      </c>
      <c r="FG38">
        <v>96.119028087366914</v>
      </c>
      <c r="FH38">
        <v>97.681453701593369</v>
      </c>
      <c r="FI38">
        <v>95.09509509509509</v>
      </c>
      <c r="FJ38">
        <v>95.000410682807541</v>
      </c>
      <c r="FK38">
        <v>94.336843907868811</v>
      </c>
      <c r="FL38">
        <v>91.589926354222513</v>
      </c>
      <c r="FM38">
        <v>93.059125964010278</v>
      </c>
      <c r="FN38">
        <v>96.974817467623353</v>
      </c>
      <c r="FO38">
        <v>87.909120536337809</v>
      </c>
      <c r="FP38">
        <v>92.146749001089717</v>
      </c>
      <c r="FQ38">
        <v>92.32618446094088</v>
      </c>
      <c r="FR38">
        <v>89.225211831185476</v>
      </c>
      <c r="FS38">
        <v>97.452414193494874</v>
      </c>
      <c r="FT38">
        <v>91.076404269608346</v>
      </c>
      <c r="FU38">
        <v>90.814341375612329</v>
      </c>
      <c r="FV38">
        <v>88.439604035934309</v>
      </c>
      <c r="FW38">
        <v>102.63779527559053</v>
      </c>
      <c r="FX38">
        <v>92.294767498844848</v>
      </c>
      <c r="FY38">
        <v>93.341419041843537</v>
      </c>
      <c r="FZ38">
        <v>93.342462443110875</v>
      </c>
      <c r="GA38">
        <v>94.531232834574766</v>
      </c>
      <c r="GB38">
        <v>94.952742236224523</v>
      </c>
      <c r="GC38">
        <v>95.157749752507243</v>
      </c>
      <c r="GD38">
        <v>95.305759959401186</v>
      </c>
      <c r="GE38">
        <v>93.807715370777558</v>
      </c>
      <c r="GF38">
        <v>106.56276975480019</v>
      </c>
      <c r="GG38">
        <v>110.8868961282331</v>
      </c>
      <c r="GH38">
        <v>105.05637933170873</v>
      </c>
      <c r="GI38">
        <v>103.93119859966873</v>
      </c>
      <c r="GJ38">
        <v>97.412000308095188</v>
      </c>
      <c r="GK38">
        <v>100.91990560131001</v>
      </c>
      <c r="GL38">
        <v>98.929012325730199</v>
      </c>
      <c r="GM38">
        <v>90.272528346926592</v>
      </c>
      <c r="GN38">
        <v>81.058872385732087</v>
      </c>
      <c r="GO38">
        <v>100.41844722750939</v>
      </c>
      <c r="GP38">
        <v>97.458306828553233</v>
      </c>
      <c r="GQ38">
        <v>95.34131049915851</v>
      </c>
      <c r="GR38">
        <v>87.066177007077385</v>
      </c>
      <c r="GS38">
        <v>93.912762389639752</v>
      </c>
      <c r="GT38">
        <v>95.349438725363399</v>
      </c>
      <c r="GU38">
        <v>96.664877053581009</v>
      </c>
      <c r="GV38">
        <v>95.937112237187819</v>
      </c>
      <c r="GW38">
        <v>98.773961548262889</v>
      </c>
      <c r="GX38">
        <v>89.96985360041883</v>
      </c>
      <c r="GY38">
        <v>93.937529511081891</v>
      </c>
      <c r="GZ38">
        <v>93.222981592294289</v>
      </c>
      <c r="HA38">
        <v>105.04022440623564</v>
      </c>
      <c r="HB38">
        <v>146.5149617078431</v>
      </c>
      <c r="HC38">
        <v>96.82719209476754</v>
      </c>
      <c r="HD38">
        <v>114.14124593142077</v>
      </c>
      <c r="HE38">
        <v>100.18872438265862</v>
      </c>
      <c r="HF38">
        <v>99.910537361102996</v>
      </c>
      <c r="HG38">
        <v>100.2235895092455</v>
      </c>
      <c r="HH38">
        <v>100.57112760669553</v>
      </c>
      <c r="HI38">
        <v>101.5394067651978</v>
      </c>
      <c r="HJ38">
        <v>113.68649430482733</v>
      </c>
      <c r="HK38">
        <v>124.39250832477128</v>
      </c>
      <c r="HL38">
        <v>108.13108291240606</v>
      </c>
      <c r="HM38">
        <v>108.10168942624276</v>
      </c>
      <c r="HN38">
        <v>110.52119727695133</v>
      </c>
      <c r="HO38">
        <v>110.75826882477131</v>
      </c>
      <c r="HP38">
        <v>98.973128362701573</v>
      </c>
      <c r="HQ38">
        <v>101.36242538697604</v>
      </c>
      <c r="HR38">
        <v>120.81179633881327</v>
      </c>
      <c r="HS38">
        <v>103.7610601360366</v>
      </c>
      <c r="HT38">
        <v>104.05599895329061</v>
      </c>
      <c r="HU38">
        <v>97.905640233514305</v>
      </c>
      <c r="HV38">
        <v>90.819034361036373</v>
      </c>
      <c r="HW38">
        <v>92.835638702775356</v>
      </c>
      <c r="HX38">
        <v>91.584232613908867</v>
      </c>
      <c r="HY38">
        <v>101.928421574168</v>
      </c>
      <c r="HZ38">
        <v>95.109796692093724</v>
      </c>
      <c r="IA38">
        <v>94.631851146151305</v>
      </c>
      <c r="IB38">
        <v>97.760266974412474</v>
      </c>
      <c r="IC38">
        <v>102.89052459399464</v>
      </c>
      <c r="ID38">
        <v>99.581301674793295</v>
      </c>
      <c r="IE38">
        <v>96.077851799640754</v>
      </c>
      <c r="IF38">
        <v>94.950455806579455</v>
      </c>
      <c r="IG38">
        <v>98.307783251231513</v>
      </c>
      <c r="IH38">
        <v>96.3659752371764</v>
      </c>
      <c r="II38">
        <v>81.089549432874492</v>
      </c>
      <c r="IJ38">
        <v>84.205478860880262</v>
      </c>
      <c r="IK38">
        <v>100.53032341813233</v>
      </c>
      <c r="IL38" s="63">
        <v>86.644407345575956</v>
      </c>
      <c r="IM38">
        <v>100</v>
      </c>
      <c r="IN38">
        <v>94.154612775970676</v>
      </c>
      <c r="IO38">
        <v>99.503606797897064</v>
      </c>
      <c r="IP38">
        <v>96.706502165404117</v>
      </c>
      <c r="IQ38">
        <v>98.693754855761213</v>
      </c>
      <c r="IR38">
        <v>97.369483068569522</v>
      </c>
      <c r="IS38">
        <v>98.596385499954451</v>
      </c>
      <c r="IT38">
        <v>92.873527467827856</v>
      </c>
      <c r="IU38">
        <v>87.463839105630157</v>
      </c>
      <c r="IV38">
        <v>93.21073282866314</v>
      </c>
      <c r="IW38">
        <v>94.573050884472593</v>
      </c>
      <c r="IX38">
        <v>94.73383020179034</v>
      </c>
      <c r="IY38">
        <v>94.842325765724979</v>
      </c>
      <c r="IZ38">
        <v>92.603316662279539</v>
      </c>
      <c r="JA38">
        <v>90.914783044267708</v>
      </c>
      <c r="JB38">
        <v>90.753219721607877</v>
      </c>
      <c r="JC38">
        <v>92.669868514290229</v>
      </c>
      <c r="JD38">
        <v>93.171158279672468</v>
      </c>
      <c r="JE38">
        <v>85.174158205137502</v>
      </c>
      <c r="JF38">
        <v>94.764370036934082</v>
      </c>
      <c r="JG38">
        <v>94.047512165340891</v>
      </c>
      <c r="JH38">
        <v>96.409980496334668</v>
      </c>
      <c r="JI38">
        <v>93.652955597929733</v>
      </c>
      <c r="JJ38">
        <v>92.17103731517021</v>
      </c>
      <c r="JK38">
        <v>93.617747607991902</v>
      </c>
      <c r="JL38">
        <v>95.900661314134311</v>
      </c>
      <c r="JM38">
        <v>91.833404332011668</v>
      </c>
      <c r="JN38">
        <v>92.841509206642442</v>
      </c>
      <c r="JO38">
        <v>97.095280996613752</v>
      </c>
      <c r="JP38">
        <v>92.33550552105919</v>
      </c>
      <c r="JQ38">
        <v>96.372972087179775</v>
      </c>
      <c r="JR38">
        <v>105.26879365311142</v>
      </c>
      <c r="JS38">
        <v>97.558333333333337</v>
      </c>
      <c r="JT38">
        <v>87.800859598853862</v>
      </c>
      <c r="JU38">
        <v>92.501472414818622</v>
      </c>
      <c r="JV38">
        <v>92.580418805628383</v>
      </c>
      <c r="JW38">
        <v>91.328251759679702</v>
      </c>
      <c r="JX38">
        <v>105.0444977199809</v>
      </c>
      <c r="JY38">
        <v>95.254919885851237</v>
      </c>
      <c r="JZ38">
        <v>94.814914073230369</v>
      </c>
      <c r="KA38">
        <v>91.73798622877537</v>
      </c>
      <c r="KB38">
        <v>101.43298976867992</v>
      </c>
      <c r="KC38">
        <v>98.02185799290028</v>
      </c>
      <c r="KD38">
        <v>97.512050245873709</v>
      </c>
      <c r="KE38">
        <v>93.749435189926814</v>
      </c>
      <c r="KF38">
        <v>111.90829887180311</v>
      </c>
      <c r="KG38">
        <v>105.91901314888923</v>
      </c>
      <c r="KH38">
        <v>104.531635168447</v>
      </c>
      <c r="KI38">
        <v>97.550378505171125</v>
      </c>
      <c r="KJ38">
        <v>96.061799454710709</v>
      </c>
      <c r="KK38">
        <v>100</v>
      </c>
      <c r="KL38">
        <v>94.694033412887819</v>
      </c>
      <c r="KM38">
        <v>98.014558402632233</v>
      </c>
      <c r="KN38">
        <v>94.58261142412789</v>
      </c>
      <c r="KO38">
        <v>93.578299479196744</v>
      </c>
      <c r="KP38">
        <v>94.746802775706826</v>
      </c>
      <c r="KQ38">
        <v>91.030874141543833</v>
      </c>
      <c r="KR38">
        <v>87.191110133127964</v>
      </c>
      <c r="KS38">
        <f t="shared" si="1"/>
        <v>96.596654356944953</v>
      </c>
    </row>
    <row r="39" spans="1:305" x14ac:dyDescent="0.2">
      <c r="A39" s="62">
        <v>42743</v>
      </c>
      <c r="B39">
        <v>96.285067280519527</v>
      </c>
      <c r="C39">
        <v>97.623424085807613</v>
      </c>
      <c r="D39">
        <v>97.845536267162046</v>
      </c>
      <c r="E39">
        <v>94.714983884161725</v>
      </c>
      <c r="F39">
        <v>95.622878304701146</v>
      </c>
      <c r="G39">
        <v>99.65994656303134</v>
      </c>
      <c r="H39">
        <v>95.691313008774543</v>
      </c>
      <c r="I39">
        <v>95.02886589949243</v>
      </c>
      <c r="J39">
        <v>94.713623700665778</v>
      </c>
      <c r="K39">
        <v>99.832832776109242</v>
      </c>
      <c r="L39">
        <v>104.03462110625253</v>
      </c>
      <c r="M39">
        <v>91.388516799089857</v>
      </c>
      <c r="N39">
        <v>98.987868231033076</v>
      </c>
      <c r="O39">
        <v>96.213197752054796</v>
      </c>
      <c r="P39">
        <v>87.454147120660153</v>
      </c>
      <c r="Q39">
        <v>100.38341622091352</v>
      </c>
      <c r="R39">
        <v>94.464026070278862</v>
      </c>
      <c r="S39">
        <v>98.731068358575499</v>
      </c>
      <c r="T39">
        <v>91.351190797645415</v>
      </c>
      <c r="U39">
        <v>93.441814595660745</v>
      </c>
      <c r="V39">
        <v>94.443766027597988</v>
      </c>
      <c r="W39">
        <v>92.911188877329039</v>
      </c>
      <c r="X39">
        <v>91.79617989539706</v>
      </c>
      <c r="Y39">
        <v>93.197059770990137</v>
      </c>
      <c r="Z39">
        <v>93.92383555571972</v>
      </c>
      <c r="AA39">
        <v>94.977957189143254</v>
      </c>
      <c r="AB39">
        <v>87.527821008417405</v>
      </c>
      <c r="AC39">
        <v>94.60300568593118</v>
      </c>
      <c r="AD39">
        <v>103.05347013042613</v>
      </c>
      <c r="AE39">
        <v>122.48728195651933</v>
      </c>
      <c r="AF39">
        <v>88.030145610743233</v>
      </c>
      <c r="AG39">
        <v>108.55114097559945</v>
      </c>
      <c r="AH39">
        <v>90.826166714350606</v>
      </c>
      <c r="AI39">
        <v>99.284293495436202</v>
      </c>
      <c r="AJ39">
        <v>97.530416995163094</v>
      </c>
      <c r="AK39">
        <v>98.082718820134659</v>
      </c>
      <c r="AL39">
        <v>97.66544496406695</v>
      </c>
      <c r="AM39">
        <v>98.858584328422126</v>
      </c>
      <c r="AN39">
        <v>89.697364139277582</v>
      </c>
      <c r="AO39">
        <v>122.25115893960037</v>
      </c>
      <c r="AP39">
        <v>90.249598156067094</v>
      </c>
      <c r="AQ39">
        <v>89.725508943866771</v>
      </c>
      <c r="AR39">
        <v>78.355629746314619</v>
      </c>
      <c r="AS39">
        <v>103.51918158567773</v>
      </c>
      <c r="AT39">
        <v>98.456471082923059</v>
      </c>
      <c r="AU39">
        <v>82.159442724458202</v>
      </c>
      <c r="AV39">
        <v>90.77763277524538</v>
      </c>
      <c r="AW39">
        <v>98.493925312132589</v>
      </c>
      <c r="AX39">
        <v>100.69121528214151</v>
      </c>
      <c r="AY39">
        <v>94.074299975727087</v>
      </c>
      <c r="AZ39">
        <v>100.42596050947397</v>
      </c>
      <c r="BA39">
        <v>88.61657259164447</v>
      </c>
      <c r="BB39">
        <v>97.538229842446697</v>
      </c>
      <c r="BC39">
        <v>95.363824551810339</v>
      </c>
      <c r="BD39">
        <v>100.94864429342117</v>
      </c>
      <c r="BE39">
        <v>97.830887870839575</v>
      </c>
      <c r="BF39">
        <v>90.475825103309177</v>
      </c>
      <c r="BG39">
        <v>95.38738547900229</v>
      </c>
      <c r="BH39">
        <v>93.637445713366574</v>
      </c>
      <c r="BI39">
        <v>98.215306604359824</v>
      </c>
      <c r="BJ39">
        <v>95.551387106328391</v>
      </c>
      <c r="BK39">
        <v>94.987656971128061</v>
      </c>
      <c r="BL39">
        <v>102.42508665651621</v>
      </c>
      <c r="BM39">
        <v>91.838230566450193</v>
      </c>
      <c r="BN39">
        <v>93.666505156779962</v>
      </c>
      <c r="BO39">
        <v>95.749829894990839</v>
      </c>
      <c r="BP39">
        <v>99.481687971881399</v>
      </c>
      <c r="BQ39">
        <v>101.57283332920517</v>
      </c>
      <c r="BR39">
        <v>95.59436436456788</v>
      </c>
      <c r="BS39">
        <v>101.06843334737488</v>
      </c>
      <c r="BT39">
        <v>98.780566580777617</v>
      </c>
      <c r="BU39">
        <v>96.569394623492101</v>
      </c>
      <c r="BV39">
        <v>94.051810399140194</v>
      </c>
      <c r="BW39">
        <v>98.643034712873387</v>
      </c>
      <c r="BX39">
        <v>97.188274041209596</v>
      </c>
      <c r="BY39">
        <v>96.584222303785197</v>
      </c>
      <c r="BZ39">
        <v>93.061570325739041</v>
      </c>
      <c r="CA39">
        <v>97.475563561230175</v>
      </c>
      <c r="CB39">
        <v>98.741877900749714</v>
      </c>
      <c r="CC39">
        <v>101.17214597830208</v>
      </c>
      <c r="CD39">
        <v>87.343440124582401</v>
      </c>
      <c r="CE39">
        <v>94.008572696906427</v>
      </c>
      <c r="CF39">
        <v>93.329524353663757</v>
      </c>
      <c r="CG39">
        <v>97.397866250325265</v>
      </c>
      <c r="CH39">
        <v>98.824191191981086</v>
      </c>
      <c r="CI39">
        <v>115.51765307862871</v>
      </c>
      <c r="CJ39">
        <v>107.23795435333896</v>
      </c>
      <c r="CK39">
        <v>110.18822710934177</v>
      </c>
      <c r="CL39">
        <v>102.12219029539291</v>
      </c>
      <c r="CM39">
        <v>113.14957324751644</v>
      </c>
      <c r="CN39">
        <v>111.24257334496031</v>
      </c>
      <c r="CO39">
        <v>111.07356861916958</v>
      </c>
      <c r="CP39">
        <v>111.48890808505946</v>
      </c>
      <c r="CQ39">
        <v>101.12080090727775</v>
      </c>
      <c r="CR39">
        <v>121.83969161238866</v>
      </c>
      <c r="CS39">
        <v>113.8973162193699</v>
      </c>
      <c r="CT39">
        <v>106.82709913680355</v>
      </c>
      <c r="CU39">
        <v>112.4969269851676</v>
      </c>
      <c r="CV39">
        <v>103.18107537800061</v>
      </c>
      <c r="CW39">
        <v>109.3914965129418</v>
      </c>
      <c r="CX39">
        <v>99.927179179838674</v>
      </c>
      <c r="CY39">
        <v>93.68555282968795</v>
      </c>
      <c r="CZ39">
        <v>99.724185032441071</v>
      </c>
      <c r="DA39">
        <v>90.309633846509485</v>
      </c>
      <c r="DB39">
        <v>108.41200092508882</v>
      </c>
      <c r="DC39">
        <v>113.51031202253839</v>
      </c>
      <c r="DD39">
        <v>117.35113934718487</v>
      </c>
      <c r="DE39">
        <v>108.79669168876703</v>
      </c>
      <c r="DF39">
        <v>103.89585248995792</v>
      </c>
      <c r="DG39">
        <v>113.64422948928427</v>
      </c>
      <c r="DH39">
        <v>112.3316062176166</v>
      </c>
      <c r="DI39">
        <v>106.93992139247612</v>
      </c>
      <c r="DJ39">
        <v>93.595008687411152</v>
      </c>
      <c r="DK39">
        <v>96.302863729054025</v>
      </c>
      <c r="DL39">
        <v>96.21683129631279</v>
      </c>
      <c r="DM39">
        <v>99.801995574018719</v>
      </c>
      <c r="DN39">
        <v>86.833698485942648</v>
      </c>
      <c r="DO39">
        <v>92.913579812413118</v>
      </c>
      <c r="DP39">
        <v>96.193131569531531</v>
      </c>
      <c r="DQ39">
        <v>87.741593538633921</v>
      </c>
      <c r="DR39">
        <v>93.29408707109657</v>
      </c>
      <c r="DS39">
        <v>92.65917744899312</v>
      </c>
      <c r="DT39">
        <v>99.475357200192633</v>
      </c>
      <c r="DU39">
        <v>86.423977304718804</v>
      </c>
      <c r="DV39">
        <v>87.619331742243446</v>
      </c>
      <c r="DW39">
        <v>98.601751706511237</v>
      </c>
      <c r="DX39">
        <v>88.534396809571277</v>
      </c>
      <c r="DY39">
        <v>92.745892431347272</v>
      </c>
      <c r="DZ39">
        <v>95.833426221102613</v>
      </c>
      <c r="EA39">
        <v>99.092253104671812</v>
      </c>
      <c r="EB39">
        <v>101.12078160990616</v>
      </c>
      <c r="EC39">
        <v>97.718900538396156</v>
      </c>
      <c r="ED39">
        <v>103.80249214676512</v>
      </c>
      <c r="EE39">
        <v>89.131167592869048</v>
      </c>
      <c r="EF39">
        <v>110.63310083705298</v>
      </c>
      <c r="EG39">
        <v>93.047885619184484</v>
      </c>
      <c r="EH39">
        <v>112.75525718696639</v>
      </c>
      <c r="EI39">
        <v>104.83424766727624</v>
      </c>
      <c r="EJ39">
        <v>116.21413763124455</v>
      </c>
      <c r="EK39">
        <v>100.70796739250407</v>
      </c>
      <c r="EL39">
        <v>106.09648511863305</v>
      </c>
      <c r="EM39">
        <v>93.329942988678027</v>
      </c>
      <c r="EN39">
        <v>106.42153062354633</v>
      </c>
      <c r="EO39">
        <v>104.6521635190055</v>
      </c>
      <c r="EP39">
        <v>104.07573098692504</v>
      </c>
      <c r="EQ39">
        <v>105.99740329066292</v>
      </c>
      <c r="ER39">
        <v>109.11291884563239</v>
      </c>
      <c r="ES39">
        <v>98.084358912039605</v>
      </c>
      <c r="ET39">
        <v>107.36852920526741</v>
      </c>
      <c r="EU39">
        <v>97.513758508521349</v>
      </c>
      <c r="EV39">
        <v>98.283164850059293</v>
      </c>
      <c r="EW39">
        <v>98.147446037992395</v>
      </c>
      <c r="EX39">
        <v>126.68264252536908</v>
      </c>
      <c r="EY39">
        <v>97.67458491757948</v>
      </c>
      <c r="EZ39">
        <v>94.48133841860917</v>
      </c>
      <c r="FA39">
        <v>96.662514933529891</v>
      </c>
      <c r="FB39">
        <v>100.24008263309234</v>
      </c>
      <c r="FC39">
        <v>99.27706086999433</v>
      </c>
      <c r="FD39">
        <v>101.1440524766283</v>
      </c>
      <c r="FE39">
        <v>97.240111689038201</v>
      </c>
      <c r="FF39">
        <v>91.827834923096091</v>
      </c>
      <c r="FG39">
        <v>95.996866645646477</v>
      </c>
      <c r="FH39">
        <v>97.407952261566848</v>
      </c>
      <c r="FI39">
        <v>95.391391391391394</v>
      </c>
      <c r="FJ39">
        <v>94.166408673620893</v>
      </c>
      <c r="FK39">
        <v>94.631389673773441</v>
      </c>
      <c r="FL39">
        <v>92.008623160413237</v>
      </c>
      <c r="FM39">
        <v>92.761889460154237</v>
      </c>
      <c r="FN39">
        <v>97.239631278294112</v>
      </c>
      <c r="FO39">
        <v>84.899203873550888</v>
      </c>
      <c r="FP39">
        <v>92.408281874318916</v>
      </c>
      <c r="FQ39">
        <v>93.167577433751433</v>
      </c>
      <c r="FR39">
        <v>92.068599039427596</v>
      </c>
      <c r="FS39">
        <v>97.9583373650526</v>
      </c>
      <c r="FT39">
        <v>94.694425789120231</v>
      </c>
      <c r="FU39">
        <v>89.837843081250895</v>
      </c>
      <c r="FV39">
        <v>90.97255335787446</v>
      </c>
      <c r="FW39">
        <v>99.651293588301456</v>
      </c>
      <c r="FX39">
        <v>94.697489463588141</v>
      </c>
      <c r="FY39">
        <v>94.780675156660593</v>
      </c>
      <c r="FZ39">
        <v>94.752104394055337</v>
      </c>
      <c r="GA39">
        <v>96.772350756926613</v>
      </c>
      <c r="GB39">
        <v>96.410124520456932</v>
      </c>
      <c r="GC39">
        <v>96.457624930056397</v>
      </c>
      <c r="GD39">
        <v>96.210775606867998</v>
      </c>
      <c r="GE39">
        <v>95.654607235658631</v>
      </c>
      <c r="GF39">
        <v>106.87072766721883</v>
      </c>
      <c r="GG39">
        <v>110.81066773951068</v>
      </c>
      <c r="GH39">
        <v>105.3735905167073</v>
      </c>
      <c r="GI39">
        <v>102.9503880566787</v>
      </c>
      <c r="GJ39">
        <v>100.0770238003543</v>
      </c>
      <c r="GK39">
        <v>99.292009825169757</v>
      </c>
      <c r="GL39">
        <v>100.39491458598602</v>
      </c>
      <c r="GM39">
        <v>93.574696638153966</v>
      </c>
      <c r="GN39">
        <v>84.600227961511621</v>
      </c>
      <c r="GO39">
        <v>100.34734822956088</v>
      </c>
      <c r="GP39">
        <v>97.757004176231405</v>
      </c>
      <c r="GQ39">
        <v>95.940522646150427</v>
      </c>
      <c r="GR39">
        <v>87.139139528662142</v>
      </c>
      <c r="GS39">
        <v>97.22609451077841</v>
      </c>
      <c r="GT39">
        <v>95.752935699136117</v>
      </c>
      <c r="GU39">
        <v>96.913991195103605</v>
      </c>
      <c r="GV39">
        <v>95.937112237187819</v>
      </c>
      <c r="GW39">
        <v>98.765467055525676</v>
      </c>
      <c r="GX39">
        <v>89.96985360041883</v>
      </c>
      <c r="GY39">
        <v>94.040550015023854</v>
      </c>
      <c r="GZ39">
        <v>93.222981592294289</v>
      </c>
      <c r="HA39">
        <v>108.34870753804687</v>
      </c>
      <c r="HB39">
        <v>132.79952473815396</v>
      </c>
      <c r="HC39">
        <v>96.82719209476754</v>
      </c>
      <c r="HD39">
        <v>120.64491711452574</v>
      </c>
      <c r="HE39">
        <v>100.18872438265862</v>
      </c>
      <c r="HF39">
        <v>99.910537361102996</v>
      </c>
      <c r="HG39">
        <v>100.2235895092455</v>
      </c>
      <c r="HH39">
        <v>100.57112760669553</v>
      </c>
      <c r="HI39">
        <v>101.5394067651978</v>
      </c>
      <c r="HJ39">
        <v>113.90345326342432</v>
      </c>
      <c r="HK39">
        <v>127.71994107671168</v>
      </c>
      <c r="HL39">
        <v>109.78193914007639</v>
      </c>
      <c r="HM39">
        <v>108.16645976142925</v>
      </c>
      <c r="HN39">
        <v>110.44915895256275</v>
      </c>
      <c r="HO39">
        <v>117.68560872624916</v>
      </c>
      <c r="HP39">
        <v>99.181373135917511</v>
      </c>
      <c r="HQ39">
        <v>101.36242538697604</v>
      </c>
      <c r="HR39">
        <v>123.74369237191374</v>
      </c>
      <c r="HS39">
        <v>103.5449731118987</v>
      </c>
      <c r="HT39">
        <v>105.7732565746435</v>
      </c>
      <c r="HU39">
        <v>97.905640233514305</v>
      </c>
      <c r="HV39">
        <v>90.513271476424563</v>
      </c>
      <c r="HW39">
        <v>95.954573820969827</v>
      </c>
      <c r="HX39">
        <v>91.179556354916073</v>
      </c>
      <c r="HY39">
        <v>101.75191409969577</v>
      </c>
      <c r="HZ39">
        <v>95.328673515252987</v>
      </c>
      <c r="IA39">
        <v>98.053778702389508</v>
      </c>
      <c r="IB39">
        <v>98.227766220974232</v>
      </c>
      <c r="IC39">
        <v>101.72216380418273</v>
      </c>
      <c r="ID39">
        <v>99.31100275598898</v>
      </c>
      <c r="IE39">
        <v>94.113367135808645</v>
      </c>
      <c r="IF39">
        <v>95.085216012683304</v>
      </c>
      <c r="IG39">
        <v>98.790147783251228</v>
      </c>
      <c r="IH39">
        <v>97.925711529184753</v>
      </c>
      <c r="II39">
        <v>86.595784680299971</v>
      </c>
      <c r="IJ39">
        <v>84.752118227545807</v>
      </c>
      <c r="IK39">
        <v>100.53032341813233</v>
      </c>
      <c r="IL39" s="63">
        <v>86.644407345575956</v>
      </c>
      <c r="IM39">
        <v>100</v>
      </c>
      <c r="IN39">
        <v>94.154612775970676</v>
      </c>
      <c r="IO39">
        <v>99.444919916860258</v>
      </c>
      <c r="IP39">
        <v>96.706502165404117</v>
      </c>
      <c r="IQ39">
        <v>98.109974368841819</v>
      </c>
      <c r="IR39">
        <v>96.848515977547038</v>
      </c>
      <c r="IS39">
        <v>97.612523913302454</v>
      </c>
      <c r="IT39">
        <v>96.442595544496726</v>
      </c>
      <c r="IU39">
        <v>87.463839105630157</v>
      </c>
      <c r="IV39">
        <v>93.21073282866314</v>
      </c>
      <c r="IW39">
        <v>94.573050884472593</v>
      </c>
      <c r="IX39">
        <v>94.73383020179034</v>
      </c>
      <c r="IY39">
        <v>94.842325765724979</v>
      </c>
      <c r="IZ39">
        <v>92.603316662279539</v>
      </c>
      <c r="JA39">
        <v>90.914783044267708</v>
      </c>
      <c r="JB39">
        <v>90.753219721607877</v>
      </c>
      <c r="JC39">
        <v>92.669868514290229</v>
      </c>
      <c r="JD39">
        <v>93.171158279672468</v>
      </c>
      <c r="JE39">
        <v>86.572187501618103</v>
      </c>
      <c r="JF39">
        <v>94.867328898006122</v>
      </c>
      <c r="JG39">
        <v>94.73703111813397</v>
      </c>
      <c r="JH39">
        <v>96.692447373730602</v>
      </c>
      <c r="JI39">
        <v>93.994700477947561</v>
      </c>
      <c r="JJ39">
        <v>92.357284845301137</v>
      </c>
      <c r="JK39">
        <v>94.43648707494458</v>
      </c>
      <c r="JL39">
        <v>97.081723865957485</v>
      </c>
      <c r="JM39">
        <v>93.256873218206252</v>
      </c>
      <c r="JN39">
        <v>93.604546093451944</v>
      </c>
      <c r="JO39">
        <v>101.19606076610022</v>
      </c>
      <c r="JP39">
        <v>92.760884078435083</v>
      </c>
      <c r="JQ39">
        <v>96.405746435789581</v>
      </c>
      <c r="JR39">
        <v>104.65552067362684</v>
      </c>
      <c r="JS39">
        <v>96.475000000000009</v>
      </c>
      <c r="JT39">
        <v>85.136103151862457</v>
      </c>
      <c r="JU39">
        <v>91.50081347274137</v>
      </c>
      <c r="JV39">
        <v>95.209956789895472</v>
      </c>
      <c r="JW39">
        <v>91.251211056508183</v>
      </c>
      <c r="JX39">
        <v>107.96406035470123</v>
      </c>
      <c r="JY39">
        <v>96.811493940479593</v>
      </c>
      <c r="JZ39">
        <v>94.179759472044481</v>
      </c>
      <c r="KA39">
        <v>95.54490068135118</v>
      </c>
      <c r="KB39">
        <v>103.97380540074562</v>
      </c>
      <c r="KC39">
        <v>98.829625772364437</v>
      </c>
      <c r="KD39">
        <v>97.946067759593248</v>
      </c>
      <c r="KE39">
        <v>93.749435189926814</v>
      </c>
      <c r="KF39">
        <v>110.59541494359016</v>
      </c>
      <c r="KG39">
        <v>107.08816116850386</v>
      </c>
      <c r="KH39">
        <v>104.83976992604764</v>
      </c>
      <c r="KI39">
        <v>96.598784518605399</v>
      </c>
      <c r="KJ39">
        <v>96.09209330505908</v>
      </c>
      <c r="KK39">
        <v>100</v>
      </c>
      <c r="KL39">
        <v>94.694033412887819</v>
      </c>
      <c r="KM39">
        <v>98.807833592499932</v>
      </c>
      <c r="KN39">
        <v>94.819988813249466</v>
      </c>
      <c r="KO39">
        <v>93.515941660796571</v>
      </c>
      <c r="KP39">
        <v>94.746802775706826</v>
      </c>
      <c r="KQ39">
        <v>91.488717433170635</v>
      </c>
      <c r="KR39">
        <v>91.581032016723512</v>
      </c>
      <c r="KS39">
        <f t="shared" si="1"/>
        <v>97.131591338414523</v>
      </c>
    </row>
    <row r="40" spans="1:305" x14ac:dyDescent="0.2">
      <c r="A40" s="62">
        <v>42774</v>
      </c>
      <c r="B40">
        <v>96.8839481219471</v>
      </c>
      <c r="C40">
        <v>98.194321302683676</v>
      </c>
      <c r="D40">
        <v>99.03273332906285</v>
      </c>
      <c r="E40">
        <v>94.740153956945193</v>
      </c>
      <c r="F40">
        <v>95.746322394815337</v>
      </c>
      <c r="G40">
        <v>98.081127034248254</v>
      </c>
      <c r="H40">
        <v>95.732669786805815</v>
      </c>
      <c r="I40">
        <v>95.152853655701506</v>
      </c>
      <c r="J40">
        <v>95.863041234679486</v>
      </c>
      <c r="K40">
        <v>100.40233467444889</v>
      </c>
      <c r="L40">
        <v>101.52819726817832</v>
      </c>
      <c r="M40">
        <v>86.903866267867954</v>
      </c>
      <c r="N40">
        <v>98.472210498852803</v>
      </c>
      <c r="O40">
        <v>98.406872371268022</v>
      </c>
      <c r="P40">
        <v>87.355654188790737</v>
      </c>
      <c r="Q40">
        <v>98.262590202629326</v>
      </c>
      <c r="R40">
        <v>93.635751585545933</v>
      </c>
      <c r="S40">
        <v>101.3753581661891</v>
      </c>
      <c r="T40">
        <v>92.874115677485563</v>
      </c>
      <c r="U40">
        <v>97.263313609467446</v>
      </c>
      <c r="V40">
        <v>96.584849594985116</v>
      </c>
      <c r="W40">
        <v>92.343705665374074</v>
      </c>
      <c r="X40">
        <v>93.395671089399642</v>
      </c>
      <c r="Y40">
        <v>93.030134418836212</v>
      </c>
      <c r="Z40">
        <v>96.565581945111362</v>
      </c>
      <c r="AA40">
        <v>94.292771020343125</v>
      </c>
      <c r="AB40">
        <v>88.471643489465663</v>
      </c>
      <c r="AC40">
        <v>96.087906104796843</v>
      </c>
      <c r="AD40">
        <v>103.82410054892128</v>
      </c>
      <c r="AE40">
        <v>103.02450101855665</v>
      </c>
      <c r="AF40">
        <v>90.722161055716654</v>
      </c>
      <c r="AG40">
        <v>95.812305455366825</v>
      </c>
      <c r="AH40">
        <v>90.765580033322678</v>
      </c>
      <c r="AI40">
        <v>93.751975164054784</v>
      </c>
      <c r="AJ40">
        <v>98.646949777332651</v>
      </c>
      <c r="AK40">
        <v>98.433258523030887</v>
      </c>
      <c r="AL40">
        <v>104.34131082237026</v>
      </c>
      <c r="AM40">
        <v>97.388509441542809</v>
      </c>
      <c r="AN40">
        <v>94.445818418483569</v>
      </c>
      <c r="AO40">
        <v>154.53683333894952</v>
      </c>
      <c r="AP40">
        <v>90.285991568859387</v>
      </c>
      <c r="AQ40">
        <v>83.87713636906895</v>
      </c>
      <c r="AR40">
        <v>78.108762607857415</v>
      </c>
      <c r="AS40">
        <v>99.997442455242975</v>
      </c>
      <c r="AT40">
        <v>91.224135816528531</v>
      </c>
      <c r="AU40">
        <v>82.198142414860669</v>
      </c>
      <c r="AV40">
        <v>93.390152335124895</v>
      </c>
      <c r="AW40">
        <v>98.057219640557648</v>
      </c>
      <c r="AX40">
        <v>99.082568807339456</v>
      </c>
      <c r="AY40">
        <v>92.237028000970909</v>
      </c>
      <c r="AZ40">
        <v>100.87080596764382</v>
      </c>
      <c r="BA40">
        <v>90.84079988249367</v>
      </c>
      <c r="BB40">
        <v>101.5349860982391</v>
      </c>
      <c r="BC40">
        <v>96.816779283677704</v>
      </c>
      <c r="BD40">
        <v>100.54508512576194</v>
      </c>
      <c r="BE40">
        <v>97.770853136457546</v>
      </c>
      <c r="BF40">
        <v>90.508708662625637</v>
      </c>
      <c r="BG40">
        <v>96.044060795424485</v>
      </c>
      <c r="BH40">
        <v>95.69116937429628</v>
      </c>
      <c r="BI40">
        <v>97.477069921205057</v>
      </c>
      <c r="BJ40">
        <v>96.909862770263615</v>
      </c>
      <c r="BK40">
        <v>95.109298415083558</v>
      </c>
      <c r="BL40">
        <v>105.39505652920403</v>
      </c>
      <c r="BM40">
        <v>92.046550504725772</v>
      </c>
      <c r="BN40">
        <v>94.400221499273201</v>
      </c>
      <c r="BO40">
        <v>96.036027188742906</v>
      </c>
      <c r="BP40">
        <v>99.430355831545029</v>
      </c>
      <c r="BQ40">
        <v>100.72077873826568</v>
      </c>
      <c r="BR40">
        <v>97.895785471771006</v>
      </c>
      <c r="BS40">
        <v>99.758740857044387</v>
      </c>
      <c r="BT40">
        <v>99.030338699605991</v>
      </c>
      <c r="BU40">
        <v>97.117848288852272</v>
      </c>
      <c r="BV40">
        <v>94.592891820776046</v>
      </c>
      <c r="BW40">
        <v>99.485459906342115</v>
      </c>
      <c r="BX40">
        <v>97.759873703693614</v>
      </c>
      <c r="BY40">
        <v>97.202259030795304</v>
      </c>
      <c r="BZ40">
        <v>94.960930144982129</v>
      </c>
      <c r="CA40">
        <v>98.492755158803746</v>
      </c>
      <c r="CB40">
        <v>100.71260264191359</v>
      </c>
      <c r="CC40">
        <v>101.09490878144018</v>
      </c>
      <c r="CD40">
        <v>88.349682554471514</v>
      </c>
      <c r="CE40">
        <v>93.344880033184637</v>
      </c>
      <c r="CF40">
        <v>93.772318240251394</v>
      </c>
      <c r="CG40">
        <v>97.397866250325265</v>
      </c>
      <c r="CH40">
        <v>99.08669734446903</v>
      </c>
      <c r="CI40">
        <v>116.67746887259088</v>
      </c>
      <c r="CJ40">
        <v>107.34361792054099</v>
      </c>
      <c r="CK40">
        <v>112.71595872144707</v>
      </c>
      <c r="CL40">
        <v>102.61857452042042</v>
      </c>
      <c r="CM40">
        <v>114.54316496432071</v>
      </c>
      <c r="CN40">
        <v>111.71152659039829</v>
      </c>
      <c r="CO40">
        <v>113.3542750046195</v>
      </c>
      <c r="CP40">
        <v>113.78264625337722</v>
      </c>
      <c r="CQ40">
        <v>101.10202964295489</v>
      </c>
      <c r="CR40">
        <v>121.89286189020336</v>
      </c>
      <c r="CS40">
        <v>115.71761960326721</v>
      </c>
      <c r="CT40">
        <v>108.74182579126341</v>
      </c>
      <c r="CU40">
        <v>115.20820407159835</v>
      </c>
      <c r="CV40">
        <v>103.14299766774025</v>
      </c>
      <c r="CW40">
        <v>110.11700678893324</v>
      </c>
      <c r="CX40">
        <v>99.718374348945531</v>
      </c>
      <c r="CY40">
        <v>93.918582146070548</v>
      </c>
      <c r="CZ40">
        <v>98.116577792954885</v>
      </c>
      <c r="DA40">
        <v>90.862934013277624</v>
      </c>
      <c r="DB40">
        <v>108.23539305762884</v>
      </c>
      <c r="DC40">
        <v>114.36702616044789</v>
      </c>
      <c r="DD40">
        <v>115.91196395578751</v>
      </c>
      <c r="DE40">
        <v>110.14518811525149</v>
      </c>
      <c r="DF40">
        <v>104.54629047089001</v>
      </c>
      <c r="DG40">
        <v>114.05244708701245</v>
      </c>
      <c r="DH40">
        <v>112.43523316062178</v>
      </c>
      <c r="DI40">
        <v>106.61426165075798</v>
      </c>
      <c r="DJ40">
        <v>94.187332175011846</v>
      </c>
      <c r="DK40">
        <v>96.285131660608229</v>
      </c>
      <c r="DL40">
        <v>97.796179129850628</v>
      </c>
      <c r="DM40">
        <v>99.483635516558607</v>
      </c>
      <c r="DN40">
        <v>88.449345785241306</v>
      </c>
      <c r="DO40">
        <v>93.582276030760028</v>
      </c>
      <c r="DP40">
        <v>96.614391704415809</v>
      </c>
      <c r="DQ40">
        <v>87.741593538633921</v>
      </c>
      <c r="DR40">
        <v>93.236063849719869</v>
      </c>
      <c r="DS40">
        <v>94.25805596074791</v>
      </c>
      <c r="DT40">
        <v>99.598651468935614</v>
      </c>
      <c r="DU40">
        <v>86.657859973579932</v>
      </c>
      <c r="DV40">
        <v>90.984486873508359</v>
      </c>
      <c r="DW40">
        <v>98.646635289717295</v>
      </c>
      <c r="DX40">
        <v>85.509870388833491</v>
      </c>
      <c r="DY40">
        <v>92.554556194148319</v>
      </c>
      <c r="DZ40">
        <v>96.823238290567801</v>
      </c>
      <c r="EA40">
        <v>102.50739207569488</v>
      </c>
      <c r="EB40">
        <v>100.75903968339853</v>
      </c>
      <c r="EC40">
        <v>98.415981864550872</v>
      </c>
      <c r="ED40">
        <v>103.60967614946452</v>
      </c>
      <c r="EE40">
        <v>92.297912914503669</v>
      </c>
      <c r="EF40">
        <v>109.66537577978205</v>
      </c>
      <c r="EG40">
        <v>93.312656025417937</v>
      </c>
      <c r="EH40">
        <v>112.41842296086642</v>
      </c>
      <c r="EI40">
        <v>103.97149153654992</v>
      </c>
      <c r="EJ40">
        <v>116.47495485855679</v>
      </c>
      <c r="EK40">
        <v>102.193279828448</v>
      </c>
      <c r="EL40">
        <v>107.72159539397317</v>
      </c>
      <c r="EM40">
        <v>93.329942988678027</v>
      </c>
      <c r="EN40">
        <v>104.82666962011295</v>
      </c>
      <c r="EO40">
        <v>104.6406885010758</v>
      </c>
      <c r="EP40">
        <v>105.9541758323241</v>
      </c>
      <c r="EQ40">
        <v>105.6210935625636</v>
      </c>
      <c r="ER40">
        <v>108.36722835560721</v>
      </c>
      <c r="ES40">
        <v>98.066682869705474</v>
      </c>
      <c r="ET40">
        <v>107.2041371988287</v>
      </c>
      <c r="EU40">
        <v>97.777492371090062</v>
      </c>
      <c r="EV40">
        <v>96.995538487603767</v>
      </c>
      <c r="EW40">
        <v>98.045470590542422</v>
      </c>
      <c r="EX40">
        <v>127.39268068992043</v>
      </c>
      <c r="EY40">
        <v>97.932037330599869</v>
      </c>
      <c r="EZ40">
        <v>94.993115381334775</v>
      </c>
      <c r="FA40">
        <v>96.578632978317785</v>
      </c>
      <c r="FB40">
        <v>100.34895731554118</v>
      </c>
      <c r="FC40">
        <v>99.210441905795861</v>
      </c>
      <c r="FD40">
        <v>102.60833634626312</v>
      </c>
      <c r="FE40">
        <v>98.489336174325942</v>
      </c>
      <c r="FF40">
        <v>91.520496172109716</v>
      </c>
      <c r="FG40">
        <v>96.456673281647227</v>
      </c>
      <c r="FH40">
        <v>97.69802954644345</v>
      </c>
      <c r="FI40">
        <v>96.136136136136116</v>
      </c>
      <c r="FJ40">
        <v>92.930569332735203</v>
      </c>
      <c r="FK40">
        <v>94.590290264577433</v>
      </c>
      <c r="FL40">
        <v>94.3637926952361</v>
      </c>
      <c r="FM40">
        <v>97.324871465295629</v>
      </c>
      <c r="FN40">
        <v>96.437623737405588</v>
      </c>
      <c r="FO40">
        <v>83.991340378974797</v>
      </c>
      <c r="FP40">
        <v>94.080507215269293</v>
      </c>
      <c r="FQ40">
        <v>91.665089982304053</v>
      </c>
      <c r="FR40">
        <v>91.30896863330409</v>
      </c>
      <c r="FS40">
        <v>97.875399140207065</v>
      </c>
      <c r="FT40">
        <v>92.045210979809383</v>
      </c>
      <c r="FU40">
        <v>88.906612919740653</v>
      </c>
      <c r="FV40">
        <v>90.606343817352993</v>
      </c>
      <c r="FW40">
        <v>102.80652418447693</v>
      </c>
      <c r="FX40">
        <v>94.932720984611947</v>
      </c>
      <c r="FY40">
        <v>94.780675156660593</v>
      </c>
      <c r="FZ40">
        <v>94.752104394055337</v>
      </c>
      <c r="GA40">
        <v>96.772350756926613</v>
      </c>
      <c r="GB40">
        <v>96.410124520456932</v>
      </c>
      <c r="GC40">
        <v>96.457624930056397</v>
      </c>
      <c r="GD40">
        <v>96.210775606867998</v>
      </c>
      <c r="GE40">
        <v>95.654607235658631</v>
      </c>
      <c r="GF40">
        <v>107.24400998530203</v>
      </c>
      <c r="GG40">
        <v>110.28977374990738</v>
      </c>
      <c r="GH40">
        <v>106.54330676138946</v>
      </c>
      <c r="GI40">
        <v>105.05956471107318</v>
      </c>
      <c r="GJ40">
        <v>100.20026188092119</v>
      </c>
      <c r="GK40">
        <v>100.16856908924527</v>
      </c>
      <c r="GL40">
        <v>98.339548982981825</v>
      </c>
      <c r="GM40">
        <v>93.067435846429277</v>
      </c>
      <c r="GN40">
        <v>83.359693223888257</v>
      </c>
      <c r="GO40">
        <v>100.70284321930339</v>
      </c>
      <c r="GP40">
        <v>97.308958154714148</v>
      </c>
      <c r="GQ40">
        <v>95.467071073218548</v>
      </c>
      <c r="GR40">
        <v>91.319892015468056</v>
      </c>
      <c r="GS40">
        <v>97.460452148615047</v>
      </c>
      <c r="GT40">
        <v>95.605504112565299</v>
      </c>
      <c r="GU40">
        <v>97.034253194459339</v>
      </c>
      <c r="GV40">
        <v>95.953749211476762</v>
      </c>
      <c r="GW40">
        <v>98.748478070051277</v>
      </c>
      <c r="GX40">
        <v>89.96985360041883</v>
      </c>
      <c r="GY40">
        <v>95.139435390404799</v>
      </c>
      <c r="GZ40">
        <v>98.517893128077446</v>
      </c>
      <c r="HA40">
        <v>116.2907130659022</v>
      </c>
      <c r="HB40">
        <v>125.0196949542173</v>
      </c>
      <c r="HC40">
        <v>96.82719209476754</v>
      </c>
      <c r="HD40">
        <v>117.46574824010293</v>
      </c>
      <c r="HE40">
        <v>100.18872438265862</v>
      </c>
      <c r="HF40">
        <v>99.910537361102996</v>
      </c>
      <c r="HG40">
        <v>100.2235895092455</v>
      </c>
      <c r="HH40">
        <v>100.57112760669553</v>
      </c>
      <c r="HI40">
        <v>101.22538143837252</v>
      </c>
      <c r="HJ40">
        <v>109.69444946664255</v>
      </c>
      <c r="HK40">
        <v>124.91241969226196</v>
      </c>
      <c r="HL40">
        <v>109.47394357521252</v>
      </c>
      <c r="HM40">
        <v>104.70772386247098</v>
      </c>
      <c r="HN40">
        <v>109.2389151028347</v>
      </c>
      <c r="HO40">
        <v>114.91467276565801</v>
      </c>
      <c r="HP40">
        <v>100.39512357863461</v>
      </c>
      <c r="HQ40">
        <v>101.36242538697604</v>
      </c>
      <c r="HR40">
        <v>123.28696484916945</v>
      </c>
      <c r="HS40">
        <v>103.64319448650683</v>
      </c>
      <c r="HT40">
        <v>101.33782546120634</v>
      </c>
      <c r="HU40">
        <v>98.062376485019215</v>
      </c>
      <c r="HV40">
        <v>92.579035355387205</v>
      </c>
      <c r="HW40">
        <v>97.098457676983102</v>
      </c>
      <c r="HX40">
        <v>92.198741007194258</v>
      </c>
      <c r="HY40">
        <v>101.25026127751156</v>
      </c>
      <c r="HZ40">
        <v>96.219814866687088</v>
      </c>
      <c r="IA40">
        <v>99.298115995567045</v>
      </c>
      <c r="IB40">
        <v>100.7857809663121</v>
      </c>
      <c r="IC40">
        <v>102.19885500642599</v>
      </c>
      <c r="ID40">
        <v>99.318952724189103</v>
      </c>
      <c r="IE40">
        <v>93.422159568904746</v>
      </c>
      <c r="IF40">
        <v>94.062623860483527</v>
      </c>
      <c r="IG40">
        <v>99.045517241379301</v>
      </c>
      <c r="IH40">
        <v>97.82119311786461</v>
      </c>
      <c r="II40">
        <v>86.595784680299971</v>
      </c>
      <c r="IJ40">
        <v>86.599183877015719</v>
      </c>
      <c r="IK40">
        <v>100.53032341813233</v>
      </c>
      <c r="IL40" s="63">
        <v>86.644407345575956</v>
      </c>
      <c r="IM40">
        <v>100</v>
      </c>
      <c r="IN40">
        <v>96.762405702816821</v>
      </c>
      <c r="IO40">
        <v>99.278640420589312</v>
      </c>
      <c r="IP40">
        <v>96.706502165404117</v>
      </c>
      <c r="IQ40">
        <v>97.221233926069004</v>
      </c>
      <c r="IR40">
        <v>95.923982830098666</v>
      </c>
      <c r="IS40">
        <v>96.552980666138751</v>
      </c>
      <c r="IT40">
        <v>84.149138835970618</v>
      </c>
      <c r="IU40">
        <v>87.463839105630157</v>
      </c>
      <c r="IV40">
        <v>93.21073282866314</v>
      </c>
      <c r="IW40">
        <v>94.573050884472593</v>
      </c>
      <c r="IX40">
        <v>94.73383020179034</v>
      </c>
      <c r="IY40">
        <v>94.842325765724979</v>
      </c>
      <c r="IZ40">
        <v>92.603316662279539</v>
      </c>
      <c r="JA40">
        <v>90.914783044267708</v>
      </c>
      <c r="JB40">
        <v>90.753219721607877</v>
      </c>
      <c r="JC40">
        <v>92.669868514290229</v>
      </c>
      <c r="JD40">
        <v>93.171158279672468</v>
      </c>
      <c r="JE40">
        <v>88.498361198991347</v>
      </c>
      <c r="JF40">
        <v>95.089981217809978</v>
      </c>
      <c r="JG40">
        <v>95.124885529080089</v>
      </c>
      <c r="JH40">
        <v>96.724729302575838</v>
      </c>
      <c r="JI40">
        <v>94.381020777098144</v>
      </c>
      <c r="JJ40">
        <v>92.701126439388972</v>
      </c>
      <c r="JK40">
        <v>94.636370137328996</v>
      </c>
      <c r="JL40">
        <v>97.559002568406569</v>
      </c>
      <c r="JM40">
        <v>94.798309139168353</v>
      </c>
      <c r="JN40">
        <v>94.399710849179741</v>
      </c>
      <c r="JO40">
        <v>100.62754357078505</v>
      </c>
      <c r="JP40">
        <v>92.987752642368875</v>
      </c>
      <c r="JQ40">
        <v>96.807232206259911</v>
      </c>
      <c r="JR40">
        <v>103.18561242121147</v>
      </c>
      <c r="JS40">
        <v>95.308333333333351</v>
      </c>
      <c r="JT40">
        <v>89.598853868194851</v>
      </c>
      <c r="JU40">
        <v>93.173243452856497</v>
      </c>
      <c r="JV40">
        <v>95.520183181297753</v>
      </c>
      <c r="JW40">
        <v>92.707980716478545</v>
      </c>
      <c r="JX40">
        <v>107.85308282765045</v>
      </c>
      <c r="JY40">
        <v>96.092504972389335</v>
      </c>
      <c r="JZ40">
        <v>94.71843489330341</v>
      </c>
      <c r="KA40">
        <v>96.297631493565021</v>
      </c>
      <c r="KB40">
        <v>100.80686020220656</v>
      </c>
      <c r="KC40">
        <v>99.820284369820484</v>
      </c>
      <c r="KD40">
        <v>98.279927385531366</v>
      </c>
      <c r="KE40">
        <v>93.749435189926814</v>
      </c>
      <c r="KF40">
        <v>110.54723571686675</v>
      </c>
      <c r="KG40">
        <v>106.78862737835463</v>
      </c>
      <c r="KH40">
        <v>104.05094494658998</v>
      </c>
      <c r="KI40">
        <v>96.686746987951807</v>
      </c>
      <c r="KJ40">
        <v>96.01635867918813</v>
      </c>
      <c r="KK40">
        <v>100</v>
      </c>
      <c r="KL40">
        <v>95.075894988066821</v>
      </c>
      <c r="KM40">
        <v>98.807833592499932</v>
      </c>
      <c r="KN40">
        <v>94.836359667671644</v>
      </c>
      <c r="KO40">
        <v>94.118733905331609</v>
      </c>
      <c r="KP40">
        <v>94.746802775706826</v>
      </c>
      <c r="KQ40">
        <v>91.793946294255164</v>
      </c>
      <c r="KR40">
        <v>92.023324898228637</v>
      </c>
      <c r="KS40">
        <f t="shared" si="1"/>
        <v>97.316409841016807</v>
      </c>
    </row>
    <row r="41" spans="1:305" x14ac:dyDescent="0.2">
      <c r="A41" s="62">
        <v>42802</v>
      </c>
      <c r="B41">
        <v>96.943836206089856</v>
      </c>
      <c r="C41">
        <v>98.808468308717025</v>
      </c>
      <c r="D41">
        <v>99.015651356949164</v>
      </c>
      <c r="E41">
        <v>94.068952016052918</v>
      </c>
      <c r="F41">
        <v>96.039502108836544</v>
      </c>
      <c r="G41">
        <v>97.595336410007292</v>
      </c>
      <c r="H41">
        <v>93.317433949779087</v>
      </c>
      <c r="I41">
        <v>94.664651865628286</v>
      </c>
      <c r="J41">
        <v>95.029308798035743</v>
      </c>
      <c r="K41">
        <v>101.20983736612452</v>
      </c>
      <c r="L41">
        <v>102.52896362079069</v>
      </c>
      <c r="M41">
        <v>90.456355395709835</v>
      </c>
      <c r="N41">
        <v>98.094675373506547</v>
      </c>
      <c r="O41">
        <v>99.503709680874636</v>
      </c>
      <c r="P41">
        <v>87.037446255058796</v>
      </c>
      <c r="Q41">
        <v>100.49615115876252</v>
      </c>
      <c r="R41">
        <v>94.993578609698275</v>
      </c>
      <c r="S41">
        <v>99.623413835448204</v>
      </c>
      <c r="T41">
        <v>92.161257223092292</v>
      </c>
      <c r="U41">
        <v>93.770545693622608</v>
      </c>
      <c r="V41">
        <v>95.624211340415982</v>
      </c>
      <c r="W41">
        <v>92.471389388063955</v>
      </c>
      <c r="X41">
        <v>93.825991055298815</v>
      </c>
      <c r="Y41">
        <v>93.082847687937459</v>
      </c>
      <c r="Z41">
        <v>96.352823846636852</v>
      </c>
      <c r="AA41">
        <v>93.041907898231273</v>
      </c>
      <c r="AB41">
        <v>86.965543785665261</v>
      </c>
      <c r="AC41">
        <v>95.22666386185476</v>
      </c>
      <c r="AD41">
        <v>103.74153300408251</v>
      </c>
      <c r="AE41">
        <v>92.197744704061975</v>
      </c>
      <c r="AF41">
        <v>99.089739017166238</v>
      </c>
      <c r="AG41">
        <v>88.960099380986364</v>
      </c>
      <c r="AH41">
        <v>95.612514515558985</v>
      </c>
      <c r="AI41">
        <v>91.298124291264642</v>
      </c>
      <c r="AJ41">
        <v>98.391255247064819</v>
      </c>
      <c r="AK41">
        <v>99.0573901891632</v>
      </c>
      <c r="AL41">
        <v>104.90325239293452</v>
      </c>
      <c r="AM41">
        <v>97.933859802804491</v>
      </c>
      <c r="AN41">
        <v>100.21737715587373</v>
      </c>
      <c r="AO41">
        <v>183.54137281991788</v>
      </c>
      <c r="AP41">
        <v>92.530252024383614</v>
      </c>
      <c r="AQ41">
        <v>80.642205489821109</v>
      </c>
      <c r="AR41">
        <v>90.557919732913248</v>
      </c>
      <c r="AS41">
        <v>99.514066496163665</v>
      </c>
      <c r="AT41">
        <v>85.484520910349175</v>
      </c>
      <c r="AU41">
        <v>89.140866873065008</v>
      </c>
      <c r="AV41">
        <v>99.810122276306089</v>
      </c>
      <c r="AW41">
        <v>97.486142993113489</v>
      </c>
      <c r="AX41">
        <v>101.36986301369862</v>
      </c>
      <c r="AY41">
        <v>97.091608422074643</v>
      </c>
      <c r="AZ41">
        <v>100.95473907295886</v>
      </c>
      <c r="BA41">
        <v>89.430723713200592</v>
      </c>
      <c r="BB41">
        <v>101.43072289156625</v>
      </c>
      <c r="BC41">
        <v>96.84021403741751</v>
      </c>
      <c r="BD41">
        <v>101.00749667203812</v>
      </c>
      <c r="BE41">
        <v>97.925228167725635</v>
      </c>
      <c r="BF41">
        <v>92.600103035152529</v>
      </c>
      <c r="BG41">
        <v>96.248830517749667</v>
      </c>
      <c r="BH41">
        <v>95.521312530159236</v>
      </c>
      <c r="BI41">
        <v>98.506127115905656</v>
      </c>
      <c r="BJ41">
        <v>97.020436370816498</v>
      </c>
      <c r="BK41">
        <v>95.760437909198274</v>
      </c>
      <c r="BL41">
        <v>105.39505652920403</v>
      </c>
      <c r="BM41">
        <v>92.301163762618131</v>
      </c>
      <c r="BN41">
        <v>92.967398075725072</v>
      </c>
      <c r="BO41">
        <v>96.052862323669501</v>
      </c>
      <c r="BP41">
        <v>98.780148720617689</v>
      </c>
      <c r="BQ41">
        <v>100.69105590369803</v>
      </c>
      <c r="BR41">
        <v>94.984447110008745</v>
      </c>
      <c r="BS41">
        <v>97.131696855972109</v>
      </c>
      <c r="BT41">
        <v>95.990009115246892</v>
      </c>
      <c r="BU41">
        <v>97.799260418542161</v>
      </c>
      <c r="BV41">
        <v>93.481080680428434</v>
      </c>
      <c r="BW41">
        <v>98.920539482486618</v>
      </c>
      <c r="BX41">
        <v>98.355970494569789</v>
      </c>
      <c r="BY41">
        <v>96.811546157398098</v>
      </c>
      <c r="BZ41">
        <v>94.353699868198078</v>
      </c>
      <c r="CA41">
        <v>98.389446637175183</v>
      </c>
      <c r="CB41">
        <v>100.50696179935734</v>
      </c>
      <c r="CC41">
        <v>100.85461528009212</v>
      </c>
      <c r="CD41">
        <v>89.052455045187727</v>
      </c>
      <c r="CE41">
        <v>97.973263082823323</v>
      </c>
      <c r="CF41">
        <v>92.879588630195684</v>
      </c>
      <c r="CG41">
        <v>97.397866250325265</v>
      </c>
      <c r="CH41">
        <v>99.517957452127817</v>
      </c>
      <c r="CI41">
        <v>116.44550571379844</v>
      </c>
      <c r="CJ41">
        <v>107.14285714285714</v>
      </c>
      <c r="CK41">
        <v>112.4260812429946</v>
      </c>
      <c r="CL41">
        <v>102.17537431950301</v>
      </c>
      <c r="CM41">
        <v>114.35847208619001</v>
      </c>
      <c r="CN41">
        <v>110.90105860946053</v>
      </c>
      <c r="CO41">
        <v>111.99218646886466</v>
      </c>
      <c r="CP41">
        <v>112.26083919939715</v>
      </c>
      <c r="CQ41">
        <v>100.97063079269483</v>
      </c>
      <c r="CR41">
        <v>122.15871327927688</v>
      </c>
      <c r="CS41">
        <v>115.5075845974329</v>
      </c>
      <c r="CT41">
        <v>108.88830761182315</v>
      </c>
      <c r="CU41">
        <v>114.78676203743812</v>
      </c>
      <c r="CV41">
        <v>102.96212854400355</v>
      </c>
      <c r="CW41">
        <v>110.85487404615083</v>
      </c>
      <c r="CX41">
        <v>99.718374348945531</v>
      </c>
      <c r="CY41">
        <v>94.066167379779543</v>
      </c>
      <c r="CZ41">
        <v>98.137592266673664</v>
      </c>
      <c r="DA41">
        <v>93.15044871805911</v>
      </c>
      <c r="DB41">
        <v>108.57599394487312</v>
      </c>
      <c r="DC41">
        <v>113.4800176418058</v>
      </c>
      <c r="DD41">
        <v>114.77099607792292</v>
      </c>
      <c r="DE41">
        <v>109.62376949701083</v>
      </c>
      <c r="DF41">
        <v>104.61598025456131</v>
      </c>
      <c r="DG41">
        <v>114.46066468474064</v>
      </c>
      <c r="DH41">
        <v>112.02072538860104</v>
      </c>
      <c r="DI41">
        <v>106.33352049410443</v>
      </c>
      <c r="DJ41">
        <v>94.700679197599115</v>
      </c>
      <c r="DK41">
        <v>96.249667523716667</v>
      </c>
      <c r="DL41">
        <v>97.138117532543205</v>
      </c>
      <c r="DM41">
        <v>99.25845401250146</v>
      </c>
      <c r="DN41">
        <v>90.395466395760167</v>
      </c>
      <c r="DO41">
        <v>93.737131997114048</v>
      </c>
      <c r="DP41">
        <v>96.792617146097598</v>
      </c>
      <c r="DQ41">
        <v>87.741593538633921</v>
      </c>
      <c r="DR41">
        <v>93.627720594012729</v>
      </c>
      <c r="DS41">
        <v>93.492716009623578</v>
      </c>
      <c r="DT41">
        <v>99.714239845882162</v>
      </c>
      <c r="DU41">
        <v>89.655023063429852</v>
      </c>
      <c r="DV41">
        <v>90.85023866348449</v>
      </c>
      <c r="DW41">
        <v>98.841130816943547</v>
      </c>
      <c r="DX41">
        <v>85.6630109670987</v>
      </c>
      <c r="DY41">
        <v>93.432963464925351</v>
      </c>
      <c r="DZ41">
        <v>96.671645451100161</v>
      </c>
      <c r="EA41">
        <v>103.51862803075107</v>
      </c>
      <c r="EB41">
        <v>101.02802726977602</v>
      </c>
      <c r="EC41">
        <v>98.109946160385391</v>
      </c>
      <c r="ED41">
        <v>104.22668734082636</v>
      </c>
      <c r="EE41">
        <v>86.63475522252935</v>
      </c>
      <c r="EF41">
        <v>108.78307605536533</v>
      </c>
      <c r="EG41">
        <v>93.350480369165581</v>
      </c>
      <c r="EH41">
        <v>113.02191761596221</v>
      </c>
      <c r="EI41">
        <v>105.86580391053594</v>
      </c>
      <c r="EJ41">
        <v>116.26429479034306</v>
      </c>
      <c r="EK41">
        <v>100.90663975654751</v>
      </c>
      <c r="EL41">
        <v>109.45814180247946</v>
      </c>
      <c r="EM41">
        <v>93.329942988678027</v>
      </c>
      <c r="EN41">
        <v>104.13556318529183</v>
      </c>
      <c r="EO41">
        <v>106.40784126225198</v>
      </c>
      <c r="EP41">
        <v>106.49793618230802</v>
      </c>
      <c r="EQ41">
        <v>105.26723464543805</v>
      </c>
      <c r="ER41">
        <v>106.9630060042611</v>
      </c>
      <c r="ES41">
        <v>98.791400605404462</v>
      </c>
      <c r="ET41">
        <v>107.34798020446257</v>
      </c>
      <c r="EU41">
        <v>98.763547795607366</v>
      </c>
      <c r="EV41">
        <v>98.655898797085896</v>
      </c>
      <c r="EW41">
        <v>97.927806612715557</v>
      </c>
      <c r="EX41">
        <v>123.34546315197777</v>
      </c>
      <c r="EY41">
        <v>99.383782881798339</v>
      </c>
      <c r="EZ41">
        <v>95.227070564295019</v>
      </c>
      <c r="FA41">
        <v>96.227853892885278</v>
      </c>
      <c r="FB41">
        <v>99.82133385444294</v>
      </c>
      <c r="FC41">
        <v>97.744824693429408</v>
      </c>
      <c r="FD41">
        <v>96.239863643406849</v>
      </c>
      <c r="FE41">
        <v>96.958757859140078</v>
      </c>
      <c r="FF41">
        <v>91.437431644816087</v>
      </c>
      <c r="FG41">
        <v>95.669341946490945</v>
      </c>
      <c r="FH41">
        <v>96.123324285684703</v>
      </c>
      <c r="FI41">
        <v>96.400400400400386</v>
      </c>
      <c r="FJ41">
        <v>95.90264922001856</v>
      </c>
      <c r="FK41">
        <v>96.282215943145815</v>
      </c>
      <c r="FL41">
        <v>94.789966230108803</v>
      </c>
      <c r="FM41">
        <v>97.847043701799493</v>
      </c>
      <c r="FN41">
        <v>94.228319945524035</v>
      </c>
      <c r="FO41">
        <v>87.86721914428044</v>
      </c>
      <c r="FP41">
        <v>94.29448865700229</v>
      </c>
      <c r="FQ41">
        <v>93.25438781983506</v>
      </c>
      <c r="FR41">
        <v>91.141710562231012</v>
      </c>
      <c r="FS41">
        <v>97.941749720083493</v>
      </c>
      <c r="FT41">
        <v>91.899461297743741</v>
      </c>
      <c r="FU41">
        <v>91.797306546095342</v>
      </c>
      <c r="FV41">
        <v>90.97255335787446</v>
      </c>
      <c r="FW41">
        <v>100.537120359955</v>
      </c>
      <c r="FX41">
        <v>91.589072935773402</v>
      </c>
      <c r="FY41">
        <v>94.780675156660593</v>
      </c>
      <c r="FZ41">
        <v>94.752104394055337</v>
      </c>
      <c r="GA41">
        <v>96.772350756926613</v>
      </c>
      <c r="GB41">
        <v>96.410124520456932</v>
      </c>
      <c r="GC41">
        <v>96.457624930056397</v>
      </c>
      <c r="GD41">
        <v>96.210775606867998</v>
      </c>
      <c r="GE41">
        <v>95.654607235658631</v>
      </c>
      <c r="GF41">
        <v>107.01070853650003</v>
      </c>
      <c r="GG41">
        <v>109.7434702973966</v>
      </c>
      <c r="GH41">
        <v>105.53219610920657</v>
      </c>
      <c r="GI41">
        <v>103.11530310373011</v>
      </c>
      <c r="GJ41">
        <v>102.4185473311253</v>
      </c>
      <c r="GK41">
        <v>101.09329095024803</v>
      </c>
      <c r="GL41">
        <v>99.976085368770072</v>
      </c>
      <c r="GM41">
        <v>91.476029441018497</v>
      </c>
      <c r="GN41">
        <v>83.741396220080048</v>
      </c>
      <c r="GO41">
        <v>100.77394221725189</v>
      </c>
      <c r="GP41">
        <v>97.325552451807368</v>
      </c>
      <c r="GQ41">
        <v>95.629820051413887</v>
      </c>
      <c r="GR41">
        <v>97.229856263832488</v>
      </c>
      <c r="GS41">
        <v>97.460452148615047</v>
      </c>
      <c r="GT41">
        <v>96.032279757901819</v>
      </c>
      <c r="GU41">
        <v>97.206056050681838</v>
      </c>
      <c r="GV41">
        <v>95.995341647199112</v>
      </c>
      <c r="GW41">
        <v>98.73148908457685</v>
      </c>
      <c r="GX41">
        <v>95.13265017540273</v>
      </c>
      <c r="GY41">
        <v>96.547382277611661</v>
      </c>
      <c r="GZ41">
        <v>98.517893128077446</v>
      </c>
      <c r="HA41">
        <v>91.937972799659818</v>
      </c>
      <c r="HB41">
        <v>122.44708191809481</v>
      </c>
      <c r="HC41">
        <v>96.82719209476754</v>
      </c>
      <c r="HD41">
        <v>116.17591401105139</v>
      </c>
      <c r="HE41">
        <v>100.51832752983707</v>
      </c>
      <c r="HF41">
        <v>99.910537361102996</v>
      </c>
      <c r="HG41">
        <v>100.34109640461541</v>
      </c>
      <c r="HH41">
        <v>100.57112760669553</v>
      </c>
      <c r="HI41">
        <v>101.21172816329316</v>
      </c>
      <c r="HJ41">
        <v>109.58596998734404</v>
      </c>
      <c r="HK41">
        <v>125.07582040775904</v>
      </c>
      <c r="HL41">
        <v>109.28914623629417</v>
      </c>
      <c r="HM41">
        <v>103.49004156096507</v>
      </c>
      <c r="HN41">
        <v>108.97957713503584</v>
      </c>
      <c r="HO41">
        <v>109.75545390570025</v>
      </c>
      <c r="HP41">
        <v>101.04619281170457</v>
      </c>
      <c r="HQ41">
        <v>101.36242538697604</v>
      </c>
      <c r="HR41">
        <v>118.33662782845708</v>
      </c>
      <c r="HS41">
        <v>103.14226547600533</v>
      </c>
      <c r="HT41">
        <v>101.33782546120634</v>
      </c>
      <c r="HU41">
        <v>99.064125570724414</v>
      </c>
      <c r="HV41">
        <v>95.017680800949606</v>
      </c>
      <c r="HW41">
        <v>96.464795397033313</v>
      </c>
      <c r="HX41">
        <v>92.386091127098325</v>
      </c>
      <c r="HY41">
        <v>101.34315994828643</v>
      </c>
      <c r="HZ41">
        <v>96.360521395860886</v>
      </c>
      <c r="IA41">
        <v>101.69346528493379</v>
      </c>
      <c r="IB41">
        <v>102.33823129451716</v>
      </c>
      <c r="IC41">
        <v>102.19885500642599</v>
      </c>
      <c r="ID41">
        <v>100.47169811320754</v>
      </c>
      <c r="IE41">
        <v>94.704531502239604</v>
      </c>
      <c r="IF41">
        <v>94.657154181529918</v>
      </c>
      <c r="IG41">
        <v>99.187389162561573</v>
      </c>
      <c r="IH41">
        <v>97.01720533847886</v>
      </c>
      <c r="II41">
        <v>80.496313161907551</v>
      </c>
      <c r="IJ41">
        <v>86.754544539120673</v>
      </c>
      <c r="IK41">
        <v>100.79627665468824</v>
      </c>
      <c r="IL41" s="63">
        <v>86.644407345575956</v>
      </c>
      <c r="IM41">
        <v>100</v>
      </c>
      <c r="IN41">
        <v>96.164440445705594</v>
      </c>
      <c r="IO41">
        <v>99.278640420589312</v>
      </c>
      <c r="IP41">
        <v>96.706502165404117</v>
      </c>
      <c r="IQ41">
        <v>96.332493483296204</v>
      </c>
      <c r="IR41">
        <v>95.23425175184353</v>
      </c>
      <c r="IS41">
        <v>96.502526225797638</v>
      </c>
      <c r="IT41">
        <v>89.786555732669797</v>
      </c>
      <c r="IU41">
        <v>94.289171901112198</v>
      </c>
      <c r="IV41">
        <v>96.809480401093879</v>
      </c>
      <c r="IW41">
        <v>97.52948241974228</v>
      </c>
      <c r="IX41">
        <v>97.676890166637122</v>
      </c>
      <c r="IY41">
        <v>97.721225159938868</v>
      </c>
      <c r="IZ41">
        <v>99.003497160906988</v>
      </c>
      <c r="JA41">
        <v>95.873771210318679</v>
      </c>
      <c r="JB41">
        <v>96.786782880187303</v>
      </c>
      <c r="JC41">
        <v>96.653806786867207</v>
      </c>
      <c r="JD41">
        <v>93.171158279672468</v>
      </c>
      <c r="JE41">
        <v>90.691713828580902</v>
      </c>
      <c r="JF41">
        <v>95.384533609024615</v>
      </c>
      <c r="JG41">
        <v>95.33317771273633</v>
      </c>
      <c r="JH41">
        <v>96.813504606900267</v>
      </c>
      <c r="JI41">
        <v>94.574180926673435</v>
      </c>
      <c r="JJ41">
        <v>92.937517535324361</v>
      </c>
      <c r="JK41">
        <v>95.13279343641014</v>
      </c>
      <c r="JL41">
        <v>98.367949521710102</v>
      </c>
      <c r="JM41">
        <v>94.979191925811847</v>
      </c>
      <c r="JN41">
        <v>94.504126423164195</v>
      </c>
      <c r="JO41">
        <v>101.94165708782504</v>
      </c>
      <c r="JP41">
        <v>90.385853799753036</v>
      </c>
      <c r="JQ41">
        <v>97.134975692358111</v>
      </c>
      <c r="JR41">
        <v>104.50950329755911</v>
      </c>
      <c r="JS41">
        <v>94.283333333333346</v>
      </c>
      <c r="JT41">
        <v>93.932664756446997</v>
      </c>
      <c r="JU41">
        <v>92.872346008735349</v>
      </c>
      <c r="JV41">
        <v>94.995752852974846</v>
      </c>
      <c r="JW41">
        <v>92.939102825993061</v>
      </c>
      <c r="JX41">
        <v>106.12012605908841</v>
      </c>
      <c r="JY41">
        <v>95.944259824329507</v>
      </c>
      <c r="JZ41">
        <v>94.50135673846772</v>
      </c>
      <c r="KA41">
        <v>84.643282021702291</v>
      </c>
      <c r="KB41">
        <v>101.96837591972232</v>
      </c>
      <c r="KC41">
        <v>99.523086790583662</v>
      </c>
      <c r="KD41">
        <v>97.82087039986645</v>
      </c>
      <c r="KE41">
        <v>93.749435189926814</v>
      </c>
      <c r="KF41">
        <v>109.75227847593048</v>
      </c>
      <c r="KG41">
        <v>107.13647307014082</v>
      </c>
      <c r="KH41">
        <v>103.97699260476581</v>
      </c>
      <c r="KI41">
        <v>98.877812133489712</v>
      </c>
      <c r="KJ41">
        <v>96.523780672523486</v>
      </c>
      <c r="KK41">
        <v>100</v>
      </c>
      <c r="KL41">
        <v>95.633412887828158</v>
      </c>
      <c r="KM41">
        <v>98.807833592499932</v>
      </c>
      <c r="KN41">
        <v>95.155591328904094</v>
      </c>
      <c r="KO41">
        <v>94.763098028800087</v>
      </c>
      <c r="KP41">
        <v>97.275907552904741</v>
      </c>
      <c r="KQ41">
        <v>92.753237000520826</v>
      </c>
      <c r="KR41">
        <v>93.469028495984162</v>
      </c>
      <c r="KS41">
        <f t="shared" si="1"/>
        <v>97.575710690342561</v>
      </c>
    </row>
    <row r="42" spans="1:305" x14ac:dyDescent="0.2">
      <c r="A42" s="62">
        <v>42833</v>
      </c>
      <c r="B42">
        <v>96.936350195572032</v>
      </c>
      <c r="C42">
        <v>100.66820924247996</v>
      </c>
      <c r="D42">
        <v>99.758717143894259</v>
      </c>
      <c r="E42">
        <v>94.110902137358693</v>
      </c>
      <c r="F42">
        <v>96.101224153893625</v>
      </c>
      <c r="G42">
        <v>95.603594850619388</v>
      </c>
      <c r="H42">
        <v>98.362960869595199</v>
      </c>
      <c r="I42">
        <v>96.857685303576275</v>
      </c>
      <c r="J42">
        <v>97.425277742177002</v>
      </c>
      <c r="K42">
        <v>101.25233750779168</v>
      </c>
      <c r="L42">
        <v>98.994725690844334</v>
      </c>
      <c r="M42">
        <v>90.07468301007394</v>
      </c>
      <c r="N42">
        <v>95.553219407760949</v>
      </c>
      <c r="O42">
        <v>99.100964731253455</v>
      </c>
      <c r="P42">
        <v>87.188973842550197</v>
      </c>
      <c r="Q42">
        <v>101.96875128441501</v>
      </c>
      <c r="R42">
        <v>98.863385628532484</v>
      </c>
      <c r="S42">
        <v>100.94965206713056</v>
      </c>
      <c r="T42">
        <v>90.954258249176448</v>
      </c>
      <c r="U42">
        <v>94.091058514135426</v>
      </c>
      <c r="V42">
        <v>99.173688281027367</v>
      </c>
      <c r="W42">
        <v>92.627447271351571</v>
      </c>
      <c r="X42">
        <v>95.149427931554769</v>
      </c>
      <c r="Y42">
        <v>93.943831083257692</v>
      </c>
      <c r="Z42">
        <v>97.469803863627973</v>
      </c>
      <c r="AA42">
        <v>95.806554416529465</v>
      </c>
      <c r="AB42">
        <v>90.995197215388984</v>
      </c>
      <c r="AC42">
        <v>97.298099946172371</v>
      </c>
      <c r="AD42">
        <v>103.9341906087063</v>
      </c>
      <c r="AE42">
        <v>85.886032972293037</v>
      </c>
      <c r="AF42">
        <v>107.86670181586986</v>
      </c>
      <c r="AG42">
        <v>86.571567720942738</v>
      </c>
      <c r="AH42">
        <v>93.828573351958113</v>
      </c>
      <c r="AI42">
        <v>91.327867938207561</v>
      </c>
      <c r="AJ42">
        <v>101.00786260680572</v>
      </c>
      <c r="AK42">
        <v>99.561825371379726</v>
      </c>
      <c r="AL42">
        <v>100.87975074769446</v>
      </c>
      <c r="AM42">
        <v>96.440074030652923</v>
      </c>
      <c r="AN42">
        <v>102.13862674910513</v>
      </c>
      <c r="AO42">
        <v>135.4739015948357</v>
      </c>
      <c r="AP42">
        <v>90.910745155126932</v>
      </c>
      <c r="AQ42">
        <v>81.909087287359057</v>
      </c>
      <c r="AR42">
        <v>109.09411515764229</v>
      </c>
      <c r="AS42">
        <v>96.659846547314572</v>
      </c>
      <c r="AT42">
        <v>90.355134292271828</v>
      </c>
      <c r="AU42">
        <v>85.773993808049525</v>
      </c>
      <c r="AV42">
        <v>101.09411626454235</v>
      </c>
      <c r="AW42">
        <v>102.91976932982476</v>
      </c>
      <c r="AX42">
        <v>97.448787231368613</v>
      </c>
      <c r="AY42">
        <v>97.114014177864348</v>
      </c>
      <c r="AZ42">
        <v>101.97032964727113</v>
      </c>
      <c r="BA42">
        <v>86.333592127074738</v>
      </c>
      <c r="BB42">
        <v>102.95122798887857</v>
      </c>
      <c r="BC42">
        <v>97.652618833730429</v>
      </c>
      <c r="BD42">
        <v>101.19246129054859</v>
      </c>
      <c r="BE42">
        <v>98.414082433407927</v>
      </c>
      <c r="BF42">
        <v>94.842761780535128</v>
      </c>
      <c r="BG42">
        <v>95.64864340058962</v>
      </c>
      <c r="BH42">
        <v>94.865047450538839</v>
      </c>
      <c r="BI42">
        <v>99.826004822152086</v>
      </c>
      <c r="BJ42">
        <v>100.01382170006914</v>
      </c>
      <c r="BK42">
        <v>96.075274587671316</v>
      </c>
      <c r="BL42">
        <v>103.78567494897793</v>
      </c>
      <c r="BM42">
        <v>92.370603742043329</v>
      </c>
      <c r="BN42">
        <v>96.414480514985797</v>
      </c>
      <c r="BO42">
        <v>96.667344748490109</v>
      </c>
      <c r="BP42">
        <v>100.123339726086</v>
      </c>
      <c r="BQ42">
        <v>100.90902335719416</v>
      </c>
      <c r="BR42">
        <v>97.87952101164943</v>
      </c>
      <c r="BS42">
        <v>99.368130816068629</v>
      </c>
      <c r="BT42">
        <v>99.280110818434352</v>
      </c>
      <c r="BU42">
        <v>98.912787557303716</v>
      </c>
      <c r="BV42">
        <v>96.364377571063258</v>
      </c>
      <c r="BW42">
        <v>100.12966740722997</v>
      </c>
      <c r="BX42">
        <v>99.842129617028206</v>
      </c>
      <c r="BY42">
        <v>95.9732894472005</v>
      </c>
      <c r="BZ42">
        <v>94.452551308604797</v>
      </c>
      <c r="CA42">
        <v>99.454319090885022</v>
      </c>
      <c r="CB42">
        <v>100.60978222063545</v>
      </c>
      <c r="CC42">
        <v>99.515837201152834</v>
      </c>
      <c r="CD42">
        <v>88.996552687971658</v>
      </c>
      <c r="CE42">
        <v>96.916594499792609</v>
      </c>
      <c r="CF42">
        <v>94.893586630481352</v>
      </c>
      <c r="CG42">
        <v>97.397866250325265</v>
      </c>
      <c r="CH42">
        <v>99.761713165152315</v>
      </c>
      <c r="CI42">
        <v>114.49428620160329</v>
      </c>
      <c r="CJ42">
        <v>106.74133558748944</v>
      </c>
      <c r="CK42">
        <v>110.98828894987052</v>
      </c>
      <c r="CL42">
        <v>102.41470242799844</v>
      </c>
      <c r="CM42">
        <v>111.43696655939557</v>
      </c>
      <c r="CN42">
        <v>108.72722287479839</v>
      </c>
      <c r="CO42">
        <v>110.04408309795954</v>
      </c>
      <c r="CP42">
        <v>110.07737690455623</v>
      </c>
      <c r="CQ42">
        <v>101.34605607915215</v>
      </c>
      <c r="CR42">
        <v>119.75275820816162</v>
      </c>
      <c r="CS42">
        <v>113.72228704784129</v>
      </c>
      <c r="CT42">
        <v>108.50117708605806</v>
      </c>
      <c r="CU42">
        <v>113.14313810421328</v>
      </c>
      <c r="CV42">
        <v>103.29530850878169</v>
      </c>
      <c r="CW42">
        <v>110.02520541564903</v>
      </c>
      <c r="CX42">
        <v>99.718374348945531</v>
      </c>
      <c r="CY42">
        <v>94.345802559438667</v>
      </c>
      <c r="CZ42">
        <v>99.17780871575296</v>
      </c>
      <c r="DA42">
        <v>93.757823429978089</v>
      </c>
      <c r="DB42">
        <v>108.70214242163027</v>
      </c>
      <c r="DC42">
        <v>110.83501788722563</v>
      </c>
      <c r="DD42">
        <v>115.48410100158829</v>
      </c>
      <c r="DE42">
        <v>108.25729311817325</v>
      </c>
      <c r="DF42">
        <v>104.27914630015005</v>
      </c>
      <c r="DG42">
        <v>114.24768159027377</v>
      </c>
      <c r="DH42">
        <v>111.93782383419691</v>
      </c>
      <c r="DI42">
        <v>106.40089837170127</v>
      </c>
      <c r="DJ42">
        <v>95.277207392197127</v>
      </c>
      <c r="DK42">
        <v>96.39152407128293</v>
      </c>
      <c r="DL42">
        <v>97.903114139413077</v>
      </c>
      <c r="DM42">
        <v>97.992778662111277</v>
      </c>
      <c r="DN42">
        <v>92.003769843698365</v>
      </c>
      <c r="DO42">
        <v>94.046843929822103</v>
      </c>
      <c r="DP42">
        <v>96.816920615417843</v>
      </c>
      <c r="DQ42">
        <v>93.769310920118315</v>
      </c>
      <c r="DR42">
        <v>93.939595408912609</v>
      </c>
      <c r="DS42">
        <v>92.636444579157754</v>
      </c>
      <c r="DT42">
        <v>99.683416278696427</v>
      </c>
      <c r="DU42">
        <v>89.672347705567717</v>
      </c>
      <c r="DV42">
        <v>89.212410501193318</v>
      </c>
      <c r="DW42">
        <v>99.028145746968789</v>
      </c>
      <c r="DX42">
        <v>85.24187437686939</v>
      </c>
      <c r="DY42">
        <v>94.607072193191641</v>
      </c>
      <c r="DZ42">
        <v>97.02833448514167</v>
      </c>
      <c r="EA42">
        <v>102.90656416321707</v>
      </c>
      <c r="EB42">
        <v>101.92774436903862</v>
      </c>
      <c r="EC42">
        <v>98.160952111079638</v>
      </c>
      <c r="ED42">
        <v>104.2363281406914</v>
      </c>
      <c r="EE42">
        <v>82.589642585404846</v>
      </c>
      <c r="EF42">
        <v>107.41474749352071</v>
      </c>
      <c r="EG42">
        <v>93.350480369165581</v>
      </c>
      <c r="EH42">
        <v>113.07805665364552</v>
      </c>
      <c r="EI42">
        <v>105.50007033338022</v>
      </c>
      <c r="EJ42">
        <v>115.81288035845647</v>
      </c>
      <c r="EK42">
        <v>102.18381923968403</v>
      </c>
      <c r="EL42">
        <v>108.13019454891581</v>
      </c>
      <c r="EM42">
        <v>103.3992666149193</v>
      </c>
      <c r="EN42">
        <v>104.04695979621219</v>
      </c>
      <c r="EO42">
        <v>105.59311498924218</v>
      </c>
      <c r="EP42">
        <v>106.61657480412271</v>
      </c>
      <c r="EQ42">
        <v>105.23908311424471</v>
      </c>
      <c r="ER42">
        <v>107.90238233585126</v>
      </c>
      <c r="ES42">
        <v>98.225767250712565</v>
      </c>
      <c r="ET42">
        <v>106.41300066784251</v>
      </c>
      <c r="EU42">
        <v>99.802736158372952</v>
      </c>
      <c r="EV42">
        <v>96.326311628169648</v>
      </c>
      <c r="EW42">
        <v>96.115781354181649</v>
      </c>
      <c r="EX42">
        <v>123.22712345788587</v>
      </c>
      <c r="EY42">
        <v>99.340874146294951</v>
      </c>
      <c r="EZ42">
        <v>95.556070040332884</v>
      </c>
      <c r="FA42">
        <v>96.044838717877013</v>
      </c>
      <c r="FB42">
        <v>100.3992071689791</v>
      </c>
      <c r="FC42">
        <v>99.898837869180099</v>
      </c>
      <c r="FD42">
        <v>105.02556686121585</v>
      </c>
      <c r="FE42">
        <v>98.942326223242176</v>
      </c>
      <c r="FF42">
        <v>92.907673777913146</v>
      </c>
      <c r="FG42">
        <v>98.285517406336467</v>
      </c>
      <c r="FH42">
        <v>96.007293371734065</v>
      </c>
      <c r="FI42">
        <v>96.68068068068068</v>
      </c>
      <c r="FJ42">
        <v>95.857158201335665</v>
      </c>
      <c r="FK42">
        <v>96.152067814025173</v>
      </c>
      <c r="FL42">
        <v>96.240451594412406</v>
      </c>
      <c r="FM42">
        <v>97.69440874035989</v>
      </c>
      <c r="FN42">
        <v>99.804542187362074</v>
      </c>
      <c r="FO42">
        <v>87.720564272079699</v>
      </c>
      <c r="FP42">
        <v>94.674900108972025</v>
      </c>
      <c r="FQ42">
        <v>93.608307086176012</v>
      </c>
      <c r="FR42">
        <v>94.605346450702399</v>
      </c>
      <c r="FS42">
        <v>98.389616134249337</v>
      </c>
      <c r="FT42">
        <v>91.925181829872983</v>
      </c>
      <c r="FU42">
        <v>90.199988144060427</v>
      </c>
      <c r="FV42">
        <v>90.97255335787446</v>
      </c>
      <c r="FW42">
        <v>99.727221597300314</v>
      </c>
      <c r="FX42">
        <v>92.387179882104206</v>
      </c>
      <c r="FY42">
        <v>97.287244794825142</v>
      </c>
      <c r="FZ42">
        <v>96.314793185388055</v>
      </c>
      <c r="GA42">
        <v>97.844571880561631</v>
      </c>
      <c r="GB42">
        <v>97.953235174350084</v>
      </c>
      <c r="GC42">
        <v>97.593939654801389</v>
      </c>
      <c r="GD42">
        <v>97.910851729679464</v>
      </c>
      <c r="GE42">
        <v>97.157705376773947</v>
      </c>
      <c r="GF42">
        <v>106.94538413083545</v>
      </c>
      <c r="GG42">
        <v>109.15905265052461</v>
      </c>
      <c r="GH42">
        <v>105.20507207467679</v>
      </c>
      <c r="GI42">
        <v>103.20210049691509</v>
      </c>
      <c r="GJ42">
        <v>102.5879996919048</v>
      </c>
      <c r="GK42">
        <v>101.78683234600008</v>
      </c>
      <c r="GL42">
        <v>99.022085485111518</v>
      </c>
      <c r="GM42">
        <v>91.75452556196538</v>
      </c>
      <c r="GN42">
        <v>82.755330146584555</v>
      </c>
      <c r="GO42">
        <v>100.73839271827762</v>
      </c>
      <c r="GP42">
        <v>97.367038194540456</v>
      </c>
      <c r="GQ42">
        <v>96.155055390135175</v>
      </c>
      <c r="GR42">
        <v>97.806260184351999</v>
      </c>
      <c r="GS42">
        <v>97.460452148615047</v>
      </c>
      <c r="GT42">
        <v>96.218509130412286</v>
      </c>
      <c r="GU42">
        <v>98.150971759905502</v>
      </c>
      <c r="GV42">
        <v>96.09516349293277</v>
      </c>
      <c r="GW42">
        <v>99.164708214174496</v>
      </c>
      <c r="GX42">
        <v>95.13265017540273</v>
      </c>
      <c r="GY42">
        <v>94.813203794588588</v>
      </c>
      <c r="GZ42">
        <v>98.946810542987279</v>
      </c>
      <c r="HA42">
        <v>100.46431241298428</v>
      </c>
      <c r="HB42">
        <v>103.88087458511448</v>
      </c>
      <c r="HC42">
        <v>96.82719209476754</v>
      </c>
      <c r="HD42">
        <v>111.12557717053969</v>
      </c>
      <c r="HE42">
        <v>100.51832752983707</v>
      </c>
      <c r="HF42">
        <v>99.910537361102996</v>
      </c>
      <c r="HG42">
        <v>100.34109640461541</v>
      </c>
      <c r="HH42">
        <v>100.57112760669553</v>
      </c>
      <c r="HI42">
        <v>101.19807488821382</v>
      </c>
      <c r="HJ42">
        <v>109.13035617429034</v>
      </c>
      <c r="HK42">
        <v>127.24459354072017</v>
      </c>
      <c r="HL42">
        <v>109.89281754342737</v>
      </c>
      <c r="HM42">
        <v>104.47455065579965</v>
      </c>
      <c r="HN42">
        <v>108.53293952382668</v>
      </c>
      <c r="HO42">
        <v>110.70548909218863</v>
      </c>
      <c r="HP42">
        <v>101.24431509011416</v>
      </c>
      <c r="HQ42">
        <v>103.50723366944324</v>
      </c>
      <c r="HR42">
        <v>116.34765313263517</v>
      </c>
      <c r="HS42">
        <v>102.69044715280791</v>
      </c>
      <c r="HT42">
        <v>101.33782546120634</v>
      </c>
      <c r="HU42">
        <v>99.636553619698816</v>
      </c>
      <c r="HV42">
        <v>94.063103990454223</v>
      </c>
      <c r="HW42">
        <v>97.337109704496669</v>
      </c>
      <c r="HX42">
        <v>93.015587529976031</v>
      </c>
      <c r="HY42">
        <v>101.13878287258176</v>
      </c>
      <c r="HZ42">
        <v>96.892079394961925</v>
      </c>
      <c r="IA42">
        <v>102.10565201329884</v>
      </c>
      <c r="IB42">
        <v>98.83639731555462</v>
      </c>
      <c r="IC42">
        <v>102.24558943801847</v>
      </c>
      <c r="ID42">
        <v>101.68804324782701</v>
      </c>
      <c r="IE42">
        <v>95.077419794911449</v>
      </c>
      <c r="IF42">
        <v>94.982164090368599</v>
      </c>
      <c r="IG42">
        <v>99.102266009852215</v>
      </c>
      <c r="IH42">
        <v>97.258401672294582</v>
      </c>
      <c r="II42">
        <v>92.227351534267754</v>
      </c>
      <c r="IJ42">
        <v>87.939888849995441</v>
      </c>
      <c r="IK42">
        <v>100.79627665468824</v>
      </c>
      <c r="IL42" s="63">
        <v>86.644407345575956</v>
      </c>
      <c r="IM42">
        <v>100</v>
      </c>
      <c r="IN42">
        <v>96.164440445705594</v>
      </c>
      <c r="IO42">
        <v>99.493825651057591</v>
      </c>
      <c r="IP42">
        <v>96.706502165404117</v>
      </c>
      <c r="IQ42">
        <v>97.508767598730799</v>
      </c>
      <c r="IR42">
        <v>96.217485416590208</v>
      </c>
      <c r="IS42">
        <v>97.923659628739415</v>
      </c>
      <c r="IT42">
        <v>84.763422884024749</v>
      </c>
      <c r="IU42">
        <v>94.289171901112198</v>
      </c>
      <c r="IV42">
        <v>96.809480401093879</v>
      </c>
      <c r="IW42">
        <v>97.52948241974228</v>
      </c>
      <c r="IX42">
        <v>97.676890166637122</v>
      </c>
      <c r="IY42">
        <v>97.721225159938868</v>
      </c>
      <c r="IZ42">
        <v>99.003497160906988</v>
      </c>
      <c r="JA42">
        <v>95.873771210318679</v>
      </c>
      <c r="JB42">
        <v>96.786782880187303</v>
      </c>
      <c r="JC42">
        <v>96.653806786867207</v>
      </c>
      <c r="JD42">
        <v>93.171158279672468</v>
      </c>
      <c r="JE42">
        <v>90.691713828580902</v>
      </c>
      <c r="JF42">
        <v>95.67164826114562</v>
      </c>
      <c r="JG42">
        <v>95.613294787308533</v>
      </c>
      <c r="JH42">
        <v>97.152464859775378</v>
      </c>
      <c r="JI42">
        <v>94.893638097124892</v>
      </c>
      <c r="JJ42">
        <v>93.044968033476792</v>
      </c>
      <c r="JK42">
        <v>96.112223505187245</v>
      </c>
      <c r="JL42">
        <v>97.34058689101461</v>
      </c>
      <c r="JM42">
        <v>95.624078382540887</v>
      </c>
      <c r="JN42">
        <v>95.42780265456517</v>
      </c>
      <c r="JO42">
        <v>101.23334058218647</v>
      </c>
      <c r="JP42">
        <v>91.534375904667939</v>
      </c>
      <c r="JQ42">
        <v>96.962910362156549</v>
      </c>
      <c r="JR42">
        <v>102.80596724343532</v>
      </c>
      <c r="JS42">
        <v>98.291666666666671</v>
      </c>
      <c r="JT42">
        <v>86.024355300859597</v>
      </c>
      <c r="JU42">
        <v>93.222226757713415</v>
      </c>
      <c r="JV42">
        <v>94.345754699560501</v>
      </c>
      <c r="JW42">
        <v>93.107191632912716</v>
      </c>
      <c r="JX42">
        <v>107.29819519239658</v>
      </c>
      <c r="JY42">
        <v>94.387685769701164</v>
      </c>
      <c r="JZ42">
        <v>91.188904894308394</v>
      </c>
      <c r="KA42">
        <v>91.149644904286376</v>
      </c>
      <c r="KB42">
        <v>99.890351706354309</v>
      </c>
      <c r="KC42">
        <v>99.378298226340092</v>
      </c>
      <c r="KD42">
        <v>98.079611609968495</v>
      </c>
      <c r="KE42">
        <v>93.749435189926814</v>
      </c>
      <c r="KF42">
        <v>108.8248283615048</v>
      </c>
      <c r="KG42">
        <v>106.65335405377114</v>
      </c>
      <c r="KH42">
        <v>105.17255546425636</v>
      </c>
      <c r="KI42">
        <v>99.125706365284145</v>
      </c>
      <c r="KJ42">
        <v>96.69039684943958</v>
      </c>
      <c r="KK42">
        <v>100</v>
      </c>
      <c r="KL42">
        <v>95.923627684964202</v>
      </c>
      <c r="KM42">
        <v>98.807833592499932</v>
      </c>
      <c r="KN42">
        <v>95.450266708503278</v>
      </c>
      <c r="KO42">
        <v>95.095673060267686</v>
      </c>
      <c r="KP42">
        <v>97.275907552904741</v>
      </c>
      <c r="KQ42">
        <v>92.934920846404481</v>
      </c>
      <c r="KR42">
        <v>93.488832654857532</v>
      </c>
      <c r="KS42">
        <f t="shared" si="1"/>
        <v>97.709295411938371</v>
      </c>
    </row>
    <row r="43" spans="1:305" x14ac:dyDescent="0.2">
      <c r="A43" s="62">
        <v>42863</v>
      </c>
      <c r="B43">
        <v>99.15969531937192</v>
      </c>
      <c r="C43">
        <v>98.739268646065383</v>
      </c>
      <c r="D43">
        <v>97.965110071957824</v>
      </c>
      <c r="E43">
        <v>94.21158242849252</v>
      </c>
      <c r="F43">
        <v>96.247814010904222</v>
      </c>
      <c r="G43">
        <v>96.259412193344673</v>
      </c>
      <c r="H43">
        <v>97.800508688369789</v>
      </c>
      <c r="I43">
        <v>97.710101127513667</v>
      </c>
      <c r="J43">
        <v>97.052931217073976</v>
      </c>
      <c r="K43">
        <v>100.4363347877826</v>
      </c>
      <c r="L43">
        <v>102.24045440201957</v>
      </c>
      <c r="M43">
        <v>93.054663559461986</v>
      </c>
      <c r="N43">
        <v>97.358021470391876</v>
      </c>
      <c r="O43">
        <v>99.409450224580311</v>
      </c>
      <c r="P43">
        <v>89.795248347402236</v>
      </c>
      <c r="Q43">
        <v>103.68795908661215</v>
      </c>
      <c r="R43">
        <v>97.553082550225469</v>
      </c>
      <c r="S43">
        <v>100.58943921408104</v>
      </c>
      <c r="T43">
        <v>92.809310363449811</v>
      </c>
      <c r="U43">
        <v>94.871794871794862</v>
      </c>
      <c r="V43">
        <v>95.526519314527604</v>
      </c>
      <c r="W43">
        <v>92.010309278350519</v>
      </c>
      <c r="X43">
        <v>96.269883691820525</v>
      </c>
      <c r="Y43">
        <v>94.91024101678039</v>
      </c>
      <c r="Z43">
        <v>97.177261478225546</v>
      </c>
      <c r="AA43">
        <v>96.746693578371506</v>
      </c>
      <c r="AB43">
        <v>90.185250263567426</v>
      </c>
      <c r="AC43">
        <v>96.295792163438037</v>
      </c>
      <c r="AD43">
        <v>100.24617360590817</v>
      </c>
      <c r="AE43">
        <v>81.911992252290361</v>
      </c>
      <c r="AF43">
        <v>106.14232325895141</v>
      </c>
      <c r="AG43">
        <v>84.928393458359537</v>
      </c>
      <c r="AH43">
        <v>93.088069472727568</v>
      </c>
      <c r="AI43">
        <v>94.027103898276721</v>
      </c>
      <c r="AJ43">
        <v>98.101468112761253</v>
      </c>
      <c r="AK43">
        <v>97.398738912044465</v>
      </c>
      <c r="AL43">
        <v>97.193414044792974</v>
      </c>
      <c r="AM43">
        <v>96.985424391914592</v>
      </c>
      <c r="AN43">
        <v>97.327692808330639</v>
      </c>
      <c r="AO43">
        <v>115.43471667958391</v>
      </c>
      <c r="AP43">
        <v>89.473205349831687</v>
      </c>
      <c r="AQ43">
        <v>87.574200231066484</v>
      </c>
      <c r="AR43">
        <v>100.96865962899395</v>
      </c>
      <c r="AS43">
        <v>94.442455242966744</v>
      </c>
      <c r="AT43">
        <v>90.383166599505913</v>
      </c>
      <c r="AU43">
        <v>87.430340557275514</v>
      </c>
      <c r="AV43">
        <v>98.941756399868879</v>
      </c>
      <c r="AW43">
        <v>101.03017748166397</v>
      </c>
      <c r="AX43">
        <v>99.81148674123412</v>
      </c>
      <c r="AY43">
        <v>95.568017028374385</v>
      </c>
      <c r="AZ43">
        <v>101.89478985248759</v>
      </c>
      <c r="BA43">
        <v>85.578194179239148</v>
      </c>
      <c r="BB43">
        <v>102.49073215940685</v>
      </c>
      <c r="BC43">
        <v>95.137288598992313</v>
      </c>
      <c r="BD43">
        <v>101.33538849576125</v>
      </c>
      <c r="BE43">
        <v>98.894360308464215</v>
      </c>
      <c r="BF43">
        <v>93.718144051912176</v>
      </c>
      <c r="BG43">
        <v>95.662765450405146</v>
      </c>
      <c r="BH43">
        <v>95.853305452790735</v>
      </c>
      <c r="BI43">
        <v>100.32561954711541</v>
      </c>
      <c r="BJ43">
        <v>97.217889228946618</v>
      </c>
      <c r="BK43">
        <v>95.953633143715805</v>
      </c>
      <c r="BL43">
        <v>102.26181606142082</v>
      </c>
      <c r="BM43">
        <v>92.856683598019657</v>
      </c>
      <c r="BN43">
        <v>95.826123070533669</v>
      </c>
      <c r="BO43">
        <v>97.938397435447783</v>
      </c>
      <c r="BP43">
        <v>100.81632362062696</v>
      </c>
      <c r="BQ43">
        <v>100.27493621975083</v>
      </c>
      <c r="BR43">
        <v>98.082826763169138</v>
      </c>
      <c r="BS43">
        <v>97.300195305020495</v>
      </c>
      <c r="BT43">
        <v>98.022637392608786</v>
      </c>
      <c r="BU43">
        <v>99.5692699749318</v>
      </c>
      <c r="BV43">
        <v>96.193899862876634</v>
      </c>
      <c r="BW43">
        <v>99.713410252810135</v>
      </c>
      <c r="BX43">
        <v>99.523666947929982</v>
      </c>
      <c r="BY43">
        <v>95.831212038692428</v>
      </c>
      <c r="BZ43">
        <v>95.596403690453769</v>
      </c>
      <c r="CA43">
        <v>99.478159518953149</v>
      </c>
      <c r="CB43">
        <v>100.19850053552301</v>
      </c>
      <c r="CC43">
        <v>99.507255290390418</v>
      </c>
      <c r="CD43">
        <v>90.186474291570718</v>
      </c>
      <c r="CE43">
        <v>96.584748167931707</v>
      </c>
      <c r="CF43">
        <v>96.186259105842026</v>
      </c>
      <c r="CG43">
        <v>97.397866250325265</v>
      </c>
      <c r="CH43">
        <v>99.592959209981515</v>
      </c>
      <c r="CI43">
        <v>112.55671158110185</v>
      </c>
      <c r="CJ43">
        <v>106.45604395604396</v>
      </c>
      <c r="CK43">
        <v>109.94473002744172</v>
      </c>
      <c r="CL43">
        <v>102.72494256864061</v>
      </c>
      <c r="CM43">
        <v>109.82510144116414</v>
      </c>
      <c r="CN43">
        <v>107.56516758787478</v>
      </c>
      <c r="CO43">
        <v>107.92175910038806</v>
      </c>
      <c r="CP43">
        <v>110.14354242864232</v>
      </c>
      <c r="CQ43">
        <v>100.68906182785184</v>
      </c>
      <c r="CR43">
        <v>117.21387744250964</v>
      </c>
      <c r="CS43">
        <v>111.49358226371062</v>
      </c>
      <c r="CT43">
        <v>106.06330107245618</v>
      </c>
      <c r="CU43">
        <v>111.30284122171365</v>
      </c>
      <c r="CV43">
        <v>103.12395881261007</v>
      </c>
      <c r="CW43">
        <v>107.95940744127135</v>
      </c>
      <c r="CX43">
        <v>99.718374348945531</v>
      </c>
      <c r="CY43">
        <v>94.462317217629973</v>
      </c>
      <c r="CZ43">
        <v>98.41078042501772</v>
      </c>
      <c r="DA43">
        <v>94.580406094579203</v>
      </c>
      <c r="DB43">
        <v>107.49111704476168</v>
      </c>
      <c r="DC43">
        <v>109.06121165365008</v>
      </c>
      <c r="DD43">
        <v>115.96382613205407</v>
      </c>
      <c r="DE43">
        <v>103.49260574459478</v>
      </c>
      <c r="DF43">
        <v>103.8145477423414</v>
      </c>
      <c r="DG43">
        <v>111.26591826773749</v>
      </c>
      <c r="DH43">
        <v>111.93782383419691</v>
      </c>
      <c r="DI43">
        <v>105.30039303761929</v>
      </c>
      <c r="DJ43">
        <v>95.482546201232026</v>
      </c>
      <c r="DK43">
        <v>96.02801666814436</v>
      </c>
      <c r="DL43">
        <v>98.149887238403366</v>
      </c>
      <c r="DM43">
        <v>95.717668983189029</v>
      </c>
      <c r="DN43">
        <v>93.465196264427604</v>
      </c>
      <c r="DO43">
        <v>94.835201576715292</v>
      </c>
      <c r="DP43">
        <v>96.8817298669385</v>
      </c>
      <c r="DQ43">
        <v>93.769310920118315</v>
      </c>
      <c r="DR43">
        <v>93.903330895552159</v>
      </c>
      <c r="DS43">
        <v>97.577054956712843</v>
      </c>
      <c r="DT43">
        <v>99.868357681810878</v>
      </c>
      <c r="DU43">
        <v>89.698334668774507</v>
      </c>
      <c r="DV43">
        <v>89.695704057279229</v>
      </c>
      <c r="DW43">
        <v>99.162796496586964</v>
      </c>
      <c r="DX43">
        <v>82.447058823529403</v>
      </c>
      <c r="DY43">
        <v>95.372417141987455</v>
      </c>
      <c r="DZ43">
        <v>97.741712553224687</v>
      </c>
      <c r="EA43">
        <v>103.20816085156714</v>
      </c>
      <c r="EB43">
        <v>101.52890070647891</v>
      </c>
      <c r="EC43">
        <v>98.228960045338624</v>
      </c>
      <c r="ED43">
        <v>104.36165853893678</v>
      </c>
      <c r="EE43">
        <v>80.694218378295076</v>
      </c>
      <c r="EF43">
        <v>106.08627128604806</v>
      </c>
      <c r="EG43">
        <v>94.855889250321496</v>
      </c>
      <c r="EH43">
        <v>111.32371172604149</v>
      </c>
      <c r="EI43">
        <v>104.99366999578</v>
      </c>
      <c r="EJ43">
        <v>114.10753694910719</v>
      </c>
      <c r="EK43">
        <v>103.19610223742923</v>
      </c>
      <c r="EL43">
        <v>106.61652040674187</v>
      </c>
      <c r="EM43">
        <v>103.40729637857658</v>
      </c>
      <c r="EN43">
        <v>106.75822350204893</v>
      </c>
      <c r="EO43">
        <v>104.39971312455177</v>
      </c>
      <c r="EP43">
        <v>106.01349514323144</v>
      </c>
      <c r="EQ43">
        <v>106.03703522113723</v>
      </c>
      <c r="ER43">
        <v>107.05984892504358</v>
      </c>
      <c r="ES43">
        <v>98.376013610552604</v>
      </c>
      <c r="ET43">
        <v>105.18006061955238</v>
      </c>
      <c r="EU43">
        <v>99.238325565633374</v>
      </c>
      <c r="EV43">
        <v>100.93465860958943</v>
      </c>
      <c r="EW43">
        <v>95.190158061943535</v>
      </c>
      <c r="EX43">
        <v>120.75382385136535</v>
      </c>
      <c r="EY43">
        <v>100.3921381661283</v>
      </c>
      <c r="EZ43">
        <v>95.768091924890641</v>
      </c>
      <c r="FA43">
        <v>95.282275488675921</v>
      </c>
      <c r="FB43">
        <v>100.11445799949752</v>
      </c>
      <c r="FC43">
        <v>101.06096868908682</v>
      </c>
      <c r="FD43">
        <v>103.96415474407314</v>
      </c>
      <c r="FE43">
        <v>98.835086820196167</v>
      </c>
      <c r="FF43">
        <v>92.907673777913146</v>
      </c>
      <c r="FG43">
        <v>97.96259107379548</v>
      </c>
      <c r="FH43">
        <v>95.468578414106048</v>
      </c>
      <c r="FI43">
        <v>96.832832832832821</v>
      </c>
      <c r="FJ43">
        <v>96.547105318026439</v>
      </c>
      <c r="FK43">
        <v>96.049319291035189</v>
      </c>
      <c r="FL43">
        <v>93.96004934640932</v>
      </c>
      <c r="FM43">
        <v>97.895244215938305</v>
      </c>
      <c r="FN43">
        <v>96.672173112571087</v>
      </c>
      <c r="FO43">
        <v>90.946971460496272</v>
      </c>
      <c r="FP43">
        <v>94.904732027870438</v>
      </c>
      <c r="FQ43">
        <v>94.756875271282453</v>
      </c>
      <c r="FR43">
        <v>92.793384014077532</v>
      </c>
      <c r="FS43">
        <v>98.389616134249337</v>
      </c>
      <c r="FT43">
        <v>89.696069045339598</v>
      </c>
      <c r="FU43">
        <v>91.971912201378515</v>
      </c>
      <c r="FV43">
        <v>88.523527055637146</v>
      </c>
      <c r="FW43">
        <v>99.735658042744646</v>
      </c>
      <c r="FX43">
        <v>93.042467690670563</v>
      </c>
      <c r="FY43">
        <v>97.287244794825142</v>
      </c>
      <c r="FZ43">
        <v>96.314793185388055</v>
      </c>
      <c r="GA43">
        <v>97.844571880561631</v>
      </c>
      <c r="GB43">
        <v>97.953235174350084</v>
      </c>
      <c r="GC43">
        <v>97.593939654801389</v>
      </c>
      <c r="GD43">
        <v>97.910851729679464</v>
      </c>
      <c r="GE43">
        <v>97.157705376773947</v>
      </c>
      <c r="GF43">
        <v>106.52544152299188</v>
      </c>
      <c r="GG43">
        <v>109.08282426180219</v>
      </c>
      <c r="GH43">
        <v>105.00681508405272</v>
      </c>
      <c r="GI43">
        <v>103.63608746283988</v>
      </c>
      <c r="GJ43">
        <v>100.70861896325964</v>
      </c>
      <c r="GK43">
        <v>103.2798728507441</v>
      </c>
      <c r="GL43">
        <v>99.735646373701655</v>
      </c>
      <c r="GM43">
        <v>91.49592202108613</v>
      </c>
      <c r="GN43">
        <v>82.150967069280867</v>
      </c>
      <c r="GO43">
        <v>101.04056345955874</v>
      </c>
      <c r="GP43">
        <v>97.657438393672024</v>
      </c>
      <c r="GQ43">
        <v>96.517541750661167</v>
      </c>
      <c r="GR43">
        <v>98.842327990855381</v>
      </c>
      <c r="GS43">
        <v>97.460452148615047</v>
      </c>
      <c r="GT43">
        <v>96.567689203869435</v>
      </c>
      <c r="GU43">
        <v>98.176742188338878</v>
      </c>
      <c r="GV43">
        <v>96.153392902944063</v>
      </c>
      <c r="GW43">
        <v>99.292125605232627</v>
      </c>
      <c r="GX43">
        <v>95.13265017540273</v>
      </c>
      <c r="GY43">
        <v>95.877749001988903</v>
      </c>
      <c r="GZ43">
        <v>98.946810542987279</v>
      </c>
      <c r="HA43">
        <v>84.670831990233651</v>
      </c>
      <c r="HB43">
        <v>115.22516821428108</v>
      </c>
      <c r="HC43">
        <v>96.82719209476754</v>
      </c>
      <c r="HD43">
        <v>111.19824388766935</v>
      </c>
      <c r="HE43">
        <v>100.51832752983707</v>
      </c>
      <c r="HF43">
        <v>99.910537361102996</v>
      </c>
      <c r="HG43">
        <v>100.34109640461541</v>
      </c>
      <c r="HH43">
        <v>100.75876030745428</v>
      </c>
      <c r="HI43">
        <v>101.19807488821382</v>
      </c>
      <c r="HJ43">
        <v>112.53661182426325</v>
      </c>
      <c r="HK43">
        <v>125.98195164824281</v>
      </c>
      <c r="HL43">
        <v>104.95256868301095</v>
      </c>
      <c r="HM43">
        <v>101.37852863388568</v>
      </c>
      <c r="HN43">
        <v>109.18128444332385</v>
      </c>
      <c r="HO43">
        <v>108.31720619282198</v>
      </c>
      <c r="HP43">
        <v>101.47204171858569</v>
      </c>
      <c r="HQ43">
        <v>103.28465922503626</v>
      </c>
      <c r="HR43">
        <v>115.92039190168084</v>
      </c>
      <c r="HS43">
        <v>102.87706776456335</v>
      </c>
      <c r="HT43">
        <v>101.33782546120634</v>
      </c>
      <c r="HU43">
        <v>99.820548349726295</v>
      </c>
      <c r="HV43">
        <v>95.71124051482515</v>
      </c>
      <c r="HW43">
        <v>97.444091647864823</v>
      </c>
      <c r="HX43">
        <v>93.92985611510791</v>
      </c>
      <c r="HY43">
        <v>101.94700130832295</v>
      </c>
      <c r="HZ43">
        <v>97.009334835940095</v>
      </c>
      <c r="IA43">
        <v>101.8256761223339</v>
      </c>
      <c r="IB43">
        <v>95.731496659144526</v>
      </c>
      <c r="IC43">
        <v>103.16158429723099</v>
      </c>
      <c r="ID43">
        <v>101.71984312062752</v>
      </c>
      <c r="IE43">
        <v>95.659489324935777</v>
      </c>
      <c r="IF43">
        <v>95.188267934998009</v>
      </c>
      <c r="IG43">
        <v>99.102266009852215</v>
      </c>
      <c r="IH43">
        <v>97.073484483035855</v>
      </c>
      <c r="II43">
        <v>89.394857226411546</v>
      </c>
      <c r="IJ43">
        <v>88.290888864380676</v>
      </c>
      <c r="IK43">
        <v>100.79627665468824</v>
      </c>
      <c r="IL43" s="63">
        <v>86.644407345575956</v>
      </c>
      <c r="IM43">
        <v>100</v>
      </c>
      <c r="IN43">
        <v>96.164440445705594</v>
      </c>
      <c r="IO43">
        <v>99.484044504218119</v>
      </c>
      <c r="IP43">
        <v>96.706502165404117</v>
      </c>
      <c r="IQ43">
        <v>97.622038439476356</v>
      </c>
      <c r="IR43">
        <v>97.28876985728435</v>
      </c>
      <c r="IS43">
        <v>97.915250555349218</v>
      </c>
      <c r="IT43">
        <v>106.55884296878038</v>
      </c>
      <c r="IU43">
        <v>94.289171901112198</v>
      </c>
      <c r="IV43">
        <v>96.809480401093879</v>
      </c>
      <c r="IW43">
        <v>97.52948241974228</v>
      </c>
      <c r="IX43">
        <v>97.676890166637122</v>
      </c>
      <c r="IY43">
        <v>97.721225159938868</v>
      </c>
      <c r="IZ43">
        <v>99.003497160906988</v>
      </c>
      <c r="JA43">
        <v>95.873771210318679</v>
      </c>
      <c r="JB43">
        <v>96.786782880187303</v>
      </c>
      <c r="JC43">
        <v>96.653806786867207</v>
      </c>
      <c r="JD43">
        <v>96.85189601717147</v>
      </c>
      <c r="JE43">
        <v>90.654433047341428</v>
      </c>
      <c r="JF43">
        <v>96.009081055388577</v>
      </c>
      <c r="JG43">
        <v>95.692302167316058</v>
      </c>
      <c r="JH43">
        <v>97.24931064631113</v>
      </c>
      <c r="JI43">
        <v>95.079369010178056</v>
      </c>
      <c r="JJ43">
        <v>93.38880962756464</v>
      </c>
      <c r="JK43">
        <v>95.927999697121336</v>
      </c>
      <c r="JL43">
        <v>96.620624102574467</v>
      </c>
      <c r="JM43">
        <v>95.749909886292897</v>
      </c>
      <c r="JN43">
        <v>96.078392000160633</v>
      </c>
      <c r="JO43">
        <v>99.602348628413438</v>
      </c>
      <c r="JP43">
        <v>92.697077294828688</v>
      </c>
      <c r="JQ43">
        <v>96.626973288905887</v>
      </c>
      <c r="JR43">
        <v>103.53605412377409</v>
      </c>
      <c r="JS43">
        <v>99.000000000000014</v>
      </c>
      <c r="JT43">
        <v>89.491404011461327</v>
      </c>
      <c r="JU43">
        <v>93.432155207100251</v>
      </c>
      <c r="JV43">
        <v>96.066772537578004</v>
      </c>
      <c r="JW43">
        <v>91.251211056508183</v>
      </c>
      <c r="JX43">
        <v>105.26645277408247</v>
      </c>
      <c r="JY43">
        <v>94.380273512298174</v>
      </c>
      <c r="JZ43">
        <v>94.822954004890946</v>
      </c>
      <c r="KA43">
        <v>91.521684271242648</v>
      </c>
      <c r="KB43">
        <v>102.99377651409169</v>
      </c>
      <c r="KC43">
        <v>97.511287792672945</v>
      </c>
      <c r="KD43">
        <v>98.588747539524107</v>
      </c>
      <c r="KE43">
        <v>93.749435189926814</v>
      </c>
      <c r="KF43">
        <v>106.64471835227047</v>
      </c>
      <c r="KG43">
        <v>105.89002600790704</v>
      </c>
      <c r="KH43">
        <v>105.16023007395232</v>
      </c>
      <c r="KI43">
        <v>99.333617656466572</v>
      </c>
      <c r="KJ43">
        <v>96.940321114813699</v>
      </c>
      <c r="KK43">
        <v>100</v>
      </c>
      <c r="KL43">
        <v>96.183293556085914</v>
      </c>
      <c r="KM43">
        <v>98.807833592499932</v>
      </c>
      <c r="KN43">
        <v>95.76131294252464</v>
      </c>
      <c r="KO43">
        <v>95.192674111112396</v>
      </c>
      <c r="KP43">
        <v>97.275907552904741</v>
      </c>
      <c r="KQ43">
        <v>94.511936628674562</v>
      </c>
      <c r="KR43">
        <v>93.568049290350984</v>
      </c>
      <c r="KS43">
        <f t="shared" si="1"/>
        <v>97.922392673404318</v>
      </c>
    </row>
    <row r="44" spans="1:305" x14ac:dyDescent="0.2">
      <c r="A44" s="62">
        <v>42894</v>
      </c>
      <c r="B44">
        <v>99.773548181835196</v>
      </c>
      <c r="C44">
        <v>98.419220206301517</v>
      </c>
      <c r="D44">
        <v>97.879700211389405</v>
      </c>
      <c r="E44">
        <v>94.790494102512113</v>
      </c>
      <c r="F44">
        <v>96.463841168604048</v>
      </c>
      <c r="G44">
        <v>96.793781880009718</v>
      </c>
      <c r="H44">
        <v>97.039543972594245</v>
      </c>
      <c r="I44">
        <v>97.516370258436993</v>
      </c>
      <c r="J44">
        <v>95.563545116661828</v>
      </c>
      <c r="K44">
        <v>101.1418371394571</v>
      </c>
      <c r="L44">
        <v>102.925663796601</v>
      </c>
      <c r="M44">
        <v>102.03130447547571</v>
      </c>
      <c r="N44">
        <v>96.869988259578406</v>
      </c>
      <c r="O44">
        <v>98.364027163861508</v>
      </c>
      <c r="P44">
        <v>90.098303522385038</v>
      </c>
      <c r="Q44">
        <v>101.40507659517002</v>
      </c>
      <c r="R44">
        <v>95.448450662789327</v>
      </c>
      <c r="S44">
        <v>99.819893573475227</v>
      </c>
      <c r="T44">
        <v>92.080250580547613</v>
      </c>
      <c r="U44">
        <v>95.512820512820511</v>
      </c>
      <c r="V44">
        <v>98.367729067448181</v>
      </c>
      <c r="W44">
        <v>93.421923768088519</v>
      </c>
      <c r="X44">
        <v>96.407910850693838</v>
      </c>
      <c r="Y44">
        <v>94.681816850675034</v>
      </c>
      <c r="Z44">
        <v>98.232187049828241</v>
      </c>
      <c r="AA44">
        <v>98.443724438306702</v>
      </c>
      <c r="AB44">
        <v>91.242866944458385</v>
      </c>
      <c r="AC44">
        <v>97.35749596292699</v>
      </c>
      <c r="AD44">
        <v>100.59479212856073</v>
      </c>
      <c r="AE44">
        <v>79.741297741364534</v>
      </c>
      <c r="AF44">
        <v>86.454634267371716</v>
      </c>
      <c r="AG44">
        <v>84.02210662281108</v>
      </c>
      <c r="AH44">
        <v>90.159713223043127</v>
      </c>
      <c r="AI44">
        <v>97.841726618705039</v>
      </c>
      <c r="AJ44">
        <v>97.283245615904178</v>
      </c>
      <c r="AK44">
        <v>98.364860532221883</v>
      </c>
      <c r="AL44">
        <v>95.170424390761681</v>
      </c>
      <c r="AM44">
        <v>94.234961700333955</v>
      </c>
      <c r="AN44">
        <v>93.469573706475771</v>
      </c>
      <c r="AO44">
        <v>64.305623083477343</v>
      </c>
      <c r="AP44">
        <v>90.085827798501811</v>
      </c>
      <c r="AQ44">
        <v>91.295167523206231</v>
      </c>
      <c r="AR44">
        <v>87.038299673194928</v>
      </c>
      <c r="AS44">
        <v>93.138107416879791</v>
      </c>
      <c r="AT44">
        <v>86.024142824605349</v>
      </c>
      <c r="AU44">
        <v>100.95201238390092</v>
      </c>
      <c r="AV44">
        <v>97.813622953557257</v>
      </c>
      <c r="AW44">
        <v>100.92939924976207</v>
      </c>
      <c r="AX44">
        <v>100.54040467512881</v>
      </c>
      <c r="AY44">
        <v>94.798752746261044</v>
      </c>
      <c r="AZ44">
        <v>102.28927544746837</v>
      </c>
      <c r="BA44">
        <v>82.103363619195505</v>
      </c>
      <c r="BB44">
        <v>97.572984244670977</v>
      </c>
      <c r="BC44">
        <v>95.71534585790728</v>
      </c>
      <c r="BD44">
        <v>101.51194563161215</v>
      </c>
      <c r="BE44">
        <v>99.040158949106299</v>
      </c>
      <c r="BF44">
        <v>94.481042628054055</v>
      </c>
      <c r="BG44">
        <v>96.185281293579777</v>
      </c>
      <c r="BH44">
        <v>92.664629242399869</v>
      </c>
      <c r="BI44">
        <v>99.139966692351663</v>
      </c>
      <c r="BJ44">
        <v>98.189357290946816</v>
      </c>
      <c r="BK44">
        <v>95.552931916568298</v>
      </c>
      <c r="BL44">
        <v>103.65350351485306</v>
      </c>
      <c r="BM44">
        <v>92.540345913971564</v>
      </c>
      <c r="BN44">
        <v>93.645739599916936</v>
      </c>
      <c r="BO44">
        <v>98.46028661817212</v>
      </c>
      <c r="BP44">
        <v>99.558686182385941</v>
      </c>
      <c r="BQ44">
        <v>101.57283332920517</v>
      </c>
      <c r="BR44">
        <v>99.701140545266028</v>
      </c>
      <c r="BS44">
        <v>100.51698387776204</v>
      </c>
      <c r="BT44">
        <v>99.572947095681414</v>
      </c>
      <c r="BU44">
        <v>99.228563910086848</v>
      </c>
      <c r="BV44">
        <v>96.512619056442958</v>
      </c>
      <c r="BW44">
        <v>99.951271483907178</v>
      </c>
      <c r="BX44">
        <v>100.32390647540758</v>
      </c>
      <c r="BY44">
        <v>95.980393317625911</v>
      </c>
      <c r="BZ44">
        <v>96.486066654114111</v>
      </c>
      <c r="CA44">
        <v>96.363010251384082</v>
      </c>
      <c r="CB44">
        <v>96.702606212067096</v>
      </c>
      <c r="CC44">
        <v>96.838281043274293</v>
      </c>
      <c r="CD44">
        <v>90.338209261157175</v>
      </c>
      <c r="CE44">
        <v>96.11317706476099</v>
      </c>
      <c r="CF44">
        <v>95.636337666047694</v>
      </c>
      <c r="CG44">
        <v>98.04189435336977</v>
      </c>
      <c r="CH44">
        <v>99.977343218981716</v>
      </c>
      <c r="CI44">
        <v>108.80436636534199</v>
      </c>
      <c r="CJ44">
        <v>104.95562130177514</v>
      </c>
      <c r="CK44">
        <v>108.47215243690333</v>
      </c>
      <c r="CL44">
        <v>101.83854216680577</v>
      </c>
      <c r="CM44">
        <v>106.04729257030922</v>
      </c>
      <c r="CN44">
        <v>104.33230384954952</v>
      </c>
      <c r="CO44">
        <v>106.79724414645095</v>
      </c>
      <c r="CP44">
        <v>109.72449410943044</v>
      </c>
      <c r="CQ44">
        <v>100.43564975949317</v>
      </c>
      <c r="CR44">
        <v>110.64734813239399</v>
      </c>
      <c r="CS44">
        <v>108.19136522753791</v>
      </c>
      <c r="CT44">
        <v>103.68820298195133</v>
      </c>
      <c r="CU44">
        <v>107.48176677866101</v>
      </c>
      <c r="CV44">
        <v>102.15297720097098</v>
      </c>
      <c r="CW44">
        <v>106.34963570592757</v>
      </c>
      <c r="CX44">
        <v>99.718374348945531</v>
      </c>
      <c r="CY44">
        <v>94.586599519700698</v>
      </c>
      <c r="CZ44">
        <v>98.620925162205452</v>
      </c>
      <c r="DA44">
        <v>95.265639034626858</v>
      </c>
      <c r="DB44">
        <v>106.77207072724597</v>
      </c>
      <c r="DC44">
        <v>106.36166722602844</v>
      </c>
      <c r="DD44">
        <v>115.458169913455</v>
      </c>
      <c r="DE44">
        <v>98.673978513956939</v>
      </c>
      <c r="DF44">
        <v>101.03857135943474</v>
      </c>
      <c r="DG44">
        <v>108.33740071881792</v>
      </c>
      <c r="DH44">
        <v>111.8756476683938</v>
      </c>
      <c r="DI44">
        <v>104.66030320044916</v>
      </c>
      <c r="DJ44">
        <v>95.743168535776334</v>
      </c>
      <c r="DK44">
        <v>95.327599964535878</v>
      </c>
      <c r="DL44">
        <v>97.91956567934578</v>
      </c>
      <c r="DM44">
        <v>95.632255309236328</v>
      </c>
      <c r="DN44">
        <v>93.905827346054522</v>
      </c>
      <c r="DO44">
        <v>95.334964013585093</v>
      </c>
      <c r="DP44">
        <v>96.889831023378576</v>
      </c>
      <c r="DQ44">
        <v>93.769310920118315</v>
      </c>
      <c r="DR44">
        <v>95.06379532308658</v>
      </c>
      <c r="DS44">
        <v>93.416939776838987</v>
      </c>
      <c r="DT44">
        <v>99.914593032589494</v>
      </c>
      <c r="DU44">
        <v>89.724321631981297</v>
      </c>
      <c r="DV44">
        <v>90.035799522673017</v>
      </c>
      <c r="DW44">
        <v>99.102951718978886</v>
      </c>
      <c r="DX44">
        <v>82.159920239282158</v>
      </c>
      <c r="DY44">
        <v>96.250824412764473</v>
      </c>
      <c r="DZ44">
        <v>100.11369462960073</v>
      </c>
      <c r="EA44">
        <v>102.51626256652871</v>
      </c>
      <c r="EB44">
        <v>101.50107440443985</v>
      </c>
      <c r="EC44">
        <v>98.61150467554549</v>
      </c>
      <c r="ED44">
        <v>103.59039454973447</v>
      </c>
      <c r="EE44">
        <v>79.873638386192695</v>
      </c>
      <c r="EF44">
        <v>103.84014304456105</v>
      </c>
      <c r="EG44">
        <v>94.916408200317704</v>
      </c>
      <c r="EH44">
        <v>108.78342027087086</v>
      </c>
      <c r="EI44">
        <v>104.73109204295025</v>
      </c>
      <c r="EJ44">
        <v>111.71002474419846</v>
      </c>
      <c r="EK44">
        <v>100.4430709071128</v>
      </c>
      <c r="EL44">
        <v>105.40000928634443</v>
      </c>
      <c r="EM44">
        <v>102.00208773855088</v>
      </c>
      <c r="EN44">
        <v>104.98615572045628</v>
      </c>
      <c r="EO44">
        <v>102.32273487927326</v>
      </c>
      <c r="EP44">
        <v>104.16470995328604</v>
      </c>
      <c r="EQ44">
        <v>105.27022318352108</v>
      </c>
      <c r="ER44">
        <v>106.52721286073989</v>
      </c>
      <c r="ES44">
        <v>98.040168806204292</v>
      </c>
      <c r="ET44">
        <v>104.29645358494443</v>
      </c>
      <c r="EU44">
        <v>97.057001485104976</v>
      </c>
      <c r="EV44">
        <v>98.469531823572595</v>
      </c>
      <c r="EW44">
        <v>94.978362901855164</v>
      </c>
      <c r="EX44">
        <v>116.05573799591728</v>
      </c>
      <c r="EY44">
        <v>97.76755384450351</v>
      </c>
      <c r="EZ44">
        <v>96.05322480412346</v>
      </c>
      <c r="FA44">
        <v>96.273607686637348</v>
      </c>
      <c r="FB44">
        <v>99.494709807096413</v>
      </c>
      <c r="FC44">
        <v>100.04688001184337</v>
      </c>
      <c r="FD44">
        <v>105.24249780486545</v>
      </c>
      <c r="FE44">
        <v>98.122453684390223</v>
      </c>
      <c r="FF44">
        <v>93.804770672684242</v>
      </c>
      <c r="FG44">
        <v>99.294867821986372</v>
      </c>
      <c r="FH44">
        <v>96.927252760914172</v>
      </c>
      <c r="FI44">
        <v>97.177177177177171</v>
      </c>
      <c r="FJ44">
        <v>98.162036481269695</v>
      </c>
      <c r="FK44">
        <v>97.659046151211555</v>
      </c>
      <c r="FL44">
        <v>94.632954927787267</v>
      </c>
      <c r="FM44">
        <v>97.686375321336754</v>
      </c>
      <c r="FN44">
        <v>92.495681012849786</v>
      </c>
      <c r="FO44">
        <v>90.493039713208248</v>
      </c>
      <c r="FP44">
        <v>96.569032130238085</v>
      </c>
      <c r="FQ44">
        <v>95.4580360819579</v>
      </c>
      <c r="FR44">
        <v>93.455447212075072</v>
      </c>
      <c r="FS44">
        <v>99.136060157859092</v>
      </c>
      <c r="FT44">
        <v>91.59938842290272</v>
      </c>
      <c r="FU44">
        <v>90.594467587477965</v>
      </c>
      <c r="FV44">
        <v>88.523527055637146</v>
      </c>
      <c r="FW44">
        <v>99.845331833520788</v>
      </c>
      <c r="FX44">
        <v>82.969517915400687</v>
      </c>
      <c r="FY44">
        <v>97.287244794825142</v>
      </c>
      <c r="FZ44">
        <v>96.314793185388055</v>
      </c>
      <c r="GA44">
        <v>97.844571880561631</v>
      </c>
      <c r="GB44">
        <v>97.953235174350084</v>
      </c>
      <c r="GC44">
        <v>97.593939654801389</v>
      </c>
      <c r="GD44">
        <v>97.910851729679464</v>
      </c>
      <c r="GE44">
        <v>97.157705376773947</v>
      </c>
      <c r="GF44">
        <v>106.44145300142316</v>
      </c>
      <c r="GG44">
        <v>108.72709178109747</v>
      </c>
      <c r="GH44">
        <v>104.82838379249102</v>
      </c>
      <c r="GI44">
        <v>102.14317230005861</v>
      </c>
      <c r="GJ44">
        <v>99.129631055996285</v>
      </c>
      <c r="GK44">
        <v>103.15465009873333</v>
      </c>
      <c r="GL44">
        <v>98.455890432208477</v>
      </c>
      <c r="GM44">
        <v>91.515814601153764</v>
      </c>
      <c r="GN44">
        <v>81.642029741025127</v>
      </c>
      <c r="GO44">
        <v>101.14721195648148</v>
      </c>
      <c r="GP44">
        <v>97.408523937273543</v>
      </c>
      <c r="GQ44">
        <v>96.53233711231529</v>
      </c>
      <c r="GR44">
        <v>98.513996643724028</v>
      </c>
      <c r="GS44">
        <v>97.460452148615047</v>
      </c>
      <c r="GT44">
        <v>96.901350162950692</v>
      </c>
      <c r="GU44">
        <v>98.382905615805853</v>
      </c>
      <c r="GV44">
        <v>96.178348364377484</v>
      </c>
      <c r="GW44">
        <v>99.44502647450237</v>
      </c>
      <c r="GX44">
        <v>95.13265017540273</v>
      </c>
      <c r="GY44">
        <v>95.611612700138821</v>
      </c>
      <c r="GZ44">
        <v>98.946810542987279</v>
      </c>
      <c r="HA44">
        <v>89.921608701914167</v>
      </c>
      <c r="HB44">
        <v>103.77239090286834</v>
      </c>
      <c r="HC44">
        <v>96.82719209476754</v>
      </c>
      <c r="HD44">
        <v>110.90757701915068</v>
      </c>
      <c r="HE44">
        <v>100.70971000239228</v>
      </c>
      <c r="HF44">
        <v>99.770072657040402</v>
      </c>
      <c r="HG44">
        <v>100.34109640461541</v>
      </c>
      <c r="HH44">
        <v>100.75876030745428</v>
      </c>
      <c r="HI44">
        <v>101.19807488821382</v>
      </c>
      <c r="HJ44">
        <v>110.56228530103056</v>
      </c>
      <c r="HK44">
        <v>124.5261998192689</v>
      </c>
      <c r="HL44">
        <v>106.52950597511395</v>
      </c>
      <c r="HM44">
        <v>102.33712959464565</v>
      </c>
      <c r="HN44">
        <v>107.04895004142203</v>
      </c>
      <c r="HO44">
        <v>106.60186488388463</v>
      </c>
      <c r="HP44">
        <v>101.93963893908689</v>
      </c>
      <c r="HQ44">
        <v>103.76015917445116</v>
      </c>
      <c r="HR44">
        <v>114.46181045807808</v>
      </c>
      <c r="HS44">
        <v>103.80034868587987</v>
      </c>
      <c r="HT44">
        <v>101.33782546120634</v>
      </c>
      <c r="HU44">
        <v>99.943211503077947</v>
      </c>
      <c r="HV44">
        <v>97.046156523252264</v>
      </c>
      <c r="HW44">
        <v>98.234112152737296</v>
      </c>
      <c r="HX44">
        <v>94.147182254196636</v>
      </c>
      <c r="HY44">
        <v>102.13279864987265</v>
      </c>
      <c r="HZ44">
        <v>97.439271452860069</v>
      </c>
      <c r="IA44">
        <v>102.72782065988761</v>
      </c>
      <c r="IB44">
        <v>95.731496659144526</v>
      </c>
      <c r="IC44">
        <v>101.87171398527866</v>
      </c>
      <c r="ID44">
        <v>100.5750476998092</v>
      </c>
      <c r="IE44">
        <v>95.40483390555012</v>
      </c>
      <c r="IF44">
        <v>93.848592944906841</v>
      </c>
      <c r="IG44">
        <v>99.102266009852215</v>
      </c>
      <c r="IH44">
        <v>96.952886316128001</v>
      </c>
      <c r="II44">
        <v>85.033317318739165</v>
      </c>
      <c r="IJ44">
        <v>87.347216694558057</v>
      </c>
      <c r="IK44">
        <v>100.79627665468824</v>
      </c>
      <c r="IL44" s="63">
        <v>86.644407345575956</v>
      </c>
      <c r="IM44">
        <v>100</v>
      </c>
      <c r="IN44">
        <v>96.164440445705594</v>
      </c>
      <c r="IO44">
        <v>99.982882993030927</v>
      </c>
      <c r="IP44">
        <v>96.536841635289377</v>
      </c>
      <c r="IQ44">
        <v>97.953137820117206</v>
      </c>
      <c r="IR44">
        <v>97.618960267087331</v>
      </c>
      <c r="IS44">
        <v>97.477978739059452</v>
      </c>
      <c r="IT44">
        <v>90.533027487267219</v>
      </c>
      <c r="IU44">
        <v>94.289171901112198</v>
      </c>
      <c r="IV44">
        <v>96.809480401093879</v>
      </c>
      <c r="IW44">
        <v>97.52948241974228</v>
      </c>
      <c r="IX44">
        <v>97.676890166637122</v>
      </c>
      <c r="IY44">
        <v>97.721225159938868</v>
      </c>
      <c r="IZ44">
        <v>99.003497160906988</v>
      </c>
      <c r="JA44">
        <v>95.873771210318679</v>
      </c>
      <c r="JB44">
        <v>96.786782880187303</v>
      </c>
      <c r="JC44">
        <v>96.653806786867207</v>
      </c>
      <c r="JD44">
        <v>96.85189601717147</v>
      </c>
      <c r="JE44">
        <v>90.654433047341428</v>
      </c>
      <c r="JF44">
        <v>96.220425527198643</v>
      </c>
      <c r="JG44">
        <v>96.331543696468003</v>
      </c>
      <c r="JH44">
        <v>97.539848005918358</v>
      </c>
      <c r="JI44">
        <v>95.376538471063128</v>
      </c>
      <c r="JJ44">
        <v>93.553567058065056</v>
      </c>
      <c r="JK44">
        <v>95.522381622454262</v>
      </c>
      <c r="JL44">
        <v>97.316318482415511</v>
      </c>
      <c r="JM44">
        <v>95.836419045122398</v>
      </c>
      <c r="JN44">
        <v>96.230999377522537</v>
      </c>
      <c r="JO44">
        <v>98.418714467675287</v>
      </c>
      <c r="JP44">
        <v>91.647810186634842</v>
      </c>
      <c r="JQ44">
        <v>96.692521986125541</v>
      </c>
      <c r="JR44">
        <v>107.62454065367115</v>
      </c>
      <c r="JS44">
        <v>96.75833333333334</v>
      </c>
      <c r="JT44">
        <v>91.96275071633238</v>
      </c>
      <c r="JU44">
        <v>97.553750430061754</v>
      </c>
      <c r="JV44">
        <v>94.323595671603201</v>
      </c>
      <c r="JW44">
        <v>91.755477477267149</v>
      </c>
      <c r="JX44">
        <v>104.77985900162908</v>
      </c>
      <c r="JY44">
        <v>94.928780560119591</v>
      </c>
      <c r="JZ44">
        <v>93.625004187464398</v>
      </c>
      <c r="KA44">
        <v>90.916038790151049</v>
      </c>
      <c r="KB44">
        <v>102.52191075385093</v>
      </c>
      <c r="KC44">
        <v>96.192949812981439</v>
      </c>
      <c r="KD44">
        <v>98.797409805735441</v>
      </c>
      <c r="KE44">
        <v>93.749435189926814</v>
      </c>
      <c r="KF44">
        <v>107.69261653350463</v>
      </c>
      <c r="KG44">
        <v>104.57594228338152</v>
      </c>
      <c r="KH44">
        <v>105.19720624486439</v>
      </c>
      <c r="KI44">
        <v>98.997760955325731</v>
      </c>
      <c r="KJ44">
        <v>97.069069978794303</v>
      </c>
      <c r="KK44">
        <v>100</v>
      </c>
      <c r="KL44">
        <v>96.076372315035798</v>
      </c>
      <c r="KM44">
        <v>98.807833592499932</v>
      </c>
      <c r="KN44">
        <v>95.76131294252464</v>
      </c>
      <c r="KO44">
        <v>95.961753871381234</v>
      </c>
      <c r="KP44">
        <v>97.275907552904741</v>
      </c>
      <c r="KQ44">
        <v>94.759026659076312</v>
      </c>
      <c r="KR44">
        <v>93.587853449224355</v>
      </c>
      <c r="KS44">
        <f t="shared" si="1"/>
        <v>97.489853123418186</v>
      </c>
    </row>
    <row r="45" spans="1:305" x14ac:dyDescent="0.2">
      <c r="A45" s="62">
        <v>42924</v>
      </c>
      <c r="B45">
        <v>98.935115003836572</v>
      </c>
      <c r="C45">
        <v>98.410570248470052</v>
      </c>
      <c r="D45">
        <v>100.11743855828155</v>
      </c>
      <c r="E45">
        <v>95.66305662567207</v>
      </c>
      <c r="F45">
        <v>96.826458183314472</v>
      </c>
      <c r="G45">
        <v>97.376730629098859</v>
      </c>
      <c r="H45">
        <v>98.13136291262002</v>
      </c>
      <c r="I45">
        <v>98.903483281026013</v>
      </c>
      <c r="J45">
        <v>93.85560779499356</v>
      </c>
      <c r="K45">
        <v>101.8728395761319</v>
      </c>
      <c r="L45">
        <v>103.28630032006491</v>
      </c>
      <c r="M45">
        <v>110.74371066297226</v>
      </c>
      <c r="N45">
        <v>98.803704755254401</v>
      </c>
      <c r="O45">
        <v>98.312612914973698</v>
      </c>
      <c r="P45">
        <v>89.90889403802079</v>
      </c>
      <c r="Q45">
        <v>105.47762622496492</v>
      </c>
      <c r="R45">
        <v>96.724808065492525</v>
      </c>
      <c r="S45">
        <v>100.72861236185018</v>
      </c>
      <c r="T45">
        <v>94.388939893071239</v>
      </c>
      <c r="U45">
        <v>101.04372123602892</v>
      </c>
      <c r="V45">
        <v>99.01900924003742</v>
      </c>
      <c r="W45">
        <v>95.748604937103948</v>
      </c>
      <c r="X45">
        <v>97.658274525193335</v>
      </c>
      <c r="Y45">
        <v>95.428588162942589</v>
      </c>
      <c r="Z45">
        <v>100.35976803457318</v>
      </c>
      <c r="AA45">
        <v>100.14075529824188</v>
      </c>
      <c r="AB45">
        <v>93.572301153002982</v>
      </c>
      <c r="AC45">
        <v>96.919450339361617</v>
      </c>
      <c r="AD45">
        <v>102.37458142841854</v>
      </c>
      <c r="AE45">
        <v>83.201050838778627</v>
      </c>
      <c r="AF45">
        <v>74.551459984182856</v>
      </c>
      <c r="AG45">
        <v>84.504894937075207</v>
      </c>
      <c r="AH45">
        <v>89.520187145525824</v>
      </c>
      <c r="AI45">
        <v>100.86070678341046</v>
      </c>
      <c r="AJ45">
        <v>97.453708636082737</v>
      </c>
      <c r="AK45">
        <v>97.800577108047463</v>
      </c>
      <c r="AL45">
        <v>98.79682065946966</v>
      </c>
      <c r="AM45">
        <v>94.76450480474746</v>
      </c>
      <c r="AN45">
        <v>106.56687276277252</v>
      </c>
      <c r="AO45">
        <v>48.772222035016114</v>
      </c>
      <c r="AP45">
        <v>88.065993388530018</v>
      </c>
      <c r="AQ45">
        <v>99.525915302179186</v>
      </c>
      <c r="AR45">
        <v>79.068017774433969</v>
      </c>
      <c r="AS45">
        <v>94.043478260869549</v>
      </c>
      <c r="AT45">
        <v>91.686668885890981</v>
      </c>
      <c r="AU45">
        <v>99.458204334365305</v>
      </c>
      <c r="AV45">
        <v>103.8476525052108</v>
      </c>
      <c r="AW45">
        <v>96.327193326241542</v>
      </c>
      <c r="AX45">
        <v>101.36986301369862</v>
      </c>
      <c r="AY45">
        <v>95.642702881006755</v>
      </c>
      <c r="AZ45">
        <v>101.83603667876704</v>
      </c>
      <c r="BA45">
        <v>81.34796567135993</v>
      </c>
      <c r="BB45">
        <v>100.82252085264132</v>
      </c>
      <c r="BC45">
        <v>99.691442409092701</v>
      </c>
      <c r="BD45">
        <v>101.02431163735726</v>
      </c>
      <c r="BE45">
        <v>96.758839042588946</v>
      </c>
      <c r="BF45">
        <v>94.086439916256523</v>
      </c>
      <c r="BG45">
        <v>99.398047626613035</v>
      </c>
      <c r="BH45">
        <v>96.162136078494441</v>
      </c>
      <c r="BI45">
        <v>99.542641246799747</v>
      </c>
      <c r="BJ45">
        <v>97.304768486523869</v>
      </c>
      <c r="BK45">
        <v>96.089585345783718</v>
      </c>
      <c r="BL45">
        <v>108.44277430431821</v>
      </c>
      <c r="BM45">
        <v>93.250176814762412</v>
      </c>
      <c r="BN45">
        <v>97.07897833460234</v>
      </c>
      <c r="BO45">
        <v>99.217867689868768</v>
      </c>
      <c r="BP45">
        <v>100.29444686054056</v>
      </c>
      <c r="BQ45">
        <v>102.51405642384763</v>
      </c>
      <c r="BR45">
        <v>100.24599995933885</v>
      </c>
      <c r="BS45">
        <v>98.939225673036418</v>
      </c>
      <c r="BT45">
        <v>100.4170046006876</v>
      </c>
      <c r="BU45">
        <v>99.527720454828753</v>
      </c>
      <c r="BV45">
        <v>95.563873550012985</v>
      </c>
      <c r="BW45">
        <v>99.891806176132931</v>
      </c>
      <c r="BX45">
        <v>99.63798688042678</v>
      </c>
      <c r="BY45">
        <v>95.11372112572667</v>
      </c>
      <c r="BZ45">
        <v>96.309546224816415</v>
      </c>
      <c r="CA45">
        <v>97.491457179942259</v>
      </c>
      <c r="CB45">
        <v>101.2952516958229</v>
      </c>
      <c r="CC45">
        <v>100.09082522223574</v>
      </c>
      <c r="CD45">
        <v>93.061452662682512</v>
      </c>
      <c r="CE45">
        <v>96.462488993035606</v>
      </c>
      <c r="CF45">
        <v>94.465076417654629</v>
      </c>
      <c r="CG45">
        <v>98.04189435336977</v>
      </c>
      <c r="CH45">
        <v>100.01484409790858</v>
      </c>
      <c r="CI45">
        <v>107.28978338734439</v>
      </c>
      <c r="CJ45">
        <v>104.16314454775993</v>
      </c>
      <c r="CK45">
        <v>107.7532562903413</v>
      </c>
      <c r="CL45">
        <v>100.79258969264065</v>
      </c>
      <c r="CM45">
        <v>105.1238281796558</v>
      </c>
      <c r="CN45">
        <v>104.18979114048767</v>
      </c>
      <c r="CO45">
        <v>106.79724414645095</v>
      </c>
      <c r="CP45">
        <v>107.05581797129153</v>
      </c>
      <c r="CQ45">
        <v>100.42626412733173</v>
      </c>
      <c r="CR45">
        <v>112.48172271700119</v>
      </c>
      <c r="CS45">
        <v>108.19136522753791</v>
      </c>
      <c r="CT45">
        <v>103.68820298195133</v>
      </c>
      <c r="CU45">
        <v>111.68213905245786</v>
      </c>
      <c r="CV45">
        <v>101.83883609132305</v>
      </c>
      <c r="CW45">
        <v>105.39706143059048</v>
      </c>
      <c r="CX45">
        <v>99.718374348945531</v>
      </c>
      <c r="CY45">
        <v>94.710881821771437</v>
      </c>
      <c r="CZ45">
        <v>97.065854107016193</v>
      </c>
      <c r="DA45">
        <v>95.523274707350396</v>
      </c>
      <c r="DB45">
        <v>105.42228202594453</v>
      </c>
      <c r="DC45">
        <v>111.35135797422167</v>
      </c>
      <c r="DD45">
        <v>114.7580305338563</v>
      </c>
      <c r="DE45">
        <v>106.96273654874815</v>
      </c>
      <c r="DF45">
        <v>100.15583409959834</v>
      </c>
      <c r="DG45">
        <v>111.14167812929847</v>
      </c>
      <c r="DH45">
        <v>115.23316062176167</v>
      </c>
      <c r="DI45">
        <v>104.1437394722066</v>
      </c>
      <c r="DJ45">
        <v>96.035381456326007</v>
      </c>
      <c r="DK45">
        <v>95.451724443656374</v>
      </c>
      <c r="DL45">
        <v>97.631663730523769</v>
      </c>
      <c r="DM45">
        <v>95.3449547695772</v>
      </c>
      <c r="DN45">
        <v>95.440692280388262</v>
      </c>
      <c r="DO45">
        <v>95.616520316046959</v>
      </c>
      <c r="DP45">
        <v>97.505518912824797</v>
      </c>
      <c r="DQ45">
        <v>93.769310920118315</v>
      </c>
      <c r="DR45">
        <v>95.259623695233032</v>
      </c>
      <c r="DS45">
        <v>93.379051660446706</v>
      </c>
      <c r="DT45">
        <v>100.05329908492536</v>
      </c>
      <c r="DU45">
        <v>89.732983953050223</v>
      </c>
      <c r="DV45">
        <v>89.382458233890219</v>
      </c>
      <c r="DW45">
        <v>99.267524857401099</v>
      </c>
      <c r="DX45">
        <v>80.666799601196402</v>
      </c>
      <c r="DY45">
        <v>97.137928785232347</v>
      </c>
      <c r="DZ45">
        <v>97.064003388545814</v>
      </c>
      <c r="EA45">
        <v>96.369012418687191</v>
      </c>
      <c r="EB45">
        <v>98.597863558365688</v>
      </c>
      <c r="EC45">
        <v>96.656276565599327</v>
      </c>
      <c r="ED45">
        <v>100.78492178901108</v>
      </c>
      <c r="EE45">
        <v>92.910458542411092</v>
      </c>
      <c r="EF45">
        <v>99.630193975653498</v>
      </c>
      <c r="EG45">
        <v>95.801497844012388</v>
      </c>
      <c r="EH45">
        <v>108.20799513461672</v>
      </c>
      <c r="EI45">
        <v>102.3585126834529</v>
      </c>
      <c r="EJ45">
        <v>111.33886176686951</v>
      </c>
      <c r="EK45">
        <v>101.02962741047918</v>
      </c>
      <c r="EL45">
        <v>103.64489018897712</v>
      </c>
      <c r="EM45">
        <v>97.6338963089853</v>
      </c>
      <c r="EN45">
        <v>102.76221065455753</v>
      </c>
      <c r="EO45">
        <v>98.168778388716234</v>
      </c>
      <c r="EP45">
        <v>102.08853407152922</v>
      </c>
      <c r="EQ45">
        <v>104.58346135038828</v>
      </c>
      <c r="ER45">
        <v>105.10362192523728</v>
      </c>
      <c r="ES45">
        <v>98.057844848538423</v>
      </c>
      <c r="ET45">
        <v>104.86155110707742</v>
      </c>
      <c r="EU45">
        <v>98.245006180678075</v>
      </c>
      <c r="EV45">
        <v>99.0286327441125</v>
      </c>
      <c r="EW45">
        <v>95.880453398527905</v>
      </c>
      <c r="EX45">
        <v>114.03212922694594</v>
      </c>
      <c r="EY45">
        <v>97.68173637349669</v>
      </c>
      <c r="EZ45">
        <v>96.338357683356293</v>
      </c>
      <c r="FA45">
        <v>97.127678503342565</v>
      </c>
      <c r="FB45">
        <v>100.40758214455209</v>
      </c>
      <c r="FC45">
        <v>101.5569098670088</v>
      </c>
      <c r="FD45">
        <v>106.29616238830639</v>
      </c>
      <c r="FE45">
        <v>99.801907001661377</v>
      </c>
      <c r="FF45">
        <v>94.053964254565102</v>
      </c>
      <c r="FG45">
        <v>99.166855888260343</v>
      </c>
      <c r="FH45">
        <v>100.05179951515655</v>
      </c>
      <c r="FI45">
        <v>97.273273273273261</v>
      </c>
      <c r="FJ45">
        <v>99.193166238082298</v>
      </c>
      <c r="FK45">
        <v>99.186574192995977</v>
      </c>
      <c r="FL45">
        <v>93.810514772769764</v>
      </c>
      <c r="FM45">
        <v>96.368894601542408</v>
      </c>
      <c r="FN45">
        <v>93.532237928903811</v>
      </c>
      <c r="FO45">
        <v>89.920387355091009</v>
      </c>
      <c r="FP45">
        <v>96.5848826074035</v>
      </c>
      <c r="FQ45">
        <v>96.820291371270216</v>
      </c>
      <c r="FR45">
        <v>94.305675740029827</v>
      </c>
      <c r="FS45">
        <v>99.418050122333881</v>
      </c>
      <c r="FT45">
        <v>89.267393509852411</v>
      </c>
      <c r="FU45">
        <v>85.957717408291586</v>
      </c>
      <c r="FV45">
        <v>90.705525567910897</v>
      </c>
      <c r="FW45">
        <v>100.08155230596174</v>
      </c>
      <c r="FX45">
        <v>85.355437628642235</v>
      </c>
      <c r="FY45">
        <v>97.853244390539714</v>
      </c>
      <c r="FZ45">
        <v>96.838374481453144</v>
      </c>
      <c r="GA45">
        <v>97.993979742051749</v>
      </c>
      <c r="GB45">
        <v>98.167556098501905</v>
      </c>
      <c r="GC45">
        <v>97.852193001334328</v>
      </c>
      <c r="GD45">
        <v>98.443711409963655</v>
      </c>
      <c r="GE45">
        <v>98.045172896262258</v>
      </c>
      <c r="GF45">
        <v>105.12563283017991</v>
      </c>
      <c r="GG45">
        <v>108.34594983748531</v>
      </c>
      <c r="GH45">
        <v>104.25343851968114</v>
      </c>
      <c r="GI45">
        <v>103.24549919350756</v>
      </c>
      <c r="GJ45">
        <v>101.7176307479011</v>
      </c>
      <c r="GK45">
        <v>102.13360304387611</v>
      </c>
      <c r="GL45">
        <v>99.192719610643948</v>
      </c>
      <c r="GM45">
        <v>89.258006763477212</v>
      </c>
      <c r="GN45">
        <v>79.160960265778385</v>
      </c>
      <c r="GO45">
        <v>101.02278871007162</v>
      </c>
      <c r="GP45">
        <v>97.748707027684802</v>
      </c>
      <c r="GQ45">
        <v>97.072367812690715</v>
      </c>
      <c r="GR45">
        <v>98.813142982221493</v>
      </c>
      <c r="GS45">
        <v>97.613996807887332</v>
      </c>
      <c r="GT45">
        <v>97.017743520769756</v>
      </c>
      <c r="GU45">
        <v>98.511757757972731</v>
      </c>
      <c r="GV45">
        <v>96.219940800099849</v>
      </c>
      <c r="GW45">
        <v>99.34309256165588</v>
      </c>
      <c r="GX45">
        <v>95.13265017540273</v>
      </c>
      <c r="GY45">
        <v>95.783313540042087</v>
      </c>
      <c r="GZ45">
        <v>98.946810542987279</v>
      </c>
      <c r="HA45">
        <v>105.75623941237389</v>
      </c>
      <c r="HB45">
        <v>106.76344099908303</v>
      </c>
      <c r="HC45">
        <v>96.82719209476754</v>
      </c>
      <c r="HD45">
        <v>106.43857391567633</v>
      </c>
      <c r="HE45">
        <v>100.70971000239228</v>
      </c>
      <c r="HF45">
        <v>99.770072657040402</v>
      </c>
      <c r="HG45">
        <v>100.34109640461541</v>
      </c>
      <c r="HH45">
        <v>100.74888490215119</v>
      </c>
      <c r="HI45">
        <v>100.96596921186469</v>
      </c>
      <c r="HJ45">
        <v>111.36503344783944</v>
      </c>
      <c r="HK45">
        <v>123.94687000977926</v>
      </c>
      <c r="HL45">
        <v>106.83750153997782</v>
      </c>
      <c r="HM45">
        <v>106.58606358287904</v>
      </c>
      <c r="HN45">
        <v>105.1759536073191</v>
      </c>
      <c r="HO45">
        <v>106.70742434905</v>
      </c>
      <c r="HP45">
        <v>102.36127425982045</v>
      </c>
      <c r="HQ45">
        <v>103.31501028563723</v>
      </c>
      <c r="HR45">
        <v>114.22608012375845</v>
      </c>
      <c r="HS45">
        <v>103.74141586111499</v>
      </c>
      <c r="HT45">
        <v>101.33782546120634</v>
      </c>
      <c r="HU45">
        <v>100.37253253980876</v>
      </c>
      <c r="HV45">
        <v>96.35259680937672</v>
      </c>
      <c r="HW45">
        <v>98.135359589628237</v>
      </c>
      <c r="HX45">
        <v>94.574340527577931</v>
      </c>
      <c r="HY45">
        <v>101.43605861906127</v>
      </c>
      <c r="HZ45">
        <v>97.423637394062965</v>
      </c>
      <c r="IA45">
        <v>103.94882662881805</v>
      </c>
      <c r="IB45">
        <v>97.672059569400844</v>
      </c>
      <c r="IC45">
        <v>102.38579273279589</v>
      </c>
      <c r="ID45">
        <v>100.5750476998092</v>
      </c>
      <c r="IE45">
        <v>95.059230122098171</v>
      </c>
      <c r="IF45">
        <v>93.658343242172009</v>
      </c>
      <c r="IG45">
        <v>99.21576354679803</v>
      </c>
      <c r="IH45">
        <v>97.716674706544467</v>
      </c>
      <c r="II45">
        <v>85.033317318739165</v>
      </c>
      <c r="IJ45">
        <v>89.666118428939285</v>
      </c>
      <c r="IK45">
        <v>100.79627665468824</v>
      </c>
      <c r="IL45" s="63">
        <v>86.644407345575956</v>
      </c>
      <c r="IM45">
        <v>100</v>
      </c>
      <c r="IN45">
        <v>96.164440445705594</v>
      </c>
      <c r="IO45">
        <v>100.00244528670987</v>
      </c>
      <c r="IP45">
        <v>96.715431666989119</v>
      </c>
      <c r="IQ45">
        <v>96.733297996703541</v>
      </c>
      <c r="IR45">
        <v>97.376820633231816</v>
      </c>
      <c r="IS45">
        <v>97.326615418036056</v>
      </c>
      <c r="IT45">
        <v>92.795769993390621</v>
      </c>
      <c r="IU45">
        <v>94.289171901112198</v>
      </c>
      <c r="IV45">
        <v>96.809480401093879</v>
      </c>
      <c r="IW45">
        <v>97.52948241974228</v>
      </c>
      <c r="IX45">
        <v>97.676890166637122</v>
      </c>
      <c r="IY45">
        <v>97.721225159938868</v>
      </c>
      <c r="IZ45">
        <v>99.003497160906988</v>
      </c>
      <c r="JA45">
        <v>95.873771210318679</v>
      </c>
      <c r="JB45">
        <v>96.786782880187303</v>
      </c>
      <c r="JC45">
        <v>96.653806786867207</v>
      </c>
      <c r="JD45">
        <v>96.85189601717147</v>
      </c>
      <c r="JE45">
        <v>89.647851953875389</v>
      </c>
      <c r="JF45">
        <v>96.466242271734714</v>
      </c>
      <c r="JG45">
        <v>96.76967553105527</v>
      </c>
      <c r="JH45">
        <v>97.5640594525523</v>
      </c>
      <c r="JI45">
        <v>95.770288006735854</v>
      </c>
      <c r="JJ45">
        <v>93.761304687826453</v>
      </c>
      <c r="JK45">
        <v>96.500933844692</v>
      </c>
      <c r="JL45">
        <v>97.688434080935139</v>
      </c>
      <c r="JM45">
        <v>95.907199265982896</v>
      </c>
      <c r="JN45">
        <v>96.062328065701479</v>
      </c>
      <c r="JO45">
        <v>98.959271800925791</v>
      </c>
      <c r="JP45">
        <v>92.760884078435083</v>
      </c>
      <c r="JQ45">
        <v>96.995684710766369</v>
      </c>
      <c r="JR45">
        <v>108.80241415395101</v>
      </c>
      <c r="JS45">
        <v>99.01666666666668</v>
      </c>
      <c r="JT45">
        <v>94.362464183381093</v>
      </c>
      <c r="JU45">
        <v>96.112241744272154</v>
      </c>
      <c r="JV45">
        <v>98.607674410015861</v>
      </c>
      <c r="JW45">
        <v>94.598979794324663</v>
      </c>
      <c r="JX45">
        <v>104.41277948907653</v>
      </c>
      <c r="JY45">
        <v>94.091195473581479</v>
      </c>
      <c r="JZ45">
        <v>95.996784027335764</v>
      </c>
      <c r="KA45">
        <v>90.725693067522258</v>
      </c>
      <c r="KB45">
        <v>102.05911933515324</v>
      </c>
      <c r="KC45">
        <v>97.442703735925988</v>
      </c>
      <c r="KD45">
        <v>99.131269431673545</v>
      </c>
      <c r="KE45">
        <v>93.749435189926814</v>
      </c>
      <c r="KF45">
        <v>105.87385072469588</v>
      </c>
      <c r="KG45">
        <v>103.31017046049294</v>
      </c>
      <c r="KH45">
        <v>104.22350041084634</v>
      </c>
      <c r="KI45">
        <v>99.133702953406555</v>
      </c>
      <c r="KJ45">
        <v>97.069069978794303</v>
      </c>
      <c r="KK45">
        <v>100</v>
      </c>
      <c r="KL45">
        <v>96.076372315035798</v>
      </c>
      <c r="KM45">
        <v>98.807833592499932</v>
      </c>
      <c r="KN45">
        <v>96.129657167023623</v>
      </c>
      <c r="KO45">
        <v>97.389055048096367</v>
      </c>
      <c r="KP45">
        <v>97.275907552904741</v>
      </c>
      <c r="KQ45">
        <v>95.296810842891915</v>
      </c>
      <c r="KR45">
        <v>93.660468698426683</v>
      </c>
      <c r="KS45">
        <f t="shared" si="1"/>
        <v>97.730387767501611</v>
      </c>
    </row>
    <row r="46" spans="1:305" x14ac:dyDescent="0.2">
      <c r="A46" s="62">
        <v>42955</v>
      </c>
      <c r="B46">
        <v>99.376789624389417</v>
      </c>
      <c r="C46">
        <v>99.30151590510998</v>
      </c>
      <c r="D46">
        <v>99.690389255439541</v>
      </c>
      <c r="E46">
        <v>94.933124514951729</v>
      </c>
      <c r="F46">
        <v>97.219936220553436</v>
      </c>
      <c r="G46">
        <v>97.441502712330987</v>
      </c>
      <c r="H46">
        <v>98.900598984001817</v>
      </c>
      <c r="I46">
        <v>99.422682010151519</v>
      </c>
      <c r="J46">
        <v>96.494411429419415</v>
      </c>
      <c r="K46">
        <v>100.60633535445116</v>
      </c>
      <c r="L46">
        <v>103.20515710228553</v>
      </c>
      <c r="M46">
        <v>109.46657614180594</v>
      </c>
      <c r="N46">
        <v>98.426169629908145</v>
      </c>
      <c r="O46">
        <v>98.646805532744466</v>
      </c>
      <c r="P46">
        <v>90.333171282996702</v>
      </c>
      <c r="Q46">
        <v>105.06191614164678</v>
      </c>
      <c r="R46">
        <v>95.957635796846446</v>
      </c>
      <c r="S46">
        <v>100.47482603356528</v>
      </c>
      <c r="T46">
        <v>96.316897985634824</v>
      </c>
      <c r="U46">
        <v>99.276791584483874</v>
      </c>
      <c r="V46">
        <v>99.287662311230491</v>
      </c>
      <c r="W46">
        <v>96.507613733093748</v>
      </c>
      <c r="X46">
        <v>97.349743228888272</v>
      </c>
      <c r="Y46">
        <v>96.113860661258684</v>
      </c>
      <c r="Z46">
        <v>100.9537177261478</v>
      </c>
      <c r="AA46">
        <v>101.20040367557233</v>
      </c>
      <c r="AB46">
        <v>93.679401576384336</v>
      </c>
      <c r="AC46">
        <v>98.203889201680411</v>
      </c>
      <c r="AD46">
        <v>102.14522713719974</v>
      </c>
      <c r="AE46">
        <v>84.804025246846919</v>
      </c>
      <c r="AF46">
        <v>72.485927396219395</v>
      </c>
      <c r="AG46">
        <v>86.198889022212526</v>
      </c>
      <c r="AH46">
        <v>93.269829515811438</v>
      </c>
      <c r="AI46">
        <v>102.45199189485619</v>
      </c>
      <c r="AJ46">
        <v>99.431079670154034</v>
      </c>
      <c r="AK46">
        <v>99.134337928823342</v>
      </c>
      <c r="AL46">
        <v>100.05556977753356</v>
      </c>
      <c r="AM46">
        <v>93.59476779798328</v>
      </c>
      <c r="AN46">
        <v>113.97852261633584</v>
      </c>
      <c r="AO46">
        <v>44.295321398140892</v>
      </c>
      <c r="AP46">
        <v>88.93943529554484</v>
      </c>
      <c r="AQ46">
        <v>105.93203458029559</v>
      </c>
      <c r="AR46">
        <v>104.24846589706816</v>
      </c>
      <c r="AS46">
        <v>95.831202046035799</v>
      </c>
      <c r="AT46">
        <v>99.640836063563242</v>
      </c>
      <c r="AU46">
        <v>115.20897832817336</v>
      </c>
      <c r="AV46">
        <v>111.22505148964332</v>
      </c>
      <c r="AW46">
        <v>100.60186999608085</v>
      </c>
      <c r="AX46">
        <v>102.50932093335008</v>
      </c>
      <c r="AY46">
        <v>99.959545163157458</v>
      </c>
      <c r="AZ46">
        <v>103.24611284806011</v>
      </c>
      <c r="BA46">
        <v>78.536206643305292</v>
      </c>
      <c r="BB46">
        <v>101.89990732159406</v>
      </c>
      <c r="BC46">
        <v>100.24606491426789</v>
      </c>
      <c r="BD46">
        <v>101.27653611714426</v>
      </c>
      <c r="BE46">
        <v>94.503248307949633</v>
      </c>
      <c r="BF46">
        <v>95.263671339785802</v>
      </c>
      <c r="BG46">
        <v>98.02114776959877</v>
      </c>
      <c r="BH46">
        <v>97.304809393598191</v>
      </c>
      <c r="BI46">
        <v>99.072854266610349</v>
      </c>
      <c r="BJ46">
        <v>100.87471616151646</v>
      </c>
      <c r="BK46">
        <v>95.724661013917228</v>
      </c>
      <c r="BL46">
        <v>108.55939615795779</v>
      </c>
      <c r="BM46">
        <v>93.497074519385322</v>
      </c>
      <c r="BN46">
        <v>98.553332871876506</v>
      </c>
      <c r="BO46">
        <v>99.773427142446295</v>
      </c>
      <c r="BP46">
        <v>101.76596821684979</v>
      </c>
      <c r="BQ46">
        <v>101.88987689792684</v>
      </c>
      <c r="BR46">
        <v>99.595421554475777</v>
      </c>
      <c r="BS46">
        <v>99.835331061157277</v>
      </c>
      <c r="BT46">
        <v>99.237046660015665</v>
      </c>
      <c r="BU46">
        <v>99.677298727199712</v>
      </c>
      <c r="BV46">
        <v>97.261238557610355</v>
      </c>
      <c r="BW46">
        <v>99.931449714649091</v>
      </c>
      <c r="BX46">
        <v>99.997278096845292</v>
      </c>
      <c r="BY46">
        <v>96.108262985283162</v>
      </c>
      <c r="BZ46">
        <v>98.223027678403326</v>
      </c>
      <c r="CA46">
        <v>98.802680723689434</v>
      </c>
      <c r="CB46">
        <v>101.7322384862549</v>
      </c>
      <c r="CC46">
        <v>101.37811183660041</v>
      </c>
      <c r="CD46">
        <v>94.331234776590208</v>
      </c>
      <c r="CE46">
        <v>97.754943127651686</v>
      </c>
      <c r="CF46">
        <v>96.886159120125697</v>
      </c>
      <c r="CG46">
        <v>98.04189435336977</v>
      </c>
      <c r="CH46">
        <v>100.033594537372</v>
      </c>
      <c r="CI46">
        <v>108.35408493945083</v>
      </c>
      <c r="CJ46">
        <v>105.74809805579035</v>
      </c>
      <c r="CK46">
        <v>109.6084721524369</v>
      </c>
      <c r="CL46">
        <v>101.04078180515441</v>
      </c>
      <c r="CM46">
        <v>107.35693297887225</v>
      </c>
      <c r="CN46">
        <v>106.26920107651149</v>
      </c>
      <c r="CO46">
        <v>111.29530396219943</v>
      </c>
      <c r="CP46">
        <v>109.04078369387418</v>
      </c>
      <c r="CQ46">
        <v>100.42626412733173</v>
      </c>
      <c r="CR46">
        <v>111.51136514688289</v>
      </c>
      <c r="CS46">
        <v>107.65460910151691</v>
      </c>
      <c r="CT46">
        <v>105.21579911064609</v>
      </c>
      <c r="CU46">
        <v>109.4906404748247</v>
      </c>
      <c r="CV46">
        <v>101.49613669897984</v>
      </c>
      <c r="CW46">
        <v>105.99890004809247</v>
      </c>
      <c r="CX46">
        <v>99.718374348945531</v>
      </c>
      <c r="CY46">
        <v>94.726417109530274</v>
      </c>
      <c r="CZ46">
        <v>96.960781738422327</v>
      </c>
      <c r="DA46">
        <v>95.697088187358929</v>
      </c>
      <c r="DB46">
        <v>104.09772301999453</v>
      </c>
      <c r="DC46">
        <v>108.92604557417029</v>
      </c>
      <c r="DD46">
        <v>115.57485981005478</v>
      </c>
      <c r="DE46">
        <v>109.22821054524205</v>
      </c>
      <c r="DF46">
        <v>100.56235783768091</v>
      </c>
      <c r="DG46">
        <v>112.82779429382792</v>
      </c>
      <c r="DH46">
        <v>115.62694300518137</v>
      </c>
      <c r="DI46">
        <v>104.24480628860189</v>
      </c>
      <c r="DJ46">
        <v>96.130153214342116</v>
      </c>
      <c r="DK46">
        <v>95.646777196559995</v>
      </c>
      <c r="DL46">
        <v>97.68924412028818</v>
      </c>
      <c r="DM46">
        <v>96.20685638855457</v>
      </c>
      <c r="DN46">
        <v>95.991481132421896</v>
      </c>
      <c r="DO46">
        <v>96.074049307547483</v>
      </c>
      <c r="DP46">
        <v>97.505518912824797</v>
      </c>
      <c r="DQ46">
        <v>93.769310920118315</v>
      </c>
      <c r="DR46">
        <v>94.984013393693616</v>
      </c>
      <c r="DS46">
        <v>94.886998692859976</v>
      </c>
      <c r="DT46">
        <v>100.03788730133247</v>
      </c>
      <c r="DU46">
        <v>89.698334668774507</v>
      </c>
      <c r="DV46">
        <v>90.832338902147967</v>
      </c>
      <c r="DW46">
        <v>99.409656204220283</v>
      </c>
      <c r="DX46">
        <v>82.925623130608173</v>
      </c>
      <c r="DY46">
        <v>96.520434565181176</v>
      </c>
      <c r="DZ46">
        <v>98.499676750562898</v>
      </c>
      <c r="EA46">
        <v>101.23004139562393</v>
      </c>
      <c r="EB46">
        <v>98.848300276717112</v>
      </c>
      <c r="EC46">
        <v>99.028053272881834</v>
      </c>
      <c r="ED46">
        <v>100.58246499184548</v>
      </c>
      <c r="EE46">
        <v>83.652929335734711</v>
      </c>
      <c r="EF46">
        <v>98.267742927732925</v>
      </c>
      <c r="EG46">
        <v>96.149481806490627</v>
      </c>
      <c r="EH46">
        <v>106.42558068817102</v>
      </c>
      <c r="EI46">
        <v>102.93993529329019</v>
      </c>
      <c r="EJ46">
        <v>102.25038453821975</v>
      </c>
      <c r="EK46">
        <v>99.761908516106658</v>
      </c>
      <c r="EL46">
        <v>100.468960393741</v>
      </c>
      <c r="EM46">
        <v>96.863038997885482</v>
      </c>
      <c r="EN46">
        <v>102.03566286410455</v>
      </c>
      <c r="EO46">
        <v>98.076978245278511</v>
      </c>
      <c r="EP46">
        <v>100.81316888702143</v>
      </c>
      <c r="EQ46">
        <v>103.71222245871317</v>
      </c>
      <c r="ER46">
        <v>103.38950222738718</v>
      </c>
      <c r="ES46">
        <v>98.155063081376099</v>
      </c>
      <c r="ET46">
        <v>103.65943455999451</v>
      </c>
      <c r="EU46">
        <v>99.004423728313071</v>
      </c>
      <c r="EV46">
        <v>98.766024735980125</v>
      </c>
      <c r="EW46">
        <v>96.962961994535164</v>
      </c>
      <c r="EX46">
        <v>113.2155853377119</v>
      </c>
      <c r="EY46">
        <v>98.847423688005804</v>
      </c>
      <c r="EZ46">
        <v>96.469957473771416</v>
      </c>
      <c r="FA46">
        <v>97.958872423171755</v>
      </c>
      <c r="FB46">
        <v>100.55833170486588</v>
      </c>
      <c r="FC46">
        <v>103.733129364159</v>
      </c>
      <c r="FD46">
        <v>106.82299468002687</v>
      </c>
      <c r="FE46">
        <v>99.549130615645225</v>
      </c>
      <c r="FF46">
        <v>93.962593274542115</v>
      </c>
      <c r="FG46">
        <v>98.221987374889935</v>
      </c>
      <c r="FH46">
        <v>100.2589975757827</v>
      </c>
      <c r="FI46">
        <v>97.409409409409392</v>
      </c>
      <c r="FJ46">
        <v>99.883113354773073</v>
      </c>
      <c r="FK46">
        <v>99.693466906413207</v>
      </c>
      <c r="FL46">
        <v>95.492778726214681</v>
      </c>
      <c r="FM46">
        <v>99.381426735218497</v>
      </c>
      <c r="FN46">
        <v>98.427510371874263</v>
      </c>
      <c r="FO46">
        <v>90.835234415009992</v>
      </c>
      <c r="FP46">
        <v>97.837070303470597</v>
      </c>
      <c r="FQ46">
        <v>96.853679981302378</v>
      </c>
      <c r="FR46">
        <v>94.598377364407696</v>
      </c>
      <c r="FS46">
        <v>100.13961267848997</v>
      </c>
      <c r="FT46">
        <v>89.541745852564205</v>
      </c>
      <c r="FU46">
        <v>87.955982129865632</v>
      </c>
      <c r="FV46">
        <v>93.017223292452655</v>
      </c>
      <c r="FW46">
        <v>101.03487064116985</v>
      </c>
      <c r="FX46">
        <v>90.160881558128793</v>
      </c>
      <c r="FY46">
        <v>97.853244390539714</v>
      </c>
      <c r="FZ46">
        <v>96.838374481453144</v>
      </c>
      <c r="GA46">
        <v>97.993979742051749</v>
      </c>
      <c r="GB46">
        <v>98.167556098501905</v>
      </c>
      <c r="GC46">
        <v>97.852193001334328</v>
      </c>
      <c r="GD46">
        <v>98.443711409963655</v>
      </c>
      <c r="GE46">
        <v>98.045172896262258</v>
      </c>
      <c r="GF46">
        <v>104.03378204978655</v>
      </c>
      <c r="GG46">
        <v>107.92669369951193</v>
      </c>
      <c r="GH46">
        <v>104.19396142249391</v>
      </c>
      <c r="GI46">
        <v>101.79598272731876</v>
      </c>
      <c r="GJ46">
        <v>102.2953092505584</v>
      </c>
      <c r="GK46">
        <v>101.10292346963345</v>
      </c>
      <c r="GL46">
        <v>99.409890315867017</v>
      </c>
      <c r="GM46">
        <v>90.1034414163517</v>
      </c>
      <c r="GN46">
        <v>81.504192547955867</v>
      </c>
      <c r="GO46">
        <v>100.649518970842</v>
      </c>
      <c r="GP46">
        <v>97.898055701523887</v>
      </c>
      <c r="GQ46">
        <v>96.739472175472997</v>
      </c>
      <c r="GR46">
        <v>98.535885400199447</v>
      </c>
      <c r="GS46">
        <v>97.613996807887332</v>
      </c>
      <c r="GT46">
        <v>96.699601676064347</v>
      </c>
      <c r="GU46">
        <v>98.511757757972731</v>
      </c>
      <c r="GV46">
        <v>96.178348364377484</v>
      </c>
      <c r="GW46">
        <v>99.300620097969841</v>
      </c>
      <c r="GX46">
        <v>95.39981587229002</v>
      </c>
      <c r="GY46">
        <v>95.783313540042087</v>
      </c>
      <c r="GZ46">
        <v>98.946810542987279</v>
      </c>
      <c r="HA46">
        <v>92.695138093507154</v>
      </c>
      <c r="HB46">
        <v>101.61821492683806</v>
      </c>
      <c r="HC46">
        <v>96.82719209476754</v>
      </c>
      <c r="HD46">
        <v>106.43857391567633</v>
      </c>
      <c r="HE46">
        <v>100.70971000239228</v>
      </c>
      <c r="HF46">
        <v>99.770072657040402</v>
      </c>
      <c r="HG46">
        <v>100.34109640461541</v>
      </c>
      <c r="HH46">
        <v>100.74888490215119</v>
      </c>
      <c r="HI46">
        <v>100.96596921186469</v>
      </c>
      <c r="HJ46">
        <v>111.27824986440065</v>
      </c>
      <c r="HK46">
        <v>114.82613916294268</v>
      </c>
      <c r="HL46">
        <v>105.97511395835899</v>
      </c>
      <c r="HM46">
        <v>106.6896961191774</v>
      </c>
      <c r="HN46">
        <v>104.18182473075677</v>
      </c>
      <c r="HO46">
        <v>103.3954961294863</v>
      </c>
      <c r="HP46">
        <v>102.36127425982045</v>
      </c>
      <c r="HQ46">
        <v>102.37412740700773</v>
      </c>
      <c r="HR46">
        <v>113.04742845216028</v>
      </c>
      <c r="HS46">
        <v>102.69044715280791</v>
      </c>
      <c r="HT46">
        <v>101.33782546120634</v>
      </c>
      <c r="HU46">
        <v>99.868250687140829</v>
      </c>
      <c r="HV46">
        <v>95.30852842289741</v>
      </c>
      <c r="HW46">
        <v>97.172522099314904</v>
      </c>
      <c r="HX46">
        <v>95.436151079136692</v>
      </c>
      <c r="HY46">
        <v>101.2316815433566</v>
      </c>
      <c r="HZ46">
        <v>97.705050452410575</v>
      </c>
      <c r="IA46">
        <v>104.07326035813583</v>
      </c>
      <c r="IB46">
        <v>100.73285652330513</v>
      </c>
      <c r="IC46">
        <v>101.47914475990186</v>
      </c>
      <c r="ID46">
        <v>100.56709773160905</v>
      </c>
      <c r="IE46">
        <v>95.877765398694891</v>
      </c>
      <c r="IF46">
        <v>94.09433214427267</v>
      </c>
      <c r="IG46">
        <v>99.21576354679803</v>
      </c>
      <c r="IH46">
        <v>97.145843383180576</v>
      </c>
      <c r="II46">
        <v>85.033317318739165</v>
      </c>
      <c r="IJ46">
        <v>90.074659429289312</v>
      </c>
      <c r="IK46">
        <v>100.79627665468824</v>
      </c>
      <c r="IL46" s="63">
        <v>100</v>
      </c>
      <c r="IM46">
        <v>100</v>
      </c>
      <c r="IN46">
        <v>96.164440445705594</v>
      </c>
      <c r="IO46">
        <v>98.946081428047435</v>
      </c>
      <c r="IP46">
        <v>96.715431666989119</v>
      </c>
      <c r="IQ46">
        <v>98.563057731824046</v>
      </c>
      <c r="IR46">
        <v>98.088564405473804</v>
      </c>
      <c r="IS46">
        <v>97.35184263820662</v>
      </c>
      <c r="IT46">
        <v>90.672990941254241</v>
      </c>
      <c r="IU46">
        <v>94.289171901112198</v>
      </c>
      <c r="IV46">
        <v>96.809480401093879</v>
      </c>
      <c r="IW46">
        <v>97.52948241974228</v>
      </c>
      <c r="IX46">
        <v>97.676890166637122</v>
      </c>
      <c r="IY46">
        <v>97.721225159938868</v>
      </c>
      <c r="IZ46">
        <v>99.003497160906988</v>
      </c>
      <c r="JA46">
        <v>95.873771210318679</v>
      </c>
      <c r="JB46">
        <v>96.786782880187303</v>
      </c>
      <c r="JC46">
        <v>96.653806786867207</v>
      </c>
      <c r="JD46">
        <v>96.85189601717147</v>
      </c>
      <c r="JE46">
        <v>89.647851953875389</v>
      </c>
      <c r="JF46">
        <v>96.677395355871113</v>
      </c>
      <c r="JG46">
        <v>96.633208238314978</v>
      </c>
      <c r="JH46">
        <v>97.798103436680364</v>
      </c>
      <c r="JI46">
        <v>96.060028231098798</v>
      </c>
      <c r="JJ46">
        <v>93.890245285609396</v>
      </c>
      <c r="JK46">
        <v>96.823852721240428</v>
      </c>
      <c r="JL46">
        <v>97.809776123930675</v>
      </c>
      <c r="JM46">
        <v>96.095946521610912</v>
      </c>
      <c r="JN46">
        <v>96.817332985281425</v>
      </c>
      <c r="JO46">
        <v>98.595793594084952</v>
      </c>
      <c r="JP46">
        <v>94.682177229249504</v>
      </c>
      <c r="JQ46">
        <v>97.102201343748291</v>
      </c>
      <c r="JR46">
        <v>108.68560025309681</v>
      </c>
      <c r="JS46">
        <v>96.208333333333357</v>
      </c>
      <c r="JT46">
        <v>91.96275071633238</v>
      </c>
      <c r="JU46">
        <v>96.168222664108654</v>
      </c>
      <c r="JV46">
        <v>98.519038298186629</v>
      </c>
      <c r="JW46">
        <v>96.805145385145153</v>
      </c>
      <c r="JX46">
        <v>99.077321457789395</v>
      </c>
      <c r="JY46">
        <v>94.476632858537073</v>
      </c>
      <c r="JZ46">
        <v>94.38879769521958</v>
      </c>
      <c r="KA46">
        <v>90.665128519413102</v>
      </c>
      <c r="KB46">
        <v>97.603617637495176</v>
      </c>
      <c r="KC46">
        <v>99.385918677089748</v>
      </c>
      <c r="KD46">
        <v>99.08119048778282</v>
      </c>
      <c r="KE46">
        <v>93.749435189926814</v>
      </c>
      <c r="KF46">
        <v>104.54892198980208</v>
      </c>
      <c r="KG46">
        <v>104.57594228338152</v>
      </c>
      <c r="KH46">
        <v>104.30977814297451</v>
      </c>
      <c r="KI46">
        <v>99.045740484060147</v>
      </c>
      <c r="KJ46">
        <v>97.099363829142689</v>
      </c>
      <c r="KK46">
        <v>100</v>
      </c>
      <c r="KL46">
        <v>96.626252983293554</v>
      </c>
      <c r="KM46">
        <v>98.807833592499932</v>
      </c>
      <c r="KN46">
        <v>96.211511439134526</v>
      </c>
      <c r="KO46">
        <v>97.472198805963274</v>
      </c>
      <c r="KP46">
        <v>97.275907552904741</v>
      </c>
      <c r="KQ46">
        <v>95.333147612068657</v>
      </c>
      <c r="KR46">
        <v>93.667070084717778</v>
      </c>
      <c r="KS46">
        <f t="shared" si="1"/>
        <v>97.912500475078872</v>
      </c>
    </row>
    <row r="47" spans="1:305" x14ac:dyDescent="0.2">
      <c r="A47" s="62">
        <v>42986</v>
      </c>
      <c r="B47">
        <v>99.773548181835196</v>
      </c>
      <c r="C47">
        <v>97.320675561706665</v>
      </c>
      <c r="D47">
        <v>101.08256998270451</v>
      </c>
      <c r="E47">
        <v>95.679836674194391</v>
      </c>
      <c r="F47">
        <v>97.559407468367439</v>
      </c>
      <c r="G47">
        <v>96.170350578900496</v>
      </c>
      <c r="H47">
        <v>98.793071361120496</v>
      </c>
      <c r="I47">
        <v>98.655507768607862</v>
      </c>
      <c r="J47">
        <v>94.341277175562738</v>
      </c>
      <c r="K47">
        <v>99.433331444438139</v>
      </c>
      <c r="L47">
        <v>103.3313798854979</v>
      </c>
      <c r="M47">
        <v>112.10892342697763</v>
      </c>
      <c r="N47">
        <v>101.12416455006559</v>
      </c>
      <c r="O47">
        <v>96.221766793536105</v>
      </c>
      <c r="P47">
        <v>91.17414939357397</v>
      </c>
      <c r="Q47">
        <v>100.04521140736655</v>
      </c>
      <c r="R47">
        <v>93.445655802164595</v>
      </c>
      <c r="S47">
        <v>99.148587801882911</v>
      </c>
      <c r="T47">
        <v>97.062159097045964</v>
      </c>
      <c r="U47">
        <v>99.950690335305708</v>
      </c>
      <c r="V47">
        <v>99.483046363007261</v>
      </c>
      <c r="W47">
        <v>96.855197200416157</v>
      </c>
      <c r="X47">
        <v>97.796301684066663</v>
      </c>
      <c r="Y47">
        <v>97.405335754239047</v>
      </c>
      <c r="Z47">
        <v>100.82960883537102</v>
      </c>
      <c r="AA47">
        <v>100.66659584639082</v>
      </c>
      <c r="AB47">
        <v>95.038238198035359</v>
      </c>
      <c r="AC47">
        <v>99.651667110074428</v>
      </c>
      <c r="AD47">
        <v>100.42965703888321</v>
      </c>
      <c r="AE47">
        <v>87.068226598243413</v>
      </c>
      <c r="AF47">
        <v>79.265588413168558</v>
      </c>
      <c r="AG47">
        <v>88.714470238641439</v>
      </c>
      <c r="AH47">
        <v>91.169491240175688</v>
      </c>
      <c r="AI47">
        <v>103.2327626271076</v>
      </c>
      <c r="AJ47">
        <v>98.85150540154693</v>
      </c>
      <c r="AK47">
        <v>97.578283637918133</v>
      </c>
      <c r="AL47">
        <v>98.527088705598814</v>
      </c>
      <c r="AM47">
        <v>92.614717873397069</v>
      </c>
      <c r="AN47">
        <v>103.94272697689556</v>
      </c>
      <c r="AO47">
        <v>46.005208609128069</v>
      </c>
      <c r="AP47">
        <v>87.53222333424317</v>
      </c>
      <c r="AQ47">
        <v>109.1271264093064</v>
      </c>
      <c r="AR47">
        <v>98.993722521336366</v>
      </c>
      <c r="AS47">
        <v>99.483375959079282</v>
      </c>
      <c r="AT47">
        <v>109.64136166932389</v>
      </c>
      <c r="AU47">
        <v>123.70743034055727</v>
      </c>
      <c r="AV47">
        <v>111.41059975383931</v>
      </c>
      <c r="AW47">
        <v>101.21493757348415</v>
      </c>
      <c r="AX47">
        <v>97.138787650286957</v>
      </c>
      <c r="AY47">
        <v>97.442631929446748</v>
      </c>
      <c r="AZ47">
        <v>103.6322051325094</v>
      </c>
      <c r="BA47">
        <v>77.805988627064238</v>
      </c>
      <c r="BB47">
        <v>100.92678405931417</v>
      </c>
      <c r="BC47">
        <v>98.316603523024654</v>
      </c>
      <c r="BD47">
        <v>100.01541371820922</v>
      </c>
      <c r="BE47">
        <v>98.645644980310067</v>
      </c>
      <c r="BF47">
        <v>91.889818153916963</v>
      </c>
      <c r="BG47">
        <v>96.870200709633011</v>
      </c>
      <c r="BH47">
        <v>95.621682483512942</v>
      </c>
      <c r="BI47">
        <v>99.289105416221332</v>
      </c>
      <c r="BJ47">
        <v>98.307829005824885</v>
      </c>
      <c r="BK47">
        <v>96.003720797109239</v>
      </c>
      <c r="BL47">
        <v>105.87709352424761</v>
      </c>
      <c r="BM47">
        <v>93.975438822092187</v>
      </c>
      <c r="BN47">
        <v>93.188897348930567</v>
      </c>
      <c r="BO47">
        <v>97.584859601989365</v>
      </c>
      <c r="BP47">
        <v>102.26217890676799</v>
      </c>
      <c r="BQ47">
        <v>101.92950734401704</v>
      </c>
      <c r="BR47">
        <v>100.05082643787995</v>
      </c>
      <c r="BS47">
        <v>98.07375636656073</v>
      </c>
      <c r="BT47">
        <v>99.331787808536774</v>
      </c>
      <c r="BU47">
        <v>99.677298727199712</v>
      </c>
      <c r="BV47">
        <v>94.793017826038621</v>
      </c>
      <c r="BW47">
        <v>98.702500020647648</v>
      </c>
      <c r="BX47">
        <v>98.470290427066587</v>
      </c>
      <c r="BY47">
        <v>95.859627520394042</v>
      </c>
      <c r="BZ47">
        <v>96.337789493504047</v>
      </c>
      <c r="CA47">
        <v>97.841116791608172</v>
      </c>
      <c r="CB47">
        <v>97.705105319528712</v>
      </c>
      <c r="CC47">
        <v>97.653562565705272</v>
      </c>
      <c r="CD47">
        <v>94.58678840957792</v>
      </c>
      <c r="CE47">
        <v>98.92513808737165</v>
      </c>
      <c r="CF47">
        <v>96.786173403799452</v>
      </c>
      <c r="CG47">
        <v>98.04189435336977</v>
      </c>
      <c r="CH47">
        <v>99.555458331054652</v>
      </c>
      <c r="CI47">
        <v>106.56660412757977</v>
      </c>
      <c r="CJ47">
        <v>105.70583262890956</v>
      </c>
      <c r="CK47">
        <v>108.49534263517953</v>
      </c>
      <c r="CL47">
        <v>100.35825349574156</v>
      </c>
      <c r="CM47">
        <v>104.09962221911293</v>
      </c>
      <c r="CN47">
        <v>104.80658756575345</v>
      </c>
      <c r="CO47">
        <v>109.29968587493073</v>
      </c>
      <c r="CP47">
        <v>108.57762502527154</v>
      </c>
      <c r="CQ47">
        <v>101.23342849321494</v>
      </c>
      <c r="CR47">
        <v>108.34773361690814</v>
      </c>
      <c r="CS47">
        <v>107.16452742123688</v>
      </c>
      <c r="CT47">
        <v>104.22181532827621</v>
      </c>
      <c r="CU47">
        <v>108.25441050795474</v>
      </c>
      <c r="CV47">
        <v>100.9154516175094</v>
      </c>
      <c r="CW47">
        <v>105.65706076665782</v>
      </c>
      <c r="CX47">
        <v>99.718374348945531</v>
      </c>
      <c r="CY47">
        <v>94.718649465650842</v>
      </c>
      <c r="CZ47">
        <v>96.298825816280953</v>
      </c>
      <c r="DA47">
        <v>96.114717656546347</v>
      </c>
      <c r="DB47">
        <v>104.65277631772597</v>
      </c>
      <c r="DC47">
        <v>107.57362022263783</v>
      </c>
      <c r="DD47">
        <v>115.57485981005478</v>
      </c>
      <c r="DE47">
        <v>108.40113273699825</v>
      </c>
      <c r="DF47">
        <v>100.72496733291392</v>
      </c>
      <c r="DG47">
        <v>110.662466166748</v>
      </c>
      <c r="DH47">
        <v>115.46113989637308</v>
      </c>
      <c r="DI47">
        <v>104.02021336327904</v>
      </c>
      <c r="DJ47">
        <v>96.288106144368982</v>
      </c>
      <c r="DK47">
        <v>96.701835269084143</v>
      </c>
      <c r="DL47">
        <v>97.327310241769069</v>
      </c>
      <c r="DM47">
        <v>96.152502232402853</v>
      </c>
      <c r="DN47">
        <v>96.329298295002502</v>
      </c>
      <c r="DO47">
        <v>96.87648476956376</v>
      </c>
      <c r="DP47">
        <v>97.505518912824797</v>
      </c>
      <c r="DQ47">
        <v>93.769310920118315</v>
      </c>
      <c r="DR47">
        <v>95.172588863167945</v>
      </c>
      <c r="DS47">
        <v>94.962774925644567</v>
      </c>
      <c r="DT47">
        <v>97.086530743297473</v>
      </c>
      <c r="DU47">
        <v>89.84559412694631</v>
      </c>
      <c r="DV47">
        <v>91.96002386634845</v>
      </c>
      <c r="DW47">
        <v>99.69391889785868</v>
      </c>
      <c r="DX47">
        <v>85.251445663010955</v>
      </c>
      <c r="DY47">
        <v>97.250991107213537</v>
      </c>
      <c r="DZ47">
        <v>99.221972044496951</v>
      </c>
      <c r="EA47">
        <v>102.91543465405088</v>
      </c>
      <c r="EB47">
        <v>95.6946527122915</v>
      </c>
      <c r="EC47">
        <v>99.912156418248799</v>
      </c>
      <c r="ED47">
        <v>100.25467779643449</v>
      </c>
      <c r="EE47">
        <v>94.77121035548835</v>
      </c>
      <c r="EF47">
        <v>100.41527704396327</v>
      </c>
      <c r="EG47">
        <v>95.70315455026855</v>
      </c>
      <c r="EH47">
        <v>104.02563682720873</v>
      </c>
      <c r="EI47">
        <v>99.123177193229253</v>
      </c>
      <c r="EJ47">
        <v>102.73189326556542</v>
      </c>
      <c r="EK47">
        <v>99.54431497453524</v>
      </c>
      <c r="EL47">
        <v>98.453823652319258</v>
      </c>
      <c r="EM47">
        <v>96.863038997885482</v>
      </c>
      <c r="EN47">
        <v>101.21165134566397</v>
      </c>
      <c r="EO47">
        <v>98.627779105904864</v>
      </c>
      <c r="EP47">
        <v>99.953038878865016</v>
      </c>
      <c r="EQ47">
        <v>103.7711598260225</v>
      </c>
      <c r="ER47">
        <v>104.4547743559946</v>
      </c>
      <c r="ES47">
        <v>98.155063081376099</v>
      </c>
      <c r="ET47">
        <v>101.89222049077864</v>
      </c>
      <c r="EU47">
        <v>99.508416236216306</v>
      </c>
      <c r="EV47">
        <v>100.22307561981138</v>
      </c>
      <c r="EW47">
        <v>97.07278170717359</v>
      </c>
      <c r="EX47">
        <v>113.46409869530487</v>
      </c>
      <c r="EY47">
        <v>100.18474594452853</v>
      </c>
      <c r="EZ47">
        <v>97.098712027977143</v>
      </c>
      <c r="FA47">
        <v>98.111385069011959</v>
      </c>
      <c r="FB47">
        <v>100.88495575221242</v>
      </c>
      <c r="FC47">
        <v>101.53470354560932</v>
      </c>
      <c r="FD47">
        <v>103.00346056505344</v>
      </c>
      <c r="FE47">
        <v>99.366159929333492</v>
      </c>
      <c r="FF47">
        <v>94.087190065482545</v>
      </c>
      <c r="FG47">
        <v>97.943312175810703</v>
      </c>
      <c r="FH47">
        <v>98.932929987775324</v>
      </c>
      <c r="FI47">
        <v>97.753753753753742</v>
      </c>
      <c r="FJ47">
        <v>96.994433668408377</v>
      </c>
      <c r="FK47">
        <v>100.59080400719238</v>
      </c>
      <c r="FL47">
        <v>94.775012772744859</v>
      </c>
      <c r="FM47">
        <v>97.485539845758353</v>
      </c>
      <c r="FN47">
        <v>96.899156378860297</v>
      </c>
      <c r="FO47">
        <v>90.060058661948872</v>
      </c>
      <c r="FP47">
        <v>98.843575603473894</v>
      </c>
      <c r="FQ47">
        <v>95.751855850240943</v>
      </c>
      <c r="FR47">
        <v>95.748276603034995</v>
      </c>
      <c r="FS47">
        <v>100.24743237078914</v>
      </c>
      <c r="FT47">
        <v>88.229998713973401</v>
      </c>
      <c r="FU47">
        <v>93.355823691400659</v>
      </c>
      <c r="FV47">
        <v>88.164946880543212</v>
      </c>
      <c r="FW47">
        <v>99.060742407199086</v>
      </c>
      <c r="FX47">
        <v>93.428919475209682</v>
      </c>
      <c r="FY47">
        <v>97.853244390539714</v>
      </c>
      <c r="FZ47">
        <v>96.838374481453144</v>
      </c>
      <c r="GA47">
        <v>97.993979742051749</v>
      </c>
      <c r="GB47">
        <v>98.167556098501905</v>
      </c>
      <c r="GC47">
        <v>97.852193001334328</v>
      </c>
      <c r="GD47">
        <v>98.443711409963655</v>
      </c>
      <c r="GE47">
        <v>98.045172896262258</v>
      </c>
      <c r="GF47">
        <v>104.22042320882814</v>
      </c>
      <c r="GG47">
        <v>107.21522873810257</v>
      </c>
      <c r="GH47">
        <v>104.45169551030524</v>
      </c>
      <c r="GI47">
        <v>102.71603509507932</v>
      </c>
      <c r="GJ47">
        <v>101.85627358853885</v>
      </c>
      <c r="GK47">
        <v>100.65019505851754</v>
      </c>
      <c r="GL47">
        <v>98.905744035884865</v>
      </c>
      <c r="GM47">
        <v>91.466083150984673</v>
      </c>
      <c r="GN47">
        <v>83.730793359074724</v>
      </c>
      <c r="GO47">
        <v>100.61396947186776</v>
      </c>
      <c r="GP47">
        <v>97.690626987858479</v>
      </c>
      <c r="GQ47">
        <v>96.643302324721176</v>
      </c>
      <c r="GR47">
        <v>98.623440426101141</v>
      </c>
      <c r="GS47">
        <v>97.613996807887332</v>
      </c>
      <c r="GT47">
        <v>96.870311934198966</v>
      </c>
      <c r="GU47">
        <v>98.503167615161587</v>
      </c>
      <c r="GV47">
        <v>96.652502131612351</v>
      </c>
      <c r="GW47">
        <v>99.334598068918666</v>
      </c>
      <c r="GX47">
        <v>95.39981587229002</v>
      </c>
      <c r="GY47">
        <v>95.182360600380633</v>
      </c>
      <c r="GZ47">
        <v>98.946810542987279</v>
      </c>
      <c r="HA47">
        <v>98.75246044428593</v>
      </c>
      <c r="HB47">
        <v>98.208727770531169</v>
      </c>
      <c r="HC47">
        <v>96.82719209476754</v>
      </c>
      <c r="HD47">
        <v>106.38407387782907</v>
      </c>
      <c r="HE47">
        <v>100.40137157438667</v>
      </c>
      <c r="HF47">
        <v>99.770072657040402</v>
      </c>
      <c r="HG47">
        <v>100.61527916047852</v>
      </c>
      <c r="HH47">
        <v>100.69950787563573</v>
      </c>
      <c r="HI47">
        <v>100.96596921186469</v>
      </c>
      <c r="HJ47">
        <v>112.14608569878864</v>
      </c>
      <c r="HK47">
        <v>111.3204510850055</v>
      </c>
      <c r="HL47">
        <v>107.30565479857088</v>
      </c>
      <c r="HM47">
        <v>107.07831813029631</v>
      </c>
      <c r="HN47">
        <v>106.47264344631344</v>
      </c>
      <c r="HO47">
        <v>103.67258972554541</v>
      </c>
      <c r="HP47">
        <v>102.5699185422453</v>
      </c>
      <c r="HQ47">
        <v>102.13131892220014</v>
      </c>
      <c r="HR47">
        <v>111.83931048877214</v>
      </c>
      <c r="HS47">
        <v>103.03422196393639</v>
      </c>
      <c r="HT47">
        <v>101.33782546120634</v>
      </c>
      <c r="HU47">
        <v>99.868250687140829</v>
      </c>
      <c r="HV47">
        <v>96.00208813677294</v>
      </c>
      <c r="HW47">
        <v>97.63336739382386</v>
      </c>
      <c r="HX47">
        <v>96.140587529976017</v>
      </c>
      <c r="HY47">
        <v>101.50108768860369</v>
      </c>
      <c r="HZ47">
        <v>97.603429070229495</v>
      </c>
      <c r="IA47">
        <v>104.03437481772401</v>
      </c>
      <c r="IB47">
        <v>97.742625493410159</v>
      </c>
      <c r="IC47">
        <v>101.10526930716206</v>
      </c>
      <c r="ID47">
        <v>100.67044731821071</v>
      </c>
      <c r="IE47">
        <v>95.450308087583281</v>
      </c>
      <c r="IF47">
        <v>94.617518826793486</v>
      </c>
      <c r="IG47">
        <v>99.386009852216745</v>
      </c>
      <c r="IH47">
        <v>97.387039716996298</v>
      </c>
      <c r="II47">
        <v>88.667933908466154</v>
      </c>
      <c r="IJ47">
        <v>91.352069317707745</v>
      </c>
      <c r="IK47">
        <v>100.02691193465149</v>
      </c>
      <c r="IL47" s="63">
        <v>100</v>
      </c>
      <c r="IM47">
        <v>100</v>
      </c>
      <c r="IN47">
        <v>96.164440445705594</v>
      </c>
      <c r="IO47">
        <v>99.229734686391993</v>
      </c>
      <c r="IP47">
        <v>96.715431666989119</v>
      </c>
      <c r="IQ47">
        <v>98.048982377671138</v>
      </c>
      <c r="IR47">
        <v>98.814983307040364</v>
      </c>
      <c r="IS47">
        <v>98.091841096543178</v>
      </c>
      <c r="IT47">
        <v>84.436841491388364</v>
      </c>
      <c r="IU47">
        <v>94.289171901112198</v>
      </c>
      <c r="IV47">
        <v>96.809480401093879</v>
      </c>
      <c r="IW47">
        <v>97.52948241974228</v>
      </c>
      <c r="IX47">
        <v>97.676890166637122</v>
      </c>
      <c r="IY47">
        <v>97.721225159938868</v>
      </c>
      <c r="IZ47">
        <v>99.003497160906988</v>
      </c>
      <c r="JA47">
        <v>95.873771210318679</v>
      </c>
      <c r="JB47">
        <v>96.786782880187303</v>
      </c>
      <c r="JC47">
        <v>96.653806786867207</v>
      </c>
      <c r="JD47">
        <v>96.85189601717147</v>
      </c>
      <c r="JE47">
        <v>90.039300156889951</v>
      </c>
      <c r="JF47">
        <v>97.086167196043291</v>
      </c>
      <c r="JG47">
        <v>97.157529942001403</v>
      </c>
      <c r="JH47">
        <v>97.943372116483971</v>
      </c>
      <c r="JI47">
        <v>96.208612961541334</v>
      </c>
      <c r="JJ47">
        <v>94.126636381544799</v>
      </c>
      <c r="JK47">
        <v>97.19598217566957</v>
      </c>
      <c r="JL47">
        <v>96.911845005763738</v>
      </c>
      <c r="JM47">
        <v>96.371202936068428</v>
      </c>
      <c r="JN47">
        <v>97.371538724122004</v>
      </c>
      <c r="JO47">
        <v>100.73006306502221</v>
      </c>
      <c r="JP47">
        <v>94.26388831449654</v>
      </c>
      <c r="JQ47">
        <v>96.930136013546729</v>
      </c>
      <c r="JR47">
        <v>108.84135212090243</v>
      </c>
      <c r="JS47">
        <v>97.63333333333334</v>
      </c>
      <c r="JT47">
        <v>93.932664756446997</v>
      </c>
      <c r="JU47">
        <v>96.357158268556802</v>
      </c>
      <c r="JV47">
        <v>99.693466779923895</v>
      </c>
      <c r="JW47">
        <v>95.047216612777092</v>
      </c>
      <c r="JX47">
        <v>98.582190952485945</v>
      </c>
      <c r="JY47">
        <v>96.922677801524443</v>
      </c>
      <c r="JZ47">
        <v>95.96462430069343</v>
      </c>
      <c r="KA47">
        <v>92.084069360827726</v>
      </c>
      <c r="KB47">
        <v>98.592720865692186</v>
      </c>
      <c r="KC47">
        <v>99.248750563595848</v>
      </c>
      <c r="KD47">
        <v>99.106229959728182</v>
      </c>
      <c r="KE47">
        <v>93.749435189926814</v>
      </c>
      <c r="KF47">
        <v>102.39290159392944</v>
      </c>
      <c r="KG47">
        <v>102.57582955561102</v>
      </c>
      <c r="KH47">
        <v>103.84141331142152</v>
      </c>
      <c r="KI47">
        <v>98.430003198635248</v>
      </c>
      <c r="KJ47">
        <v>97.296273856407154</v>
      </c>
      <c r="KK47">
        <v>100</v>
      </c>
      <c r="KL47">
        <v>97.252505966587108</v>
      </c>
      <c r="KM47">
        <v>98.807833592499932</v>
      </c>
      <c r="KN47">
        <v>97.717630045974801</v>
      </c>
      <c r="KO47">
        <v>97.645414968185989</v>
      </c>
      <c r="KP47">
        <v>97.275907552904741</v>
      </c>
      <c r="KQ47">
        <v>95.173265827691054</v>
      </c>
      <c r="KR47">
        <v>93.706678402464519</v>
      </c>
      <c r="KS47">
        <f t="shared" si="1"/>
        <v>97.771415515535011</v>
      </c>
    </row>
    <row r="48" spans="1:305" x14ac:dyDescent="0.2">
      <c r="A48" s="62">
        <v>43016</v>
      </c>
      <c r="B48">
        <v>100.1927647708345</v>
      </c>
      <c r="C48">
        <v>97.969422399065834</v>
      </c>
      <c r="D48">
        <v>100.45907800055518</v>
      </c>
      <c r="E48">
        <v>96.963510386150858</v>
      </c>
      <c r="F48">
        <v>98.037753317559904</v>
      </c>
      <c r="G48">
        <v>97.96777588859203</v>
      </c>
      <c r="H48">
        <v>95.972539099387234</v>
      </c>
      <c r="I48">
        <v>98.105312100430083</v>
      </c>
      <c r="J48">
        <v>95.717340420508734</v>
      </c>
      <c r="K48">
        <v>101.74533915113048</v>
      </c>
      <c r="L48">
        <v>102.81747283956182</v>
      </c>
      <c r="M48">
        <v>102.47169568967101</v>
      </c>
      <c r="N48">
        <v>101.90685932212493</v>
      </c>
      <c r="O48">
        <v>96.581666535750756</v>
      </c>
      <c r="P48">
        <v>94.250159419649336</v>
      </c>
      <c r="Q48">
        <v>100.63706983107377</v>
      </c>
      <c r="R48">
        <v>94.314665097622111</v>
      </c>
      <c r="S48">
        <v>99.164961113385161</v>
      </c>
      <c r="T48">
        <v>97.143165739590657</v>
      </c>
      <c r="U48">
        <v>99.728796844181446</v>
      </c>
      <c r="V48">
        <v>99.18182928318474</v>
      </c>
      <c r="W48">
        <v>97.224061288186888</v>
      </c>
      <c r="X48">
        <v>99.095380826403783</v>
      </c>
      <c r="Y48">
        <v>97.484405657890889</v>
      </c>
      <c r="Z48">
        <v>101.32604439847819</v>
      </c>
      <c r="AA48">
        <v>100.65066128432572</v>
      </c>
      <c r="AB48">
        <v>95.285907927104759</v>
      </c>
      <c r="AC48">
        <v>95.419700916307306</v>
      </c>
      <c r="AD48">
        <v>101.20028745737832</v>
      </c>
      <c r="AE48">
        <v>95.53727472087094</v>
      </c>
      <c r="AF48">
        <v>86.10107463519779</v>
      </c>
      <c r="AG48">
        <v>95.60055619472466</v>
      </c>
      <c r="AH48">
        <v>90.469378481630429</v>
      </c>
      <c r="AI48">
        <v>103.17327533322178</v>
      </c>
      <c r="AJ48">
        <v>101.48515906330566</v>
      </c>
      <c r="AK48">
        <v>98.971892700651935</v>
      </c>
      <c r="AL48">
        <v>98.264849306002162</v>
      </c>
      <c r="AM48">
        <v>89.706182613334747</v>
      </c>
      <c r="AN48">
        <v>99.748779694109999</v>
      </c>
      <c r="AO48">
        <v>47.068111470011992</v>
      </c>
      <c r="AP48">
        <v>85.670093713037957</v>
      </c>
      <c r="AQ48">
        <v>110.21074857575395</v>
      </c>
      <c r="AR48">
        <v>104.35426609926408</v>
      </c>
      <c r="AS48">
        <v>103.32736572890025</v>
      </c>
      <c r="AT48">
        <v>112.90011738528651</v>
      </c>
      <c r="AU48">
        <v>122.69349845201238</v>
      </c>
      <c r="AV48">
        <v>109.67386800096486</v>
      </c>
      <c r="AW48">
        <v>100.14836795252226</v>
      </c>
      <c r="AX48">
        <v>99.384190021364844</v>
      </c>
      <c r="AY48">
        <v>93.021229453610744</v>
      </c>
      <c r="AZ48">
        <v>103.78328472207652</v>
      </c>
      <c r="BA48">
        <v>81.373145602954452</v>
      </c>
      <c r="BB48">
        <v>104.4456672845227</v>
      </c>
      <c r="BC48">
        <v>99.863297269851202</v>
      </c>
      <c r="BD48">
        <v>100.62915995235761</v>
      </c>
      <c r="BE48">
        <v>98.98012421472427</v>
      </c>
      <c r="BF48">
        <v>97.236684898773433</v>
      </c>
      <c r="BG48">
        <v>97.95759854542888</v>
      </c>
      <c r="BH48">
        <v>97.165835612031515</v>
      </c>
      <c r="BI48">
        <v>98.610524222614416</v>
      </c>
      <c r="BJ48">
        <v>100.22707078684967</v>
      </c>
      <c r="BK48">
        <v>96.690637186504986</v>
      </c>
      <c r="BL48">
        <v>103.04706987592726</v>
      </c>
      <c r="BM48">
        <v>94.29177650614028</v>
      </c>
      <c r="BN48">
        <v>95.812279365958318</v>
      </c>
      <c r="BO48">
        <v>99.823932547226065</v>
      </c>
      <c r="BP48">
        <v>102.50172889500438</v>
      </c>
      <c r="BQ48">
        <v>99.24454462140541</v>
      </c>
      <c r="BR48">
        <v>99.749933925630756</v>
      </c>
      <c r="BS48">
        <v>99.299199632367035</v>
      </c>
      <c r="BT48">
        <v>100.66677671951598</v>
      </c>
      <c r="BU48">
        <v>99.976455271941617</v>
      </c>
      <c r="BV48">
        <v>96.727569210243487</v>
      </c>
      <c r="BW48">
        <v>98.306064635485896</v>
      </c>
      <c r="BX48">
        <v>99.923786711668782</v>
      </c>
      <c r="BY48">
        <v>94.815358567859732</v>
      </c>
      <c r="BZ48">
        <v>99.69873846733195</v>
      </c>
      <c r="CA48">
        <v>99.97086169902785</v>
      </c>
      <c r="CB48">
        <v>100.98679043198855</v>
      </c>
      <c r="CC48">
        <v>103.44635233034636</v>
      </c>
      <c r="CD48">
        <v>96.774966392035239</v>
      </c>
      <c r="CE48">
        <v>95.161302060212648</v>
      </c>
      <c r="CF48">
        <v>97.02185402085415</v>
      </c>
      <c r="CG48">
        <v>98.04189435336977</v>
      </c>
      <c r="CH48">
        <v>99.564833550786375</v>
      </c>
      <c r="CI48">
        <v>106.34828586048101</v>
      </c>
      <c r="CJ48">
        <v>105.79036348267117</v>
      </c>
      <c r="CK48">
        <v>107.77644648861748</v>
      </c>
      <c r="CL48">
        <v>100.5266695720902</v>
      </c>
      <c r="CM48">
        <v>103.36085070659018</v>
      </c>
      <c r="CN48">
        <v>103.8276986103204</v>
      </c>
      <c r="CO48">
        <v>107.3199060264499</v>
      </c>
      <c r="CP48">
        <v>108.53351467588084</v>
      </c>
      <c r="CQ48">
        <v>100.63274803488325</v>
      </c>
      <c r="CR48">
        <v>106.65957729629136</v>
      </c>
      <c r="CS48">
        <v>105.76429404900816</v>
      </c>
      <c r="CT48">
        <v>103.66727700758567</v>
      </c>
      <c r="CU48">
        <v>105.00930684492104</v>
      </c>
      <c r="CV48">
        <v>102.08634120801537</v>
      </c>
      <c r="CW48">
        <v>104.75007026283718</v>
      </c>
      <c r="CX48">
        <v>99.718374348945531</v>
      </c>
      <c r="CY48">
        <v>94.97498171367171</v>
      </c>
      <c r="CZ48">
        <v>96.561506737765626</v>
      </c>
      <c r="DA48">
        <v>96.888825065041402</v>
      </c>
      <c r="DB48">
        <v>103.9715745432374</v>
      </c>
      <c r="DC48">
        <v>107.28483959284422</v>
      </c>
      <c r="DD48">
        <v>117.46782924378465</v>
      </c>
      <c r="DE48">
        <v>105.79403964579495</v>
      </c>
      <c r="DF48">
        <v>101.31733049411994</v>
      </c>
      <c r="DG48">
        <v>107.46771974974484</v>
      </c>
      <c r="DH48">
        <v>112.93264248704666</v>
      </c>
      <c r="DI48">
        <v>104.05390230207747</v>
      </c>
      <c r="DJ48">
        <v>96.461854367398516</v>
      </c>
      <c r="DK48">
        <v>97.455448178029997</v>
      </c>
      <c r="DL48">
        <v>97.245052542105654</v>
      </c>
      <c r="DM48">
        <v>96.199091509104335</v>
      </c>
      <c r="DN48">
        <v>96.25585978139803</v>
      </c>
      <c r="DO48">
        <v>97.362169391310474</v>
      </c>
      <c r="DP48">
        <v>97.505518912824797</v>
      </c>
      <c r="DQ48">
        <v>93.769310920118315</v>
      </c>
      <c r="DR48">
        <v>95.295888208593468</v>
      </c>
      <c r="DS48">
        <v>99.532081762555165</v>
      </c>
      <c r="DT48">
        <v>99.714239845882162</v>
      </c>
      <c r="DU48">
        <v>89.862918769084175</v>
      </c>
      <c r="DV48">
        <v>95.208830548926002</v>
      </c>
      <c r="DW48">
        <v>100.01558457750208</v>
      </c>
      <c r="DX48">
        <v>85.978863409770682</v>
      </c>
      <c r="DY48">
        <v>99.303507106256873</v>
      </c>
      <c r="DZ48">
        <v>100.35445972757874</v>
      </c>
      <c r="EA48">
        <v>101.94855115316383</v>
      </c>
      <c r="EB48">
        <v>98.087714687649779</v>
      </c>
      <c r="EC48">
        <v>99.708132615471811</v>
      </c>
      <c r="ED48">
        <v>100.87168898779635</v>
      </c>
      <c r="EE48">
        <v>96.724421885985606</v>
      </c>
      <c r="EF48">
        <v>99.664558698997169</v>
      </c>
      <c r="EG48">
        <v>95.718284287767588</v>
      </c>
      <c r="EH48">
        <v>103.38003789385044</v>
      </c>
      <c r="EI48">
        <v>101.383223144371</v>
      </c>
      <c r="EJ48">
        <v>101.90931585634988</v>
      </c>
      <c r="EK48">
        <v>100.28224089812522</v>
      </c>
      <c r="EL48">
        <v>99.568184983981055</v>
      </c>
      <c r="EM48">
        <v>96.863038997885482</v>
      </c>
      <c r="EN48">
        <v>101.61036659652231</v>
      </c>
      <c r="EO48">
        <v>99.075304805163768</v>
      </c>
      <c r="EP48">
        <v>99.587236461603112</v>
      </c>
      <c r="EQ48">
        <v>102.85961893534521</v>
      </c>
      <c r="ER48">
        <v>103.14739492543097</v>
      </c>
      <c r="ES48">
        <v>98.102034954373721</v>
      </c>
      <c r="ET48">
        <v>102.35457300888744</v>
      </c>
      <c r="EU48">
        <v>98.773766260966994</v>
      </c>
      <c r="EV48">
        <v>100.42638504546224</v>
      </c>
      <c r="EW48">
        <v>98.210200159500062</v>
      </c>
      <c r="EX48">
        <v>111.07363687464868</v>
      </c>
      <c r="EY48">
        <v>98.461245068475193</v>
      </c>
      <c r="EZ48">
        <v>97.56662239389766</v>
      </c>
      <c r="FA48">
        <v>98.332528405480275</v>
      </c>
      <c r="FB48">
        <v>102.10770218586865</v>
      </c>
      <c r="FC48">
        <v>104.48814429174172</v>
      </c>
      <c r="FD48">
        <v>107.00118795516762</v>
      </c>
      <c r="FE48">
        <v>99.711550389485055</v>
      </c>
      <c r="FF48">
        <v>93.846302936331057</v>
      </c>
      <c r="FG48">
        <v>97.305554245845869</v>
      </c>
      <c r="FH48">
        <v>101.56848931893998</v>
      </c>
      <c r="FI48">
        <v>98.058058058058052</v>
      </c>
      <c r="FJ48">
        <v>99.99684090148034</v>
      </c>
      <c r="FK48">
        <v>100.72095213631303</v>
      </c>
      <c r="FL48">
        <v>94.072200276638966</v>
      </c>
      <c r="FM48">
        <v>97.959511568123389</v>
      </c>
      <c r="FN48">
        <v>99.547294485567647</v>
      </c>
      <c r="FO48">
        <v>92.280832440988846</v>
      </c>
      <c r="FP48">
        <v>98.99415513654526</v>
      </c>
      <c r="FQ48">
        <v>97.915437780325192</v>
      </c>
      <c r="FR48">
        <v>95.776152948213863</v>
      </c>
      <c r="FS48">
        <v>100.21425708085094</v>
      </c>
      <c r="FT48">
        <v>88.229998713973401</v>
      </c>
      <c r="FU48">
        <v>88.382795953891161</v>
      </c>
      <c r="FV48">
        <v>95.473878960117503</v>
      </c>
      <c r="FW48">
        <v>99.296962879640034</v>
      </c>
      <c r="FX48">
        <v>93.529732984219891</v>
      </c>
      <c r="FY48">
        <v>97.974530018192851</v>
      </c>
      <c r="FZ48">
        <v>97.361955777518233</v>
      </c>
      <c r="GA48">
        <v>98.204908487684861</v>
      </c>
      <c r="GB48">
        <v>98.373304185687644</v>
      </c>
      <c r="GC48">
        <v>97.89523522575648</v>
      </c>
      <c r="GD48">
        <v>98.570582762412272</v>
      </c>
      <c r="GE48">
        <v>98.500899460323836</v>
      </c>
      <c r="GF48">
        <v>103.80048060098454</v>
      </c>
      <c r="GG48">
        <v>107.15170508083386</v>
      </c>
      <c r="GH48">
        <v>103.27206641609187</v>
      </c>
      <c r="GI48">
        <v>103.75760381329881</v>
      </c>
      <c r="GJ48">
        <v>102.84217823307402</v>
      </c>
      <c r="GK48">
        <v>101.86389250108365</v>
      </c>
      <c r="GL48">
        <v>100.27857313675936</v>
      </c>
      <c r="GM48">
        <v>92.609906504873678</v>
      </c>
      <c r="GN48">
        <v>86.487537220459984</v>
      </c>
      <c r="GO48">
        <v>100.80060434148257</v>
      </c>
      <c r="GP48">
        <v>97.823381364604359</v>
      </c>
      <c r="GQ48">
        <v>97.457047215697884</v>
      </c>
      <c r="GR48">
        <v>99.017438042658782</v>
      </c>
      <c r="GS48">
        <v>97.613996807887332</v>
      </c>
      <c r="GT48">
        <v>97.141896435776729</v>
      </c>
      <c r="GU48">
        <v>98.503167615161587</v>
      </c>
      <c r="GV48">
        <v>96.752323977346009</v>
      </c>
      <c r="GW48">
        <v>99.34309256165588</v>
      </c>
      <c r="GX48">
        <v>95.39981587229002</v>
      </c>
      <c r="GY48">
        <v>95.431326818240365</v>
      </c>
      <c r="GZ48">
        <v>98.946810542987279</v>
      </c>
      <c r="HA48">
        <v>98.308037337027713</v>
      </c>
      <c r="HB48">
        <v>99.278066924100159</v>
      </c>
      <c r="HC48">
        <v>96.82719209476754</v>
      </c>
      <c r="HD48">
        <v>103.49557187192488</v>
      </c>
      <c r="HE48">
        <v>100.35884213604105</v>
      </c>
      <c r="HF48">
        <v>99.770072657040402</v>
      </c>
      <c r="HG48">
        <v>99.822107616731671</v>
      </c>
      <c r="HH48">
        <v>100.69950787563573</v>
      </c>
      <c r="HI48">
        <v>101.00692903710278</v>
      </c>
      <c r="HJ48">
        <v>110.06327969625744</v>
      </c>
      <c r="HK48">
        <v>112.7316390824802</v>
      </c>
      <c r="HL48">
        <v>105.16200566711839</v>
      </c>
      <c r="HM48">
        <v>104.40978032061314</v>
      </c>
      <c r="HN48">
        <v>105.08950761805281</v>
      </c>
      <c r="HO48">
        <v>104.02885292047857</v>
      </c>
      <c r="HP48">
        <v>102.38735479512356</v>
      </c>
      <c r="HQ48">
        <v>102.20213806360235</v>
      </c>
      <c r="HR48">
        <v>111.20578521528812</v>
      </c>
      <c r="HS48">
        <v>104.02625784747856</v>
      </c>
      <c r="HT48">
        <v>101.33782546120634</v>
      </c>
      <c r="HU48">
        <v>98.57347295731779</v>
      </c>
      <c r="HV48">
        <v>94.070561621786226</v>
      </c>
      <c r="HW48">
        <v>98.267029673773649</v>
      </c>
      <c r="HX48">
        <v>96.297961630695454</v>
      </c>
      <c r="HY48">
        <v>99.578085203564228</v>
      </c>
      <c r="HZ48">
        <v>98.088084892939278</v>
      </c>
      <c r="IA48">
        <v>104.08881457430054</v>
      </c>
      <c r="IB48">
        <v>96.648853671265684</v>
      </c>
      <c r="IC48">
        <v>99.47891108774391</v>
      </c>
      <c r="ID48">
        <v>100.69429722281109</v>
      </c>
      <c r="IE48">
        <v>97.151042495623102</v>
      </c>
      <c r="IF48">
        <v>94.498612762584202</v>
      </c>
      <c r="IG48">
        <v>99.414384236453202</v>
      </c>
      <c r="IH48">
        <v>97.387039716996298</v>
      </c>
      <c r="II48">
        <v>88.375493493200764</v>
      </c>
      <c r="IJ48">
        <v>91.80664310682964</v>
      </c>
      <c r="IK48">
        <v>99.988918615143518</v>
      </c>
      <c r="IL48" s="63">
        <v>100</v>
      </c>
      <c r="IM48">
        <v>100</v>
      </c>
      <c r="IN48">
        <v>96.164440445705594</v>
      </c>
      <c r="IO48">
        <v>100.08069446142559</v>
      </c>
      <c r="IP48">
        <v>96.715431666989119</v>
      </c>
      <c r="IQ48">
        <v>98.563057731824046</v>
      </c>
      <c r="IR48">
        <v>99.563414902593806</v>
      </c>
      <c r="IS48">
        <v>98.234795344176362</v>
      </c>
      <c r="IT48">
        <v>93.845495898293223</v>
      </c>
      <c r="IU48">
        <v>94.289171901112198</v>
      </c>
      <c r="IV48">
        <v>96.809480401093879</v>
      </c>
      <c r="IW48">
        <v>97.52948241974228</v>
      </c>
      <c r="IX48">
        <v>97.676890166637122</v>
      </c>
      <c r="IY48">
        <v>97.721225159938868</v>
      </c>
      <c r="IZ48">
        <v>99.003497160906988</v>
      </c>
      <c r="JA48">
        <v>95.873771210318679</v>
      </c>
      <c r="JB48">
        <v>96.786782880187303</v>
      </c>
      <c r="JC48">
        <v>96.653806786867207</v>
      </c>
      <c r="JD48">
        <v>96.85189601717147</v>
      </c>
      <c r="JE48">
        <v>90.530163776543134</v>
      </c>
      <c r="JF48">
        <v>97.275434435813111</v>
      </c>
      <c r="JG48">
        <v>97.351457147474434</v>
      </c>
      <c r="JH48">
        <v>98.492164906853191</v>
      </c>
      <c r="JI48">
        <v>97.018399742453141</v>
      </c>
      <c r="JJ48">
        <v>95.917478017418915</v>
      </c>
      <c r="JK48">
        <v>98.316600310613552</v>
      </c>
      <c r="JL48">
        <v>100.1476328189779</v>
      </c>
      <c r="JM48">
        <v>96.520627846773948</v>
      </c>
      <c r="JN48">
        <v>97.379570691351574</v>
      </c>
      <c r="JO48">
        <v>100.99102177762589</v>
      </c>
      <c r="JP48">
        <v>94.200081530890159</v>
      </c>
      <c r="JQ48">
        <v>98.462336811055877</v>
      </c>
      <c r="JR48">
        <v>108.84135212090243</v>
      </c>
      <c r="JS48">
        <v>96.725000000000009</v>
      </c>
      <c r="JT48">
        <v>96.475644699140403</v>
      </c>
      <c r="JU48">
        <v>97.021931691615109</v>
      </c>
      <c r="JV48">
        <v>99.553126269527624</v>
      </c>
      <c r="JW48">
        <v>97.134319298696141</v>
      </c>
      <c r="JX48">
        <v>96.268736350119838</v>
      </c>
      <c r="JY48">
        <v>92.727340111430934</v>
      </c>
      <c r="JZ48">
        <v>96.784697330072675</v>
      </c>
      <c r="KA48">
        <v>92.153285987238192</v>
      </c>
      <c r="KB48">
        <v>103.32045280964299</v>
      </c>
      <c r="KC48">
        <v>100.62043169853496</v>
      </c>
      <c r="KD48">
        <v>99.064497506485921</v>
      </c>
      <c r="KE48">
        <v>93.749435189926814</v>
      </c>
      <c r="KF48">
        <v>103.11558999478059</v>
      </c>
      <c r="KG48">
        <v>99.686777837720314</v>
      </c>
      <c r="KH48">
        <v>103.81676253081346</v>
      </c>
      <c r="KI48">
        <v>98.102143085616817</v>
      </c>
      <c r="KJ48">
        <v>97.531051196607095</v>
      </c>
      <c r="KK48">
        <v>100</v>
      </c>
      <c r="KL48">
        <v>96.962291169451063</v>
      </c>
      <c r="KM48">
        <v>98.807833592499932</v>
      </c>
      <c r="KN48">
        <v>97.717630045974801</v>
      </c>
      <c r="KO48">
        <v>97.69391549360833</v>
      </c>
      <c r="KP48">
        <v>97.275907552904741</v>
      </c>
      <c r="KQ48">
        <v>95.333147612068657</v>
      </c>
      <c r="KR48">
        <v>94.347012872703274</v>
      </c>
      <c r="KS48">
        <f t="shared" si="1"/>
        <v>98.35390530052311</v>
      </c>
    </row>
    <row r="49" spans="1:305" x14ac:dyDescent="0.2">
      <c r="A49" s="62">
        <v>43047</v>
      </c>
      <c r="B49">
        <v>101.01622592779742</v>
      </c>
      <c r="C49">
        <v>99.370715567761621</v>
      </c>
      <c r="D49">
        <v>98.238421625776695</v>
      </c>
      <c r="E49">
        <v>97.475301866081239</v>
      </c>
      <c r="F49">
        <v>97.860302438020767</v>
      </c>
      <c r="G49">
        <v>98.413083960812898</v>
      </c>
      <c r="H49">
        <v>97.858408177613583</v>
      </c>
      <c r="I49">
        <v>96.276492696346239</v>
      </c>
      <c r="J49">
        <v>95.450222261195677</v>
      </c>
      <c r="K49">
        <v>101.8133393777979</v>
      </c>
      <c r="L49">
        <v>102.49289996844431</v>
      </c>
      <c r="M49">
        <v>95.418096408976638</v>
      </c>
      <c r="N49">
        <v>100.52563325378495</v>
      </c>
      <c r="O49">
        <v>98.124094002385064</v>
      </c>
      <c r="P49">
        <v>92.530321301621967</v>
      </c>
      <c r="Q49">
        <v>96.162901985191809</v>
      </c>
      <c r="R49">
        <v>94.667700123901724</v>
      </c>
      <c r="S49">
        <v>100.27015963978714</v>
      </c>
      <c r="T49">
        <v>96.721931198358277</v>
      </c>
      <c r="U49">
        <v>99.326101249178166</v>
      </c>
      <c r="V49">
        <v>101.49387389587656</v>
      </c>
      <c r="W49">
        <v>96.578549134588116</v>
      </c>
      <c r="X49">
        <v>100.33762525626366</v>
      </c>
      <c r="Y49">
        <v>98.565027674466293</v>
      </c>
      <c r="Z49">
        <v>100.00517120378237</v>
      </c>
      <c r="AA49">
        <v>100.74626865671644</v>
      </c>
      <c r="AB49">
        <v>96.376993490302382</v>
      </c>
      <c r="AC49">
        <v>94.372846121007015</v>
      </c>
      <c r="AD49">
        <v>101.76908609960094</v>
      </c>
      <c r="AE49">
        <v>104.13322498413724</v>
      </c>
      <c r="AF49">
        <v>97.98564051669328</v>
      </c>
      <c r="AG49">
        <v>103.57079836529574</v>
      </c>
      <c r="AH49">
        <v>102.14914421313048</v>
      </c>
      <c r="AI49">
        <v>113.56867993976908</v>
      </c>
      <c r="AJ49">
        <v>100.8203532846093</v>
      </c>
      <c r="AK49">
        <v>98.253713797157218</v>
      </c>
      <c r="AL49">
        <v>109.42126262027109</v>
      </c>
      <c r="AM49">
        <v>90.852208734826704</v>
      </c>
      <c r="AN49">
        <v>98.280507647250261</v>
      </c>
      <c r="AO49">
        <v>56.06812591162695</v>
      </c>
      <c r="AP49">
        <v>85.372880841900951</v>
      </c>
      <c r="AQ49">
        <v>104.16318074977092</v>
      </c>
      <c r="AR49">
        <v>105.4334281616627</v>
      </c>
      <c r="AS49">
        <v>102.06138107416879</v>
      </c>
      <c r="AT49">
        <v>112.94917392294617</v>
      </c>
      <c r="AU49">
        <v>95.39473684210526</v>
      </c>
      <c r="AV49">
        <v>103.50624369909018</v>
      </c>
      <c r="AW49">
        <v>99.518504003135334</v>
      </c>
      <c r="AX49">
        <v>101.72175443006157</v>
      </c>
      <c r="AY49">
        <v>96.785396426281949</v>
      </c>
      <c r="AZ49">
        <v>103.61541851144639</v>
      </c>
      <c r="BA49">
        <v>92.124976393814151</v>
      </c>
      <c r="BB49">
        <v>105.56649675625577</v>
      </c>
      <c r="BC49">
        <v>98.136937077686213</v>
      </c>
      <c r="BD49">
        <v>100.60393750437891</v>
      </c>
      <c r="BE49">
        <v>101.27859690249362</v>
      </c>
      <c r="BF49">
        <v>98.400762898576147</v>
      </c>
      <c r="BG49">
        <v>99.249766103549959</v>
      </c>
      <c r="BH49">
        <v>98.833520990831573</v>
      </c>
      <c r="BI49">
        <v>99.095225075190768</v>
      </c>
      <c r="BJ49">
        <v>99.626814098134105</v>
      </c>
      <c r="BK49">
        <v>96.905298558191149</v>
      </c>
      <c r="BL49">
        <v>101.88862612977418</v>
      </c>
      <c r="BM49">
        <v>94.515527550954786</v>
      </c>
      <c r="BN49">
        <v>98.290302484944974</v>
      </c>
      <c r="BO49">
        <v>99.596658225717078</v>
      </c>
      <c r="BP49">
        <v>99.139473702972268</v>
      </c>
      <c r="BQ49">
        <v>102.94999133083994</v>
      </c>
      <c r="BR49">
        <v>99.400248033016865</v>
      </c>
      <c r="BS49">
        <v>99.322176693600895</v>
      </c>
      <c r="BT49">
        <v>100.5289714125762</v>
      </c>
      <c r="BU49">
        <v>99.843496807611885</v>
      </c>
      <c r="BV49">
        <v>96.386613793870211</v>
      </c>
      <c r="BW49">
        <v>98.276331981598759</v>
      </c>
      <c r="BX49">
        <v>100.00544380630936</v>
      </c>
      <c r="BY49">
        <v>96.520287469956571</v>
      </c>
      <c r="BZ49">
        <v>98.265392581434753</v>
      </c>
      <c r="CA49">
        <v>100.16953193292892</v>
      </c>
      <c r="CB49">
        <v>99.093181006783283</v>
      </c>
      <c r="CC49">
        <v>101.46393094422474</v>
      </c>
      <c r="CD49">
        <v>95.696849502868304</v>
      </c>
      <c r="CE49">
        <v>97.789874320479157</v>
      </c>
      <c r="CF49">
        <v>97.02185402085415</v>
      </c>
      <c r="CG49">
        <v>98.04189435336977</v>
      </c>
      <c r="CH49">
        <v>99.44295569427409</v>
      </c>
      <c r="CI49">
        <v>104.8882824492581</v>
      </c>
      <c r="CJ49">
        <v>103.51859678782756</v>
      </c>
      <c r="CK49">
        <v>104.85448150581686</v>
      </c>
      <c r="CL49">
        <v>100.24302144350305</v>
      </c>
      <c r="CM49">
        <v>102.94109416538409</v>
      </c>
      <c r="CN49">
        <v>103.3448393623861</v>
      </c>
      <c r="CO49">
        <v>105.34012617796904</v>
      </c>
      <c r="CP49">
        <v>107.43075594111269</v>
      </c>
      <c r="CQ49">
        <v>100.51073481678463</v>
      </c>
      <c r="CR49">
        <v>108.7996809783331</v>
      </c>
      <c r="CS49">
        <v>103.82730455075846</v>
      </c>
      <c r="CT49">
        <v>105.13209521318336</v>
      </c>
      <c r="CU49">
        <v>102.12945294482623</v>
      </c>
      <c r="CV49">
        <v>101.52469498167511</v>
      </c>
      <c r="CW49">
        <v>104.77536171507403</v>
      </c>
      <c r="CX49">
        <v>99.718374348945531</v>
      </c>
      <c r="CY49">
        <v>95.324525688245615</v>
      </c>
      <c r="CZ49">
        <v>97.465129107672894</v>
      </c>
      <c r="DA49">
        <v>96.979614080082158</v>
      </c>
      <c r="DB49">
        <v>101.92796921977167</v>
      </c>
      <c r="DC49">
        <v>106.01886893246505</v>
      </c>
      <c r="DD49">
        <v>114.36906421185698</v>
      </c>
      <c r="DE49">
        <v>101.96430979457904</v>
      </c>
      <c r="DF49">
        <v>101.51478488118862</v>
      </c>
      <c r="DG49">
        <v>103.50978391090206</v>
      </c>
      <c r="DH49">
        <v>111.10880829015545</v>
      </c>
      <c r="DI49">
        <v>103.11061201572149</v>
      </c>
      <c r="DJ49">
        <v>96.643500236929398</v>
      </c>
      <c r="DK49">
        <v>96.96781629577093</v>
      </c>
      <c r="DL49">
        <v>97.146343302509536</v>
      </c>
      <c r="DM49">
        <v>98.489730946927054</v>
      </c>
      <c r="DN49">
        <v>96.064919646026368</v>
      </c>
      <c r="DO49">
        <v>97.538142080349132</v>
      </c>
      <c r="DP49">
        <v>97.886273265508635</v>
      </c>
      <c r="DQ49">
        <v>93.769310920118315</v>
      </c>
      <c r="DR49">
        <v>95.252370792560953</v>
      </c>
      <c r="DS49">
        <v>97.804383655066587</v>
      </c>
      <c r="DT49">
        <v>99.829828222828709</v>
      </c>
      <c r="DU49">
        <v>89.854256448015263</v>
      </c>
      <c r="DV49">
        <v>96.810859188544157</v>
      </c>
      <c r="DW49">
        <v>99.686438300657656</v>
      </c>
      <c r="DX49">
        <v>88.505682951146554</v>
      </c>
      <c r="DY49">
        <v>97.494509954557657</v>
      </c>
      <c r="DZ49">
        <v>100.41688030853602</v>
      </c>
      <c r="EA49">
        <v>101.28326434062689</v>
      </c>
      <c r="EB49">
        <v>95.79668248643469</v>
      </c>
      <c r="EC49">
        <v>99.215075092094068</v>
      </c>
      <c r="ED49">
        <v>102.03822577146484</v>
      </c>
      <c r="EE49">
        <v>98.007300465187967</v>
      </c>
      <c r="EF49">
        <v>99.644907664395291</v>
      </c>
      <c r="EG49">
        <v>96.270519706483086</v>
      </c>
      <c r="EH49">
        <v>102.84671703585882</v>
      </c>
      <c r="EI49">
        <v>101.91775683406013</v>
      </c>
      <c r="EJ49">
        <v>101.70868721995585</v>
      </c>
      <c r="EK49">
        <v>99.052364358808603</v>
      </c>
      <c r="EL49">
        <v>98.862422807261922</v>
      </c>
      <c r="EM49">
        <v>96.863038997885482</v>
      </c>
      <c r="EN49">
        <v>99.9003211872854</v>
      </c>
      <c r="EO49">
        <v>101.38178340903659</v>
      </c>
      <c r="EP49">
        <v>100.74396302429622</v>
      </c>
      <c r="EQ49">
        <v>102.27618394062516</v>
      </c>
      <c r="ER49">
        <v>102.44044160371877</v>
      </c>
      <c r="ES49">
        <v>98.90629488057624</v>
      </c>
      <c r="ET49">
        <v>101.94359299279073</v>
      </c>
      <c r="EU49">
        <v>98.039469709220384</v>
      </c>
      <c r="EV49">
        <v>100.92618738352064</v>
      </c>
      <c r="EW49">
        <v>98.916184026461323</v>
      </c>
      <c r="EX49">
        <v>111.93751664151949</v>
      </c>
      <c r="EY49">
        <v>99.154936292446877</v>
      </c>
      <c r="EZ49">
        <v>97.361911608807432</v>
      </c>
      <c r="FA49">
        <v>98.774815078416907</v>
      </c>
      <c r="FB49">
        <v>99.8464587811619</v>
      </c>
      <c r="FC49">
        <v>101.27562979594857</v>
      </c>
      <c r="FD49">
        <v>100.26858116832808</v>
      </c>
      <c r="FE49">
        <v>98.310582425327738</v>
      </c>
      <c r="FF49">
        <v>92.658480196032286</v>
      </c>
      <c r="FG49">
        <v>97.566138149543363</v>
      </c>
      <c r="FH49">
        <v>100.64852992975987</v>
      </c>
      <c r="FI49">
        <v>98.362362362362347</v>
      </c>
      <c r="FJ49">
        <v>97.358361817871639</v>
      </c>
      <c r="FK49">
        <v>100.98124839455431</v>
      </c>
      <c r="FL49">
        <v>97.50401874166657</v>
      </c>
      <c r="FM49">
        <v>96.529562982005132</v>
      </c>
      <c r="FN49">
        <v>96.558681479426497</v>
      </c>
      <c r="FO49">
        <v>88.977606033800441</v>
      </c>
      <c r="FP49">
        <v>99.168510385364726</v>
      </c>
      <c r="FQ49">
        <v>98.162513494563214</v>
      </c>
      <c r="FR49">
        <v>96.493968836569096</v>
      </c>
      <c r="FS49">
        <v>100.21425708085094</v>
      </c>
      <c r="FT49">
        <v>90.570567137733462</v>
      </c>
      <c r="FU49">
        <v>91.241155199637845</v>
      </c>
      <c r="FV49">
        <v>94.97034084190048</v>
      </c>
      <c r="FW49">
        <v>98.630483689538792</v>
      </c>
      <c r="FX49">
        <v>86.716420000280053</v>
      </c>
      <c r="FY49">
        <v>97.974530018192851</v>
      </c>
      <c r="FZ49">
        <v>97.361955777518233</v>
      </c>
      <c r="GA49">
        <v>98.204908487684861</v>
      </c>
      <c r="GB49">
        <v>98.373304185687644</v>
      </c>
      <c r="GC49">
        <v>97.89523522575648</v>
      </c>
      <c r="GD49">
        <v>98.570582762412272</v>
      </c>
      <c r="GE49">
        <v>98.500899460323836</v>
      </c>
      <c r="GF49">
        <v>102.67130158878288</v>
      </c>
      <c r="GG49">
        <v>105.30951902004173</v>
      </c>
      <c r="GH49">
        <v>103.29189211515428</v>
      </c>
      <c r="GI49">
        <v>103.47117241578844</v>
      </c>
      <c r="GJ49">
        <v>102.02572594931834</v>
      </c>
      <c r="GK49">
        <v>101.42079660935318</v>
      </c>
      <c r="GL49">
        <v>100.86028038289263</v>
      </c>
      <c r="GM49">
        <v>93.067435846429277</v>
      </c>
      <c r="GN49">
        <v>88.130980676285816</v>
      </c>
      <c r="GO49">
        <v>100.84504121520037</v>
      </c>
      <c r="GP49">
        <v>97.566169759659246</v>
      </c>
      <c r="GQ49">
        <v>97.708568363817946</v>
      </c>
      <c r="GR49">
        <v>99.010141790500285</v>
      </c>
      <c r="GS49">
        <v>97.613996807887332</v>
      </c>
      <c r="GT49">
        <v>97.056541306709434</v>
      </c>
      <c r="GU49">
        <v>98.614839471706205</v>
      </c>
      <c r="GV49">
        <v>97.293025641736648</v>
      </c>
      <c r="GW49">
        <v>99.34309256165588</v>
      </c>
      <c r="GX49">
        <v>95.39981587229002</v>
      </c>
      <c r="GY49">
        <v>95.302551188312918</v>
      </c>
      <c r="GZ49">
        <v>98.946810542987279</v>
      </c>
      <c r="HA49">
        <v>87.592502417579396</v>
      </c>
      <c r="HB49">
        <v>107.52282677480594</v>
      </c>
      <c r="HC49">
        <v>96.82719209476754</v>
      </c>
      <c r="HD49">
        <v>99.553402467640581</v>
      </c>
      <c r="HE49">
        <v>100.32694505728183</v>
      </c>
      <c r="HF49">
        <v>99.58947518038849</v>
      </c>
      <c r="HG49">
        <v>99.675223997519296</v>
      </c>
      <c r="HH49">
        <v>100.69950787563573</v>
      </c>
      <c r="HI49">
        <v>101.04788886234087</v>
      </c>
      <c r="HJ49">
        <v>109.41240282046645</v>
      </c>
      <c r="HK49">
        <v>112.68707525098101</v>
      </c>
      <c r="HL49">
        <v>108.04484415424417</v>
      </c>
      <c r="HM49">
        <v>105.35542721433582</v>
      </c>
      <c r="HN49">
        <v>105.13273061268595</v>
      </c>
      <c r="HO49">
        <v>102.99964813511615</v>
      </c>
      <c r="HP49">
        <v>102.17871051269871</v>
      </c>
      <c r="HQ49">
        <v>102.74845715441947</v>
      </c>
      <c r="HR49">
        <v>108.95161389335661</v>
      </c>
      <c r="HS49">
        <v>103.81017082334067</v>
      </c>
      <c r="HT49">
        <v>101.33782546120634</v>
      </c>
      <c r="HU49">
        <v>99.779660631942406</v>
      </c>
      <c r="HV49">
        <v>91.706492489543777</v>
      </c>
      <c r="HW49">
        <v>97.904936942373766</v>
      </c>
      <c r="HX49">
        <v>96.365407673860915</v>
      </c>
      <c r="HY49">
        <v>99.931100152508662</v>
      </c>
      <c r="HZ49">
        <v>98.275693598504347</v>
      </c>
      <c r="IA49">
        <v>104.06548325005348</v>
      </c>
      <c r="IB49">
        <v>97.539748461883363</v>
      </c>
      <c r="IC49">
        <v>98.852669704404732</v>
      </c>
      <c r="ID49">
        <v>100.71814712741147</v>
      </c>
      <c r="IE49">
        <v>97.987767445033086</v>
      </c>
      <c r="IF49">
        <v>93.793103448275843</v>
      </c>
      <c r="IG49">
        <v>99.669753694581274</v>
      </c>
      <c r="IH49">
        <v>97.202122527737586</v>
      </c>
      <c r="II49">
        <v>88.375493493200764</v>
      </c>
      <c r="IJ49">
        <v>92.088593938057116</v>
      </c>
      <c r="IK49">
        <v>99.476008801785696</v>
      </c>
      <c r="IL49" s="63">
        <v>100</v>
      </c>
      <c r="IM49">
        <v>100</v>
      </c>
      <c r="IN49">
        <v>96.164440445705594</v>
      </c>
      <c r="IO49">
        <v>99.415576476341855</v>
      </c>
      <c r="IP49">
        <v>99.992558748679173</v>
      </c>
      <c r="IQ49">
        <v>99.347240475447109</v>
      </c>
      <c r="IR49">
        <v>98.925046776974696</v>
      </c>
      <c r="IS49">
        <v>98.579567353174085</v>
      </c>
      <c r="IT49">
        <v>104.52159713852494</v>
      </c>
      <c r="IU49">
        <v>94.289171901112198</v>
      </c>
      <c r="IV49">
        <v>96.809480401093879</v>
      </c>
      <c r="IW49">
        <v>97.52948241974228</v>
      </c>
      <c r="IX49">
        <v>97.676890166637122</v>
      </c>
      <c r="IY49">
        <v>97.721225159938868</v>
      </c>
      <c r="IZ49">
        <v>99.003497160906988</v>
      </c>
      <c r="JA49">
        <v>95.873771210318679</v>
      </c>
      <c r="JB49">
        <v>96.786782880187303</v>
      </c>
      <c r="JC49">
        <v>96.653806786867207</v>
      </c>
      <c r="JD49">
        <v>96.85189601717147</v>
      </c>
      <c r="JE49">
        <v>91.076948568055556</v>
      </c>
      <c r="JF49">
        <v>97.559139878948855</v>
      </c>
      <c r="JG49">
        <v>97.552566842039084</v>
      </c>
      <c r="JH49">
        <v>98.710067926558636</v>
      </c>
      <c r="JI49">
        <v>97.226418365072703</v>
      </c>
      <c r="JJ49">
        <v>96.354443376572206</v>
      </c>
      <c r="JK49">
        <v>98.303242700731261</v>
      </c>
      <c r="JL49">
        <v>99.549012073533277</v>
      </c>
      <c r="JM49">
        <v>97.629517973588491</v>
      </c>
      <c r="JN49">
        <v>97.459890363647318</v>
      </c>
      <c r="JO49">
        <v>99.826027524930865</v>
      </c>
      <c r="JP49">
        <v>94.781432225970534</v>
      </c>
      <c r="JQ49">
        <v>98.691757251324631</v>
      </c>
      <c r="JR49">
        <v>108.84135212090243</v>
      </c>
      <c r="JS49">
        <v>96.816666666666691</v>
      </c>
      <c r="JT49">
        <v>92.084527220630392</v>
      </c>
      <c r="JU49">
        <v>96.832996087166961</v>
      </c>
      <c r="JV49">
        <v>98.356538759833057</v>
      </c>
      <c r="JW49">
        <v>95.110249915371952</v>
      </c>
      <c r="JX49">
        <v>94.73212443710915</v>
      </c>
      <c r="JY49">
        <v>95.432814063523054</v>
      </c>
      <c r="JZ49">
        <v>95.940504505711687</v>
      </c>
      <c r="KA49">
        <v>92.784887703233707</v>
      </c>
      <c r="KB49">
        <v>96.115425624428127</v>
      </c>
      <c r="KC49">
        <v>100.59757034628598</v>
      </c>
      <c r="KD49">
        <v>98.989379090649848</v>
      </c>
      <c r="KE49">
        <v>93.749435189926814</v>
      </c>
      <c r="KF49">
        <v>102.53743927409967</v>
      </c>
      <c r="KG49">
        <v>100.9139001392993</v>
      </c>
      <c r="KH49">
        <v>104.98767460969599</v>
      </c>
      <c r="KI49">
        <v>97.71031026761915</v>
      </c>
      <c r="KJ49">
        <v>97.500757346258723</v>
      </c>
      <c r="KK49">
        <v>100</v>
      </c>
      <c r="KL49">
        <v>97.221957040572789</v>
      </c>
      <c r="KM49">
        <v>98.807833592499932</v>
      </c>
      <c r="KN49">
        <v>97.856782308563311</v>
      </c>
      <c r="KO49">
        <v>97.680058200630498</v>
      </c>
      <c r="KP49">
        <v>97.275907552904741</v>
      </c>
      <c r="KQ49">
        <v>95.681980596165261</v>
      </c>
      <c r="KR49">
        <v>94.683683573550454</v>
      </c>
      <c r="KS49">
        <f t="shared" si="1"/>
        <v>98.428948484310823</v>
      </c>
    </row>
    <row r="50" spans="1:305" x14ac:dyDescent="0.2">
      <c r="A50" s="62">
        <v>43077</v>
      </c>
      <c r="B50">
        <v>99.15969531937192</v>
      </c>
      <c r="C50">
        <v>95.876132603853577</v>
      </c>
      <c r="D50">
        <v>99.066897273290195</v>
      </c>
      <c r="E50">
        <v>97.71022254539352</v>
      </c>
      <c r="F50">
        <v>98.068614340088459</v>
      </c>
      <c r="G50">
        <v>97.376730629098859</v>
      </c>
      <c r="H50">
        <v>94.98824778224278</v>
      </c>
      <c r="I50">
        <v>99.283195784416307</v>
      </c>
      <c r="J50">
        <v>96.640112243590167</v>
      </c>
      <c r="K50">
        <v>99.569331897772969</v>
      </c>
      <c r="L50">
        <v>102.52896362079069</v>
      </c>
      <c r="M50">
        <v>106.25172027818044</v>
      </c>
      <c r="N50">
        <v>102.85530122238507</v>
      </c>
      <c r="O50">
        <v>98.723926906076159</v>
      </c>
      <c r="P50">
        <v>92.416675611003427</v>
      </c>
      <c r="Q50">
        <v>95.007368872239624</v>
      </c>
      <c r="R50">
        <v>93.825847368927256</v>
      </c>
      <c r="S50">
        <v>99.451494064674577</v>
      </c>
      <c r="T50">
        <v>96.292595992871426</v>
      </c>
      <c r="U50">
        <v>96.868836291913212</v>
      </c>
      <c r="V50">
        <v>97.578051858183727</v>
      </c>
      <c r="W50">
        <v>96.826823039818407</v>
      </c>
      <c r="X50">
        <v>99.006069135368108</v>
      </c>
      <c r="Y50">
        <v>97.422906843939444</v>
      </c>
      <c r="Z50">
        <v>99.677169135300844</v>
      </c>
      <c r="AA50">
        <v>98.547299091729968</v>
      </c>
      <c r="AB50">
        <v>95.660759408939526</v>
      </c>
      <c r="AC50">
        <v>97.669325050888787</v>
      </c>
      <c r="AD50">
        <v>99.925077598201867</v>
      </c>
      <c r="AE50">
        <v>119.97595538387897</v>
      </c>
      <c r="AF50">
        <v>106.72538651201018</v>
      </c>
      <c r="AG50">
        <v>119.07084424430224</v>
      </c>
      <c r="AH50">
        <v>101.10570692876016</v>
      </c>
      <c r="AI50">
        <v>113.10021750041825</v>
      </c>
      <c r="AJ50">
        <v>99.03901472374335</v>
      </c>
      <c r="AK50">
        <v>97.219194186170782</v>
      </c>
      <c r="AL50">
        <v>106.73143563583687</v>
      </c>
      <c r="AM50">
        <v>89.168735880497152</v>
      </c>
      <c r="AN50">
        <v>97.991539212495937</v>
      </c>
      <c r="AO50">
        <v>66.235022841821007</v>
      </c>
      <c r="AP50">
        <v>86.676978133624488</v>
      </c>
      <c r="AQ50">
        <v>94.984263575156362</v>
      </c>
      <c r="AR50">
        <v>88.456022382620546</v>
      </c>
      <c r="AS50">
        <v>101.08695652173911</v>
      </c>
      <c r="AT50">
        <v>107.48988208910768</v>
      </c>
      <c r="AU50">
        <v>85.565015479876152</v>
      </c>
      <c r="AV50">
        <v>96.514785104185336</v>
      </c>
      <c r="AW50">
        <v>94.714741615810993</v>
      </c>
      <c r="AX50">
        <v>99.107703908508242</v>
      </c>
      <c r="AY50">
        <v>95.351428055740541</v>
      </c>
      <c r="AZ50">
        <v>103.77489141154501</v>
      </c>
      <c r="BA50">
        <v>101.35761797847118</v>
      </c>
      <c r="BB50">
        <v>98.667747914735855</v>
      </c>
      <c r="BC50">
        <v>100.04296371518964</v>
      </c>
      <c r="BD50">
        <v>99.964968822251819</v>
      </c>
      <c r="BE50">
        <v>101.39008998063169</v>
      </c>
      <c r="BF50">
        <v>98.282382085036886</v>
      </c>
      <c r="BG50">
        <v>97.463326801885302</v>
      </c>
      <c r="BH50">
        <v>96.663985845262985</v>
      </c>
      <c r="BI50">
        <v>98.625438095001371</v>
      </c>
      <c r="BJ50">
        <v>97.920821403889846</v>
      </c>
      <c r="BK50">
        <v>97.506350398912417</v>
      </c>
      <c r="BL50">
        <v>100.66020927143732</v>
      </c>
      <c r="BM50">
        <v>93.743972224008218</v>
      </c>
      <c r="BN50">
        <v>97.591195403890083</v>
      </c>
      <c r="BO50">
        <v>99.504064983620808</v>
      </c>
      <c r="BP50">
        <v>99.284914767258641</v>
      </c>
      <c r="BQ50">
        <v>98.124984519357014</v>
      </c>
      <c r="BR50">
        <v>100.43304125073701</v>
      </c>
      <c r="BS50">
        <v>97.874621835867202</v>
      </c>
      <c r="BT50">
        <v>99.839944877877258</v>
      </c>
      <c r="BU50">
        <v>99.328282758334154</v>
      </c>
      <c r="BV50">
        <v>96.631212244746706</v>
      </c>
      <c r="BW50">
        <v>97.552837403678566</v>
      </c>
      <c r="BX50">
        <v>99.56449549525027</v>
      </c>
      <c r="BY50">
        <v>97.48641384781142</v>
      </c>
      <c r="BZ50">
        <v>99.013839201656921</v>
      </c>
      <c r="CA50">
        <v>99.803978702550936</v>
      </c>
      <c r="CB50">
        <v>93.266690467690083</v>
      </c>
      <c r="CC50">
        <v>97.267376581395865</v>
      </c>
      <c r="CD50">
        <v>95.409351665757143</v>
      </c>
      <c r="CE50">
        <v>90.856032544228</v>
      </c>
      <c r="CF50">
        <v>98.107413226681899</v>
      </c>
      <c r="CG50">
        <v>98.04189435336977</v>
      </c>
      <c r="CH50">
        <v>99.461706133737536</v>
      </c>
      <c r="CI50">
        <v>102.33668770254138</v>
      </c>
      <c r="CJ50">
        <v>100.50718512256975</v>
      </c>
      <c r="CK50">
        <v>104.43705793684535</v>
      </c>
      <c r="CL50">
        <v>98.762732772438838</v>
      </c>
      <c r="CM50">
        <v>102.45417657758502</v>
      </c>
      <c r="CN50">
        <v>102.49118228809539</v>
      </c>
      <c r="CO50">
        <v>104.00971411978989</v>
      </c>
      <c r="CP50">
        <v>104.50844529397712</v>
      </c>
      <c r="CQ50">
        <v>100.45442102381602</v>
      </c>
      <c r="CR50">
        <v>107.65652000531702</v>
      </c>
      <c r="CS50">
        <v>102.8588098016336</v>
      </c>
      <c r="CT50">
        <v>103.60449908448861</v>
      </c>
      <c r="CU50">
        <v>100.37344446915866</v>
      </c>
      <c r="CV50">
        <v>100.5632327976011</v>
      </c>
      <c r="CW50">
        <v>103.84095182292468</v>
      </c>
      <c r="CX50">
        <v>99.718374348945531</v>
      </c>
      <c r="CY50">
        <v>95.153637522898379</v>
      </c>
      <c r="CZ50">
        <v>95.878536341905473</v>
      </c>
      <c r="DA50">
        <v>96.857048909777149</v>
      </c>
      <c r="DB50">
        <v>99.278851207871682</v>
      </c>
      <c r="DC50">
        <v>103.56111793186817</v>
      </c>
      <c r="DD50">
        <v>111.33512690026257</v>
      </c>
      <c r="DE50">
        <v>101.0473322245696</v>
      </c>
      <c r="DF50">
        <v>101.0734162512704</v>
      </c>
      <c r="DG50">
        <v>103.33229799884633</v>
      </c>
      <c r="DH50">
        <v>109.32642487046633</v>
      </c>
      <c r="DI50">
        <v>102.87478944413249</v>
      </c>
      <c r="DJ50">
        <v>97.069973148001893</v>
      </c>
      <c r="DK50">
        <v>97.996276265626406</v>
      </c>
      <c r="DL50">
        <v>96.702151724327024</v>
      </c>
      <c r="DM50">
        <v>98.326668478471873</v>
      </c>
      <c r="DN50">
        <v>95.984137281061436</v>
      </c>
      <c r="DO50">
        <v>97.601492248403048</v>
      </c>
      <c r="DP50">
        <v>98.032094081430117</v>
      </c>
      <c r="DQ50">
        <v>93.769310920118315</v>
      </c>
      <c r="DR50">
        <v>95.723809466246806</v>
      </c>
      <c r="DS50">
        <v>95.796313486275025</v>
      </c>
      <c r="DT50">
        <v>99.976240166960977</v>
      </c>
      <c r="DU50">
        <v>89.897568053359905</v>
      </c>
      <c r="DV50">
        <v>98.287589498806668</v>
      </c>
      <c r="DW50">
        <v>100.02306517470312</v>
      </c>
      <c r="DX50">
        <v>92.640478564307088</v>
      </c>
      <c r="DY50">
        <v>95.833363531603112</v>
      </c>
      <c r="DZ50">
        <v>99.614329981942618</v>
      </c>
      <c r="EA50">
        <v>102.08160851567123</v>
      </c>
      <c r="EB50">
        <v>95.880161392551841</v>
      </c>
      <c r="EC50">
        <v>97.854916406914157</v>
      </c>
      <c r="ED50">
        <v>105.27753452611451</v>
      </c>
      <c r="EE50">
        <v>91.407988134336279</v>
      </c>
      <c r="EF50">
        <v>99.505790890598945</v>
      </c>
      <c r="EG50">
        <v>96.875709206445251</v>
      </c>
      <c r="EH50">
        <v>101.49938013145892</v>
      </c>
      <c r="EI50">
        <v>100.15473343648897</v>
      </c>
      <c r="EJ50">
        <v>101.76887581087406</v>
      </c>
      <c r="EK50">
        <v>98.503650210498108</v>
      </c>
      <c r="EL50">
        <v>100.95185030412776</v>
      </c>
      <c r="EM50">
        <v>96.863038997885482</v>
      </c>
      <c r="EN50">
        <v>99.847159153837623</v>
      </c>
      <c r="EO50">
        <v>97.273726990198426</v>
      </c>
      <c r="EP50">
        <v>99.181887837069624</v>
      </c>
      <c r="EQ50">
        <v>102.19019613939663</v>
      </c>
      <c r="ER50">
        <v>103.28297501452646</v>
      </c>
      <c r="ES50">
        <v>99.003513113413916</v>
      </c>
      <c r="ET50">
        <v>100.80312344812235</v>
      </c>
      <c r="EU50">
        <v>97.56266095781244</v>
      </c>
      <c r="EV50">
        <v>101.33280623482239</v>
      </c>
      <c r="EW50">
        <v>98.782831518257524</v>
      </c>
      <c r="EX50">
        <v>107.68912162362061</v>
      </c>
      <c r="EY50">
        <v>98.582819819068163</v>
      </c>
      <c r="EZ50">
        <v>96.469957473771416</v>
      </c>
      <c r="FA50">
        <v>98.530794845072563</v>
      </c>
      <c r="FB50">
        <v>100.77608106976356</v>
      </c>
      <c r="FC50">
        <v>103.39263243603347</v>
      </c>
      <c r="FD50">
        <v>106.4046278601312</v>
      </c>
      <c r="FE50">
        <v>100.03278401467645</v>
      </c>
      <c r="FF50">
        <v>86.328963216258515</v>
      </c>
      <c r="FG50">
        <v>98.822046747992857</v>
      </c>
      <c r="FH50">
        <v>101.11265358556246</v>
      </c>
      <c r="FI50">
        <v>98.674674674674662</v>
      </c>
      <c r="FJ50">
        <v>97.532744056156119</v>
      </c>
      <c r="FK50">
        <v>101.20044524359962</v>
      </c>
      <c r="FL50">
        <v>97.967575919949184</v>
      </c>
      <c r="FM50">
        <v>96.489395886889469</v>
      </c>
      <c r="FN50">
        <v>96.657040894818479</v>
      </c>
      <c r="FO50">
        <v>88.8169840309139</v>
      </c>
      <c r="FP50">
        <v>93.779348149126577</v>
      </c>
      <c r="FQ50">
        <v>98.716764421097153</v>
      </c>
      <c r="FR50">
        <v>96.981804877198869</v>
      </c>
      <c r="FS50">
        <v>93.487967045878648</v>
      </c>
      <c r="FT50">
        <v>95.105954303187929</v>
      </c>
      <c r="FU50">
        <v>96.00077602513457</v>
      </c>
      <c r="FV50">
        <v>95.336550382421947</v>
      </c>
      <c r="FW50">
        <v>98.529246344206967</v>
      </c>
      <c r="FX50">
        <v>98.536803931726865</v>
      </c>
      <c r="FY50">
        <v>97.974530018192851</v>
      </c>
      <c r="FZ50">
        <v>97.361955777518233</v>
      </c>
      <c r="GA50">
        <v>98.204908487684861</v>
      </c>
      <c r="GB50">
        <v>98.373304185687644</v>
      </c>
      <c r="GC50">
        <v>97.89523522575648</v>
      </c>
      <c r="GD50">
        <v>98.570582762412272</v>
      </c>
      <c r="GE50">
        <v>98.500899460323836</v>
      </c>
      <c r="GF50">
        <v>101.57945080838952</v>
      </c>
      <c r="GG50">
        <v>103.68331339396315</v>
      </c>
      <c r="GH50">
        <v>102.66738259468838</v>
      </c>
      <c r="GI50">
        <v>103.7749632919358</v>
      </c>
      <c r="GJ50">
        <v>98.08980975121311</v>
      </c>
      <c r="GK50">
        <v>101.11255598901892</v>
      </c>
      <c r="GL50">
        <v>100.7516950302811</v>
      </c>
      <c r="GM50">
        <v>95.613686095086521</v>
      </c>
      <c r="GN50">
        <v>91.820776306139933</v>
      </c>
      <c r="GO50">
        <v>100.87170333943108</v>
      </c>
      <c r="GP50">
        <v>97.192798075061518</v>
      </c>
      <c r="GQ50">
        <v>97.900908065321516</v>
      </c>
      <c r="GR50">
        <v>99.061215555609621</v>
      </c>
      <c r="GS50">
        <v>97.613996807887332</v>
      </c>
      <c r="GT50">
        <v>97.537633852361495</v>
      </c>
      <c r="GU50">
        <v>98.64920004295071</v>
      </c>
      <c r="GV50">
        <v>97.509306307492892</v>
      </c>
      <c r="GW50">
        <v>99.334598068918666</v>
      </c>
      <c r="GX50">
        <v>95.39981587229002</v>
      </c>
      <c r="GY50">
        <v>95.620197742133968</v>
      </c>
      <c r="GZ50">
        <v>98.946810542987279</v>
      </c>
      <c r="HA50">
        <v>110.48029244137798</v>
      </c>
      <c r="HB50">
        <v>106.40699461456005</v>
      </c>
      <c r="HC50">
        <v>96.82719209476754</v>
      </c>
      <c r="HD50">
        <v>99.044735447732947</v>
      </c>
      <c r="HE50">
        <v>100.30568033810906</v>
      </c>
      <c r="HF50">
        <v>100.03093567887096</v>
      </c>
      <c r="HG50">
        <v>99.567509343430231</v>
      </c>
      <c r="HH50">
        <v>100.66988165972643</v>
      </c>
      <c r="HI50">
        <v>101.03423558726148</v>
      </c>
      <c r="HJ50">
        <v>108.91339721569338</v>
      </c>
      <c r="HK50">
        <v>115.10837676243762</v>
      </c>
      <c r="HL50">
        <v>107.53973142786744</v>
      </c>
      <c r="HM50">
        <v>104.60409132617261</v>
      </c>
      <c r="HN50">
        <v>103.61992580052588</v>
      </c>
      <c r="HO50">
        <v>102.24753694581284</v>
      </c>
      <c r="HP50">
        <v>101.79184923903594</v>
      </c>
      <c r="HQ50">
        <v>100.72505311435607</v>
      </c>
      <c r="HR50">
        <v>105.96078527667623</v>
      </c>
      <c r="HS50">
        <v>103.898570060488</v>
      </c>
      <c r="HT50">
        <v>102.87845087007722</v>
      </c>
      <c r="HU50">
        <v>99.786475251573066</v>
      </c>
      <c r="HV50">
        <v>94.868528174309702</v>
      </c>
      <c r="HW50">
        <v>97.625138013564765</v>
      </c>
      <c r="HX50">
        <v>96.290467625899296</v>
      </c>
      <c r="HY50">
        <v>98.760576900745534</v>
      </c>
      <c r="HZ50">
        <v>98.416400127678145</v>
      </c>
      <c r="IA50">
        <v>100.41024245134447</v>
      </c>
      <c r="IB50">
        <v>96.966400329307632</v>
      </c>
      <c r="IC50">
        <v>99.79670522257274</v>
      </c>
      <c r="ID50">
        <v>100.71814712741147</v>
      </c>
      <c r="IE50">
        <v>97.342034060162348</v>
      </c>
      <c r="IF50">
        <v>94.601664684898921</v>
      </c>
      <c r="IG50">
        <v>99.839999999999989</v>
      </c>
      <c r="IH50">
        <v>97.202122527737586</v>
      </c>
      <c r="II50">
        <v>88.375493493200764</v>
      </c>
      <c r="IJ50">
        <v>95.333905546471527</v>
      </c>
      <c r="IK50">
        <v>99.589988760309652</v>
      </c>
      <c r="IL50" s="63">
        <v>100</v>
      </c>
      <c r="IM50">
        <v>100</v>
      </c>
      <c r="IN50">
        <v>96.164440445705594</v>
      </c>
      <c r="IO50">
        <v>100.42303460080694</v>
      </c>
      <c r="IP50">
        <v>99.992558748679173</v>
      </c>
      <c r="IQ50">
        <v>99.251395917893177</v>
      </c>
      <c r="IR50">
        <v>99.167186410830226</v>
      </c>
      <c r="IS50">
        <v>98.394567738589942</v>
      </c>
      <c r="IT50">
        <v>105.61020178064618</v>
      </c>
      <c r="IU50">
        <v>94.289171901112198</v>
      </c>
      <c r="IV50">
        <v>96.809480401093879</v>
      </c>
      <c r="IW50">
        <v>97.52948241974228</v>
      </c>
      <c r="IX50">
        <v>97.676890166637122</v>
      </c>
      <c r="IY50">
        <v>97.721225159938868</v>
      </c>
      <c r="IZ50">
        <v>99.003497160906988</v>
      </c>
      <c r="JA50">
        <v>95.873771210318679</v>
      </c>
      <c r="JB50">
        <v>96.786782880187303</v>
      </c>
      <c r="JC50">
        <v>96.653806786867207</v>
      </c>
      <c r="JD50">
        <v>96.85189601717147</v>
      </c>
      <c r="JE50">
        <v>91.052094713895897</v>
      </c>
      <c r="JF50">
        <v>98.089595812852764</v>
      </c>
      <c r="JG50">
        <v>97.918873785710431</v>
      </c>
      <c r="JH50">
        <v>98.968323357320614</v>
      </c>
      <c r="JI50">
        <v>97.523587825957776</v>
      </c>
      <c r="JJ50">
        <v>96.74842853646453</v>
      </c>
      <c r="JK50">
        <v>98.741536774968736</v>
      </c>
      <c r="JL50">
        <v>98.376038991243149</v>
      </c>
      <c r="JM50">
        <v>97.629517973588491</v>
      </c>
      <c r="JN50">
        <v>97.620529708238806</v>
      </c>
      <c r="JO50">
        <v>96.023486284134336</v>
      </c>
      <c r="JP50">
        <v>95.00121114728141</v>
      </c>
      <c r="JQ50">
        <v>98.249303545092033</v>
      </c>
      <c r="JR50">
        <v>101.03428974714662</v>
      </c>
      <c r="JS50">
        <v>96.416666666666686</v>
      </c>
      <c r="JT50">
        <v>93.968481375358166</v>
      </c>
      <c r="JU50">
        <v>96.0492632094561</v>
      </c>
      <c r="JV50">
        <v>99.915057059496988</v>
      </c>
      <c r="JW50">
        <v>95.229312820273378</v>
      </c>
      <c r="JX50">
        <v>99.811480482894495</v>
      </c>
      <c r="JY50">
        <v>96.300048179673112</v>
      </c>
      <c r="JZ50">
        <v>97.291213024689284</v>
      </c>
      <c r="KA50">
        <v>94.558563755001984</v>
      </c>
      <c r="KB50">
        <v>98.048260373106672</v>
      </c>
      <c r="KC50">
        <v>100.33085457004782</v>
      </c>
      <c r="KD50">
        <v>99.314892225939502</v>
      </c>
      <c r="KE50">
        <v>93.749435189926814</v>
      </c>
      <c r="KF50">
        <v>102.52539446741882</v>
      </c>
      <c r="KG50">
        <v>100.80761395569797</v>
      </c>
      <c r="KH50">
        <v>103.95234182415776</v>
      </c>
      <c r="KI50">
        <v>99.957351530013867</v>
      </c>
      <c r="KJ50">
        <v>98.182368979097234</v>
      </c>
      <c r="KK50">
        <v>100</v>
      </c>
      <c r="KL50">
        <v>97.542720763723139</v>
      </c>
      <c r="KM50">
        <v>98.807833592499932</v>
      </c>
      <c r="KN50">
        <v>97.553921501753038</v>
      </c>
      <c r="KO50">
        <v>97.860203009342143</v>
      </c>
      <c r="KP50">
        <v>97.275907552904741</v>
      </c>
      <c r="KQ50">
        <v>95.950872688073062</v>
      </c>
      <c r="KR50">
        <v>95.205193090549017</v>
      </c>
      <c r="KS50">
        <f t="shared" si="1"/>
        <v>98.516321232658143</v>
      </c>
    </row>
    <row r="51" spans="1:305" x14ac:dyDescent="0.2">
      <c r="A51" s="62">
        <v>43108</v>
      </c>
      <c r="B51" s="69">
        <v>101.03</v>
      </c>
      <c r="C51" s="69">
        <v>99.46</v>
      </c>
      <c r="D51" s="69">
        <v>98.49</v>
      </c>
      <c r="E51" s="69">
        <v>97.62</v>
      </c>
      <c r="F51" s="69">
        <v>98.43</v>
      </c>
      <c r="G51" s="69">
        <v>97.93</v>
      </c>
      <c r="H51" s="69">
        <v>96.5</v>
      </c>
      <c r="I51" s="69">
        <v>99.46</v>
      </c>
      <c r="J51" s="69">
        <v>96.91</v>
      </c>
      <c r="K51" s="69">
        <v>99.69</v>
      </c>
      <c r="L51" s="69">
        <v>103.97</v>
      </c>
      <c r="M51" s="69">
        <v>101.87</v>
      </c>
      <c r="N51" s="69">
        <v>100.81</v>
      </c>
      <c r="O51" s="69">
        <v>98.84</v>
      </c>
      <c r="P51" s="69">
        <v>91.67</v>
      </c>
      <c r="Q51" s="69">
        <v>96.18</v>
      </c>
      <c r="R51" s="69">
        <v>98.73</v>
      </c>
      <c r="S51" s="69">
        <v>98.8</v>
      </c>
      <c r="T51" s="69">
        <v>95.94</v>
      </c>
      <c r="U51" s="69">
        <v>99.18</v>
      </c>
      <c r="V51" s="69">
        <v>98.37</v>
      </c>
      <c r="W51" s="69">
        <v>96.89</v>
      </c>
      <c r="X51" s="69">
        <v>98.4</v>
      </c>
      <c r="Y51" s="69">
        <v>99.21</v>
      </c>
      <c r="Z51" s="69">
        <v>99.39</v>
      </c>
      <c r="AA51" s="69">
        <v>98.27</v>
      </c>
      <c r="AB51" s="69">
        <v>95.47</v>
      </c>
      <c r="AC51" s="69">
        <v>97.47</v>
      </c>
      <c r="AD51" s="69">
        <v>100.97</v>
      </c>
      <c r="AE51" s="69">
        <v>137.61000000000001</v>
      </c>
      <c r="AF51" s="69">
        <v>116.81</v>
      </c>
      <c r="AG51" s="69">
        <v>123.89</v>
      </c>
      <c r="AH51" s="69">
        <v>100.85</v>
      </c>
      <c r="AI51" s="69">
        <v>104.33</v>
      </c>
      <c r="AJ51" s="69">
        <v>99.85</v>
      </c>
      <c r="AK51" s="69">
        <v>98.88</v>
      </c>
      <c r="AL51" s="69">
        <v>103.42</v>
      </c>
      <c r="AM51" s="69">
        <v>92.04</v>
      </c>
      <c r="AN51" s="69">
        <v>96.77</v>
      </c>
      <c r="AO51" s="69">
        <v>133.30000000000001</v>
      </c>
      <c r="AP51" s="69">
        <v>89.05</v>
      </c>
      <c r="AQ51" s="69">
        <v>95.91</v>
      </c>
      <c r="AR51" s="69">
        <v>104.4</v>
      </c>
      <c r="AS51" s="69">
        <v>104.11</v>
      </c>
      <c r="AT51" s="69">
        <v>106.78</v>
      </c>
      <c r="AU51" s="69">
        <v>85.44</v>
      </c>
      <c r="AV51" s="69">
        <v>94.43</v>
      </c>
      <c r="AW51" s="69">
        <v>101.23</v>
      </c>
      <c r="AX51" s="69">
        <v>97.26</v>
      </c>
      <c r="AY51" s="69">
        <v>99.34</v>
      </c>
      <c r="AZ51" s="69">
        <v>102.44</v>
      </c>
      <c r="BA51" s="69">
        <v>91.8</v>
      </c>
      <c r="BB51" s="69">
        <v>101.2</v>
      </c>
      <c r="BC51" s="69">
        <v>100.44</v>
      </c>
      <c r="BD51" s="69">
        <v>100.26</v>
      </c>
      <c r="BE51" s="69">
        <v>101.2</v>
      </c>
      <c r="BF51" s="69">
        <v>98.61</v>
      </c>
      <c r="BG51" s="69">
        <v>98.28</v>
      </c>
      <c r="BH51" s="69">
        <v>96.31</v>
      </c>
      <c r="BI51" s="69">
        <v>98.95</v>
      </c>
      <c r="BJ51" s="69">
        <v>99.94</v>
      </c>
      <c r="BK51" s="69">
        <v>97.68</v>
      </c>
      <c r="BL51" s="69">
        <v>102.62</v>
      </c>
      <c r="BM51" s="69">
        <v>95.32</v>
      </c>
      <c r="BN51" s="69">
        <v>98.23</v>
      </c>
      <c r="BO51" s="69">
        <v>100.2</v>
      </c>
      <c r="BP51" s="69">
        <v>100.56</v>
      </c>
      <c r="BQ51" s="69">
        <v>98.12</v>
      </c>
      <c r="BR51" s="69">
        <v>98.65</v>
      </c>
      <c r="BS51" s="69">
        <v>98.86</v>
      </c>
      <c r="BT51" s="69">
        <v>98.42</v>
      </c>
      <c r="BU51" s="69">
        <v>99.93</v>
      </c>
      <c r="BV51" s="69">
        <v>98.38</v>
      </c>
      <c r="BW51" s="69">
        <v>98.59</v>
      </c>
      <c r="BX51" s="69">
        <v>99.99</v>
      </c>
      <c r="BY51" s="69">
        <v>96.04</v>
      </c>
      <c r="BZ51" s="69">
        <v>101.21</v>
      </c>
      <c r="CA51" s="69">
        <v>99.3</v>
      </c>
      <c r="CB51" s="69">
        <v>100.01</v>
      </c>
      <c r="CC51" s="69">
        <v>101.85</v>
      </c>
      <c r="CD51" s="69">
        <v>96.64</v>
      </c>
      <c r="CE51" s="69">
        <v>94.64</v>
      </c>
      <c r="CF51" s="69">
        <v>98.38</v>
      </c>
      <c r="CG51" s="69">
        <v>100</v>
      </c>
      <c r="CH51" s="69">
        <v>99.46</v>
      </c>
      <c r="CI51" s="69">
        <v>99.5</v>
      </c>
      <c r="CJ51" s="69">
        <v>98.96</v>
      </c>
      <c r="CK51" s="69">
        <v>101.65</v>
      </c>
      <c r="CL51" s="69">
        <v>99.82</v>
      </c>
      <c r="CM51" s="69">
        <v>96.01</v>
      </c>
      <c r="CN51" s="69">
        <v>100.22</v>
      </c>
      <c r="CO51" s="69">
        <v>92.44</v>
      </c>
      <c r="CP51" s="69">
        <v>102.34</v>
      </c>
      <c r="CQ51" s="69">
        <v>99.35</v>
      </c>
      <c r="CR51" s="69">
        <v>102.07</v>
      </c>
      <c r="CS51" s="69">
        <v>99.72</v>
      </c>
      <c r="CT51" s="69">
        <v>104.04</v>
      </c>
      <c r="CU51" s="69">
        <v>101.32</v>
      </c>
      <c r="CV51" s="69">
        <v>99.12</v>
      </c>
      <c r="CW51" s="69">
        <v>99.98</v>
      </c>
      <c r="CX51" s="69">
        <v>100.58</v>
      </c>
      <c r="CY51" s="69">
        <v>95.31</v>
      </c>
      <c r="CZ51" s="69">
        <v>101.7</v>
      </c>
      <c r="DA51" s="69">
        <v>97.06</v>
      </c>
      <c r="DB51" s="69">
        <v>100.13</v>
      </c>
      <c r="DC51" s="69">
        <v>98.51</v>
      </c>
      <c r="DD51" s="69">
        <v>96.88</v>
      </c>
      <c r="DE51" s="69">
        <v>92.94</v>
      </c>
      <c r="DF51" s="69">
        <v>97.82</v>
      </c>
      <c r="DG51" s="69">
        <v>103.13</v>
      </c>
      <c r="DH51" s="69">
        <v>101.88</v>
      </c>
      <c r="DI51" s="69">
        <v>100.07</v>
      </c>
      <c r="DJ51" s="69">
        <v>97.14</v>
      </c>
      <c r="DK51" s="69">
        <v>98.57</v>
      </c>
      <c r="DL51" s="69">
        <v>97.02</v>
      </c>
      <c r="DM51" s="69">
        <v>98.98</v>
      </c>
      <c r="DN51" s="69">
        <v>97.12</v>
      </c>
      <c r="DO51" s="69">
        <v>97.98</v>
      </c>
      <c r="DP51" s="69">
        <v>98.77</v>
      </c>
      <c r="DQ51" s="69">
        <v>93.68</v>
      </c>
      <c r="DR51" s="69">
        <v>96.33</v>
      </c>
      <c r="DS51" s="69">
        <v>101.49</v>
      </c>
      <c r="DT51" s="69">
        <v>100.21</v>
      </c>
      <c r="DU51" s="69">
        <v>93.35</v>
      </c>
      <c r="DV51" s="69">
        <v>97</v>
      </c>
      <c r="DW51" s="69">
        <v>99.89</v>
      </c>
      <c r="DX51" s="69">
        <v>94.02</v>
      </c>
      <c r="DY51" s="69">
        <v>97.52</v>
      </c>
      <c r="DZ51" s="69">
        <v>97.97</v>
      </c>
      <c r="EA51" s="69">
        <v>98.49</v>
      </c>
      <c r="EB51" s="69">
        <v>101.42</v>
      </c>
      <c r="EC51" s="69">
        <v>98.31</v>
      </c>
      <c r="ED51" s="69">
        <v>104.3</v>
      </c>
      <c r="EE51" s="69">
        <v>90.8</v>
      </c>
      <c r="EF51" s="69">
        <v>98.72</v>
      </c>
      <c r="EG51" s="69">
        <v>97.4</v>
      </c>
      <c r="EH51" s="69">
        <v>103.24</v>
      </c>
      <c r="EI51" s="69">
        <v>100.23</v>
      </c>
      <c r="EJ51" s="69">
        <v>103.37</v>
      </c>
      <c r="EK51" s="69">
        <v>98.33</v>
      </c>
      <c r="EL51" s="69">
        <v>101.91</v>
      </c>
      <c r="EM51" s="69">
        <v>96.95</v>
      </c>
      <c r="EN51" s="69">
        <v>104.18</v>
      </c>
      <c r="EO51" s="69">
        <v>99.38</v>
      </c>
      <c r="EP51" s="69">
        <v>101.32</v>
      </c>
      <c r="EQ51" s="69">
        <v>102.73</v>
      </c>
      <c r="ER51" s="69">
        <v>104.32</v>
      </c>
      <c r="ES51" s="69">
        <v>98.6</v>
      </c>
      <c r="ET51" s="69">
        <v>102.04</v>
      </c>
      <c r="EU51" s="69">
        <v>100.15</v>
      </c>
      <c r="EV51" s="69">
        <v>101.33</v>
      </c>
      <c r="EW51" s="69">
        <v>99.16</v>
      </c>
      <c r="EX51" s="69">
        <v>105.04</v>
      </c>
      <c r="EY51" s="69">
        <v>97.82</v>
      </c>
      <c r="EZ51" s="69">
        <v>98.17</v>
      </c>
      <c r="FA51" s="69">
        <v>99.71</v>
      </c>
      <c r="FB51" s="69">
        <v>102.18</v>
      </c>
      <c r="FC51" s="69">
        <v>103.56</v>
      </c>
      <c r="FD51" s="69">
        <v>104.9</v>
      </c>
      <c r="FE51" s="69">
        <v>99.79</v>
      </c>
      <c r="FF51" s="69">
        <v>97.44</v>
      </c>
      <c r="FG51" s="69">
        <v>95.75</v>
      </c>
      <c r="FH51" s="69">
        <v>99.92</v>
      </c>
      <c r="FI51" s="69">
        <v>98.67</v>
      </c>
      <c r="FJ51" s="69">
        <v>98.61</v>
      </c>
      <c r="FK51" s="69">
        <v>102.16</v>
      </c>
      <c r="FL51" s="69">
        <v>98.11</v>
      </c>
      <c r="FM51" s="69">
        <v>99.68</v>
      </c>
      <c r="FN51" s="69">
        <v>102.46</v>
      </c>
      <c r="FO51" s="69">
        <v>86.5</v>
      </c>
      <c r="FP51" s="69">
        <v>99.9</v>
      </c>
      <c r="FQ51" s="69">
        <v>98.27</v>
      </c>
      <c r="FR51" s="69">
        <v>97.09</v>
      </c>
      <c r="FS51" s="69">
        <v>97.88</v>
      </c>
      <c r="FT51" s="69">
        <v>101.28</v>
      </c>
      <c r="FU51" s="69">
        <v>94.32</v>
      </c>
      <c r="FV51" s="69">
        <v>95.2</v>
      </c>
      <c r="FW51" s="69">
        <v>99.38</v>
      </c>
      <c r="FX51" s="69">
        <v>98.93</v>
      </c>
      <c r="FY51" s="69">
        <v>97.87</v>
      </c>
      <c r="FZ51" s="69">
        <v>98.09</v>
      </c>
      <c r="GA51" s="69">
        <v>98.91</v>
      </c>
      <c r="GB51" s="69">
        <v>98.35</v>
      </c>
      <c r="GC51" s="69">
        <v>98.54</v>
      </c>
      <c r="GD51" s="69">
        <v>98.26</v>
      </c>
      <c r="GE51" s="69">
        <v>98.21</v>
      </c>
      <c r="GF51" s="69">
        <v>102.03</v>
      </c>
      <c r="GG51" s="69">
        <v>103.52</v>
      </c>
      <c r="GH51" s="69">
        <v>102.36</v>
      </c>
      <c r="GI51" s="69">
        <v>103.76</v>
      </c>
      <c r="GJ51" s="69">
        <v>97.47</v>
      </c>
      <c r="GK51" s="69">
        <v>101.08</v>
      </c>
      <c r="GL51" s="69">
        <v>100.53</v>
      </c>
      <c r="GM51" s="69">
        <v>95.04</v>
      </c>
      <c r="GN51" s="69">
        <v>92.04</v>
      </c>
      <c r="GO51" s="69">
        <v>100.99</v>
      </c>
      <c r="GP51" s="69">
        <v>98.26</v>
      </c>
      <c r="GQ51" s="69">
        <v>98.3</v>
      </c>
      <c r="GR51" s="69">
        <v>99.53</v>
      </c>
      <c r="GS51" s="69">
        <v>100.15</v>
      </c>
      <c r="GT51" s="69">
        <v>98.42</v>
      </c>
      <c r="GU51" s="69">
        <v>98.66</v>
      </c>
      <c r="GV51" s="69">
        <v>97.67</v>
      </c>
      <c r="GW51" s="69">
        <v>99.71</v>
      </c>
      <c r="GX51" s="69">
        <v>95.4</v>
      </c>
      <c r="GY51" s="69">
        <v>96.5</v>
      </c>
      <c r="GZ51" s="69">
        <v>99.18</v>
      </c>
      <c r="HA51" s="69">
        <v>111.25</v>
      </c>
      <c r="HB51" s="69">
        <v>102.77</v>
      </c>
      <c r="HC51" s="69">
        <v>96.83</v>
      </c>
      <c r="HD51" s="69">
        <v>101.12</v>
      </c>
      <c r="HE51" s="69">
        <v>103.4</v>
      </c>
      <c r="HF51" s="69">
        <v>100</v>
      </c>
      <c r="HG51" s="69">
        <v>103.79</v>
      </c>
      <c r="HH51" s="69">
        <v>100.77</v>
      </c>
      <c r="HI51" s="69">
        <v>101.57</v>
      </c>
      <c r="HJ51" s="69">
        <v>106.43</v>
      </c>
      <c r="HK51" s="69">
        <v>114.12</v>
      </c>
      <c r="HL51" s="69">
        <v>105.56</v>
      </c>
      <c r="HM51" s="69">
        <v>107.03</v>
      </c>
      <c r="HN51" s="69">
        <v>105.87</v>
      </c>
      <c r="HO51" s="69">
        <v>103.36</v>
      </c>
      <c r="HP51" s="69">
        <v>105.4</v>
      </c>
      <c r="HQ51" s="69">
        <v>100.63</v>
      </c>
      <c r="HR51" s="69">
        <v>107.26</v>
      </c>
      <c r="HS51" s="69">
        <v>104.56</v>
      </c>
      <c r="HT51" s="69">
        <v>103.87</v>
      </c>
      <c r="HU51" s="69">
        <v>100.6</v>
      </c>
      <c r="HV51" s="69">
        <v>95.34</v>
      </c>
      <c r="HW51" s="69">
        <v>98.22</v>
      </c>
      <c r="HX51" s="69">
        <v>96.83</v>
      </c>
      <c r="HY51" s="69">
        <v>100.07</v>
      </c>
      <c r="HZ51" s="69">
        <v>98.55</v>
      </c>
      <c r="IA51" s="69">
        <v>101.52</v>
      </c>
      <c r="IB51" s="69">
        <v>97.62</v>
      </c>
      <c r="IC51" s="69">
        <v>99.69</v>
      </c>
      <c r="ID51" s="69">
        <v>100.97</v>
      </c>
      <c r="IE51" s="69">
        <v>96.59</v>
      </c>
      <c r="IF51" s="69">
        <v>95.5</v>
      </c>
      <c r="IG51" s="69">
        <v>99.81</v>
      </c>
      <c r="IH51" s="69">
        <v>98.26</v>
      </c>
      <c r="II51" s="69">
        <v>88.37</v>
      </c>
      <c r="IJ51" s="69">
        <v>96.83</v>
      </c>
      <c r="IK51" s="69">
        <v>99.44</v>
      </c>
      <c r="IL51" s="69">
        <v>99.03</v>
      </c>
      <c r="IM51" s="69">
        <v>100</v>
      </c>
      <c r="IN51" s="69">
        <v>96.1</v>
      </c>
      <c r="IO51" s="69">
        <v>100.61</v>
      </c>
      <c r="IP51" s="69">
        <v>99.99</v>
      </c>
      <c r="IQ51" s="69">
        <v>98.61</v>
      </c>
      <c r="IR51" s="69">
        <v>99.39</v>
      </c>
      <c r="IS51" s="69">
        <v>97.9</v>
      </c>
      <c r="IT51" s="69">
        <v>102.07</v>
      </c>
      <c r="IU51" s="69">
        <v>94.76</v>
      </c>
      <c r="IV51" s="69">
        <v>96.68</v>
      </c>
      <c r="IW51" s="69">
        <v>97.48</v>
      </c>
      <c r="IX51" s="69">
        <v>97.64</v>
      </c>
      <c r="IY51" s="69">
        <v>97.82</v>
      </c>
      <c r="IZ51" s="69">
        <v>99.06</v>
      </c>
      <c r="JA51" s="69">
        <v>95.88</v>
      </c>
      <c r="JB51" s="69">
        <v>96.84</v>
      </c>
      <c r="JC51" s="69">
        <v>96.64</v>
      </c>
      <c r="JD51" s="69">
        <v>97.1</v>
      </c>
      <c r="JE51" s="69">
        <v>92.89</v>
      </c>
      <c r="JF51" s="69">
        <v>97.72</v>
      </c>
      <c r="JG51" s="69">
        <v>98.12</v>
      </c>
      <c r="JH51" s="69">
        <v>99.15</v>
      </c>
      <c r="JI51" s="69">
        <v>97.72</v>
      </c>
      <c r="JJ51" s="69">
        <v>98.24</v>
      </c>
      <c r="JK51" s="69">
        <v>98.48</v>
      </c>
      <c r="JL51" s="69">
        <v>100.8</v>
      </c>
      <c r="JM51" s="69">
        <v>99.07</v>
      </c>
      <c r="JN51" s="69">
        <v>98.34</v>
      </c>
      <c r="JO51" s="69">
        <v>98.84</v>
      </c>
      <c r="JP51" s="69">
        <v>93.98</v>
      </c>
      <c r="JQ51" s="69">
        <v>97.8</v>
      </c>
      <c r="JR51" s="69">
        <v>101.09</v>
      </c>
      <c r="JS51" s="69">
        <v>99.67</v>
      </c>
      <c r="JT51" s="69">
        <v>95.05</v>
      </c>
      <c r="JU51" s="69">
        <v>97</v>
      </c>
      <c r="JV51" s="69">
        <v>99.06</v>
      </c>
      <c r="JW51" s="69">
        <v>96</v>
      </c>
      <c r="JX51" s="69">
        <v>96.48</v>
      </c>
      <c r="JY51" s="69">
        <v>98.43</v>
      </c>
      <c r="JZ51" s="69">
        <v>99.78</v>
      </c>
      <c r="KA51" s="69">
        <v>95.04</v>
      </c>
      <c r="KB51" s="69">
        <v>104.8</v>
      </c>
      <c r="KC51" s="69">
        <v>100.37</v>
      </c>
      <c r="KD51" s="69">
        <v>99.12</v>
      </c>
      <c r="KE51" s="69">
        <v>99.98</v>
      </c>
      <c r="KF51" s="69">
        <v>103.1</v>
      </c>
      <c r="KG51" s="69">
        <v>103.69</v>
      </c>
      <c r="KH51" s="69">
        <v>102.1</v>
      </c>
      <c r="KI51" s="69">
        <v>97.62</v>
      </c>
      <c r="KJ51" s="69">
        <v>98.55</v>
      </c>
      <c r="KK51" s="69">
        <v>100</v>
      </c>
      <c r="KL51" s="69">
        <v>98.2</v>
      </c>
      <c r="KM51" s="69">
        <v>99.62</v>
      </c>
      <c r="KN51" s="69">
        <v>98.01</v>
      </c>
      <c r="KO51" s="69">
        <v>98.92</v>
      </c>
      <c r="KP51" s="69">
        <v>97.13</v>
      </c>
      <c r="KQ51" s="69">
        <v>96.78</v>
      </c>
      <c r="KR51" s="69">
        <v>97.38</v>
      </c>
      <c r="KS51">
        <f t="shared" si="1"/>
        <v>98.980697082000006</v>
      </c>
    </row>
    <row r="52" spans="1:305" x14ac:dyDescent="0.2">
      <c r="A52" s="62">
        <v>43139</v>
      </c>
      <c r="B52" s="69">
        <v>100.9</v>
      </c>
      <c r="C52" s="69">
        <v>100.14</v>
      </c>
      <c r="D52" s="69">
        <v>99.65</v>
      </c>
      <c r="E52" s="69">
        <v>97.64</v>
      </c>
      <c r="F52" s="69">
        <v>98.92</v>
      </c>
      <c r="G52" s="69">
        <v>97.92</v>
      </c>
      <c r="H52" s="69">
        <v>98.22</v>
      </c>
      <c r="I52" s="69">
        <v>101.11</v>
      </c>
      <c r="J52" s="69">
        <v>96.53</v>
      </c>
      <c r="K52" s="69">
        <v>102.45</v>
      </c>
      <c r="L52" s="69">
        <v>101.38</v>
      </c>
      <c r="M52" s="69">
        <v>98.52</v>
      </c>
      <c r="N52" s="69">
        <v>99.73</v>
      </c>
      <c r="O52" s="69">
        <v>100.02</v>
      </c>
      <c r="P52" s="69">
        <v>93.83</v>
      </c>
      <c r="Q52" s="69">
        <v>96.09</v>
      </c>
      <c r="R52" s="69">
        <v>100.61</v>
      </c>
      <c r="S52" s="69">
        <v>98.6</v>
      </c>
      <c r="T52" s="69">
        <v>98.82</v>
      </c>
      <c r="U52" s="69">
        <v>98.52</v>
      </c>
      <c r="V52" s="69">
        <v>98.38</v>
      </c>
      <c r="W52" s="69">
        <v>96.81</v>
      </c>
      <c r="X52" s="69">
        <v>99.65</v>
      </c>
      <c r="Y52" s="69">
        <v>99.55</v>
      </c>
      <c r="Z52" s="69">
        <v>101.15</v>
      </c>
      <c r="AA52" s="69">
        <v>98.71</v>
      </c>
      <c r="AB52" s="69">
        <v>96.25</v>
      </c>
      <c r="AC52" s="69">
        <v>99.8</v>
      </c>
      <c r="AD52" s="69">
        <v>101</v>
      </c>
      <c r="AE52" s="69">
        <v>117.57</v>
      </c>
      <c r="AF52" s="69">
        <v>122.5</v>
      </c>
      <c r="AG52" s="69">
        <v>102.94</v>
      </c>
      <c r="AH52" s="69">
        <v>96.75</v>
      </c>
      <c r="AI52" s="69">
        <v>96.4</v>
      </c>
      <c r="AJ52" s="69">
        <v>99.16</v>
      </c>
      <c r="AK52" s="69">
        <v>99.29</v>
      </c>
      <c r="AL52" s="69">
        <v>105.45</v>
      </c>
      <c r="AM52" s="69">
        <v>94.05</v>
      </c>
      <c r="AN52" s="69">
        <v>99.4</v>
      </c>
      <c r="AO52" s="69">
        <v>145.74</v>
      </c>
      <c r="AP52" s="69">
        <v>90.36</v>
      </c>
      <c r="AQ52" s="69">
        <v>86.83</v>
      </c>
      <c r="AR52" s="69">
        <v>93.31</v>
      </c>
      <c r="AS52" s="69">
        <v>98.99</v>
      </c>
      <c r="AT52" s="69">
        <v>97.13</v>
      </c>
      <c r="AU52" s="69">
        <v>83</v>
      </c>
      <c r="AV52" s="69">
        <v>93.35</v>
      </c>
      <c r="AW52" s="69">
        <v>103.85</v>
      </c>
      <c r="AX52" s="69">
        <v>95.01</v>
      </c>
      <c r="AY52" s="69">
        <v>97.71</v>
      </c>
      <c r="AZ52" s="69">
        <v>102.7</v>
      </c>
      <c r="BA52" s="69">
        <v>92.64</v>
      </c>
      <c r="BB52" s="69">
        <v>103.31</v>
      </c>
      <c r="BC52" s="69">
        <v>97.94</v>
      </c>
      <c r="BD52" s="69">
        <v>100.17</v>
      </c>
      <c r="BE52" s="69">
        <v>101.41</v>
      </c>
      <c r="BF52" s="69">
        <v>98.61</v>
      </c>
      <c r="BG52" s="69">
        <v>97.11</v>
      </c>
      <c r="BH52" s="69">
        <v>97.5</v>
      </c>
      <c r="BI52" s="69">
        <v>99.22</v>
      </c>
      <c r="BJ52" s="69">
        <v>99.31</v>
      </c>
      <c r="BK52" s="69">
        <v>98.22</v>
      </c>
      <c r="BL52" s="69">
        <v>100.65</v>
      </c>
      <c r="BM52" s="69">
        <v>95.7</v>
      </c>
      <c r="BN52" s="69">
        <v>96.81</v>
      </c>
      <c r="BO52" s="69">
        <v>100.22</v>
      </c>
      <c r="BP52" s="69">
        <v>101.65</v>
      </c>
      <c r="BQ52" s="69">
        <v>101.03</v>
      </c>
      <c r="BR52" s="69">
        <v>100.01</v>
      </c>
      <c r="BS52" s="69">
        <v>98.59</v>
      </c>
      <c r="BT52" s="69">
        <v>98.73</v>
      </c>
      <c r="BU52" s="69">
        <v>99.65</v>
      </c>
      <c r="BV52" s="69">
        <v>93.65</v>
      </c>
      <c r="BW52" s="69">
        <v>99.25</v>
      </c>
      <c r="BX52" s="69">
        <v>100.13</v>
      </c>
      <c r="BY52" s="69">
        <v>94.33</v>
      </c>
      <c r="BZ52" s="69">
        <v>101.52</v>
      </c>
      <c r="CA52" s="69">
        <v>101.33</v>
      </c>
      <c r="CB52" s="69">
        <v>100.08</v>
      </c>
      <c r="CC52" s="69">
        <v>100.42</v>
      </c>
      <c r="CD52" s="69">
        <v>97.4</v>
      </c>
      <c r="CE52" s="69">
        <v>99.14</v>
      </c>
      <c r="CF52" s="69">
        <v>97.94</v>
      </c>
      <c r="CG52" s="69">
        <v>100</v>
      </c>
      <c r="CH52" s="69">
        <v>99.69</v>
      </c>
      <c r="CI52" s="69">
        <v>103.36</v>
      </c>
      <c r="CJ52" s="69">
        <v>99.6</v>
      </c>
      <c r="CK52" s="69">
        <v>103.6</v>
      </c>
      <c r="CL52" s="69">
        <v>101.11</v>
      </c>
      <c r="CM52" s="69">
        <v>101.56</v>
      </c>
      <c r="CN52" s="69">
        <v>103.7</v>
      </c>
      <c r="CO52" s="69">
        <v>96.13</v>
      </c>
      <c r="CP52" s="69">
        <v>104.73</v>
      </c>
      <c r="CQ52" s="69">
        <v>100.54</v>
      </c>
      <c r="CR52" s="69">
        <v>105.54</v>
      </c>
      <c r="CS52" s="69">
        <v>103.15</v>
      </c>
      <c r="CT52" s="69">
        <v>104.64</v>
      </c>
      <c r="CU52" s="69">
        <v>103.57</v>
      </c>
      <c r="CV52" s="69">
        <v>98.86</v>
      </c>
      <c r="CW52" s="69">
        <v>102.95</v>
      </c>
      <c r="CX52" s="69">
        <v>99.95</v>
      </c>
      <c r="CY52" s="69">
        <v>96.01</v>
      </c>
      <c r="CZ52" s="69">
        <v>99.12</v>
      </c>
      <c r="DA52" s="69">
        <v>97.32</v>
      </c>
      <c r="DB52" s="69">
        <v>99.45</v>
      </c>
      <c r="DC52" s="69">
        <v>98.63</v>
      </c>
      <c r="DD52" s="69">
        <v>97.2</v>
      </c>
      <c r="DE52" s="69">
        <v>96.22</v>
      </c>
      <c r="DF52" s="69">
        <v>96.89</v>
      </c>
      <c r="DG52" s="69">
        <v>100.94</v>
      </c>
      <c r="DH52" s="69">
        <v>101.77</v>
      </c>
      <c r="DI52" s="69">
        <v>99.99</v>
      </c>
      <c r="DJ52" s="69">
        <v>97.66</v>
      </c>
      <c r="DK52" s="69">
        <v>98.83</v>
      </c>
      <c r="DL52" s="69">
        <v>97.49</v>
      </c>
      <c r="DM52" s="69">
        <v>99.93</v>
      </c>
      <c r="DN52" s="69">
        <v>97.71</v>
      </c>
      <c r="DO52" s="69">
        <v>97.96</v>
      </c>
      <c r="DP52" s="69">
        <v>98.82</v>
      </c>
      <c r="DQ52" s="69">
        <v>93.68</v>
      </c>
      <c r="DR52" s="69">
        <v>96.34</v>
      </c>
      <c r="DS52" s="69">
        <v>100.25</v>
      </c>
      <c r="DT52" s="69">
        <v>100.25</v>
      </c>
      <c r="DU52" s="69">
        <v>96.67</v>
      </c>
      <c r="DV52" s="69">
        <v>94.8</v>
      </c>
      <c r="DW52" s="69">
        <v>99.49</v>
      </c>
      <c r="DX52" s="69">
        <v>94.39</v>
      </c>
      <c r="DY52" s="69">
        <v>96.36</v>
      </c>
      <c r="DZ52" s="69">
        <v>100.61</v>
      </c>
      <c r="EA52" s="69">
        <v>95.56</v>
      </c>
      <c r="EB52" s="69">
        <v>96.66</v>
      </c>
      <c r="EC52" s="69">
        <v>99.9</v>
      </c>
      <c r="ED52" s="69">
        <v>101.86</v>
      </c>
      <c r="EE52" s="69">
        <v>103.07</v>
      </c>
      <c r="EF52" s="69">
        <v>99.76</v>
      </c>
      <c r="EG52" s="69">
        <v>98.08</v>
      </c>
      <c r="EH52" s="69">
        <v>103.3</v>
      </c>
      <c r="EI52" s="69">
        <v>99.69</v>
      </c>
      <c r="EJ52" s="69">
        <v>101.71</v>
      </c>
      <c r="EK52" s="69">
        <v>99.89</v>
      </c>
      <c r="EL52" s="69">
        <v>100.76</v>
      </c>
      <c r="EM52" s="69">
        <v>96.95</v>
      </c>
      <c r="EN52" s="69">
        <v>103.52</v>
      </c>
      <c r="EO52" s="69">
        <v>99.91</v>
      </c>
      <c r="EP52" s="69">
        <v>100.53</v>
      </c>
      <c r="EQ52" s="69">
        <v>102.08</v>
      </c>
      <c r="ER52" s="69">
        <v>103.97</v>
      </c>
      <c r="ES52" s="69">
        <v>98.99</v>
      </c>
      <c r="ET52" s="69">
        <v>101.24</v>
      </c>
      <c r="EU52" s="69">
        <v>100.64</v>
      </c>
      <c r="EV52" s="69">
        <v>100.73</v>
      </c>
      <c r="EW52" s="69">
        <v>99.13</v>
      </c>
      <c r="EX52" s="69">
        <v>102.73</v>
      </c>
      <c r="EY52" s="69">
        <v>98.09</v>
      </c>
      <c r="EZ52" s="69">
        <v>98.54</v>
      </c>
      <c r="FA52" s="69">
        <v>100.41</v>
      </c>
      <c r="FB52" s="69">
        <v>101.47</v>
      </c>
      <c r="FC52" s="69">
        <v>103.6</v>
      </c>
      <c r="FD52" s="69">
        <v>102.93</v>
      </c>
      <c r="FE52" s="69">
        <v>100.2</v>
      </c>
      <c r="FF52" s="69">
        <v>96.74</v>
      </c>
      <c r="FG52" s="69">
        <v>98.46</v>
      </c>
      <c r="FH52" s="69">
        <v>99.42</v>
      </c>
      <c r="FI52" s="69">
        <v>99.05</v>
      </c>
      <c r="FJ52" s="69">
        <v>98.43</v>
      </c>
      <c r="FK52" s="69">
        <v>102.16</v>
      </c>
      <c r="FL52" s="69">
        <v>98.89</v>
      </c>
      <c r="FM52" s="69">
        <v>99.12</v>
      </c>
      <c r="FN52" s="69">
        <v>102.59</v>
      </c>
      <c r="FO52" s="69">
        <v>96.93</v>
      </c>
      <c r="FP52" s="69">
        <v>100.26</v>
      </c>
      <c r="FQ52" s="69">
        <v>99.14</v>
      </c>
      <c r="FR52" s="69">
        <v>97.13</v>
      </c>
      <c r="FS52" s="69">
        <v>97.8</v>
      </c>
      <c r="FT52" s="69">
        <v>103.01</v>
      </c>
      <c r="FU52" s="69">
        <v>97.94</v>
      </c>
      <c r="FV52" s="69">
        <v>95.2</v>
      </c>
      <c r="FW52" s="69">
        <v>99.6</v>
      </c>
      <c r="FX52" s="69">
        <v>98.93</v>
      </c>
      <c r="FY52" s="69">
        <v>99.2</v>
      </c>
      <c r="FZ52" s="69">
        <v>98.75</v>
      </c>
      <c r="GA52" s="69">
        <v>99.29</v>
      </c>
      <c r="GB52" s="69">
        <v>99.11</v>
      </c>
      <c r="GC52" s="69">
        <v>99.51</v>
      </c>
      <c r="GD52" s="69">
        <v>99.68</v>
      </c>
      <c r="GE52" s="69">
        <v>98.92</v>
      </c>
      <c r="GF52" s="69">
        <v>101.42</v>
      </c>
      <c r="GG52" s="69">
        <v>103.52</v>
      </c>
      <c r="GH52" s="69">
        <v>102.26</v>
      </c>
      <c r="GI52" s="69">
        <v>99.91</v>
      </c>
      <c r="GJ52" s="69">
        <v>97.35</v>
      </c>
      <c r="GK52" s="69">
        <v>100</v>
      </c>
      <c r="GL52" s="69">
        <v>100.53</v>
      </c>
      <c r="GM52" s="69">
        <v>96.56</v>
      </c>
      <c r="GN52" s="69">
        <v>92.32</v>
      </c>
      <c r="GO52" s="69">
        <v>101.19</v>
      </c>
      <c r="GP52" s="69">
        <v>98.81</v>
      </c>
      <c r="GQ52" s="69">
        <v>98.66</v>
      </c>
      <c r="GR52" s="69">
        <v>100.12</v>
      </c>
      <c r="GS52" s="69">
        <v>100.36</v>
      </c>
      <c r="GT52" s="69">
        <v>98.64</v>
      </c>
      <c r="GU52" s="69">
        <v>98.66</v>
      </c>
      <c r="GV52" s="69">
        <v>97.79</v>
      </c>
      <c r="GW52" s="69">
        <v>99.61</v>
      </c>
      <c r="GX52" s="69">
        <v>95.4</v>
      </c>
      <c r="GY52" s="69">
        <v>98.13</v>
      </c>
      <c r="GZ52" s="69">
        <v>99.18</v>
      </c>
      <c r="HA52" s="69">
        <v>120.08</v>
      </c>
      <c r="HB52" s="69">
        <v>92.03</v>
      </c>
      <c r="HC52" s="69">
        <v>96.83</v>
      </c>
      <c r="HD52" s="69">
        <v>100.61</v>
      </c>
      <c r="HE52" s="69">
        <v>103.4</v>
      </c>
      <c r="HF52" s="69">
        <v>100</v>
      </c>
      <c r="HG52" s="69">
        <v>103.79</v>
      </c>
      <c r="HH52" s="69">
        <v>100.28</v>
      </c>
      <c r="HI52" s="69">
        <v>101.6</v>
      </c>
      <c r="HJ52" s="69">
        <v>102.51</v>
      </c>
      <c r="HK52" s="69">
        <v>114.54</v>
      </c>
      <c r="HL52" s="69">
        <v>104.87</v>
      </c>
      <c r="HM52" s="69">
        <v>105.98</v>
      </c>
      <c r="HN52" s="69">
        <v>103.49</v>
      </c>
      <c r="HO52" s="69">
        <v>102.12</v>
      </c>
      <c r="HP52" s="69">
        <v>104.99</v>
      </c>
      <c r="HQ52" s="69">
        <v>100.63</v>
      </c>
      <c r="HR52" s="69">
        <v>105.38</v>
      </c>
      <c r="HS52" s="69">
        <v>103.02</v>
      </c>
      <c r="HT52" s="69">
        <v>99.28</v>
      </c>
      <c r="HU52" s="69">
        <v>100.57</v>
      </c>
      <c r="HV52" s="69">
        <v>100.62</v>
      </c>
      <c r="HW52" s="69">
        <v>99.89</v>
      </c>
      <c r="HX52" s="69">
        <v>98.44</v>
      </c>
      <c r="HY52" s="69">
        <v>99.54</v>
      </c>
      <c r="HZ52" s="69">
        <v>98.32</v>
      </c>
      <c r="IA52" s="69">
        <v>101.47</v>
      </c>
      <c r="IB52" s="69">
        <v>105.15</v>
      </c>
      <c r="IC52" s="69">
        <v>99.69</v>
      </c>
      <c r="ID52" s="69">
        <v>100.53</v>
      </c>
      <c r="IE52" s="69">
        <v>96.36</v>
      </c>
      <c r="IF52" s="69">
        <v>96.57</v>
      </c>
      <c r="IG52" s="69">
        <v>99.9</v>
      </c>
      <c r="IH52" s="69">
        <v>99.24</v>
      </c>
      <c r="II52" s="69">
        <v>88.37</v>
      </c>
      <c r="IJ52" s="69">
        <v>98.47</v>
      </c>
      <c r="IK52" s="69">
        <v>99.44</v>
      </c>
      <c r="IL52" s="69">
        <v>98.83</v>
      </c>
      <c r="IM52" s="69">
        <v>100</v>
      </c>
      <c r="IN52" s="69">
        <v>100.12</v>
      </c>
      <c r="IO52" s="69">
        <v>100.79</v>
      </c>
      <c r="IP52" s="69">
        <v>99.99</v>
      </c>
      <c r="IQ52" s="69">
        <v>97.87</v>
      </c>
      <c r="IR52" s="69">
        <v>98.04</v>
      </c>
      <c r="IS52" s="69">
        <v>97.45</v>
      </c>
      <c r="IT52" s="69">
        <v>99.9</v>
      </c>
      <c r="IU52" s="69">
        <v>94.76</v>
      </c>
      <c r="IV52" s="69">
        <v>96.68</v>
      </c>
      <c r="IW52" s="69">
        <v>97.48</v>
      </c>
      <c r="IX52" s="69">
        <v>97.64</v>
      </c>
      <c r="IY52" s="69">
        <v>97.82</v>
      </c>
      <c r="IZ52" s="69">
        <v>99.06</v>
      </c>
      <c r="JA52" s="69">
        <v>95.88</v>
      </c>
      <c r="JB52" s="69">
        <v>96.84</v>
      </c>
      <c r="JC52" s="69">
        <v>96.64</v>
      </c>
      <c r="JD52" s="69">
        <v>97.1</v>
      </c>
      <c r="JE52" s="69">
        <v>97.68</v>
      </c>
      <c r="JF52" s="69">
        <v>98.24</v>
      </c>
      <c r="JG52" s="69">
        <v>98.39</v>
      </c>
      <c r="JH52" s="69">
        <v>99.19</v>
      </c>
      <c r="JI52" s="69">
        <v>98.28</v>
      </c>
      <c r="JJ52" s="69">
        <v>99.08</v>
      </c>
      <c r="JK52" s="69">
        <v>98.84</v>
      </c>
      <c r="JL52" s="69">
        <v>100.52</v>
      </c>
      <c r="JM52" s="69">
        <v>99.19</v>
      </c>
      <c r="JN52" s="69">
        <v>98.64</v>
      </c>
      <c r="JO52" s="69">
        <v>98.16</v>
      </c>
      <c r="JP52" s="69">
        <v>97.54</v>
      </c>
      <c r="JQ52" s="69">
        <v>99.69</v>
      </c>
      <c r="JR52" s="69">
        <v>102.42</v>
      </c>
      <c r="JS52" s="69">
        <v>100.43</v>
      </c>
      <c r="JT52" s="69">
        <v>96.21</v>
      </c>
      <c r="JU52" s="69">
        <v>100.37</v>
      </c>
      <c r="JV52" s="69">
        <v>100.39</v>
      </c>
      <c r="JW52" s="69">
        <v>99.89</v>
      </c>
      <c r="JX52" s="69">
        <v>96.95</v>
      </c>
      <c r="JY52" s="69">
        <v>97.57</v>
      </c>
      <c r="JZ52" s="69">
        <v>97.66</v>
      </c>
      <c r="KA52" s="69">
        <v>92.96</v>
      </c>
      <c r="KB52" s="69">
        <v>105.04</v>
      </c>
      <c r="KC52" s="69">
        <v>102.22</v>
      </c>
      <c r="KD52" s="69">
        <v>99.24</v>
      </c>
      <c r="KE52" s="69">
        <v>98.96</v>
      </c>
      <c r="KF52" s="69">
        <v>104.24</v>
      </c>
      <c r="KG52" s="69">
        <v>100.83</v>
      </c>
      <c r="KH52" s="69">
        <v>100.97</v>
      </c>
      <c r="KI52" s="69">
        <v>97.89</v>
      </c>
      <c r="KJ52" s="69">
        <v>98.69</v>
      </c>
      <c r="KK52" s="69">
        <v>100</v>
      </c>
      <c r="KL52" s="69">
        <v>100.09</v>
      </c>
      <c r="KM52" s="69">
        <v>99.62</v>
      </c>
      <c r="KN52" s="69">
        <v>98.86</v>
      </c>
      <c r="KO52" s="69">
        <v>99.29</v>
      </c>
      <c r="KP52" s="69">
        <v>97.13</v>
      </c>
      <c r="KQ52" s="69">
        <v>97.76</v>
      </c>
      <c r="KR52" s="69">
        <v>97.53</v>
      </c>
      <c r="KS52">
        <f t="shared" si="1"/>
        <v>99.083349669999976</v>
      </c>
    </row>
    <row r="53" spans="1:305" x14ac:dyDescent="0.2">
      <c r="A53" s="62">
        <v>43167</v>
      </c>
      <c r="B53" s="69">
        <v>100.18</v>
      </c>
      <c r="C53" s="69">
        <v>99.95</v>
      </c>
      <c r="D53" s="69">
        <v>99.82</v>
      </c>
      <c r="E53" s="69">
        <v>98.32</v>
      </c>
      <c r="F53" s="69">
        <v>98.96</v>
      </c>
      <c r="G53" s="69">
        <v>98.02</v>
      </c>
      <c r="H53" s="69">
        <v>100.74</v>
      </c>
      <c r="I53" s="69">
        <v>99.01</v>
      </c>
      <c r="J53" s="69">
        <v>99.8</v>
      </c>
      <c r="K53" s="69">
        <v>101.53</v>
      </c>
      <c r="L53" s="69">
        <v>100.56</v>
      </c>
      <c r="M53" s="69">
        <v>101.36</v>
      </c>
      <c r="N53" s="69">
        <v>98.31</v>
      </c>
      <c r="O53" s="69">
        <v>100.33</v>
      </c>
      <c r="P53" s="69">
        <v>94.38</v>
      </c>
      <c r="Q53" s="69">
        <v>96.3</v>
      </c>
      <c r="R53" s="69">
        <v>98.9</v>
      </c>
      <c r="S53" s="69">
        <v>99.65</v>
      </c>
      <c r="T53" s="69">
        <v>96.14</v>
      </c>
      <c r="U53" s="69">
        <v>99.28</v>
      </c>
      <c r="V53" s="69">
        <v>100.73</v>
      </c>
      <c r="W53" s="69">
        <v>97.95</v>
      </c>
      <c r="X53" s="69">
        <v>98.89</v>
      </c>
      <c r="Y53" s="69">
        <v>99.96</v>
      </c>
      <c r="Z53" s="69">
        <v>97.79</v>
      </c>
      <c r="AA53" s="69">
        <v>98.11</v>
      </c>
      <c r="AB53" s="69">
        <v>96.42</v>
      </c>
      <c r="AC53" s="69">
        <v>95.51</v>
      </c>
      <c r="AD53" s="69">
        <v>101.45</v>
      </c>
      <c r="AE53" s="69">
        <v>103.6</v>
      </c>
      <c r="AF53" s="69">
        <v>130.34</v>
      </c>
      <c r="AG53" s="69">
        <v>95.09</v>
      </c>
      <c r="AH53" s="69">
        <v>109.29</v>
      </c>
      <c r="AI53" s="69">
        <v>91.55</v>
      </c>
      <c r="AJ53" s="69">
        <v>99.94</v>
      </c>
      <c r="AK53" s="69">
        <v>99.72</v>
      </c>
      <c r="AL53" s="69">
        <v>103.49</v>
      </c>
      <c r="AM53" s="69">
        <v>96.3</v>
      </c>
      <c r="AN53" s="69">
        <v>100.96</v>
      </c>
      <c r="AO53" s="69">
        <v>162.41999999999999</v>
      </c>
      <c r="AP53" s="69">
        <v>94.44</v>
      </c>
      <c r="AQ53" s="69">
        <v>85.35</v>
      </c>
      <c r="AR53" s="69">
        <v>84.08</v>
      </c>
      <c r="AS53" s="69">
        <v>99.45</v>
      </c>
      <c r="AT53" s="69">
        <v>94.43</v>
      </c>
      <c r="AU53" s="69">
        <v>89.06</v>
      </c>
      <c r="AV53" s="69">
        <v>95.31</v>
      </c>
      <c r="AW53" s="69">
        <v>99.81</v>
      </c>
      <c r="AX53" s="69">
        <v>100.74</v>
      </c>
      <c r="AY53" s="69">
        <v>101.46</v>
      </c>
      <c r="AZ53" s="69">
        <v>102.14</v>
      </c>
      <c r="BA53" s="69">
        <v>92.3</v>
      </c>
      <c r="BB53" s="69">
        <v>101.62</v>
      </c>
      <c r="BC53" s="69">
        <v>97.01</v>
      </c>
      <c r="BD53" s="69">
        <v>100.32</v>
      </c>
      <c r="BE53" s="69">
        <v>101.02</v>
      </c>
      <c r="BF53" s="69">
        <v>97.57</v>
      </c>
      <c r="BG53" s="69">
        <v>97.38</v>
      </c>
      <c r="BH53" s="69">
        <v>98.29</v>
      </c>
      <c r="BI53" s="69">
        <v>99.67</v>
      </c>
      <c r="BJ53" s="69">
        <v>99.52</v>
      </c>
      <c r="BK53" s="69">
        <v>98.89</v>
      </c>
      <c r="BL53" s="69">
        <v>99.85</v>
      </c>
      <c r="BM53" s="69">
        <v>99.18</v>
      </c>
      <c r="BN53" s="69">
        <v>97.72</v>
      </c>
      <c r="BO53" s="69">
        <v>99.99</v>
      </c>
      <c r="BP53" s="69">
        <v>100</v>
      </c>
      <c r="BQ53" s="69">
        <v>100.05</v>
      </c>
      <c r="BR53" s="69">
        <v>99.32</v>
      </c>
      <c r="BS53" s="69">
        <v>99.24</v>
      </c>
      <c r="BT53" s="69">
        <v>99.87</v>
      </c>
      <c r="BU53" s="69">
        <v>99.71</v>
      </c>
      <c r="BV53" s="69">
        <v>97.49</v>
      </c>
      <c r="BW53" s="69">
        <v>99.92</v>
      </c>
      <c r="BX53" s="69">
        <v>98.78</v>
      </c>
      <c r="BY53" s="69">
        <v>97.31</v>
      </c>
      <c r="BZ53" s="69">
        <v>99.25</v>
      </c>
      <c r="CA53" s="69">
        <v>100.43</v>
      </c>
      <c r="CB53" s="69">
        <v>100.39</v>
      </c>
      <c r="CC53" s="69">
        <v>100.31</v>
      </c>
      <c r="CD53" s="69">
        <v>98.29</v>
      </c>
      <c r="CE53" s="69">
        <v>101.16</v>
      </c>
      <c r="CF53" s="69">
        <v>98.27</v>
      </c>
      <c r="CG53" s="69">
        <v>100</v>
      </c>
      <c r="CH53" s="69">
        <v>100.45</v>
      </c>
      <c r="CI53" s="69">
        <v>102.96</v>
      </c>
      <c r="CJ53" s="69">
        <v>99.36</v>
      </c>
      <c r="CK53" s="69">
        <v>103.59</v>
      </c>
      <c r="CL53" s="69">
        <v>100.2</v>
      </c>
      <c r="CM53" s="69">
        <v>101.91</v>
      </c>
      <c r="CN53" s="69">
        <v>101.99</v>
      </c>
      <c r="CO53" s="69">
        <v>94.74</v>
      </c>
      <c r="CP53" s="69">
        <v>104.34</v>
      </c>
      <c r="CQ53" s="69">
        <v>100.79</v>
      </c>
      <c r="CR53" s="69">
        <v>105.79</v>
      </c>
      <c r="CS53" s="69">
        <v>103.18</v>
      </c>
      <c r="CT53" s="69">
        <v>102.95</v>
      </c>
      <c r="CU53" s="69">
        <v>103.94</v>
      </c>
      <c r="CV53" s="69">
        <v>100.56</v>
      </c>
      <c r="CW53" s="69">
        <v>102.05</v>
      </c>
      <c r="CX53" s="69">
        <v>99.95</v>
      </c>
      <c r="CY53" s="69">
        <v>96.04</v>
      </c>
      <c r="CZ53" s="69">
        <v>100.26</v>
      </c>
      <c r="DA53" s="69">
        <v>98.56</v>
      </c>
      <c r="DB53" s="69">
        <v>102.77</v>
      </c>
      <c r="DC53" s="69">
        <v>100.17</v>
      </c>
      <c r="DD53" s="69">
        <v>101.22</v>
      </c>
      <c r="DE53" s="69">
        <v>101.69</v>
      </c>
      <c r="DF53" s="69">
        <v>99.66</v>
      </c>
      <c r="DG53" s="69">
        <v>102.91</v>
      </c>
      <c r="DH53" s="69">
        <v>102.03</v>
      </c>
      <c r="DI53" s="69">
        <v>99.99</v>
      </c>
      <c r="DJ53" s="69">
        <v>98.45</v>
      </c>
      <c r="DK53" s="69">
        <v>98.76</v>
      </c>
      <c r="DL53" s="69">
        <v>97.46</v>
      </c>
      <c r="DM53" s="69">
        <v>100.28</v>
      </c>
      <c r="DN53" s="69">
        <v>97.91</v>
      </c>
      <c r="DO53" s="69">
        <v>98.26</v>
      </c>
      <c r="DP53" s="69">
        <v>98.93</v>
      </c>
      <c r="DQ53" s="69">
        <v>93.68</v>
      </c>
      <c r="DR53" s="69">
        <v>96.67</v>
      </c>
      <c r="DS53" s="69">
        <v>99.04</v>
      </c>
      <c r="DT53" s="69">
        <v>100.09</v>
      </c>
      <c r="DU53" s="69">
        <v>97.06</v>
      </c>
      <c r="DV53" s="69">
        <v>95.08</v>
      </c>
      <c r="DW53" s="69">
        <v>99.68</v>
      </c>
      <c r="DX53" s="69">
        <v>91.56</v>
      </c>
      <c r="DY53" s="69">
        <v>98.38</v>
      </c>
      <c r="DZ53" s="69">
        <v>100.03</v>
      </c>
      <c r="EA53" s="69">
        <v>95.83</v>
      </c>
      <c r="EB53" s="69">
        <v>96.9</v>
      </c>
      <c r="EC53" s="69">
        <v>101.27</v>
      </c>
      <c r="ED53" s="69">
        <v>100.6</v>
      </c>
      <c r="EE53" s="69">
        <v>92.91</v>
      </c>
      <c r="EF53" s="69">
        <v>99.12</v>
      </c>
      <c r="EG53" s="69">
        <v>99.03</v>
      </c>
      <c r="EH53" s="69">
        <v>103.83</v>
      </c>
      <c r="EI53" s="69">
        <v>97.8</v>
      </c>
      <c r="EJ53" s="69">
        <v>101.1</v>
      </c>
      <c r="EK53" s="69">
        <v>100.45</v>
      </c>
      <c r="EL53" s="69">
        <v>101.39</v>
      </c>
      <c r="EM53" s="69">
        <v>96.95</v>
      </c>
      <c r="EN53" s="69">
        <v>102.03</v>
      </c>
      <c r="EO53" s="69">
        <v>100.36</v>
      </c>
      <c r="EP53" s="69">
        <v>99.96</v>
      </c>
      <c r="EQ53" s="69">
        <v>101.22</v>
      </c>
      <c r="ER53" s="69">
        <v>102.17</v>
      </c>
      <c r="ES53" s="69">
        <v>99.04</v>
      </c>
      <c r="ET53" s="69">
        <v>100.68</v>
      </c>
      <c r="EU53" s="69">
        <v>99.3</v>
      </c>
      <c r="EV53" s="69">
        <v>100.84</v>
      </c>
      <c r="EW53" s="69">
        <v>99.99</v>
      </c>
      <c r="EX53" s="69">
        <v>102.07</v>
      </c>
      <c r="EY53" s="69">
        <v>99.29</v>
      </c>
      <c r="EZ53" s="69">
        <v>98.05</v>
      </c>
      <c r="FA53" s="69">
        <v>100.02</v>
      </c>
      <c r="FB53" s="69">
        <v>101</v>
      </c>
      <c r="FC53" s="69">
        <v>99.9</v>
      </c>
      <c r="FD53" s="69">
        <v>98.09</v>
      </c>
      <c r="FE53" s="69">
        <v>98.87</v>
      </c>
      <c r="FF53" s="69">
        <v>99.25</v>
      </c>
      <c r="FG53" s="69">
        <v>99.2</v>
      </c>
      <c r="FH53" s="69">
        <v>99.36</v>
      </c>
      <c r="FI53" s="69">
        <v>99.13</v>
      </c>
      <c r="FJ53" s="69">
        <v>99.22</v>
      </c>
      <c r="FK53" s="69">
        <v>102.41</v>
      </c>
      <c r="FL53" s="69">
        <v>98.67</v>
      </c>
      <c r="FM53" s="69">
        <v>99.79</v>
      </c>
      <c r="FN53" s="69">
        <v>102.6</v>
      </c>
      <c r="FO53" s="69">
        <v>99.45</v>
      </c>
      <c r="FP53" s="69">
        <v>99.29</v>
      </c>
      <c r="FQ53" s="69">
        <v>99.81</v>
      </c>
      <c r="FR53" s="69">
        <v>98.53</v>
      </c>
      <c r="FS53" s="69">
        <v>98.42</v>
      </c>
      <c r="FT53" s="69">
        <v>102.21</v>
      </c>
      <c r="FU53" s="69">
        <v>100.09</v>
      </c>
      <c r="FV53" s="69">
        <v>94.31</v>
      </c>
      <c r="FW53" s="69">
        <v>99.57</v>
      </c>
      <c r="FX53" s="69">
        <v>100.27</v>
      </c>
      <c r="FY53" s="69">
        <v>99.93</v>
      </c>
      <c r="FZ53" s="69">
        <v>99.98</v>
      </c>
      <c r="GA53" s="69">
        <v>99.55</v>
      </c>
      <c r="GB53" s="69">
        <v>99.33</v>
      </c>
      <c r="GC53" s="69">
        <v>99.66</v>
      </c>
      <c r="GD53" s="69">
        <v>99.7</v>
      </c>
      <c r="GE53" s="69">
        <v>99.36</v>
      </c>
      <c r="GF53" s="69">
        <v>100.23</v>
      </c>
      <c r="GG53" s="69">
        <v>102.47</v>
      </c>
      <c r="GH53" s="69">
        <v>100.75</v>
      </c>
      <c r="GI53" s="69">
        <v>100.36</v>
      </c>
      <c r="GJ53" s="69">
        <v>98.78</v>
      </c>
      <c r="GK53" s="69">
        <v>100.13</v>
      </c>
      <c r="GL53" s="69">
        <v>100.71</v>
      </c>
      <c r="GM53" s="69">
        <v>94.16</v>
      </c>
      <c r="GN53" s="69">
        <v>88.89</v>
      </c>
      <c r="GO53" s="69">
        <v>101.47</v>
      </c>
      <c r="GP53" s="69">
        <v>98.88</v>
      </c>
      <c r="GQ53" s="69">
        <v>98.35</v>
      </c>
      <c r="GR53" s="69">
        <v>99.96</v>
      </c>
      <c r="GS53" s="69">
        <v>100.36</v>
      </c>
      <c r="GT53" s="69">
        <v>99.56</v>
      </c>
      <c r="GU53" s="69">
        <v>99.96</v>
      </c>
      <c r="GV53" s="69">
        <v>99.17</v>
      </c>
      <c r="GW53" s="69">
        <v>99.98</v>
      </c>
      <c r="GX53" s="69">
        <v>100.86</v>
      </c>
      <c r="GY53" s="69">
        <v>97.56</v>
      </c>
      <c r="GZ53" s="69">
        <v>99.18</v>
      </c>
      <c r="HA53" s="69">
        <v>98.51</v>
      </c>
      <c r="HB53" s="69">
        <v>89.67</v>
      </c>
      <c r="HC53" s="69">
        <v>99.76</v>
      </c>
      <c r="HD53" s="69">
        <v>100.68</v>
      </c>
      <c r="HE53" s="69">
        <v>103.4</v>
      </c>
      <c r="HF53" s="69">
        <v>100</v>
      </c>
      <c r="HG53" s="69">
        <v>104.26</v>
      </c>
      <c r="HH53" s="69">
        <v>100.28</v>
      </c>
      <c r="HI53" s="69">
        <v>101.59</v>
      </c>
      <c r="HJ53" s="69">
        <v>103.88</v>
      </c>
      <c r="HK53" s="69">
        <v>106.79</v>
      </c>
      <c r="HL53" s="69">
        <v>102.76</v>
      </c>
      <c r="HM53" s="69">
        <v>104.6</v>
      </c>
      <c r="HN53" s="69">
        <v>101.94</v>
      </c>
      <c r="HO53" s="69">
        <v>92.09</v>
      </c>
      <c r="HP53" s="69">
        <v>104.28</v>
      </c>
      <c r="HQ53" s="69">
        <v>100.63</v>
      </c>
      <c r="HR53" s="69">
        <v>103.06</v>
      </c>
      <c r="HS53" s="69">
        <v>101.76</v>
      </c>
      <c r="HT53" s="69">
        <v>99.28</v>
      </c>
      <c r="HU53" s="69">
        <v>100.83</v>
      </c>
      <c r="HV53" s="69">
        <v>99.85</v>
      </c>
      <c r="HW53" s="69">
        <v>99.22</v>
      </c>
      <c r="HX53" s="69">
        <v>98.27</v>
      </c>
      <c r="HY53" s="69">
        <v>100.59</v>
      </c>
      <c r="HZ53" s="69">
        <v>98.44</v>
      </c>
      <c r="IA53" s="69">
        <v>101.36</v>
      </c>
      <c r="IB53" s="69">
        <v>101.83</v>
      </c>
      <c r="IC53" s="69">
        <v>98.03</v>
      </c>
      <c r="ID53" s="69">
        <v>100.77</v>
      </c>
      <c r="IE53" s="69">
        <v>98.07</v>
      </c>
      <c r="IF53" s="69">
        <v>98.14</v>
      </c>
      <c r="IG53" s="69">
        <v>100.28</v>
      </c>
      <c r="IH53" s="69">
        <v>98.09</v>
      </c>
      <c r="II53" s="69">
        <v>99.43</v>
      </c>
      <c r="IJ53" s="69">
        <v>98.47</v>
      </c>
      <c r="IK53" s="69">
        <v>99.49</v>
      </c>
      <c r="IL53" s="69">
        <v>98.95</v>
      </c>
      <c r="IM53" s="69">
        <v>100</v>
      </c>
      <c r="IN53" s="69">
        <v>100.38</v>
      </c>
      <c r="IO53" s="69">
        <v>100.71</v>
      </c>
      <c r="IP53" s="69">
        <v>99.99</v>
      </c>
      <c r="IQ53" s="69">
        <v>97.55</v>
      </c>
      <c r="IR53" s="69">
        <v>97.36</v>
      </c>
      <c r="IS53" s="69">
        <v>97.56</v>
      </c>
      <c r="IT53" s="69">
        <v>98.25</v>
      </c>
      <c r="IU53" s="69">
        <v>101.05</v>
      </c>
      <c r="IV53" s="69">
        <v>100.66</v>
      </c>
      <c r="IW53" s="69">
        <v>100.5</v>
      </c>
      <c r="IX53" s="69">
        <v>100.47</v>
      </c>
      <c r="IY53" s="69">
        <v>100.44</v>
      </c>
      <c r="IZ53" s="69">
        <v>100.19</v>
      </c>
      <c r="JA53" s="69">
        <v>100.82</v>
      </c>
      <c r="JB53" s="69">
        <v>100.63</v>
      </c>
      <c r="JC53" s="69">
        <v>100.67</v>
      </c>
      <c r="JD53" s="69">
        <v>97.1</v>
      </c>
      <c r="JE53" s="69">
        <v>98.77</v>
      </c>
      <c r="JF53" s="69">
        <v>98.71</v>
      </c>
      <c r="JG53" s="69">
        <v>98.63</v>
      </c>
      <c r="JH53" s="69">
        <v>99.44</v>
      </c>
      <c r="JI53" s="69">
        <v>98.85</v>
      </c>
      <c r="JJ53" s="69">
        <v>99.38</v>
      </c>
      <c r="JK53" s="69">
        <v>99.47</v>
      </c>
      <c r="JL53" s="69">
        <v>102.07</v>
      </c>
      <c r="JM53" s="69">
        <v>99.46</v>
      </c>
      <c r="JN53" s="69">
        <v>99.21</v>
      </c>
      <c r="JO53" s="69">
        <v>99.39</v>
      </c>
      <c r="JP53" s="69">
        <v>97.48</v>
      </c>
      <c r="JQ53" s="69">
        <v>100.21</v>
      </c>
      <c r="JR53" s="69">
        <v>107.65</v>
      </c>
      <c r="JS53" s="69">
        <v>99.86</v>
      </c>
      <c r="JT53" s="69">
        <v>93.63</v>
      </c>
      <c r="JU53" s="69">
        <v>97.43</v>
      </c>
      <c r="JV53" s="69">
        <v>100.31</v>
      </c>
      <c r="JW53" s="69">
        <v>95.97</v>
      </c>
      <c r="JX53" s="69">
        <v>102.01</v>
      </c>
      <c r="JY53" s="69">
        <v>100.77</v>
      </c>
      <c r="JZ53" s="69">
        <v>99.13</v>
      </c>
      <c r="KA53" s="69">
        <v>92.49</v>
      </c>
      <c r="KB53" s="69">
        <v>101.06</v>
      </c>
      <c r="KC53" s="69">
        <v>102.73</v>
      </c>
      <c r="KD53" s="69">
        <v>99.18</v>
      </c>
      <c r="KE53" s="69">
        <v>99.04</v>
      </c>
      <c r="KF53" s="69">
        <v>103.13</v>
      </c>
      <c r="KG53" s="69">
        <v>100.14</v>
      </c>
      <c r="KH53" s="69">
        <v>100.6</v>
      </c>
      <c r="KI53" s="69">
        <v>98.17</v>
      </c>
      <c r="KJ53" s="69">
        <v>99.12</v>
      </c>
      <c r="KK53" s="69">
        <v>100</v>
      </c>
      <c r="KL53" s="69">
        <v>100.38</v>
      </c>
      <c r="KM53" s="69">
        <v>99.62</v>
      </c>
      <c r="KN53" s="69">
        <v>99.64</v>
      </c>
      <c r="KO53" s="69">
        <v>99.34</v>
      </c>
      <c r="KP53" s="69">
        <v>100.57</v>
      </c>
      <c r="KQ53" s="69">
        <v>98.93</v>
      </c>
      <c r="KR53" s="69">
        <v>100.32</v>
      </c>
      <c r="KS53">
        <f t="shared" si="1"/>
        <v>99.282472069000008</v>
      </c>
    </row>
    <row r="54" spans="1:305" x14ac:dyDescent="0.2">
      <c r="A54" s="62">
        <v>43198</v>
      </c>
      <c r="B54" s="69">
        <v>101.02</v>
      </c>
      <c r="C54" s="69">
        <v>100.66</v>
      </c>
      <c r="D54" s="69">
        <v>100.78</v>
      </c>
      <c r="E54" s="69">
        <v>98.99</v>
      </c>
      <c r="F54" s="69">
        <v>99.95</v>
      </c>
      <c r="G54" s="69">
        <v>99.25</v>
      </c>
      <c r="H54" s="69">
        <v>100.03</v>
      </c>
      <c r="I54" s="69">
        <v>100.29</v>
      </c>
      <c r="J54" s="69">
        <v>99.77</v>
      </c>
      <c r="K54" s="69">
        <v>99.69</v>
      </c>
      <c r="L54" s="69">
        <v>100.01</v>
      </c>
      <c r="M54" s="69">
        <v>101.62</v>
      </c>
      <c r="N54" s="69">
        <v>101.73</v>
      </c>
      <c r="O54" s="69">
        <v>100.2</v>
      </c>
      <c r="P54" s="69">
        <v>98.78</v>
      </c>
      <c r="Q54" s="69">
        <v>100.67</v>
      </c>
      <c r="R54" s="69">
        <v>105.01</v>
      </c>
      <c r="S54" s="69">
        <v>99.98</v>
      </c>
      <c r="T54" s="69">
        <v>100.09</v>
      </c>
      <c r="U54" s="69">
        <v>99.18</v>
      </c>
      <c r="V54" s="69">
        <v>101.95</v>
      </c>
      <c r="W54" s="69">
        <v>99.54</v>
      </c>
      <c r="X54" s="69">
        <v>99.91</v>
      </c>
      <c r="Y54" s="69">
        <v>101.18</v>
      </c>
      <c r="Z54" s="69">
        <v>99.9</v>
      </c>
      <c r="AA54" s="69">
        <v>99.42</v>
      </c>
      <c r="AB54" s="69">
        <v>98.25</v>
      </c>
      <c r="AC54" s="69">
        <v>99.87</v>
      </c>
      <c r="AD54" s="69">
        <v>101.64</v>
      </c>
      <c r="AE54" s="69">
        <v>96.03</v>
      </c>
      <c r="AF54" s="69">
        <v>140.63999999999999</v>
      </c>
      <c r="AG54" s="69">
        <v>90.3</v>
      </c>
      <c r="AH54" s="69">
        <v>100.87</v>
      </c>
      <c r="AI54" s="69">
        <v>89.37</v>
      </c>
      <c r="AJ54" s="69">
        <v>100.75</v>
      </c>
      <c r="AK54" s="69">
        <v>99.92</v>
      </c>
      <c r="AL54" s="69">
        <v>100.06</v>
      </c>
      <c r="AM54" s="69">
        <v>96.2</v>
      </c>
      <c r="AN54" s="69">
        <v>98.09</v>
      </c>
      <c r="AO54" s="69">
        <v>150.65</v>
      </c>
      <c r="AP54" s="69">
        <v>97.58</v>
      </c>
      <c r="AQ54" s="69">
        <v>86.08</v>
      </c>
      <c r="AR54" s="69">
        <v>84.8</v>
      </c>
      <c r="AS54" s="69">
        <v>100.79</v>
      </c>
      <c r="AT54" s="69">
        <v>94.33</v>
      </c>
      <c r="AU54" s="69">
        <v>85.97</v>
      </c>
      <c r="AV54" s="69">
        <v>95.82</v>
      </c>
      <c r="AW54" s="69">
        <v>100.03</v>
      </c>
      <c r="AX54" s="69">
        <v>101.75</v>
      </c>
      <c r="AY54" s="69">
        <v>99.69</v>
      </c>
      <c r="AZ54" s="69">
        <v>101.03</v>
      </c>
      <c r="BA54" s="69">
        <v>91.48</v>
      </c>
      <c r="BB54" s="69">
        <v>100.92</v>
      </c>
      <c r="BC54" s="69">
        <v>99.97</v>
      </c>
      <c r="BD54" s="69">
        <v>100.54</v>
      </c>
      <c r="BE54" s="69">
        <v>100.97</v>
      </c>
      <c r="BF54" s="69">
        <v>97.46</v>
      </c>
      <c r="BG54" s="69">
        <v>98.01</v>
      </c>
      <c r="BH54" s="69">
        <v>96.52</v>
      </c>
      <c r="BI54" s="69">
        <v>100.02</v>
      </c>
      <c r="BJ54" s="69">
        <v>99.35</v>
      </c>
      <c r="BK54" s="69">
        <v>99.37</v>
      </c>
      <c r="BL54" s="69">
        <v>99.46</v>
      </c>
      <c r="BM54" s="69">
        <v>98.32</v>
      </c>
      <c r="BN54" s="69">
        <v>99.78</v>
      </c>
      <c r="BO54" s="69">
        <v>98.82</v>
      </c>
      <c r="BP54" s="69">
        <v>100.59</v>
      </c>
      <c r="BQ54" s="69">
        <v>99.13</v>
      </c>
      <c r="BR54" s="69">
        <v>99.48</v>
      </c>
      <c r="BS54" s="69">
        <v>100.81</v>
      </c>
      <c r="BT54" s="69">
        <v>99.44</v>
      </c>
      <c r="BU54" s="69">
        <v>99.9</v>
      </c>
      <c r="BV54" s="69">
        <v>98.89</v>
      </c>
      <c r="BW54" s="69">
        <v>100.54</v>
      </c>
      <c r="BX54" s="69">
        <v>96.77</v>
      </c>
      <c r="BY54" s="69">
        <v>97.24</v>
      </c>
      <c r="BZ54" s="69">
        <v>99.41</v>
      </c>
      <c r="CA54" s="69">
        <v>101.36</v>
      </c>
      <c r="CB54" s="69">
        <v>102.29</v>
      </c>
      <c r="CC54" s="69">
        <v>98.08</v>
      </c>
      <c r="CD54" s="69">
        <v>99.23</v>
      </c>
      <c r="CE54" s="69">
        <v>102.45</v>
      </c>
      <c r="CF54" s="69">
        <v>99.28</v>
      </c>
      <c r="CG54" s="69">
        <v>100</v>
      </c>
      <c r="CH54" s="69">
        <v>99.65</v>
      </c>
      <c r="CI54" s="69">
        <v>102.98</v>
      </c>
      <c r="CJ54" s="69">
        <v>100.21</v>
      </c>
      <c r="CK54" s="69">
        <v>102.85</v>
      </c>
      <c r="CL54" s="69">
        <v>100.32</v>
      </c>
      <c r="CM54" s="69">
        <v>102.87</v>
      </c>
      <c r="CN54" s="69">
        <v>100.65</v>
      </c>
      <c r="CO54" s="69">
        <v>97.87</v>
      </c>
      <c r="CP54" s="69">
        <v>102.96</v>
      </c>
      <c r="CQ54" s="69">
        <v>101.01</v>
      </c>
      <c r="CR54" s="69">
        <v>104.73</v>
      </c>
      <c r="CS54" s="69">
        <v>102.14</v>
      </c>
      <c r="CT54" s="69">
        <v>101.52</v>
      </c>
      <c r="CU54" s="69">
        <v>103.88</v>
      </c>
      <c r="CV54" s="69">
        <v>100.77</v>
      </c>
      <c r="CW54" s="69">
        <v>101.32</v>
      </c>
      <c r="CX54" s="69">
        <v>99.95</v>
      </c>
      <c r="CY54" s="69">
        <v>100.14</v>
      </c>
      <c r="CZ54" s="69">
        <v>99.92</v>
      </c>
      <c r="DA54" s="69">
        <v>100.38</v>
      </c>
      <c r="DB54" s="69">
        <v>102</v>
      </c>
      <c r="DC54" s="69">
        <v>100.65</v>
      </c>
      <c r="DD54" s="69">
        <v>102.19</v>
      </c>
      <c r="DE54" s="69">
        <v>100.9</v>
      </c>
      <c r="DF54" s="69">
        <v>100.58</v>
      </c>
      <c r="DG54" s="69">
        <v>102.66</v>
      </c>
      <c r="DH54" s="69">
        <v>101.17</v>
      </c>
      <c r="DI54" s="69">
        <v>99.99</v>
      </c>
      <c r="DJ54" s="69">
        <v>99.3</v>
      </c>
      <c r="DK54" s="69">
        <v>98.92</v>
      </c>
      <c r="DL54" s="69">
        <v>97.55</v>
      </c>
      <c r="DM54" s="69">
        <v>100.77</v>
      </c>
      <c r="DN54" s="69">
        <v>99.02</v>
      </c>
      <c r="DO54" s="69">
        <v>98.66</v>
      </c>
      <c r="DP54" s="69">
        <v>99.36</v>
      </c>
      <c r="DQ54" s="69">
        <v>101.58</v>
      </c>
      <c r="DR54" s="69">
        <v>99.53</v>
      </c>
      <c r="DS54" s="69">
        <v>99.79</v>
      </c>
      <c r="DT54" s="69">
        <v>100.48</v>
      </c>
      <c r="DU54" s="69">
        <v>97.06</v>
      </c>
      <c r="DV54" s="69">
        <v>94.29</v>
      </c>
      <c r="DW54" s="69">
        <v>99.96</v>
      </c>
      <c r="DX54" s="69">
        <v>93.56</v>
      </c>
      <c r="DY54" s="69">
        <v>101.84</v>
      </c>
      <c r="DZ54" s="69">
        <v>98.18</v>
      </c>
      <c r="EA54" s="69">
        <v>100.74</v>
      </c>
      <c r="EB54" s="69">
        <v>100.42</v>
      </c>
      <c r="EC54" s="69">
        <v>101.03</v>
      </c>
      <c r="ED54" s="69">
        <v>101.69</v>
      </c>
      <c r="EE54" s="69">
        <v>97.17</v>
      </c>
      <c r="EF54" s="69">
        <v>98.84</v>
      </c>
      <c r="EG54" s="69">
        <v>99.87</v>
      </c>
      <c r="EH54" s="69">
        <v>103.34</v>
      </c>
      <c r="EI54" s="69">
        <v>98.92</v>
      </c>
      <c r="EJ54" s="69">
        <v>101.54</v>
      </c>
      <c r="EK54" s="69">
        <v>99.45</v>
      </c>
      <c r="EL54" s="69">
        <v>100.55</v>
      </c>
      <c r="EM54" s="69">
        <v>104.19</v>
      </c>
      <c r="EN54" s="69">
        <v>101.13</v>
      </c>
      <c r="EO54" s="69">
        <v>101.37</v>
      </c>
      <c r="EP54" s="69">
        <v>100.56</v>
      </c>
      <c r="EQ54" s="69">
        <v>101.42</v>
      </c>
      <c r="ER54" s="69">
        <v>103.13</v>
      </c>
      <c r="ES54" s="69">
        <v>99.22</v>
      </c>
      <c r="ET54" s="69">
        <v>100.15</v>
      </c>
      <c r="EU54" s="69">
        <v>99.85</v>
      </c>
      <c r="EV54" s="69">
        <v>101.44</v>
      </c>
      <c r="EW54" s="69">
        <v>99.89</v>
      </c>
      <c r="EX54" s="69">
        <v>101.32</v>
      </c>
      <c r="EY54" s="69">
        <v>99.01</v>
      </c>
      <c r="EZ54" s="69">
        <v>99.52</v>
      </c>
      <c r="FA54" s="69">
        <v>100.27</v>
      </c>
      <c r="FB54" s="69">
        <v>101.59</v>
      </c>
      <c r="FC54" s="69">
        <v>99.43</v>
      </c>
      <c r="FD54" s="69">
        <v>97.2</v>
      </c>
      <c r="FE54" s="69">
        <v>99.13</v>
      </c>
      <c r="FF54" s="69">
        <v>100.76</v>
      </c>
      <c r="FG54" s="69">
        <v>100.03</v>
      </c>
      <c r="FH54" s="69">
        <v>100.28</v>
      </c>
      <c r="FI54" s="69">
        <v>99.28</v>
      </c>
      <c r="FJ54" s="69">
        <v>99.38</v>
      </c>
      <c r="FK54" s="69">
        <v>102.66</v>
      </c>
      <c r="FL54" s="69">
        <v>99.39</v>
      </c>
      <c r="FM54" s="69">
        <v>100.91</v>
      </c>
      <c r="FN54" s="69">
        <v>102.73</v>
      </c>
      <c r="FO54" s="69">
        <v>99.25</v>
      </c>
      <c r="FP54" s="69">
        <v>97.77</v>
      </c>
      <c r="FQ54" s="69">
        <v>101.31</v>
      </c>
      <c r="FR54" s="69">
        <v>98.41</v>
      </c>
      <c r="FS54" s="69">
        <v>100.08</v>
      </c>
      <c r="FT54" s="69">
        <v>105.57</v>
      </c>
      <c r="FU54" s="69">
        <v>100.23</v>
      </c>
      <c r="FV54" s="69">
        <v>101.2</v>
      </c>
      <c r="FW54" s="69">
        <v>96.35</v>
      </c>
      <c r="FX54" s="69">
        <v>100.56</v>
      </c>
      <c r="FY54" s="69">
        <v>99.75</v>
      </c>
      <c r="FZ54" s="69">
        <v>100.1</v>
      </c>
      <c r="GA54" s="69">
        <v>100.02</v>
      </c>
      <c r="GB54" s="69">
        <v>99.56</v>
      </c>
      <c r="GC54" s="69">
        <v>99.84</v>
      </c>
      <c r="GD54" s="69">
        <v>100.04</v>
      </c>
      <c r="GE54" s="69">
        <v>99.69</v>
      </c>
      <c r="GF54" s="69">
        <v>99.97</v>
      </c>
      <c r="GG54" s="69">
        <v>102.56</v>
      </c>
      <c r="GH54" s="69">
        <v>98.76</v>
      </c>
      <c r="GI54" s="69">
        <v>99.85</v>
      </c>
      <c r="GJ54" s="69">
        <v>98.95</v>
      </c>
      <c r="GK54" s="69">
        <v>100.06</v>
      </c>
      <c r="GL54" s="69">
        <v>101.6</v>
      </c>
      <c r="GM54" s="69">
        <v>94.61</v>
      </c>
      <c r="GN54" s="69">
        <v>90.84</v>
      </c>
      <c r="GO54" s="69">
        <v>101.53</v>
      </c>
      <c r="GP54" s="69">
        <v>98.92</v>
      </c>
      <c r="GQ54" s="69">
        <v>99.2</v>
      </c>
      <c r="GR54" s="69">
        <v>99.92</v>
      </c>
      <c r="GS54" s="69">
        <v>100.36</v>
      </c>
      <c r="GT54" s="69">
        <v>99.55</v>
      </c>
      <c r="GU54" s="69">
        <v>99.99</v>
      </c>
      <c r="GV54" s="69">
        <v>99.34</v>
      </c>
      <c r="GW54" s="69">
        <v>99.8</v>
      </c>
      <c r="GX54" s="69">
        <v>100.86</v>
      </c>
      <c r="GY54" s="69">
        <v>97.46</v>
      </c>
      <c r="GZ54" s="69">
        <v>99.18</v>
      </c>
      <c r="HA54" s="69">
        <v>93.03</v>
      </c>
      <c r="HB54" s="69">
        <v>99.28</v>
      </c>
      <c r="HC54" s="69">
        <v>99.76</v>
      </c>
      <c r="HD54" s="69">
        <v>101.64</v>
      </c>
      <c r="HE54" s="69">
        <v>101.22</v>
      </c>
      <c r="HF54" s="69">
        <v>100</v>
      </c>
      <c r="HG54" s="69">
        <v>101.85</v>
      </c>
      <c r="HH54" s="69">
        <v>100.28</v>
      </c>
      <c r="HI54" s="69">
        <v>100.67</v>
      </c>
      <c r="HJ54" s="69">
        <v>104.24</v>
      </c>
      <c r="HK54" s="69">
        <v>100.03</v>
      </c>
      <c r="HL54" s="69">
        <v>103.49</v>
      </c>
      <c r="HM54" s="69">
        <v>102.96</v>
      </c>
      <c r="HN54" s="69">
        <v>101.86</v>
      </c>
      <c r="HO54" s="69">
        <v>96.49</v>
      </c>
      <c r="HP54" s="69">
        <v>103.33</v>
      </c>
      <c r="HQ54" s="69">
        <v>100.51</v>
      </c>
      <c r="HR54" s="69">
        <v>101.08</v>
      </c>
      <c r="HS54" s="69">
        <v>100.66</v>
      </c>
      <c r="HT54" s="69">
        <v>99.28</v>
      </c>
      <c r="HU54" s="69">
        <v>100.89</v>
      </c>
      <c r="HV54" s="69">
        <v>98.31</v>
      </c>
      <c r="HW54" s="69">
        <v>100.08</v>
      </c>
      <c r="HX54" s="69">
        <v>99.09</v>
      </c>
      <c r="HY54" s="69">
        <v>99.69</v>
      </c>
      <c r="HZ54" s="69">
        <v>98.67</v>
      </c>
      <c r="IA54" s="69">
        <v>100.15</v>
      </c>
      <c r="IB54" s="69">
        <v>102.52</v>
      </c>
      <c r="IC54" s="69">
        <v>98.7</v>
      </c>
      <c r="ID54" s="69">
        <v>99.59</v>
      </c>
      <c r="IE54" s="69">
        <v>98.16</v>
      </c>
      <c r="IF54" s="69">
        <v>100.02</v>
      </c>
      <c r="IG54" s="69">
        <v>100.27</v>
      </c>
      <c r="IH54" s="69">
        <v>98.4</v>
      </c>
      <c r="II54" s="69">
        <v>102.95</v>
      </c>
      <c r="IJ54" s="69">
        <v>98.67</v>
      </c>
      <c r="IK54" s="69">
        <v>99.82</v>
      </c>
      <c r="IL54" s="69">
        <v>98.79</v>
      </c>
      <c r="IM54" s="69">
        <v>100</v>
      </c>
      <c r="IN54" s="69">
        <v>100.38</v>
      </c>
      <c r="IO54" s="69">
        <v>99.43</v>
      </c>
      <c r="IP54" s="69">
        <v>99.99</v>
      </c>
      <c r="IQ54" s="69">
        <v>98.07</v>
      </c>
      <c r="IR54" s="69">
        <v>98.17</v>
      </c>
      <c r="IS54" s="69">
        <v>97.89</v>
      </c>
      <c r="IT54" s="69">
        <v>95.29</v>
      </c>
      <c r="IU54" s="69">
        <v>101.05</v>
      </c>
      <c r="IV54" s="69">
        <v>100.66</v>
      </c>
      <c r="IW54" s="69">
        <v>100.5</v>
      </c>
      <c r="IX54" s="69">
        <v>100.47</v>
      </c>
      <c r="IY54" s="69">
        <v>100.44</v>
      </c>
      <c r="IZ54" s="69">
        <v>100.19</v>
      </c>
      <c r="JA54" s="69">
        <v>100.82</v>
      </c>
      <c r="JB54" s="69">
        <v>100.63</v>
      </c>
      <c r="JC54" s="69">
        <v>100.67</v>
      </c>
      <c r="JD54" s="69">
        <v>97.1</v>
      </c>
      <c r="JE54" s="69">
        <v>98.77</v>
      </c>
      <c r="JF54" s="69">
        <v>99.04</v>
      </c>
      <c r="JG54" s="69">
        <v>98.7</v>
      </c>
      <c r="JH54" s="69">
        <v>99.65</v>
      </c>
      <c r="JI54" s="69">
        <v>99.19</v>
      </c>
      <c r="JJ54" s="69">
        <v>99.61</v>
      </c>
      <c r="JK54" s="69">
        <v>99.77</v>
      </c>
      <c r="JL54" s="69">
        <v>100.56</v>
      </c>
      <c r="JM54" s="69">
        <v>99.47</v>
      </c>
      <c r="JN54" s="69">
        <v>99.06</v>
      </c>
      <c r="JO54" s="69">
        <v>100.15</v>
      </c>
      <c r="JP54" s="69">
        <v>99.87</v>
      </c>
      <c r="JQ54" s="69">
        <v>99.72</v>
      </c>
      <c r="JR54" s="69">
        <v>108.44</v>
      </c>
      <c r="JS54" s="69">
        <v>99.34</v>
      </c>
      <c r="JT54" s="69">
        <v>99.37</v>
      </c>
      <c r="JU54" s="69">
        <v>98.71</v>
      </c>
      <c r="JV54" s="69">
        <v>101.29</v>
      </c>
      <c r="JW54" s="69">
        <v>98.14</v>
      </c>
      <c r="JX54" s="69">
        <v>101.13</v>
      </c>
      <c r="JY54" s="69">
        <v>101.59</v>
      </c>
      <c r="JZ54" s="69">
        <v>99.12</v>
      </c>
      <c r="KA54" s="69">
        <v>97.69</v>
      </c>
      <c r="KB54" s="69">
        <v>104.51</v>
      </c>
      <c r="KC54" s="69">
        <v>103.15</v>
      </c>
      <c r="KD54" s="69">
        <v>99.1</v>
      </c>
      <c r="KE54" s="69">
        <v>100.23</v>
      </c>
      <c r="KF54" s="69">
        <v>102.43</v>
      </c>
      <c r="KG54" s="69">
        <v>101.38</v>
      </c>
      <c r="KH54" s="69">
        <v>100.47</v>
      </c>
      <c r="KI54" s="69">
        <v>98.75</v>
      </c>
      <c r="KJ54" s="69">
        <v>99.14</v>
      </c>
      <c r="KK54" s="69">
        <v>100</v>
      </c>
      <c r="KL54" s="69">
        <v>100.38</v>
      </c>
      <c r="KM54" s="69">
        <v>99.62</v>
      </c>
      <c r="KN54" s="69">
        <v>99.82</v>
      </c>
      <c r="KO54" s="69">
        <v>97.64</v>
      </c>
      <c r="KP54" s="69">
        <v>100.57</v>
      </c>
      <c r="KQ54" s="69">
        <v>98.63</v>
      </c>
      <c r="KR54" s="69">
        <v>100.32</v>
      </c>
      <c r="KS54">
        <f t="shared" si="1"/>
        <v>99.548141696000016</v>
      </c>
    </row>
    <row r="55" spans="1:305" x14ac:dyDescent="0.2">
      <c r="A55" s="62">
        <v>43228</v>
      </c>
      <c r="B55" s="69">
        <v>100.33</v>
      </c>
      <c r="C55" s="69">
        <v>100.45</v>
      </c>
      <c r="D55" s="69">
        <v>98.39</v>
      </c>
      <c r="E55" s="69">
        <v>100.04</v>
      </c>
      <c r="F55" s="69">
        <v>100.41</v>
      </c>
      <c r="G55" s="69">
        <v>99.03</v>
      </c>
      <c r="H55" s="69">
        <v>100.77</v>
      </c>
      <c r="I55" s="69">
        <v>99.78</v>
      </c>
      <c r="J55" s="69">
        <v>100.21</v>
      </c>
      <c r="K55" s="69">
        <v>99.98</v>
      </c>
      <c r="L55" s="69">
        <v>99.97</v>
      </c>
      <c r="M55" s="69">
        <v>100.36</v>
      </c>
      <c r="N55" s="69">
        <v>101.42</v>
      </c>
      <c r="O55" s="69">
        <v>99.6</v>
      </c>
      <c r="P55" s="69">
        <v>100.68</v>
      </c>
      <c r="Q55" s="69">
        <v>102.35</v>
      </c>
      <c r="R55" s="69">
        <v>99.49</v>
      </c>
      <c r="S55" s="69">
        <v>99.7</v>
      </c>
      <c r="T55" s="69">
        <v>99.95</v>
      </c>
      <c r="U55" s="69">
        <v>99.28</v>
      </c>
      <c r="V55" s="69">
        <v>100.6</v>
      </c>
      <c r="W55" s="69">
        <v>100.05</v>
      </c>
      <c r="X55" s="69">
        <v>100</v>
      </c>
      <c r="Y55" s="69">
        <v>99.44</v>
      </c>
      <c r="Z55" s="69">
        <v>98.85</v>
      </c>
      <c r="AA55" s="69">
        <v>100.16</v>
      </c>
      <c r="AB55" s="69">
        <v>98.01</v>
      </c>
      <c r="AC55" s="69">
        <v>100.91</v>
      </c>
      <c r="AD55" s="69">
        <v>100.21</v>
      </c>
      <c r="AE55" s="69">
        <v>91.59</v>
      </c>
      <c r="AF55" s="69">
        <v>130.56</v>
      </c>
      <c r="AG55" s="69">
        <v>89.95</v>
      </c>
      <c r="AH55" s="69">
        <v>101.71</v>
      </c>
      <c r="AI55" s="69">
        <v>91</v>
      </c>
      <c r="AJ55" s="69">
        <v>99.55</v>
      </c>
      <c r="AK55" s="69">
        <v>99.78</v>
      </c>
      <c r="AL55" s="69">
        <v>98.04</v>
      </c>
      <c r="AM55" s="69">
        <v>99.37</v>
      </c>
      <c r="AN55" s="69">
        <v>96.18</v>
      </c>
      <c r="AO55" s="69">
        <v>114.82</v>
      </c>
      <c r="AP55" s="69">
        <v>106.43</v>
      </c>
      <c r="AQ55" s="69">
        <v>85.8</v>
      </c>
      <c r="AR55" s="69">
        <v>88.26</v>
      </c>
      <c r="AS55" s="69">
        <v>99.48</v>
      </c>
      <c r="AT55" s="69">
        <v>91.09</v>
      </c>
      <c r="AU55" s="69">
        <v>89.75</v>
      </c>
      <c r="AV55" s="69">
        <v>98.1</v>
      </c>
      <c r="AW55" s="69">
        <v>99.69</v>
      </c>
      <c r="AX55" s="69">
        <v>100.48</v>
      </c>
      <c r="AY55" s="69">
        <v>98.02</v>
      </c>
      <c r="AZ55" s="69">
        <v>99.99</v>
      </c>
      <c r="BA55" s="69">
        <v>87.5</v>
      </c>
      <c r="BB55" s="69">
        <v>99.11</v>
      </c>
      <c r="BC55" s="69">
        <v>98.65</v>
      </c>
      <c r="BD55" s="69">
        <v>100.01</v>
      </c>
      <c r="BE55" s="69">
        <v>99.69</v>
      </c>
      <c r="BF55" s="69">
        <v>97.13</v>
      </c>
      <c r="BG55" s="69">
        <v>101.03</v>
      </c>
      <c r="BH55" s="69">
        <v>97.75</v>
      </c>
      <c r="BI55" s="69">
        <v>99</v>
      </c>
      <c r="BJ55" s="69">
        <v>101.41</v>
      </c>
      <c r="BK55" s="69">
        <v>99.56</v>
      </c>
      <c r="BL55" s="69">
        <v>99.67</v>
      </c>
      <c r="BM55" s="69">
        <v>100.32</v>
      </c>
      <c r="BN55" s="69">
        <v>96.35</v>
      </c>
      <c r="BO55" s="69">
        <v>99.73</v>
      </c>
      <c r="BP55" s="69">
        <v>101.58</v>
      </c>
      <c r="BQ55" s="69">
        <v>98.34</v>
      </c>
      <c r="BR55" s="69">
        <v>100.05</v>
      </c>
      <c r="BS55" s="69">
        <v>98.56</v>
      </c>
      <c r="BT55" s="69">
        <v>100.36</v>
      </c>
      <c r="BU55" s="69">
        <v>100.58</v>
      </c>
      <c r="BV55" s="69">
        <v>97.82</v>
      </c>
      <c r="BW55" s="69">
        <v>100.58</v>
      </c>
      <c r="BX55" s="69">
        <v>98.88</v>
      </c>
      <c r="BY55" s="69">
        <v>97.7</v>
      </c>
      <c r="BZ55" s="69">
        <v>101.73</v>
      </c>
      <c r="CA55" s="69">
        <v>101.77</v>
      </c>
      <c r="CB55" s="69">
        <v>99.26</v>
      </c>
      <c r="CC55" s="69">
        <v>102.34</v>
      </c>
      <c r="CD55" s="69">
        <v>100.37</v>
      </c>
      <c r="CE55" s="69">
        <v>101.07</v>
      </c>
      <c r="CF55" s="69">
        <v>100.01</v>
      </c>
      <c r="CG55" s="69">
        <v>100</v>
      </c>
      <c r="CH55" s="69">
        <v>100.06</v>
      </c>
      <c r="CI55" s="69">
        <v>101.85</v>
      </c>
      <c r="CJ55" s="69">
        <v>99.9</v>
      </c>
      <c r="CK55" s="69">
        <v>101.21</v>
      </c>
      <c r="CL55" s="69">
        <v>100.26</v>
      </c>
      <c r="CM55" s="69">
        <v>101.41</v>
      </c>
      <c r="CN55" s="69">
        <v>99.19</v>
      </c>
      <c r="CO55" s="69">
        <v>98.18</v>
      </c>
      <c r="CP55" s="69">
        <v>100.91</v>
      </c>
      <c r="CQ55" s="69">
        <v>101.02</v>
      </c>
      <c r="CR55" s="69">
        <v>105.13</v>
      </c>
      <c r="CS55" s="69">
        <v>100.8</v>
      </c>
      <c r="CT55" s="69">
        <v>103.27</v>
      </c>
      <c r="CU55" s="69">
        <v>104.66</v>
      </c>
      <c r="CV55" s="69">
        <v>100.11</v>
      </c>
      <c r="CW55" s="69">
        <v>101.38</v>
      </c>
      <c r="CX55" s="69">
        <v>99.95</v>
      </c>
      <c r="CY55" s="69">
        <v>100.13</v>
      </c>
      <c r="CZ55" s="69">
        <v>99.66</v>
      </c>
      <c r="DA55" s="69">
        <v>100.54</v>
      </c>
      <c r="DB55" s="69">
        <v>101.9</v>
      </c>
      <c r="DC55" s="69">
        <v>101.03</v>
      </c>
      <c r="DD55" s="69">
        <v>102.33</v>
      </c>
      <c r="DE55" s="69">
        <v>98.42</v>
      </c>
      <c r="DF55" s="69">
        <v>100.16</v>
      </c>
      <c r="DG55" s="69">
        <v>101.59</v>
      </c>
      <c r="DH55" s="69">
        <v>100.67</v>
      </c>
      <c r="DI55" s="69">
        <v>99.99</v>
      </c>
      <c r="DJ55" s="69">
        <v>99.87</v>
      </c>
      <c r="DK55" s="69">
        <v>99.62</v>
      </c>
      <c r="DL55" s="69">
        <v>99.06</v>
      </c>
      <c r="DM55" s="69">
        <v>101.42</v>
      </c>
      <c r="DN55" s="69">
        <v>99.76</v>
      </c>
      <c r="DO55" s="69">
        <v>99.29</v>
      </c>
      <c r="DP55" s="69">
        <v>98.97</v>
      </c>
      <c r="DQ55" s="69">
        <v>101.58</v>
      </c>
      <c r="DR55" s="69">
        <v>99.75</v>
      </c>
      <c r="DS55" s="69">
        <v>98.51</v>
      </c>
      <c r="DT55" s="69">
        <v>100.32</v>
      </c>
      <c r="DU55" s="69">
        <v>97.12</v>
      </c>
      <c r="DV55" s="69">
        <v>96.85</v>
      </c>
      <c r="DW55" s="69">
        <v>99.68</v>
      </c>
      <c r="DX55" s="69">
        <v>99.26</v>
      </c>
      <c r="DY55" s="69">
        <v>101.86</v>
      </c>
      <c r="DZ55" s="69">
        <v>101.11</v>
      </c>
      <c r="EA55" s="69">
        <v>104.45</v>
      </c>
      <c r="EB55" s="69">
        <v>103.01</v>
      </c>
      <c r="EC55" s="69">
        <v>100.88</v>
      </c>
      <c r="ED55" s="69">
        <v>99.36</v>
      </c>
      <c r="EE55" s="69">
        <v>98.91</v>
      </c>
      <c r="EF55" s="69">
        <v>99.02</v>
      </c>
      <c r="EG55" s="69">
        <v>99.96</v>
      </c>
      <c r="EH55" s="69">
        <v>104.41</v>
      </c>
      <c r="EI55" s="69">
        <v>101.65</v>
      </c>
      <c r="EJ55" s="69">
        <v>100.88</v>
      </c>
      <c r="EK55" s="69">
        <v>98.12</v>
      </c>
      <c r="EL55" s="69">
        <v>98.94</v>
      </c>
      <c r="EM55" s="69">
        <v>104.32</v>
      </c>
      <c r="EN55" s="69">
        <v>100.5</v>
      </c>
      <c r="EO55" s="69">
        <v>102.13</v>
      </c>
      <c r="EP55" s="69">
        <v>101.43</v>
      </c>
      <c r="EQ55" s="69">
        <v>101.65</v>
      </c>
      <c r="ER55" s="69">
        <v>102.51</v>
      </c>
      <c r="ES55" s="69">
        <v>99.64</v>
      </c>
      <c r="ET55" s="69">
        <v>99.81</v>
      </c>
      <c r="EU55" s="69">
        <v>99.67</v>
      </c>
      <c r="EV55" s="69">
        <v>99.88</v>
      </c>
      <c r="EW55" s="69">
        <v>99.7</v>
      </c>
      <c r="EX55" s="69">
        <v>99.8</v>
      </c>
      <c r="EY55" s="69">
        <v>100.7</v>
      </c>
      <c r="EZ55" s="69">
        <v>100.36</v>
      </c>
      <c r="FA55" s="69">
        <v>100.25</v>
      </c>
      <c r="FB55" s="69">
        <v>101.99</v>
      </c>
      <c r="FC55" s="69">
        <v>100.64</v>
      </c>
      <c r="FD55" s="69">
        <v>99.49</v>
      </c>
      <c r="FE55" s="69">
        <v>100.59</v>
      </c>
      <c r="FF55" s="69">
        <v>101.87</v>
      </c>
      <c r="FG55" s="69">
        <v>99.19</v>
      </c>
      <c r="FH55" s="69">
        <v>99.39</v>
      </c>
      <c r="FI55" s="69">
        <v>99.62</v>
      </c>
      <c r="FJ55" s="69">
        <v>99.45</v>
      </c>
      <c r="FK55" s="69">
        <v>102.66</v>
      </c>
      <c r="FL55" s="69">
        <v>99.39</v>
      </c>
      <c r="FM55" s="69">
        <v>101.25</v>
      </c>
      <c r="FN55" s="69">
        <v>97.75</v>
      </c>
      <c r="FO55" s="69">
        <v>104.01</v>
      </c>
      <c r="FP55" s="69">
        <v>97.86</v>
      </c>
      <c r="FQ55" s="69">
        <v>101.42</v>
      </c>
      <c r="FR55" s="69">
        <v>99.22</v>
      </c>
      <c r="FS55" s="69">
        <v>100.55</v>
      </c>
      <c r="FT55" s="69">
        <v>105.57</v>
      </c>
      <c r="FU55" s="69">
        <v>101.84</v>
      </c>
      <c r="FV55" s="69">
        <v>101.22</v>
      </c>
      <c r="FW55" s="69">
        <v>100</v>
      </c>
      <c r="FX55" s="69">
        <v>101.12</v>
      </c>
      <c r="FY55" s="69">
        <v>100.07</v>
      </c>
      <c r="FZ55" s="69">
        <v>100.22</v>
      </c>
      <c r="GA55" s="69">
        <v>100.23</v>
      </c>
      <c r="GB55" s="69">
        <v>99.8</v>
      </c>
      <c r="GC55" s="69">
        <v>99.91</v>
      </c>
      <c r="GD55" s="69">
        <v>100.14</v>
      </c>
      <c r="GE55" s="69">
        <v>99.8</v>
      </c>
      <c r="GF55" s="69">
        <v>99.28</v>
      </c>
      <c r="GG55" s="69">
        <v>101.3</v>
      </c>
      <c r="GH55" s="69">
        <v>99.06</v>
      </c>
      <c r="GI55" s="69">
        <v>101.18</v>
      </c>
      <c r="GJ55" s="69">
        <v>99.18</v>
      </c>
      <c r="GK55" s="69">
        <v>100.08</v>
      </c>
      <c r="GL55" s="69">
        <v>102.04</v>
      </c>
      <c r="GM55" s="69">
        <v>97.14</v>
      </c>
      <c r="GN55" s="69">
        <v>95.25</v>
      </c>
      <c r="GO55" s="69">
        <v>101.58</v>
      </c>
      <c r="GP55" s="69">
        <v>98.99</v>
      </c>
      <c r="GQ55" s="69">
        <v>99.61</v>
      </c>
      <c r="GR55" s="69">
        <v>99.95</v>
      </c>
      <c r="GS55" s="69">
        <v>100.36</v>
      </c>
      <c r="GT55" s="69">
        <v>99.74</v>
      </c>
      <c r="GU55" s="69">
        <v>100.08</v>
      </c>
      <c r="GV55" s="69">
        <v>99.4</v>
      </c>
      <c r="GW55" s="69">
        <v>100.01</v>
      </c>
      <c r="GX55" s="69">
        <v>100.86</v>
      </c>
      <c r="GY55" s="69">
        <v>97.04</v>
      </c>
      <c r="GZ55" s="69">
        <v>99.18</v>
      </c>
      <c r="HA55" s="69">
        <v>93.73</v>
      </c>
      <c r="HB55" s="69">
        <v>104.99</v>
      </c>
      <c r="HC55" s="69">
        <v>99.76</v>
      </c>
      <c r="HD55" s="69">
        <v>102.45</v>
      </c>
      <c r="HE55" s="69">
        <v>99.86</v>
      </c>
      <c r="HF55" s="69">
        <v>100</v>
      </c>
      <c r="HG55" s="69">
        <v>100.19</v>
      </c>
      <c r="HH55" s="69">
        <v>100.22</v>
      </c>
      <c r="HI55" s="69">
        <v>100.67</v>
      </c>
      <c r="HJ55" s="69">
        <v>103.26</v>
      </c>
      <c r="HK55" s="69">
        <v>99.71</v>
      </c>
      <c r="HL55" s="69">
        <v>102.63</v>
      </c>
      <c r="HM55" s="69">
        <v>103.62</v>
      </c>
      <c r="HN55" s="69">
        <v>100.35</v>
      </c>
      <c r="HO55" s="69">
        <v>100.16</v>
      </c>
      <c r="HP55" s="69">
        <v>101.81</v>
      </c>
      <c r="HQ55" s="69">
        <v>101.08</v>
      </c>
      <c r="HR55" s="69">
        <v>99.06</v>
      </c>
      <c r="HS55" s="69">
        <v>101.04</v>
      </c>
      <c r="HT55" s="69">
        <v>99.28</v>
      </c>
      <c r="HU55" s="69">
        <v>99.51</v>
      </c>
      <c r="HV55" s="69">
        <v>101.83</v>
      </c>
      <c r="HW55" s="69">
        <v>100.22</v>
      </c>
      <c r="HX55" s="69">
        <v>99.89</v>
      </c>
      <c r="HY55" s="69">
        <v>99.8</v>
      </c>
      <c r="HZ55" s="69">
        <v>99.6</v>
      </c>
      <c r="IA55" s="69">
        <v>100.11</v>
      </c>
      <c r="IB55" s="69">
        <v>101.84</v>
      </c>
      <c r="IC55" s="69">
        <v>99.31</v>
      </c>
      <c r="ID55" s="69">
        <v>99.64</v>
      </c>
      <c r="IE55" s="69">
        <v>99.81</v>
      </c>
      <c r="IF55" s="69">
        <v>100.02</v>
      </c>
      <c r="IG55" s="69">
        <v>100.27</v>
      </c>
      <c r="IH55" s="69">
        <v>99.75</v>
      </c>
      <c r="II55" s="69">
        <v>103.61</v>
      </c>
      <c r="IJ55" s="69">
        <v>98.67</v>
      </c>
      <c r="IK55" s="69">
        <v>99.82</v>
      </c>
      <c r="IL55" s="69">
        <v>99.54</v>
      </c>
      <c r="IM55" s="69">
        <v>100</v>
      </c>
      <c r="IN55" s="69">
        <v>100.38</v>
      </c>
      <c r="IO55" s="69">
        <v>99.53</v>
      </c>
      <c r="IP55" s="69">
        <v>99.99</v>
      </c>
      <c r="IQ55" s="69">
        <v>100.23</v>
      </c>
      <c r="IR55" s="69">
        <v>99.13</v>
      </c>
      <c r="IS55" s="69">
        <v>98.36</v>
      </c>
      <c r="IT55" s="69">
        <v>100.5</v>
      </c>
      <c r="IU55" s="69">
        <v>101.05</v>
      </c>
      <c r="IV55" s="69">
        <v>100.66</v>
      </c>
      <c r="IW55" s="69">
        <v>100.5</v>
      </c>
      <c r="IX55" s="69">
        <v>100.47</v>
      </c>
      <c r="IY55" s="69">
        <v>100.44</v>
      </c>
      <c r="IZ55" s="69">
        <v>100.19</v>
      </c>
      <c r="JA55" s="69">
        <v>100.82</v>
      </c>
      <c r="JB55" s="69">
        <v>100.63</v>
      </c>
      <c r="JC55" s="69">
        <v>100.67</v>
      </c>
      <c r="JD55" s="69">
        <v>101.45</v>
      </c>
      <c r="JE55" s="69">
        <v>98.77</v>
      </c>
      <c r="JF55" s="69">
        <v>99.45</v>
      </c>
      <c r="JG55" s="69">
        <v>98.67</v>
      </c>
      <c r="JH55" s="69">
        <v>99.52</v>
      </c>
      <c r="JI55" s="69">
        <v>99.6</v>
      </c>
      <c r="JJ55" s="69">
        <v>99.7</v>
      </c>
      <c r="JK55" s="69">
        <v>100.03</v>
      </c>
      <c r="JL55" s="69">
        <v>99.99</v>
      </c>
      <c r="JM55" s="69">
        <v>99.58</v>
      </c>
      <c r="JN55" s="69">
        <v>99.54</v>
      </c>
      <c r="JO55" s="69">
        <v>99.98</v>
      </c>
      <c r="JP55" s="69">
        <v>100.91</v>
      </c>
      <c r="JQ55" s="69">
        <v>98.51</v>
      </c>
      <c r="JR55" s="69">
        <v>108.95</v>
      </c>
      <c r="JS55" s="69">
        <v>102.03</v>
      </c>
      <c r="JT55" s="69">
        <v>101.35</v>
      </c>
      <c r="JU55" s="69">
        <v>102.49</v>
      </c>
      <c r="JV55" s="69">
        <v>101.34</v>
      </c>
      <c r="JW55" s="69">
        <v>99.96</v>
      </c>
      <c r="JX55" s="69">
        <v>101.79</v>
      </c>
      <c r="JY55" s="69">
        <v>101.65</v>
      </c>
      <c r="JZ55" s="69">
        <v>100.55</v>
      </c>
      <c r="KA55" s="69">
        <v>97.78</v>
      </c>
      <c r="KB55" s="69">
        <v>101.1</v>
      </c>
      <c r="KC55" s="69">
        <v>102.99</v>
      </c>
      <c r="KD55" s="69">
        <v>100.18</v>
      </c>
      <c r="KE55" s="69">
        <v>99.48</v>
      </c>
      <c r="KF55" s="69">
        <v>101.23</v>
      </c>
      <c r="KG55" s="69">
        <v>101.39</v>
      </c>
      <c r="KH55" s="69">
        <v>100.59</v>
      </c>
      <c r="KI55" s="69">
        <v>99.02</v>
      </c>
      <c r="KJ55" s="69">
        <v>99.76</v>
      </c>
      <c r="KK55" s="69">
        <v>100</v>
      </c>
      <c r="KL55" s="69">
        <v>100.06</v>
      </c>
      <c r="KM55" s="69">
        <v>99.62</v>
      </c>
      <c r="KN55" s="69">
        <v>100.01</v>
      </c>
      <c r="KO55" s="69">
        <v>98.89</v>
      </c>
      <c r="KP55" s="69">
        <v>100.57</v>
      </c>
      <c r="KQ55" s="69">
        <v>99.46</v>
      </c>
      <c r="KR55" s="69">
        <v>100.35</v>
      </c>
      <c r="KS55">
        <f t="shared" si="1"/>
        <v>99.805498414000056</v>
      </c>
    </row>
    <row r="56" spans="1:305" x14ac:dyDescent="0.2">
      <c r="A56" s="62">
        <v>43259</v>
      </c>
      <c r="B56" s="69">
        <v>100.09</v>
      </c>
      <c r="C56" s="69">
        <v>100.63</v>
      </c>
      <c r="D56" s="69">
        <v>99.08</v>
      </c>
      <c r="E56" s="69">
        <v>100.7</v>
      </c>
      <c r="F56" s="69">
        <v>100.7</v>
      </c>
      <c r="G56" s="69">
        <v>99.78</v>
      </c>
      <c r="H56" s="69">
        <v>97.08</v>
      </c>
      <c r="I56" s="69">
        <v>100.61</v>
      </c>
      <c r="J56" s="69">
        <v>100.37</v>
      </c>
      <c r="K56" s="69">
        <v>99.96</v>
      </c>
      <c r="L56" s="69">
        <v>97.85</v>
      </c>
      <c r="M56" s="69">
        <v>98.21</v>
      </c>
      <c r="N56" s="69">
        <v>100.89</v>
      </c>
      <c r="O56" s="69">
        <v>100.45</v>
      </c>
      <c r="P56" s="69">
        <v>103.27</v>
      </c>
      <c r="Q56" s="69">
        <v>101.4</v>
      </c>
      <c r="R56" s="69">
        <v>102.24</v>
      </c>
      <c r="S56" s="69">
        <v>98.13</v>
      </c>
      <c r="T56" s="69">
        <v>100.89</v>
      </c>
      <c r="U56" s="69">
        <v>98.19</v>
      </c>
      <c r="V56" s="69">
        <v>102.62</v>
      </c>
      <c r="W56" s="69">
        <v>101.04</v>
      </c>
      <c r="X56" s="69">
        <v>99.17</v>
      </c>
      <c r="Y56" s="69">
        <v>99.82</v>
      </c>
      <c r="Z56" s="69">
        <v>99.48</v>
      </c>
      <c r="AA56" s="69">
        <v>101.56</v>
      </c>
      <c r="AB56" s="69">
        <v>98.75</v>
      </c>
      <c r="AC56" s="69">
        <v>100.14</v>
      </c>
      <c r="AD56" s="69">
        <v>100.92</v>
      </c>
      <c r="AE56" s="69">
        <v>89.29</v>
      </c>
      <c r="AF56" s="69">
        <v>97.35</v>
      </c>
      <c r="AG56" s="69">
        <v>89.48</v>
      </c>
      <c r="AH56" s="69">
        <v>97.56</v>
      </c>
      <c r="AI56" s="69">
        <v>94.73</v>
      </c>
      <c r="AJ56" s="69">
        <v>100.06</v>
      </c>
      <c r="AK56" s="69">
        <v>100.81</v>
      </c>
      <c r="AL56" s="69">
        <v>98.29</v>
      </c>
      <c r="AM56" s="69">
        <v>99.83</v>
      </c>
      <c r="AN56" s="69">
        <v>97.69</v>
      </c>
      <c r="AO56" s="69">
        <v>73.98</v>
      </c>
      <c r="AP56" s="69">
        <v>113.3</v>
      </c>
      <c r="AQ56" s="69">
        <v>92.91</v>
      </c>
      <c r="AR56" s="69">
        <v>93.91</v>
      </c>
      <c r="AS56" s="69">
        <v>100.61</v>
      </c>
      <c r="AT56" s="69">
        <v>94.3</v>
      </c>
      <c r="AU56" s="69">
        <v>108.88</v>
      </c>
      <c r="AV56" s="69">
        <v>104.49</v>
      </c>
      <c r="AW56" s="69">
        <v>98.51</v>
      </c>
      <c r="AX56" s="69">
        <v>100.8</v>
      </c>
      <c r="AY56" s="69">
        <v>99.61</v>
      </c>
      <c r="AZ56" s="69">
        <v>99.9</v>
      </c>
      <c r="BA56" s="69">
        <v>84.99</v>
      </c>
      <c r="BB56" s="69">
        <v>98.81</v>
      </c>
      <c r="BC56" s="69">
        <v>100.82</v>
      </c>
      <c r="BD56" s="69">
        <v>99.83</v>
      </c>
      <c r="BE56" s="69">
        <v>101.33</v>
      </c>
      <c r="BF56" s="69">
        <v>98.71</v>
      </c>
      <c r="BG56" s="69">
        <v>99.12</v>
      </c>
      <c r="BH56" s="69">
        <v>100.58</v>
      </c>
      <c r="BI56" s="69">
        <v>99.94</v>
      </c>
      <c r="BJ56" s="69">
        <v>100.8</v>
      </c>
      <c r="BK56" s="69">
        <v>100.01</v>
      </c>
      <c r="BL56" s="69">
        <v>99.65</v>
      </c>
      <c r="BM56" s="69">
        <v>101.13</v>
      </c>
      <c r="BN56" s="69">
        <v>98.64</v>
      </c>
      <c r="BO56" s="69">
        <v>99.97</v>
      </c>
      <c r="BP56" s="69">
        <v>100.19</v>
      </c>
      <c r="BQ56" s="69">
        <v>100.11</v>
      </c>
      <c r="BR56" s="69">
        <v>99.85</v>
      </c>
      <c r="BS56" s="69">
        <v>100.53</v>
      </c>
      <c r="BT56" s="69">
        <v>99.76</v>
      </c>
      <c r="BU56" s="69">
        <v>98.82</v>
      </c>
      <c r="BV56" s="69">
        <v>100.44</v>
      </c>
      <c r="BW56" s="69">
        <v>99.28</v>
      </c>
      <c r="BX56" s="69">
        <v>100.56</v>
      </c>
      <c r="BY56" s="69">
        <v>96.25</v>
      </c>
      <c r="BZ56" s="69">
        <v>98.33</v>
      </c>
      <c r="CA56" s="69">
        <v>99.37</v>
      </c>
      <c r="CB56" s="69">
        <v>96.72</v>
      </c>
      <c r="CC56" s="69">
        <v>98.95</v>
      </c>
      <c r="CD56" s="69">
        <v>99.99</v>
      </c>
      <c r="CE56" s="69">
        <v>103.51</v>
      </c>
      <c r="CF56" s="69">
        <v>100.39</v>
      </c>
      <c r="CG56" s="69">
        <v>100</v>
      </c>
      <c r="CH56" s="69">
        <v>99.73</v>
      </c>
      <c r="CI56" s="69">
        <v>98.16</v>
      </c>
      <c r="CJ56" s="69">
        <v>99.39</v>
      </c>
      <c r="CK56" s="69">
        <v>98.73</v>
      </c>
      <c r="CL56" s="69">
        <v>99.56</v>
      </c>
      <c r="CM56" s="69">
        <v>97.95</v>
      </c>
      <c r="CN56" s="69">
        <v>98.52</v>
      </c>
      <c r="CO56" s="69">
        <v>99.81</v>
      </c>
      <c r="CP56" s="69">
        <v>100.84</v>
      </c>
      <c r="CQ56" s="69">
        <v>100.64</v>
      </c>
      <c r="CR56" s="69">
        <v>97.92</v>
      </c>
      <c r="CS56" s="69">
        <v>99.59</v>
      </c>
      <c r="CT56" s="69">
        <v>99.88</v>
      </c>
      <c r="CU56" s="69">
        <v>100.92</v>
      </c>
      <c r="CV56" s="69">
        <v>100.92</v>
      </c>
      <c r="CW56" s="69">
        <v>99.76</v>
      </c>
      <c r="CX56" s="69">
        <v>99.95</v>
      </c>
      <c r="CY56" s="69">
        <v>101.28</v>
      </c>
      <c r="CZ56" s="69">
        <v>99.49</v>
      </c>
      <c r="DA56" s="69">
        <v>100.55</v>
      </c>
      <c r="DB56" s="69">
        <v>102.29</v>
      </c>
      <c r="DC56" s="69">
        <v>99.37</v>
      </c>
      <c r="DD56" s="69">
        <v>101.17</v>
      </c>
      <c r="DE56" s="69">
        <v>98.88</v>
      </c>
      <c r="DF56" s="69">
        <v>99.04</v>
      </c>
      <c r="DG56" s="69">
        <v>100.62</v>
      </c>
      <c r="DH56" s="69">
        <v>97.9</v>
      </c>
      <c r="DI56" s="69">
        <v>99.99</v>
      </c>
      <c r="DJ56" s="69">
        <v>100.48</v>
      </c>
      <c r="DK56" s="69">
        <v>100.1</v>
      </c>
      <c r="DL56" s="69">
        <v>101.45</v>
      </c>
      <c r="DM56" s="69">
        <v>100.47</v>
      </c>
      <c r="DN56" s="69">
        <v>98.57</v>
      </c>
      <c r="DO56" s="69">
        <v>99.46</v>
      </c>
      <c r="DP56" s="69">
        <v>99.25</v>
      </c>
      <c r="DQ56" s="69">
        <v>101.6</v>
      </c>
      <c r="DR56" s="69">
        <v>100.05</v>
      </c>
      <c r="DS56" s="69">
        <v>100.73</v>
      </c>
      <c r="DT56" s="69">
        <v>100.35</v>
      </c>
      <c r="DU56" s="69">
        <v>97.16</v>
      </c>
      <c r="DV56" s="69">
        <v>99.1</v>
      </c>
      <c r="DW56" s="69">
        <v>100.22</v>
      </c>
      <c r="DX56" s="69">
        <v>100.77</v>
      </c>
      <c r="DY56" s="69">
        <v>101.54</v>
      </c>
      <c r="DZ56" s="69">
        <v>98.79</v>
      </c>
      <c r="EA56" s="69">
        <v>99.93</v>
      </c>
      <c r="EB56" s="69">
        <v>98.92</v>
      </c>
      <c r="EC56" s="69">
        <v>99.77</v>
      </c>
      <c r="ED56" s="69">
        <v>97.81</v>
      </c>
      <c r="EE56" s="69">
        <v>97.69</v>
      </c>
      <c r="EF56" s="69">
        <v>99.76</v>
      </c>
      <c r="EG56" s="69">
        <v>100.16</v>
      </c>
      <c r="EH56" s="69">
        <v>101.9</v>
      </c>
      <c r="EI56" s="69">
        <v>101.16</v>
      </c>
      <c r="EJ56" s="69">
        <v>101.93</v>
      </c>
      <c r="EK56" s="69">
        <v>98.6</v>
      </c>
      <c r="EL56" s="69">
        <v>100.44</v>
      </c>
      <c r="EM56" s="69">
        <v>101.82</v>
      </c>
      <c r="EN56" s="69">
        <v>98.89</v>
      </c>
      <c r="EO56" s="69">
        <v>103.19</v>
      </c>
      <c r="EP56" s="69">
        <v>100.35</v>
      </c>
      <c r="EQ56" s="69">
        <v>100.53</v>
      </c>
      <c r="ER56" s="69">
        <v>102.29</v>
      </c>
      <c r="ES56" s="69">
        <v>99.66</v>
      </c>
      <c r="ET56" s="69">
        <v>100.93</v>
      </c>
      <c r="EU56" s="69">
        <v>100.14</v>
      </c>
      <c r="EV56" s="69">
        <v>98.04</v>
      </c>
      <c r="EW56" s="69">
        <v>100</v>
      </c>
      <c r="EX56" s="69">
        <v>99.03</v>
      </c>
      <c r="EY56" s="69">
        <v>100.37</v>
      </c>
      <c r="EZ56" s="69">
        <v>100.06</v>
      </c>
      <c r="FA56" s="69">
        <v>98.77</v>
      </c>
      <c r="FB56" s="69">
        <v>102.41</v>
      </c>
      <c r="FC56" s="69">
        <v>100.7</v>
      </c>
      <c r="FD56" s="69">
        <v>97.21</v>
      </c>
      <c r="FE56" s="69">
        <v>100.12</v>
      </c>
      <c r="FF56" s="69">
        <v>101.79</v>
      </c>
      <c r="FG56" s="69">
        <v>100.25</v>
      </c>
      <c r="FH56" s="69">
        <v>99.21</v>
      </c>
      <c r="FI56" s="69">
        <v>100.12</v>
      </c>
      <c r="FJ56" s="69">
        <v>100.31</v>
      </c>
      <c r="FK56" s="69">
        <v>103.72</v>
      </c>
      <c r="FL56" s="69">
        <v>100.54</v>
      </c>
      <c r="FM56" s="69">
        <v>99.53</v>
      </c>
      <c r="FN56" s="69">
        <v>97.48</v>
      </c>
      <c r="FO56" s="69">
        <v>104.43</v>
      </c>
      <c r="FP56" s="69">
        <v>100.1</v>
      </c>
      <c r="FQ56" s="69">
        <v>100.94</v>
      </c>
      <c r="FR56" s="69">
        <v>99.84</v>
      </c>
      <c r="FS56" s="69">
        <v>100.31</v>
      </c>
      <c r="FT56" s="69">
        <v>102.4</v>
      </c>
      <c r="FU56" s="69">
        <v>102.18</v>
      </c>
      <c r="FV56" s="69">
        <v>104.1</v>
      </c>
      <c r="FW56" s="69">
        <v>100.22</v>
      </c>
      <c r="FX56" s="69">
        <v>101.52</v>
      </c>
      <c r="FY56" s="69">
        <v>100.2</v>
      </c>
      <c r="FZ56" s="69">
        <v>100.48</v>
      </c>
      <c r="GA56" s="69">
        <v>100.26</v>
      </c>
      <c r="GB56" s="69">
        <v>100.47</v>
      </c>
      <c r="GC56" s="69">
        <v>100.12</v>
      </c>
      <c r="GD56" s="69">
        <v>100.17</v>
      </c>
      <c r="GE56" s="69">
        <v>100.16</v>
      </c>
      <c r="GF56" s="69">
        <v>99.6</v>
      </c>
      <c r="GG56" s="69">
        <v>100.06</v>
      </c>
      <c r="GH56" s="69">
        <v>99.21</v>
      </c>
      <c r="GI56" s="69">
        <v>100.41</v>
      </c>
      <c r="GJ56" s="69">
        <v>102.42</v>
      </c>
      <c r="GK56" s="69">
        <v>101.16</v>
      </c>
      <c r="GL56" s="69">
        <v>104.81</v>
      </c>
      <c r="GM56" s="69">
        <v>100.07</v>
      </c>
      <c r="GN56" s="69">
        <v>99.45</v>
      </c>
      <c r="GO56" s="69">
        <v>101.18</v>
      </c>
      <c r="GP56" s="69">
        <v>101.03</v>
      </c>
      <c r="GQ56" s="69">
        <v>100.13</v>
      </c>
      <c r="GR56" s="69">
        <v>99.94</v>
      </c>
      <c r="GS56" s="69">
        <v>100.4</v>
      </c>
      <c r="GT56" s="69">
        <v>100.13</v>
      </c>
      <c r="GU56" s="69">
        <v>100.14</v>
      </c>
      <c r="GV56" s="69">
        <v>99.68</v>
      </c>
      <c r="GW56" s="69">
        <v>100.19</v>
      </c>
      <c r="GX56" s="69">
        <v>100.86</v>
      </c>
      <c r="GY56" s="69">
        <v>97.19</v>
      </c>
      <c r="GZ56" s="69">
        <v>99.18</v>
      </c>
      <c r="HA56" s="69">
        <v>89.41</v>
      </c>
      <c r="HB56" s="69">
        <v>99.81</v>
      </c>
      <c r="HC56" s="69">
        <v>99.76</v>
      </c>
      <c r="HD56" s="69">
        <v>98.55</v>
      </c>
      <c r="HE56" s="69">
        <v>99.86</v>
      </c>
      <c r="HF56" s="69">
        <v>100</v>
      </c>
      <c r="HG56" s="69">
        <v>100.17</v>
      </c>
      <c r="HH56" s="69">
        <v>100.22</v>
      </c>
      <c r="HI56" s="69">
        <v>100.67</v>
      </c>
      <c r="HJ56" s="69">
        <v>100.86</v>
      </c>
      <c r="HK56" s="69">
        <v>101.57</v>
      </c>
      <c r="HL56" s="69">
        <v>102.85</v>
      </c>
      <c r="HM56" s="69">
        <v>98.93</v>
      </c>
      <c r="HN56" s="69">
        <v>98.74</v>
      </c>
      <c r="HO56" s="69">
        <v>100.67</v>
      </c>
      <c r="HP56" s="69">
        <v>100.34</v>
      </c>
      <c r="HQ56" s="69">
        <v>99.83</v>
      </c>
      <c r="HR56" s="69">
        <v>97.64</v>
      </c>
      <c r="HS56" s="69">
        <v>100.45</v>
      </c>
      <c r="HT56" s="69">
        <v>99.28</v>
      </c>
      <c r="HU56" s="69">
        <v>99.6</v>
      </c>
      <c r="HV56" s="69">
        <v>102.95</v>
      </c>
      <c r="HW56" s="69">
        <v>99.99</v>
      </c>
      <c r="HX56" s="69">
        <v>100.62</v>
      </c>
      <c r="HY56" s="69">
        <v>99.67</v>
      </c>
      <c r="HZ56" s="69">
        <v>100.24</v>
      </c>
      <c r="IA56" s="69">
        <v>100.11</v>
      </c>
      <c r="IB56" s="69">
        <v>100.5</v>
      </c>
      <c r="IC56" s="69">
        <v>100</v>
      </c>
      <c r="ID56" s="69">
        <v>99.64</v>
      </c>
      <c r="IE56" s="69">
        <v>100.24</v>
      </c>
      <c r="IF56" s="69">
        <v>100.34</v>
      </c>
      <c r="IG56" s="69">
        <v>100.27</v>
      </c>
      <c r="IH56" s="69">
        <v>99.84</v>
      </c>
      <c r="II56" s="69">
        <v>102.77</v>
      </c>
      <c r="IJ56" s="69">
        <v>98.67</v>
      </c>
      <c r="IK56" s="69">
        <v>100.25</v>
      </c>
      <c r="IL56" s="69">
        <v>99.83</v>
      </c>
      <c r="IM56" s="69">
        <v>100</v>
      </c>
      <c r="IN56" s="69">
        <v>100.38</v>
      </c>
      <c r="IO56" s="69">
        <v>100.71</v>
      </c>
      <c r="IP56" s="69">
        <v>99.99</v>
      </c>
      <c r="IQ56" s="69">
        <v>100.05</v>
      </c>
      <c r="IR56" s="69">
        <v>99.52</v>
      </c>
      <c r="IS56" s="69">
        <v>99.06</v>
      </c>
      <c r="IT56" s="69">
        <v>95.76</v>
      </c>
      <c r="IU56" s="69">
        <v>101.05</v>
      </c>
      <c r="IV56" s="69">
        <v>100.66</v>
      </c>
      <c r="IW56" s="69">
        <v>100.5</v>
      </c>
      <c r="IX56" s="69">
        <v>100.47</v>
      </c>
      <c r="IY56" s="69">
        <v>100.44</v>
      </c>
      <c r="IZ56" s="69">
        <v>100.19</v>
      </c>
      <c r="JA56" s="69">
        <v>100.82</v>
      </c>
      <c r="JB56" s="69">
        <v>100.63</v>
      </c>
      <c r="JC56" s="69">
        <v>100.67</v>
      </c>
      <c r="JD56" s="69">
        <v>101.45</v>
      </c>
      <c r="JE56" s="69">
        <v>98.72</v>
      </c>
      <c r="JF56" s="69">
        <v>100.07</v>
      </c>
      <c r="JG56" s="69">
        <v>99.67</v>
      </c>
      <c r="JH56" s="69">
        <v>99.56</v>
      </c>
      <c r="JI56" s="69">
        <v>99.86</v>
      </c>
      <c r="JJ56" s="69">
        <v>100.18</v>
      </c>
      <c r="JK56" s="69">
        <v>100.21</v>
      </c>
      <c r="JL56" s="69">
        <v>97.9</v>
      </c>
      <c r="JM56" s="69">
        <v>99.63</v>
      </c>
      <c r="JN56" s="69">
        <v>100</v>
      </c>
      <c r="JO56" s="69">
        <v>97.62</v>
      </c>
      <c r="JP56" s="69">
        <v>101.38</v>
      </c>
      <c r="JQ56" s="69">
        <v>100.56</v>
      </c>
      <c r="JR56" s="69">
        <v>108.66</v>
      </c>
      <c r="JS56" s="69">
        <v>101.8</v>
      </c>
      <c r="JT56" s="69">
        <v>101.2</v>
      </c>
      <c r="JU56" s="69">
        <v>98.78</v>
      </c>
      <c r="JV56" s="69">
        <v>98.95</v>
      </c>
      <c r="JW56" s="69">
        <v>98.8</v>
      </c>
      <c r="JX56" s="69">
        <v>103.18</v>
      </c>
      <c r="JY56" s="69">
        <v>101.72</v>
      </c>
      <c r="JZ56" s="69">
        <v>97.32</v>
      </c>
      <c r="KA56" s="69">
        <v>92.29</v>
      </c>
      <c r="KB56" s="69">
        <v>92.85</v>
      </c>
      <c r="KC56" s="69">
        <v>102.94</v>
      </c>
      <c r="KD56" s="69">
        <v>100.05</v>
      </c>
      <c r="KE56" s="69">
        <v>99.47</v>
      </c>
      <c r="KF56" s="69">
        <v>100.2</v>
      </c>
      <c r="KG56" s="69">
        <v>99.28</v>
      </c>
      <c r="KH56" s="69">
        <v>100.13</v>
      </c>
      <c r="KI56" s="69">
        <v>99.37</v>
      </c>
      <c r="KJ56" s="69">
        <v>99.98</v>
      </c>
      <c r="KK56" s="69">
        <v>100</v>
      </c>
      <c r="KL56" s="69">
        <v>99.85</v>
      </c>
      <c r="KM56" s="69">
        <v>99.62</v>
      </c>
      <c r="KN56" s="69">
        <v>100.18</v>
      </c>
      <c r="KO56" s="69">
        <v>99.6</v>
      </c>
      <c r="KP56" s="69">
        <v>100.57</v>
      </c>
      <c r="KQ56" s="69">
        <v>99.75</v>
      </c>
      <c r="KR56" s="69">
        <v>100.4</v>
      </c>
      <c r="KS56">
        <f t="shared" si="1"/>
        <v>99.897325141000067</v>
      </c>
    </row>
    <row r="57" spans="1:305" x14ac:dyDescent="0.2">
      <c r="A57" s="62">
        <v>43289</v>
      </c>
      <c r="B57" s="69">
        <v>100.08</v>
      </c>
      <c r="C57" s="69">
        <v>99.78</v>
      </c>
      <c r="D57" s="69">
        <v>99.62</v>
      </c>
      <c r="E57" s="69">
        <v>100.59</v>
      </c>
      <c r="F57" s="69">
        <v>100.61</v>
      </c>
      <c r="G57" s="69">
        <v>99.9</v>
      </c>
      <c r="H57" s="69">
        <v>101.19</v>
      </c>
      <c r="I57" s="69">
        <v>100.2</v>
      </c>
      <c r="J57" s="69">
        <v>100.56</v>
      </c>
      <c r="K57" s="69">
        <v>100.9</v>
      </c>
      <c r="L57" s="69">
        <v>100.25</v>
      </c>
      <c r="M57" s="69">
        <v>101.01</v>
      </c>
      <c r="N57" s="69">
        <v>101.43</v>
      </c>
      <c r="O57" s="69">
        <v>100.89</v>
      </c>
      <c r="P57" s="69">
        <v>102.23</v>
      </c>
      <c r="Q57" s="69">
        <v>106.07</v>
      </c>
      <c r="R57" s="69">
        <v>101.03</v>
      </c>
      <c r="S57" s="69">
        <v>101.88</v>
      </c>
      <c r="T57" s="69">
        <v>100.1</v>
      </c>
      <c r="U57" s="69">
        <v>101.04</v>
      </c>
      <c r="V57" s="69">
        <v>102.07</v>
      </c>
      <c r="W57" s="69">
        <v>102.71</v>
      </c>
      <c r="X57" s="69">
        <v>99.24</v>
      </c>
      <c r="Y57" s="69">
        <v>99.36</v>
      </c>
      <c r="Z57" s="69">
        <v>100.8</v>
      </c>
      <c r="AA57" s="69">
        <v>102.41</v>
      </c>
      <c r="AB57" s="69">
        <v>100.56</v>
      </c>
      <c r="AC57" s="69">
        <v>101.89</v>
      </c>
      <c r="AD57" s="69">
        <v>100.5</v>
      </c>
      <c r="AE57" s="69">
        <v>87.43</v>
      </c>
      <c r="AF57" s="69">
        <v>80.95</v>
      </c>
      <c r="AG57" s="69">
        <v>90.63</v>
      </c>
      <c r="AH57" s="69">
        <v>96.76</v>
      </c>
      <c r="AI57" s="69">
        <v>98.66</v>
      </c>
      <c r="AJ57" s="69">
        <v>99.93</v>
      </c>
      <c r="AK57" s="69">
        <v>101.47</v>
      </c>
      <c r="AL57" s="69">
        <v>99.78</v>
      </c>
      <c r="AM57" s="69">
        <v>100.22</v>
      </c>
      <c r="AN57" s="69">
        <v>103.32</v>
      </c>
      <c r="AO57" s="69">
        <v>54.79</v>
      </c>
      <c r="AP57" s="69">
        <v>104.39</v>
      </c>
      <c r="AQ57" s="69">
        <v>97.08</v>
      </c>
      <c r="AR57" s="69">
        <v>100.01</v>
      </c>
      <c r="AS57" s="69">
        <v>99.82</v>
      </c>
      <c r="AT57" s="69">
        <v>93.3</v>
      </c>
      <c r="AU57" s="69">
        <v>114.03</v>
      </c>
      <c r="AV57" s="69">
        <v>105.5</v>
      </c>
      <c r="AW57" s="69">
        <v>99.92</v>
      </c>
      <c r="AX57" s="69">
        <v>101.68</v>
      </c>
      <c r="AY57" s="69">
        <v>100.45</v>
      </c>
      <c r="AZ57" s="69">
        <v>98.73</v>
      </c>
      <c r="BA57" s="69">
        <v>84.67</v>
      </c>
      <c r="BB57" s="69">
        <v>98.05</v>
      </c>
      <c r="BC57" s="69">
        <v>99.89</v>
      </c>
      <c r="BD57" s="69">
        <v>100.05</v>
      </c>
      <c r="BE57" s="69">
        <v>99.57</v>
      </c>
      <c r="BF57" s="69">
        <v>101.48</v>
      </c>
      <c r="BG57" s="69">
        <v>104.08</v>
      </c>
      <c r="BH57" s="69">
        <v>102.8</v>
      </c>
      <c r="BI57" s="69">
        <v>99.92</v>
      </c>
      <c r="BJ57" s="69">
        <v>99.34</v>
      </c>
      <c r="BK57" s="69">
        <v>100.64</v>
      </c>
      <c r="BL57" s="69">
        <v>100.73</v>
      </c>
      <c r="BM57" s="69">
        <v>101.4</v>
      </c>
      <c r="BN57" s="69">
        <v>99.42</v>
      </c>
      <c r="BO57" s="69">
        <v>100.09</v>
      </c>
      <c r="BP57" s="69">
        <v>99.92</v>
      </c>
      <c r="BQ57" s="69">
        <v>98.34</v>
      </c>
      <c r="BR57" s="69">
        <v>99.42</v>
      </c>
      <c r="BS57" s="69">
        <v>99.95</v>
      </c>
      <c r="BT57" s="69">
        <v>100.16</v>
      </c>
      <c r="BU57" s="69">
        <v>99.57</v>
      </c>
      <c r="BV57" s="69">
        <v>102.04</v>
      </c>
      <c r="BW57" s="69">
        <v>99.67</v>
      </c>
      <c r="BX57" s="69">
        <v>99.5</v>
      </c>
      <c r="BY57" s="69">
        <v>95.88</v>
      </c>
      <c r="BZ57" s="69">
        <v>98.76</v>
      </c>
      <c r="CA57" s="69">
        <v>100.71</v>
      </c>
      <c r="CB57" s="69">
        <v>101.65</v>
      </c>
      <c r="CC57" s="69">
        <v>99.9</v>
      </c>
      <c r="CD57" s="69">
        <v>101.11</v>
      </c>
      <c r="CE57" s="69">
        <v>102.78</v>
      </c>
      <c r="CF57" s="69">
        <v>100.67</v>
      </c>
      <c r="CG57" s="69">
        <v>100</v>
      </c>
      <c r="CH57" s="69">
        <v>99.55</v>
      </c>
      <c r="CI57" s="69">
        <v>98.52</v>
      </c>
      <c r="CJ57" s="69">
        <v>97.61</v>
      </c>
      <c r="CK57" s="69">
        <v>96.85</v>
      </c>
      <c r="CL57" s="69">
        <v>98.63</v>
      </c>
      <c r="CM57" s="69">
        <v>98.58</v>
      </c>
      <c r="CN57" s="69">
        <v>98.57</v>
      </c>
      <c r="CO57" s="69">
        <v>99.81</v>
      </c>
      <c r="CP57" s="69">
        <v>99.18</v>
      </c>
      <c r="CQ57" s="69">
        <v>99.87</v>
      </c>
      <c r="CR57" s="69">
        <v>99.26</v>
      </c>
      <c r="CS57" s="69">
        <v>99.59</v>
      </c>
      <c r="CT57" s="69">
        <v>99.88</v>
      </c>
      <c r="CU57" s="69">
        <v>100.81</v>
      </c>
      <c r="CV57" s="69">
        <v>100.75</v>
      </c>
      <c r="CW57" s="69">
        <v>99.29</v>
      </c>
      <c r="CX57" s="69">
        <v>99.95</v>
      </c>
      <c r="CY57" s="69">
        <v>101.36</v>
      </c>
      <c r="CZ57" s="69">
        <v>99.11</v>
      </c>
      <c r="DA57" s="69">
        <v>101.03</v>
      </c>
      <c r="DB57" s="69">
        <v>98.75</v>
      </c>
      <c r="DC57" s="69">
        <v>98.41</v>
      </c>
      <c r="DD57" s="69">
        <v>101.88</v>
      </c>
      <c r="DE57" s="69">
        <v>100.3</v>
      </c>
      <c r="DF57" s="69">
        <v>99.04</v>
      </c>
      <c r="DG57" s="69">
        <v>99.02</v>
      </c>
      <c r="DH57" s="69">
        <v>97.63</v>
      </c>
      <c r="DI57" s="69">
        <v>99.99</v>
      </c>
      <c r="DJ57" s="69">
        <v>100.67</v>
      </c>
      <c r="DK57" s="69">
        <v>100.15</v>
      </c>
      <c r="DL57" s="69">
        <v>101.08</v>
      </c>
      <c r="DM57" s="69">
        <v>99.41</v>
      </c>
      <c r="DN57" s="69">
        <v>98.5</v>
      </c>
      <c r="DO57" s="69">
        <v>100.01</v>
      </c>
      <c r="DP57" s="69">
        <v>99.31</v>
      </c>
      <c r="DQ57" s="69">
        <v>101.6</v>
      </c>
      <c r="DR57" s="69">
        <v>100.23</v>
      </c>
      <c r="DS57" s="69">
        <v>98.03</v>
      </c>
      <c r="DT57" s="69">
        <v>101.51</v>
      </c>
      <c r="DU57" s="69">
        <v>97.82</v>
      </c>
      <c r="DV57" s="69">
        <v>100.3</v>
      </c>
      <c r="DW57" s="69">
        <v>100.07</v>
      </c>
      <c r="DX57" s="69">
        <v>100.44</v>
      </c>
      <c r="DY57" s="69">
        <v>101.55</v>
      </c>
      <c r="DZ57" s="69">
        <v>99.54</v>
      </c>
      <c r="EA57" s="69">
        <v>103.87</v>
      </c>
      <c r="EB57" s="69">
        <v>100.82</v>
      </c>
      <c r="EC57" s="69">
        <v>100.26</v>
      </c>
      <c r="ED57" s="69">
        <v>99.62</v>
      </c>
      <c r="EE57" s="69">
        <v>107.83</v>
      </c>
      <c r="EF57" s="69">
        <v>99.91</v>
      </c>
      <c r="EG57" s="69">
        <v>100.51</v>
      </c>
      <c r="EH57" s="69">
        <v>99.16</v>
      </c>
      <c r="EI57" s="69">
        <v>99.91</v>
      </c>
      <c r="EJ57" s="69">
        <v>99.94</v>
      </c>
      <c r="EK57" s="69">
        <v>97.86</v>
      </c>
      <c r="EL57" s="69">
        <v>99.14</v>
      </c>
      <c r="EM57" s="69">
        <v>100.44</v>
      </c>
      <c r="EN57" s="69">
        <v>99.38</v>
      </c>
      <c r="EO57" s="69">
        <v>98.57</v>
      </c>
      <c r="EP57" s="69">
        <v>99.16</v>
      </c>
      <c r="EQ57" s="69">
        <v>99.09</v>
      </c>
      <c r="ER57" s="69">
        <v>99.36</v>
      </c>
      <c r="ES57" s="69">
        <v>99.74</v>
      </c>
      <c r="ET57" s="69">
        <v>100.47</v>
      </c>
      <c r="EU57" s="69">
        <v>100.61</v>
      </c>
      <c r="EV57" s="69">
        <v>98.55</v>
      </c>
      <c r="EW57" s="69">
        <v>100.44</v>
      </c>
      <c r="EX57" s="69">
        <v>98.69</v>
      </c>
      <c r="EY57" s="69">
        <v>99.62</v>
      </c>
      <c r="EZ57" s="69">
        <v>100.04</v>
      </c>
      <c r="FA57" s="69">
        <v>95.98</v>
      </c>
      <c r="FB57" s="69">
        <v>98.53</v>
      </c>
      <c r="FC57" s="69">
        <v>99.1</v>
      </c>
      <c r="FD57" s="69">
        <v>102.48</v>
      </c>
      <c r="FE57" s="69">
        <v>99.52</v>
      </c>
      <c r="FF57" s="69">
        <v>101.52</v>
      </c>
      <c r="FG57" s="69">
        <v>100.37</v>
      </c>
      <c r="FH57" s="69">
        <v>100.02</v>
      </c>
      <c r="FI57" s="69">
        <v>100.25</v>
      </c>
      <c r="FJ57" s="69">
        <v>99.3</v>
      </c>
      <c r="FK57" s="69">
        <v>103.8</v>
      </c>
      <c r="FL57" s="69">
        <v>100.48</v>
      </c>
      <c r="FM57" s="69">
        <v>103.68</v>
      </c>
      <c r="FN57" s="69">
        <v>97.56</v>
      </c>
      <c r="FO57" s="69">
        <v>98.77</v>
      </c>
      <c r="FP57" s="69">
        <v>99.79</v>
      </c>
      <c r="FQ57" s="69">
        <v>98.47</v>
      </c>
      <c r="FR57" s="69">
        <v>100.02</v>
      </c>
      <c r="FS57" s="69">
        <v>100.54</v>
      </c>
      <c r="FT57" s="69">
        <v>90.76</v>
      </c>
      <c r="FU57" s="69">
        <v>99.31</v>
      </c>
      <c r="FV57" s="69">
        <v>104.35</v>
      </c>
      <c r="FW57" s="69">
        <v>100.37</v>
      </c>
      <c r="FX57" s="69">
        <v>101.83</v>
      </c>
      <c r="FY57" s="69">
        <v>100.3</v>
      </c>
      <c r="FZ57" s="69">
        <v>100.33</v>
      </c>
      <c r="GA57" s="69">
        <v>100.22</v>
      </c>
      <c r="GB57" s="69">
        <v>100.49</v>
      </c>
      <c r="GC57" s="69">
        <v>100.3</v>
      </c>
      <c r="GD57" s="69">
        <v>100.29</v>
      </c>
      <c r="GE57" s="69">
        <v>100.57</v>
      </c>
      <c r="GF57" s="69">
        <v>99.69</v>
      </c>
      <c r="GG57" s="69">
        <v>98.8</v>
      </c>
      <c r="GH57" s="69">
        <v>98.11</v>
      </c>
      <c r="GI57" s="69">
        <v>100.15</v>
      </c>
      <c r="GJ57" s="69">
        <v>102.72</v>
      </c>
      <c r="GK57" s="69">
        <v>98.94</v>
      </c>
      <c r="GL57" s="69">
        <v>103.53</v>
      </c>
      <c r="GM57" s="69">
        <v>101.42</v>
      </c>
      <c r="GN57" s="69">
        <v>102.14</v>
      </c>
      <c r="GO57" s="69">
        <v>99.19</v>
      </c>
      <c r="GP57" s="69">
        <v>101.13</v>
      </c>
      <c r="GQ57" s="69">
        <v>100.25</v>
      </c>
      <c r="GR57" s="69">
        <v>100.14</v>
      </c>
      <c r="GS57" s="69">
        <v>100.56</v>
      </c>
      <c r="GT57" s="69">
        <v>100.42</v>
      </c>
      <c r="GU57" s="69">
        <v>100.3</v>
      </c>
      <c r="GV57" s="69">
        <v>99.72</v>
      </c>
      <c r="GW57" s="69">
        <v>100.19</v>
      </c>
      <c r="GX57" s="69">
        <v>100.86</v>
      </c>
      <c r="GY57" s="69">
        <v>99.14</v>
      </c>
      <c r="GZ57" s="69">
        <v>99.18</v>
      </c>
      <c r="HA57" s="69">
        <v>103.42</v>
      </c>
      <c r="HB57" s="69">
        <v>107.7</v>
      </c>
      <c r="HC57" s="69">
        <v>99.76</v>
      </c>
      <c r="HD57" s="69">
        <v>100.58</v>
      </c>
      <c r="HE57" s="69">
        <v>99.61</v>
      </c>
      <c r="HF57" s="69">
        <v>100</v>
      </c>
      <c r="HG57" s="69">
        <v>99.72</v>
      </c>
      <c r="HH57" s="69">
        <v>99.99</v>
      </c>
      <c r="HI57" s="69">
        <v>100.2</v>
      </c>
      <c r="HJ57" s="69">
        <v>99.88</v>
      </c>
      <c r="HK57" s="69">
        <v>99.19</v>
      </c>
      <c r="HL57" s="69">
        <v>97.5</v>
      </c>
      <c r="HM57" s="69">
        <v>94.82</v>
      </c>
      <c r="HN57" s="69">
        <v>98.38</v>
      </c>
      <c r="HO57" s="69">
        <v>96.79</v>
      </c>
      <c r="HP57" s="69">
        <v>99.72</v>
      </c>
      <c r="HQ57" s="69">
        <v>100.22</v>
      </c>
      <c r="HR57" s="69">
        <v>96.98</v>
      </c>
      <c r="HS57" s="69">
        <v>99.62</v>
      </c>
      <c r="HT57" s="69">
        <v>99.28</v>
      </c>
      <c r="HU57" s="69">
        <v>99.59</v>
      </c>
      <c r="HV57" s="69">
        <v>103</v>
      </c>
      <c r="HW57" s="69">
        <v>100.2</v>
      </c>
      <c r="HX57" s="69">
        <v>100.16</v>
      </c>
      <c r="HY57" s="69">
        <v>99.82</v>
      </c>
      <c r="HZ57" s="69">
        <v>100.22</v>
      </c>
      <c r="IA57" s="69">
        <v>100.09</v>
      </c>
      <c r="IB57" s="69">
        <v>101.25</v>
      </c>
      <c r="IC57" s="69">
        <v>101.58</v>
      </c>
      <c r="ID57" s="69">
        <v>99.68</v>
      </c>
      <c r="IE57" s="69">
        <v>102.49</v>
      </c>
      <c r="IF57" s="69">
        <v>100.94</v>
      </c>
      <c r="IG57" s="69">
        <v>100.27</v>
      </c>
      <c r="IH57" s="69">
        <v>100.6</v>
      </c>
      <c r="II57" s="69">
        <v>102.59</v>
      </c>
      <c r="IJ57" s="69">
        <v>98.91</v>
      </c>
      <c r="IK57" s="69">
        <v>100.25</v>
      </c>
      <c r="IL57" s="69">
        <v>100.06</v>
      </c>
      <c r="IM57" s="69">
        <v>100</v>
      </c>
      <c r="IN57" s="69">
        <v>100.38</v>
      </c>
      <c r="IO57" s="69">
        <v>100.21</v>
      </c>
      <c r="IP57" s="69">
        <v>99.99</v>
      </c>
      <c r="IQ57" s="69">
        <v>100.75</v>
      </c>
      <c r="IR57" s="69">
        <v>99.85</v>
      </c>
      <c r="IS57" s="69">
        <v>99.25</v>
      </c>
      <c r="IT57" s="69">
        <v>100.45</v>
      </c>
      <c r="IU57" s="69">
        <v>101.05</v>
      </c>
      <c r="IV57" s="69">
        <v>100.66</v>
      </c>
      <c r="IW57" s="69">
        <v>100.5</v>
      </c>
      <c r="IX57" s="69">
        <v>100.47</v>
      </c>
      <c r="IY57" s="69">
        <v>100.44</v>
      </c>
      <c r="IZ57" s="69">
        <v>100.19</v>
      </c>
      <c r="JA57" s="69">
        <v>100.82</v>
      </c>
      <c r="JB57" s="69">
        <v>100.63</v>
      </c>
      <c r="JC57" s="69">
        <v>100.67</v>
      </c>
      <c r="JD57" s="69">
        <v>101.45</v>
      </c>
      <c r="JE57" s="69">
        <v>98.72</v>
      </c>
      <c r="JF57" s="69">
        <v>100.57</v>
      </c>
      <c r="JG57" s="69">
        <v>99.95</v>
      </c>
      <c r="JH57" s="69">
        <v>99.85</v>
      </c>
      <c r="JI57" s="69">
        <v>100.37</v>
      </c>
      <c r="JJ57" s="69">
        <v>100.34</v>
      </c>
      <c r="JK57" s="69">
        <v>100.11</v>
      </c>
      <c r="JL57" s="69">
        <v>99.67</v>
      </c>
      <c r="JM57" s="69">
        <v>99.95</v>
      </c>
      <c r="JN57" s="69">
        <v>99.93</v>
      </c>
      <c r="JO57" s="69">
        <v>101.73</v>
      </c>
      <c r="JP57" s="69">
        <v>101.8</v>
      </c>
      <c r="JQ57" s="69">
        <v>101.09</v>
      </c>
      <c r="JR57" s="69">
        <v>98.14</v>
      </c>
      <c r="JS57" s="69">
        <v>102.78</v>
      </c>
      <c r="JT57" s="69">
        <v>102.75</v>
      </c>
      <c r="JU57" s="69">
        <v>99.29</v>
      </c>
      <c r="JV57" s="69">
        <v>98.72</v>
      </c>
      <c r="JW57" s="69">
        <v>101.28</v>
      </c>
      <c r="JX57" s="69">
        <v>101.86</v>
      </c>
      <c r="JY57" s="69">
        <v>99.9</v>
      </c>
      <c r="JZ57" s="69">
        <v>100.55</v>
      </c>
      <c r="KA57" s="69">
        <v>99.03</v>
      </c>
      <c r="KB57" s="69">
        <v>95.2</v>
      </c>
      <c r="KC57" s="69">
        <v>98.44</v>
      </c>
      <c r="KD57" s="69">
        <v>100.3</v>
      </c>
      <c r="KE57" s="69">
        <v>99.97</v>
      </c>
      <c r="KF57" s="69">
        <v>98.4</v>
      </c>
      <c r="KG57" s="69">
        <v>99.67</v>
      </c>
      <c r="KH57" s="69">
        <v>99.62</v>
      </c>
      <c r="KI57" s="69">
        <v>99.71</v>
      </c>
      <c r="KJ57" s="69">
        <v>100.3</v>
      </c>
      <c r="KK57" s="69">
        <v>100</v>
      </c>
      <c r="KL57" s="69">
        <v>99.85</v>
      </c>
      <c r="KM57" s="69">
        <v>99.62</v>
      </c>
      <c r="KN57" s="69">
        <v>100.4</v>
      </c>
      <c r="KO57" s="69">
        <v>99.62</v>
      </c>
      <c r="KP57" s="69">
        <v>100.57</v>
      </c>
      <c r="KQ57" s="69">
        <v>100</v>
      </c>
      <c r="KR57" s="69">
        <v>100.43</v>
      </c>
      <c r="KS57">
        <f t="shared" si="1"/>
        <v>100.22201386600005</v>
      </c>
    </row>
    <row r="58" spans="1:305" x14ac:dyDescent="0.2">
      <c r="A58" s="62">
        <v>43320</v>
      </c>
      <c r="B58" s="69">
        <v>100.6</v>
      </c>
      <c r="C58" s="69">
        <v>100.25</v>
      </c>
      <c r="D58" s="69">
        <v>100.13</v>
      </c>
      <c r="E58" s="69">
        <v>100.7</v>
      </c>
      <c r="F58" s="69">
        <v>100.53</v>
      </c>
      <c r="G58" s="69">
        <v>101.48</v>
      </c>
      <c r="H58" s="69">
        <v>101.39</v>
      </c>
      <c r="I58" s="69">
        <v>101.31</v>
      </c>
      <c r="J58" s="69">
        <v>101.06</v>
      </c>
      <c r="K58" s="69">
        <v>99.26</v>
      </c>
      <c r="L58" s="69">
        <v>99.27</v>
      </c>
      <c r="M58" s="69">
        <v>101.17</v>
      </c>
      <c r="N58" s="69">
        <v>100.34</v>
      </c>
      <c r="O58" s="69">
        <v>100.12</v>
      </c>
      <c r="P58" s="69">
        <v>103.93</v>
      </c>
      <c r="Q58" s="69">
        <v>104.19</v>
      </c>
      <c r="R58" s="69">
        <v>100.62</v>
      </c>
      <c r="S58" s="69">
        <v>102.42</v>
      </c>
      <c r="T58" s="69">
        <v>102.03</v>
      </c>
      <c r="U58" s="69">
        <v>99.49</v>
      </c>
      <c r="V58" s="69">
        <v>102.33</v>
      </c>
      <c r="W58" s="69">
        <v>102.88</v>
      </c>
      <c r="X58" s="69">
        <v>101.27</v>
      </c>
      <c r="Y58" s="69">
        <v>100.92</v>
      </c>
      <c r="Z58" s="69">
        <v>100.79</v>
      </c>
      <c r="AA58" s="69">
        <v>101.6</v>
      </c>
      <c r="AB58" s="69">
        <v>101.53</v>
      </c>
      <c r="AC58" s="69">
        <v>103.79</v>
      </c>
      <c r="AD58" s="69">
        <v>99.94</v>
      </c>
      <c r="AE58" s="69">
        <v>85.68</v>
      </c>
      <c r="AF58" s="69">
        <v>76.67</v>
      </c>
      <c r="AG58" s="69">
        <v>92.37</v>
      </c>
      <c r="AH58" s="69">
        <v>95.25</v>
      </c>
      <c r="AI58" s="69">
        <v>101.18</v>
      </c>
      <c r="AJ58" s="69">
        <v>99.86</v>
      </c>
      <c r="AK58" s="69">
        <v>101.66</v>
      </c>
      <c r="AL58" s="69">
        <v>99.58</v>
      </c>
      <c r="AM58" s="69">
        <v>100.91</v>
      </c>
      <c r="AN58" s="69">
        <v>102.94</v>
      </c>
      <c r="AO58" s="69">
        <v>50.48</v>
      </c>
      <c r="AP58" s="69">
        <v>107.73</v>
      </c>
      <c r="AQ58" s="69">
        <v>110</v>
      </c>
      <c r="AR58" s="69">
        <v>115.18</v>
      </c>
      <c r="AS58" s="69">
        <v>97.76</v>
      </c>
      <c r="AT58" s="69">
        <v>92.4</v>
      </c>
      <c r="AU58" s="69">
        <v>121</v>
      </c>
      <c r="AV58" s="69">
        <v>107.04</v>
      </c>
      <c r="AW58" s="69">
        <v>101.23</v>
      </c>
      <c r="AX58" s="69">
        <v>101.78</v>
      </c>
      <c r="AY58" s="69">
        <v>99.98</v>
      </c>
      <c r="AZ58" s="69">
        <v>99.53</v>
      </c>
      <c r="BA58" s="69">
        <v>87.89</v>
      </c>
      <c r="BB58" s="69">
        <v>98.73</v>
      </c>
      <c r="BC58" s="69">
        <v>100.26</v>
      </c>
      <c r="BD58" s="69">
        <v>99.99</v>
      </c>
      <c r="BE58" s="69">
        <v>100.3</v>
      </c>
      <c r="BF58" s="69">
        <v>101.53</v>
      </c>
      <c r="BG58" s="69">
        <v>102.16</v>
      </c>
      <c r="BH58" s="69">
        <v>100.67</v>
      </c>
      <c r="BI58" s="69">
        <v>100.09</v>
      </c>
      <c r="BJ58" s="69">
        <v>98.65</v>
      </c>
      <c r="BK58" s="69">
        <v>100.93</v>
      </c>
      <c r="BL58" s="69">
        <v>99.84</v>
      </c>
      <c r="BM58" s="69">
        <v>100.92</v>
      </c>
      <c r="BN58" s="69">
        <v>102.82</v>
      </c>
      <c r="BO58" s="69">
        <v>100.26</v>
      </c>
      <c r="BP58" s="69">
        <v>100.12</v>
      </c>
      <c r="BQ58" s="69">
        <v>101.54</v>
      </c>
      <c r="BR58" s="69">
        <v>100.65</v>
      </c>
      <c r="BS58" s="69">
        <v>100.89</v>
      </c>
      <c r="BT58" s="69">
        <v>99.83</v>
      </c>
      <c r="BU58" s="69">
        <v>100.15</v>
      </c>
      <c r="BV58" s="69">
        <v>100.91</v>
      </c>
      <c r="BW58" s="69">
        <v>100.25</v>
      </c>
      <c r="BX58" s="69">
        <v>100.75</v>
      </c>
      <c r="BY58" s="69">
        <v>99.16</v>
      </c>
      <c r="BZ58" s="69">
        <v>101.16</v>
      </c>
      <c r="CA58" s="69">
        <v>100.4</v>
      </c>
      <c r="CB58" s="69">
        <v>101.08</v>
      </c>
      <c r="CC58" s="69">
        <v>100.9</v>
      </c>
      <c r="CD58" s="69">
        <v>101.04</v>
      </c>
      <c r="CE58" s="69">
        <v>95.43</v>
      </c>
      <c r="CF58" s="69">
        <v>101.02</v>
      </c>
      <c r="CG58" s="69">
        <v>100</v>
      </c>
      <c r="CH58" s="69">
        <v>99.66</v>
      </c>
      <c r="CI58" s="69">
        <v>99.25</v>
      </c>
      <c r="CJ58" s="69">
        <v>99.28</v>
      </c>
      <c r="CK58" s="69">
        <v>99.48</v>
      </c>
      <c r="CL58" s="69">
        <v>99.4</v>
      </c>
      <c r="CM58" s="69">
        <v>101.29</v>
      </c>
      <c r="CN58" s="69">
        <v>101.19</v>
      </c>
      <c r="CO58" s="69">
        <v>104.4</v>
      </c>
      <c r="CP58" s="69">
        <v>100.58</v>
      </c>
      <c r="CQ58" s="69">
        <v>99.14</v>
      </c>
      <c r="CR58" s="69">
        <v>100.7</v>
      </c>
      <c r="CS58" s="69">
        <v>99.47</v>
      </c>
      <c r="CT58" s="69">
        <v>99.73</v>
      </c>
      <c r="CU58" s="69">
        <v>102.04</v>
      </c>
      <c r="CV58" s="69">
        <v>100.51</v>
      </c>
      <c r="CW58" s="69">
        <v>101.4</v>
      </c>
      <c r="CX58" s="69">
        <v>99.95</v>
      </c>
      <c r="CY58" s="69">
        <v>101.41</v>
      </c>
      <c r="CZ58" s="69">
        <v>98.87</v>
      </c>
      <c r="DA58" s="69">
        <v>100.46</v>
      </c>
      <c r="DB58" s="69">
        <v>99.09</v>
      </c>
      <c r="DC58" s="69">
        <v>102.04</v>
      </c>
      <c r="DD58" s="69">
        <v>100.76</v>
      </c>
      <c r="DE58" s="69">
        <v>104.09</v>
      </c>
      <c r="DF58" s="69">
        <v>100.87</v>
      </c>
      <c r="DG58" s="69">
        <v>99.36</v>
      </c>
      <c r="DH58" s="69">
        <v>98.26</v>
      </c>
      <c r="DI58" s="69">
        <v>99.99</v>
      </c>
      <c r="DJ58" s="69">
        <v>100.71</v>
      </c>
      <c r="DK58" s="69">
        <v>100.24</v>
      </c>
      <c r="DL58" s="69">
        <v>101.2</v>
      </c>
      <c r="DM58" s="69">
        <v>98.24</v>
      </c>
      <c r="DN58" s="69">
        <v>98.61</v>
      </c>
      <c r="DO58" s="69">
        <v>101.02</v>
      </c>
      <c r="DP58" s="69">
        <v>99.41</v>
      </c>
      <c r="DQ58" s="69">
        <v>101.6</v>
      </c>
      <c r="DR58" s="69">
        <v>100.47</v>
      </c>
      <c r="DS58" s="69">
        <v>98.78</v>
      </c>
      <c r="DT58" s="69">
        <v>102.82</v>
      </c>
      <c r="DU58" s="69">
        <v>97.83</v>
      </c>
      <c r="DV58" s="69">
        <v>102.22</v>
      </c>
      <c r="DW58" s="69">
        <v>100.22</v>
      </c>
      <c r="DX58" s="69">
        <v>100.75</v>
      </c>
      <c r="DY58" s="69">
        <v>101.07</v>
      </c>
      <c r="DZ58" s="69">
        <v>100.92</v>
      </c>
      <c r="EA58" s="69">
        <v>101.59</v>
      </c>
      <c r="EB58" s="69">
        <v>101.76</v>
      </c>
      <c r="EC58" s="69">
        <v>100.26</v>
      </c>
      <c r="ED58" s="69">
        <v>99.3</v>
      </c>
      <c r="EE58" s="69">
        <v>103.89</v>
      </c>
      <c r="EF58" s="69">
        <v>100.15</v>
      </c>
      <c r="EG58" s="69">
        <v>100.51</v>
      </c>
      <c r="EH58" s="69">
        <v>98.32</v>
      </c>
      <c r="EI58" s="69">
        <v>99.61</v>
      </c>
      <c r="EJ58" s="69">
        <v>98.42</v>
      </c>
      <c r="EK58" s="69">
        <v>100.09</v>
      </c>
      <c r="EL58" s="69">
        <v>98.46</v>
      </c>
      <c r="EM58" s="69">
        <v>99.67</v>
      </c>
      <c r="EN58" s="69">
        <v>98.62</v>
      </c>
      <c r="EO58" s="69">
        <v>98.45</v>
      </c>
      <c r="EP58" s="69">
        <v>98.47</v>
      </c>
      <c r="EQ58" s="69">
        <v>97.28</v>
      </c>
      <c r="ER58" s="69">
        <v>98.39</v>
      </c>
      <c r="ES58" s="69">
        <v>99.91</v>
      </c>
      <c r="ET58" s="69">
        <v>99.09</v>
      </c>
      <c r="EU58" s="69">
        <v>100.61</v>
      </c>
      <c r="EV58" s="69">
        <v>99.15</v>
      </c>
      <c r="EW58" s="69">
        <v>101.07</v>
      </c>
      <c r="EX58" s="69">
        <v>97.9</v>
      </c>
      <c r="EY58" s="69">
        <v>99.21</v>
      </c>
      <c r="EZ58" s="69">
        <v>100.72</v>
      </c>
      <c r="FA58" s="69">
        <v>98.23</v>
      </c>
      <c r="FB58" s="69">
        <v>100.81</v>
      </c>
      <c r="FC58" s="69">
        <v>99.86</v>
      </c>
      <c r="FD58" s="69">
        <v>102.34</v>
      </c>
      <c r="FE58" s="69">
        <v>100.67</v>
      </c>
      <c r="FF58" s="69">
        <v>102.4</v>
      </c>
      <c r="FG58" s="69">
        <v>101.77</v>
      </c>
      <c r="FH58" s="69">
        <v>101.16</v>
      </c>
      <c r="FI58" s="69">
        <v>100.45</v>
      </c>
      <c r="FJ58" s="69">
        <v>99.9</v>
      </c>
      <c r="FK58" s="69">
        <v>95.95</v>
      </c>
      <c r="FL58" s="69">
        <v>99.66</v>
      </c>
      <c r="FM58" s="69">
        <v>100.92</v>
      </c>
      <c r="FN58" s="69">
        <v>98.46</v>
      </c>
      <c r="FO58" s="69">
        <v>99.97</v>
      </c>
      <c r="FP58" s="69">
        <v>101.41</v>
      </c>
      <c r="FQ58" s="69">
        <v>99.55</v>
      </c>
      <c r="FR58" s="69">
        <v>100.57</v>
      </c>
      <c r="FS58" s="69">
        <v>101.29</v>
      </c>
      <c r="FT58" s="69">
        <v>95.4</v>
      </c>
      <c r="FU58" s="69">
        <v>100.21</v>
      </c>
      <c r="FV58" s="69">
        <v>102.62</v>
      </c>
      <c r="FW58" s="69">
        <v>100.43</v>
      </c>
      <c r="FX58" s="69">
        <v>98.47</v>
      </c>
      <c r="FY58" s="69">
        <v>100.37</v>
      </c>
      <c r="FZ58" s="69">
        <v>100.35</v>
      </c>
      <c r="GA58" s="69">
        <v>100.25</v>
      </c>
      <c r="GB58" s="69">
        <v>100.5</v>
      </c>
      <c r="GC58" s="69">
        <v>100.31</v>
      </c>
      <c r="GD58" s="69">
        <v>100.27</v>
      </c>
      <c r="GE58" s="69">
        <v>100.59</v>
      </c>
      <c r="GF58" s="69">
        <v>99.51</v>
      </c>
      <c r="GG58" s="69">
        <v>99.06</v>
      </c>
      <c r="GH58" s="69">
        <v>99.94</v>
      </c>
      <c r="GI58" s="69">
        <v>100.25</v>
      </c>
      <c r="GJ58" s="69">
        <v>100.75</v>
      </c>
      <c r="GK58" s="69">
        <v>100.18</v>
      </c>
      <c r="GL58" s="69">
        <v>103.03</v>
      </c>
      <c r="GM58" s="69">
        <v>102.37</v>
      </c>
      <c r="GN58" s="69">
        <v>102.31</v>
      </c>
      <c r="GO58" s="69">
        <v>99.22</v>
      </c>
      <c r="GP58" s="69">
        <v>100.89</v>
      </c>
      <c r="GQ58" s="69">
        <v>100.41</v>
      </c>
      <c r="GR58" s="69">
        <v>100.15</v>
      </c>
      <c r="GS58" s="69">
        <v>99.49</v>
      </c>
      <c r="GT58" s="69">
        <v>100.7</v>
      </c>
      <c r="GU58" s="69">
        <v>100.3</v>
      </c>
      <c r="GV58" s="69">
        <v>100.17</v>
      </c>
      <c r="GW58" s="69">
        <v>100.05</v>
      </c>
      <c r="GX58" s="69">
        <v>100.98</v>
      </c>
      <c r="GY58" s="69">
        <v>101.29</v>
      </c>
      <c r="GZ58" s="69">
        <v>100</v>
      </c>
      <c r="HA58" s="69">
        <v>87.8</v>
      </c>
      <c r="HB58" s="69">
        <v>105.29</v>
      </c>
      <c r="HC58" s="69">
        <v>99.76</v>
      </c>
      <c r="HD58" s="69">
        <v>100.99</v>
      </c>
      <c r="HE58" s="69">
        <v>98.98</v>
      </c>
      <c r="HF58" s="69">
        <v>100</v>
      </c>
      <c r="HG58" s="69">
        <v>97.99</v>
      </c>
      <c r="HH58" s="69">
        <v>99.93</v>
      </c>
      <c r="HI58" s="69">
        <v>98.93</v>
      </c>
      <c r="HJ58" s="69">
        <v>97.84</v>
      </c>
      <c r="HK58" s="69">
        <v>97.13</v>
      </c>
      <c r="HL58" s="69">
        <v>97.91</v>
      </c>
      <c r="HM58" s="69">
        <v>93.93</v>
      </c>
      <c r="HN58" s="69">
        <v>97.76</v>
      </c>
      <c r="HO58" s="69">
        <v>100.49</v>
      </c>
      <c r="HP58" s="69">
        <v>98.47</v>
      </c>
      <c r="HQ58" s="69">
        <v>98.13</v>
      </c>
      <c r="HR58" s="69">
        <v>96.15</v>
      </c>
      <c r="HS58" s="69">
        <v>97.97</v>
      </c>
      <c r="HT58" s="69">
        <v>99.28</v>
      </c>
      <c r="HU58" s="69">
        <v>99.31</v>
      </c>
      <c r="HV58" s="69">
        <v>101.33</v>
      </c>
      <c r="HW58" s="69">
        <v>99.75</v>
      </c>
      <c r="HX58" s="69">
        <v>102.19</v>
      </c>
      <c r="HY58" s="69">
        <v>98.39</v>
      </c>
      <c r="HZ58" s="69">
        <v>100.42</v>
      </c>
      <c r="IA58" s="69">
        <v>100.6</v>
      </c>
      <c r="IB58" s="69">
        <v>100.74</v>
      </c>
      <c r="IC58" s="69">
        <v>99.94</v>
      </c>
      <c r="ID58" s="69">
        <v>99.93</v>
      </c>
      <c r="IE58" s="69">
        <v>102.06</v>
      </c>
      <c r="IF58" s="69">
        <v>101.09</v>
      </c>
      <c r="IG58" s="69">
        <v>100.27</v>
      </c>
      <c r="IH58" s="69">
        <v>101.13</v>
      </c>
      <c r="II58" s="69">
        <v>101.14</v>
      </c>
      <c r="IJ58" s="69">
        <v>99.84</v>
      </c>
      <c r="IK58" s="69">
        <v>100.25</v>
      </c>
      <c r="IL58" s="69">
        <v>100.55</v>
      </c>
      <c r="IM58" s="69">
        <v>100</v>
      </c>
      <c r="IN58" s="69">
        <v>100.38</v>
      </c>
      <c r="IO58" s="69">
        <v>95.98</v>
      </c>
      <c r="IP58" s="69">
        <v>99.99</v>
      </c>
      <c r="IQ58" s="69">
        <v>100.96</v>
      </c>
      <c r="IR58" s="69">
        <v>100.46</v>
      </c>
      <c r="IS58" s="69">
        <v>101</v>
      </c>
      <c r="IT58" s="69">
        <v>99.02</v>
      </c>
      <c r="IU58" s="69">
        <v>101.05</v>
      </c>
      <c r="IV58" s="69">
        <v>100.66</v>
      </c>
      <c r="IW58" s="69">
        <v>100.5</v>
      </c>
      <c r="IX58" s="69">
        <v>100.47</v>
      </c>
      <c r="IY58" s="69">
        <v>100.44</v>
      </c>
      <c r="IZ58" s="69">
        <v>100.19</v>
      </c>
      <c r="JA58" s="69">
        <v>100.82</v>
      </c>
      <c r="JB58" s="69">
        <v>100.63</v>
      </c>
      <c r="JC58" s="69">
        <v>100.67</v>
      </c>
      <c r="JD58" s="69">
        <v>101.45</v>
      </c>
      <c r="JE58" s="69">
        <v>98.82</v>
      </c>
      <c r="JF58" s="69">
        <v>100.75</v>
      </c>
      <c r="JG58" s="69">
        <v>100.43</v>
      </c>
      <c r="JH58" s="69">
        <v>100.24</v>
      </c>
      <c r="JI58" s="69">
        <v>100.46</v>
      </c>
      <c r="JJ58" s="69">
        <v>100.29</v>
      </c>
      <c r="JK58" s="69">
        <v>100.33</v>
      </c>
      <c r="JL58" s="69">
        <v>98.85</v>
      </c>
      <c r="JM58" s="69">
        <v>100.07</v>
      </c>
      <c r="JN58" s="69">
        <v>100.09</v>
      </c>
      <c r="JO58" s="69">
        <v>102.09</v>
      </c>
      <c r="JP58" s="69">
        <v>100.79</v>
      </c>
      <c r="JQ58" s="69">
        <v>101.01</v>
      </c>
      <c r="JR58" s="69">
        <v>97.7</v>
      </c>
      <c r="JS58" s="69">
        <v>102.65</v>
      </c>
      <c r="JT58" s="69">
        <v>103.15</v>
      </c>
      <c r="JU58" s="69">
        <v>100.7</v>
      </c>
      <c r="JV58" s="69">
        <v>99.42</v>
      </c>
      <c r="JW58" s="69">
        <v>100.44</v>
      </c>
      <c r="JX58" s="69">
        <v>102.92</v>
      </c>
      <c r="JY58" s="69">
        <v>100.35</v>
      </c>
      <c r="JZ58" s="69">
        <v>100.13</v>
      </c>
      <c r="KA58" s="69">
        <v>104.27</v>
      </c>
      <c r="KB58" s="69">
        <v>101.3</v>
      </c>
      <c r="KC58" s="69">
        <v>97.65</v>
      </c>
      <c r="KD58" s="69">
        <v>100.42</v>
      </c>
      <c r="KE58" s="69">
        <v>100</v>
      </c>
      <c r="KF58" s="69">
        <v>97.86</v>
      </c>
      <c r="KG58" s="69">
        <v>99.66</v>
      </c>
      <c r="KH58" s="69">
        <v>99.09</v>
      </c>
      <c r="KI58" s="69">
        <v>100.66</v>
      </c>
      <c r="KJ58" s="69">
        <v>100.42</v>
      </c>
      <c r="KK58" s="69">
        <v>100</v>
      </c>
      <c r="KL58" s="69">
        <v>99.85</v>
      </c>
      <c r="KM58" s="69">
        <v>99.62</v>
      </c>
      <c r="KN58" s="69">
        <v>100.85</v>
      </c>
      <c r="KO58" s="69">
        <v>99.63</v>
      </c>
      <c r="KP58" s="69">
        <v>100.57</v>
      </c>
      <c r="KQ58" s="69">
        <v>100.44</v>
      </c>
      <c r="KR58" s="69">
        <v>100.46</v>
      </c>
      <c r="KS58">
        <f t="shared" si="1"/>
        <v>100.30671945</v>
      </c>
    </row>
    <row r="59" spans="1:305" x14ac:dyDescent="0.2">
      <c r="A59" s="62">
        <v>43351</v>
      </c>
      <c r="B59" s="69">
        <v>98.26</v>
      </c>
      <c r="C59" s="69">
        <v>97.82</v>
      </c>
      <c r="D59" s="69">
        <v>101.01</v>
      </c>
      <c r="E59" s="69">
        <v>100.71</v>
      </c>
      <c r="F59" s="69">
        <v>100.25</v>
      </c>
      <c r="G59" s="69">
        <v>101.11</v>
      </c>
      <c r="H59" s="69">
        <v>101.32</v>
      </c>
      <c r="I59" s="69">
        <v>100.25</v>
      </c>
      <c r="J59" s="69">
        <v>100.75</v>
      </c>
      <c r="K59" s="69">
        <v>99.48</v>
      </c>
      <c r="L59" s="69">
        <v>99.95</v>
      </c>
      <c r="M59" s="69">
        <v>99.87</v>
      </c>
      <c r="N59" s="69">
        <v>98.9</v>
      </c>
      <c r="O59" s="69">
        <v>97.85</v>
      </c>
      <c r="P59" s="69">
        <v>102.56</v>
      </c>
      <c r="Q59" s="69">
        <v>100.5</v>
      </c>
      <c r="R59" s="69">
        <v>98.53</v>
      </c>
      <c r="S59" s="69">
        <v>102.06</v>
      </c>
      <c r="T59" s="69">
        <v>101.93</v>
      </c>
      <c r="U59" s="69">
        <v>98.75</v>
      </c>
      <c r="V59" s="69">
        <v>100.42</v>
      </c>
      <c r="W59" s="69">
        <v>100.73</v>
      </c>
      <c r="X59" s="69">
        <v>99.67</v>
      </c>
      <c r="Y59" s="69">
        <v>99.29</v>
      </c>
      <c r="Z59" s="69">
        <v>100.66</v>
      </c>
      <c r="AA59" s="69">
        <v>101.09</v>
      </c>
      <c r="AB59" s="69">
        <v>102.35</v>
      </c>
      <c r="AC59" s="69">
        <v>102.49</v>
      </c>
      <c r="AD59" s="69">
        <v>98.8</v>
      </c>
      <c r="AE59" s="69">
        <v>87.69</v>
      </c>
      <c r="AF59" s="69">
        <v>74.52</v>
      </c>
      <c r="AG59" s="69">
        <v>95.66</v>
      </c>
      <c r="AH59" s="69">
        <v>96.24</v>
      </c>
      <c r="AI59" s="69">
        <v>102.54</v>
      </c>
      <c r="AJ59" s="69">
        <v>99.76</v>
      </c>
      <c r="AK59" s="69">
        <v>98.21</v>
      </c>
      <c r="AL59" s="69">
        <v>97.7</v>
      </c>
      <c r="AM59" s="69">
        <v>103.59</v>
      </c>
      <c r="AN59" s="69">
        <v>104.34</v>
      </c>
      <c r="AO59" s="69">
        <v>55.94</v>
      </c>
      <c r="AP59" s="69">
        <v>101.24</v>
      </c>
      <c r="AQ59" s="69">
        <v>119.89</v>
      </c>
      <c r="AR59" s="69">
        <v>128.41999999999999</v>
      </c>
      <c r="AS59" s="69">
        <v>97.87</v>
      </c>
      <c r="AT59" s="69">
        <v>98.87</v>
      </c>
      <c r="AU59" s="69">
        <v>125.39</v>
      </c>
      <c r="AV59" s="69">
        <v>107.3</v>
      </c>
      <c r="AW59" s="69">
        <v>99.32</v>
      </c>
      <c r="AX59" s="69">
        <v>98.84</v>
      </c>
      <c r="AY59" s="69">
        <v>101.86</v>
      </c>
      <c r="AZ59" s="69">
        <v>98.9</v>
      </c>
      <c r="BA59" s="69">
        <v>102.46</v>
      </c>
      <c r="BB59" s="69">
        <v>99.64</v>
      </c>
      <c r="BC59" s="69">
        <v>100.35</v>
      </c>
      <c r="BD59" s="69">
        <v>99.48</v>
      </c>
      <c r="BE59" s="69">
        <v>97.83</v>
      </c>
      <c r="BF59" s="69">
        <v>100.88</v>
      </c>
      <c r="BG59" s="69">
        <v>101.5</v>
      </c>
      <c r="BH59" s="69">
        <v>101.3</v>
      </c>
      <c r="BI59" s="69">
        <v>100.76</v>
      </c>
      <c r="BJ59" s="69">
        <v>99.18</v>
      </c>
      <c r="BK59" s="69">
        <v>100.98</v>
      </c>
      <c r="BL59" s="69">
        <v>99.23</v>
      </c>
      <c r="BM59" s="69">
        <v>101.76</v>
      </c>
      <c r="BN59" s="69">
        <v>101.38</v>
      </c>
      <c r="BO59" s="69">
        <v>100.04</v>
      </c>
      <c r="BP59" s="69">
        <v>99.99</v>
      </c>
      <c r="BQ59" s="69">
        <v>99.77</v>
      </c>
      <c r="BR59" s="69">
        <v>101.48</v>
      </c>
      <c r="BS59" s="69">
        <v>99.8</v>
      </c>
      <c r="BT59" s="69">
        <v>100.94</v>
      </c>
      <c r="BU59" s="69">
        <v>99.82</v>
      </c>
      <c r="BV59" s="69">
        <v>102.48</v>
      </c>
      <c r="BW59" s="69">
        <v>100.16</v>
      </c>
      <c r="BX59" s="69">
        <v>100.26</v>
      </c>
      <c r="BY59" s="69">
        <v>103.44</v>
      </c>
      <c r="BZ59" s="69">
        <v>97.49</v>
      </c>
      <c r="CA59" s="69">
        <v>97.11</v>
      </c>
      <c r="CB59" s="69">
        <v>96.1</v>
      </c>
      <c r="CC59" s="69">
        <v>96.9</v>
      </c>
      <c r="CD59" s="69">
        <v>101.36</v>
      </c>
      <c r="CE59" s="69">
        <v>100.91</v>
      </c>
      <c r="CF59" s="69">
        <v>100.35</v>
      </c>
      <c r="CG59" s="69">
        <v>100</v>
      </c>
      <c r="CH59" s="69">
        <v>99.66</v>
      </c>
      <c r="CI59" s="69">
        <v>99.46</v>
      </c>
      <c r="CJ59" s="69">
        <v>101.17</v>
      </c>
      <c r="CK59" s="69">
        <v>100.61</v>
      </c>
      <c r="CL59" s="69">
        <v>101.02</v>
      </c>
      <c r="CM59" s="69">
        <v>100.05</v>
      </c>
      <c r="CN59" s="69">
        <v>99.91</v>
      </c>
      <c r="CO59" s="69">
        <v>104.14</v>
      </c>
      <c r="CP59" s="69">
        <v>97.88</v>
      </c>
      <c r="CQ59" s="69">
        <v>99.21</v>
      </c>
      <c r="CR59" s="69">
        <v>97.76</v>
      </c>
      <c r="CS59" s="69">
        <v>99.43</v>
      </c>
      <c r="CT59" s="69">
        <v>99.16</v>
      </c>
      <c r="CU59" s="69">
        <v>100.71</v>
      </c>
      <c r="CV59" s="69">
        <v>99.76</v>
      </c>
      <c r="CW59" s="69">
        <v>100.54</v>
      </c>
      <c r="CX59" s="69">
        <v>99.95</v>
      </c>
      <c r="CY59" s="69">
        <v>101.49</v>
      </c>
      <c r="CZ59" s="69">
        <v>100.24</v>
      </c>
      <c r="DA59" s="69">
        <v>100.7</v>
      </c>
      <c r="DB59" s="69">
        <v>96.69</v>
      </c>
      <c r="DC59" s="69">
        <v>101.31</v>
      </c>
      <c r="DD59" s="69">
        <v>99.68</v>
      </c>
      <c r="DE59" s="69">
        <v>102.85</v>
      </c>
      <c r="DF59" s="69">
        <v>101.85</v>
      </c>
      <c r="DG59" s="69">
        <v>98.91</v>
      </c>
      <c r="DH59" s="69">
        <v>98.3</v>
      </c>
      <c r="DI59" s="69">
        <v>99.99</v>
      </c>
      <c r="DJ59" s="69">
        <v>101.03</v>
      </c>
      <c r="DK59" s="69">
        <v>100.26</v>
      </c>
      <c r="DL59" s="69">
        <v>101.58</v>
      </c>
      <c r="DM59" s="69">
        <v>99.41</v>
      </c>
      <c r="DN59" s="69">
        <v>101.24</v>
      </c>
      <c r="DO59" s="69">
        <v>101.6</v>
      </c>
      <c r="DP59" s="69">
        <v>101.16</v>
      </c>
      <c r="DQ59" s="69">
        <v>102.75</v>
      </c>
      <c r="DR59" s="69">
        <v>100.83</v>
      </c>
      <c r="DS59" s="69">
        <v>98.07</v>
      </c>
      <c r="DT59" s="69">
        <v>103.02</v>
      </c>
      <c r="DU59" s="69">
        <v>101.15</v>
      </c>
      <c r="DV59" s="69">
        <v>105.14</v>
      </c>
      <c r="DW59" s="69">
        <v>99.79</v>
      </c>
      <c r="DX59" s="69">
        <v>106.06</v>
      </c>
      <c r="DY59" s="69">
        <v>101.38</v>
      </c>
      <c r="DZ59" s="69">
        <v>101.85</v>
      </c>
      <c r="EA59" s="69">
        <v>102.86</v>
      </c>
      <c r="EB59" s="69">
        <v>101.34</v>
      </c>
      <c r="EC59" s="69">
        <v>100.87</v>
      </c>
      <c r="ED59" s="69">
        <v>99.15</v>
      </c>
      <c r="EE59" s="69">
        <v>100.81</v>
      </c>
      <c r="EF59" s="69">
        <v>101.56</v>
      </c>
      <c r="EG59" s="69">
        <v>100.51</v>
      </c>
      <c r="EH59" s="69">
        <v>96.51</v>
      </c>
      <c r="EI59" s="69">
        <v>100.42</v>
      </c>
      <c r="EJ59" s="69">
        <v>97.89</v>
      </c>
      <c r="EK59" s="69">
        <v>102.75</v>
      </c>
      <c r="EL59" s="69">
        <v>99.67</v>
      </c>
      <c r="EM59" s="69">
        <v>99.67</v>
      </c>
      <c r="EN59" s="69">
        <v>97.29</v>
      </c>
      <c r="EO59" s="69">
        <v>98.5</v>
      </c>
      <c r="EP59" s="69">
        <v>98.83</v>
      </c>
      <c r="EQ59" s="69">
        <v>98.16</v>
      </c>
      <c r="ER59" s="69">
        <v>95.52</v>
      </c>
      <c r="ES59" s="69">
        <v>100.36</v>
      </c>
      <c r="ET59" s="69">
        <v>97.08</v>
      </c>
      <c r="EU59" s="69">
        <v>100.19</v>
      </c>
      <c r="EV59" s="69">
        <v>100.09</v>
      </c>
      <c r="EW59" s="69">
        <v>101</v>
      </c>
      <c r="EX59" s="69">
        <v>98.3</v>
      </c>
      <c r="EY59" s="69">
        <v>99.5</v>
      </c>
      <c r="EZ59" s="69">
        <v>100.2</v>
      </c>
      <c r="FA59" s="69">
        <v>97.56</v>
      </c>
      <c r="FB59" s="69">
        <v>99.14</v>
      </c>
      <c r="FC59" s="69">
        <v>98.71</v>
      </c>
      <c r="FD59" s="69">
        <v>101.22</v>
      </c>
      <c r="FE59" s="69">
        <v>99.7</v>
      </c>
      <c r="FF59" s="69">
        <v>100.13</v>
      </c>
      <c r="FG59" s="69">
        <v>100.7</v>
      </c>
      <c r="FH59" s="69">
        <v>100.39</v>
      </c>
      <c r="FI59" s="69">
        <v>100.5</v>
      </c>
      <c r="FJ59" s="69">
        <v>101.37</v>
      </c>
      <c r="FK59" s="69">
        <v>95.97</v>
      </c>
      <c r="FL59" s="69">
        <v>100.91</v>
      </c>
      <c r="FM59" s="69">
        <v>99.72</v>
      </c>
      <c r="FN59" s="69">
        <v>99.33</v>
      </c>
      <c r="FO59" s="69">
        <v>102.21</v>
      </c>
      <c r="FP59" s="69">
        <v>101.88</v>
      </c>
      <c r="FQ59" s="69">
        <v>96.79</v>
      </c>
      <c r="FR59" s="69">
        <v>101.62</v>
      </c>
      <c r="FS59" s="69">
        <v>101.29</v>
      </c>
      <c r="FT59" s="69">
        <v>99.38</v>
      </c>
      <c r="FU59" s="69">
        <v>100.36</v>
      </c>
      <c r="FV59" s="69">
        <v>101.05</v>
      </c>
      <c r="FW59" s="69">
        <v>100.57</v>
      </c>
      <c r="FX59" s="69">
        <v>101.52</v>
      </c>
      <c r="FY59" s="69">
        <v>100.46</v>
      </c>
      <c r="FZ59" s="69">
        <v>100.35</v>
      </c>
      <c r="GA59" s="69">
        <v>100.24</v>
      </c>
      <c r="GB59" s="69">
        <v>100.5</v>
      </c>
      <c r="GC59" s="69">
        <v>100.45</v>
      </c>
      <c r="GD59" s="69">
        <v>100.28</v>
      </c>
      <c r="GE59" s="69">
        <v>100.64</v>
      </c>
      <c r="GF59" s="69">
        <v>99.46</v>
      </c>
      <c r="GG59" s="69">
        <v>98.76</v>
      </c>
      <c r="GH59" s="69">
        <v>99.58</v>
      </c>
      <c r="GI59" s="69">
        <v>98.92</v>
      </c>
      <c r="GJ59" s="69">
        <v>100.51</v>
      </c>
      <c r="GK59" s="69">
        <v>99.89</v>
      </c>
      <c r="GL59" s="69">
        <v>96.48</v>
      </c>
      <c r="GM59" s="69">
        <v>104.11</v>
      </c>
      <c r="GN59" s="69">
        <v>105.69</v>
      </c>
      <c r="GO59" s="69">
        <v>98.72</v>
      </c>
      <c r="GP59" s="69">
        <v>100.55</v>
      </c>
      <c r="GQ59" s="69">
        <v>100.45</v>
      </c>
      <c r="GR59" s="69">
        <v>100.18</v>
      </c>
      <c r="GS59" s="69">
        <v>99.49</v>
      </c>
      <c r="GT59" s="69">
        <v>100.35</v>
      </c>
      <c r="GU59" s="69">
        <v>100.32</v>
      </c>
      <c r="GV59" s="69">
        <v>100.82</v>
      </c>
      <c r="GW59" s="69">
        <v>100.22</v>
      </c>
      <c r="GX59" s="69">
        <v>100.98</v>
      </c>
      <c r="GY59" s="69">
        <v>101.63</v>
      </c>
      <c r="GZ59" s="69">
        <v>102.06</v>
      </c>
      <c r="HA59" s="69">
        <v>103.81</v>
      </c>
      <c r="HB59" s="69">
        <v>101.2</v>
      </c>
      <c r="HC59" s="69">
        <v>99.76</v>
      </c>
      <c r="HD59" s="69">
        <v>100.46</v>
      </c>
      <c r="HE59" s="69">
        <v>98.74</v>
      </c>
      <c r="HF59" s="69">
        <v>100</v>
      </c>
      <c r="HG59" s="69">
        <v>97.52</v>
      </c>
      <c r="HH59" s="69">
        <v>99.99</v>
      </c>
      <c r="HI59" s="69">
        <v>98.95</v>
      </c>
      <c r="HJ59" s="69">
        <v>96.14</v>
      </c>
      <c r="HK59" s="69">
        <v>93.15</v>
      </c>
      <c r="HL59" s="69">
        <v>93.92</v>
      </c>
      <c r="HM59" s="69">
        <v>97.16</v>
      </c>
      <c r="HN59" s="69">
        <v>98.97</v>
      </c>
      <c r="HO59" s="69">
        <v>103.9</v>
      </c>
      <c r="HP59" s="69">
        <v>95.98</v>
      </c>
      <c r="HQ59" s="69">
        <v>99.27</v>
      </c>
      <c r="HR59" s="69">
        <v>97.35</v>
      </c>
      <c r="HS59" s="69">
        <v>97.69</v>
      </c>
      <c r="HT59" s="69">
        <v>99.28</v>
      </c>
      <c r="HU59" s="69">
        <v>98.74</v>
      </c>
      <c r="HV59" s="69">
        <v>98.85</v>
      </c>
      <c r="HW59" s="69">
        <v>100.21</v>
      </c>
      <c r="HX59" s="69">
        <v>101.32</v>
      </c>
      <c r="HY59" s="69">
        <v>101.35</v>
      </c>
      <c r="HZ59" s="69">
        <v>101.04</v>
      </c>
      <c r="IA59" s="69">
        <v>101.44</v>
      </c>
      <c r="IB59" s="69">
        <v>98.71</v>
      </c>
      <c r="IC59" s="69">
        <v>100.44</v>
      </c>
      <c r="ID59" s="69">
        <v>99.93</v>
      </c>
      <c r="IE59" s="69">
        <v>103.41</v>
      </c>
      <c r="IF59" s="69">
        <v>101.51</v>
      </c>
      <c r="IG59" s="69">
        <v>99.7</v>
      </c>
      <c r="IH59" s="69">
        <v>101.13</v>
      </c>
      <c r="II59" s="69">
        <v>101.14</v>
      </c>
      <c r="IJ59" s="69">
        <v>101.65</v>
      </c>
      <c r="IK59" s="69">
        <v>100.25</v>
      </c>
      <c r="IL59" s="69">
        <v>101.12</v>
      </c>
      <c r="IM59" s="69">
        <v>100</v>
      </c>
      <c r="IN59" s="69">
        <v>100.38</v>
      </c>
      <c r="IO59" s="69">
        <v>98.17</v>
      </c>
      <c r="IP59" s="69">
        <v>100.04</v>
      </c>
      <c r="IQ59" s="69">
        <v>101.16</v>
      </c>
      <c r="IR59" s="69">
        <v>101.07</v>
      </c>
      <c r="IS59" s="69">
        <v>101.67</v>
      </c>
      <c r="IT59" s="69">
        <v>95.71</v>
      </c>
      <c r="IU59" s="69">
        <v>101.05</v>
      </c>
      <c r="IV59" s="69">
        <v>100.66</v>
      </c>
      <c r="IW59" s="69">
        <v>100.5</v>
      </c>
      <c r="IX59" s="69">
        <v>100.47</v>
      </c>
      <c r="IY59" s="69">
        <v>100.44</v>
      </c>
      <c r="IZ59" s="69">
        <v>100.19</v>
      </c>
      <c r="JA59" s="69">
        <v>100.82</v>
      </c>
      <c r="JB59" s="69">
        <v>100.63</v>
      </c>
      <c r="JC59" s="69">
        <v>100.67</v>
      </c>
      <c r="JD59" s="69">
        <v>101.45</v>
      </c>
      <c r="JE59" s="69">
        <v>104.1</v>
      </c>
      <c r="JF59" s="69">
        <v>100.86</v>
      </c>
      <c r="JG59" s="69">
        <v>101.15</v>
      </c>
      <c r="JH59" s="69">
        <v>100.52</v>
      </c>
      <c r="JI59" s="69">
        <v>100.83</v>
      </c>
      <c r="JJ59" s="69">
        <v>99.64</v>
      </c>
      <c r="JK59" s="69">
        <v>100.04</v>
      </c>
      <c r="JL59" s="69">
        <v>98.86</v>
      </c>
      <c r="JM59" s="69">
        <v>100.74</v>
      </c>
      <c r="JN59" s="69">
        <v>100.7</v>
      </c>
      <c r="JO59" s="69">
        <v>101.51</v>
      </c>
      <c r="JP59" s="69">
        <v>101.41</v>
      </c>
      <c r="JQ59" s="69">
        <v>99.99</v>
      </c>
      <c r="JR59" s="69">
        <v>99.19</v>
      </c>
      <c r="JS59" s="69">
        <v>96.46</v>
      </c>
      <c r="JT59" s="69">
        <v>100.26</v>
      </c>
      <c r="JU59" s="69">
        <v>98.13</v>
      </c>
      <c r="JV59" s="69">
        <v>101.33</v>
      </c>
      <c r="JW59" s="69">
        <v>103.31</v>
      </c>
      <c r="JX59" s="69">
        <v>101.18</v>
      </c>
      <c r="JY59" s="69">
        <v>99.85</v>
      </c>
      <c r="JZ59" s="69">
        <v>101.39</v>
      </c>
      <c r="KA59" s="69">
        <v>107.52</v>
      </c>
      <c r="KB59" s="69">
        <v>100.24</v>
      </c>
      <c r="KC59" s="69">
        <v>97.25</v>
      </c>
      <c r="KD59" s="69">
        <v>100.72</v>
      </c>
      <c r="KE59" s="69">
        <v>100.39</v>
      </c>
      <c r="KF59" s="69">
        <v>96.97</v>
      </c>
      <c r="KG59" s="69">
        <v>99.67</v>
      </c>
      <c r="KH59" s="69">
        <v>99.51</v>
      </c>
      <c r="KI59" s="69">
        <v>100.93</v>
      </c>
      <c r="KJ59" s="69">
        <v>100.69</v>
      </c>
      <c r="KK59" s="69">
        <v>100</v>
      </c>
      <c r="KL59" s="69">
        <v>99.85</v>
      </c>
      <c r="KM59" s="69">
        <v>99.62</v>
      </c>
      <c r="KN59" s="69">
        <v>101</v>
      </c>
      <c r="KO59" s="69">
        <v>99.87</v>
      </c>
      <c r="KP59" s="69">
        <v>100.57</v>
      </c>
      <c r="KQ59" s="69">
        <v>101.27</v>
      </c>
      <c r="KR59" s="69">
        <v>100.51</v>
      </c>
      <c r="KS59">
        <f t="shared" si="1"/>
        <v>100.50898642699998</v>
      </c>
    </row>
    <row r="60" spans="1:305" x14ac:dyDescent="0.2">
      <c r="A60" s="62">
        <v>43381</v>
      </c>
      <c r="B60" s="69">
        <v>99.3</v>
      </c>
      <c r="C60" s="69">
        <v>100.33</v>
      </c>
      <c r="D60" s="69">
        <v>101.24</v>
      </c>
      <c r="E60" s="69">
        <v>101.08</v>
      </c>
      <c r="F60" s="69">
        <v>100.92</v>
      </c>
      <c r="G60" s="69">
        <v>101.85</v>
      </c>
      <c r="H60" s="69">
        <v>101.94</v>
      </c>
      <c r="I60" s="69">
        <v>99.28</v>
      </c>
      <c r="J60" s="69">
        <v>101.43</v>
      </c>
      <c r="K60" s="69">
        <v>99.18</v>
      </c>
      <c r="L60" s="69">
        <v>98.02</v>
      </c>
      <c r="M60" s="69">
        <v>95.31</v>
      </c>
      <c r="N60" s="69">
        <v>100.92</v>
      </c>
      <c r="O60" s="69">
        <v>100.85</v>
      </c>
      <c r="P60" s="69">
        <v>103.3</v>
      </c>
      <c r="Q60" s="69">
        <v>103.2</v>
      </c>
      <c r="R60" s="69">
        <v>99.34</v>
      </c>
      <c r="S60" s="69">
        <v>99.26</v>
      </c>
      <c r="T60" s="69">
        <v>100.59</v>
      </c>
      <c r="U60" s="69">
        <v>101.58</v>
      </c>
      <c r="V60" s="69">
        <v>97.22</v>
      </c>
      <c r="W60" s="69">
        <v>101.74</v>
      </c>
      <c r="X60" s="69">
        <v>100.23</v>
      </c>
      <c r="Y60" s="69">
        <v>100.12</v>
      </c>
      <c r="Z60" s="69">
        <v>99.42</v>
      </c>
      <c r="AA60" s="69">
        <v>100.92</v>
      </c>
      <c r="AB60" s="69">
        <v>100.85</v>
      </c>
      <c r="AC60" s="69">
        <v>100.91</v>
      </c>
      <c r="AD60" s="69">
        <v>98.12</v>
      </c>
      <c r="AE60" s="69">
        <v>91.88</v>
      </c>
      <c r="AF60" s="69">
        <v>73.53</v>
      </c>
      <c r="AG60" s="69">
        <v>99.6</v>
      </c>
      <c r="AH60" s="69">
        <v>96.17</v>
      </c>
      <c r="AI60" s="69">
        <v>100.58</v>
      </c>
      <c r="AJ60" s="69">
        <v>100.63</v>
      </c>
      <c r="AK60" s="69">
        <v>100.64</v>
      </c>
      <c r="AL60" s="69">
        <v>96.44</v>
      </c>
      <c r="AM60" s="69">
        <v>109.37</v>
      </c>
      <c r="AN60" s="69">
        <v>99.55</v>
      </c>
      <c r="AO60" s="69">
        <v>67.63</v>
      </c>
      <c r="AP60" s="69">
        <v>101.85</v>
      </c>
      <c r="AQ60" s="69">
        <v>125.69</v>
      </c>
      <c r="AR60" s="69">
        <v>114.1</v>
      </c>
      <c r="AS60" s="69">
        <v>100.76</v>
      </c>
      <c r="AT60" s="69">
        <v>110.51</v>
      </c>
      <c r="AU60" s="69">
        <v>119.26</v>
      </c>
      <c r="AV60" s="69">
        <v>105.52</v>
      </c>
      <c r="AW60" s="69">
        <v>99.87</v>
      </c>
      <c r="AX60" s="69">
        <v>101.3</v>
      </c>
      <c r="AY60" s="69">
        <v>98.96</v>
      </c>
      <c r="AZ60" s="69">
        <v>98.63</v>
      </c>
      <c r="BA60" s="69">
        <v>129.86000000000001</v>
      </c>
      <c r="BB60" s="69">
        <v>101.93</v>
      </c>
      <c r="BC60" s="69">
        <v>101.88</v>
      </c>
      <c r="BD60" s="69">
        <v>99.48</v>
      </c>
      <c r="BE60" s="69">
        <v>98.46</v>
      </c>
      <c r="BF60" s="69">
        <v>101.33</v>
      </c>
      <c r="BG60" s="69">
        <v>98.72</v>
      </c>
      <c r="BH60" s="69">
        <v>102.57</v>
      </c>
      <c r="BI60" s="69">
        <v>100.81</v>
      </c>
      <c r="BJ60" s="69">
        <v>100.67</v>
      </c>
      <c r="BK60" s="69">
        <v>100.92</v>
      </c>
      <c r="BL60" s="69">
        <v>98.57</v>
      </c>
      <c r="BM60" s="69">
        <v>101.91</v>
      </c>
      <c r="BN60" s="69">
        <v>103.2</v>
      </c>
      <c r="BO60" s="69">
        <v>100.19</v>
      </c>
      <c r="BP60" s="69">
        <v>98.87</v>
      </c>
      <c r="BQ60" s="69">
        <v>100.98</v>
      </c>
      <c r="BR60" s="69">
        <v>101.09</v>
      </c>
      <c r="BS60" s="69">
        <v>100.51</v>
      </c>
      <c r="BT60" s="69">
        <v>100.72</v>
      </c>
      <c r="BU60" s="69">
        <v>100.29</v>
      </c>
      <c r="BV60" s="69">
        <v>102.23</v>
      </c>
      <c r="BW60" s="69">
        <v>99.97</v>
      </c>
      <c r="BX60" s="69">
        <v>101.08</v>
      </c>
      <c r="BY60" s="69">
        <v>106.64</v>
      </c>
      <c r="BZ60" s="69">
        <v>100.93</v>
      </c>
      <c r="CA60" s="69">
        <v>100.7</v>
      </c>
      <c r="CB60" s="69">
        <v>101.96</v>
      </c>
      <c r="CC60" s="69">
        <v>101.5</v>
      </c>
      <c r="CD60" s="69">
        <v>101.36</v>
      </c>
      <c r="CE60" s="69">
        <v>102.17</v>
      </c>
      <c r="CF60" s="69">
        <v>101.25</v>
      </c>
      <c r="CG60" s="69">
        <v>100</v>
      </c>
      <c r="CH60" s="69">
        <v>100.2</v>
      </c>
      <c r="CI60" s="69">
        <v>99.49</v>
      </c>
      <c r="CJ60" s="69">
        <v>102.51</v>
      </c>
      <c r="CK60" s="69">
        <v>98.15</v>
      </c>
      <c r="CL60" s="69">
        <v>100.61</v>
      </c>
      <c r="CM60" s="69">
        <v>99.18</v>
      </c>
      <c r="CN60" s="69">
        <v>99.95</v>
      </c>
      <c r="CO60" s="69">
        <v>103.85</v>
      </c>
      <c r="CP60" s="69">
        <v>98.2</v>
      </c>
      <c r="CQ60" s="69">
        <v>99.92</v>
      </c>
      <c r="CR60" s="69">
        <v>94.95</v>
      </c>
      <c r="CS60" s="69">
        <v>99.38</v>
      </c>
      <c r="CT60" s="69">
        <v>96.19</v>
      </c>
      <c r="CU60" s="69">
        <v>97.87</v>
      </c>
      <c r="CV60" s="69">
        <v>100.24</v>
      </c>
      <c r="CW60" s="69">
        <v>98.96</v>
      </c>
      <c r="CX60" s="69">
        <v>99.95</v>
      </c>
      <c r="CY60" s="69">
        <v>101.81</v>
      </c>
      <c r="CZ60" s="69">
        <v>100.77</v>
      </c>
      <c r="DA60" s="69">
        <v>100.97</v>
      </c>
      <c r="DB60" s="69">
        <v>98.93</v>
      </c>
      <c r="DC60" s="69">
        <v>101.66</v>
      </c>
      <c r="DD60" s="69">
        <v>100.5</v>
      </c>
      <c r="DE60" s="69">
        <v>103.25</v>
      </c>
      <c r="DF60" s="69">
        <v>101.89</v>
      </c>
      <c r="DG60" s="69">
        <v>98.24</v>
      </c>
      <c r="DH60" s="69">
        <v>101.63</v>
      </c>
      <c r="DI60" s="69">
        <v>99.99</v>
      </c>
      <c r="DJ60" s="69">
        <v>101.31</v>
      </c>
      <c r="DK60" s="69">
        <v>100.22</v>
      </c>
      <c r="DL60" s="69">
        <v>101.81</v>
      </c>
      <c r="DM60" s="69">
        <v>100.23</v>
      </c>
      <c r="DN60" s="69">
        <v>104.43</v>
      </c>
      <c r="DO60" s="69">
        <v>101.49</v>
      </c>
      <c r="DP60" s="69">
        <v>101.25</v>
      </c>
      <c r="DQ60" s="69">
        <v>102.75</v>
      </c>
      <c r="DR60" s="69">
        <v>101.06</v>
      </c>
      <c r="DS60" s="69">
        <v>103.61</v>
      </c>
      <c r="DT60" s="69">
        <v>96.84</v>
      </c>
      <c r="DU60" s="69">
        <v>108.26</v>
      </c>
      <c r="DV60" s="69">
        <v>107.53</v>
      </c>
      <c r="DW60" s="69">
        <v>100.07</v>
      </c>
      <c r="DX60" s="69">
        <v>109.68</v>
      </c>
      <c r="DY60" s="69">
        <v>102.29</v>
      </c>
      <c r="DZ60" s="69">
        <v>101.41</v>
      </c>
      <c r="EA60" s="69">
        <v>101.2</v>
      </c>
      <c r="EB60" s="69">
        <v>100.41</v>
      </c>
      <c r="EC60" s="69">
        <v>99.98</v>
      </c>
      <c r="ED60" s="69">
        <v>100.29</v>
      </c>
      <c r="EE60" s="69">
        <v>99.85</v>
      </c>
      <c r="EF60" s="69">
        <v>100.92</v>
      </c>
      <c r="EG60" s="69">
        <v>100.73</v>
      </c>
      <c r="EH60" s="69">
        <v>96.29</v>
      </c>
      <c r="EI60" s="69">
        <v>100.86</v>
      </c>
      <c r="EJ60" s="69">
        <v>98.43</v>
      </c>
      <c r="EK60" s="69">
        <v>101.96</v>
      </c>
      <c r="EL60" s="69">
        <v>97.52</v>
      </c>
      <c r="EM60" s="69">
        <v>99.67</v>
      </c>
      <c r="EN60" s="69">
        <v>98.71</v>
      </c>
      <c r="EO60" s="69">
        <v>100.42</v>
      </c>
      <c r="EP60" s="69">
        <v>99.93</v>
      </c>
      <c r="EQ60" s="69">
        <v>98.74</v>
      </c>
      <c r="ER60" s="69">
        <v>97.42</v>
      </c>
      <c r="ES60" s="69">
        <v>101.45</v>
      </c>
      <c r="ET60" s="69">
        <v>99.81</v>
      </c>
      <c r="EU60" s="69">
        <v>99.41</v>
      </c>
      <c r="EV60" s="69">
        <v>100.38</v>
      </c>
      <c r="EW60" s="69">
        <v>101.4</v>
      </c>
      <c r="EX60" s="69">
        <v>98.77</v>
      </c>
      <c r="EY60" s="69">
        <v>101.57</v>
      </c>
      <c r="EZ60" s="69">
        <v>101.98</v>
      </c>
      <c r="FA60" s="69">
        <v>102.94</v>
      </c>
      <c r="FB60" s="69">
        <v>97.81</v>
      </c>
      <c r="FC60" s="69">
        <v>99</v>
      </c>
      <c r="FD60" s="69">
        <v>99.81</v>
      </c>
      <c r="FE60" s="69">
        <v>100.36</v>
      </c>
      <c r="FF60" s="69">
        <v>99.66</v>
      </c>
      <c r="FG60" s="69">
        <v>101.34</v>
      </c>
      <c r="FH60" s="69">
        <v>101</v>
      </c>
      <c r="FI60" s="69">
        <v>100.86</v>
      </c>
      <c r="FJ60" s="69">
        <v>101.73</v>
      </c>
      <c r="FK60" s="69">
        <v>95.94</v>
      </c>
      <c r="FL60" s="69">
        <v>101.15</v>
      </c>
      <c r="FM60" s="69">
        <v>98.3</v>
      </c>
      <c r="FN60" s="69">
        <v>99.79</v>
      </c>
      <c r="FO60" s="69">
        <v>99.71</v>
      </c>
      <c r="FP60" s="69">
        <v>100.68</v>
      </c>
      <c r="FQ60" s="69">
        <v>102.86</v>
      </c>
      <c r="FR60" s="69">
        <v>100.57</v>
      </c>
      <c r="FS60" s="69">
        <v>100.25</v>
      </c>
      <c r="FT60" s="69">
        <v>96.26</v>
      </c>
      <c r="FU60" s="69">
        <v>100.36</v>
      </c>
      <c r="FV60" s="69">
        <v>103.67</v>
      </c>
      <c r="FW60" s="69">
        <v>100.86</v>
      </c>
      <c r="FX60" s="69">
        <v>101.52</v>
      </c>
      <c r="FY60" s="69">
        <v>100.59</v>
      </c>
      <c r="FZ60" s="69">
        <v>100.44</v>
      </c>
      <c r="GA60" s="69">
        <v>100.26</v>
      </c>
      <c r="GB60" s="69">
        <v>100.61</v>
      </c>
      <c r="GC60" s="69">
        <v>100.43</v>
      </c>
      <c r="GD60" s="69">
        <v>100.32</v>
      </c>
      <c r="GE60" s="69">
        <v>100.69</v>
      </c>
      <c r="GF60" s="69">
        <v>99.89</v>
      </c>
      <c r="GG60" s="69">
        <v>97.1</v>
      </c>
      <c r="GH60" s="69">
        <v>100.15</v>
      </c>
      <c r="GI60" s="69">
        <v>99.68</v>
      </c>
      <c r="GJ60" s="69">
        <v>99.97</v>
      </c>
      <c r="GK60" s="69">
        <v>100.32</v>
      </c>
      <c r="GL60" s="69">
        <v>93.45</v>
      </c>
      <c r="GM60" s="69">
        <v>106.76</v>
      </c>
      <c r="GN60" s="69">
        <v>109.88</v>
      </c>
      <c r="GO60" s="69">
        <v>98.92</v>
      </c>
      <c r="GP60" s="69">
        <v>100.64</v>
      </c>
      <c r="GQ60" s="69">
        <v>101.18</v>
      </c>
      <c r="GR60" s="69">
        <v>99.9</v>
      </c>
      <c r="GS60" s="69">
        <v>99.49</v>
      </c>
      <c r="GT60" s="69">
        <v>100.52</v>
      </c>
      <c r="GU60" s="69">
        <v>100.44</v>
      </c>
      <c r="GV60" s="69">
        <v>101.26</v>
      </c>
      <c r="GW60" s="69">
        <v>100.12</v>
      </c>
      <c r="GX60" s="69">
        <v>100.98</v>
      </c>
      <c r="GY60" s="69">
        <v>103.46</v>
      </c>
      <c r="GZ60" s="69">
        <v>101.81</v>
      </c>
      <c r="HA60" s="69">
        <v>98.66</v>
      </c>
      <c r="HB60" s="69">
        <v>104.75</v>
      </c>
      <c r="HC60" s="69">
        <v>102.68</v>
      </c>
      <c r="HD60" s="69">
        <v>97.69</v>
      </c>
      <c r="HE60" s="69">
        <v>97.73</v>
      </c>
      <c r="HF60" s="69">
        <v>100</v>
      </c>
      <c r="HG60" s="69">
        <v>97.54</v>
      </c>
      <c r="HH60" s="69">
        <v>99.42</v>
      </c>
      <c r="HI60" s="69">
        <v>98.37</v>
      </c>
      <c r="HJ60" s="69">
        <v>97.91</v>
      </c>
      <c r="HK60" s="69">
        <v>94.19</v>
      </c>
      <c r="HL60" s="69">
        <v>96.25</v>
      </c>
      <c r="HM60" s="69">
        <v>96.39</v>
      </c>
      <c r="HN60" s="69">
        <v>98.77</v>
      </c>
      <c r="HO60" s="69">
        <v>102.59</v>
      </c>
      <c r="HP60" s="69">
        <v>95.91</v>
      </c>
      <c r="HQ60" s="69">
        <v>100.41</v>
      </c>
      <c r="HR60" s="69">
        <v>99.48</v>
      </c>
      <c r="HS60" s="69">
        <v>97.52</v>
      </c>
      <c r="HT60" s="69">
        <v>99.28</v>
      </c>
      <c r="HU60" s="69">
        <v>100.2</v>
      </c>
      <c r="HV60" s="69">
        <v>100.3</v>
      </c>
      <c r="HW60" s="69">
        <v>100.72</v>
      </c>
      <c r="HX60" s="69">
        <v>100.6</v>
      </c>
      <c r="HY60" s="69">
        <v>100.85</v>
      </c>
      <c r="HZ60" s="69">
        <v>101.31</v>
      </c>
      <c r="IA60" s="69">
        <v>101.36</v>
      </c>
      <c r="IB60" s="69">
        <v>97.84</v>
      </c>
      <c r="IC60" s="69">
        <v>102.11</v>
      </c>
      <c r="ID60" s="69">
        <v>99.95</v>
      </c>
      <c r="IE60" s="69">
        <v>101.25</v>
      </c>
      <c r="IF60" s="69">
        <v>101.51</v>
      </c>
      <c r="IG60" s="69">
        <v>99.77</v>
      </c>
      <c r="IH60" s="69">
        <v>101.02</v>
      </c>
      <c r="II60" s="69">
        <v>103.21</v>
      </c>
      <c r="IJ60" s="69">
        <v>103</v>
      </c>
      <c r="IK60" s="69">
        <v>100.4</v>
      </c>
      <c r="IL60" s="69">
        <v>100.96</v>
      </c>
      <c r="IM60" s="69">
        <v>100</v>
      </c>
      <c r="IN60" s="69">
        <v>100.38</v>
      </c>
      <c r="IO60" s="69">
        <v>101.48</v>
      </c>
      <c r="IP60" s="69">
        <v>100.04</v>
      </c>
      <c r="IQ60" s="69">
        <v>101.14</v>
      </c>
      <c r="IR60" s="69">
        <v>102.09</v>
      </c>
      <c r="IS60" s="69">
        <v>102.15</v>
      </c>
      <c r="IT60" s="69">
        <v>98.03</v>
      </c>
      <c r="IU60" s="69">
        <v>101.05</v>
      </c>
      <c r="IV60" s="69">
        <v>100.66</v>
      </c>
      <c r="IW60" s="69">
        <v>100.5</v>
      </c>
      <c r="IX60" s="69">
        <v>100.47</v>
      </c>
      <c r="IY60" s="69">
        <v>100.44</v>
      </c>
      <c r="IZ60" s="69">
        <v>100.19</v>
      </c>
      <c r="JA60" s="69">
        <v>100.82</v>
      </c>
      <c r="JB60" s="69">
        <v>100.63</v>
      </c>
      <c r="JC60" s="69">
        <v>100.67</v>
      </c>
      <c r="JD60" s="69">
        <v>101.45</v>
      </c>
      <c r="JE60" s="69">
        <v>104.09</v>
      </c>
      <c r="JF60" s="69">
        <v>101.29</v>
      </c>
      <c r="JG60" s="69">
        <v>101.69</v>
      </c>
      <c r="JH60" s="69">
        <v>100.77</v>
      </c>
      <c r="JI60" s="69">
        <v>101.26</v>
      </c>
      <c r="JJ60" s="69">
        <v>100.79</v>
      </c>
      <c r="JK60" s="69">
        <v>100.53</v>
      </c>
      <c r="JL60" s="69">
        <v>100.32</v>
      </c>
      <c r="JM60" s="69">
        <v>100.82</v>
      </c>
      <c r="JN60" s="69">
        <v>100.62</v>
      </c>
      <c r="JO60" s="69">
        <v>102.1</v>
      </c>
      <c r="JP60" s="69">
        <v>100.73</v>
      </c>
      <c r="JQ60" s="69">
        <v>100.96</v>
      </c>
      <c r="JR60" s="69">
        <v>89.48</v>
      </c>
      <c r="JS60" s="69">
        <v>98.07</v>
      </c>
      <c r="JT60" s="69">
        <v>102.76</v>
      </c>
      <c r="JU60" s="69">
        <v>103.72</v>
      </c>
      <c r="JV60" s="69">
        <v>99.16</v>
      </c>
      <c r="JW60" s="69">
        <v>102.57</v>
      </c>
      <c r="JX60" s="69">
        <v>98.24</v>
      </c>
      <c r="JY60" s="69">
        <v>98.72</v>
      </c>
      <c r="JZ60" s="69">
        <v>101.01</v>
      </c>
      <c r="KA60" s="69">
        <v>102.65</v>
      </c>
      <c r="KB60" s="69">
        <v>98.4</v>
      </c>
      <c r="KC60" s="69">
        <v>97.42</v>
      </c>
      <c r="KD60" s="69">
        <v>100.31</v>
      </c>
      <c r="KE60" s="69">
        <v>100.7</v>
      </c>
      <c r="KF60" s="69">
        <v>98.6</v>
      </c>
      <c r="KG60" s="69">
        <v>98.98</v>
      </c>
      <c r="KH60" s="69">
        <v>98.92</v>
      </c>
      <c r="KI60" s="69">
        <v>101.32</v>
      </c>
      <c r="KJ60" s="69">
        <v>100.86</v>
      </c>
      <c r="KK60" s="69">
        <v>100</v>
      </c>
      <c r="KL60" s="69">
        <v>100.11</v>
      </c>
      <c r="KM60" s="69">
        <v>101.14</v>
      </c>
      <c r="KN60" s="69">
        <v>101</v>
      </c>
      <c r="KO60" s="69">
        <v>102.13</v>
      </c>
      <c r="KP60" s="69">
        <v>100.57</v>
      </c>
      <c r="KQ60" s="69">
        <v>101.74</v>
      </c>
      <c r="KR60" s="69">
        <v>100.54</v>
      </c>
      <c r="KS60">
        <f t="shared" si="1"/>
        <v>100.90704704099998</v>
      </c>
    </row>
    <row r="61" spans="1:305" x14ac:dyDescent="0.2">
      <c r="A61" s="62">
        <v>43412</v>
      </c>
      <c r="B61" s="69">
        <v>98.48</v>
      </c>
      <c r="C61" s="69">
        <v>101.13</v>
      </c>
      <c r="D61" s="69">
        <v>100.07</v>
      </c>
      <c r="E61" s="69">
        <v>101.74</v>
      </c>
      <c r="F61" s="69">
        <v>100.84</v>
      </c>
      <c r="G61" s="69">
        <v>101.86</v>
      </c>
      <c r="H61" s="69">
        <v>100.34</v>
      </c>
      <c r="I61" s="69">
        <v>99.71</v>
      </c>
      <c r="J61" s="69">
        <v>101.5</v>
      </c>
      <c r="K61" s="69">
        <v>99.11</v>
      </c>
      <c r="L61" s="69">
        <v>99.16</v>
      </c>
      <c r="M61" s="69">
        <v>97.44</v>
      </c>
      <c r="N61" s="69">
        <v>98.16</v>
      </c>
      <c r="O61" s="69">
        <v>100.32</v>
      </c>
      <c r="P61" s="69">
        <v>103.79</v>
      </c>
      <c r="Q61" s="69">
        <v>98.82</v>
      </c>
      <c r="R61" s="69">
        <v>98.15</v>
      </c>
      <c r="S61" s="69">
        <v>101.06</v>
      </c>
      <c r="T61" s="69">
        <v>101.43</v>
      </c>
      <c r="U61" s="69">
        <v>101.28</v>
      </c>
      <c r="V61" s="69">
        <v>98.67</v>
      </c>
      <c r="W61" s="69">
        <v>100.32</v>
      </c>
      <c r="X61" s="69">
        <v>101.88</v>
      </c>
      <c r="Y61" s="69">
        <v>100.69</v>
      </c>
      <c r="Z61" s="69">
        <v>100.07</v>
      </c>
      <c r="AA61" s="69">
        <v>98.85</v>
      </c>
      <c r="AB61" s="69">
        <v>105.57</v>
      </c>
      <c r="AC61" s="69">
        <v>97.54</v>
      </c>
      <c r="AD61" s="69">
        <v>98.44</v>
      </c>
      <c r="AE61" s="69">
        <v>101.18</v>
      </c>
      <c r="AF61" s="69">
        <v>76.819999999999993</v>
      </c>
      <c r="AG61" s="69">
        <v>109.67</v>
      </c>
      <c r="AH61" s="69">
        <v>100.52</v>
      </c>
      <c r="AI61" s="69">
        <v>114.98</v>
      </c>
      <c r="AJ61" s="69">
        <v>100.58</v>
      </c>
      <c r="AK61" s="69">
        <v>100.41</v>
      </c>
      <c r="AL61" s="69">
        <v>98.7</v>
      </c>
      <c r="AM61" s="69">
        <v>105.86</v>
      </c>
      <c r="AN61" s="69">
        <v>98.03</v>
      </c>
      <c r="AO61" s="69">
        <v>91.65</v>
      </c>
      <c r="AP61" s="69">
        <v>97.71</v>
      </c>
      <c r="AQ61" s="69">
        <v>114.99</v>
      </c>
      <c r="AR61" s="69">
        <v>103.67</v>
      </c>
      <c r="AS61" s="69">
        <v>101.91</v>
      </c>
      <c r="AT61" s="69">
        <v>112.36</v>
      </c>
      <c r="AU61" s="69">
        <v>87.62</v>
      </c>
      <c r="AV61" s="69">
        <v>98.33</v>
      </c>
      <c r="AW61" s="69">
        <v>96.28</v>
      </c>
      <c r="AX61" s="69">
        <v>98.86</v>
      </c>
      <c r="AY61" s="69">
        <v>102.64</v>
      </c>
      <c r="AZ61" s="69">
        <v>98.18</v>
      </c>
      <c r="BA61" s="69">
        <v>134.56</v>
      </c>
      <c r="BB61" s="69">
        <v>100.14</v>
      </c>
      <c r="BC61" s="69">
        <v>101.88</v>
      </c>
      <c r="BD61" s="69">
        <v>100.12</v>
      </c>
      <c r="BE61" s="69">
        <v>101.07</v>
      </c>
      <c r="BF61" s="69">
        <v>103.59</v>
      </c>
      <c r="BG61" s="69">
        <v>100.18</v>
      </c>
      <c r="BH61" s="69">
        <v>102.92</v>
      </c>
      <c r="BI61" s="69">
        <v>100.87</v>
      </c>
      <c r="BJ61" s="69">
        <v>101.64</v>
      </c>
      <c r="BK61" s="69">
        <v>101.31</v>
      </c>
      <c r="BL61" s="69">
        <v>98.79</v>
      </c>
      <c r="BM61" s="69">
        <v>102.05</v>
      </c>
      <c r="BN61" s="69">
        <v>103.5</v>
      </c>
      <c r="BO61" s="69">
        <v>100.4</v>
      </c>
      <c r="BP61" s="69">
        <v>97.7</v>
      </c>
      <c r="BQ61" s="69">
        <v>101.16</v>
      </c>
      <c r="BR61" s="69">
        <v>101.03</v>
      </c>
      <c r="BS61" s="69">
        <v>100.8</v>
      </c>
      <c r="BT61" s="69">
        <v>101.37</v>
      </c>
      <c r="BU61" s="69">
        <v>100.94</v>
      </c>
      <c r="BV61" s="69">
        <v>102.8</v>
      </c>
      <c r="BW61" s="69">
        <v>100.72</v>
      </c>
      <c r="BX61" s="69">
        <v>101.48</v>
      </c>
      <c r="BY61" s="69">
        <v>107.56</v>
      </c>
      <c r="BZ61" s="69">
        <v>99.68</v>
      </c>
      <c r="CA61" s="69">
        <v>98.85</v>
      </c>
      <c r="CB61" s="69">
        <v>101.74</v>
      </c>
      <c r="CC61" s="69">
        <v>100.81</v>
      </c>
      <c r="CD61" s="69">
        <v>101.32</v>
      </c>
      <c r="CE61" s="69">
        <v>99.73</v>
      </c>
      <c r="CF61" s="69">
        <v>101.84</v>
      </c>
      <c r="CG61" s="69">
        <v>100</v>
      </c>
      <c r="CH61" s="69">
        <v>100.41</v>
      </c>
      <c r="CI61" s="69">
        <v>98.06</v>
      </c>
      <c r="CJ61" s="69">
        <v>103.54</v>
      </c>
      <c r="CK61" s="69">
        <v>97.66</v>
      </c>
      <c r="CL61" s="69">
        <v>100.06</v>
      </c>
      <c r="CM61" s="69">
        <v>100.2</v>
      </c>
      <c r="CN61" s="69">
        <v>99.17</v>
      </c>
      <c r="CO61" s="69">
        <v>104.5</v>
      </c>
      <c r="CP61" s="69">
        <v>94.92</v>
      </c>
      <c r="CQ61" s="69">
        <v>99.86</v>
      </c>
      <c r="CR61" s="69">
        <v>93.4</v>
      </c>
      <c r="CS61" s="69">
        <v>97.49</v>
      </c>
      <c r="CT61" s="69">
        <v>95.23</v>
      </c>
      <c r="CU61" s="69">
        <v>93.96</v>
      </c>
      <c r="CV61" s="69">
        <v>99.15</v>
      </c>
      <c r="CW61" s="69">
        <v>96.21</v>
      </c>
      <c r="CX61" s="69">
        <v>99.95</v>
      </c>
      <c r="CY61" s="69">
        <v>102.37</v>
      </c>
      <c r="CZ61" s="69">
        <v>101.12</v>
      </c>
      <c r="DA61" s="69">
        <v>101.29</v>
      </c>
      <c r="DB61" s="69">
        <v>99.93</v>
      </c>
      <c r="DC61" s="69">
        <v>99.28</v>
      </c>
      <c r="DD61" s="69">
        <v>98.44</v>
      </c>
      <c r="DE61" s="69">
        <v>100.23</v>
      </c>
      <c r="DF61" s="69">
        <v>100.35</v>
      </c>
      <c r="DG61" s="69">
        <v>96.09</v>
      </c>
      <c r="DH61" s="69">
        <v>98.79</v>
      </c>
      <c r="DI61" s="69">
        <v>99.99</v>
      </c>
      <c r="DJ61" s="69">
        <v>101.62</v>
      </c>
      <c r="DK61" s="69">
        <v>100.12</v>
      </c>
      <c r="DL61" s="69">
        <v>101.91</v>
      </c>
      <c r="DM61" s="69">
        <v>100.33</v>
      </c>
      <c r="DN61" s="69">
        <v>103.06</v>
      </c>
      <c r="DO61" s="69">
        <v>101.36</v>
      </c>
      <c r="DP61" s="69">
        <v>102.3</v>
      </c>
      <c r="DQ61" s="69">
        <v>102.75</v>
      </c>
      <c r="DR61" s="69">
        <v>104.05</v>
      </c>
      <c r="DS61" s="69">
        <v>99.73</v>
      </c>
      <c r="DT61" s="69">
        <v>97.1</v>
      </c>
      <c r="DU61" s="69">
        <v>108.24</v>
      </c>
      <c r="DV61" s="69">
        <v>105.92</v>
      </c>
      <c r="DW61" s="69">
        <v>100.29</v>
      </c>
      <c r="DX61" s="69">
        <v>108.94</v>
      </c>
      <c r="DY61" s="69">
        <v>100.19</v>
      </c>
      <c r="DZ61" s="69">
        <v>99.78</v>
      </c>
      <c r="EA61" s="69">
        <v>95.92</v>
      </c>
      <c r="EB61" s="69">
        <v>99.02</v>
      </c>
      <c r="EC61" s="69">
        <v>98.87</v>
      </c>
      <c r="ED61" s="69">
        <v>97.08</v>
      </c>
      <c r="EE61" s="69">
        <v>101.72</v>
      </c>
      <c r="EF61" s="69">
        <v>101.04</v>
      </c>
      <c r="EG61" s="69">
        <v>101.67</v>
      </c>
      <c r="EH61" s="69">
        <v>96.26</v>
      </c>
      <c r="EI61" s="69">
        <v>101.75</v>
      </c>
      <c r="EJ61" s="69">
        <v>98.13</v>
      </c>
      <c r="EK61" s="69">
        <v>101.75</v>
      </c>
      <c r="EL61" s="69">
        <v>100.82</v>
      </c>
      <c r="EM61" s="69">
        <v>99.67</v>
      </c>
      <c r="EN61" s="69">
        <v>97.98</v>
      </c>
      <c r="EO61" s="69">
        <v>99.61</v>
      </c>
      <c r="EP61" s="69">
        <v>99.47</v>
      </c>
      <c r="EQ61" s="69">
        <v>99.87</v>
      </c>
      <c r="ER61" s="69">
        <v>96.1</v>
      </c>
      <c r="ES61" s="69">
        <v>101.58</v>
      </c>
      <c r="ET61" s="69">
        <v>98.73</v>
      </c>
      <c r="EU61" s="69">
        <v>99.82</v>
      </c>
      <c r="EV61" s="69">
        <v>100.61</v>
      </c>
      <c r="EW61" s="69">
        <v>101.71</v>
      </c>
      <c r="EX61" s="69">
        <v>98.72</v>
      </c>
      <c r="EY61" s="69">
        <v>101.6</v>
      </c>
      <c r="EZ61" s="69">
        <v>101.61</v>
      </c>
      <c r="FA61" s="69">
        <v>103.3</v>
      </c>
      <c r="FB61" s="69">
        <v>95.25</v>
      </c>
      <c r="FC61" s="69">
        <v>98.2</v>
      </c>
      <c r="FD61" s="69">
        <v>97.82</v>
      </c>
      <c r="FE61" s="69">
        <v>100.49</v>
      </c>
      <c r="FF61" s="69">
        <v>97.84</v>
      </c>
      <c r="FG61" s="69">
        <v>101.99</v>
      </c>
      <c r="FH61" s="69">
        <v>98.26</v>
      </c>
      <c r="FI61" s="69">
        <v>100.99</v>
      </c>
      <c r="FJ61" s="69">
        <v>100.94</v>
      </c>
      <c r="FK61" s="69">
        <v>96.2</v>
      </c>
      <c r="FL61" s="69">
        <v>101.35</v>
      </c>
      <c r="FM61" s="69">
        <v>98.53</v>
      </c>
      <c r="FN61" s="69">
        <v>97.69</v>
      </c>
      <c r="FO61" s="69">
        <v>107</v>
      </c>
      <c r="FP61" s="69">
        <v>100.32</v>
      </c>
      <c r="FQ61" s="69">
        <v>99.5</v>
      </c>
      <c r="FR61" s="69">
        <v>103.5</v>
      </c>
      <c r="FS61" s="69">
        <v>100.79</v>
      </c>
      <c r="FT61" s="69">
        <v>98.25</v>
      </c>
      <c r="FU61" s="69">
        <v>102.32</v>
      </c>
      <c r="FV61" s="69">
        <v>98.54</v>
      </c>
      <c r="FW61" s="69">
        <v>101.34</v>
      </c>
      <c r="FX61" s="69">
        <v>97.62</v>
      </c>
      <c r="FY61" s="69">
        <v>100.61</v>
      </c>
      <c r="FZ61" s="69">
        <v>100.45</v>
      </c>
      <c r="GA61" s="69">
        <v>100.32</v>
      </c>
      <c r="GB61" s="69">
        <v>100.65</v>
      </c>
      <c r="GC61" s="69">
        <v>100.47</v>
      </c>
      <c r="GD61" s="69">
        <v>100.34</v>
      </c>
      <c r="GE61" s="69">
        <v>100.72</v>
      </c>
      <c r="GF61" s="69">
        <v>100.01</v>
      </c>
      <c r="GG61" s="69">
        <v>96.62</v>
      </c>
      <c r="GH61" s="69">
        <v>100.18</v>
      </c>
      <c r="GI61" s="69">
        <v>98.41</v>
      </c>
      <c r="GJ61" s="69">
        <v>100.13</v>
      </c>
      <c r="GK61" s="69">
        <v>99.09</v>
      </c>
      <c r="GL61" s="69">
        <v>95.39</v>
      </c>
      <c r="GM61" s="69">
        <v>105.27</v>
      </c>
      <c r="GN61" s="69">
        <v>112.46</v>
      </c>
      <c r="GO61" s="69">
        <v>97.93</v>
      </c>
      <c r="GP61" s="69">
        <v>100.91</v>
      </c>
      <c r="GQ61" s="69">
        <v>101.62</v>
      </c>
      <c r="GR61" s="69">
        <v>99.98</v>
      </c>
      <c r="GS61" s="69">
        <v>99.49</v>
      </c>
      <c r="GT61" s="69">
        <v>100.82</v>
      </c>
      <c r="GU61" s="69">
        <v>100.57</v>
      </c>
      <c r="GV61" s="69">
        <v>102.18</v>
      </c>
      <c r="GW61" s="69">
        <v>100.07</v>
      </c>
      <c r="GX61" s="69">
        <v>100.98</v>
      </c>
      <c r="GY61" s="69">
        <v>105.2</v>
      </c>
      <c r="GZ61" s="69">
        <v>101.81</v>
      </c>
      <c r="HA61" s="69">
        <v>90.22</v>
      </c>
      <c r="HB61" s="69">
        <v>99.33</v>
      </c>
      <c r="HC61" s="69">
        <v>102.68</v>
      </c>
      <c r="HD61" s="69">
        <v>99.46</v>
      </c>
      <c r="HE61" s="69">
        <v>96.82</v>
      </c>
      <c r="HF61" s="69">
        <v>99.98</v>
      </c>
      <c r="HG61" s="69">
        <v>96.56</v>
      </c>
      <c r="HH61" s="69">
        <v>99.42</v>
      </c>
      <c r="HI61" s="69">
        <v>98.39</v>
      </c>
      <c r="HJ61" s="69">
        <v>94.57</v>
      </c>
      <c r="HK61" s="69">
        <v>92.66</v>
      </c>
      <c r="HL61" s="69">
        <v>96.01</v>
      </c>
      <c r="HM61" s="69">
        <v>98.12</v>
      </c>
      <c r="HN61" s="69">
        <v>97.4</v>
      </c>
      <c r="HO61" s="69">
        <v>102.03</v>
      </c>
      <c r="HP61" s="69">
        <v>95.71</v>
      </c>
      <c r="HQ61" s="69">
        <v>99.73</v>
      </c>
      <c r="HR61" s="69">
        <v>99.82</v>
      </c>
      <c r="HS61" s="69">
        <v>97.48</v>
      </c>
      <c r="HT61" s="69">
        <v>99.28</v>
      </c>
      <c r="HU61" s="69">
        <v>100.08</v>
      </c>
      <c r="HV61" s="69">
        <v>97.19</v>
      </c>
      <c r="HW61" s="69">
        <v>100.26</v>
      </c>
      <c r="HX61" s="69">
        <v>101.45</v>
      </c>
      <c r="HY61" s="69">
        <v>100.5</v>
      </c>
      <c r="HZ61" s="69">
        <v>101.6</v>
      </c>
      <c r="IA61" s="69">
        <v>98.42</v>
      </c>
      <c r="IB61" s="69">
        <v>96</v>
      </c>
      <c r="IC61" s="69">
        <v>101.15</v>
      </c>
      <c r="ID61" s="69">
        <v>99.68</v>
      </c>
      <c r="IE61" s="69">
        <v>100.99</v>
      </c>
      <c r="IF61" s="69">
        <v>102.18</v>
      </c>
      <c r="IG61" s="69">
        <v>99.59</v>
      </c>
      <c r="IH61" s="69">
        <v>101.28</v>
      </c>
      <c r="II61" s="69">
        <v>103.21</v>
      </c>
      <c r="IJ61" s="69">
        <v>103.36</v>
      </c>
      <c r="IK61" s="69">
        <v>100.4</v>
      </c>
      <c r="IL61" s="69">
        <v>101.18</v>
      </c>
      <c r="IM61" s="69">
        <v>100</v>
      </c>
      <c r="IN61" s="69">
        <v>100.38</v>
      </c>
      <c r="IO61" s="69">
        <v>101.03</v>
      </c>
      <c r="IP61" s="69">
        <v>99.99</v>
      </c>
      <c r="IQ61" s="69">
        <v>101.73</v>
      </c>
      <c r="IR61" s="69">
        <v>102.38</v>
      </c>
      <c r="IS61" s="69">
        <v>103.51</v>
      </c>
      <c r="IT61" s="69">
        <v>104.27</v>
      </c>
      <c r="IU61" s="69">
        <v>101.05</v>
      </c>
      <c r="IV61" s="69">
        <v>100.66</v>
      </c>
      <c r="IW61" s="69">
        <v>100.5</v>
      </c>
      <c r="IX61" s="69">
        <v>100.47</v>
      </c>
      <c r="IY61" s="69">
        <v>100.44</v>
      </c>
      <c r="IZ61" s="69">
        <v>100.19</v>
      </c>
      <c r="JA61" s="69">
        <v>100.82</v>
      </c>
      <c r="JB61" s="69">
        <v>100.63</v>
      </c>
      <c r="JC61" s="69">
        <v>100.67</v>
      </c>
      <c r="JD61" s="69">
        <v>101.45</v>
      </c>
      <c r="JE61" s="69">
        <v>104.39</v>
      </c>
      <c r="JF61" s="69">
        <v>101.43</v>
      </c>
      <c r="JG61" s="69">
        <v>102.15</v>
      </c>
      <c r="JH61" s="69">
        <v>100.93</v>
      </c>
      <c r="JI61" s="69">
        <v>101.43</v>
      </c>
      <c r="JJ61" s="69">
        <v>101.3</v>
      </c>
      <c r="JK61" s="69">
        <v>101.26</v>
      </c>
      <c r="JL61" s="69">
        <v>101.24</v>
      </c>
      <c r="JM61" s="69">
        <v>100.9</v>
      </c>
      <c r="JN61" s="69">
        <v>100.96</v>
      </c>
      <c r="JO61" s="69">
        <v>100.82</v>
      </c>
      <c r="JP61" s="69">
        <v>101.85</v>
      </c>
      <c r="JQ61" s="69">
        <v>100.4</v>
      </c>
      <c r="JR61" s="69">
        <v>89.48</v>
      </c>
      <c r="JS61" s="69">
        <v>96.71</v>
      </c>
      <c r="JT61" s="69">
        <v>103.31</v>
      </c>
      <c r="JU61" s="69">
        <v>102.21</v>
      </c>
      <c r="JV61" s="69">
        <v>99.23</v>
      </c>
      <c r="JW61" s="69">
        <v>102.9</v>
      </c>
      <c r="JX61" s="69">
        <v>96.91</v>
      </c>
      <c r="JY61" s="69">
        <v>99.25</v>
      </c>
      <c r="JZ61" s="69">
        <v>101.61</v>
      </c>
      <c r="KA61" s="69">
        <v>109.71</v>
      </c>
      <c r="KB61" s="69">
        <v>97.6</v>
      </c>
      <c r="KC61" s="69">
        <v>97.51</v>
      </c>
      <c r="KD61" s="69">
        <v>100.56</v>
      </c>
      <c r="KE61" s="69">
        <v>101.33</v>
      </c>
      <c r="KF61" s="69">
        <v>97.43</v>
      </c>
      <c r="KG61" s="69">
        <v>96.24</v>
      </c>
      <c r="KH61" s="69">
        <v>98.95</v>
      </c>
      <c r="KI61" s="69">
        <v>103.14</v>
      </c>
      <c r="KJ61" s="69">
        <v>101.13</v>
      </c>
      <c r="KK61" s="69">
        <v>100</v>
      </c>
      <c r="KL61" s="69">
        <v>100.57</v>
      </c>
      <c r="KM61" s="69">
        <v>101.14</v>
      </c>
      <c r="KN61" s="69">
        <v>100.5</v>
      </c>
      <c r="KO61" s="69">
        <v>102.56</v>
      </c>
      <c r="KP61" s="69">
        <v>100.57</v>
      </c>
      <c r="KQ61" s="69">
        <v>102.58</v>
      </c>
      <c r="KR61" s="69">
        <v>100.59</v>
      </c>
      <c r="KS61">
        <f t="shared" si="1"/>
        <v>100.82295943299997</v>
      </c>
    </row>
    <row r="62" spans="1:305" ht="13.5" thickBot="1" x14ac:dyDescent="0.25">
      <c r="A62" s="62">
        <v>43442</v>
      </c>
      <c r="B62" s="69">
        <v>99.74</v>
      </c>
      <c r="C62" s="69">
        <v>99.4</v>
      </c>
      <c r="D62" s="69">
        <v>101.73</v>
      </c>
      <c r="E62" s="69">
        <v>101.87</v>
      </c>
      <c r="F62" s="69">
        <v>99.47</v>
      </c>
      <c r="G62" s="69">
        <v>101.85</v>
      </c>
      <c r="H62" s="69">
        <v>100.49</v>
      </c>
      <c r="I62" s="69">
        <v>99.01</v>
      </c>
      <c r="J62" s="69">
        <v>101.1</v>
      </c>
      <c r="K62" s="69">
        <v>98.77</v>
      </c>
      <c r="L62" s="69">
        <v>99.62</v>
      </c>
      <c r="M62" s="69">
        <v>103.27</v>
      </c>
      <c r="N62" s="69">
        <v>97.37</v>
      </c>
      <c r="O62" s="69">
        <v>100.54</v>
      </c>
      <c r="P62" s="69">
        <v>101.59</v>
      </c>
      <c r="Q62" s="69">
        <v>94.24</v>
      </c>
      <c r="R62" s="69">
        <v>97.36</v>
      </c>
      <c r="S62" s="69">
        <v>98.48</v>
      </c>
      <c r="T62" s="69">
        <v>102.07</v>
      </c>
      <c r="U62" s="69">
        <v>104.23</v>
      </c>
      <c r="V62" s="69">
        <v>96.64</v>
      </c>
      <c r="W62" s="69">
        <v>99.35</v>
      </c>
      <c r="X62" s="69">
        <v>101.68</v>
      </c>
      <c r="Y62" s="69">
        <v>100.45</v>
      </c>
      <c r="Z62" s="69">
        <v>101.71</v>
      </c>
      <c r="AA62" s="69">
        <v>98.9</v>
      </c>
      <c r="AB62" s="69">
        <v>105.99</v>
      </c>
      <c r="AC62" s="69">
        <v>99.68</v>
      </c>
      <c r="AD62" s="69">
        <v>98.01</v>
      </c>
      <c r="AE62" s="69">
        <v>110.45</v>
      </c>
      <c r="AF62" s="69">
        <v>79.290000000000006</v>
      </c>
      <c r="AG62" s="69">
        <v>120.41</v>
      </c>
      <c r="AH62" s="69">
        <v>108.02</v>
      </c>
      <c r="AI62" s="69">
        <v>114.66</v>
      </c>
      <c r="AJ62" s="69">
        <v>99.93</v>
      </c>
      <c r="AK62" s="69">
        <v>99.21</v>
      </c>
      <c r="AL62" s="69">
        <v>99.04</v>
      </c>
      <c r="AM62" s="69">
        <v>102.26</v>
      </c>
      <c r="AN62" s="69">
        <v>102.74</v>
      </c>
      <c r="AO62" s="69">
        <v>98.61</v>
      </c>
      <c r="AP62" s="69">
        <v>95.91</v>
      </c>
      <c r="AQ62" s="69">
        <v>99.48</v>
      </c>
      <c r="AR62" s="69">
        <v>89.86</v>
      </c>
      <c r="AS62" s="69">
        <v>98.47</v>
      </c>
      <c r="AT62" s="69">
        <v>114.51</v>
      </c>
      <c r="AU62" s="69">
        <v>90.6</v>
      </c>
      <c r="AV62" s="69">
        <v>94.81</v>
      </c>
      <c r="AW62" s="69">
        <v>100.25</v>
      </c>
      <c r="AX62" s="69">
        <v>101.5</v>
      </c>
      <c r="AY62" s="69">
        <v>100.29</v>
      </c>
      <c r="AZ62" s="69">
        <v>97.83</v>
      </c>
      <c r="BA62" s="69">
        <v>119.85</v>
      </c>
      <c r="BB62" s="69">
        <v>96.55</v>
      </c>
      <c r="BC62" s="69">
        <v>100.91</v>
      </c>
      <c r="BD62" s="69">
        <v>99.74</v>
      </c>
      <c r="BE62" s="69">
        <v>97.15</v>
      </c>
      <c r="BF62" s="69">
        <v>103.09</v>
      </c>
      <c r="BG62" s="69">
        <v>102.42</v>
      </c>
      <c r="BH62" s="69">
        <v>102.79</v>
      </c>
      <c r="BI62" s="69">
        <v>100.74</v>
      </c>
      <c r="BJ62" s="69">
        <v>100.19</v>
      </c>
      <c r="BK62" s="69">
        <v>101.49</v>
      </c>
      <c r="BL62" s="69">
        <v>100.95</v>
      </c>
      <c r="BM62" s="69">
        <v>101.98</v>
      </c>
      <c r="BN62" s="69">
        <v>102.15</v>
      </c>
      <c r="BO62" s="69">
        <v>100.1</v>
      </c>
      <c r="BP62" s="69">
        <v>98.83</v>
      </c>
      <c r="BQ62" s="69">
        <v>101.44</v>
      </c>
      <c r="BR62" s="69">
        <v>98.97</v>
      </c>
      <c r="BS62" s="69">
        <v>101.47</v>
      </c>
      <c r="BT62" s="69">
        <v>100.4</v>
      </c>
      <c r="BU62" s="69">
        <v>100.64</v>
      </c>
      <c r="BV62" s="69">
        <v>102.88</v>
      </c>
      <c r="BW62" s="69">
        <v>101.1</v>
      </c>
      <c r="BX62" s="69">
        <v>101.81</v>
      </c>
      <c r="BY62" s="69">
        <v>108.44</v>
      </c>
      <c r="BZ62" s="69">
        <v>100.52</v>
      </c>
      <c r="CA62" s="69">
        <v>98.68</v>
      </c>
      <c r="CB62" s="69">
        <v>98.73</v>
      </c>
      <c r="CC62" s="69">
        <v>98.03</v>
      </c>
      <c r="CD62" s="69">
        <v>101.89</v>
      </c>
      <c r="CE62" s="69">
        <v>97</v>
      </c>
      <c r="CF62" s="69">
        <v>100.61</v>
      </c>
      <c r="CG62" s="69">
        <v>100</v>
      </c>
      <c r="CH62" s="69">
        <v>101.49</v>
      </c>
      <c r="CI62" s="69">
        <v>96.41</v>
      </c>
      <c r="CJ62" s="69">
        <v>98.47</v>
      </c>
      <c r="CK62" s="69">
        <v>95.64</v>
      </c>
      <c r="CL62" s="69">
        <v>99.03</v>
      </c>
      <c r="CM62" s="69">
        <v>98.99</v>
      </c>
      <c r="CN62" s="69">
        <v>96.95</v>
      </c>
      <c r="CO62" s="69">
        <v>104.14</v>
      </c>
      <c r="CP62" s="69">
        <v>93.11</v>
      </c>
      <c r="CQ62" s="69">
        <v>98.66</v>
      </c>
      <c r="CR62" s="69">
        <v>92.73</v>
      </c>
      <c r="CS62" s="69">
        <v>96.06</v>
      </c>
      <c r="CT62" s="69">
        <v>93.51</v>
      </c>
      <c r="CU62" s="69">
        <v>86.31</v>
      </c>
      <c r="CV62" s="69">
        <v>99.24</v>
      </c>
      <c r="CW62" s="69">
        <v>96.16</v>
      </c>
      <c r="CX62" s="69">
        <v>99.95</v>
      </c>
      <c r="CY62" s="69">
        <v>102.64</v>
      </c>
      <c r="CZ62" s="69">
        <v>99.75</v>
      </c>
      <c r="DA62" s="69">
        <v>101.12</v>
      </c>
      <c r="DB62" s="69">
        <v>98.07</v>
      </c>
      <c r="DC62" s="69">
        <v>98.94</v>
      </c>
      <c r="DD62" s="69">
        <v>97.75</v>
      </c>
      <c r="DE62" s="69">
        <v>100.25</v>
      </c>
      <c r="DF62" s="69">
        <v>101.85</v>
      </c>
      <c r="DG62" s="69">
        <v>96.54</v>
      </c>
      <c r="DH62" s="69">
        <v>99.97</v>
      </c>
      <c r="DI62" s="69">
        <v>99.99</v>
      </c>
      <c r="DJ62" s="69">
        <v>101.76</v>
      </c>
      <c r="DK62" s="69">
        <v>104.22</v>
      </c>
      <c r="DL62" s="69">
        <v>102.39</v>
      </c>
      <c r="DM62" s="69">
        <v>100.52</v>
      </c>
      <c r="DN62" s="69">
        <v>104.07</v>
      </c>
      <c r="DO62" s="69">
        <v>102.89</v>
      </c>
      <c r="DP62" s="69">
        <v>102.48</v>
      </c>
      <c r="DQ62" s="69">
        <v>102.75</v>
      </c>
      <c r="DR62" s="69">
        <v>104.69</v>
      </c>
      <c r="DS62" s="69">
        <v>101.96</v>
      </c>
      <c r="DT62" s="69">
        <v>97.02</v>
      </c>
      <c r="DU62" s="69">
        <v>108.28</v>
      </c>
      <c r="DV62" s="69">
        <v>101.75</v>
      </c>
      <c r="DW62" s="69">
        <v>100.65</v>
      </c>
      <c r="DX62" s="69">
        <v>100.58</v>
      </c>
      <c r="DY62" s="69">
        <v>96.02</v>
      </c>
      <c r="DZ62" s="69">
        <v>99.82</v>
      </c>
      <c r="EA62" s="69">
        <v>99.57</v>
      </c>
      <c r="EB62" s="69">
        <v>99.32</v>
      </c>
      <c r="EC62" s="69">
        <v>98.61</v>
      </c>
      <c r="ED62" s="69">
        <v>98.96</v>
      </c>
      <c r="EE62" s="69">
        <v>105.33</v>
      </c>
      <c r="EF62" s="69">
        <v>101.21</v>
      </c>
      <c r="EG62" s="69">
        <v>101.56</v>
      </c>
      <c r="EH62" s="69">
        <v>93.43</v>
      </c>
      <c r="EI62" s="69">
        <v>98</v>
      </c>
      <c r="EJ62" s="69">
        <v>96.67</v>
      </c>
      <c r="EK62" s="69">
        <v>100.74</v>
      </c>
      <c r="EL62" s="69">
        <v>100.4</v>
      </c>
      <c r="EM62" s="69">
        <v>99.67</v>
      </c>
      <c r="EN62" s="69">
        <v>97.77</v>
      </c>
      <c r="EO62" s="69">
        <v>98.1</v>
      </c>
      <c r="EP62" s="69">
        <v>99.99</v>
      </c>
      <c r="EQ62" s="69">
        <v>97.23</v>
      </c>
      <c r="ER62" s="69">
        <v>94.81</v>
      </c>
      <c r="ES62" s="69">
        <v>101.81</v>
      </c>
      <c r="ET62" s="69">
        <v>99.98</v>
      </c>
      <c r="EU62" s="69">
        <v>99.61</v>
      </c>
      <c r="EV62" s="69">
        <v>98.98</v>
      </c>
      <c r="EW62" s="69">
        <v>96.53</v>
      </c>
      <c r="EX62" s="69">
        <v>97.63</v>
      </c>
      <c r="EY62" s="69">
        <v>103.21</v>
      </c>
      <c r="EZ62" s="69">
        <v>100.76</v>
      </c>
      <c r="FA62" s="69">
        <v>102.57</v>
      </c>
      <c r="FB62" s="69">
        <v>97.82</v>
      </c>
      <c r="FC62" s="69">
        <v>97.31</v>
      </c>
      <c r="FD62" s="69">
        <v>96.51</v>
      </c>
      <c r="FE62" s="69">
        <v>100.57</v>
      </c>
      <c r="FF62" s="69">
        <v>100.6</v>
      </c>
      <c r="FG62" s="69">
        <v>100.95</v>
      </c>
      <c r="FH62" s="69">
        <v>101.59</v>
      </c>
      <c r="FI62" s="69">
        <v>101.08</v>
      </c>
      <c r="FJ62" s="69">
        <v>101.36</v>
      </c>
      <c r="FK62" s="69">
        <v>96.36</v>
      </c>
      <c r="FL62" s="69">
        <v>101.44</v>
      </c>
      <c r="FM62" s="69">
        <v>98.57</v>
      </c>
      <c r="FN62" s="69">
        <v>101.55</v>
      </c>
      <c r="FO62" s="69">
        <v>101.76</v>
      </c>
      <c r="FP62" s="69">
        <v>100.74</v>
      </c>
      <c r="FQ62" s="69">
        <v>101.94</v>
      </c>
      <c r="FR62" s="69">
        <v>103.5</v>
      </c>
      <c r="FS62" s="69">
        <v>100.79</v>
      </c>
      <c r="FT62" s="69">
        <v>99.9</v>
      </c>
      <c r="FU62" s="69">
        <v>100.85</v>
      </c>
      <c r="FV62" s="69">
        <v>98.54</v>
      </c>
      <c r="FW62" s="69">
        <v>101.31</v>
      </c>
      <c r="FX62" s="69">
        <v>97.73</v>
      </c>
      <c r="FY62" s="69">
        <v>100.65</v>
      </c>
      <c r="FZ62" s="69">
        <v>100.47</v>
      </c>
      <c r="GA62" s="69">
        <v>100.44</v>
      </c>
      <c r="GB62" s="69">
        <v>100.64</v>
      </c>
      <c r="GC62" s="69">
        <v>100.47</v>
      </c>
      <c r="GD62" s="69">
        <v>100.51</v>
      </c>
      <c r="GE62" s="69">
        <v>100.65</v>
      </c>
      <c r="GF62" s="69">
        <v>98.9</v>
      </c>
      <c r="GG62" s="69">
        <v>96.22</v>
      </c>
      <c r="GH62" s="69">
        <v>99.64</v>
      </c>
      <c r="GI62" s="69">
        <v>97.13</v>
      </c>
      <c r="GJ62" s="69">
        <v>101.76</v>
      </c>
      <c r="GK62" s="69">
        <v>99.08</v>
      </c>
      <c r="GL62" s="69">
        <v>97.89</v>
      </c>
      <c r="GM62" s="69">
        <v>102.52</v>
      </c>
      <c r="GN62" s="69">
        <v>108.71</v>
      </c>
      <c r="GO62" s="69">
        <v>98.1</v>
      </c>
      <c r="GP62" s="69">
        <v>101</v>
      </c>
      <c r="GQ62" s="69">
        <v>101.85</v>
      </c>
      <c r="GR62" s="69">
        <v>100.23</v>
      </c>
      <c r="GS62" s="69">
        <v>99.49</v>
      </c>
      <c r="GT62" s="69">
        <v>101.16</v>
      </c>
      <c r="GU62" s="69">
        <v>100.58</v>
      </c>
      <c r="GV62" s="69">
        <v>102.81</v>
      </c>
      <c r="GW62" s="69">
        <v>100.05</v>
      </c>
      <c r="GX62" s="69">
        <v>100.98</v>
      </c>
      <c r="GY62" s="69">
        <v>105.4</v>
      </c>
      <c r="GZ62" s="69">
        <v>100.02</v>
      </c>
      <c r="HA62" s="69">
        <v>110.09</v>
      </c>
      <c r="HB62" s="69">
        <v>93.18</v>
      </c>
      <c r="HC62" s="69">
        <v>102.68</v>
      </c>
      <c r="HD62" s="69">
        <v>95.77</v>
      </c>
      <c r="HE62" s="69">
        <v>96.97</v>
      </c>
      <c r="HF62" s="69">
        <v>99.97</v>
      </c>
      <c r="HG62" s="69">
        <v>96.63</v>
      </c>
      <c r="HH62" s="69">
        <v>99.22</v>
      </c>
      <c r="HI62" s="69">
        <v>98.39</v>
      </c>
      <c r="HJ62" s="69">
        <v>92.46</v>
      </c>
      <c r="HK62" s="69">
        <v>86.91</v>
      </c>
      <c r="HL62" s="69">
        <v>96.24</v>
      </c>
      <c r="HM62" s="69">
        <v>96.46</v>
      </c>
      <c r="HN62" s="69">
        <v>96.48</v>
      </c>
      <c r="HO62" s="69">
        <v>99.3</v>
      </c>
      <c r="HP62" s="69">
        <v>94.06</v>
      </c>
      <c r="HQ62" s="69">
        <v>98.93</v>
      </c>
      <c r="HR62" s="69">
        <v>96.74</v>
      </c>
      <c r="HS62" s="69">
        <v>98.24</v>
      </c>
      <c r="HT62" s="69">
        <v>103.3</v>
      </c>
      <c r="HU62" s="69">
        <v>100.08</v>
      </c>
      <c r="HV62" s="69">
        <v>100.42</v>
      </c>
      <c r="HW62" s="69">
        <v>101.24</v>
      </c>
      <c r="HX62" s="69">
        <v>101.13</v>
      </c>
      <c r="HY62" s="69">
        <v>99.72</v>
      </c>
      <c r="HZ62" s="69">
        <v>101.6</v>
      </c>
      <c r="IA62" s="69">
        <v>93.37</v>
      </c>
      <c r="IB62" s="69">
        <v>96</v>
      </c>
      <c r="IC62" s="69">
        <v>99.37</v>
      </c>
      <c r="ID62" s="69">
        <v>99.68</v>
      </c>
      <c r="IE62" s="69">
        <v>100.57</v>
      </c>
      <c r="IF62" s="69">
        <v>102.18</v>
      </c>
      <c r="IG62" s="69">
        <v>99.59</v>
      </c>
      <c r="IH62" s="69">
        <v>101.28</v>
      </c>
      <c r="II62" s="69">
        <v>103.21</v>
      </c>
      <c r="IJ62" s="69">
        <v>103.47</v>
      </c>
      <c r="IK62" s="69">
        <v>100.21</v>
      </c>
      <c r="IL62" s="69">
        <v>101.16</v>
      </c>
      <c r="IM62" s="69">
        <v>100</v>
      </c>
      <c r="IN62" s="69">
        <v>100.38</v>
      </c>
      <c r="IO62" s="69">
        <v>101.37</v>
      </c>
      <c r="IP62" s="69">
        <v>99.99</v>
      </c>
      <c r="IQ62" s="69">
        <v>101.89</v>
      </c>
      <c r="IR62" s="69">
        <v>102.55</v>
      </c>
      <c r="IS62" s="69">
        <v>104.2</v>
      </c>
      <c r="IT62" s="69">
        <v>110.76</v>
      </c>
      <c r="IU62" s="69">
        <v>101.05</v>
      </c>
      <c r="IV62" s="69">
        <v>100.66</v>
      </c>
      <c r="IW62" s="69">
        <v>100.5</v>
      </c>
      <c r="IX62" s="69">
        <v>100.47</v>
      </c>
      <c r="IY62" s="69">
        <v>100.44</v>
      </c>
      <c r="IZ62" s="69">
        <v>100.19</v>
      </c>
      <c r="JA62" s="69">
        <v>100.82</v>
      </c>
      <c r="JB62" s="69">
        <v>100.63</v>
      </c>
      <c r="JC62" s="69">
        <v>100.67</v>
      </c>
      <c r="JD62" s="69">
        <v>101.45</v>
      </c>
      <c r="JE62" s="69">
        <v>104.29</v>
      </c>
      <c r="JF62" s="69">
        <v>101.87</v>
      </c>
      <c r="JG62" s="69">
        <v>102.45</v>
      </c>
      <c r="JH62" s="69">
        <v>101.19</v>
      </c>
      <c r="JI62" s="69">
        <v>102.15</v>
      </c>
      <c r="JJ62" s="69">
        <v>101.45</v>
      </c>
      <c r="JK62" s="69">
        <v>100.94</v>
      </c>
      <c r="JL62" s="69">
        <v>99.22</v>
      </c>
      <c r="JM62" s="69">
        <v>101.12</v>
      </c>
      <c r="JN62" s="69">
        <v>102.92</v>
      </c>
      <c r="JO62" s="69">
        <v>97.62</v>
      </c>
      <c r="JP62" s="69">
        <v>102.26</v>
      </c>
      <c r="JQ62" s="69">
        <v>100.06</v>
      </c>
      <c r="JR62" s="69">
        <v>88.82</v>
      </c>
      <c r="JS62" s="69">
        <v>100.21</v>
      </c>
      <c r="JT62" s="69">
        <v>100.94</v>
      </c>
      <c r="JU62" s="69">
        <v>101.18</v>
      </c>
      <c r="JV62" s="69">
        <v>100.78</v>
      </c>
      <c r="JW62" s="69">
        <v>100.74</v>
      </c>
      <c r="JX62" s="69">
        <v>97.35</v>
      </c>
      <c r="JY62" s="69">
        <v>100.22</v>
      </c>
      <c r="JZ62" s="69">
        <v>101.74</v>
      </c>
      <c r="KA62" s="69">
        <v>108.59</v>
      </c>
      <c r="KB62" s="69">
        <v>97.91</v>
      </c>
      <c r="KC62" s="69">
        <v>97.33</v>
      </c>
      <c r="KD62" s="69">
        <v>100.83</v>
      </c>
      <c r="KE62" s="69">
        <v>100.44</v>
      </c>
      <c r="KF62" s="69">
        <v>96.42</v>
      </c>
      <c r="KG62" s="69">
        <v>99.08</v>
      </c>
      <c r="KH62" s="69">
        <v>99.04</v>
      </c>
      <c r="KI62" s="69">
        <v>103.42</v>
      </c>
      <c r="KJ62" s="69">
        <v>101.37</v>
      </c>
      <c r="KK62" s="69">
        <v>100</v>
      </c>
      <c r="KL62" s="69">
        <v>100.82</v>
      </c>
      <c r="KM62" s="69">
        <v>101.14</v>
      </c>
      <c r="KN62" s="69">
        <v>99.72</v>
      </c>
      <c r="KO62" s="69">
        <v>102.53</v>
      </c>
      <c r="KP62" s="69">
        <v>100.57</v>
      </c>
      <c r="KQ62" s="69">
        <v>102.66</v>
      </c>
      <c r="KR62" s="69">
        <v>101.17</v>
      </c>
      <c r="KS62">
        <f t="shared" si="1"/>
        <v>100.63640645899999</v>
      </c>
    </row>
    <row r="63" spans="1:305" s="65" customFormat="1" x14ac:dyDescent="0.2">
      <c r="A63" s="64">
        <v>43473</v>
      </c>
      <c r="B63" s="65">
        <f>_xlfn.FORECAST.ETS($A$63,B3:B62,$A$3:$A$62)</f>
        <v>100.18066512535242</v>
      </c>
      <c r="C63" s="65">
        <f>_xlfn.FORECAST.ETS(A63,$C$3:$C$62,$A$3:$A$62)</f>
        <v>100.27811290419793</v>
      </c>
      <c r="D63" s="65">
        <f>_xlfn.FORECAST.ETS(A63,$D$3:$D$62,$A$3:$A$62)</f>
        <v>101.87092853847453</v>
      </c>
      <c r="E63" s="65">
        <f t="shared" ref="E63:BP63" si="2">_xlfn.FORECAST.ETS($A$63,E3:E62,$A$3:$A$62)</f>
        <v>102.23437151875083</v>
      </c>
      <c r="F63" s="65">
        <f t="shared" si="2"/>
        <v>99.537557098155617</v>
      </c>
      <c r="G63" s="65">
        <f t="shared" si="2"/>
        <v>102.14936384074063</v>
      </c>
      <c r="H63" s="65">
        <f t="shared" si="2"/>
        <v>101.44975821766099</v>
      </c>
      <c r="I63" s="65">
        <f t="shared" si="2"/>
        <v>99.322541481385628</v>
      </c>
      <c r="J63" s="65">
        <f t="shared" si="2"/>
        <v>101.47355758288614</v>
      </c>
      <c r="K63" s="65">
        <f t="shared" si="2"/>
        <v>98.975640132433853</v>
      </c>
      <c r="L63" s="65">
        <f t="shared" si="2"/>
        <v>99.54842426545143</v>
      </c>
      <c r="M63" s="65">
        <f t="shared" si="2"/>
        <v>112.98769512784703</v>
      </c>
      <c r="N63" s="65">
        <f t="shared" si="2"/>
        <v>98.273381916822899</v>
      </c>
      <c r="O63" s="65">
        <f t="shared" si="2"/>
        <v>100.70547807980037</v>
      </c>
      <c r="P63" s="65">
        <f t="shared" si="2"/>
        <v>107.08972164611271</v>
      </c>
      <c r="Q63" s="65">
        <f t="shared" si="2"/>
        <v>96.300741282964538</v>
      </c>
      <c r="R63" s="65">
        <f t="shared" si="2"/>
        <v>96.101682696582358</v>
      </c>
      <c r="S63" s="65">
        <f t="shared" si="2"/>
        <v>98.780093714365279</v>
      </c>
      <c r="T63" s="65">
        <f t="shared" si="2"/>
        <v>102.26730443313633</v>
      </c>
      <c r="U63" s="65">
        <f t="shared" si="2"/>
        <v>102.97126760561888</v>
      </c>
      <c r="V63" s="65">
        <f t="shared" si="2"/>
        <v>96.152157532730655</v>
      </c>
      <c r="W63" s="65">
        <f t="shared" si="2"/>
        <v>99.472890207815723</v>
      </c>
      <c r="X63" s="65">
        <f t="shared" si="2"/>
        <v>102.04521206912011</v>
      </c>
      <c r="Y63" s="65">
        <f t="shared" si="2"/>
        <v>100.67272854146583</v>
      </c>
      <c r="Z63" s="65">
        <f t="shared" si="2"/>
        <v>101.4100043127587</v>
      </c>
      <c r="AA63" s="65">
        <f t="shared" si="2"/>
        <v>98.845527632493685</v>
      </c>
      <c r="AB63" s="65">
        <f t="shared" si="2"/>
        <v>106.83833027925004</v>
      </c>
      <c r="AC63" s="65">
        <f t="shared" si="2"/>
        <v>100.57009716751119</v>
      </c>
      <c r="AD63" s="65">
        <f t="shared" si="2"/>
        <v>98.154556492957113</v>
      </c>
      <c r="AE63" s="65">
        <f t="shared" si="2"/>
        <v>125.48951945283711</v>
      </c>
      <c r="AF63" s="65">
        <f t="shared" si="2"/>
        <v>83.387199410978397</v>
      </c>
      <c r="AG63" s="65">
        <f t="shared" si="2"/>
        <v>120.77068083189882</v>
      </c>
      <c r="AH63" s="65">
        <f t="shared" si="2"/>
        <v>102.48996071180744</v>
      </c>
      <c r="AI63" s="65">
        <f t="shared" si="2"/>
        <v>105.50240653331214</v>
      </c>
      <c r="AJ63" s="65">
        <f t="shared" si="2"/>
        <v>100.10820522732011</v>
      </c>
      <c r="AK63" s="65">
        <f t="shared" si="2"/>
        <v>100.13096298461436</v>
      </c>
      <c r="AL63" s="65">
        <f t="shared" si="2"/>
        <v>98.624049601181994</v>
      </c>
      <c r="AM63" s="65">
        <f t="shared" si="2"/>
        <v>103.94977542974506</v>
      </c>
      <c r="AN63" s="65">
        <f t="shared" si="2"/>
        <v>102.70123144943975</v>
      </c>
      <c r="AO63" s="65">
        <f t="shared" si="2"/>
        <v>122.97137784885069</v>
      </c>
      <c r="AP63" s="65">
        <f t="shared" si="2"/>
        <v>92.346304530055136</v>
      </c>
      <c r="AQ63" s="65">
        <f t="shared" si="2"/>
        <v>95.418777403494303</v>
      </c>
      <c r="AR63" s="65">
        <f t="shared" si="2"/>
        <v>87.456534647477866</v>
      </c>
      <c r="AS63" s="65">
        <f t="shared" si="2"/>
        <v>102.62057829360775</v>
      </c>
      <c r="AT63" s="65">
        <f t="shared" si="2"/>
        <v>115.20391913736003</v>
      </c>
      <c r="AU63" s="65">
        <f t="shared" si="2"/>
        <v>92.149225366017077</v>
      </c>
      <c r="AV63" s="65">
        <f t="shared" si="2"/>
        <v>92.321359571920439</v>
      </c>
      <c r="AW63" s="65">
        <f t="shared" si="2"/>
        <v>99.738271443431131</v>
      </c>
      <c r="AX63" s="65">
        <f t="shared" si="2"/>
        <v>100.624074105049</v>
      </c>
      <c r="AY63" s="65">
        <f t="shared" si="2"/>
        <v>102.22500500370707</v>
      </c>
      <c r="AZ63" s="65">
        <f t="shared" si="2"/>
        <v>98.15494834763345</v>
      </c>
      <c r="BA63" s="65">
        <f t="shared" si="2"/>
        <v>119.9256052437738</v>
      </c>
      <c r="BB63" s="65">
        <f t="shared" si="2"/>
        <v>97.651770227863565</v>
      </c>
      <c r="BC63" s="65">
        <f t="shared" si="2"/>
        <v>101.30703724716113</v>
      </c>
      <c r="BD63" s="65">
        <f t="shared" si="2"/>
        <v>99.749965076877245</v>
      </c>
      <c r="BE63" s="65">
        <f t="shared" si="2"/>
        <v>99.092355037132535</v>
      </c>
      <c r="BF63" s="65">
        <f t="shared" si="2"/>
        <v>103.88639361403628</v>
      </c>
      <c r="BG63" s="65">
        <f t="shared" si="2"/>
        <v>102.41048916757809</v>
      </c>
      <c r="BH63" s="65">
        <f t="shared" si="2"/>
        <v>103.37046675879543</v>
      </c>
      <c r="BI63" s="65">
        <f t="shared" si="2"/>
        <v>100.93648653864075</v>
      </c>
      <c r="BJ63" s="65">
        <f t="shared" si="2"/>
        <v>100.56100149998885</v>
      </c>
      <c r="BK63" s="65">
        <f t="shared" si="2"/>
        <v>101.7986681215847</v>
      </c>
      <c r="BL63" s="65">
        <f t="shared" si="2"/>
        <v>101.39455836075241</v>
      </c>
      <c r="BM63" s="65">
        <f t="shared" si="2"/>
        <v>101.84405360564755</v>
      </c>
      <c r="BN63" s="65">
        <f t="shared" si="2"/>
        <v>103.53780000434074</v>
      </c>
      <c r="BO63" s="65">
        <f t="shared" si="2"/>
        <v>100.30036147520862</v>
      </c>
      <c r="BP63" s="65">
        <f t="shared" si="2"/>
        <v>98.536773982757779</v>
      </c>
      <c r="BQ63" s="65">
        <f t="shared" ref="BQ63:EB63" si="3">_xlfn.FORECAST.ETS($A$63,BQ3:BQ62,$A$3:$A$62)</f>
        <v>101.1235673986464</v>
      </c>
      <c r="BR63" s="65">
        <f t="shared" si="3"/>
        <v>99.319150913226679</v>
      </c>
      <c r="BS63" s="65">
        <f t="shared" si="3"/>
        <v>101.79878429893529</v>
      </c>
      <c r="BT63" s="65">
        <f t="shared" si="3"/>
        <v>100.65562407955726</v>
      </c>
      <c r="BU63" s="65">
        <f t="shared" si="3"/>
        <v>100.75953515670388</v>
      </c>
      <c r="BV63" s="65">
        <f t="shared" si="3"/>
        <v>103.39630204702141</v>
      </c>
      <c r="BW63" s="65">
        <f t="shared" si="3"/>
        <v>101.46838382733849</v>
      </c>
      <c r="BX63" s="65">
        <f t="shared" si="3"/>
        <v>102.10525624374446</v>
      </c>
      <c r="BY63" s="65">
        <f t="shared" si="3"/>
        <v>108.92920862391993</v>
      </c>
      <c r="BZ63" s="65">
        <f t="shared" si="3"/>
        <v>100.74021922430197</v>
      </c>
      <c r="CA63" s="65">
        <f t="shared" si="3"/>
        <v>98.984958479087709</v>
      </c>
      <c r="CB63" s="65">
        <f t="shared" si="3"/>
        <v>103.09823134961628</v>
      </c>
      <c r="CC63" s="65">
        <f t="shared" si="3"/>
        <v>98.239457804171721</v>
      </c>
      <c r="CD63" s="65">
        <f t="shared" si="3"/>
        <v>102.36854429322973</v>
      </c>
      <c r="CE63" s="65">
        <f t="shared" si="3"/>
        <v>99.054381908654932</v>
      </c>
      <c r="CF63" s="65">
        <f t="shared" si="3"/>
        <v>101.59697652458746</v>
      </c>
      <c r="CG63" s="65">
        <f t="shared" si="3"/>
        <v>100.16999070796247</v>
      </c>
      <c r="CH63" s="65">
        <f t="shared" si="3"/>
        <v>101.67263809074169</v>
      </c>
      <c r="CI63" s="65">
        <f t="shared" si="3"/>
        <v>93.903483839506634</v>
      </c>
      <c r="CJ63" s="65">
        <f t="shared" si="3"/>
        <v>98.924627897565088</v>
      </c>
      <c r="CK63" s="65">
        <f t="shared" si="3"/>
        <v>95.529498565518608</v>
      </c>
      <c r="CL63" s="65">
        <f t="shared" si="3"/>
        <v>99.366925118737541</v>
      </c>
      <c r="CM63" s="65">
        <f t="shared" si="3"/>
        <v>97.968153016013133</v>
      </c>
      <c r="CN63" s="65">
        <f t="shared" si="3"/>
        <v>91.947552903492493</v>
      </c>
      <c r="CO63" s="65">
        <f t="shared" si="3"/>
        <v>105.37114994415305</v>
      </c>
      <c r="CP63" s="65">
        <f t="shared" si="3"/>
        <v>92.355860891656803</v>
      </c>
      <c r="CQ63" s="65">
        <f t="shared" si="3"/>
        <v>98.7968092573023</v>
      </c>
      <c r="CR63" s="65">
        <f t="shared" si="3"/>
        <v>91.523862858938358</v>
      </c>
      <c r="CS63" s="65">
        <f t="shared" si="3"/>
        <v>95.873369560735057</v>
      </c>
      <c r="CT63" s="65">
        <f t="shared" si="3"/>
        <v>92.254519223686671</v>
      </c>
      <c r="CU63" s="65">
        <f t="shared" si="3"/>
        <v>89.904622473052299</v>
      </c>
      <c r="CV63" s="65">
        <f t="shared" si="3"/>
        <v>98.371298496407547</v>
      </c>
      <c r="CW63" s="65">
        <f t="shared" si="3"/>
        <v>92.984505367667126</v>
      </c>
      <c r="CX63" s="65">
        <f t="shared" si="3"/>
        <v>99.995935528291525</v>
      </c>
      <c r="CY63" s="65">
        <f t="shared" si="3"/>
        <v>103.05904450648235</v>
      </c>
      <c r="CZ63" s="65">
        <f t="shared" si="3"/>
        <v>99.254877761338719</v>
      </c>
      <c r="DA63" s="65">
        <f t="shared" si="3"/>
        <v>103.26098546375434</v>
      </c>
      <c r="DB63" s="65">
        <f t="shared" si="3"/>
        <v>98.091543422184941</v>
      </c>
      <c r="DC63" s="65">
        <f t="shared" si="3"/>
        <v>98.209651029551395</v>
      </c>
      <c r="DD63" s="65">
        <f t="shared" si="3"/>
        <v>97.235399995041107</v>
      </c>
      <c r="DE63" s="65">
        <f t="shared" si="3"/>
        <v>99.204705772050687</v>
      </c>
      <c r="DF63" s="65">
        <f t="shared" si="3"/>
        <v>101.5031880467521</v>
      </c>
      <c r="DG63" s="65">
        <f t="shared" si="3"/>
        <v>95.349968004635983</v>
      </c>
      <c r="DH63" s="65">
        <f t="shared" si="3"/>
        <v>98.332806013609243</v>
      </c>
      <c r="DI63" s="65">
        <f t="shared" si="3"/>
        <v>99.898768300633762</v>
      </c>
      <c r="DJ63" s="65">
        <f t="shared" si="3"/>
        <v>101.93553569667851</v>
      </c>
      <c r="DK63" s="65">
        <f t="shared" si="3"/>
        <v>104.35635989341642</v>
      </c>
      <c r="DL63" s="65">
        <f t="shared" si="3"/>
        <v>102.47632437603491</v>
      </c>
      <c r="DM63" s="65">
        <f t="shared" si="3"/>
        <v>100.98870108881883</v>
      </c>
      <c r="DN63" s="65">
        <f t="shared" si="3"/>
        <v>104.57734577315939</v>
      </c>
      <c r="DO63" s="65">
        <f t="shared" si="3"/>
        <v>103.35992795273202</v>
      </c>
      <c r="DP63" s="65">
        <f t="shared" si="3"/>
        <v>102.762494803415</v>
      </c>
      <c r="DQ63" s="65">
        <f t="shared" si="3"/>
        <v>102.53923229440539</v>
      </c>
      <c r="DR63" s="65">
        <f t="shared" si="3"/>
        <v>103.89627478414558</v>
      </c>
      <c r="DS63" s="65">
        <f t="shared" si="3"/>
        <v>103.2232182135901</v>
      </c>
      <c r="DT63" s="65">
        <f t="shared" si="3"/>
        <v>97.446512064030543</v>
      </c>
      <c r="DU63" s="65">
        <f t="shared" si="3"/>
        <v>109.71713938021622</v>
      </c>
      <c r="DV63" s="65">
        <f t="shared" si="3"/>
        <v>102.38397107096532</v>
      </c>
      <c r="DW63" s="65">
        <f t="shared" si="3"/>
        <v>100.98040191951591</v>
      </c>
      <c r="DX63" s="65">
        <f t="shared" si="3"/>
        <v>100.34044406956956</v>
      </c>
      <c r="DY63" s="65">
        <f t="shared" si="3"/>
        <v>95.272805614085001</v>
      </c>
      <c r="DZ63" s="65">
        <f t="shared" si="3"/>
        <v>101.81649240906187</v>
      </c>
      <c r="EA63" s="65">
        <f t="shared" si="3"/>
        <v>99.753184675452744</v>
      </c>
      <c r="EB63" s="65">
        <f t="shared" si="3"/>
        <v>100.25464750762011</v>
      </c>
      <c r="EC63" s="65">
        <f t="shared" ref="EC63:GN63" si="4">_xlfn.FORECAST.ETS($A$63,EC3:EC62,$A$3:$A$62)</f>
        <v>99.072469906595529</v>
      </c>
      <c r="ED63" s="65">
        <f t="shared" si="4"/>
        <v>98.980493224053276</v>
      </c>
      <c r="EE63" s="65">
        <f t="shared" si="4"/>
        <v>105.24185913779284</v>
      </c>
      <c r="EF63" s="65">
        <f t="shared" si="4"/>
        <v>100.86058131966789</v>
      </c>
      <c r="EG63" s="65">
        <f t="shared" si="4"/>
        <v>101.95440562843008</v>
      </c>
      <c r="EH63" s="65">
        <f t="shared" si="4"/>
        <v>92.833029985825078</v>
      </c>
      <c r="EI63" s="65">
        <f t="shared" si="4"/>
        <v>98.45538021204473</v>
      </c>
      <c r="EJ63" s="65">
        <f t="shared" si="4"/>
        <v>96.594139505320811</v>
      </c>
      <c r="EK63" s="65">
        <f t="shared" si="4"/>
        <v>101.10765264620434</v>
      </c>
      <c r="EL63" s="65">
        <f t="shared" si="4"/>
        <v>100.52667163250001</v>
      </c>
      <c r="EM63" s="65">
        <f t="shared" si="4"/>
        <v>99.735566175507444</v>
      </c>
      <c r="EN63" s="65">
        <f t="shared" si="4"/>
        <v>97.928842567247372</v>
      </c>
      <c r="EO63" s="65">
        <f t="shared" si="4"/>
        <v>97.871744139688175</v>
      </c>
      <c r="EP63" s="65">
        <f t="shared" si="4"/>
        <v>99.952614766047702</v>
      </c>
      <c r="EQ63" s="65">
        <f t="shared" si="4"/>
        <v>97.348837311945516</v>
      </c>
      <c r="ER63" s="65">
        <f t="shared" si="4"/>
        <v>94.045212254479438</v>
      </c>
      <c r="ES63" s="65">
        <f t="shared" si="4"/>
        <v>101.99434968846471</v>
      </c>
      <c r="ET63" s="65">
        <f t="shared" si="4"/>
        <v>99.761331301901436</v>
      </c>
      <c r="EU63" s="65">
        <f t="shared" si="4"/>
        <v>100.01944423752703</v>
      </c>
      <c r="EV63" s="65">
        <f t="shared" si="4"/>
        <v>100.28659063998315</v>
      </c>
      <c r="EW63" s="65">
        <f t="shared" si="4"/>
        <v>96.270588156746015</v>
      </c>
      <c r="EX63" s="65">
        <f t="shared" si="4"/>
        <v>96.818369320533321</v>
      </c>
      <c r="EY63" s="65">
        <f t="shared" si="4"/>
        <v>103.62725007814488</v>
      </c>
      <c r="EZ63" s="65">
        <f t="shared" si="4"/>
        <v>101.22913093723272</v>
      </c>
      <c r="FA63" s="65">
        <f t="shared" si="4"/>
        <v>103.00729713675622</v>
      </c>
      <c r="FB63" s="65">
        <f t="shared" si="4"/>
        <v>98.112345120495434</v>
      </c>
      <c r="FC63" s="65">
        <f t="shared" si="4"/>
        <v>97.767955249528512</v>
      </c>
      <c r="FD63" s="65">
        <f t="shared" si="4"/>
        <v>96.939423028356728</v>
      </c>
      <c r="FE63" s="65">
        <f t="shared" si="4"/>
        <v>100.96915104176463</v>
      </c>
      <c r="FF63" s="65">
        <f t="shared" si="4"/>
        <v>101.01926179121553</v>
      </c>
      <c r="FG63" s="65">
        <f t="shared" si="4"/>
        <v>101.36813062789038</v>
      </c>
      <c r="FH63" s="65">
        <f t="shared" si="4"/>
        <v>101.90633237016844</v>
      </c>
      <c r="FI63" s="65">
        <f t="shared" si="4"/>
        <v>101.38792793778208</v>
      </c>
      <c r="FJ63" s="65">
        <f t="shared" si="4"/>
        <v>101.80761965493495</v>
      </c>
      <c r="FK63" s="65">
        <f t="shared" si="4"/>
        <v>96.874156206803747</v>
      </c>
      <c r="FL63" s="65">
        <f t="shared" si="4"/>
        <v>101.97301624632004</v>
      </c>
      <c r="FM63" s="65">
        <f t="shared" si="4"/>
        <v>100.5791731682619</v>
      </c>
      <c r="FN63" s="65">
        <f t="shared" si="4"/>
        <v>100.81267930130109</v>
      </c>
      <c r="FO63" s="65">
        <f t="shared" si="4"/>
        <v>101.96485231180009</v>
      </c>
      <c r="FP63" s="65">
        <f t="shared" si="4"/>
        <v>101.53515488819544</v>
      </c>
      <c r="FQ63" s="65">
        <f t="shared" si="4"/>
        <v>102.54114053731676</v>
      </c>
      <c r="FR63" s="65">
        <f t="shared" si="4"/>
        <v>104.99128121676914</v>
      </c>
      <c r="FS63" s="65">
        <f t="shared" si="4"/>
        <v>101.30993013025167</v>
      </c>
      <c r="FT63" s="65">
        <f t="shared" si="4"/>
        <v>100.10425118574723</v>
      </c>
      <c r="FU63" s="65">
        <f t="shared" si="4"/>
        <v>101.87233208120038</v>
      </c>
      <c r="FV63" s="65">
        <f t="shared" si="4"/>
        <v>98.852002636874204</v>
      </c>
      <c r="FW63" s="65">
        <f t="shared" si="4"/>
        <v>101.59658127249372</v>
      </c>
      <c r="FX63" s="65">
        <f t="shared" si="4"/>
        <v>97.027442706384491</v>
      </c>
      <c r="FY63" s="65">
        <f t="shared" si="4"/>
        <v>101.447352813739</v>
      </c>
      <c r="FZ63" s="65">
        <f t="shared" si="4"/>
        <v>101.25764305997039</v>
      </c>
      <c r="GA63" s="65">
        <f t="shared" si="4"/>
        <v>102.72221740667327</v>
      </c>
      <c r="GB63" s="65">
        <f t="shared" si="4"/>
        <v>101.23947221546273</v>
      </c>
      <c r="GC63" s="65">
        <f t="shared" si="4"/>
        <v>101.11310113103903</v>
      </c>
      <c r="GD63" s="65">
        <f t="shared" si="4"/>
        <v>100.66250952353207</v>
      </c>
      <c r="GE63" s="65">
        <f t="shared" si="4"/>
        <v>100.82863477586406</v>
      </c>
      <c r="GF63" s="65">
        <f t="shared" si="4"/>
        <v>98.934175090286985</v>
      </c>
      <c r="GG63" s="65">
        <f t="shared" si="4"/>
        <v>95.577439948079018</v>
      </c>
      <c r="GH63" s="65">
        <f t="shared" si="4"/>
        <v>99.604003191401375</v>
      </c>
      <c r="GI63" s="65">
        <f t="shared" si="4"/>
        <v>97.342966918826008</v>
      </c>
      <c r="GJ63" s="65">
        <f t="shared" si="4"/>
        <v>102.07470419258966</v>
      </c>
      <c r="GK63" s="65">
        <f t="shared" si="4"/>
        <v>99.288376676726472</v>
      </c>
      <c r="GL63" s="65">
        <f t="shared" si="4"/>
        <v>98.311604865429871</v>
      </c>
      <c r="GM63" s="65">
        <f t="shared" si="4"/>
        <v>102.41764469392372</v>
      </c>
      <c r="GN63" s="65">
        <f t="shared" si="4"/>
        <v>109.7778092029769</v>
      </c>
      <c r="GO63" s="65">
        <f t="shared" ref="GO63:IX63" si="5">_xlfn.FORECAST.ETS($A$63,GO3:GO62,$A$3:$A$62)</f>
        <v>98.282768481679867</v>
      </c>
      <c r="GP63" s="65">
        <f t="shared" si="5"/>
        <v>101.41676092566836</v>
      </c>
      <c r="GQ63" s="65">
        <f t="shared" si="5"/>
        <v>102.16712110486822</v>
      </c>
      <c r="GR63" s="65">
        <f t="shared" si="5"/>
        <v>100.70329867360597</v>
      </c>
      <c r="GS63" s="65">
        <f t="shared" si="5"/>
        <v>103.65944351098923</v>
      </c>
      <c r="GT63" s="65">
        <f t="shared" si="5"/>
        <v>101.49228079409396</v>
      </c>
      <c r="GU63" s="65">
        <f t="shared" si="5"/>
        <v>100.82244246846311</v>
      </c>
      <c r="GV63" s="65">
        <f t="shared" si="5"/>
        <v>102.98529613252195</v>
      </c>
      <c r="GW63" s="65">
        <f t="shared" si="5"/>
        <v>100.1109712615538</v>
      </c>
      <c r="GX63" s="65">
        <f t="shared" si="5"/>
        <v>100.97148352593923</v>
      </c>
      <c r="GY63" s="65">
        <f t="shared" si="5"/>
        <v>105.51812337940187</v>
      </c>
      <c r="GZ63" s="65">
        <f t="shared" si="5"/>
        <v>100.11655061599741</v>
      </c>
      <c r="HA63" s="65">
        <f t="shared" si="5"/>
        <v>112.75001002207956</v>
      </c>
      <c r="HB63" s="65">
        <f t="shared" si="5"/>
        <v>94.783645495796677</v>
      </c>
      <c r="HC63" s="65">
        <f t="shared" si="5"/>
        <v>102.60138329225563</v>
      </c>
      <c r="HD63" s="65">
        <f t="shared" si="5"/>
        <v>95.49688176280803</v>
      </c>
      <c r="HE63" s="65">
        <f t="shared" si="5"/>
        <v>96.766406963246851</v>
      </c>
      <c r="HF63" s="65">
        <f t="shared" si="5"/>
        <v>99.99793611994042</v>
      </c>
      <c r="HG63" s="65">
        <f t="shared" si="5"/>
        <v>96.640309242249174</v>
      </c>
      <c r="HH63" s="65">
        <f t="shared" si="5"/>
        <v>99.266337059564819</v>
      </c>
      <c r="HI63" s="65">
        <f t="shared" si="5"/>
        <v>98.193798941593116</v>
      </c>
      <c r="HJ63" s="65">
        <f t="shared" si="5"/>
        <v>91.13709129841979</v>
      </c>
      <c r="HK63" s="65">
        <f t="shared" si="5"/>
        <v>86.857379741061408</v>
      </c>
      <c r="HL63" s="65">
        <f t="shared" si="5"/>
        <v>96.246527342828713</v>
      </c>
      <c r="HM63" s="65">
        <f t="shared" si="5"/>
        <v>96.194569986678147</v>
      </c>
      <c r="HN63" s="65">
        <f t="shared" si="5"/>
        <v>95.839419107486194</v>
      </c>
      <c r="HO63" s="65">
        <f t="shared" si="5"/>
        <v>98.669724273632184</v>
      </c>
      <c r="HP63" s="65">
        <f t="shared" si="5"/>
        <v>94.142910628686067</v>
      </c>
      <c r="HQ63" s="65">
        <f t="shared" si="5"/>
        <v>98.950254768251327</v>
      </c>
      <c r="HR63" s="65">
        <f t="shared" si="5"/>
        <v>96.034128739296733</v>
      </c>
      <c r="HS63" s="65">
        <f t="shared" si="5"/>
        <v>98.324074897098114</v>
      </c>
      <c r="HT63" s="65">
        <f t="shared" si="5"/>
        <v>106.89302716987584</v>
      </c>
      <c r="HU63" s="65">
        <f t="shared" si="5"/>
        <v>100.65902100841134</v>
      </c>
      <c r="HV63" s="65">
        <f t="shared" si="5"/>
        <v>99.30235935484329</v>
      </c>
      <c r="HW63" s="65">
        <f t="shared" si="5"/>
        <v>101.32114346087822</v>
      </c>
      <c r="HX63" s="65">
        <f t="shared" si="5"/>
        <v>102.08231209062915</v>
      </c>
      <c r="HY63" s="65">
        <f t="shared" si="5"/>
        <v>100.06868377629682</v>
      </c>
      <c r="HZ63" s="65">
        <f t="shared" si="5"/>
        <v>101.87558401983239</v>
      </c>
      <c r="IA63" s="65">
        <f t="shared" si="5"/>
        <v>93.77342290450278</v>
      </c>
      <c r="IB63" s="65">
        <f t="shared" si="5"/>
        <v>96.121405253042084</v>
      </c>
      <c r="IC63" s="65">
        <f t="shared" si="5"/>
        <v>99.984311715611469</v>
      </c>
      <c r="ID63" s="65">
        <f t="shared" si="5"/>
        <v>100.04376587747886</v>
      </c>
      <c r="IE63" s="65">
        <f t="shared" si="5"/>
        <v>100.65328505071517</v>
      </c>
      <c r="IF63" s="65">
        <f t="shared" si="5"/>
        <v>102.48545084538721</v>
      </c>
      <c r="IG63" s="65">
        <f t="shared" si="5"/>
        <v>99.72854577863545</v>
      </c>
      <c r="IH63" s="65">
        <f t="shared" si="5"/>
        <v>101.80290832289413</v>
      </c>
      <c r="II63" s="65">
        <f t="shared" si="5"/>
        <v>103.81184523117352</v>
      </c>
      <c r="IJ63" s="65">
        <f t="shared" si="5"/>
        <v>104.41111233369597</v>
      </c>
      <c r="IK63" s="65">
        <f t="shared" si="5"/>
        <v>100.33327421759105</v>
      </c>
      <c r="IL63" s="65">
        <f t="shared" si="5"/>
        <v>101.20048606061265</v>
      </c>
      <c r="IM63" s="65">
        <f t="shared" si="5"/>
        <v>100.12477267660257</v>
      </c>
      <c r="IN63" s="65">
        <f t="shared" si="5"/>
        <v>100.34161358488564</v>
      </c>
      <c r="IO63" s="65">
        <f t="shared" si="5"/>
        <v>100.34798397058202</v>
      </c>
      <c r="IP63" s="65">
        <f t="shared" si="5"/>
        <v>100.34733145463606</v>
      </c>
      <c r="IQ63" s="65">
        <f t="shared" si="5"/>
        <v>102.14774207299702</v>
      </c>
      <c r="IR63" s="65">
        <f t="shared" si="5"/>
        <v>102.97071276127656</v>
      </c>
      <c r="IS63" s="65">
        <f t="shared" si="5"/>
        <v>104.42143547090122</v>
      </c>
      <c r="IT63" s="65">
        <f t="shared" si="5"/>
        <v>108.12879336699211</v>
      </c>
      <c r="IU63" s="65">
        <f t="shared" si="5"/>
        <v>101.07103736353604</v>
      </c>
      <c r="IV63" s="65">
        <f t="shared" si="5"/>
        <v>100.63091960329544</v>
      </c>
      <c r="IW63" s="65">
        <f t="shared" si="5"/>
        <v>100.76601273530396</v>
      </c>
      <c r="IX63" s="65">
        <f t="shared" si="5"/>
        <v>100.64235124729694</v>
      </c>
      <c r="IY63" s="65">
        <f t="shared" ref="IY63:KR63" si="6">_xlfn.FORECAST.ETS($A$63,IY3:IY62,$A$3:$A$62)</f>
        <v>100.57648608915004</v>
      </c>
      <c r="IZ63" s="65">
        <f t="shared" si="6"/>
        <v>100.64161198253353</v>
      </c>
      <c r="JA63" s="65">
        <f t="shared" si="6"/>
        <v>100.82095992413329</v>
      </c>
      <c r="JB63" s="65">
        <f t="shared" si="6"/>
        <v>100.60858013600537</v>
      </c>
      <c r="JC63" s="65">
        <f t="shared" si="6"/>
        <v>100.6418790759929</v>
      </c>
      <c r="JD63" s="65">
        <f t="shared" si="6"/>
        <v>101.50954946779115</v>
      </c>
      <c r="JE63" s="65">
        <f t="shared" si="6"/>
        <v>102.47909666985998</v>
      </c>
      <c r="JF63" s="65">
        <f t="shared" si="6"/>
        <v>102.15933325280687</v>
      </c>
      <c r="JG63" s="65">
        <f t="shared" si="6"/>
        <v>102.85043887236614</v>
      </c>
      <c r="JH63" s="65">
        <f t="shared" si="6"/>
        <v>101.42303362618738</v>
      </c>
      <c r="JI63" s="65">
        <f t="shared" si="6"/>
        <v>102.53179002988514</v>
      </c>
      <c r="JJ63" s="65">
        <f t="shared" si="6"/>
        <v>101.77252311864216</v>
      </c>
      <c r="JK63" s="65">
        <f t="shared" si="6"/>
        <v>101.36046962714687</v>
      </c>
      <c r="JL63" s="65">
        <f t="shared" si="6"/>
        <v>99.613904774557952</v>
      </c>
      <c r="JM63" s="65">
        <f t="shared" si="6"/>
        <v>102.08501267705851</v>
      </c>
      <c r="JN63" s="65">
        <f t="shared" si="6"/>
        <v>103.06850564591375</v>
      </c>
      <c r="JO63" s="65">
        <f t="shared" si="6"/>
        <v>100.19483517775637</v>
      </c>
      <c r="JP63" s="65">
        <f t="shared" si="6"/>
        <v>102.8394129328926</v>
      </c>
      <c r="JQ63" s="65">
        <f t="shared" si="6"/>
        <v>100.44188929551945</v>
      </c>
      <c r="JR63" s="65">
        <f t="shared" si="6"/>
        <v>89.027816397653964</v>
      </c>
      <c r="JS63" s="65">
        <f t="shared" si="6"/>
        <v>100.46031933706382</v>
      </c>
      <c r="JT63" s="65">
        <f t="shared" si="6"/>
        <v>105.59031768803334</v>
      </c>
      <c r="JU63" s="65">
        <f t="shared" si="6"/>
        <v>102.52135971681773</v>
      </c>
      <c r="JV63" s="65">
        <f t="shared" si="6"/>
        <v>101.24290888043312</v>
      </c>
      <c r="JW63" s="65">
        <f t="shared" si="6"/>
        <v>102.08329573058137</v>
      </c>
      <c r="JX63" s="65">
        <f t="shared" si="6"/>
        <v>97.531345691923022</v>
      </c>
      <c r="JY63" s="65">
        <f t="shared" si="6"/>
        <v>100.5650712336286</v>
      </c>
      <c r="JZ63" s="65">
        <f t="shared" si="6"/>
        <v>103.11007605411203</v>
      </c>
      <c r="KA63" s="65">
        <f t="shared" si="6"/>
        <v>109.61014991128334</v>
      </c>
      <c r="KB63" s="65">
        <f t="shared" si="6"/>
        <v>98.372002959405833</v>
      </c>
      <c r="KC63" s="65">
        <f t="shared" si="6"/>
        <v>97.812438596888541</v>
      </c>
      <c r="KD63" s="65">
        <f t="shared" si="6"/>
        <v>100.97264857641053</v>
      </c>
      <c r="KE63" s="65">
        <f t="shared" si="6"/>
        <v>98.60290153688986</v>
      </c>
      <c r="KF63" s="65">
        <f t="shared" si="6"/>
        <v>95.853614813345004</v>
      </c>
      <c r="KG63" s="65">
        <f t="shared" si="6"/>
        <v>99.168688818204558</v>
      </c>
      <c r="KH63" s="65">
        <f t="shared" si="6"/>
        <v>98.925640329425931</v>
      </c>
      <c r="KI63" s="65">
        <f t="shared" si="6"/>
        <v>103.80991712887874</v>
      </c>
      <c r="KJ63" s="65">
        <f t="shared" si="6"/>
        <v>101.63929548800432</v>
      </c>
      <c r="KK63" s="65">
        <f t="shared" si="6"/>
        <v>100</v>
      </c>
      <c r="KL63" s="65">
        <f t="shared" si="6"/>
        <v>101.05627890035608</v>
      </c>
      <c r="KM63" s="65">
        <f t="shared" si="6"/>
        <v>101.26385948053937</v>
      </c>
      <c r="KN63" s="65">
        <f t="shared" si="6"/>
        <v>100.37420145537321</v>
      </c>
      <c r="KO63" s="65">
        <f t="shared" si="6"/>
        <v>102.953274089102</v>
      </c>
      <c r="KP63" s="65">
        <f t="shared" si="6"/>
        <v>100.55536053992617</v>
      </c>
      <c r="KQ63" s="65">
        <f t="shared" si="6"/>
        <v>103.11508958248669</v>
      </c>
      <c r="KR63" s="65">
        <f t="shared" si="6"/>
        <v>104.18297987578634</v>
      </c>
      <c r="KS63" s="65">
        <f t="shared" si="1"/>
        <v>100.92426753738873</v>
      </c>
    </row>
    <row r="64" spans="1:305" x14ac:dyDescent="0.2">
      <c r="A64" s="66">
        <v>43504</v>
      </c>
      <c r="B64">
        <f t="shared" ref="B64:B95" si="7">_xlfn.FORECAST.ETS(A64,$B$3:$B$62,$A$3:$A$62)</f>
        <v>100.62133025070484</v>
      </c>
      <c r="C64">
        <f t="shared" ref="C64:C122" si="8">_xlfn.FORECAST.ETS(A64,$C$3:$C$62,$A$3:$A$62)</f>
        <v>100.46713989131696</v>
      </c>
      <c r="D64">
        <f>_xlfn.FORECAST.ETS($A$64,D3:D62,$A$3:$A$62)</f>
        <v>102.13703648011359</v>
      </c>
      <c r="E64">
        <f t="shared" ref="E64:BP64" si="9">_xlfn.FORECAST.ETS($A$64,E3:E62,$A$3:$A$62)</f>
        <v>102.57123372342929</v>
      </c>
      <c r="F64">
        <f t="shared" si="9"/>
        <v>99.601928757687659</v>
      </c>
      <c r="G64">
        <f t="shared" si="9"/>
        <v>102.41859646467049</v>
      </c>
      <c r="H64">
        <f t="shared" si="9"/>
        <v>101.472533148417</v>
      </c>
      <c r="I64">
        <f t="shared" si="9"/>
        <v>99.63508296277125</v>
      </c>
      <c r="J64">
        <f t="shared" si="9"/>
        <v>101.77490424309626</v>
      </c>
      <c r="K64">
        <f t="shared" si="9"/>
        <v>99.181280264867709</v>
      </c>
      <c r="L64">
        <f t="shared" si="9"/>
        <v>99.534048560520375</v>
      </c>
      <c r="M64">
        <f t="shared" si="9"/>
        <v>115.75265599030524</v>
      </c>
      <c r="N64">
        <f t="shared" si="9"/>
        <v>98.249145843141349</v>
      </c>
      <c r="O64">
        <f t="shared" si="9"/>
        <v>100.87192649477761</v>
      </c>
      <c r="P64">
        <f t="shared" si="9"/>
        <v>107.75293020127111</v>
      </c>
      <c r="Q64">
        <f t="shared" si="9"/>
        <v>96.80067949224221</v>
      </c>
      <c r="R64">
        <f t="shared" si="9"/>
        <v>96.040322846355465</v>
      </c>
      <c r="S64">
        <f t="shared" si="9"/>
        <v>98.670187158757969</v>
      </c>
      <c r="T64">
        <f t="shared" si="9"/>
        <v>102.46460886627268</v>
      </c>
      <c r="U64">
        <f t="shared" si="9"/>
        <v>103.19161590240644</v>
      </c>
      <c r="V64">
        <f t="shared" si="9"/>
        <v>96.333651814859508</v>
      </c>
      <c r="W64">
        <f t="shared" si="9"/>
        <v>99.593351681067517</v>
      </c>
      <c r="X64">
        <f t="shared" si="9"/>
        <v>102.37110508111758</v>
      </c>
      <c r="Y64">
        <f t="shared" si="9"/>
        <v>100.89443368321702</v>
      </c>
      <c r="Z64">
        <f t="shared" si="9"/>
        <v>101.50870926305507</v>
      </c>
      <c r="AA64">
        <f t="shared" si="9"/>
        <v>98.79127679461746</v>
      </c>
      <c r="AB64">
        <f t="shared" si="9"/>
        <v>107.71836947128783</v>
      </c>
      <c r="AC64">
        <f t="shared" si="9"/>
        <v>101.03276384597888</v>
      </c>
      <c r="AD64">
        <f t="shared" si="9"/>
        <v>98.299112985914221</v>
      </c>
      <c r="AE64">
        <f t="shared" si="9"/>
        <v>102.53364697266343</v>
      </c>
      <c r="AF64">
        <f t="shared" si="9"/>
        <v>86.183081881060232</v>
      </c>
      <c r="AG64">
        <f t="shared" si="9"/>
        <v>101.27476377221137</v>
      </c>
      <c r="AH64">
        <f t="shared" si="9"/>
        <v>102.96936696362783</v>
      </c>
      <c r="AI64">
        <f t="shared" si="9"/>
        <v>97.592059428586765</v>
      </c>
      <c r="AJ64">
        <f t="shared" si="9"/>
        <v>100.15806624927225</v>
      </c>
      <c r="AK64">
        <f t="shared" si="9"/>
        <v>100.31837956300497</v>
      </c>
      <c r="AL64">
        <f t="shared" si="9"/>
        <v>102.87833750435661</v>
      </c>
      <c r="AM64">
        <f t="shared" si="9"/>
        <v>104.45255060492845</v>
      </c>
      <c r="AN64">
        <f t="shared" si="9"/>
        <v>103.07275788872855</v>
      </c>
      <c r="AO64">
        <f t="shared" si="9"/>
        <v>136.3536955849616</v>
      </c>
      <c r="AP64">
        <f t="shared" si="9"/>
        <v>95.683561235555842</v>
      </c>
      <c r="AQ64">
        <f t="shared" si="9"/>
        <v>89.730798857300414</v>
      </c>
      <c r="AR64">
        <f t="shared" si="9"/>
        <v>81.488586346330749</v>
      </c>
      <c r="AS64">
        <f t="shared" si="9"/>
        <v>100.49329205963943</v>
      </c>
      <c r="AT64">
        <f t="shared" si="9"/>
        <v>114.47817816451611</v>
      </c>
      <c r="AU64">
        <f t="shared" si="9"/>
        <v>88.448905321252184</v>
      </c>
      <c r="AV64">
        <f t="shared" si="9"/>
        <v>93.379268413725583</v>
      </c>
      <c r="AW64">
        <f t="shared" si="9"/>
        <v>100.02600622688985</v>
      </c>
      <c r="AX64">
        <f t="shared" si="9"/>
        <v>101.10585075088214</v>
      </c>
      <c r="AY64">
        <f t="shared" si="9"/>
        <v>100.88892529204227</v>
      </c>
      <c r="AZ64">
        <f t="shared" si="9"/>
        <v>98.479896695266916</v>
      </c>
      <c r="BA64">
        <f t="shared" si="9"/>
        <v>120.00121048754761</v>
      </c>
      <c r="BB64">
        <f t="shared" si="9"/>
        <v>97.749846946943578</v>
      </c>
      <c r="BC64">
        <f t="shared" si="9"/>
        <v>101.70407449432226</v>
      </c>
      <c r="BD64">
        <f t="shared" si="9"/>
        <v>99.759069336104545</v>
      </c>
      <c r="BE64">
        <f t="shared" si="9"/>
        <v>99.371817273337584</v>
      </c>
      <c r="BF64">
        <f t="shared" si="9"/>
        <v>104.47740559115748</v>
      </c>
      <c r="BG64">
        <f t="shared" si="9"/>
        <v>102.76708938680699</v>
      </c>
      <c r="BH64">
        <f t="shared" si="9"/>
        <v>103.76737405714987</v>
      </c>
      <c r="BI64">
        <f t="shared" si="9"/>
        <v>101.079464613895</v>
      </c>
      <c r="BJ64">
        <f t="shared" si="9"/>
        <v>100.9320029999777</v>
      </c>
      <c r="BK64">
        <f t="shared" si="9"/>
        <v>102.10705159182604</v>
      </c>
      <c r="BL64">
        <f t="shared" si="9"/>
        <v>101.83911672150484</v>
      </c>
      <c r="BM64">
        <f t="shared" si="9"/>
        <v>102.24170683036645</v>
      </c>
      <c r="BN64">
        <f t="shared" si="9"/>
        <v>104.06355263805148</v>
      </c>
      <c r="BO64">
        <f t="shared" si="9"/>
        <v>100.31638944581401</v>
      </c>
      <c r="BP64">
        <f t="shared" si="9"/>
        <v>98.430052538611321</v>
      </c>
      <c r="BQ64">
        <f t="shared" ref="BQ64:EB64" si="10">_xlfn.FORECAST.ETS($A$64,BQ3:BQ62,$A$3:$A$62)</f>
        <v>101.11946128697491</v>
      </c>
      <c r="BR64">
        <f t="shared" si="10"/>
        <v>99.668301826453344</v>
      </c>
      <c r="BS64">
        <f t="shared" si="10"/>
        <v>102.15817937024673</v>
      </c>
      <c r="BT64">
        <f t="shared" si="10"/>
        <v>100.73525393278474</v>
      </c>
      <c r="BU64">
        <f t="shared" si="10"/>
        <v>100.87814350129504</v>
      </c>
      <c r="BV64">
        <f t="shared" si="10"/>
        <v>103.82640688996392</v>
      </c>
      <c r="BW64">
        <f t="shared" si="10"/>
        <v>100.73819359034101</v>
      </c>
      <c r="BX64">
        <f t="shared" si="10"/>
        <v>102.40051248748891</v>
      </c>
      <c r="BY64">
        <f t="shared" si="10"/>
        <v>109.46032303010756</v>
      </c>
      <c r="BZ64">
        <f t="shared" si="10"/>
        <v>101.00558917352394</v>
      </c>
      <c r="CA64">
        <f t="shared" si="10"/>
        <v>99.289916958175425</v>
      </c>
      <c r="CB64">
        <f t="shared" si="10"/>
        <v>102.99873890987163</v>
      </c>
      <c r="CC64">
        <f t="shared" si="10"/>
        <v>98.448915608343427</v>
      </c>
      <c r="CD64">
        <f t="shared" si="10"/>
        <v>102.84363050819945</v>
      </c>
      <c r="CE64">
        <f t="shared" si="10"/>
        <v>99.586485372257059</v>
      </c>
      <c r="CF64">
        <f t="shared" si="10"/>
        <v>101.65152159148587</v>
      </c>
      <c r="CG64">
        <f t="shared" si="10"/>
        <v>100.30841977368689</v>
      </c>
      <c r="CH64">
        <f t="shared" si="10"/>
        <v>101.85726430770113</v>
      </c>
      <c r="CI64">
        <f t="shared" si="10"/>
        <v>96.885909054609172</v>
      </c>
      <c r="CJ64">
        <f t="shared" si="10"/>
        <v>98.887674924231575</v>
      </c>
      <c r="CK64">
        <f t="shared" si="10"/>
        <v>95.418997131037202</v>
      </c>
      <c r="CL64">
        <f t="shared" si="10"/>
        <v>99.572150486645768</v>
      </c>
      <c r="CM64">
        <f t="shared" si="10"/>
        <v>96.946306032026285</v>
      </c>
      <c r="CN64">
        <f t="shared" si="10"/>
        <v>92.162237354823432</v>
      </c>
      <c r="CO64">
        <f t="shared" si="10"/>
        <v>102.88817787901458</v>
      </c>
      <c r="CP64">
        <f t="shared" si="10"/>
        <v>91.375250524260522</v>
      </c>
      <c r="CQ64">
        <f t="shared" si="10"/>
        <v>98.933618514604603</v>
      </c>
      <c r="CR64">
        <f t="shared" si="10"/>
        <v>90.318911750520797</v>
      </c>
      <c r="CS64">
        <f t="shared" si="10"/>
        <v>95.559499947613261</v>
      </c>
      <c r="CT64">
        <f t="shared" si="10"/>
        <v>90.997805643385249</v>
      </c>
      <c r="CU64">
        <f t="shared" si="10"/>
        <v>91.504528635155253</v>
      </c>
      <c r="CV64">
        <f t="shared" si="10"/>
        <v>98.355445693843862</v>
      </c>
      <c r="CW64">
        <f t="shared" si="10"/>
        <v>93.411833299412905</v>
      </c>
      <c r="CX64">
        <f t="shared" si="10"/>
        <v>100.04176906598929</v>
      </c>
      <c r="CY64">
        <f t="shared" si="10"/>
        <v>103.4672402594898</v>
      </c>
      <c r="CZ64">
        <f t="shared" si="10"/>
        <v>99.215692918399625</v>
      </c>
      <c r="DA64">
        <f t="shared" si="10"/>
        <v>103.65032443527008</v>
      </c>
      <c r="DB64">
        <f t="shared" si="10"/>
        <v>97.806998089849131</v>
      </c>
      <c r="DC64">
        <f t="shared" si="10"/>
        <v>97.490910731727737</v>
      </c>
      <c r="DD64">
        <f t="shared" si="10"/>
        <v>96.720799990082213</v>
      </c>
      <c r="DE64">
        <f t="shared" si="10"/>
        <v>98.287063000136811</v>
      </c>
      <c r="DF64">
        <f t="shared" si="10"/>
        <v>101.31248136600615</v>
      </c>
      <c r="DG64">
        <f t="shared" si="10"/>
        <v>94.29957687602105</v>
      </c>
      <c r="DH64">
        <f t="shared" si="10"/>
        <v>96.943220286949725</v>
      </c>
      <c r="DI64">
        <f t="shared" si="10"/>
        <v>99.807536601267529</v>
      </c>
      <c r="DJ64">
        <f t="shared" si="10"/>
        <v>102.09389852616997</v>
      </c>
      <c r="DK64">
        <f t="shared" si="10"/>
        <v>104.49271978683284</v>
      </c>
      <c r="DL64">
        <f t="shared" si="10"/>
        <v>102.68990993706154</v>
      </c>
      <c r="DM64">
        <f t="shared" si="10"/>
        <v>101.45740217763768</v>
      </c>
      <c r="DN64">
        <f t="shared" si="10"/>
        <v>105.1156532760979</v>
      </c>
      <c r="DO64">
        <f t="shared" si="10"/>
        <v>103.83220139894277</v>
      </c>
      <c r="DP64">
        <f t="shared" si="10"/>
        <v>103.04263500845721</v>
      </c>
      <c r="DQ64">
        <f t="shared" si="10"/>
        <v>102.37155519745119</v>
      </c>
      <c r="DR64">
        <f t="shared" si="10"/>
        <v>104.39954703950659</v>
      </c>
      <c r="DS64">
        <f t="shared" si="10"/>
        <v>105.09453820285636</v>
      </c>
      <c r="DT64">
        <f t="shared" si="10"/>
        <v>97.873024128061104</v>
      </c>
      <c r="DU64">
        <f t="shared" si="10"/>
        <v>110.93323026212423</v>
      </c>
      <c r="DV64">
        <f t="shared" si="10"/>
        <v>102.56672351728972</v>
      </c>
      <c r="DW64">
        <f t="shared" si="10"/>
        <v>101.31080383903182</v>
      </c>
      <c r="DX64">
        <f t="shared" si="10"/>
        <v>100.10088813913912</v>
      </c>
      <c r="DY64">
        <f t="shared" si="10"/>
        <v>95.658434389318842</v>
      </c>
      <c r="DZ64">
        <f t="shared" si="10"/>
        <v>103.19458951571654</v>
      </c>
      <c r="EA64">
        <f t="shared" si="10"/>
        <v>99.936369350905508</v>
      </c>
      <c r="EB64">
        <f t="shared" si="10"/>
        <v>100.33527370632483</v>
      </c>
      <c r="EC64">
        <f t="shared" ref="EC64:GN64" si="11">_xlfn.FORECAST.ETS($A$64,EC3:EC62,$A$3:$A$62)</f>
        <v>99.309594407411353</v>
      </c>
      <c r="ED64">
        <f t="shared" si="11"/>
        <v>99.000986448106559</v>
      </c>
      <c r="EE64">
        <f t="shared" si="11"/>
        <v>105.15371827558569</v>
      </c>
      <c r="EF64">
        <f t="shared" si="11"/>
        <v>100.51116263933577</v>
      </c>
      <c r="EG64">
        <f t="shared" si="11"/>
        <v>102.30809378801399</v>
      </c>
      <c r="EH64">
        <f t="shared" si="11"/>
        <v>92.040228441329575</v>
      </c>
      <c r="EI64">
        <f t="shared" si="11"/>
        <v>98.535831507093022</v>
      </c>
      <c r="EJ64">
        <f t="shared" si="11"/>
        <v>96.518279010641606</v>
      </c>
      <c r="EK64">
        <f t="shared" si="11"/>
        <v>101.18391209904594</v>
      </c>
      <c r="EL64">
        <f t="shared" si="11"/>
        <v>100.65334326500002</v>
      </c>
      <c r="EM64">
        <f t="shared" si="11"/>
        <v>99.744243013657254</v>
      </c>
      <c r="EN64">
        <f t="shared" si="11"/>
        <v>98.047436014127285</v>
      </c>
      <c r="EO64">
        <f t="shared" si="11"/>
        <v>97.643488279376342</v>
      </c>
      <c r="EP64">
        <f t="shared" si="11"/>
        <v>99.962688097781538</v>
      </c>
      <c r="EQ64">
        <f t="shared" si="11"/>
        <v>97.467674623891043</v>
      </c>
      <c r="ER64">
        <f t="shared" si="11"/>
        <v>93.164371276093235</v>
      </c>
      <c r="ES64">
        <f t="shared" si="11"/>
        <v>102.18316327417736</v>
      </c>
      <c r="ET64">
        <f t="shared" si="11"/>
        <v>99.669695012782654</v>
      </c>
      <c r="EU64">
        <f t="shared" si="11"/>
        <v>100.37193581660385</v>
      </c>
      <c r="EV64">
        <f t="shared" si="11"/>
        <v>100.61129945203152</v>
      </c>
      <c r="EW64">
        <f t="shared" si="11"/>
        <v>96.000278203174375</v>
      </c>
      <c r="EX64">
        <f t="shared" si="11"/>
        <v>95.993902492574122</v>
      </c>
      <c r="EY64">
        <f t="shared" si="11"/>
        <v>104.04714065070887</v>
      </c>
      <c r="EZ64">
        <f t="shared" si="11"/>
        <v>101.2249050264905</v>
      </c>
      <c r="FA64">
        <f t="shared" si="11"/>
        <v>103.44459427351245</v>
      </c>
      <c r="FB64">
        <f t="shared" si="11"/>
        <v>98.40469024099086</v>
      </c>
      <c r="FC64">
        <f t="shared" si="11"/>
        <v>98.225910499057022</v>
      </c>
      <c r="FD64">
        <f t="shared" si="11"/>
        <v>97.368846056713437</v>
      </c>
      <c r="FE64">
        <f t="shared" si="11"/>
        <v>101.36830208352926</v>
      </c>
      <c r="FF64">
        <f t="shared" si="11"/>
        <v>101.34666728316863</v>
      </c>
      <c r="FG64">
        <f t="shared" si="11"/>
        <v>101.5721940798296</v>
      </c>
      <c r="FH64">
        <f t="shared" si="11"/>
        <v>102.22266474033687</v>
      </c>
      <c r="FI64">
        <f t="shared" si="11"/>
        <v>101.5643422139098</v>
      </c>
      <c r="FJ64">
        <f t="shared" si="11"/>
        <v>102.24160248309737</v>
      </c>
      <c r="FK64">
        <f t="shared" si="11"/>
        <v>97.388312413607494</v>
      </c>
      <c r="FL64">
        <f t="shared" si="11"/>
        <v>102.40482873041923</v>
      </c>
      <c r="FM64">
        <f t="shared" si="11"/>
        <v>100.88892640945734</v>
      </c>
      <c r="FN64">
        <f t="shared" si="11"/>
        <v>101.20767109998282</v>
      </c>
      <c r="FO64">
        <f t="shared" si="11"/>
        <v>102.46314786538817</v>
      </c>
      <c r="FP64">
        <f t="shared" si="11"/>
        <v>101.96197111148004</v>
      </c>
      <c r="FQ64">
        <f t="shared" si="11"/>
        <v>103.14228107463354</v>
      </c>
      <c r="FR64">
        <f t="shared" si="11"/>
        <v>103.0810675412278</v>
      </c>
      <c r="FS64">
        <f t="shared" si="11"/>
        <v>101.58742538344775</v>
      </c>
      <c r="FT64">
        <f t="shared" si="11"/>
        <v>100.30850237149444</v>
      </c>
      <c r="FU64">
        <f t="shared" si="11"/>
        <v>102.45556139537533</v>
      </c>
      <c r="FV64">
        <f t="shared" si="11"/>
        <v>98.973921134877301</v>
      </c>
      <c r="FW64">
        <f t="shared" si="11"/>
        <v>101.85637417171901</v>
      </c>
      <c r="FX64">
        <f t="shared" si="11"/>
        <v>96.298378270027371</v>
      </c>
      <c r="FY64">
        <f t="shared" si="11"/>
        <v>101.45245007471894</v>
      </c>
      <c r="FZ64">
        <f t="shared" si="11"/>
        <v>101.32744282613919</v>
      </c>
      <c r="GA64">
        <f t="shared" si="11"/>
        <v>102.89003348172993</v>
      </c>
      <c r="GB64">
        <f t="shared" si="11"/>
        <v>101.23600066920143</v>
      </c>
      <c r="GC64">
        <f t="shared" si="11"/>
        <v>101.11997744064695</v>
      </c>
      <c r="GD64">
        <f t="shared" si="11"/>
        <v>100.81318656504496</v>
      </c>
      <c r="GE64">
        <f t="shared" si="11"/>
        <v>100.91471038283822</v>
      </c>
      <c r="GF64">
        <f t="shared" si="11"/>
        <v>98.968350180573964</v>
      </c>
      <c r="GG64">
        <f t="shared" si="11"/>
        <v>94.935418044665369</v>
      </c>
      <c r="GH64">
        <f t="shared" si="11"/>
        <v>99.568006382802736</v>
      </c>
      <c r="GI64">
        <f t="shared" si="11"/>
        <v>97.55593383765202</v>
      </c>
      <c r="GJ64">
        <f t="shared" si="11"/>
        <v>102.50566451495695</v>
      </c>
      <c r="GK64">
        <f t="shared" si="11"/>
        <v>99.496753353452959</v>
      </c>
      <c r="GL64">
        <f t="shared" si="11"/>
        <v>98.733209730859741</v>
      </c>
      <c r="GM64">
        <f t="shared" si="11"/>
        <v>102.31528938784744</v>
      </c>
      <c r="GN64">
        <f t="shared" si="11"/>
        <v>110.83282164620657</v>
      </c>
      <c r="GO64">
        <f t="shared" ref="GO64:IZ64" si="12">_xlfn.FORECAST.ETS($A$64,GO3:GO62,$A$3:$A$62)</f>
        <v>98.465536963359739</v>
      </c>
      <c r="GP64">
        <f t="shared" si="12"/>
        <v>101.68152666070085</v>
      </c>
      <c r="GQ64">
        <f t="shared" si="12"/>
        <v>102.4840498132605</v>
      </c>
      <c r="GR64">
        <f t="shared" si="12"/>
        <v>101.17659734721192</v>
      </c>
      <c r="GS64">
        <f t="shared" si="12"/>
        <v>104.0247920869387</v>
      </c>
      <c r="GT64">
        <f t="shared" si="12"/>
        <v>101.82475716404453</v>
      </c>
      <c r="GU64">
        <f t="shared" si="12"/>
        <v>101.04279737490879</v>
      </c>
      <c r="GV64">
        <f t="shared" si="12"/>
        <v>103.1605922650439</v>
      </c>
      <c r="GW64">
        <f t="shared" si="12"/>
        <v>100.15581417888022</v>
      </c>
      <c r="GX64">
        <f t="shared" si="12"/>
        <v>101.00760610656874</v>
      </c>
      <c r="GY64">
        <f t="shared" si="12"/>
        <v>105.63624675880375</v>
      </c>
      <c r="GZ64">
        <f t="shared" si="12"/>
        <v>100.20892134764399</v>
      </c>
      <c r="HA64">
        <f t="shared" si="12"/>
        <v>119.44406591520674</v>
      </c>
      <c r="HB64">
        <f t="shared" si="12"/>
        <v>93.482209306905261</v>
      </c>
      <c r="HC64">
        <f t="shared" si="12"/>
        <v>102.74684387898918</v>
      </c>
      <c r="HD64">
        <f t="shared" si="12"/>
        <v>94.47888164798799</v>
      </c>
      <c r="HE64">
        <f t="shared" si="12"/>
        <v>96.587562449830443</v>
      </c>
      <c r="HF64">
        <f t="shared" si="12"/>
        <v>99.996993039496829</v>
      </c>
      <c r="HG64">
        <f t="shared" si="12"/>
        <v>96.650618484498352</v>
      </c>
      <c r="HH64">
        <f t="shared" si="12"/>
        <v>99.312674119129653</v>
      </c>
      <c r="HI64">
        <f t="shared" si="12"/>
        <v>97.99803360018295</v>
      </c>
      <c r="HJ64">
        <f t="shared" si="12"/>
        <v>89.812429011336349</v>
      </c>
      <c r="HK64">
        <f t="shared" si="12"/>
        <v>84.891060910571852</v>
      </c>
      <c r="HL64">
        <f t="shared" si="12"/>
        <v>95.917637859172928</v>
      </c>
      <c r="HM64">
        <f t="shared" si="12"/>
        <v>95.821352051354054</v>
      </c>
      <c r="HN64">
        <f t="shared" si="12"/>
        <v>95.198090254629378</v>
      </c>
      <c r="HO64">
        <f t="shared" si="12"/>
        <v>98.039448547264385</v>
      </c>
      <c r="HP64">
        <f t="shared" si="12"/>
        <v>94.225821257372118</v>
      </c>
      <c r="HQ64">
        <f t="shared" si="12"/>
        <v>98.970509536502632</v>
      </c>
      <c r="HR64">
        <f t="shared" si="12"/>
        <v>95.126538864241965</v>
      </c>
      <c r="HS64">
        <f t="shared" si="12"/>
        <v>98.40814979419622</v>
      </c>
      <c r="HT64">
        <f t="shared" si="12"/>
        <v>100.91269960953237</v>
      </c>
      <c r="HU64">
        <f t="shared" si="12"/>
        <v>101.23804201682269</v>
      </c>
      <c r="HV64">
        <f t="shared" si="12"/>
        <v>101.49713049684982</v>
      </c>
      <c r="HW64">
        <f t="shared" si="12"/>
        <v>101.5513295209356</v>
      </c>
      <c r="HX64">
        <f t="shared" si="12"/>
        <v>102.54546604111431</v>
      </c>
      <c r="HY64">
        <f t="shared" si="12"/>
        <v>100.16905853827051</v>
      </c>
      <c r="HZ64">
        <f t="shared" si="12"/>
        <v>102.15055759023394</v>
      </c>
      <c r="IA64">
        <f t="shared" si="12"/>
        <v>94.176845809005556</v>
      </c>
      <c r="IB64">
        <f t="shared" si="12"/>
        <v>96.21308858657757</v>
      </c>
      <c r="IC64">
        <f t="shared" si="12"/>
        <v>100.08592777114529</v>
      </c>
      <c r="ID64">
        <f t="shared" si="12"/>
        <v>100.40753175495772</v>
      </c>
      <c r="IE64">
        <f t="shared" si="12"/>
        <v>100.73657010143036</v>
      </c>
      <c r="IF64">
        <f t="shared" si="12"/>
        <v>102.7909016907744</v>
      </c>
      <c r="IG64">
        <f t="shared" si="12"/>
        <v>99.851609841051641</v>
      </c>
      <c r="IH64">
        <f t="shared" si="12"/>
        <v>102.06882402413697</v>
      </c>
      <c r="II64">
        <f t="shared" si="12"/>
        <v>104.2247970835683</v>
      </c>
      <c r="IJ64">
        <f t="shared" si="12"/>
        <v>106.34716791761286</v>
      </c>
      <c r="IK64">
        <f t="shared" si="12"/>
        <v>100.42722586555506</v>
      </c>
      <c r="IL64">
        <f t="shared" si="12"/>
        <v>101.23698701787805</v>
      </c>
      <c r="IM64">
        <f t="shared" si="12"/>
        <v>100.23705420477529</v>
      </c>
      <c r="IN64">
        <f t="shared" si="12"/>
        <v>103.95723816947941</v>
      </c>
      <c r="IO64">
        <f t="shared" si="12"/>
        <v>100.36899515570364</v>
      </c>
      <c r="IP64">
        <f t="shared" si="12"/>
        <v>100.52105033015036</v>
      </c>
      <c r="IQ64">
        <f t="shared" si="12"/>
        <v>102.40526924250734</v>
      </c>
      <c r="IR64">
        <f t="shared" si="12"/>
        <v>103.39075811963399</v>
      </c>
      <c r="IS64">
        <f t="shared" si="12"/>
        <v>104.69563992052402</v>
      </c>
      <c r="IT64">
        <f t="shared" si="12"/>
        <v>100.91209327838936</v>
      </c>
      <c r="IU64">
        <f t="shared" si="12"/>
        <v>101.07966371985506</v>
      </c>
      <c r="IV64">
        <f t="shared" si="12"/>
        <v>100.61050472229135</v>
      </c>
      <c r="IW64">
        <f t="shared" si="12"/>
        <v>100.84057369874824</v>
      </c>
      <c r="IX64">
        <f t="shared" si="12"/>
        <v>100.6485043504041</v>
      </c>
      <c r="IY64">
        <f t="shared" si="12"/>
        <v>100.56884447598475</v>
      </c>
      <c r="IZ64">
        <f t="shared" si="12"/>
        <v>101.09322396506708</v>
      </c>
      <c r="JA64">
        <f t="shared" ref="JA64:KQ64" si="13">_xlfn.FORECAST.ETS($A$64,JA3:JA62,$A$3:$A$62)</f>
        <v>100.82675983756698</v>
      </c>
      <c r="JB64">
        <f t="shared" si="13"/>
        <v>100.58711588868393</v>
      </c>
      <c r="JC64">
        <f t="shared" si="13"/>
        <v>100.61983155316766</v>
      </c>
      <c r="JD64">
        <f t="shared" si="13"/>
        <v>101.5219742817301</v>
      </c>
      <c r="JE64">
        <f t="shared" si="13"/>
        <v>102.26838695016491</v>
      </c>
      <c r="JF64">
        <f t="shared" si="13"/>
        <v>102.47243619022925</v>
      </c>
      <c r="JG64">
        <f t="shared" si="13"/>
        <v>103.25065553007072</v>
      </c>
      <c r="JH64">
        <f t="shared" si="13"/>
        <v>101.66488041247396</v>
      </c>
      <c r="JI64">
        <f t="shared" si="13"/>
        <v>102.9143282784222</v>
      </c>
      <c r="JJ64">
        <f t="shared" si="13"/>
        <v>101.81125438431491</v>
      </c>
      <c r="JK64">
        <f t="shared" si="13"/>
        <v>101.78093925429373</v>
      </c>
      <c r="JL64">
        <f t="shared" si="13"/>
        <v>99.662604370401056</v>
      </c>
      <c r="JM64">
        <f t="shared" si="13"/>
        <v>102.80440462938412</v>
      </c>
      <c r="JN64">
        <f t="shared" si="13"/>
        <v>103.38176938935209</v>
      </c>
      <c r="JO64">
        <f t="shared" si="13"/>
        <v>100.48842675448709</v>
      </c>
      <c r="JP64">
        <f t="shared" si="13"/>
        <v>103.39654194991439</v>
      </c>
      <c r="JQ64">
        <f t="shared" si="13"/>
        <v>100.75064986734496</v>
      </c>
      <c r="JR64">
        <f t="shared" si="13"/>
        <v>89.235632795307936</v>
      </c>
      <c r="JS64">
        <f t="shared" si="13"/>
        <v>100.77091281964732</v>
      </c>
      <c r="JT64">
        <f t="shared" si="13"/>
        <v>104.53261411455995</v>
      </c>
      <c r="JU64">
        <f t="shared" si="13"/>
        <v>103.03382479005002</v>
      </c>
      <c r="JV64">
        <f t="shared" si="13"/>
        <v>101.70581776086624</v>
      </c>
      <c r="JW64">
        <f t="shared" si="13"/>
        <v>102.70001853521369</v>
      </c>
      <c r="JX64">
        <f t="shared" si="13"/>
        <v>97.719377366200689</v>
      </c>
      <c r="JY64">
        <f t="shared" si="13"/>
        <v>101.01593835743475</v>
      </c>
      <c r="JZ64">
        <f t="shared" si="13"/>
        <v>101.8307175720159</v>
      </c>
      <c r="KA64">
        <f t="shared" si="13"/>
        <v>111.43207390166128</v>
      </c>
      <c r="KB64">
        <f t="shared" si="13"/>
        <v>98.50861303680766</v>
      </c>
      <c r="KC64">
        <f t="shared" si="13"/>
        <v>98.294877193777097</v>
      </c>
      <c r="KD64">
        <f t="shared" si="13"/>
        <v>101.11563645065304</v>
      </c>
      <c r="KE64">
        <f t="shared" si="13"/>
        <v>98.732809820693035</v>
      </c>
      <c r="KF64">
        <f t="shared" si="13"/>
        <v>95.286243911126391</v>
      </c>
      <c r="KG64">
        <f t="shared" si="13"/>
        <v>99.257377636409103</v>
      </c>
      <c r="KH64">
        <f t="shared" si="13"/>
        <v>98.811280658851871</v>
      </c>
      <c r="KI64">
        <f t="shared" si="13"/>
        <v>104.22334343901665</v>
      </c>
      <c r="KJ64">
        <f t="shared" si="13"/>
        <v>101.90852607807435</v>
      </c>
      <c r="KK64">
        <f t="shared" si="13"/>
        <v>100</v>
      </c>
      <c r="KL64">
        <f t="shared" si="13"/>
        <v>101.29258929869899</v>
      </c>
      <c r="KM64">
        <f t="shared" si="13"/>
        <v>101.42114776840813</v>
      </c>
      <c r="KN64">
        <f t="shared" si="13"/>
        <v>100.69558941030081</v>
      </c>
      <c r="KO64">
        <f t="shared" si="13"/>
        <v>103.37554406198832</v>
      </c>
      <c r="KP64">
        <f t="shared" si="13"/>
        <v>100.60937401864402</v>
      </c>
      <c r="KQ64">
        <f t="shared" si="13"/>
        <v>103.57964493071803</v>
      </c>
      <c r="KR64">
        <f>_xlfn.FORECAST.ETS($A$64,KR3:KR62,$A$3:$A$62)</f>
        <v>104.4449390681734</v>
      </c>
      <c r="KS64">
        <f t="shared" ref="KS64:KS122" si="14">SUMPRODUCT($B$1:$KR$1,B64:KR64)/100</f>
        <v>101.01574077069182</v>
      </c>
    </row>
    <row r="65" spans="1:305" x14ac:dyDescent="0.2">
      <c r="A65" s="66">
        <v>43532</v>
      </c>
      <c r="B65">
        <f t="shared" si="7"/>
        <v>101.06199537605727</v>
      </c>
      <c r="C65">
        <f t="shared" si="8"/>
        <v>100.65616687843601</v>
      </c>
      <c r="D65">
        <f>_xlfn.FORECAST.ETS($A$65,D3:D62,$A$3:$A$62)</f>
        <v>102.40314442175266</v>
      </c>
      <c r="E65">
        <f t="shared" ref="E65:BP65" si="15">_xlfn.FORECAST.ETS($A$65,E3:E62,$A$3:$A$62)</f>
        <v>102.90809592810773</v>
      </c>
      <c r="F65">
        <f t="shared" si="15"/>
        <v>99.666300417219688</v>
      </c>
      <c r="G65">
        <f t="shared" si="15"/>
        <v>102.68782908860035</v>
      </c>
      <c r="H65">
        <f t="shared" si="15"/>
        <v>99.830068616895431</v>
      </c>
      <c r="I65">
        <f t="shared" si="15"/>
        <v>99.947624444156858</v>
      </c>
      <c r="J65">
        <f t="shared" si="15"/>
        <v>102.07625090330639</v>
      </c>
      <c r="K65">
        <f t="shared" si="15"/>
        <v>99.386920397301566</v>
      </c>
      <c r="L65">
        <f t="shared" si="15"/>
        <v>99.51967285558932</v>
      </c>
      <c r="M65">
        <f t="shared" si="15"/>
        <v>114.62186384112808</v>
      </c>
      <c r="N65">
        <f t="shared" si="15"/>
        <v>98.224909769459813</v>
      </c>
      <c r="O65">
        <f t="shared" si="15"/>
        <v>101.03837490975485</v>
      </c>
      <c r="P65">
        <f t="shared" si="15"/>
        <v>108.41613875642953</v>
      </c>
      <c r="Q65">
        <f t="shared" si="15"/>
        <v>97.300617701519883</v>
      </c>
      <c r="R65">
        <f t="shared" si="15"/>
        <v>95.84249599921641</v>
      </c>
      <c r="S65">
        <f t="shared" si="15"/>
        <v>98.560280603150645</v>
      </c>
      <c r="T65">
        <f t="shared" si="15"/>
        <v>102.66191329940902</v>
      </c>
      <c r="U65">
        <f t="shared" si="15"/>
        <v>103.411964199194</v>
      </c>
      <c r="V65">
        <f t="shared" si="15"/>
        <v>95.731457717921941</v>
      </c>
      <c r="W65">
        <f t="shared" si="15"/>
        <v>99.713813154319297</v>
      </c>
      <c r="X65">
        <f t="shared" si="15"/>
        <v>102.69699809311504</v>
      </c>
      <c r="Y65">
        <f t="shared" si="15"/>
        <v>101.11613882496819</v>
      </c>
      <c r="Z65">
        <f t="shared" si="15"/>
        <v>101.60741421335145</v>
      </c>
      <c r="AA65">
        <f t="shared" si="15"/>
        <v>98.737025956741235</v>
      </c>
      <c r="AB65">
        <f t="shared" si="15"/>
        <v>108.59840866332563</v>
      </c>
      <c r="AC65">
        <f t="shared" si="15"/>
        <v>101.49543052444658</v>
      </c>
      <c r="AD65">
        <f t="shared" si="15"/>
        <v>98.443669478871328</v>
      </c>
      <c r="AE65">
        <f t="shared" si="15"/>
        <v>91.958469589575657</v>
      </c>
      <c r="AF65">
        <f t="shared" si="15"/>
        <v>93.148623626944584</v>
      </c>
      <c r="AG65">
        <f t="shared" si="15"/>
        <v>95.298791094054607</v>
      </c>
      <c r="AH65">
        <f t="shared" si="15"/>
        <v>103.44877321544824</v>
      </c>
      <c r="AI65">
        <f t="shared" si="15"/>
        <v>95.605781190052483</v>
      </c>
      <c r="AJ65">
        <f t="shared" si="15"/>
        <v>100.20792727122438</v>
      </c>
      <c r="AK65">
        <f t="shared" si="15"/>
        <v>100.50579614139556</v>
      </c>
      <c r="AL65">
        <f t="shared" si="15"/>
        <v>104.09249601520489</v>
      </c>
      <c r="AM65">
        <f t="shared" si="15"/>
        <v>104.95532578011183</v>
      </c>
      <c r="AN65">
        <f t="shared" si="15"/>
        <v>103.44428432801736</v>
      </c>
      <c r="AO65">
        <f t="shared" si="15"/>
        <v>160.80746261689723</v>
      </c>
      <c r="AP65">
        <f t="shared" si="15"/>
        <v>91.151320438139422</v>
      </c>
      <c r="AQ65">
        <f t="shared" si="15"/>
        <v>89.154037494737409</v>
      </c>
      <c r="AR65">
        <f t="shared" si="15"/>
        <v>86.702998424997787</v>
      </c>
      <c r="AS65">
        <f t="shared" si="15"/>
        <v>101.36732120457668</v>
      </c>
      <c r="AT65">
        <f t="shared" si="15"/>
        <v>116.17061849223043</v>
      </c>
      <c r="AU65">
        <f t="shared" si="15"/>
        <v>95.288302266216334</v>
      </c>
      <c r="AV65">
        <f t="shared" si="15"/>
        <v>98.475523687061212</v>
      </c>
      <c r="AW65">
        <f t="shared" si="15"/>
        <v>100.31374101034856</v>
      </c>
      <c r="AX65">
        <f t="shared" si="15"/>
        <v>102.22816150301833</v>
      </c>
      <c r="AY65">
        <f t="shared" si="15"/>
        <v>103.77966846167465</v>
      </c>
      <c r="AZ65">
        <f t="shared" si="15"/>
        <v>98.804845042900368</v>
      </c>
      <c r="BA65">
        <f t="shared" si="15"/>
        <v>120.07681573132143</v>
      </c>
      <c r="BB65">
        <f t="shared" si="15"/>
        <v>97.847923666023576</v>
      </c>
      <c r="BC65">
        <f t="shared" si="15"/>
        <v>102.10111174148339</v>
      </c>
      <c r="BD65">
        <f t="shared" si="15"/>
        <v>99.768173595331831</v>
      </c>
      <c r="BE65">
        <f t="shared" si="15"/>
        <v>99.651279509542647</v>
      </c>
      <c r="BF65">
        <f t="shared" si="15"/>
        <v>105.06841756827868</v>
      </c>
      <c r="BG65">
        <f t="shared" si="15"/>
        <v>103.1236896060359</v>
      </c>
      <c r="BH65">
        <f t="shared" si="15"/>
        <v>104.16428135550431</v>
      </c>
      <c r="BI65">
        <f t="shared" si="15"/>
        <v>101.22244268914923</v>
      </c>
      <c r="BJ65">
        <f t="shared" si="15"/>
        <v>101.30300449996655</v>
      </c>
      <c r="BK65">
        <f t="shared" si="15"/>
        <v>102.41543506206737</v>
      </c>
      <c r="BL65">
        <f t="shared" si="15"/>
        <v>102.28367508225725</v>
      </c>
      <c r="BM65">
        <f t="shared" si="15"/>
        <v>102.63936005508536</v>
      </c>
      <c r="BN65">
        <f t="shared" si="15"/>
        <v>104.5893052717622</v>
      </c>
      <c r="BO65">
        <f t="shared" si="15"/>
        <v>100.33241741641942</v>
      </c>
      <c r="BP65">
        <f t="shared" si="15"/>
        <v>98.323331094464862</v>
      </c>
      <c r="BQ65">
        <f t="shared" ref="BQ65:EB65" si="16">_xlfn.FORECAST.ETS($A$65,BQ3:BQ62,$A$3:$A$62)</f>
        <v>101.11535517530341</v>
      </c>
      <c r="BR65">
        <f t="shared" si="16"/>
        <v>100.01745273968002</v>
      </c>
      <c r="BS65">
        <f t="shared" si="16"/>
        <v>102.51757444155818</v>
      </c>
      <c r="BT65">
        <f t="shared" si="16"/>
        <v>100.81488378601225</v>
      </c>
      <c r="BU65">
        <f t="shared" si="16"/>
        <v>100.99675184588622</v>
      </c>
      <c r="BV65">
        <f t="shared" si="16"/>
        <v>104.25651173290645</v>
      </c>
      <c r="BW65">
        <f t="shared" si="16"/>
        <v>99.095125567131845</v>
      </c>
      <c r="BX65">
        <f t="shared" si="16"/>
        <v>102.69576873123337</v>
      </c>
      <c r="BY65">
        <f t="shared" si="16"/>
        <v>109.99143743629517</v>
      </c>
      <c r="BZ65">
        <f t="shared" si="16"/>
        <v>101.27095912274594</v>
      </c>
      <c r="CA65">
        <f t="shared" si="16"/>
        <v>99.594875437263127</v>
      </c>
      <c r="CB65">
        <f t="shared" si="16"/>
        <v>100.30020513950818</v>
      </c>
      <c r="CC65">
        <f t="shared" si="16"/>
        <v>98.658373412515147</v>
      </c>
      <c r="CD65">
        <f t="shared" si="16"/>
        <v>103.31871672316917</v>
      </c>
      <c r="CE65">
        <f t="shared" si="16"/>
        <v>102.64959692323949</v>
      </c>
      <c r="CF65">
        <f t="shared" si="16"/>
        <v>101.7060666583843</v>
      </c>
      <c r="CG65">
        <f t="shared" si="16"/>
        <v>100.44684883941133</v>
      </c>
      <c r="CH65">
        <f t="shared" si="16"/>
        <v>102.04189052466057</v>
      </c>
      <c r="CI65">
        <f t="shared" si="16"/>
        <v>96.916549868131824</v>
      </c>
      <c r="CJ65">
        <f t="shared" si="16"/>
        <v>98.850721950898048</v>
      </c>
      <c r="CK65">
        <f t="shared" si="16"/>
        <v>95.308495696555809</v>
      </c>
      <c r="CL65">
        <f t="shared" si="16"/>
        <v>99.777375854553995</v>
      </c>
      <c r="CM65">
        <f t="shared" si="16"/>
        <v>95.924459048039424</v>
      </c>
      <c r="CN65">
        <f t="shared" si="16"/>
        <v>92.047878274157014</v>
      </c>
      <c r="CO65">
        <f t="shared" si="16"/>
        <v>99.894827752267261</v>
      </c>
      <c r="CP65">
        <f t="shared" si="16"/>
        <v>90.394640156864256</v>
      </c>
      <c r="CQ65">
        <f t="shared" si="16"/>
        <v>99.070427771906907</v>
      </c>
      <c r="CR65">
        <f t="shared" si="16"/>
        <v>89.113960642103237</v>
      </c>
      <c r="CS65">
        <f t="shared" si="16"/>
        <v>95.245630334491452</v>
      </c>
      <c r="CT65">
        <f t="shared" si="16"/>
        <v>89.741092063083826</v>
      </c>
      <c r="CU65">
        <f t="shared" si="16"/>
        <v>90.949185500646337</v>
      </c>
      <c r="CV65">
        <f t="shared" si="16"/>
        <v>99.010846217375075</v>
      </c>
      <c r="CW65">
        <f t="shared" si="16"/>
        <v>91.984370728559568</v>
      </c>
      <c r="CX65">
        <f t="shared" si="16"/>
        <v>100.08760260368706</v>
      </c>
      <c r="CY65">
        <f t="shared" si="16"/>
        <v>103.87543601249725</v>
      </c>
      <c r="CZ65">
        <f t="shared" si="16"/>
        <v>99.176508075460532</v>
      </c>
      <c r="DA65">
        <f t="shared" si="16"/>
        <v>104.00579349009426</v>
      </c>
      <c r="DB65">
        <f t="shared" si="16"/>
        <v>97.522452757513321</v>
      </c>
      <c r="DC65">
        <f t="shared" si="16"/>
        <v>96.772170433904066</v>
      </c>
      <c r="DD65">
        <f t="shared" si="16"/>
        <v>96.206199985123305</v>
      </c>
      <c r="DE65">
        <f t="shared" si="16"/>
        <v>97.369420228222921</v>
      </c>
      <c r="DF65">
        <f t="shared" si="16"/>
        <v>101.12177468526022</v>
      </c>
      <c r="DG65">
        <f t="shared" si="16"/>
        <v>93.249185747406131</v>
      </c>
      <c r="DH65">
        <f t="shared" si="16"/>
        <v>95.55363456029022</v>
      </c>
      <c r="DI65">
        <f t="shared" si="16"/>
        <v>99.716304901901296</v>
      </c>
      <c r="DJ65">
        <f t="shared" si="16"/>
        <v>102.25226135566143</v>
      </c>
      <c r="DK65">
        <f t="shared" si="16"/>
        <v>104.62907968024926</v>
      </c>
      <c r="DL65">
        <f t="shared" si="16"/>
        <v>102.90349549808818</v>
      </c>
      <c r="DM65">
        <f t="shared" si="16"/>
        <v>101.92610326645651</v>
      </c>
      <c r="DN65">
        <f t="shared" si="16"/>
        <v>105.65396077903642</v>
      </c>
      <c r="DO65">
        <f t="shared" si="16"/>
        <v>104.30447484515352</v>
      </c>
      <c r="DP65">
        <f t="shared" si="16"/>
        <v>103.32277521349943</v>
      </c>
      <c r="DQ65">
        <f t="shared" si="16"/>
        <v>102.21949231110816</v>
      </c>
      <c r="DR65">
        <f t="shared" si="16"/>
        <v>104.9028192948676</v>
      </c>
      <c r="DS65">
        <f t="shared" si="16"/>
        <v>104.66823622794193</v>
      </c>
      <c r="DT65">
        <f t="shared" si="16"/>
        <v>98.299536192091651</v>
      </c>
      <c r="DU65">
        <f t="shared" si="16"/>
        <v>112.14932114403223</v>
      </c>
      <c r="DV65">
        <f t="shared" si="16"/>
        <v>102.7494759636141</v>
      </c>
      <c r="DW65">
        <f t="shared" si="16"/>
        <v>101.64120575854773</v>
      </c>
      <c r="DX65">
        <f t="shared" si="16"/>
        <v>99.861332208708674</v>
      </c>
      <c r="DY65">
        <f t="shared" si="16"/>
        <v>96.191761886826683</v>
      </c>
      <c r="DZ65">
        <f t="shared" si="16"/>
        <v>101.50625154833843</v>
      </c>
      <c r="EA65">
        <f t="shared" si="16"/>
        <v>100.11955402635826</v>
      </c>
      <c r="EB65">
        <f t="shared" si="16"/>
        <v>100.41589990502953</v>
      </c>
      <c r="EC65">
        <f t="shared" ref="EC65:GN65" si="17">_xlfn.FORECAST.ETS($A$65,EC3:EC62,$A$3:$A$62)</f>
        <v>99.546718908227191</v>
      </c>
      <c r="ED65">
        <f t="shared" si="17"/>
        <v>99.021479672159856</v>
      </c>
      <c r="EE65">
        <f t="shared" si="17"/>
        <v>105.06557741337855</v>
      </c>
      <c r="EF65">
        <f t="shared" si="17"/>
        <v>100.16174395900366</v>
      </c>
      <c r="EG65">
        <f t="shared" si="17"/>
        <v>102.6617819475979</v>
      </c>
      <c r="EH65">
        <f t="shared" si="17"/>
        <v>91.247426896834085</v>
      </c>
      <c r="EI65">
        <f t="shared" si="17"/>
        <v>98.616282802141328</v>
      </c>
      <c r="EJ65">
        <f t="shared" si="17"/>
        <v>96.442418515962416</v>
      </c>
      <c r="EK65">
        <f t="shared" si="17"/>
        <v>101.26017155188755</v>
      </c>
      <c r="EL65">
        <f t="shared" si="17"/>
        <v>100.78001489750002</v>
      </c>
      <c r="EM65">
        <f t="shared" si="17"/>
        <v>99.752688866449517</v>
      </c>
      <c r="EN65">
        <f t="shared" si="17"/>
        <v>98.166029461007199</v>
      </c>
      <c r="EO65">
        <f t="shared" si="17"/>
        <v>97.415232419064523</v>
      </c>
      <c r="EP65">
        <f t="shared" si="17"/>
        <v>99.972761429515373</v>
      </c>
      <c r="EQ65">
        <f t="shared" si="17"/>
        <v>97.586511935836555</v>
      </c>
      <c r="ER65">
        <f t="shared" si="17"/>
        <v>92.283530297707046</v>
      </c>
      <c r="ES65">
        <f t="shared" si="17"/>
        <v>102.37197685989001</v>
      </c>
      <c r="ET65">
        <f t="shared" si="17"/>
        <v>99.578058723663858</v>
      </c>
      <c r="EU65">
        <f t="shared" si="17"/>
        <v>100.72442739568069</v>
      </c>
      <c r="EV65">
        <f t="shared" si="17"/>
        <v>100.93600826407989</v>
      </c>
      <c r="EW65">
        <f t="shared" si="17"/>
        <v>95.72996824960272</v>
      </c>
      <c r="EX65">
        <f t="shared" si="17"/>
        <v>95.169435664614937</v>
      </c>
      <c r="EY65">
        <f t="shared" si="17"/>
        <v>104.46703122327284</v>
      </c>
      <c r="EZ65">
        <f t="shared" si="17"/>
        <v>101.85525377542673</v>
      </c>
      <c r="FA65">
        <f t="shared" si="17"/>
        <v>103.88189141026869</v>
      </c>
      <c r="FB65">
        <f t="shared" si="17"/>
        <v>98.6970353614863</v>
      </c>
      <c r="FC65">
        <f t="shared" si="17"/>
        <v>98.683865748585532</v>
      </c>
      <c r="FD65">
        <f t="shared" si="17"/>
        <v>97.79826908507016</v>
      </c>
      <c r="FE65">
        <f t="shared" si="17"/>
        <v>101.7674531252939</v>
      </c>
      <c r="FF65">
        <f t="shared" si="17"/>
        <v>101.67407277512173</v>
      </c>
      <c r="FG65">
        <f t="shared" si="17"/>
        <v>101.77625753176881</v>
      </c>
      <c r="FH65">
        <f t="shared" si="17"/>
        <v>102.53899711050531</v>
      </c>
      <c r="FI65">
        <f t="shared" si="17"/>
        <v>101.74075649003753</v>
      </c>
      <c r="FJ65">
        <f t="shared" si="17"/>
        <v>102.67558531125979</v>
      </c>
      <c r="FK65">
        <f t="shared" si="17"/>
        <v>97.902468620411241</v>
      </c>
      <c r="FL65">
        <f t="shared" si="17"/>
        <v>102.83664121451841</v>
      </c>
      <c r="FM65">
        <f t="shared" si="17"/>
        <v>101.19867965065278</v>
      </c>
      <c r="FN65">
        <f t="shared" si="17"/>
        <v>101.60266289866455</v>
      </c>
      <c r="FO65">
        <f t="shared" si="17"/>
        <v>102.96144341897623</v>
      </c>
      <c r="FP65">
        <f t="shared" si="17"/>
        <v>102.38878733476464</v>
      </c>
      <c r="FQ65">
        <f t="shared" si="17"/>
        <v>103.74342161195031</v>
      </c>
      <c r="FR65">
        <f t="shared" si="17"/>
        <v>105.35950860368258</v>
      </c>
      <c r="FS65">
        <f t="shared" si="17"/>
        <v>101.86492063664382</v>
      </c>
      <c r="FT65">
        <f t="shared" si="17"/>
        <v>100.51275355724167</v>
      </c>
      <c r="FU65">
        <f t="shared" si="17"/>
        <v>103.03879070955027</v>
      </c>
      <c r="FV65">
        <f t="shared" si="17"/>
        <v>99.095839632880413</v>
      </c>
      <c r="FW65">
        <f t="shared" si="17"/>
        <v>102.11616707094429</v>
      </c>
      <c r="FX65">
        <f t="shared" si="17"/>
        <v>95.978497027634901</v>
      </c>
      <c r="FY65">
        <f t="shared" si="17"/>
        <v>101.45419755794923</v>
      </c>
      <c r="FZ65">
        <f t="shared" si="17"/>
        <v>101.40652590156844</v>
      </c>
      <c r="GA65">
        <f t="shared" si="17"/>
        <v>102.87304529134809</v>
      </c>
      <c r="GB65">
        <f t="shared" si="17"/>
        <v>101.23106504165462</v>
      </c>
      <c r="GC65">
        <f t="shared" si="17"/>
        <v>101.12266502764894</v>
      </c>
      <c r="GD65">
        <f t="shared" si="17"/>
        <v>100.96386360655787</v>
      </c>
      <c r="GE65">
        <f t="shared" si="17"/>
        <v>101.00078598981237</v>
      </c>
      <c r="GF65">
        <f t="shared" si="17"/>
        <v>99.002525270860957</v>
      </c>
      <c r="GG65">
        <f t="shared" si="17"/>
        <v>94.293396141251719</v>
      </c>
      <c r="GH65">
        <f t="shared" si="17"/>
        <v>99.53200957420411</v>
      </c>
      <c r="GI65">
        <f t="shared" si="17"/>
        <v>97.768900756478033</v>
      </c>
      <c r="GJ65">
        <f t="shared" si="17"/>
        <v>102.93662483732423</v>
      </c>
      <c r="GK65">
        <f t="shared" si="17"/>
        <v>99.705130030179433</v>
      </c>
      <c r="GL65">
        <f t="shared" si="17"/>
        <v>99.154814596289611</v>
      </c>
      <c r="GM65">
        <f t="shared" si="17"/>
        <v>102.21293408177117</v>
      </c>
      <c r="GN65">
        <f t="shared" si="17"/>
        <v>111.88783408943624</v>
      </c>
      <c r="GO65">
        <f t="shared" ref="GO65:IZ65" si="18">_xlfn.FORECAST.ETS($A$65,GO3:GO62,$A$3:$A$62)</f>
        <v>98.648305445039611</v>
      </c>
      <c r="GP65">
        <f t="shared" si="18"/>
        <v>101.94629239573334</v>
      </c>
      <c r="GQ65">
        <f t="shared" si="18"/>
        <v>102.80097852165277</v>
      </c>
      <c r="GR65">
        <f t="shared" si="18"/>
        <v>101.64989602081789</v>
      </c>
      <c r="GS65">
        <f t="shared" si="18"/>
        <v>103.96196314160231</v>
      </c>
      <c r="GT65">
        <f t="shared" si="18"/>
        <v>102.15723353399508</v>
      </c>
      <c r="GU65">
        <f t="shared" si="18"/>
        <v>101.26315228135448</v>
      </c>
      <c r="GV65">
        <f t="shared" si="18"/>
        <v>103.33588839756585</v>
      </c>
      <c r="GW65">
        <f t="shared" si="18"/>
        <v>100.20065709620663</v>
      </c>
      <c r="GX65">
        <f t="shared" si="18"/>
        <v>106.1157117459811</v>
      </c>
      <c r="GY65">
        <f t="shared" si="18"/>
        <v>105.75437013820562</v>
      </c>
      <c r="GZ65">
        <f t="shared" si="18"/>
        <v>100.30129207929056</v>
      </c>
      <c r="HA65">
        <f t="shared" si="18"/>
        <v>97.207643500087372</v>
      </c>
      <c r="HB65">
        <f t="shared" si="18"/>
        <v>92.180773118013775</v>
      </c>
      <c r="HC65">
        <f t="shared" si="18"/>
        <v>102.89230446572272</v>
      </c>
      <c r="HD65">
        <f t="shared" si="18"/>
        <v>93.460881533167964</v>
      </c>
      <c r="HE65">
        <f t="shared" si="18"/>
        <v>96.408717936414035</v>
      </c>
      <c r="HF65">
        <f t="shared" si="18"/>
        <v>99.996035483531713</v>
      </c>
      <c r="HG65">
        <f t="shared" si="18"/>
        <v>96.660927726747516</v>
      </c>
      <c r="HH65">
        <f t="shared" si="18"/>
        <v>99.359011178694473</v>
      </c>
      <c r="HI65">
        <f t="shared" si="18"/>
        <v>97.802268258772799</v>
      </c>
      <c r="HJ65">
        <f t="shared" si="18"/>
        <v>88.487766724252893</v>
      </c>
      <c r="HK65">
        <f t="shared" si="18"/>
        <v>82.924742080082297</v>
      </c>
      <c r="HL65">
        <f t="shared" si="18"/>
        <v>95.588748375517142</v>
      </c>
      <c r="HM65">
        <f t="shared" si="18"/>
        <v>95.448134116029962</v>
      </c>
      <c r="HN65">
        <f t="shared" si="18"/>
        <v>94.556761401772576</v>
      </c>
      <c r="HO65">
        <f t="shared" si="18"/>
        <v>97.409172820896572</v>
      </c>
      <c r="HP65">
        <f t="shared" si="18"/>
        <v>94.308731886058183</v>
      </c>
      <c r="HQ65">
        <f t="shared" si="18"/>
        <v>98.990764304753952</v>
      </c>
      <c r="HR65">
        <f t="shared" si="18"/>
        <v>94.218948989187211</v>
      </c>
      <c r="HS65">
        <f t="shared" si="18"/>
        <v>98.492224691294339</v>
      </c>
      <c r="HT65">
        <f t="shared" si="18"/>
        <v>100.88780804999604</v>
      </c>
      <c r="HU65">
        <f t="shared" si="18"/>
        <v>101.81706302523402</v>
      </c>
      <c r="HV65">
        <f t="shared" si="18"/>
        <v>103.23331915328347</v>
      </c>
      <c r="HW65">
        <f t="shared" si="18"/>
        <v>101.78151558099299</v>
      </c>
      <c r="HX65">
        <f t="shared" si="18"/>
        <v>103.00861999159946</v>
      </c>
      <c r="HY65">
        <f t="shared" si="18"/>
        <v>100.2694333002442</v>
      </c>
      <c r="HZ65">
        <f t="shared" si="18"/>
        <v>102.4255311606355</v>
      </c>
      <c r="IA65">
        <f t="shared" si="18"/>
        <v>94.580268713508318</v>
      </c>
      <c r="IB65">
        <f t="shared" si="18"/>
        <v>96.304771920113055</v>
      </c>
      <c r="IC65">
        <f t="shared" si="18"/>
        <v>100.18754382667913</v>
      </c>
      <c r="ID65">
        <f t="shared" si="18"/>
        <v>100.77129763243659</v>
      </c>
      <c r="IE65">
        <f t="shared" si="18"/>
        <v>100.81985515214554</v>
      </c>
      <c r="IF65">
        <f t="shared" si="18"/>
        <v>103.0963525361616</v>
      </c>
      <c r="IG65">
        <f t="shared" si="18"/>
        <v>99.974673903467831</v>
      </c>
      <c r="IH65">
        <f t="shared" si="18"/>
        <v>102.33473972537983</v>
      </c>
      <c r="II65">
        <f t="shared" si="18"/>
        <v>104.6377489359631</v>
      </c>
      <c r="IJ65">
        <f t="shared" si="18"/>
        <v>106.68619072110445</v>
      </c>
      <c r="IK65">
        <f t="shared" si="18"/>
        <v>100.52117751351908</v>
      </c>
      <c r="IL65">
        <f t="shared" si="18"/>
        <v>101.27483471548366</v>
      </c>
      <c r="IM65">
        <f t="shared" si="18"/>
        <v>100.34933573294799</v>
      </c>
      <c r="IN65">
        <f t="shared" si="18"/>
        <v>103.60158349701733</v>
      </c>
      <c r="IO65">
        <f t="shared" si="18"/>
        <v>100.39000634082525</v>
      </c>
      <c r="IP65">
        <f t="shared" si="18"/>
        <v>100.69476920566464</v>
      </c>
      <c r="IQ65">
        <f t="shared" si="18"/>
        <v>102.66279641201766</v>
      </c>
      <c r="IR65">
        <f t="shared" si="18"/>
        <v>103.81080347799143</v>
      </c>
      <c r="IS65">
        <f t="shared" si="18"/>
        <v>104.96984437014682</v>
      </c>
      <c r="IT65">
        <f t="shared" si="18"/>
        <v>102.12269168613322</v>
      </c>
      <c r="IU65">
        <f t="shared" si="18"/>
        <v>107.5690751216883</v>
      </c>
      <c r="IV65">
        <f t="shared" si="18"/>
        <v>104.71987151896492</v>
      </c>
      <c r="IW65">
        <f t="shared" si="18"/>
        <v>104.58068516478184</v>
      </c>
      <c r="IX65">
        <f t="shared" si="18"/>
        <v>103.72500125214314</v>
      </c>
      <c r="IY65">
        <f t="shared" si="18"/>
        <v>102.39841777045987</v>
      </c>
      <c r="IZ65">
        <f t="shared" si="18"/>
        <v>101.54483594760062</v>
      </c>
      <c r="JA65">
        <f t="shared" ref="JA65:KR65" si="19">_xlfn.FORECAST.ETS($A$65,JA3:JA62,$A$3:$A$62)</f>
        <v>106.00394039972633</v>
      </c>
      <c r="JB65">
        <f t="shared" si="19"/>
        <v>105.61475767292511</v>
      </c>
      <c r="JC65">
        <f t="shared" si="19"/>
        <v>104.99560160915264</v>
      </c>
      <c r="JD65">
        <f t="shared" si="19"/>
        <v>101.54998035974191</v>
      </c>
      <c r="JE65">
        <f t="shared" si="19"/>
        <v>103.48538629265509</v>
      </c>
      <c r="JF65">
        <f t="shared" si="19"/>
        <v>102.78553912765163</v>
      </c>
      <c r="JG65">
        <f t="shared" si="19"/>
        <v>103.65087218777531</v>
      </c>
      <c r="JH65">
        <f t="shared" si="19"/>
        <v>101.90672719876055</v>
      </c>
      <c r="JI65">
        <f t="shared" si="19"/>
        <v>103.29686652695928</v>
      </c>
      <c r="JJ65">
        <f t="shared" si="19"/>
        <v>101.41288265727133</v>
      </c>
      <c r="JK65">
        <f t="shared" si="19"/>
        <v>102.2014088814406</v>
      </c>
      <c r="JL65">
        <f t="shared" si="19"/>
        <v>99.711303966244174</v>
      </c>
      <c r="JM65">
        <f t="shared" si="19"/>
        <v>103.01194158946599</v>
      </c>
      <c r="JN65">
        <f t="shared" si="19"/>
        <v>103.69503313279044</v>
      </c>
      <c r="JO65">
        <f t="shared" si="19"/>
        <v>100.58251232588637</v>
      </c>
      <c r="JP65">
        <f t="shared" si="19"/>
        <v>103.95367096693617</v>
      </c>
      <c r="JQ65">
        <f t="shared" si="19"/>
        <v>101.05941043917046</v>
      </c>
      <c r="JR65">
        <f t="shared" si="19"/>
        <v>89.443449192961893</v>
      </c>
      <c r="JS65">
        <f t="shared" si="19"/>
        <v>101.08150630223082</v>
      </c>
      <c r="JT65">
        <f t="shared" si="19"/>
        <v>106.31168583766784</v>
      </c>
      <c r="JU65">
        <f t="shared" si="19"/>
        <v>103.54628986328231</v>
      </c>
      <c r="JV65">
        <f t="shared" si="19"/>
        <v>102.16872664129936</v>
      </c>
      <c r="JW65">
        <f t="shared" si="19"/>
        <v>103.31674133984602</v>
      </c>
      <c r="JX65">
        <f t="shared" si="19"/>
        <v>97.907409040478342</v>
      </c>
      <c r="JY65">
        <f t="shared" si="19"/>
        <v>101.46680548124088</v>
      </c>
      <c r="JZ65">
        <f t="shared" si="19"/>
        <v>103.05053188968542</v>
      </c>
      <c r="KA65">
        <f t="shared" si="19"/>
        <v>109.23604962406041</v>
      </c>
      <c r="KB65">
        <f t="shared" si="19"/>
        <v>98.645223114209486</v>
      </c>
      <c r="KC65">
        <f t="shared" si="19"/>
        <v>98.777315790665639</v>
      </c>
      <c r="KD65">
        <f t="shared" si="19"/>
        <v>101.25862432489555</v>
      </c>
      <c r="KE65">
        <f t="shared" si="19"/>
        <v>98.862718104496196</v>
      </c>
      <c r="KF65">
        <f t="shared" si="19"/>
        <v>94.718873008907764</v>
      </c>
      <c r="KG65">
        <f t="shared" si="19"/>
        <v>99.346066454613663</v>
      </c>
      <c r="KH65">
        <f t="shared" si="19"/>
        <v>98.696920988277796</v>
      </c>
      <c r="KI65">
        <f t="shared" si="19"/>
        <v>104.63676974915457</v>
      </c>
      <c r="KJ65">
        <f t="shared" si="19"/>
        <v>102.17775666814438</v>
      </c>
      <c r="KK65">
        <f t="shared" si="19"/>
        <v>100</v>
      </c>
      <c r="KL65">
        <f t="shared" si="19"/>
        <v>101.52889969704188</v>
      </c>
      <c r="KM65">
        <f t="shared" si="19"/>
        <v>101.57843605627691</v>
      </c>
      <c r="KN65">
        <f t="shared" si="19"/>
        <v>101.01697736522841</v>
      </c>
      <c r="KO65">
        <f t="shared" si="19"/>
        <v>103.79781403487463</v>
      </c>
      <c r="KP65">
        <f t="shared" si="19"/>
        <v>103.37892486620869</v>
      </c>
      <c r="KQ65">
        <f t="shared" si="19"/>
        <v>104.04420027894939</v>
      </c>
      <c r="KR65">
        <f t="shared" si="19"/>
        <v>106.29574336942305</v>
      </c>
      <c r="KS65">
        <f t="shared" si="14"/>
        <v>101.31876837267295</v>
      </c>
    </row>
    <row r="66" spans="1:305" x14ac:dyDescent="0.2">
      <c r="A66" s="66">
        <v>43563</v>
      </c>
      <c r="B66">
        <f t="shared" si="7"/>
        <v>101.50266050140969</v>
      </c>
      <c r="C66">
        <f t="shared" si="8"/>
        <v>100.84519386555506</v>
      </c>
      <c r="D66">
        <f>_xlfn.FORECAST.ETS($A$66,D3:D62,$A$3:$A$62)</f>
        <v>102.66925236339172</v>
      </c>
      <c r="E66">
        <f t="shared" ref="E66:BP66" si="20">_xlfn.FORECAST.ETS($A$66,E3:E62,$A$3:$A$62)</f>
        <v>103.24495813278618</v>
      </c>
      <c r="F66">
        <f t="shared" si="20"/>
        <v>99.730672076751716</v>
      </c>
      <c r="G66">
        <f t="shared" si="20"/>
        <v>102.95706171253022</v>
      </c>
      <c r="H66">
        <f t="shared" si="20"/>
        <v>101.7357849298282</v>
      </c>
      <c r="I66">
        <f t="shared" si="20"/>
        <v>100.26016592554248</v>
      </c>
      <c r="J66">
        <f t="shared" si="20"/>
        <v>102.3775975635165</v>
      </c>
      <c r="K66">
        <f t="shared" si="20"/>
        <v>99.592560529735422</v>
      </c>
      <c r="L66">
        <f t="shared" si="20"/>
        <v>99.505297150658265</v>
      </c>
      <c r="M66">
        <f t="shared" si="20"/>
        <v>114.4681480253417</v>
      </c>
      <c r="N66">
        <f t="shared" si="20"/>
        <v>98.200673695778278</v>
      </c>
      <c r="O66">
        <f t="shared" si="20"/>
        <v>101.20482332473209</v>
      </c>
      <c r="P66">
        <f t="shared" si="20"/>
        <v>109.07934731158794</v>
      </c>
      <c r="Q66">
        <f t="shared" si="20"/>
        <v>97.800555910797556</v>
      </c>
      <c r="R66">
        <f t="shared" si="20"/>
        <v>94.255508903883921</v>
      </c>
      <c r="S66">
        <f t="shared" si="20"/>
        <v>98.450374047543335</v>
      </c>
      <c r="T66">
        <f t="shared" si="20"/>
        <v>102.85921773254537</v>
      </c>
      <c r="U66">
        <f t="shared" si="20"/>
        <v>103.63231249598155</v>
      </c>
      <c r="V66">
        <f t="shared" si="20"/>
        <v>99.454243883037222</v>
      </c>
      <c r="W66">
        <f t="shared" si="20"/>
        <v>99.834274627571091</v>
      </c>
      <c r="X66">
        <f t="shared" si="20"/>
        <v>103.02289110511251</v>
      </c>
      <c r="Y66">
        <f t="shared" si="20"/>
        <v>101.33784396671936</v>
      </c>
      <c r="Z66">
        <f t="shared" si="20"/>
        <v>101.70611916364781</v>
      </c>
      <c r="AA66">
        <f t="shared" si="20"/>
        <v>98.68277511886501</v>
      </c>
      <c r="AB66">
        <f t="shared" si="20"/>
        <v>109.47844785536341</v>
      </c>
      <c r="AC66">
        <f t="shared" si="20"/>
        <v>101.95809720291427</v>
      </c>
      <c r="AD66">
        <f t="shared" si="20"/>
        <v>98.588225971828436</v>
      </c>
      <c r="AE66">
        <f t="shared" si="20"/>
        <v>80.187213178104955</v>
      </c>
      <c r="AF66">
        <f t="shared" si="20"/>
        <v>102.03214739686635</v>
      </c>
      <c r="AG66">
        <f t="shared" si="20"/>
        <v>93.259625556418044</v>
      </c>
      <c r="AH66">
        <f t="shared" si="20"/>
        <v>103.92817946726863</v>
      </c>
      <c r="AI66">
        <f t="shared" si="20"/>
        <v>94.570960080818708</v>
      </c>
      <c r="AJ66">
        <f t="shared" si="20"/>
        <v>100.25778829317652</v>
      </c>
      <c r="AK66">
        <f t="shared" si="20"/>
        <v>100.69321271978616</v>
      </c>
      <c r="AL66">
        <f t="shared" si="20"/>
        <v>100.75794866345075</v>
      </c>
      <c r="AM66">
        <f t="shared" si="20"/>
        <v>105.45810095529522</v>
      </c>
      <c r="AN66">
        <f t="shared" si="20"/>
        <v>103.81581076730616</v>
      </c>
      <c r="AO66">
        <f t="shared" si="20"/>
        <v>140.62379372467024</v>
      </c>
      <c r="AP66">
        <f t="shared" si="20"/>
        <v>90.028311880935775</v>
      </c>
      <c r="AQ66">
        <f t="shared" si="20"/>
        <v>89.475989694458988</v>
      </c>
      <c r="AR66">
        <f t="shared" si="20"/>
        <v>91.828737703587024</v>
      </c>
      <c r="AS66">
        <f t="shared" si="20"/>
        <v>99.911377115689405</v>
      </c>
      <c r="AT66">
        <f t="shared" si="20"/>
        <v>127.46147267666534</v>
      </c>
      <c r="AU66">
        <f t="shared" si="20"/>
        <v>91.294994490078352</v>
      </c>
      <c r="AV66">
        <f t="shared" si="20"/>
        <v>98.599731139395644</v>
      </c>
      <c r="AW66">
        <f t="shared" si="20"/>
        <v>100.60147579380728</v>
      </c>
      <c r="AX66">
        <f t="shared" si="20"/>
        <v>102.54430561857272</v>
      </c>
      <c r="AY66">
        <f t="shared" si="20"/>
        <v>103.06078703954178</v>
      </c>
      <c r="AZ66">
        <f t="shared" si="20"/>
        <v>99.129793390533834</v>
      </c>
      <c r="BA66">
        <f t="shared" si="20"/>
        <v>120.15242097509524</v>
      </c>
      <c r="BB66">
        <f t="shared" si="20"/>
        <v>97.946000385103588</v>
      </c>
      <c r="BC66">
        <f t="shared" si="20"/>
        <v>102.49814898864452</v>
      </c>
      <c r="BD66">
        <f t="shared" si="20"/>
        <v>99.777277854559131</v>
      </c>
      <c r="BE66">
        <f t="shared" si="20"/>
        <v>99.930741745747696</v>
      </c>
      <c r="BF66">
        <f t="shared" si="20"/>
        <v>105.65942954539989</v>
      </c>
      <c r="BG66">
        <f t="shared" si="20"/>
        <v>103.48028982526479</v>
      </c>
      <c r="BH66">
        <f t="shared" si="20"/>
        <v>104.56118865385875</v>
      </c>
      <c r="BI66">
        <f t="shared" si="20"/>
        <v>101.36542076440348</v>
      </c>
      <c r="BJ66">
        <f t="shared" si="20"/>
        <v>101.6740059999554</v>
      </c>
      <c r="BK66">
        <f t="shared" si="20"/>
        <v>102.72381853230873</v>
      </c>
      <c r="BL66">
        <f t="shared" si="20"/>
        <v>102.72823344300966</v>
      </c>
      <c r="BM66">
        <f t="shared" si="20"/>
        <v>103.03701327980426</v>
      </c>
      <c r="BN66">
        <f t="shared" si="20"/>
        <v>105.11505790547292</v>
      </c>
      <c r="BO66">
        <f t="shared" si="20"/>
        <v>100.34844538702482</v>
      </c>
      <c r="BP66">
        <f t="shared" si="20"/>
        <v>98.216609650318404</v>
      </c>
      <c r="BQ66">
        <f t="shared" ref="BQ66:EB66" si="21">_xlfn.FORECAST.ETS($A$66,BQ3:BQ62,$A$3:$A$62)</f>
        <v>101.1112490636319</v>
      </c>
      <c r="BR66">
        <f t="shared" si="21"/>
        <v>100.36660365290669</v>
      </c>
      <c r="BS66">
        <f t="shared" si="21"/>
        <v>102.87696951286962</v>
      </c>
      <c r="BT66">
        <f t="shared" si="21"/>
        <v>100.89451363923973</v>
      </c>
      <c r="BU66">
        <f t="shared" si="21"/>
        <v>101.11536019047739</v>
      </c>
      <c r="BV66">
        <f t="shared" si="21"/>
        <v>104.68661657584896</v>
      </c>
      <c r="BW66">
        <f t="shared" si="21"/>
        <v>99.538709274580057</v>
      </c>
      <c r="BX66">
        <f t="shared" si="21"/>
        <v>102.99102497497782</v>
      </c>
      <c r="BY66">
        <f t="shared" si="21"/>
        <v>110.5225518424828</v>
      </c>
      <c r="BZ66">
        <f t="shared" si="21"/>
        <v>101.53632907196791</v>
      </c>
      <c r="CA66">
        <f t="shared" si="21"/>
        <v>99.899833916350829</v>
      </c>
      <c r="CB66">
        <f t="shared" si="21"/>
        <v>105.21414489357331</v>
      </c>
      <c r="CC66">
        <f t="shared" si="21"/>
        <v>98.867831216686866</v>
      </c>
      <c r="CD66">
        <f t="shared" si="21"/>
        <v>103.7938029381389</v>
      </c>
      <c r="CE66">
        <f t="shared" si="21"/>
        <v>101.78088792965283</v>
      </c>
      <c r="CF66">
        <f t="shared" si="21"/>
        <v>101.76061172528271</v>
      </c>
      <c r="CG66">
        <f t="shared" si="21"/>
        <v>100.58527790513575</v>
      </c>
      <c r="CH66">
        <f t="shared" si="21"/>
        <v>102.22651674162</v>
      </c>
      <c r="CI66">
        <f t="shared" si="21"/>
        <v>96.407134242972845</v>
      </c>
      <c r="CJ66">
        <f t="shared" si="21"/>
        <v>98.813768977564536</v>
      </c>
      <c r="CK66">
        <f t="shared" si="21"/>
        <v>95.197994262074403</v>
      </c>
      <c r="CL66">
        <f t="shared" si="21"/>
        <v>99.982601222462222</v>
      </c>
      <c r="CM66">
        <f t="shared" si="21"/>
        <v>94.902612064052576</v>
      </c>
      <c r="CN66">
        <f t="shared" si="21"/>
        <v>90.249299955471301</v>
      </c>
      <c r="CO66">
        <f t="shared" si="21"/>
        <v>98.310618714938343</v>
      </c>
      <c r="CP66">
        <f t="shared" si="21"/>
        <v>89.414029789467975</v>
      </c>
      <c r="CQ66">
        <f t="shared" si="21"/>
        <v>99.20723702920921</v>
      </c>
      <c r="CR66">
        <f t="shared" si="21"/>
        <v>87.909009533685676</v>
      </c>
      <c r="CS66">
        <f t="shared" si="21"/>
        <v>94.931760721369656</v>
      </c>
      <c r="CT66">
        <f t="shared" si="21"/>
        <v>88.484378482782404</v>
      </c>
      <c r="CU66">
        <f t="shared" si="21"/>
        <v>89.27191650469706</v>
      </c>
      <c r="CV66">
        <f t="shared" si="21"/>
        <v>99.991666895982547</v>
      </c>
      <c r="CW66">
        <f t="shared" si="21"/>
        <v>90.500202127913013</v>
      </c>
      <c r="CX66">
        <f t="shared" si="21"/>
        <v>100.13343614138482</v>
      </c>
      <c r="CY66">
        <f t="shared" si="21"/>
        <v>104.28363176550471</v>
      </c>
      <c r="CZ66">
        <f t="shared" si="21"/>
        <v>99.137323232521439</v>
      </c>
      <c r="DA66">
        <f t="shared" si="21"/>
        <v>104.47776613041442</v>
      </c>
      <c r="DB66">
        <f t="shared" si="21"/>
        <v>97.237907425177511</v>
      </c>
      <c r="DC66">
        <f t="shared" si="21"/>
        <v>96.053430136080408</v>
      </c>
      <c r="DD66">
        <f t="shared" si="21"/>
        <v>95.691599980164412</v>
      </c>
      <c r="DE66">
        <f t="shared" si="21"/>
        <v>96.451777456309031</v>
      </c>
      <c r="DF66">
        <f t="shared" si="21"/>
        <v>100.93106800451429</v>
      </c>
      <c r="DG66">
        <f t="shared" si="21"/>
        <v>92.198794618791197</v>
      </c>
      <c r="DH66">
        <f t="shared" si="21"/>
        <v>94.164048833630702</v>
      </c>
      <c r="DI66">
        <f t="shared" si="21"/>
        <v>99.625073202535063</v>
      </c>
      <c r="DJ66">
        <f t="shared" si="21"/>
        <v>102.4106241851529</v>
      </c>
      <c r="DK66">
        <f t="shared" si="21"/>
        <v>104.76543957366569</v>
      </c>
      <c r="DL66">
        <f t="shared" si="21"/>
        <v>103.11708105911481</v>
      </c>
      <c r="DM66">
        <f t="shared" si="21"/>
        <v>102.39480435527535</v>
      </c>
      <c r="DN66">
        <f t="shared" si="21"/>
        <v>106.19226828197495</v>
      </c>
      <c r="DO66">
        <f t="shared" si="21"/>
        <v>104.77674829136427</v>
      </c>
      <c r="DP66">
        <f t="shared" si="21"/>
        <v>103.60291541854164</v>
      </c>
      <c r="DQ66">
        <f t="shared" si="21"/>
        <v>106.66439260968612</v>
      </c>
      <c r="DR66">
        <f t="shared" si="21"/>
        <v>105.40609155022862</v>
      </c>
      <c r="DS66">
        <f t="shared" si="21"/>
        <v>103.45086004304328</v>
      </c>
      <c r="DT66">
        <f t="shared" si="21"/>
        <v>98.726048256122198</v>
      </c>
      <c r="DU66">
        <f t="shared" si="21"/>
        <v>113.36541202594024</v>
      </c>
      <c r="DV66">
        <f t="shared" si="21"/>
        <v>102.93222840993849</v>
      </c>
      <c r="DW66">
        <f t="shared" si="21"/>
        <v>101.97160767806363</v>
      </c>
      <c r="DX66">
        <f t="shared" si="21"/>
        <v>99.621776278278233</v>
      </c>
      <c r="DY66">
        <f t="shared" si="21"/>
        <v>97.60551318263397</v>
      </c>
      <c r="DZ66">
        <f t="shared" si="21"/>
        <v>102.89458013638303</v>
      </c>
      <c r="EA66">
        <f t="shared" si="21"/>
        <v>100.30273870181102</v>
      </c>
      <c r="EB66">
        <f t="shared" si="21"/>
        <v>100.49652610373424</v>
      </c>
      <c r="EC66">
        <f t="shared" ref="EC66:GN66" si="22">_xlfn.FORECAST.ETS($A$66,EC3:EC62,$A$3:$A$62)</f>
        <v>99.783843409043016</v>
      </c>
      <c r="ED66">
        <f t="shared" si="22"/>
        <v>99.041972896213139</v>
      </c>
      <c r="EE66">
        <f t="shared" si="22"/>
        <v>104.97743655117139</v>
      </c>
      <c r="EF66">
        <f t="shared" si="22"/>
        <v>99.812325278671551</v>
      </c>
      <c r="EG66">
        <f t="shared" si="22"/>
        <v>103.01547010718181</v>
      </c>
      <c r="EH66">
        <f t="shared" si="22"/>
        <v>90.454625352338596</v>
      </c>
      <c r="EI66">
        <f t="shared" si="22"/>
        <v>98.696734097189633</v>
      </c>
      <c r="EJ66">
        <f t="shared" si="22"/>
        <v>96.366558021283211</v>
      </c>
      <c r="EK66">
        <f t="shared" si="22"/>
        <v>101.33643100472915</v>
      </c>
      <c r="EL66">
        <f t="shared" si="22"/>
        <v>100.90668653000002</v>
      </c>
      <c r="EM66">
        <f t="shared" si="22"/>
        <v>110.54496729737491</v>
      </c>
      <c r="EN66">
        <f t="shared" si="22"/>
        <v>98.284622907887112</v>
      </c>
      <c r="EO66">
        <f t="shared" si="22"/>
        <v>97.186976558752704</v>
      </c>
      <c r="EP66">
        <f t="shared" si="22"/>
        <v>99.982834761249208</v>
      </c>
      <c r="EQ66">
        <f t="shared" si="22"/>
        <v>97.705349247782081</v>
      </c>
      <c r="ER66">
        <f t="shared" si="22"/>
        <v>91.402689319320842</v>
      </c>
      <c r="ES66">
        <f t="shared" si="22"/>
        <v>102.56079044560268</v>
      </c>
      <c r="ET66">
        <f t="shared" si="22"/>
        <v>99.486422434545062</v>
      </c>
      <c r="EU66">
        <f t="shared" si="22"/>
        <v>101.07691897475752</v>
      </c>
      <c r="EV66">
        <f t="shared" si="22"/>
        <v>101.26071707612826</v>
      </c>
      <c r="EW66">
        <f t="shared" si="22"/>
        <v>95.45965829603108</v>
      </c>
      <c r="EX66">
        <f t="shared" si="22"/>
        <v>94.344968836655738</v>
      </c>
      <c r="EY66">
        <f t="shared" si="22"/>
        <v>104.88692179583681</v>
      </c>
      <c r="EZ66">
        <f t="shared" si="22"/>
        <v>101.34016432188683</v>
      </c>
      <c r="FA66">
        <f t="shared" si="22"/>
        <v>104.31918854702492</v>
      </c>
      <c r="FB66">
        <f t="shared" si="22"/>
        <v>98.98938048198174</v>
      </c>
      <c r="FC66">
        <f t="shared" si="22"/>
        <v>99.141820998114042</v>
      </c>
      <c r="FD66">
        <f t="shared" si="22"/>
        <v>98.227692113426883</v>
      </c>
      <c r="FE66">
        <f t="shared" si="22"/>
        <v>102.16660416705854</v>
      </c>
      <c r="FF66">
        <f t="shared" si="22"/>
        <v>102.00147826707483</v>
      </c>
      <c r="FG66">
        <f t="shared" si="22"/>
        <v>101.98032098370803</v>
      </c>
      <c r="FH66">
        <f t="shared" si="22"/>
        <v>102.85532948067373</v>
      </c>
      <c r="FI66">
        <f t="shared" si="22"/>
        <v>101.91717076616526</v>
      </c>
      <c r="FJ66">
        <f t="shared" si="22"/>
        <v>103.10956813942222</v>
      </c>
      <c r="FK66">
        <f t="shared" si="22"/>
        <v>98.416624827214989</v>
      </c>
      <c r="FL66">
        <f t="shared" si="22"/>
        <v>103.26845369861759</v>
      </c>
      <c r="FM66">
        <f t="shared" si="22"/>
        <v>101.50843289184822</v>
      </c>
      <c r="FN66">
        <f t="shared" si="22"/>
        <v>101.99765469734628</v>
      </c>
      <c r="FO66">
        <f t="shared" si="22"/>
        <v>103.45973897256431</v>
      </c>
      <c r="FP66">
        <f t="shared" si="22"/>
        <v>102.81560355804925</v>
      </c>
      <c r="FQ66">
        <f t="shared" si="22"/>
        <v>104.34456214926709</v>
      </c>
      <c r="FR66">
        <f t="shared" si="22"/>
        <v>106.18016444363209</v>
      </c>
      <c r="FS66">
        <f t="shared" si="22"/>
        <v>102.1424158898399</v>
      </c>
      <c r="FT66">
        <f t="shared" si="22"/>
        <v>100.71700474298889</v>
      </c>
      <c r="FU66">
        <f t="shared" si="22"/>
        <v>103.6220200237252</v>
      </c>
      <c r="FV66">
        <f t="shared" si="22"/>
        <v>99.217758130883524</v>
      </c>
      <c r="FW66">
        <f t="shared" si="22"/>
        <v>102.37595997016956</v>
      </c>
      <c r="FX66">
        <f t="shared" si="22"/>
        <v>97.620519151426407</v>
      </c>
      <c r="FY66">
        <f t="shared" si="22"/>
        <v>104.0886920249735</v>
      </c>
      <c r="FZ66">
        <f t="shared" si="22"/>
        <v>103.25140666623824</v>
      </c>
      <c r="GA66">
        <f t="shared" si="22"/>
        <v>103.85054581141881</v>
      </c>
      <c r="GB66">
        <f t="shared" si="22"/>
        <v>103.42796872242366</v>
      </c>
      <c r="GC66">
        <f t="shared" si="22"/>
        <v>103.35409979210982</v>
      </c>
      <c r="GD66">
        <f t="shared" si="22"/>
        <v>101.11454064807076</v>
      </c>
      <c r="GE66">
        <f t="shared" si="22"/>
        <v>101.08686159678653</v>
      </c>
      <c r="GF66">
        <f t="shared" si="22"/>
        <v>99.036700361147936</v>
      </c>
      <c r="GG66">
        <f t="shared" si="22"/>
        <v>93.651374237838056</v>
      </c>
      <c r="GH66">
        <f t="shared" si="22"/>
        <v>99.496012765605485</v>
      </c>
      <c r="GI66">
        <f t="shared" si="22"/>
        <v>97.981867675304045</v>
      </c>
      <c r="GJ66">
        <f t="shared" si="22"/>
        <v>103.3675851596915</v>
      </c>
      <c r="GK66">
        <f t="shared" si="22"/>
        <v>99.913506706905906</v>
      </c>
      <c r="GL66">
        <f t="shared" si="22"/>
        <v>99.576419461719468</v>
      </c>
      <c r="GM66">
        <f t="shared" si="22"/>
        <v>102.11057877569489</v>
      </c>
      <c r="GN66">
        <f t="shared" si="22"/>
        <v>112.94284653266591</v>
      </c>
      <c r="GO66">
        <f t="shared" ref="GO66:IZ66" si="23">_xlfn.FORECAST.ETS($A$66,GO3:GO62,$A$3:$A$62)</f>
        <v>98.831073926719469</v>
      </c>
      <c r="GP66">
        <f t="shared" si="23"/>
        <v>102.21105813076582</v>
      </c>
      <c r="GQ66">
        <f t="shared" si="23"/>
        <v>103.11790723004503</v>
      </c>
      <c r="GR66">
        <f t="shared" si="23"/>
        <v>102.12319469442386</v>
      </c>
      <c r="GS66">
        <f t="shared" si="23"/>
        <v>103.92664921928312</v>
      </c>
      <c r="GT66">
        <f t="shared" si="23"/>
        <v>102.48970990394564</v>
      </c>
      <c r="GU66">
        <f t="shared" si="23"/>
        <v>101.48350718780017</v>
      </c>
      <c r="GV66">
        <f t="shared" si="23"/>
        <v>103.5111845300878</v>
      </c>
      <c r="GW66">
        <f t="shared" si="23"/>
        <v>100.24550001353305</v>
      </c>
      <c r="GX66">
        <f t="shared" si="23"/>
        <v>105.99936830594265</v>
      </c>
      <c r="GY66">
        <f t="shared" si="23"/>
        <v>105.8724935176075</v>
      </c>
      <c r="GZ66">
        <f t="shared" si="23"/>
        <v>100.39366281093714</v>
      </c>
      <c r="HA66">
        <f t="shared" si="23"/>
        <v>99.700439638675832</v>
      </c>
      <c r="HB66">
        <f t="shared" si="23"/>
        <v>90.879336929122346</v>
      </c>
      <c r="HC66">
        <f t="shared" si="23"/>
        <v>103.03776505245627</v>
      </c>
      <c r="HD66">
        <f t="shared" si="23"/>
        <v>92.442881418347923</v>
      </c>
      <c r="HE66">
        <f t="shared" si="23"/>
        <v>96.229873422997628</v>
      </c>
      <c r="HF66">
        <f t="shared" si="23"/>
        <v>99.995076718049091</v>
      </c>
      <c r="HG66">
        <f t="shared" si="23"/>
        <v>96.671236968996695</v>
      </c>
      <c r="HH66">
        <f t="shared" si="23"/>
        <v>99.405348238259307</v>
      </c>
      <c r="HI66">
        <f t="shared" si="23"/>
        <v>97.606502917362633</v>
      </c>
      <c r="HJ66">
        <f t="shared" si="23"/>
        <v>87.163104437169451</v>
      </c>
      <c r="HK66">
        <f t="shared" si="23"/>
        <v>80.958423249592741</v>
      </c>
      <c r="HL66">
        <f t="shared" si="23"/>
        <v>95.259858891861342</v>
      </c>
      <c r="HM66">
        <f t="shared" si="23"/>
        <v>95.07491618070587</v>
      </c>
      <c r="HN66">
        <f t="shared" si="23"/>
        <v>93.915432548915774</v>
      </c>
      <c r="HO66">
        <f t="shared" si="23"/>
        <v>96.778897094528773</v>
      </c>
      <c r="HP66">
        <f t="shared" si="23"/>
        <v>94.391642514744248</v>
      </c>
      <c r="HQ66">
        <f t="shared" si="23"/>
        <v>99.011019073005258</v>
      </c>
      <c r="HR66">
        <f t="shared" si="23"/>
        <v>93.311359114132443</v>
      </c>
      <c r="HS66">
        <f t="shared" si="23"/>
        <v>98.576299588392445</v>
      </c>
      <c r="HT66">
        <f t="shared" si="23"/>
        <v>100.86363307189953</v>
      </c>
      <c r="HU66">
        <f t="shared" si="23"/>
        <v>102.39608403364537</v>
      </c>
      <c r="HV66">
        <f t="shared" si="23"/>
        <v>103.46220510962426</v>
      </c>
      <c r="HW66">
        <f t="shared" si="23"/>
        <v>102.01170164105038</v>
      </c>
      <c r="HX66">
        <f t="shared" si="23"/>
        <v>103.47177394208462</v>
      </c>
      <c r="HY66">
        <f t="shared" si="23"/>
        <v>100.36980806221788</v>
      </c>
      <c r="HZ66">
        <f t="shared" si="23"/>
        <v>102.70050473103706</v>
      </c>
      <c r="IA66">
        <f t="shared" si="23"/>
        <v>94.983691618011093</v>
      </c>
      <c r="IB66">
        <f t="shared" si="23"/>
        <v>96.396455253648554</v>
      </c>
      <c r="IC66">
        <f t="shared" si="23"/>
        <v>100.28915988221297</v>
      </c>
      <c r="ID66">
        <f t="shared" si="23"/>
        <v>101.13506350991544</v>
      </c>
      <c r="IE66">
        <f t="shared" si="23"/>
        <v>100.90314020286073</v>
      </c>
      <c r="IF66">
        <f t="shared" si="23"/>
        <v>103.4018033815488</v>
      </c>
      <c r="IG66">
        <f t="shared" si="23"/>
        <v>100.09773796588402</v>
      </c>
      <c r="IH66">
        <f t="shared" si="23"/>
        <v>102.60065542662269</v>
      </c>
      <c r="II66">
        <f t="shared" si="23"/>
        <v>105.05070078835789</v>
      </c>
      <c r="IJ66">
        <f t="shared" si="23"/>
        <v>107.61665586319172</v>
      </c>
      <c r="IK66">
        <f t="shared" si="23"/>
        <v>100.61512916148308</v>
      </c>
      <c r="IL66">
        <f t="shared" si="23"/>
        <v>101.3060347923783</v>
      </c>
      <c r="IM66">
        <f t="shared" si="23"/>
        <v>100.46161726112071</v>
      </c>
      <c r="IN66">
        <f t="shared" si="23"/>
        <v>103.51408670491966</v>
      </c>
      <c r="IO66">
        <f t="shared" si="23"/>
        <v>100.41101752594686</v>
      </c>
      <c r="IP66">
        <f t="shared" si="23"/>
        <v>100.86848808117894</v>
      </c>
      <c r="IQ66">
        <f t="shared" si="23"/>
        <v>102.92032358152798</v>
      </c>
      <c r="IR66">
        <f t="shared" si="23"/>
        <v>104.23084883634886</v>
      </c>
      <c r="IS66">
        <f t="shared" si="23"/>
        <v>105.2440488197696</v>
      </c>
      <c r="IT66">
        <f t="shared" si="23"/>
        <v>99.563264198002273</v>
      </c>
      <c r="IU66">
        <f t="shared" si="23"/>
        <v>107.57947286047275</v>
      </c>
      <c r="IV66">
        <f t="shared" si="23"/>
        <v>104.69932394997196</v>
      </c>
      <c r="IW66">
        <f t="shared" si="23"/>
        <v>104.65543532818899</v>
      </c>
      <c r="IX66">
        <f t="shared" si="23"/>
        <v>104.2063311213722</v>
      </c>
      <c r="IY66">
        <f t="shared" si="23"/>
        <v>102.39786132616075</v>
      </c>
      <c r="IZ66">
        <f t="shared" si="23"/>
        <v>101.99644793013415</v>
      </c>
      <c r="JA66">
        <f t="shared" ref="JA66:KR66" si="24">_xlfn.FORECAST.ETS($A$66,JA3:JA62,$A$3:$A$62)</f>
        <v>106.01013437574561</v>
      </c>
      <c r="JB66">
        <f t="shared" si="24"/>
        <v>105.59786824032614</v>
      </c>
      <c r="JC66">
        <f t="shared" si="24"/>
        <v>104.9743083211749</v>
      </c>
      <c r="JD66">
        <f t="shared" si="24"/>
        <v>101.58082625135695</v>
      </c>
      <c r="JE66">
        <f t="shared" si="24"/>
        <v>103.90823610896882</v>
      </c>
      <c r="JF66">
        <f t="shared" si="24"/>
        <v>103.098642065074</v>
      </c>
      <c r="JG66">
        <f t="shared" si="24"/>
        <v>104.0510888454799</v>
      </c>
      <c r="JH66">
        <f t="shared" si="24"/>
        <v>102.14857398504714</v>
      </c>
      <c r="JI66">
        <f t="shared" si="24"/>
        <v>103.67940477549634</v>
      </c>
      <c r="JJ66">
        <f t="shared" si="24"/>
        <v>101.11838291088328</v>
      </c>
      <c r="JK66">
        <f t="shared" si="24"/>
        <v>102.62187850858747</v>
      </c>
      <c r="JL66">
        <f t="shared" si="24"/>
        <v>99.760003562087277</v>
      </c>
      <c r="JM66">
        <f t="shared" si="24"/>
        <v>103.830747232965</v>
      </c>
      <c r="JN66">
        <f t="shared" si="24"/>
        <v>104.00829687622878</v>
      </c>
      <c r="JO66">
        <f t="shared" si="24"/>
        <v>100.52512786149924</v>
      </c>
      <c r="JP66">
        <f t="shared" si="24"/>
        <v>104.51079998395795</v>
      </c>
      <c r="JQ66">
        <f t="shared" si="24"/>
        <v>101.36817101099597</v>
      </c>
      <c r="JR66">
        <f t="shared" si="24"/>
        <v>89.651265590615864</v>
      </c>
      <c r="JS66">
        <f t="shared" si="24"/>
        <v>101.39209978481432</v>
      </c>
      <c r="JT66">
        <f t="shared" si="24"/>
        <v>105.93283818173518</v>
      </c>
      <c r="JU66">
        <f t="shared" si="24"/>
        <v>104.0587549365146</v>
      </c>
      <c r="JV66">
        <f t="shared" si="24"/>
        <v>102.63163552173248</v>
      </c>
      <c r="JW66">
        <f t="shared" si="24"/>
        <v>103.93346414447834</v>
      </c>
      <c r="JX66">
        <f t="shared" si="24"/>
        <v>98.095440714755995</v>
      </c>
      <c r="JY66">
        <f t="shared" si="24"/>
        <v>101.91767260504703</v>
      </c>
      <c r="JZ66">
        <f t="shared" si="24"/>
        <v>103.19652148620045</v>
      </c>
      <c r="KA66">
        <f t="shared" si="24"/>
        <v>110.25619953534375</v>
      </c>
      <c r="KB66">
        <f t="shared" si="24"/>
        <v>98.781833191611298</v>
      </c>
      <c r="KC66">
        <f t="shared" si="24"/>
        <v>99.259754387554196</v>
      </c>
      <c r="KD66">
        <f t="shared" si="24"/>
        <v>101.40161219913806</v>
      </c>
      <c r="KE66">
        <f t="shared" si="24"/>
        <v>98.992626388299371</v>
      </c>
      <c r="KF66">
        <f t="shared" si="24"/>
        <v>94.151502106689151</v>
      </c>
      <c r="KG66">
        <f t="shared" si="24"/>
        <v>99.434755272818222</v>
      </c>
      <c r="KH66">
        <f t="shared" si="24"/>
        <v>98.582561317703735</v>
      </c>
      <c r="KI66">
        <f t="shared" si="24"/>
        <v>105.05019605929249</v>
      </c>
      <c r="KJ66">
        <f t="shared" si="24"/>
        <v>102.44698725821441</v>
      </c>
      <c r="KK66">
        <f t="shared" si="24"/>
        <v>100</v>
      </c>
      <c r="KL66">
        <f t="shared" si="24"/>
        <v>101.76521009538477</v>
      </c>
      <c r="KM66">
        <f t="shared" si="24"/>
        <v>101.73572434414568</v>
      </c>
      <c r="KN66">
        <f t="shared" si="24"/>
        <v>101.33836532015602</v>
      </c>
      <c r="KO66">
        <f t="shared" si="24"/>
        <v>104.22008400776096</v>
      </c>
      <c r="KP66">
        <f t="shared" si="24"/>
        <v>103.22070344908272</v>
      </c>
      <c r="KQ66">
        <f t="shared" si="24"/>
        <v>104.50875562718073</v>
      </c>
      <c r="KR66">
        <f t="shared" si="24"/>
        <v>106.46336898597205</v>
      </c>
      <c r="KS66">
        <f t="shared" si="14"/>
        <v>101.5118781140626</v>
      </c>
    </row>
    <row r="67" spans="1:305" x14ac:dyDescent="0.2">
      <c r="A67" s="66">
        <v>43593</v>
      </c>
      <c r="B67">
        <f t="shared" si="7"/>
        <v>101.94332562676212</v>
      </c>
      <c r="C67">
        <f t="shared" si="8"/>
        <v>101.03422085267411</v>
      </c>
      <c r="D67">
        <f>_xlfn.FORECAST.ETS($A$67,D3:D62,$A$3:$A$62)</f>
        <v>102.93536030503077</v>
      </c>
      <c r="E67">
        <f t="shared" ref="E67:BP67" si="25">_xlfn.FORECAST.ETS($A$67,E3:E62,$A$3:$A$62)</f>
        <v>103.58182033746463</v>
      </c>
      <c r="F67">
        <f t="shared" si="25"/>
        <v>99.795043736283745</v>
      </c>
      <c r="G67">
        <f t="shared" si="25"/>
        <v>103.22629433646009</v>
      </c>
      <c r="H67">
        <f t="shared" si="25"/>
        <v>102.29435754228041</v>
      </c>
      <c r="I67">
        <f t="shared" si="25"/>
        <v>100.5727074069281</v>
      </c>
      <c r="J67">
        <f t="shared" si="25"/>
        <v>102.67894422372663</v>
      </c>
      <c r="K67">
        <f t="shared" si="25"/>
        <v>99.798200662169279</v>
      </c>
      <c r="L67">
        <f t="shared" si="25"/>
        <v>99.49092144572721</v>
      </c>
      <c r="M67">
        <f t="shared" si="25"/>
        <v>114.13450635493773</v>
      </c>
      <c r="N67">
        <f t="shared" si="25"/>
        <v>98.176437622096742</v>
      </c>
      <c r="O67">
        <f t="shared" si="25"/>
        <v>101.37127173970933</v>
      </c>
      <c r="P67">
        <f t="shared" si="25"/>
        <v>109.74255586674636</v>
      </c>
      <c r="Q67">
        <f t="shared" si="25"/>
        <v>98.300494120075228</v>
      </c>
      <c r="R67">
        <f t="shared" si="25"/>
        <v>95.073081412501949</v>
      </c>
      <c r="S67">
        <f t="shared" si="25"/>
        <v>98.34046749193601</v>
      </c>
      <c r="T67">
        <f t="shared" si="25"/>
        <v>103.05652216568171</v>
      </c>
      <c r="U67">
        <f t="shared" si="25"/>
        <v>103.85266079276911</v>
      </c>
      <c r="V67">
        <f t="shared" si="25"/>
        <v>98.541215940173942</v>
      </c>
      <c r="W67">
        <f t="shared" si="25"/>
        <v>99.954736100822871</v>
      </c>
      <c r="X67">
        <f t="shared" si="25"/>
        <v>103.34878411710997</v>
      </c>
      <c r="Y67">
        <f t="shared" si="25"/>
        <v>101.55954910847055</v>
      </c>
      <c r="Z67">
        <f t="shared" si="25"/>
        <v>101.80482411394419</v>
      </c>
      <c r="AA67">
        <f t="shared" si="25"/>
        <v>98.628524280988785</v>
      </c>
      <c r="AB67">
        <f t="shared" si="25"/>
        <v>110.35848704740121</v>
      </c>
      <c r="AC67">
        <f t="shared" si="25"/>
        <v>102.42076388138197</v>
      </c>
      <c r="AD67">
        <f t="shared" si="25"/>
        <v>98.732782464785544</v>
      </c>
      <c r="AE67">
        <f t="shared" si="25"/>
        <v>78.11371045557874</v>
      </c>
      <c r="AF67">
        <f t="shared" si="25"/>
        <v>99.255072497183505</v>
      </c>
      <c r="AG67">
        <f t="shared" si="25"/>
        <v>94.602944596306031</v>
      </c>
      <c r="AH67">
        <f t="shared" si="25"/>
        <v>104.40758571908904</v>
      </c>
      <c r="AI67">
        <f t="shared" si="25"/>
        <v>97.606546320805961</v>
      </c>
      <c r="AJ67">
        <f t="shared" si="25"/>
        <v>100.30764931512864</v>
      </c>
      <c r="AK67">
        <f t="shared" si="25"/>
        <v>100.88062929817677</v>
      </c>
      <c r="AL67">
        <f t="shared" si="25"/>
        <v>98.661044355838257</v>
      </c>
      <c r="AM67">
        <f t="shared" si="25"/>
        <v>105.96087613047861</v>
      </c>
      <c r="AN67">
        <f t="shared" si="25"/>
        <v>104.18733720659498</v>
      </c>
      <c r="AO67">
        <f t="shared" si="25"/>
        <v>122.54079425085024</v>
      </c>
      <c r="AP67">
        <f t="shared" si="25"/>
        <v>91.78962331538564</v>
      </c>
      <c r="AQ67">
        <f t="shared" si="25"/>
        <v>91.779999198652817</v>
      </c>
      <c r="AR67">
        <f t="shared" si="25"/>
        <v>102.86679081776821</v>
      </c>
      <c r="AS67">
        <f t="shared" si="25"/>
        <v>99.479342845076502</v>
      </c>
      <c r="AT67">
        <f t="shared" si="25"/>
        <v>133.72033594432935</v>
      </c>
      <c r="AU67">
        <f t="shared" si="25"/>
        <v>99.511545251388199</v>
      </c>
      <c r="AV67">
        <f t="shared" si="25"/>
        <v>100.64050170664964</v>
      </c>
      <c r="AW67">
        <f t="shared" si="25"/>
        <v>100.889210577266</v>
      </c>
      <c r="AX67">
        <f t="shared" si="25"/>
        <v>101.66837972362174</v>
      </c>
      <c r="AY67">
        <f t="shared" si="25"/>
        <v>103.96278036325916</v>
      </c>
      <c r="AZ67">
        <f t="shared" si="25"/>
        <v>99.454741738167286</v>
      </c>
      <c r="BA67">
        <f t="shared" si="25"/>
        <v>120.22802621886905</v>
      </c>
      <c r="BB67">
        <f t="shared" si="25"/>
        <v>98.044077104183586</v>
      </c>
      <c r="BC67">
        <f t="shared" si="25"/>
        <v>102.89518623580565</v>
      </c>
      <c r="BD67">
        <f t="shared" si="25"/>
        <v>99.786382113786431</v>
      </c>
      <c r="BE67">
        <f t="shared" si="25"/>
        <v>100.21020398195276</v>
      </c>
      <c r="BF67">
        <f t="shared" si="25"/>
        <v>106.25044152252109</v>
      </c>
      <c r="BG67">
        <f t="shared" si="25"/>
        <v>103.8368900444937</v>
      </c>
      <c r="BH67">
        <f t="shared" si="25"/>
        <v>104.9580959522132</v>
      </c>
      <c r="BI67">
        <f t="shared" si="25"/>
        <v>101.50839883965773</v>
      </c>
      <c r="BJ67">
        <f t="shared" si="25"/>
        <v>102.04500749994425</v>
      </c>
      <c r="BK67">
        <f t="shared" si="25"/>
        <v>103.03220200255006</v>
      </c>
      <c r="BL67">
        <f t="shared" si="25"/>
        <v>103.17279180376207</v>
      </c>
      <c r="BM67">
        <f t="shared" si="25"/>
        <v>103.43466650452316</v>
      </c>
      <c r="BN67">
        <f t="shared" si="25"/>
        <v>105.64081053918365</v>
      </c>
      <c r="BO67">
        <f t="shared" si="25"/>
        <v>100.36447335763023</v>
      </c>
      <c r="BP67">
        <f t="shared" si="25"/>
        <v>98.109888206171945</v>
      </c>
      <c r="BQ67">
        <f t="shared" ref="BQ67:EB67" si="26">_xlfn.FORECAST.ETS($A$67,BQ3:BQ62,$A$3:$A$62)</f>
        <v>101.1071429519604</v>
      </c>
      <c r="BR67">
        <f t="shared" si="26"/>
        <v>100.71575456613337</v>
      </c>
      <c r="BS67">
        <f t="shared" si="26"/>
        <v>103.23636458418108</v>
      </c>
      <c r="BT67">
        <f t="shared" si="26"/>
        <v>100.97414349246723</v>
      </c>
      <c r="BU67">
        <f t="shared" si="26"/>
        <v>101.23396853506856</v>
      </c>
      <c r="BV67">
        <f t="shared" si="26"/>
        <v>105.11672141879147</v>
      </c>
      <c r="BW67">
        <f t="shared" si="26"/>
        <v>100.26844039546161</v>
      </c>
      <c r="BX67">
        <f t="shared" si="26"/>
        <v>103.28628121872228</v>
      </c>
      <c r="BY67">
        <f t="shared" si="26"/>
        <v>111.05366624867041</v>
      </c>
      <c r="BZ67">
        <f t="shared" si="26"/>
        <v>101.8016990211899</v>
      </c>
      <c r="CA67">
        <f t="shared" si="26"/>
        <v>100.20479239543855</v>
      </c>
      <c r="CB67">
        <f t="shared" si="26"/>
        <v>103.4485821822024</v>
      </c>
      <c r="CC67">
        <f t="shared" si="26"/>
        <v>99.077289020858586</v>
      </c>
      <c r="CD67">
        <f t="shared" si="26"/>
        <v>104.26888915310862</v>
      </c>
      <c r="CE67">
        <f t="shared" si="26"/>
        <v>100.9328500747162</v>
      </c>
      <c r="CF67">
        <f t="shared" si="26"/>
        <v>101.81515679218114</v>
      </c>
      <c r="CG67">
        <f t="shared" si="26"/>
        <v>100.72370697086019</v>
      </c>
      <c r="CH67">
        <f t="shared" si="26"/>
        <v>102.41114295857945</v>
      </c>
      <c r="CI67">
        <f t="shared" si="26"/>
        <v>95.669566621774734</v>
      </c>
      <c r="CJ67">
        <f t="shared" si="26"/>
        <v>98.776816004231023</v>
      </c>
      <c r="CK67">
        <f t="shared" si="26"/>
        <v>95.08749282759301</v>
      </c>
      <c r="CL67">
        <f t="shared" si="26"/>
        <v>100.18782659037045</v>
      </c>
      <c r="CM67">
        <f t="shared" si="26"/>
        <v>93.880765080065714</v>
      </c>
      <c r="CN67">
        <f t="shared" si="26"/>
        <v>89.071934756628707</v>
      </c>
      <c r="CO67">
        <f t="shared" si="26"/>
        <v>97.710211810883266</v>
      </c>
      <c r="CP67">
        <f t="shared" si="26"/>
        <v>88.433419422071708</v>
      </c>
      <c r="CQ67">
        <f t="shared" si="26"/>
        <v>99.344046286511514</v>
      </c>
      <c r="CR67">
        <f t="shared" si="26"/>
        <v>86.704058425268116</v>
      </c>
      <c r="CS67">
        <f t="shared" si="26"/>
        <v>94.617891108247861</v>
      </c>
      <c r="CT67">
        <f t="shared" si="26"/>
        <v>87.227664902480981</v>
      </c>
      <c r="CU67">
        <f t="shared" si="26"/>
        <v>87.313192569725786</v>
      </c>
      <c r="CV67">
        <f t="shared" si="26"/>
        <v>99.684354734269576</v>
      </c>
      <c r="CW67">
        <f t="shared" si="26"/>
        <v>89.133479009620643</v>
      </c>
      <c r="CX67">
        <f t="shared" si="26"/>
        <v>100.17926967908258</v>
      </c>
      <c r="CY67">
        <f t="shared" si="26"/>
        <v>104.69182751851216</v>
      </c>
      <c r="CZ67">
        <f t="shared" si="26"/>
        <v>99.098138389582346</v>
      </c>
      <c r="DA67">
        <f t="shared" si="26"/>
        <v>105.02288853243562</v>
      </c>
      <c r="DB67">
        <f t="shared" si="26"/>
        <v>96.953362092841701</v>
      </c>
      <c r="DC67">
        <f t="shared" si="26"/>
        <v>95.334689838256736</v>
      </c>
      <c r="DD67">
        <f t="shared" si="26"/>
        <v>95.176999975205518</v>
      </c>
      <c r="DE67">
        <f t="shared" si="26"/>
        <v>95.534134684395156</v>
      </c>
      <c r="DF67">
        <f t="shared" si="26"/>
        <v>100.74036132376834</v>
      </c>
      <c r="DG67">
        <f t="shared" si="26"/>
        <v>91.148403490176264</v>
      </c>
      <c r="DH67">
        <f t="shared" si="26"/>
        <v>92.774463106971183</v>
      </c>
      <c r="DI67">
        <f t="shared" si="26"/>
        <v>99.53384150316883</v>
      </c>
      <c r="DJ67">
        <f t="shared" si="26"/>
        <v>102.56898701464435</v>
      </c>
      <c r="DK67">
        <f t="shared" si="26"/>
        <v>104.9017994670821</v>
      </c>
      <c r="DL67">
        <f t="shared" si="26"/>
        <v>103.33066662014144</v>
      </c>
      <c r="DM67">
        <f t="shared" si="26"/>
        <v>102.86350544409419</v>
      </c>
      <c r="DN67">
        <f t="shared" si="26"/>
        <v>106.73057578491347</v>
      </c>
      <c r="DO67">
        <f t="shared" si="26"/>
        <v>105.24902173757502</v>
      </c>
      <c r="DP67">
        <f t="shared" si="26"/>
        <v>103.88305562358386</v>
      </c>
      <c r="DQ67">
        <f t="shared" si="26"/>
        <v>106.5157419712655</v>
      </c>
      <c r="DR67">
        <f t="shared" si="26"/>
        <v>105.90936380558963</v>
      </c>
      <c r="DS67">
        <f t="shared" si="26"/>
        <v>104.47800366884888</v>
      </c>
      <c r="DT67">
        <f t="shared" si="26"/>
        <v>99.152560320152759</v>
      </c>
      <c r="DU67">
        <f t="shared" si="26"/>
        <v>114.58150290784825</v>
      </c>
      <c r="DV67">
        <f t="shared" si="26"/>
        <v>103.11498085626289</v>
      </c>
      <c r="DW67">
        <f t="shared" si="26"/>
        <v>102.30200959757956</v>
      </c>
      <c r="DX67">
        <f t="shared" si="26"/>
        <v>99.382220347847792</v>
      </c>
      <c r="DY67">
        <f t="shared" si="26"/>
        <v>98.253497386567474</v>
      </c>
      <c r="DZ67">
        <f t="shared" si="26"/>
        <v>103.40295748614265</v>
      </c>
      <c r="EA67">
        <f t="shared" si="26"/>
        <v>100.48592337726377</v>
      </c>
      <c r="EB67">
        <f t="shared" si="26"/>
        <v>100.57715230243895</v>
      </c>
      <c r="EC67">
        <f t="shared" ref="EC67:GN67" si="27">_xlfn.FORECAST.ETS($A$67,EC3:EC62,$A$3:$A$62)</f>
        <v>100.02096790985885</v>
      </c>
      <c r="ED67">
        <f t="shared" si="27"/>
        <v>99.062466120266421</v>
      </c>
      <c r="EE67">
        <f t="shared" si="27"/>
        <v>104.88929568896424</v>
      </c>
      <c r="EF67">
        <f t="shared" si="27"/>
        <v>99.462906598339444</v>
      </c>
      <c r="EG67">
        <f t="shared" si="27"/>
        <v>103.36915826676571</v>
      </c>
      <c r="EH67">
        <f t="shared" si="27"/>
        <v>89.661823807843092</v>
      </c>
      <c r="EI67">
        <f t="shared" si="27"/>
        <v>98.777185392237939</v>
      </c>
      <c r="EJ67">
        <f t="shared" si="27"/>
        <v>96.290697526604021</v>
      </c>
      <c r="EK67">
        <f t="shared" si="27"/>
        <v>101.41269045757076</v>
      </c>
      <c r="EL67">
        <f t="shared" si="27"/>
        <v>101.03335816250002</v>
      </c>
      <c r="EM67">
        <f t="shared" si="27"/>
        <v>110.4254813455988</v>
      </c>
      <c r="EN67">
        <f t="shared" si="27"/>
        <v>98.403216354767025</v>
      </c>
      <c r="EO67">
        <f t="shared" si="27"/>
        <v>96.958720698440871</v>
      </c>
      <c r="EP67">
        <f t="shared" si="27"/>
        <v>99.992908092983043</v>
      </c>
      <c r="EQ67">
        <f t="shared" si="27"/>
        <v>97.824186559727593</v>
      </c>
      <c r="ER67">
        <f t="shared" si="27"/>
        <v>90.521848340934639</v>
      </c>
      <c r="ES67">
        <f t="shared" si="27"/>
        <v>102.74960403131533</v>
      </c>
      <c r="ET67">
        <f t="shared" si="27"/>
        <v>99.394786145426281</v>
      </c>
      <c r="EU67">
        <f t="shared" si="27"/>
        <v>101.42941055383436</v>
      </c>
      <c r="EV67">
        <f t="shared" si="27"/>
        <v>101.58542588817663</v>
      </c>
      <c r="EW67">
        <f t="shared" si="27"/>
        <v>95.189348342459439</v>
      </c>
      <c r="EX67">
        <f t="shared" si="27"/>
        <v>93.520502008696539</v>
      </c>
      <c r="EY67">
        <f t="shared" si="27"/>
        <v>105.3068123684008</v>
      </c>
      <c r="EZ67">
        <f t="shared" si="27"/>
        <v>100.9957670504912</v>
      </c>
      <c r="FA67">
        <f t="shared" si="27"/>
        <v>104.75648568378115</v>
      </c>
      <c r="FB67">
        <f t="shared" si="27"/>
        <v>99.281725602477181</v>
      </c>
      <c r="FC67">
        <f t="shared" si="27"/>
        <v>99.599776247642552</v>
      </c>
      <c r="FD67">
        <f t="shared" si="27"/>
        <v>98.657115141783592</v>
      </c>
      <c r="FE67">
        <f t="shared" si="27"/>
        <v>102.56575520882318</v>
      </c>
      <c r="FF67">
        <f t="shared" si="27"/>
        <v>102.32888375902793</v>
      </c>
      <c r="FG67">
        <f t="shared" si="27"/>
        <v>102.18438443564723</v>
      </c>
      <c r="FH67">
        <f t="shared" si="27"/>
        <v>103.17166185084217</v>
      </c>
      <c r="FI67">
        <f t="shared" si="27"/>
        <v>102.09358504229299</v>
      </c>
      <c r="FJ67">
        <f t="shared" si="27"/>
        <v>103.54355096758465</v>
      </c>
      <c r="FK67">
        <f t="shared" si="27"/>
        <v>98.930781034018736</v>
      </c>
      <c r="FL67">
        <f t="shared" si="27"/>
        <v>103.70026618271677</v>
      </c>
      <c r="FM67">
        <f t="shared" si="27"/>
        <v>101.81818613304367</v>
      </c>
      <c r="FN67">
        <f t="shared" si="27"/>
        <v>102.39264649602801</v>
      </c>
      <c r="FO67">
        <f t="shared" si="27"/>
        <v>103.95803452615237</v>
      </c>
      <c r="FP67">
        <f t="shared" si="27"/>
        <v>103.24241978133385</v>
      </c>
      <c r="FQ67">
        <f t="shared" si="27"/>
        <v>104.94570268658386</v>
      </c>
      <c r="FR67">
        <f t="shared" si="27"/>
        <v>107.84592098322746</v>
      </c>
      <c r="FS67">
        <f t="shared" si="27"/>
        <v>102.41991114303597</v>
      </c>
      <c r="FT67">
        <f t="shared" si="27"/>
        <v>100.9212559287361</v>
      </c>
      <c r="FU67">
        <f t="shared" si="27"/>
        <v>104.20524933790014</v>
      </c>
      <c r="FV67">
        <f t="shared" si="27"/>
        <v>99.339676628886622</v>
      </c>
      <c r="FW67">
        <f t="shared" si="27"/>
        <v>102.63575286939485</v>
      </c>
      <c r="FX67">
        <f t="shared" si="27"/>
        <v>104.54677897145137</v>
      </c>
      <c r="FY67">
        <f t="shared" si="27"/>
        <v>104.08959998161539</v>
      </c>
      <c r="FZ67">
        <f t="shared" si="27"/>
        <v>103.38480910214611</v>
      </c>
      <c r="GA67">
        <f t="shared" si="27"/>
        <v>103.89746031235931</v>
      </c>
      <c r="GB67">
        <f t="shared" si="27"/>
        <v>103.42641762048571</v>
      </c>
      <c r="GC67">
        <f t="shared" si="27"/>
        <v>103.36596614559095</v>
      </c>
      <c r="GD67">
        <f t="shared" si="27"/>
        <v>101.26521768958365</v>
      </c>
      <c r="GE67">
        <f t="shared" si="27"/>
        <v>101.17293720376068</v>
      </c>
      <c r="GF67">
        <f t="shared" si="27"/>
        <v>99.070875451434915</v>
      </c>
      <c r="GG67">
        <f t="shared" si="27"/>
        <v>93.009352334424406</v>
      </c>
      <c r="GH67">
        <f t="shared" si="27"/>
        <v>99.46001595700686</v>
      </c>
      <c r="GI67">
        <f t="shared" si="27"/>
        <v>98.194834594130057</v>
      </c>
      <c r="GJ67">
        <f t="shared" si="27"/>
        <v>103.79854548205878</v>
      </c>
      <c r="GK67">
        <f t="shared" si="27"/>
        <v>100.12188338363239</v>
      </c>
      <c r="GL67">
        <f t="shared" si="27"/>
        <v>99.998024327149338</v>
      </c>
      <c r="GM67">
        <f t="shared" si="27"/>
        <v>102.00822346961861</v>
      </c>
      <c r="GN67">
        <f t="shared" si="27"/>
        <v>113.99785897589558</v>
      </c>
      <c r="GO67">
        <f t="shared" ref="GO67:IZ67" si="28">_xlfn.FORECAST.ETS($A$67,GO3:GO62,$A$3:$A$62)</f>
        <v>99.013842408399341</v>
      </c>
      <c r="GP67">
        <f t="shared" si="28"/>
        <v>102.4758238657983</v>
      </c>
      <c r="GQ67">
        <f t="shared" si="28"/>
        <v>103.43483593843732</v>
      </c>
      <c r="GR67">
        <f t="shared" si="28"/>
        <v>102.59649336802981</v>
      </c>
      <c r="GS67">
        <f t="shared" si="28"/>
        <v>103.94250204140391</v>
      </c>
      <c r="GT67">
        <f t="shared" si="28"/>
        <v>102.82218627389621</v>
      </c>
      <c r="GU67">
        <f t="shared" si="28"/>
        <v>101.70386209424585</v>
      </c>
      <c r="GV67">
        <f t="shared" si="28"/>
        <v>103.68648066260975</v>
      </c>
      <c r="GW67">
        <f t="shared" si="28"/>
        <v>100.29034293085945</v>
      </c>
      <c r="GX67">
        <f t="shared" si="28"/>
        <v>105.93830972607809</v>
      </c>
      <c r="GY67">
        <f t="shared" si="28"/>
        <v>105.99061689700936</v>
      </c>
      <c r="GZ67">
        <f t="shared" si="28"/>
        <v>100.48603354258373</v>
      </c>
      <c r="HA67">
        <f t="shared" si="28"/>
        <v>91.314698809663142</v>
      </c>
      <c r="HB67">
        <f t="shared" si="28"/>
        <v>89.577900740230874</v>
      </c>
      <c r="HC67">
        <f t="shared" si="28"/>
        <v>103.1832256391898</v>
      </c>
      <c r="HD67">
        <f t="shared" si="28"/>
        <v>91.424881303527897</v>
      </c>
      <c r="HE67">
        <f t="shared" si="28"/>
        <v>96.05102890958122</v>
      </c>
      <c r="HF67">
        <f t="shared" si="28"/>
        <v>99.994117047461941</v>
      </c>
      <c r="HG67">
        <f t="shared" si="28"/>
        <v>96.681546211245873</v>
      </c>
      <c r="HH67">
        <f t="shared" si="28"/>
        <v>99.451685297824127</v>
      </c>
      <c r="HI67">
        <f t="shared" si="28"/>
        <v>97.410737575952467</v>
      </c>
      <c r="HJ67">
        <f t="shared" si="28"/>
        <v>85.83844215008601</v>
      </c>
      <c r="HK67">
        <f t="shared" si="28"/>
        <v>78.992104419103185</v>
      </c>
      <c r="HL67">
        <f t="shared" si="28"/>
        <v>94.930969408205556</v>
      </c>
      <c r="HM67">
        <f t="shared" si="28"/>
        <v>94.701698245381777</v>
      </c>
      <c r="HN67">
        <f t="shared" si="28"/>
        <v>93.274103696058958</v>
      </c>
      <c r="HO67">
        <f t="shared" si="28"/>
        <v>96.14862136816096</v>
      </c>
      <c r="HP67">
        <f t="shared" si="28"/>
        <v>94.474553143430313</v>
      </c>
      <c r="HQ67">
        <f t="shared" si="28"/>
        <v>99.031273841256578</v>
      </c>
      <c r="HR67">
        <f t="shared" si="28"/>
        <v>92.40376923907769</v>
      </c>
      <c r="HS67">
        <f t="shared" si="28"/>
        <v>98.660374485490564</v>
      </c>
      <c r="HT67">
        <f t="shared" si="28"/>
        <v>100.83945417549255</v>
      </c>
      <c r="HU67">
        <f t="shared" si="28"/>
        <v>102.97510504205671</v>
      </c>
      <c r="HV67">
        <f t="shared" si="28"/>
        <v>105.23051605311271</v>
      </c>
      <c r="HW67">
        <f t="shared" si="28"/>
        <v>102.24188770110777</v>
      </c>
      <c r="HX67">
        <f t="shared" si="28"/>
        <v>103.93492789256977</v>
      </c>
      <c r="HY67">
        <f t="shared" si="28"/>
        <v>100.47018282419158</v>
      </c>
      <c r="HZ67">
        <f t="shared" si="28"/>
        <v>102.97547830143861</v>
      </c>
      <c r="IA67">
        <f t="shared" si="28"/>
        <v>95.387114522513869</v>
      </c>
      <c r="IB67">
        <f t="shared" si="28"/>
        <v>96.488138587184039</v>
      </c>
      <c r="IC67">
        <f t="shared" si="28"/>
        <v>100.3907759377468</v>
      </c>
      <c r="ID67">
        <f t="shared" si="28"/>
        <v>101.4988293873943</v>
      </c>
      <c r="IE67">
        <f t="shared" si="28"/>
        <v>100.9864252535759</v>
      </c>
      <c r="IF67">
        <f t="shared" si="28"/>
        <v>103.70725422693599</v>
      </c>
      <c r="IG67">
        <f t="shared" si="28"/>
        <v>100.22080202830021</v>
      </c>
      <c r="IH67">
        <f t="shared" si="28"/>
        <v>102.86657112786556</v>
      </c>
      <c r="II67">
        <f t="shared" si="28"/>
        <v>105.46365264075268</v>
      </c>
      <c r="IJ67">
        <f t="shared" si="28"/>
        <v>108.70078019300158</v>
      </c>
      <c r="IK67">
        <f t="shared" si="28"/>
        <v>100.7090808094471</v>
      </c>
      <c r="IL67">
        <f t="shared" si="28"/>
        <v>101.33323048555413</v>
      </c>
      <c r="IM67">
        <f t="shared" si="28"/>
        <v>100.57389878929342</v>
      </c>
      <c r="IN67">
        <f t="shared" si="28"/>
        <v>103.42927562682428</v>
      </c>
      <c r="IO67">
        <f t="shared" si="28"/>
        <v>100.43202871106847</v>
      </c>
      <c r="IP67">
        <f t="shared" si="28"/>
        <v>101.04220695669324</v>
      </c>
      <c r="IQ67">
        <f t="shared" si="28"/>
        <v>103.17785075103829</v>
      </c>
      <c r="IR67">
        <f t="shared" si="28"/>
        <v>104.6508941947063</v>
      </c>
      <c r="IS67">
        <f t="shared" si="28"/>
        <v>105.5182532693924</v>
      </c>
      <c r="IT67">
        <f t="shared" si="28"/>
        <v>106.41443761831761</v>
      </c>
      <c r="IU67">
        <f t="shared" si="28"/>
        <v>107.58932161257852</v>
      </c>
      <c r="IV67">
        <f t="shared" si="28"/>
        <v>104.67876956621944</v>
      </c>
      <c r="IW67">
        <f t="shared" si="28"/>
        <v>104.73010089805345</v>
      </c>
      <c r="IX67">
        <f t="shared" si="28"/>
        <v>104.64038554869254</v>
      </c>
      <c r="IY67">
        <f t="shared" si="28"/>
        <v>102.39729909293436</v>
      </c>
      <c r="IZ67">
        <f t="shared" si="28"/>
        <v>102.44805991266769</v>
      </c>
      <c r="JA67">
        <f t="shared" ref="JA67:KR67" si="29">_xlfn.FORECAST.ETS($A$67,JA3:JA62,$A$3:$A$62)</f>
        <v>106.0161776710808</v>
      </c>
      <c r="JB67">
        <f t="shared" si="29"/>
        <v>105.57626568398851</v>
      </c>
      <c r="JC67">
        <f t="shared" si="29"/>
        <v>104.95264741327664</v>
      </c>
      <c r="JD67">
        <f t="shared" si="29"/>
        <v>105.21552380010125</v>
      </c>
      <c r="JE67">
        <f t="shared" si="29"/>
        <v>104.53286851827369</v>
      </c>
      <c r="JF67">
        <f t="shared" si="29"/>
        <v>103.41174500249637</v>
      </c>
      <c r="JG67">
        <f t="shared" si="29"/>
        <v>104.45130550318449</v>
      </c>
      <c r="JH67">
        <f t="shared" si="29"/>
        <v>102.39042077133374</v>
      </c>
      <c r="JI67">
        <f t="shared" si="29"/>
        <v>104.06194302403341</v>
      </c>
      <c r="JJ67">
        <f t="shared" si="29"/>
        <v>100.90458345252618</v>
      </c>
      <c r="JK67">
        <f t="shared" si="29"/>
        <v>103.04234813573433</v>
      </c>
      <c r="JL67">
        <f t="shared" si="29"/>
        <v>99.808703157930381</v>
      </c>
      <c r="JM67">
        <f t="shared" si="29"/>
        <v>104.07109114874866</v>
      </c>
      <c r="JN67">
        <f t="shared" si="29"/>
        <v>104.32156061966714</v>
      </c>
      <c r="JO67">
        <f t="shared" si="29"/>
        <v>100.91346813385734</v>
      </c>
      <c r="JP67">
        <f t="shared" si="29"/>
        <v>105.06792900097975</v>
      </c>
      <c r="JQ67">
        <f t="shared" si="29"/>
        <v>101.67693158282147</v>
      </c>
      <c r="JR67">
        <f t="shared" si="29"/>
        <v>89.859081988269836</v>
      </c>
      <c r="JS67">
        <f t="shared" si="29"/>
        <v>101.70269326739782</v>
      </c>
      <c r="JT67">
        <f t="shared" si="29"/>
        <v>107.70732316569824</v>
      </c>
      <c r="JU67">
        <f t="shared" si="29"/>
        <v>104.5712200097469</v>
      </c>
      <c r="JV67">
        <f t="shared" si="29"/>
        <v>103.0945444021656</v>
      </c>
      <c r="JW67">
        <f t="shared" si="29"/>
        <v>104.55018694911067</v>
      </c>
      <c r="JX67">
        <f t="shared" si="29"/>
        <v>98.283472389033648</v>
      </c>
      <c r="JY67">
        <f t="shared" si="29"/>
        <v>102.36853972885316</v>
      </c>
      <c r="JZ67">
        <f t="shared" si="29"/>
        <v>104.5665630889076</v>
      </c>
      <c r="KA67">
        <f t="shared" si="29"/>
        <v>112.07812352572171</v>
      </c>
      <c r="KB67">
        <f t="shared" si="29"/>
        <v>98.918443269013125</v>
      </c>
      <c r="KC67">
        <f t="shared" si="29"/>
        <v>99.742192984442738</v>
      </c>
      <c r="KD67">
        <f t="shared" si="29"/>
        <v>101.54460007338056</v>
      </c>
      <c r="KE67">
        <f t="shared" si="29"/>
        <v>99.122534672102532</v>
      </c>
      <c r="KF67">
        <f t="shared" si="29"/>
        <v>93.584131204470538</v>
      </c>
      <c r="KG67">
        <f t="shared" si="29"/>
        <v>99.523444091022768</v>
      </c>
      <c r="KH67">
        <f t="shared" si="29"/>
        <v>98.468201647129661</v>
      </c>
      <c r="KI67">
        <f t="shared" si="29"/>
        <v>105.4636223694304</v>
      </c>
      <c r="KJ67">
        <f t="shared" si="29"/>
        <v>102.71621784828444</v>
      </c>
      <c r="KK67">
        <f t="shared" si="29"/>
        <v>100</v>
      </c>
      <c r="KL67">
        <f t="shared" si="29"/>
        <v>102.00152049372767</v>
      </c>
      <c r="KM67">
        <f t="shared" si="29"/>
        <v>101.89301263201446</v>
      </c>
      <c r="KN67">
        <f t="shared" si="29"/>
        <v>101.65975327508362</v>
      </c>
      <c r="KO67">
        <f t="shared" si="29"/>
        <v>104.64235398064727</v>
      </c>
      <c r="KP67">
        <f t="shared" si="29"/>
        <v>103.17318538585711</v>
      </c>
      <c r="KQ67">
        <f t="shared" si="29"/>
        <v>104.97331097541208</v>
      </c>
      <c r="KR67">
        <f t="shared" si="29"/>
        <v>106.58266921313469</v>
      </c>
      <c r="KS67">
        <f t="shared" si="14"/>
        <v>101.72397689934245</v>
      </c>
    </row>
    <row r="68" spans="1:305" x14ac:dyDescent="0.2">
      <c r="A68" s="66">
        <v>43624</v>
      </c>
      <c r="B68">
        <f t="shared" si="7"/>
        <v>102.38399075211456</v>
      </c>
      <c r="C68">
        <f t="shared" si="8"/>
        <v>101.22324783979315</v>
      </c>
      <c r="D68">
        <f>_xlfn.FORECAST.ETS($A$68,D3:D62,$A$3:$A$62)</f>
        <v>103.20146824666983</v>
      </c>
      <c r="E68">
        <f t="shared" ref="E68:BP68" si="30">_xlfn.FORECAST.ETS($A$68,E3:E62,$A$3:$A$62)</f>
        <v>103.91868254214307</v>
      </c>
      <c r="F68">
        <f t="shared" si="30"/>
        <v>99.859415395815788</v>
      </c>
      <c r="G68">
        <f t="shared" si="30"/>
        <v>103.49552696038994</v>
      </c>
      <c r="H68">
        <f t="shared" si="30"/>
        <v>103.59520771243461</v>
      </c>
      <c r="I68">
        <f t="shared" si="30"/>
        <v>100.88524888831373</v>
      </c>
      <c r="J68">
        <f t="shared" si="30"/>
        <v>102.98029088393675</v>
      </c>
      <c r="K68">
        <f t="shared" si="30"/>
        <v>100.00384079460314</v>
      </c>
      <c r="L68">
        <f t="shared" si="30"/>
        <v>99.476545740796155</v>
      </c>
      <c r="M68">
        <f t="shared" si="30"/>
        <v>111.5028448727505</v>
      </c>
      <c r="N68">
        <f t="shared" si="30"/>
        <v>98.152201548415192</v>
      </c>
      <c r="O68">
        <f t="shared" si="30"/>
        <v>101.53772015468657</v>
      </c>
      <c r="P68">
        <f t="shared" si="30"/>
        <v>110.40576442190476</v>
      </c>
      <c r="Q68">
        <f t="shared" si="30"/>
        <v>98.800432329352901</v>
      </c>
      <c r="R68">
        <f t="shared" si="30"/>
        <v>94.981012404539101</v>
      </c>
      <c r="S68">
        <f t="shared" si="30"/>
        <v>98.230560936328686</v>
      </c>
      <c r="T68">
        <f t="shared" si="30"/>
        <v>103.25382659881807</v>
      </c>
      <c r="U68">
        <f t="shared" si="30"/>
        <v>104.07300908955668</v>
      </c>
      <c r="V68">
        <f t="shared" si="30"/>
        <v>100.87782072621452</v>
      </c>
      <c r="W68">
        <f t="shared" si="30"/>
        <v>100.07519757407466</v>
      </c>
      <c r="X68">
        <f t="shared" si="30"/>
        <v>103.67467712910744</v>
      </c>
      <c r="Y68">
        <f t="shared" si="30"/>
        <v>101.78125425022172</v>
      </c>
      <c r="Z68">
        <f t="shared" si="30"/>
        <v>101.90352906424056</v>
      </c>
      <c r="AA68">
        <f t="shared" si="30"/>
        <v>98.574273443112546</v>
      </c>
      <c r="AB68">
        <f t="shared" si="30"/>
        <v>111.238526239439</v>
      </c>
      <c r="AC68">
        <f t="shared" si="30"/>
        <v>102.88343055984967</v>
      </c>
      <c r="AD68">
        <f t="shared" si="30"/>
        <v>98.877338957742651</v>
      </c>
      <c r="AE68">
        <f t="shared" si="30"/>
        <v>76.698906148488973</v>
      </c>
      <c r="AF68">
        <f t="shared" si="30"/>
        <v>80.833335761870856</v>
      </c>
      <c r="AG68">
        <f t="shared" si="30"/>
        <v>95.575233809771433</v>
      </c>
      <c r="AH68">
        <f t="shared" si="30"/>
        <v>104.88699197090943</v>
      </c>
      <c r="AI68">
        <f t="shared" si="30"/>
        <v>102.70404718764597</v>
      </c>
      <c r="AJ68">
        <f t="shared" si="30"/>
        <v>100.35751033708077</v>
      </c>
      <c r="AK68">
        <f t="shared" si="30"/>
        <v>101.06804587656737</v>
      </c>
      <c r="AL68">
        <f t="shared" si="30"/>
        <v>97.861022056901106</v>
      </c>
      <c r="AM68">
        <f t="shared" si="30"/>
        <v>106.463651305662</v>
      </c>
      <c r="AN68">
        <f t="shared" si="30"/>
        <v>104.55886364588379</v>
      </c>
      <c r="AO68">
        <f t="shared" si="30"/>
        <v>96.085165596492374</v>
      </c>
      <c r="AP68">
        <f t="shared" si="30"/>
        <v>90.995947456145899</v>
      </c>
      <c r="AQ68">
        <f t="shared" si="30"/>
        <v>96.791279320784255</v>
      </c>
      <c r="AR68">
        <f t="shared" si="30"/>
        <v>98.903177402143427</v>
      </c>
      <c r="AS68">
        <f t="shared" si="30"/>
        <v>99.543852048094379</v>
      </c>
      <c r="AT68">
        <f t="shared" si="30"/>
        <v>141.61442303736709</v>
      </c>
      <c r="AU68">
        <f t="shared" si="30"/>
        <v>110.22688525916689</v>
      </c>
      <c r="AV68">
        <f t="shared" si="30"/>
        <v>101.87056178723526</v>
      </c>
      <c r="AW68">
        <f t="shared" si="30"/>
        <v>101.17694536072472</v>
      </c>
      <c r="AX68">
        <f t="shared" si="30"/>
        <v>102.15015636945488</v>
      </c>
      <c r="AY68">
        <f t="shared" si="30"/>
        <v>102.62670065159436</v>
      </c>
      <c r="AZ68">
        <f t="shared" si="30"/>
        <v>99.779690085800752</v>
      </c>
      <c r="BA68">
        <f t="shared" si="30"/>
        <v>120.30363146264285</v>
      </c>
      <c r="BB68">
        <f t="shared" si="30"/>
        <v>98.142153823263598</v>
      </c>
      <c r="BC68">
        <f t="shared" si="30"/>
        <v>103.29222348296679</v>
      </c>
      <c r="BD68">
        <f t="shared" si="30"/>
        <v>99.79548637301373</v>
      </c>
      <c r="BE68">
        <f t="shared" si="30"/>
        <v>100.48966621815782</v>
      </c>
      <c r="BF68">
        <f t="shared" si="30"/>
        <v>106.84145349964228</v>
      </c>
      <c r="BG68">
        <f t="shared" si="30"/>
        <v>104.19349026372261</v>
      </c>
      <c r="BH68">
        <f t="shared" si="30"/>
        <v>105.35500325056765</v>
      </c>
      <c r="BI68">
        <f t="shared" si="30"/>
        <v>101.65137691491198</v>
      </c>
      <c r="BJ68">
        <f t="shared" si="30"/>
        <v>102.4160089999331</v>
      </c>
      <c r="BK68">
        <f t="shared" si="30"/>
        <v>103.3405854727914</v>
      </c>
      <c r="BL68">
        <f t="shared" si="30"/>
        <v>103.61735016451449</v>
      </c>
      <c r="BM68">
        <f t="shared" si="30"/>
        <v>103.83231972924207</v>
      </c>
      <c r="BN68">
        <f t="shared" si="30"/>
        <v>106.16656317289439</v>
      </c>
      <c r="BO68">
        <f t="shared" si="30"/>
        <v>100.38050132823562</v>
      </c>
      <c r="BP68">
        <f t="shared" si="30"/>
        <v>98.003166762025472</v>
      </c>
      <c r="BQ68">
        <f t="shared" ref="BQ68:EB68" si="31">_xlfn.FORECAST.ETS($A$68,BQ3:BQ62,$A$3:$A$62)</f>
        <v>101.10303684028891</v>
      </c>
      <c r="BR68">
        <f t="shared" si="31"/>
        <v>101.06490547936004</v>
      </c>
      <c r="BS68">
        <f t="shared" si="31"/>
        <v>103.59575965549251</v>
      </c>
      <c r="BT68">
        <f t="shared" si="31"/>
        <v>101.05377334569474</v>
      </c>
      <c r="BU68">
        <f t="shared" si="31"/>
        <v>101.35257687965972</v>
      </c>
      <c r="BV68">
        <f t="shared" si="31"/>
        <v>105.54682626173398</v>
      </c>
      <c r="BW68">
        <f t="shared" si="31"/>
        <v>98.829759427377354</v>
      </c>
      <c r="BX68">
        <f t="shared" si="31"/>
        <v>103.58153746246673</v>
      </c>
      <c r="BY68">
        <f t="shared" si="31"/>
        <v>111.58478065485802</v>
      </c>
      <c r="BZ68">
        <f t="shared" si="31"/>
        <v>102.06706897041188</v>
      </c>
      <c r="CA68">
        <f t="shared" si="31"/>
        <v>100.50975087452625</v>
      </c>
      <c r="CB68">
        <f t="shared" si="31"/>
        <v>99.614083908498742</v>
      </c>
      <c r="CC68">
        <f t="shared" si="31"/>
        <v>99.286746825030292</v>
      </c>
      <c r="CD68">
        <f t="shared" si="31"/>
        <v>104.74397536807834</v>
      </c>
      <c r="CE68">
        <f t="shared" si="31"/>
        <v>100.5057304700568</v>
      </c>
      <c r="CF68">
        <f t="shared" si="31"/>
        <v>101.86970185907956</v>
      </c>
      <c r="CG68">
        <f t="shared" si="31"/>
        <v>100.86213603658462</v>
      </c>
      <c r="CH68">
        <f t="shared" si="31"/>
        <v>102.59576917553889</v>
      </c>
      <c r="CI68">
        <f t="shared" si="31"/>
        <v>92.699570610922422</v>
      </c>
      <c r="CJ68">
        <f t="shared" si="31"/>
        <v>98.73986303089751</v>
      </c>
      <c r="CK68">
        <f t="shared" si="31"/>
        <v>94.976991393111618</v>
      </c>
      <c r="CL68">
        <f t="shared" si="31"/>
        <v>100.39305195827866</v>
      </c>
      <c r="CM68">
        <f t="shared" si="31"/>
        <v>92.858918096078867</v>
      </c>
      <c r="CN68">
        <f t="shared" si="31"/>
        <v>86.98881088516093</v>
      </c>
      <c r="CO68">
        <f t="shared" si="31"/>
        <v>100.38075370903762</v>
      </c>
      <c r="CP68">
        <f t="shared" si="31"/>
        <v>87.452809054675427</v>
      </c>
      <c r="CQ68">
        <f t="shared" si="31"/>
        <v>99.480855543813817</v>
      </c>
      <c r="CR68">
        <f t="shared" si="31"/>
        <v>85.499107316850555</v>
      </c>
      <c r="CS68">
        <f t="shared" si="31"/>
        <v>94.304021495126065</v>
      </c>
      <c r="CT68">
        <f t="shared" si="31"/>
        <v>85.970951322179559</v>
      </c>
      <c r="CU68">
        <f t="shared" si="31"/>
        <v>82.576331932780192</v>
      </c>
      <c r="CV68">
        <f t="shared" si="31"/>
        <v>99.811539032299279</v>
      </c>
      <c r="CW68">
        <f t="shared" si="31"/>
        <v>87.934107558233251</v>
      </c>
      <c r="CX68">
        <f t="shared" si="31"/>
        <v>100.22510321678034</v>
      </c>
      <c r="CY68">
        <f t="shared" si="31"/>
        <v>105.1000232715196</v>
      </c>
      <c r="CZ68">
        <f t="shared" si="31"/>
        <v>99.058953546643252</v>
      </c>
      <c r="DA68">
        <f t="shared" si="31"/>
        <v>105.83660824834301</v>
      </c>
      <c r="DB68">
        <f t="shared" si="31"/>
        <v>96.668816760505891</v>
      </c>
      <c r="DC68">
        <f t="shared" si="31"/>
        <v>94.615949540433078</v>
      </c>
      <c r="DD68">
        <f t="shared" si="31"/>
        <v>94.662399970246625</v>
      </c>
      <c r="DE68">
        <f t="shared" si="31"/>
        <v>94.616491912481266</v>
      </c>
      <c r="DF68">
        <f t="shared" si="31"/>
        <v>100.54965464302241</v>
      </c>
      <c r="DG68">
        <f t="shared" si="31"/>
        <v>90.098012361561331</v>
      </c>
      <c r="DH68">
        <f t="shared" si="31"/>
        <v>91.384877380311664</v>
      </c>
      <c r="DI68">
        <f t="shared" si="31"/>
        <v>99.442609803802597</v>
      </c>
      <c r="DJ68">
        <f t="shared" si="31"/>
        <v>102.72734984413582</v>
      </c>
      <c r="DK68">
        <f t="shared" si="31"/>
        <v>105.03815936049853</v>
      </c>
      <c r="DL68">
        <f t="shared" si="31"/>
        <v>103.54425218116808</v>
      </c>
      <c r="DM68">
        <f t="shared" si="31"/>
        <v>103.33220653291303</v>
      </c>
      <c r="DN68">
        <f t="shared" si="31"/>
        <v>107.26888328785198</v>
      </c>
      <c r="DO68">
        <f t="shared" si="31"/>
        <v>105.72129518378577</v>
      </c>
      <c r="DP68">
        <f t="shared" si="31"/>
        <v>104.16319582862607</v>
      </c>
      <c r="DQ68">
        <f t="shared" si="31"/>
        <v>105.85121873167549</v>
      </c>
      <c r="DR68">
        <f t="shared" si="31"/>
        <v>106.41263606095065</v>
      </c>
      <c r="DS68">
        <f t="shared" si="31"/>
        <v>104.33959481138523</v>
      </c>
      <c r="DT68">
        <f t="shared" si="31"/>
        <v>99.579072384183306</v>
      </c>
      <c r="DU68">
        <f t="shared" si="31"/>
        <v>115.79759378975625</v>
      </c>
      <c r="DV68">
        <f t="shared" si="31"/>
        <v>103.29773330258728</v>
      </c>
      <c r="DW68">
        <f t="shared" si="31"/>
        <v>102.63241151709546</v>
      </c>
      <c r="DX68">
        <f t="shared" si="31"/>
        <v>99.14266441741735</v>
      </c>
      <c r="DY68">
        <f t="shared" si="31"/>
        <v>99.575174345135721</v>
      </c>
      <c r="DZ68">
        <f t="shared" si="31"/>
        <v>103.96214816890671</v>
      </c>
      <c r="EA68">
        <f t="shared" si="31"/>
        <v>100.66910805271654</v>
      </c>
      <c r="EB68">
        <f t="shared" si="31"/>
        <v>100.65777850114367</v>
      </c>
      <c r="EC68">
        <f t="shared" ref="EC68:GN68" si="32">_xlfn.FORECAST.ETS($A$68,EC3:EC62,$A$3:$A$62)</f>
        <v>100.25809241067468</v>
      </c>
      <c r="ED68">
        <f t="shared" si="32"/>
        <v>99.082959344319704</v>
      </c>
      <c r="EE68">
        <f t="shared" si="32"/>
        <v>104.80115482675708</v>
      </c>
      <c r="EF68">
        <f t="shared" si="32"/>
        <v>99.113487918007323</v>
      </c>
      <c r="EG68">
        <f t="shared" si="32"/>
        <v>103.72284642634962</v>
      </c>
      <c r="EH68">
        <f t="shared" si="32"/>
        <v>88.869022263347603</v>
      </c>
      <c r="EI68">
        <f t="shared" si="32"/>
        <v>98.857636687286231</v>
      </c>
      <c r="EJ68">
        <f t="shared" si="32"/>
        <v>96.214837031924816</v>
      </c>
      <c r="EK68">
        <f t="shared" si="32"/>
        <v>101.48894991041236</v>
      </c>
      <c r="EL68">
        <f t="shared" si="32"/>
        <v>101.16002979500003</v>
      </c>
      <c r="EM68">
        <f t="shared" si="32"/>
        <v>108.52614846718869</v>
      </c>
      <c r="EN68">
        <f t="shared" si="32"/>
        <v>98.521809801646938</v>
      </c>
      <c r="EO68">
        <f t="shared" si="32"/>
        <v>96.730464838129052</v>
      </c>
      <c r="EP68">
        <f t="shared" si="32"/>
        <v>100.00298142471688</v>
      </c>
      <c r="EQ68">
        <f t="shared" si="32"/>
        <v>97.943023871673105</v>
      </c>
      <c r="ER68">
        <f t="shared" si="32"/>
        <v>89.641007362548436</v>
      </c>
      <c r="ES68">
        <f t="shared" si="32"/>
        <v>102.93841761702798</v>
      </c>
      <c r="ET68">
        <f t="shared" si="32"/>
        <v>99.303149856307485</v>
      </c>
      <c r="EU68">
        <f t="shared" si="32"/>
        <v>101.78190213291118</v>
      </c>
      <c r="EV68">
        <f t="shared" si="32"/>
        <v>101.91013470022499</v>
      </c>
      <c r="EW68">
        <f t="shared" si="32"/>
        <v>94.919038388887799</v>
      </c>
      <c r="EX68">
        <f t="shared" si="32"/>
        <v>92.69603518073734</v>
      </c>
      <c r="EY68">
        <f t="shared" si="32"/>
        <v>105.72670294096477</v>
      </c>
      <c r="EZ68">
        <f t="shared" si="32"/>
        <v>100.91667964568144</v>
      </c>
      <c r="FA68">
        <f t="shared" si="32"/>
        <v>105.19378282053738</v>
      </c>
      <c r="FB68">
        <f t="shared" si="32"/>
        <v>99.574070722972607</v>
      </c>
      <c r="FC68">
        <f t="shared" si="32"/>
        <v>100.05773149717106</v>
      </c>
      <c r="FD68">
        <f t="shared" si="32"/>
        <v>99.086538170140315</v>
      </c>
      <c r="FE68">
        <f t="shared" si="32"/>
        <v>102.9649062505878</v>
      </c>
      <c r="FF68">
        <f t="shared" si="32"/>
        <v>102.65628925098103</v>
      </c>
      <c r="FG68">
        <f t="shared" si="32"/>
        <v>102.38844788758645</v>
      </c>
      <c r="FH68">
        <f t="shared" si="32"/>
        <v>103.48799422101061</v>
      </c>
      <c r="FI68">
        <f t="shared" si="32"/>
        <v>102.2699993184207</v>
      </c>
      <c r="FJ68">
        <f t="shared" si="32"/>
        <v>103.97753379574706</v>
      </c>
      <c r="FK68">
        <f t="shared" si="32"/>
        <v>99.444937240822483</v>
      </c>
      <c r="FL68">
        <f t="shared" si="32"/>
        <v>104.13207866681594</v>
      </c>
      <c r="FM68">
        <f t="shared" si="32"/>
        <v>102.12793937423911</v>
      </c>
      <c r="FN68">
        <f t="shared" si="32"/>
        <v>102.78763829470974</v>
      </c>
      <c r="FO68">
        <f t="shared" si="32"/>
        <v>104.45633007974045</v>
      </c>
      <c r="FP68">
        <f t="shared" si="32"/>
        <v>103.66923600461847</v>
      </c>
      <c r="FQ68">
        <f t="shared" si="32"/>
        <v>105.54684322390064</v>
      </c>
      <c r="FR68">
        <f t="shared" si="32"/>
        <v>108.5484247908449</v>
      </c>
      <c r="FS68">
        <f t="shared" si="32"/>
        <v>102.69740639623205</v>
      </c>
      <c r="FT68">
        <f t="shared" si="32"/>
        <v>101.12550711448333</v>
      </c>
      <c r="FU68">
        <f t="shared" si="32"/>
        <v>104.78847865207509</v>
      </c>
      <c r="FV68">
        <f t="shared" si="32"/>
        <v>99.461595126889733</v>
      </c>
      <c r="FW68">
        <f t="shared" si="32"/>
        <v>102.89554576862012</v>
      </c>
      <c r="FX68">
        <f t="shared" si="32"/>
        <v>99.683515425029995</v>
      </c>
      <c r="FY68">
        <f t="shared" si="32"/>
        <v>104.09928985874342</v>
      </c>
      <c r="FZ68">
        <f t="shared" si="32"/>
        <v>103.47098645594789</v>
      </c>
      <c r="GA68">
        <f t="shared" si="32"/>
        <v>104.23667781121854</v>
      </c>
      <c r="GB68">
        <f t="shared" si="32"/>
        <v>103.32756060618266</v>
      </c>
      <c r="GC68">
        <f t="shared" si="32"/>
        <v>103.24138348385075</v>
      </c>
      <c r="GD68">
        <f t="shared" si="32"/>
        <v>101.41589473109654</v>
      </c>
      <c r="GE68">
        <f t="shared" si="32"/>
        <v>101.25901281073483</v>
      </c>
      <c r="GF68">
        <f t="shared" si="32"/>
        <v>99.105050541721894</v>
      </c>
      <c r="GG68">
        <f t="shared" si="32"/>
        <v>92.367330431010757</v>
      </c>
      <c r="GH68">
        <f t="shared" si="32"/>
        <v>99.42401914840822</v>
      </c>
      <c r="GI68">
        <f t="shared" si="32"/>
        <v>98.40780151295607</v>
      </c>
      <c r="GJ68">
        <f t="shared" si="32"/>
        <v>104.22950580442607</v>
      </c>
      <c r="GK68">
        <f t="shared" si="32"/>
        <v>100.33026006035887</v>
      </c>
      <c r="GL68">
        <f t="shared" si="32"/>
        <v>100.41962919257921</v>
      </c>
      <c r="GM68">
        <f t="shared" si="32"/>
        <v>101.90586816354234</v>
      </c>
      <c r="GN68">
        <f t="shared" si="32"/>
        <v>115.05287141912525</v>
      </c>
      <c r="GO68">
        <f t="shared" ref="GO68:IZ68" si="33">_xlfn.FORECAST.ETS($A$68,GO3:GO62,$A$3:$A$62)</f>
        <v>99.196610890079214</v>
      </c>
      <c r="GP68">
        <f t="shared" si="33"/>
        <v>102.7405896008308</v>
      </c>
      <c r="GQ68">
        <f t="shared" si="33"/>
        <v>103.75176464682959</v>
      </c>
      <c r="GR68">
        <f t="shared" si="33"/>
        <v>103.06979204163578</v>
      </c>
      <c r="GS68">
        <f t="shared" si="33"/>
        <v>103.58252966580916</v>
      </c>
      <c r="GT68">
        <f t="shared" si="33"/>
        <v>103.15466264384676</v>
      </c>
      <c r="GU68">
        <f t="shared" si="33"/>
        <v>101.92421700069154</v>
      </c>
      <c r="GV68">
        <f t="shared" si="33"/>
        <v>103.8617767951317</v>
      </c>
      <c r="GW68">
        <f t="shared" si="33"/>
        <v>100.33518584818587</v>
      </c>
      <c r="GX68">
        <f t="shared" si="33"/>
        <v>105.95111360187876</v>
      </c>
      <c r="GY68">
        <f t="shared" si="33"/>
        <v>106.10874027641124</v>
      </c>
      <c r="GZ68">
        <f t="shared" si="33"/>
        <v>100.57840427423031</v>
      </c>
      <c r="HA68">
        <f t="shared" si="33"/>
        <v>91.621450125144833</v>
      </c>
      <c r="HB68">
        <f t="shared" si="33"/>
        <v>88.276464551339444</v>
      </c>
      <c r="HC68">
        <f t="shared" si="33"/>
        <v>103.32868622592335</v>
      </c>
      <c r="HD68">
        <f t="shared" si="33"/>
        <v>90.406881188707871</v>
      </c>
      <c r="HE68">
        <f t="shared" si="33"/>
        <v>95.872184396164812</v>
      </c>
      <c r="HF68">
        <f t="shared" si="33"/>
        <v>99.99315669960086</v>
      </c>
      <c r="HG68">
        <f t="shared" si="33"/>
        <v>96.691855453495052</v>
      </c>
      <c r="HH68">
        <f t="shared" si="33"/>
        <v>99.498022357388962</v>
      </c>
      <c r="HI68">
        <f t="shared" si="33"/>
        <v>97.214972234542302</v>
      </c>
      <c r="HJ68">
        <f t="shared" si="33"/>
        <v>84.513779863002569</v>
      </c>
      <c r="HK68">
        <f t="shared" si="33"/>
        <v>77.02578558861363</v>
      </c>
      <c r="HL68">
        <f t="shared" si="33"/>
        <v>94.60207992454977</v>
      </c>
      <c r="HM68">
        <f t="shared" si="33"/>
        <v>94.328480310057685</v>
      </c>
      <c r="HN68">
        <f t="shared" si="33"/>
        <v>92.632774843202156</v>
      </c>
      <c r="HO68">
        <f t="shared" si="33"/>
        <v>95.518345641793147</v>
      </c>
      <c r="HP68">
        <f t="shared" si="33"/>
        <v>94.557463772116364</v>
      </c>
      <c r="HQ68">
        <f t="shared" si="33"/>
        <v>99.051528609507884</v>
      </c>
      <c r="HR68">
        <f t="shared" si="33"/>
        <v>91.496179364022936</v>
      </c>
      <c r="HS68">
        <f t="shared" si="33"/>
        <v>98.74444938258867</v>
      </c>
      <c r="HT68">
        <f t="shared" si="33"/>
        <v>99.871875737910443</v>
      </c>
      <c r="HU68">
        <f t="shared" si="33"/>
        <v>103.55412605046806</v>
      </c>
      <c r="HV68">
        <f t="shared" si="33"/>
        <v>105.12498712213663</v>
      </c>
      <c r="HW68">
        <f t="shared" si="33"/>
        <v>102.47207376116515</v>
      </c>
      <c r="HX68">
        <f t="shared" si="33"/>
        <v>104.39808184305494</v>
      </c>
      <c r="HY68">
        <f t="shared" si="33"/>
        <v>100.57055758616528</v>
      </c>
      <c r="HZ68">
        <f t="shared" si="33"/>
        <v>103.25045187184017</v>
      </c>
      <c r="IA68">
        <f t="shared" si="33"/>
        <v>95.790537427016645</v>
      </c>
      <c r="IB68">
        <f t="shared" si="33"/>
        <v>96.579821920719525</v>
      </c>
      <c r="IC68">
        <f t="shared" si="33"/>
        <v>100.49239199328063</v>
      </c>
      <c r="ID68">
        <f t="shared" si="33"/>
        <v>101.86259526487315</v>
      </c>
      <c r="IE68">
        <f t="shared" si="33"/>
        <v>101.06971030429108</v>
      </c>
      <c r="IF68">
        <f t="shared" si="33"/>
        <v>104.01270507232319</v>
      </c>
      <c r="IG68">
        <f t="shared" si="33"/>
        <v>100.34386609071642</v>
      </c>
      <c r="IH68">
        <f t="shared" si="33"/>
        <v>103.13248682910842</v>
      </c>
      <c r="II68">
        <f t="shared" si="33"/>
        <v>105.87660449314747</v>
      </c>
      <c r="IJ68">
        <f t="shared" si="33"/>
        <v>109.37983794834622</v>
      </c>
      <c r="IK68">
        <f t="shared" si="33"/>
        <v>100.80303245741112</v>
      </c>
      <c r="IL68">
        <f t="shared" si="33"/>
        <v>115.90967403268569</v>
      </c>
      <c r="IM68">
        <f t="shared" si="33"/>
        <v>100.68618031746614</v>
      </c>
      <c r="IN68">
        <f t="shared" si="33"/>
        <v>103.37741363554883</v>
      </c>
      <c r="IO68">
        <f t="shared" si="33"/>
        <v>100.45303989619009</v>
      </c>
      <c r="IP68">
        <f t="shared" si="33"/>
        <v>101.21592583220753</v>
      </c>
      <c r="IQ68">
        <f t="shared" si="33"/>
        <v>103.43537792054862</v>
      </c>
      <c r="IR68">
        <f t="shared" si="33"/>
        <v>105.07093955306372</v>
      </c>
      <c r="IS68">
        <f t="shared" si="33"/>
        <v>105.7924577190152</v>
      </c>
      <c r="IT68">
        <f t="shared" si="33"/>
        <v>103.32499102612039</v>
      </c>
      <c r="IU68">
        <f t="shared" si="33"/>
        <v>107.7260772234782</v>
      </c>
      <c r="IV68">
        <f t="shared" si="33"/>
        <v>104.50059458399366</v>
      </c>
      <c r="IW68">
        <f t="shared" si="33"/>
        <v>104.64041519443703</v>
      </c>
      <c r="IX68">
        <f t="shared" si="33"/>
        <v>104.7229501181442</v>
      </c>
      <c r="IY68">
        <f t="shared" si="33"/>
        <v>102.39673496828301</v>
      </c>
      <c r="IZ68">
        <f t="shared" si="33"/>
        <v>102.89967189520124</v>
      </c>
      <c r="JA68">
        <f t="shared" ref="JA68:KR68" si="34">_xlfn.FORECAST.ETS($A$68,JA3:JA62,$A$3:$A$62)</f>
        <v>106.09671409731411</v>
      </c>
      <c r="JB68">
        <f t="shared" si="34"/>
        <v>105.40426146247773</v>
      </c>
      <c r="JC68">
        <f t="shared" si="34"/>
        <v>104.8078232990154</v>
      </c>
      <c r="JD68">
        <f t="shared" si="34"/>
        <v>105.33989946682576</v>
      </c>
      <c r="JE68">
        <f t="shared" si="34"/>
        <v>106.67514300055574</v>
      </c>
      <c r="JF68">
        <f t="shared" si="34"/>
        <v>103.72484793991876</v>
      </c>
      <c r="JG68">
        <f t="shared" si="34"/>
        <v>104.85152216088906</v>
      </c>
      <c r="JH68">
        <f t="shared" si="34"/>
        <v>102.63226755762032</v>
      </c>
      <c r="JI68">
        <f t="shared" si="34"/>
        <v>104.44448127257048</v>
      </c>
      <c r="JJ68">
        <f t="shared" si="34"/>
        <v>100.92246463703344</v>
      </c>
      <c r="JK68">
        <f t="shared" si="34"/>
        <v>103.4628177628812</v>
      </c>
      <c r="JL68">
        <f t="shared" si="34"/>
        <v>99.857402753773485</v>
      </c>
      <c r="JM68">
        <f t="shared" si="34"/>
        <v>104.17833910047335</v>
      </c>
      <c r="JN68">
        <f t="shared" si="34"/>
        <v>104.63482436310548</v>
      </c>
      <c r="JO68">
        <f t="shared" si="34"/>
        <v>99.113572394959377</v>
      </c>
      <c r="JP68">
        <f t="shared" si="34"/>
        <v>105.62505801800152</v>
      </c>
      <c r="JQ68">
        <f t="shared" si="34"/>
        <v>101.98569215464698</v>
      </c>
      <c r="JR68">
        <f t="shared" si="34"/>
        <v>90.066898385923807</v>
      </c>
      <c r="JS68">
        <f t="shared" si="34"/>
        <v>102.01328674998132</v>
      </c>
      <c r="JT68">
        <f t="shared" si="34"/>
        <v>104.69622284082895</v>
      </c>
      <c r="JU68">
        <f t="shared" si="34"/>
        <v>105.08368508297917</v>
      </c>
      <c r="JV68">
        <f t="shared" si="34"/>
        <v>103.55745328259871</v>
      </c>
      <c r="JW68">
        <f t="shared" si="34"/>
        <v>105.166909753743</v>
      </c>
      <c r="JX68">
        <f t="shared" si="34"/>
        <v>98.471504063311315</v>
      </c>
      <c r="JY68">
        <f t="shared" si="34"/>
        <v>102.81940685265931</v>
      </c>
      <c r="JZ68">
        <f t="shared" si="34"/>
        <v>103.28720460681147</v>
      </c>
      <c r="KA68">
        <f t="shared" si="34"/>
        <v>109.88209924812082</v>
      </c>
      <c r="KB68">
        <f t="shared" si="34"/>
        <v>99.055053346414951</v>
      </c>
      <c r="KC68">
        <f t="shared" si="34"/>
        <v>100.22463158133129</v>
      </c>
      <c r="KD68">
        <f t="shared" si="34"/>
        <v>101.68758794762307</v>
      </c>
      <c r="KE68">
        <f t="shared" si="34"/>
        <v>99.252442955905707</v>
      </c>
      <c r="KF68">
        <f t="shared" si="34"/>
        <v>93.016760302251924</v>
      </c>
      <c r="KG68">
        <f t="shared" si="34"/>
        <v>99.612132909227327</v>
      </c>
      <c r="KH68">
        <f t="shared" si="34"/>
        <v>98.3538419765556</v>
      </c>
      <c r="KI68">
        <f t="shared" si="34"/>
        <v>105.87704867956832</v>
      </c>
      <c r="KJ68">
        <f t="shared" si="34"/>
        <v>102.98544843835447</v>
      </c>
      <c r="KK68">
        <f t="shared" si="34"/>
        <v>100</v>
      </c>
      <c r="KL68">
        <f t="shared" si="34"/>
        <v>102.23783089207058</v>
      </c>
      <c r="KM68">
        <f t="shared" si="34"/>
        <v>102.05030091988323</v>
      </c>
      <c r="KN68">
        <f t="shared" si="34"/>
        <v>101.98114123001122</v>
      </c>
      <c r="KO68">
        <f t="shared" si="34"/>
        <v>105.0646239535336</v>
      </c>
      <c r="KP68">
        <f t="shared" si="34"/>
        <v>103.2515287725511</v>
      </c>
      <c r="KQ68">
        <f t="shared" si="34"/>
        <v>105.43786632364342</v>
      </c>
      <c r="KR68">
        <f t="shared" si="34"/>
        <v>106.72661513739776</v>
      </c>
      <c r="KS68">
        <f t="shared" si="14"/>
        <v>101.7823936927923</v>
      </c>
    </row>
    <row r="69" spans="1:305" x14ac:dyDescent="0.2">
      <c r="A69" s="66">
        <v>43654</v>
      </c>
      <c r="B69">
        <f t="shared" si="7"/>
        <v>102.82465587746698</v>
      </c>
      <c r="C69">
        <f t="shared" si="8"/>
        <v>101.4122748269122</v>
      </c>
      <c r="D69">
        <f>_xlfn.FORECAST.ETS($A$69,D3:D62,$A$3:$A$62)</f>
        <v>103.4675761883089</v>
      </c>
      <c r="E69">
        <f t="shared" ref="E69:BP69" si="35">_xlfn.FORECAST.ETS($A$69,E3:E62,$A$3:$A$62)</f>
        <v>104.25554474682153</v>
      </c>
      <c r="F69">
        <f t="shared" si="35"/>
        <v>99.923787055347816</v>
      </c>
      <c r="G69">
        <f t="shared" si="35"/>
        <v>103.7647595843198</v>
      </c>
      <c r="H69">
        <f t="shared" si="35"/>
        <v>104.4528383066388</v>
      </c>
      <c r="I69">
        <f t="shared" si="35"/>
        <v>101.19779036969935</v>
      </c>
      <c r="J69">
        <f t="shared" si="35"/>
        <v>103.28163754414688</v>
      </c>
      <c r="K69">
        <f t="shared" si="35"/>
        <v>100.20948092703699</v>
      </c>
      <c r="L69">
        <f t="shared" si="35"/>
        <v>99.462170035865086</v>
      </c>
      <c r="M69">
        <f t="shared" si="35"/>
        <v>112.03623569371861</v>
      </c>
      <c r="N69">
        <f t="shared" si="35"/>
        <v>98.127965474733656</v>
      </c>
      <c r="O69">
        <f t="shared" si="35"/>
        <v>101.70416856966381</v>
      </c>
      <c r="P69">
        <f t="shared" si="35"/>
        <v>111.06897297706318</v>
      </c>
      <c r="Q69">
        <f t="shared" si="35"/>
        <v>99.300370538630574</v>
      </c>
      <c r="R69">
        <f t="shared" si="35"/>
        <v>94.07926737168286</v>
      </c>
      <c r="S69">
        <f t="shared" si="35"/>
        <v>98.120654380721376</v>
      </c>
      <c r="T69">
        <f t="shared" si="35"/>
        <v>103.4511310319544</v>
      </c>
      <c r="U69">
        <f t="shared" si="35"/>
        <v>104.29335738634424</v>
      </c>
      <c r="V69">
        <f t="shared" si="35"/>
        <v>102.15273840245412</v>
      </c>
      <c r="W69">
        <f t="shared" si="35"/>
        <v>100.19565904732644</v>
      </c>
      <c r="X69">
        <f t="shared" si="35"/>
        <v>104.0005701411049</v>
      </c>
      <c r="Y69">
        <f t="shared" si="35"/>
        <v>102.00295939197289</v>
      </c>
      <c r="Z69">
        <f t="shared" si="35"/>
        <v>102.00223401453694</v>
      </c>
      <c r="AA69">
        <f t="shared" si="35"/>
        <v>98.520022605236321</v>
      </c>
      <c r="AB69">
        <f t="shared" si="35"/>
        <v>112.1185654314768</v>
      </c>
      <c r="AC69">
        <f t="shared" si="35"/>
        <v>103.34609723831736</v>
      </c>
      <c r="AD69">
        <f t="shared" si="35"/>
        <v>99.021895450699759</v>
      </c>
      <c r="AE69">
        <f t="shared" si="35"/>
        <v>74.984004576206686</v>
      </c>
      <c r="AF69">
        <f t="shared" si="35"/>
        <v>72.538358772200638</v>
      </c>
      <c r="AG69">
        <f t="shared" si="35"/>
        <v>96.984456186113277</v>
      </c>
      <c r="AH69">
        <f t="shared" si="35"/>
        <v>105.36639822272984</v>
      </c>
      <c r="AI69">
        <f t="shared" si="35"/>
        <v>104.13475212322005</v>
      </c>
      <c r="AJ69">
        <f t="shared" si="35"/>
        <v>100.40737135903291</v>
      </c>
      <c r="AK69">
        <f t="shared" si="35"/>
        <v>101.25546245495798</v>
      </c>
      <c r="AL69">
        <f t="shared" si="35"/>
        <v>98.295782688050423</v>
      </c>
      <c r="AM69">
        <f t="shared" si="35"/>
        <v>106.96642648084539</v>
      </c>
      <c r="AN69">
        <f t="shared" si="35"/>
        <v>104.93039008517259</v>
      </c>
      <c r="AO69">
        <f t="shared" si="35"/>
        <v>81.243321303215055</v>
      </c>
      <c r="AP69">
        <f t="shared" si="35"/>
        <v>95.58486005082996</v>
      </c>
      <c r="AQ69">
        <f t="shared" si="35"/>
        <v>99.691026357944182</v>
      </c>
      <c r="AR69">
        <f t="shared" si="35"/>
        <v>92.762295845293821</v>
      </c>
      <c r="AS69">
        <f t="shared" si="35"/>
        <v>97.581932172047289</v>
      </c>
      <c r="AT69">
        <f t="shared" si="35"/>
        <v>152.89293276915782</v>
      </c>
      <c r="AU69">
        <f t="shared" si="35"/>
        <v>112.14409688364093</v>
      </c>
      <c r="AV69">
        <f t="shared" si="35"/>
        <v>106.4508496672065</v>
      </c>
      <c r="AW69">
        <f t="shared" si="35"/>
        <v>101.46468014418343</v>
      </c>
      <c r="AX69">
        <f t="shared" si="35"/>
        <v>103.27246712159106</v>
      </c>
      <c r="AY69">
        <f t="shared" si="35"/>
        <v>105.51744382122673</v>
      </c>
      <c r="AZ69">
        <f t="shared" si="35"/>
        <v>100.1046384334342</v>
      </c>
      <c r="BA69">
        <f t="shared" si="35"/>
        <v>120.37923670641666</v>
      </c>
      <c r="BB69">
        <f t="shared" si="35"/>
        <v>98.240230542343596</v>
      </c>
      <c r="BC69">
        <f t="shared" si="35"/>
        <v>103.68926073012791</v>
      </c>
      <c r="BD69">
        <f t="shared" si="35"/>
        <v>99.804590632241016</v>
      </c>
      <c r="BE69">
        <f t="shared" si="35"/>
        <v>100.76912845436287</v>
      </c>
      <c r="BF69">
        <f t="shared" si="35"/>
        <v>107.43246547676348</v>
      </c>
      <c r="BG69">
        <f t="shared" si="35"/>
        <v>104.5500904829515</v>
      </c>
      <c r="BH69">
        <f t="shared" si="35"/>
        <v>105.75191054892208</v>
      </c>
      <c r="BI69">
        <f t="shared" si="35"/>
        <v>101.79435499016623</v>
      </c>
      <c r="BJ69">
        <f t="shared" si="35"/>
        <v>102.78701049992195</v>
      </c>
      <c r="BK69">
        <f t="shared" si="35"/>
        <v>103.64896894303274</v>
      </c>
      <c r="BL69">
        <f t="shared" si="35"/>
        <v>104.0619085252669</v>
      </c>
      <c r="BM69">
        <f t="shared" si="35"/>
        <v>104.22997295396098</v>
      </c>
      <c r="BN69">
        <f t="shared" si="35"/>
        <v>106.69231580660511</v>
      </c>
      <c r="BO69">
        <f t="shared" si="35"/>
        <v>100.39652929884103</v>
      </c>
      <c r="BP69">
        <f t="shared" si="35"/>
        <v>97.896445317879014</v>
      </c>
      <c r="BQ69">
        <f t="shared" ref="BQ69:EB69" si="36">_xlfn.FORECAST.ETS($A$69,BQ3:BQ62,$A$3:$A$62)</f>
        <v>101.0989307286174</v>
      </c>
      <c r="BR69">
        <f t="shared" si="36"/>
        <v>101.41405639258672</v>
      </c>
      <c r="BS69">
        <f t="shared" si="36"/>
        <v>103.95515472680397</v>
      </c>
      <c r="BT69">
        <f t="shared" si="36"/>
        <v>101.13340319892222</v>
      </c>
      <c r="BU69">
        <f t="shared" si="36"/>
        <v>101.4711852242509</v>
      </c>
      <c r="BV69">
        <f t="shared" si="36"/>
        <v>105.9769311046765</v>
      </c>
      <c r="BW69">
        <f t="shared" si="36"/>
        <v>99.803234913218787</v>
      </c>
      <c r="BX69">
        <f t="shared" si="36"/>
        <v>103.87679370621119</v>
      </c>
      <c r="BY69">
        <f t="shared" si="36"/>
        <v>112.11589506104565</v>
      </c>
      <c r="BZ69">
        <f t="shared" si="36"/>
        <v>102.33243891963387</v>
      </c>
      <c r="CA69">
        <f t="shared" si="36"/>
        <v>100.81470935361395</v>
      </c>
      <c r="CB69">
        <f t="shared" si="36"/>
        <v>103.98397045110416</v>
      </c>
      <c r="CC69">
        <f t="shared" si="36"/>
        <v>99.496204629202012</v>
      </c>
      <c r="CD69">
        <f t="shared" si="36"/>
        <v>105.21906158304806</v>
      </c>
      <c r="CE69">
        <f t="shared" si="36"/>
        <v>102.00542173295551</v>
      </c>
      <c r="CF69">
        <f t="shared" si="36"/>
        <v>101.92424692597798</v>
      </c>
      <c r="CG69">
        <f t="shared" si="36"/>
        <v>101.00056510230905</v>
      </c>
      <c r="CH69">
        <f t="shared" si="36"/>
        <v>102.78039539249833</v>
      </c>
      <c r="CI69">
        <f t="shared" si="36"/>
        <v>90.194520260359369</v>
      </c>
      <c r="CJ69">
        <f t="shared" si="36"/>
        <v>98.702910057563997</v>
      </c>
      <c r="CK69">
        <f t="shared" si="36"/>
        <v>94.866489958630211</v>
      </c>
      <c r="CL69">
        <f t="shared" si="36"/>
        <v>100.59827732618689</v>
      </c>
      <c r="CM69">
        <f t="shared" si="36"/>
        <v>91.837071112092005</v>
      </c>
      <c r="CN69">
        <f t="shared" si="36"/>
        <v>85.277522048749688</v>
      </c>
      <c r="CO69">
        <f t="shared" si="36"/>
        <v>99.562931092195086</v>
      </c>
      <c r="CP69">
        <f t="shared" si="36"/>
        <v>86.47219868727916</v>
      </c>
      <c r="CQ69">
        <f t="shared" si="36"/>
        <v>99.617664801116121</v>
      </c>
      <c r="CR69">
        <f t="shared" si="36"/>
        <v>84.294156208432995</v>
      </c>
      <c r="CS69">
        <f t="shared" si="36"/>
        <v>93.990151882004255</v>
      </c>
      <c r="CT69">
        <f t="shared" si="36"/>
        <v>84.714237741878136</v>
      </c>
      <c r="CU69">
        <f t="shared" si="36"/>
        <v>86.165120289273176</v>
      </c>
      <c r="CV69">
        <f t="shared" si="36"/>
        <v>98.942786556912949</v>
      </c>
      <c r="CW69">
        <f t="shared" si="36"/>
        <v>84.873153832728548</v>
      </c>
      <c r="CX69">
        <f t="shared" si="36"/>
        <v>100.2709367544781</v>
      </c>
      <c r="CY69">
        <f t="shared" si="36"/>
        <v>105.50821902452705</v>
      </c>
      <c r="CZ69">
        <f t="shared" si="36"/>
        <v>99.019768703704159</v>
      </c>
      <c r="DA69">
        <f t="shared" si="36"/>
        <v>106.39521108458706</v>
      </c>
      <c r="DB69">
        <f t="shared" si="36"/>
        <v>96.384271428170095</v>
      </c>
      <c r="DC69">
        <f t="shared" si="36"/>
        <v>93.897209242609406</v>
      </c>
      <c r="DD69">
        <f t="shared" si="36"/>
        <v>94.147799965287732</v>
      </c>
      <c r="DE69">
        <f t="shared" si="36"/>
        <v>93.698849140567376</v>
      </c>
      <c r="DF69">
        <f t="shared" si="36"/>
        <v>100.35894796227647</v>
      </c>
      <c r="DG69">
        <f t="shared" si="36"/>
        <v>89.047621232946412</v>
      </c>
      <c r="DH69">
        <f t="shared" si="36"/>
        <v>89.995291653652146</v>
      </c>
      <c r="DI69">
        <f t="shared" si="36"/>
        <v>99.351378104436364</v>
      </c>
      <c r="DJ69">
        <f t="shared" si="36"/>
        <v>102.88571267362728</v>
      </c>
      <c r="DK69">
        <f t="shared" si="36"/>
        <v>105.17451925391495</v>
      </c>
      <c r="DL69">
        <f t="shared" si="36"/>
        <v>103.75783774219471</v>
      </c>
      <c r="DM69">
        <f t="shared" si="36"/>
        <v>103.80090762173187</v>
      </c>
      <c r="DN69">
        <f t="shared" si="36"/>
        <v>107.8071907907905</v>
      </c>
      <c r="DO69">
        <f t="shared" si="36"/>
        <v>106.19356862999652</v>
      </c>
      <c r="DP69">
        <f t="shared" si="36"/>
        <v>104.44333603366829</v>
      </c>
      <c r="DQ69">
        <f t="shared" si="36"/>
        <v>105.78113086350994</v>
      </c>
      <c r="DR69">
        <f t="shared" si="36"/>
        <v>106.91590831631166</v>
      </c>
      <c r="DS69">
        <f t="shared" si="36"/>
        <v>103.47936616870309</v>
      </c>
      <c r="DT69">
        <f t="shared" si="36"/>
        <v>100.00558444821385</v>
      </c>
      <c r="DU69">
        <f t="shared" si="36"/>
        <v>117.01368467166425</v>
      </c>
      <c r="DV69">
        <f t="shared" si="36"/>
        <v>103.48048574891166</v>
      </c>
      <c r="DW69">
        <f t="shared" si="36"/>
        <v>102.96281343661137</v>
      </c>
      <c r="DX69">
        <f t="shared" si="36"/>
        <v>98.903108486986909</v>
      </c>
      <c r="DY69">
        <f t="shared" si="36"/>
        <v>100.43181407011075</v>
      </c>
      <c r="DZ69">
        <f t="shared" si="36"/>
        <v>103.45052324732775</v>
      </c>
      <c r="EA69">
        <f t="shared" si="36"/>
        <v>100.85229272816929</v>
      </c>
      <c r="EB69">
        <f t="shared" si="36"/>
        <v>100.73840469984837</v>
      </c>
      <c r="EC69">
        <f t="shared" ref="EC69:GN69" si="37">_xlfn.FORECAST.ETS($A$69,EC3:EC62,$A$3:$A$62)</f>
        <v>100.49521691149052</v>
      </c>
      <c r="ED69">
        <f t="shared" si="37"/>
        <v>99.103452568372987</v>
      </c>
      <c r="EE69">
        <f t="shared" si="37"/>
        <v>104.71301396454994</v>
      </c>
      <c r="EF69">
        <f t="shared" si="37"/>
        <v>98.764069237675216</v>
      </c>
      <c r="EG69">
        <f t="shared" si="37"/>
        <v>104.07653458593353</v>
      </c>
      <c r="EH69">
        <f t="shared" si="37"/>
        <v>88.076220718852113</v>
      </c>
      <c r="EI69">
        <f t="shared" si="37"/>
        <v>98.938087982334537</v>
      </c>
      <c r="EJ69">
        <f t="shared" si="37"/>
        <v>96.138976537245625</v>
      </c>
      <c r="EK69">
        <f t="shared" si="37"/>
        <v>101.56520936325397</v>
      </c>
      <c r="EL69">
        <f t="shared" si="37"/>
        <v>101.28670142750003</v>
      </c>
      <c r="EM69">
        <f t="shared" si="37"/>
        <v>105.90675470794399</v>
      </c>
      <c r="EN69">
        <f t="shared" si="37"/>
        <v>98.640403248526852</v>
      </c>
      <c r="EO69">
        <f t="shared" si="37"/>
        <v>96.502208977817233</v>
      </c>
      <c r="EP69">
        <f t="shared" si="37"/>
        <v>100.01305475645071</v>
      </c>
      <c r="EQ69">
        <f t="shared" si="37"/>
        <v>98.061861183618632</v>
      </c>
      <c r="ER69">
        <f t="shared" si="37"/>
        <v>88.760166384162247</v>
      </c>
      <c r="ES69">
        <f t="shared" si="37"/>
        <v>103.12723120274063</v>
      </c>
      <c r="ET69">
        <f t="shared" si="37"/>
        <v>99.211513567188703</v>
      </c>
      <c r="EU69">
        <f t="shared" si="37"/>
        <v>102.13439371198803</v>
      </c>
      <c r="EV69">
        <f t="shared" si="37"/>
        <v>102.23484351227336</v>
      </c>
      <c r="EW69">
        <f t="shared" si="37"/>
        <v>94.648728435316158</v>
      </c>
      <c r="EX69">
        <f t="shared" si="37"/>
        <v>91.871568352778141</v>
      </c>
      <c r="EY69">
        <f t="shared" si="37"/>
        <v>106.14659351352874</v>
      </c>
      <c r="EZ69">
        <f t="shared" si="37"/>
        <v>100.74040015541166</v>
      </c>
      <c r="FA69">
        <f t="shared" si="37"/>
        <v>105.63107995729362</v>
      </c>
      <c r="FB69">
        <f t="shared" si="37"/>
        <v>99.866415843468047</v>
      </c>
      <c r="FC69">
        <f t="shared" si="37"/>
        <v>100.51568674669957</v>
      </c>
      <c r="FD69">
        <f t="shared" si="37"/>
        <v>99.515961198497038</v>
      </c>
      <c r="FE69">
        <f t="shared" si="37"/>
        <v>103.36405729235244</v>
      </c>
      <c r="FF69">
        <f t="shared" si="37"/>
        <v>102.98369474293413</v>
      </c>
      <c r="FG69">
        <f t="shared" si="37"/>
        <v>102.59251133952566</v>
      </c>
      <c r="FH69">
        <f t="shared" si="37"/>
        <v>103.80432659117903</v>
      </c>
      <c r="FI69">
        <f t="shared" si="37"/>
        <v>102.44641359454843</v>
      </c>
      <c r="FJ69">
        <f t="shared" si="37"/>
        <v>104.41151662390949</v>
      </c>
      <c r="FK69">
        <f t="shared" si="37"/>
        <v>99.959093447626245</v>
      </c>
      <c r="FL69">
        <f t="shared" si="37"/>
        <v>104.56389115091513</v>
      </c>
      <c r="FM69">
        <f t="shared" si="37"/>
        <v>102.43769261543454</v>
      </c>
      <c r="FN69">
        <f t="shared" si="37"/>
        <v>103.18263009339147</v>
      </c>
      <c r="FO69">
        <f t="shared" si="37"/>
        <v>104.95462563332852</v>
      </c>
      <c r="FP69">
        <f t="shared" si="37"/>
        <v>104.09605222790307</v>
      </c>
      <c r="FQ69">
        <f t="shared" si="37"/>
        <v>106.1479837612174</v>
      </c>
      <c r="FR69">
        <f t="shared" si="37"/>
        <v>108.18421708441976</v>
      </c>
      <c r="FS69">
        <f t="shared" si="37"/>
        <v>102.97490164942813</v>
      </c>
      <c r="FT69">
        <f t="shared" si="37"/>
        <v>101.32975830023055</v>
      </c>
      <c r="FU69">
        <f t="shared" si="37"/>
        <v>105.37170796625003</v>
      </c>
      <c r="FV69">
        <f t="shared" si="37"/>
        <v>99.583513624892845</v>
      </c>
      <c r="FW69">
        <f t="shared" si="37"/>
        <v>103.1553386678454</v>
      </c>
      <c r="FX69">
        <f t="shared" si="37"/>
        <v>96.983621160269735</v>
      </c>
      <c r="FY69">
        <f t="shared" si="37"/>
        <v>104.62222574399894</v>
      </c>
      <c r="FZ69">
        <f t="shared" si="37"/>
        <v>103.84966476430752</v>
      </c>
      <c r="GA69">
        <f t="shared" si="37"/>
        <v>103.79914827021121</v>
      </c>
      <c r="GB69">
        <f t="shared" si="37"/>
        <v>103.61213274943481</v>
      </c>
      <c r="GC69">
        <f t="shared" si="37"/>
        <v>103.57403670098694</v>
      </c>
      <c r="GD69">
        <f t="shared" si="37"/>
        <v>101.56657177260944</v>
      </c>
      <c r="GE69">
        <f t="shared" si="37"/>
        <v>101.34508841770899</v>
      </c>
      <c r="GF69">
        <f t="shared" si="37"/>
        <v>99.139225632008888</v>
      </c>
      <c r="GG69">
        <f t="shared" si="37"/>
        <v>91.725308527597107</v>
      </c>
      <c r="GH69">
        <f t="shared" si="37"/>
        <v>99.388022339809595</v>
      </c>
      <c r="GI69">
        <f t="shared" si="37"/>
        <v>98.620768431782082</v>
      </c>
      <c r="GJ69">
        <f t="shared" si="37"/>
        <v>104.66046612679335</v>
      </c>
      <c r="GK69">
        <f t="shared" si="37"/>
        <v>100.53863673708534</v>
      </c>
      <c r="GL69">
        <f t="shared" si="37"/>
        <v>100.84123405800908</v>
      </c>
      <c r="GM69">
        <f t="shared" si="37"/>
        <v>101.80351285746606</v>
      </c>
      <c r="GN69">
        <f t="shared" si="37"/>
        <v>116.10788386235492</v>
      </c>
      <c r="GO69">
        <f t="shared" ref="GO69:IZ69" si="38">_xlfn.FORECAST.ETS($A$69,GO3:GO62,$A$3:$A$62)</f>
        <v>99.379379371759086</v>
      </c>
      <c r="GP69">
        <f t="shared" si="38"/>
        <v>103.00535533586329</v>
      </c>
      <c r="GQ69">
        <f t="shared" si="38"/>
        <v>104.06869335522185</v>
      </c>
      <c r="GR69">
        <f t="shared" si="38"/>
        <v>103.54309071524175</v>
      </c>
      <c r="GS69">
        <f t="shared" si="38"/>
        <v>103.073477480139</v>
      </c>
      <c r="GT69">
        <f t="shared" si="38"/>
        <v>103.48713901379732</v>
      </c>
      <c r="GU69">
        <f t="shared" si="38"/>
        <v>102.14457190713723</v>
      </c>
      <c r="GV69">
        <f t="shared" si="38"/>
        <v>104.03707292765365</v>
      </c>
      <c r="GW69">
        <f t="shared" si="38"/>
        <v>100.38002876551228</v>
      </c>
      <c r="GX69">
        <f t="shared" si="38"/>
        <v>106.01547396317729</v>
      </c>
      <c r="GY69">
        <f t="shared" si="38"/>
        <v>106.2268636558131</v>
      </c>
      <c r="GZ69">
        <f t="shared" si="38"/>
        <v>100.67077500587689</v>
      </c>
      <c r="HA69">
        <f t="shared" si="38"/>
        <v>104.34903810819409</v>
      </c>
      <c r="HB69">
        <f t="shared" si="38"/>
        <v>86.975028362447958</v>
      </c>
      <c r="HC69">
        <f t="shared" si="38"/>
        <v>103.47414681265688</v>
      </c>
      <c r="HD69">
        <f t="shared" si="38"/>
        <v>89.388881073887831</v>
      </c>
      <c r="HE69">
        <f t="shared" si="38"/>
        <v>95.693339882748404</v>
      </c>
      <c r="HF69">
        <f t="shared" si="38"/>
        <v>99.992015247499353</v>
      </c>
      <c r="HG69">
        <f t="shared" si="38"/>
        <v>96.70216469574423</v>
      </c>
      <c r="HH69">
        <f t="shared" si="38"/>
        <v>99.544359416953782</v>
      </c>
      <c r="HI69">
        <f t="shared" si="38"/>
        <v>97.019206893132136</v>
      </c>
      <c r="HJ69">
        <f t="shared" si="38"/>
        <v>83.189117575919127</v>
      </c>
      <c r="HK69">
        <f t="shared" si="38"/>
        <v>75.059466758124074</v>
      </c>
      <c r="HL69">
        <f t="shared" si="38"/>
        <v>94.273190440893984</v>
      </c>
      <c r="HM69">
        <f t="shared" si="38"/>
        <v>93.955262374733593</v>
      </c>
      <c r="HN69">
        <f t="shared" si="38"/>
        <v>91.991445990345355</v>
      </c>
      <c r="HO69">
        <f t="shared" si="38"/>
        <v>94.888069915425348</v>
      </c>
      <c r="HP69">
        <f t="shared" si="38"/>
        <v>94.640374400802429</v>
      </c>
      <c r="HQ69">
        <f t="shared" si="38"/>
        <v>99.071783377759203</v>
      </c>
      <c r="HR69">
        <f t="shared" si="38"/>
        <v>90.588589488968168</v>
      </c>
      <c r="HS69">
        <f t="shared" si="38"/>
        <v>98.828524279686789</v>
      </c>
      <c r="HT69">
        <f t="shared" si="38"/>
        <v>99.930431757082019</v>
      </c>
      <c r="HU69">
        <f t="shared" si="38"/>
        <v>104.1331470588794</v>
      </c>
      <c r="HV69">
        <f t="shared" si="38"/>
        <v>106.30503305010554</v>
      </c>
      <c r="HW69">
        <f t="shared" si="38"/>
        <v>102.70225982122254</v>
      </c>
      <c r="HX69">
        <f t="shared" si="38"/>
        <v>104.86123579354009</v>
      </c>
      <c r="HY69">
        <f t="shared" si="38"/>
        <v>100.67093234813896</v>
      </c>
      <c r="HZ69">
        <f t="shared" si="38"/>
        <v>103.52542544224173</v>
      </c>
      <c r="IA69">
        <f t="shared" si="38"/>
        <v>96.193960331519406</v>
      </c>
      <c r="IB69">
        <f t="shared" si="38"/>
        <v>96.67150525425501</v>
      </c>
      <c r="IC69">
        <f t="shared" si="38"/>
        <v>100.59400804881447</v>
      </c>
      <c r="ID69">
        <f t="shared" si="38"/>
        <v>102.226361142352</v>
      </c>
      <c r="IE69">
        <f t="shared" si="38"/>
        <v>101.15299535500627</v>
      </c>
      <c r="IF69">
        <f t="shared" si="38"/>
        <v>104.31815591771038</v>
      </c>
      <c r="IG69">
        <f t="shared" si="38"/>
        <v>100.46693015313261</v>
      </c>
      <c r="IH69">
        <f t="shared" si="38"/>
        <v>103.39840253035126</v>
      </c>
      <c r="II69">
        <f t="shared" si="38"/>
        <v>106.28955634554227</v>
      </c>
      <c r="IJ69">
        <f t="shared" si="38"/>
        <v>109.78889080177086</v>
      </c>
      <c r="IK69">
        <f t="shared" si="38"/>
        <v>100.89698410537513</v>
      </c>
      <c r="IL69">
        <f t="shared" si="38"/>
        <v>116.02939457276123</v>
      </c>
      <c r="IM69">
        <f t="shared" si="38"/>
        <v>100.79846184563884</v>
      </c>
      <c r="IN69">
        <f t="shared" si="38"/>
        <v>103.316755378254</v>
      </c>
      <c r="IO69">
        <f t="shared" si="38"/>
        <v>100.4740510813117</v>
      </c>
      <c r="IP69">
        <f t="shared" si="38"/>
        <v>101.38964470772183</v>
      </c>
      <c r="IQ69">
        <f t="shared" si="38"/>
        <v>103.69290509005893</v>
      </c>
      <c r="IR69">
        <f t="shared" si="38"/>
        <v>105.49098491142117</v>
      </c>
      <c r="IS69">
        <f t="shared" si="38"/>
        <v>106.066662168638</v>
      </c>
      <c r="IT69">
        <f t="shared" si="38"/>
        <v>103.17766886613524</v>
      </c>
      <c r="IU69">
        <f t="shared" si="38"/>
        <v>107.76500270647445</v>
      </c>
      <c r="IV69">
        <f t="shared" si="38"/>
        <v>104.45410764573013</v>
      </c>
      <c r="IW69">
        <f t="shared" si="38"/>
        <v>104.68627414014912</v>
      </c>
      <c r="IX69">
        <f t="shared" si="38"/>
        <v>104.39368363342415</v>
      </c>
      <c r="IY69">
        <f t="shared" si="38"/>
        <v>102.39617026032293</v>
      </c>
      <c r="IZ69">
        <f t="shared" si="38"/>
        <v>103.35128387773477</v>
      </c>
      <c r="JA69">
        <f t="shared" ref="JA69:KR69" si="39">_xlfn.FORECAST.ETS($A$69,JA3:JA62,$A$3:$A$62)</f>
        <v>106.11117465279719</v>
      </c>
      <c r="JB69">
        <f t="shared" si="39"/>
        <v>105.4216531643479</v>
      </c>
      <c r="JC69">
        <f t="shared" si="39"/>
        <v>104.77267920077887</v>
      </c>
      <c r="JD69">
        <f t="shared" si="39"/>
        <v>105.42353682756749</v>
      </c>
      <c r="JE69">
        <f t="shared" si="39"/>
        <v>107.97252574763475</v>
      </c>
      <c r="JF69">
        <f t="shared" si="39"/>
        <v>104.03795087734113</v>
      </c>
      <c r="JG69">
        <f t="shared" si="39"/>
        <v>105.25173881859365</v>
      </c>
      <c r="JH69">
        <f t="shared" si="39"/>
        <v>102.87411434390691</v>
      </c>
      <c r="JI69">
        <f t="shared" si="39"/>
        <v>104.82701952110754</v>
      </c>
      <c r="JJ69">
        <f t="shared" si="39"/>
        <v>100.80685559291736</v>
      </c>
      <c r="JK69">
        <f t="shared" si="39"/>
        <v>103.88328739002806</v>
      </c>
      <c r="JL69">
        <f t="shared" si="39"/>
        <v>99.906102349616589</v>
      </c>
      <c r="JM69">
        <f t="shared" si="39"/>
        <v>104.30180221804504</v>
      </c>
      <c r="JN69">
        <f t="shared" si="39"/>
        <v>104.94808810654384</v>
      </c>
      <c r="JO69">
        <f t="shared" si="39"/>
        <v>101.24514399118236</v>
      </c>
      <c r="JP69">
        <f t="shared" si="39"/>
        <v>106.1821870350233</v>
      </c>
      <c r="JQ69">
        <f t="shared" si="39"/>
        <v>102.29445272647249</v>
      </c>
      <c r="JR69">
        <f t="shared" si="39"/>
        <v>90.274714783577778</v>
      </c>
      <c r="JS69">
        <f t="shared" si="39"/>
        <v>102.32388023256482</v>
      </c>
      <c r="JT69">
        <f t="shared" si="39"/>
        <v>105.44166126644701</v>
      </c>
      <c r="JU69">
        <f t="shared" si="39"/>
        <v>105.59615015621146</v>
      </c>
      <c r="JV69">
        <f t="shared" si="39"/>
        <v>104.02036216303183</v>
      </c>
      <c r="JW69">
        <f t="shared" si="39"/>
        <v>105.78363255837532</v>
      </c>
      <c r="JX69">
        <f t="shared" si="39"/>
        <v>98.659535737588968</v>
      </c>
      <c r="JY69">
        <f t="shared" si="39"/>
        <v>103.27027397646545</v>
      </c>
      <c r="JZ69">
        <f t="shared" si="39"/>
        <v>104.50701892448099</v>
      </c>
      <c r="KA69">
        <f t="shared" si="39"/>
        <v>110.90224915940416</v>
      </c>
      <c r="KB69">
        <f t="shared" si="39"/>
        <v>99.191663423816777</v>
      </c>
      <c r="KC69">
        <f t="shared" si="39"/>
        <v>100.70707017821984</v>
      </c>
      <c r="KD69">
        <f t="shared" si="39"/>
        <v>101.83057582186558</v>
      </c>
      <c r="KE69">
        <f t="shared" si="39"/>
        <v>99.382351239708868</v>
      </c>
      <c r="KF69">
        <f t="shared" si="39"/>
        <v>92.449389400033311</v>
      </c>
      <c r="KG69">
        <f t="shared" si="39"/>
        <v>99.700821727431887</v>
      </c>
      <c r="KH69">
        <f t="shared" si="39"/>
        <v>98.239482305981525</v>
      </c>
      <c r="KI69">
        <f t="shared" si="39"/>
        <v>106.29047498970624</v>
      </c>
      <c r="KJ69">
        <f t="shared" si="39"/>
        <v>103.2546790284245</v>
      </c>
      <c r="KK69">
        <f t="shared" si="39"/>
        <v>100</v>
      </c>
      <c r="KL69">
        <f t="shared" si="39"/>
        <v>102.47414129041347</v>
      </c>
      <c r="KM69">
        <f t="shared" si="39"/>
        <v>102.20758920775201</v>
      </c>
      <c r="KN69">
        <f t="shared" si="39"/>
        <v>102.30252918493882</v>
      </c>
      <c r="KO69">
        <f t="shared" si="39"/>
        <v>105.48689392641991</v>
      </c>
      <c r="KP69">
        <f t="shared" si="39"/>
        <v>103.37210875611869</v>
      </c>
      <c r="KQ69">
        <f t="shared" si="39"/>
        <v>105.90242167187478</v>
      </c>
      <c r="KR69">
        <f t="shared" si="39"/>
        <v>106.82113439910238</v>
      </c>
      <c r="KS69">
        <f t="shared" si="14"/>
        <v>101.96928981422084</v>
      </c>
    </row>
    <row r="70" spans="1:305" x14ac:dyDescent="0.2">
      <c r="A70" s="66">
        <v>43685</v>
      </c>
      <c r="B70">
        <f t="shared" si="7"/>
        <v>103.26532100281941</v>
      </c>
      <c r="C70">
        <f t="shared" si="8"/>
        <v>101.60130181403125</v>
      </c>
      <c r="D70">
        <f>_xlfn.FORECAST.ETS($A$70,D3:D62,$A$3:$A$62)</f>
        <v>103.73368412994796</v>
      </c>
      <c r="E70">
        <f t="shared" ref="E70:BP70" si="40">_xlfn.FORECAST.ETS($A$70,E3:E62,$A$3:$A$62)</f>
        <v>104.59240695149998</v>
      </c>
      <c r="F70">
        <f t="shared" si="40"/>
        <v>99.988158714879845</v>
      </c>
      <c r="G70">
        <f t="shared" si="40"/>
        <v>104.03399220824967</v>
      </c>
      <c r="H70">
        <f t="shared" si="40"/>
        <v>105.01535627789787</v>
      </c>
      <c r="I70">
        <f t="shared" si="40"/>
        <v>101.51033185108496</v>
      </c>
      <c r="J70">
        <f t="shared" si="40"/>
        <v>103.58298420435699</v>
      </c>
      <c r="K70">
        <f t="shared" si="40"/>
        <v>100.41512105947085</v>
      </c>
      <c r="L70">
        <f t="shared" si="40"/>
        <v>99.44779433093403</v>
      </c>
      <c r="M70">
        <f t="shared" si="40"/>
        <v>118.05072254627208</v>
      </c>
      <c r="N70">
        <f t="shared" si="40"/>
        <v>98.103729401052121</v>
      </c>
      <c r="O70">
        <f t="shared" si="40"/>
        <v>101.87061698464105</v>
      </c>
      <c r="P70">
        <f t="shared" si="40"/>
        <v>111.7321815322216</v>
      </c>
      <c r="Q70">
        <f t="shared" si="40"/>
        <v>99.800308747908247</v>
      </c>
      <c r="R70">
        <f t="shared" si="40"/>
        <v>96.608911832574137</v>
      </c>
      <c r="S70">
        <f t="shared" si="40"/>
        <v>98.010747825114052</v>
      </c>
      <c r="T70">
        <f t="shared" si="40"/>
        <v>103.64843546509076</v>
      </c>
      <c r="U70">
        <f t="shared" si="40"/>
        <v>104.5137056831318</v>
      </c>
      <c r="V70">
        <f t="shared" si="40"/>
        <v>102.22329804025121</v>
      </c>
      <c r="W70">
        <f t="shared" si="40"/>
        <v>100.31612052057824</v>
      </c>
      <c r="X70">
        <f t="shared" si="40"/>
        <v>104.32646315310237</v>
      </c>
      <c r="Y70">
        <f t="shared" si="40"/>
        <v>102.22466453372408</v>
      </c>
      <c r="Z70">
        <f t="shared" si="40"/>
        <v>102.1009389648333</v>
      </c>
      <c r="AA70">
        <f t="shared" si="40"/>
        <v>98.465771767360096</v>
      </c>
      <c r="AB70">
        <f t="shared" si="40"/>
        <v>112.99860462351458</v>
      </c>
      <c r="AC70">
        <f t="shared" si="40"/>
        <v>103.80876391678505</v>
      </c>
      <c r="AD70">
        <f t="shared" si="40"/>
        <v>99.166451943656881</v>
      </c>
      <c r="AE70">
        <f t="shared" si="40"/>
        <v>76.343574609849469</v>
      </c>
      <c r="AF70">
        <f t="shared" si="40"/>
        <v>71.575144982903396</v>
      </c>
      <c r="AG70">
        <f t="shared" si="40"/>
        <v>98.499035692735504</v>
      </c>
      <c r="AH70">
        <f t="shared" si="40"/>
        <v>105.84580447455023</v>
      </c>
      <c r="AI70">
        <f t="shared" si="40"/>
        <v>106.82748631328005</v>
      </c>
      <c r="AJ70">
        <f t="shared" si="40"/>
        <v>100.45723238098503</v>
      </c>
      <c r="AK70">
        <f t="shared" si="40"/>
        <v>101.44287903334858</v>
      </c>
      <c r="AL70">
        <f t="shared" si="40"/>
        <v>98.499872488113169</v>
      </c>
      <c r="AM70">
        <f t="shared" si="40"/>
        <v>107.46920165602877</v>
      </c>
      <c r="AN70">
        <f t="shared" si="40"/>
        <v>105.3019165244614</v>
      </c>
      <c r="AO70">
        <f t="shared" si="40"/>
        <v>76.101617653749855</v>
      </c>
      <c r="AP70">
        <f t="shared" si="40"/>
        <v>97.100856504497202</v>
      </c>
      <c r="AQ70">
        <f t="shared" si="40"/>
        <v>105.5772783330675</v>
      </c>
      <c r="AR70">
        <f t="shared" si="40"/>
        <v>97.972825752175424</v>
      </c>
      <c r="AS70">
        <f t="shared" si="40"/>
        <v>99.332642029181642</v>
      </c>
      <c r="AT70">
        <f t="shared" si="40"/>
        <v>158.29689259607508</v>
      </c>
      <c r="AU70">
        <f t="shared" si="40"/>
        <v>120.50290606613206</v>
      </c>
      <c r="AV70">
        <f t="shared" si="40"/>
        <v>112.13043157355914</v>
      </c>
      <c r="AW70">
        <f t="shared" si="40"/>
        <v>101.75241492764215</v>
      </c>
      <c r="AX70">
        <f t="shared" si="40"/>
        <v>103.58861123714546</v>
      </c>
      <c r="AY70">
        <f t="shared" si="40"/>
        <v>104.79856239909385</v>
      </c>
      <c r="AZ70">
        <f t="shared" si="40"/>
        <v>100.42958678106766</v>
      </c>
      <c r="BA70">
        <f t="shared" si="40"/>
        <v>120.45484195019047</v>
      </c>
      <c r="BB70">
        <f t="shared" si="40"/>
        <v>98.338307261423608</v>
      </c>
      <c r="BC70">
        <f t="shared" si="40"/>
        <v>104.08629797728905</v>
      </c>
      <c r="BD70">
        <f t="shared" si="40"/>
        <v>99.813694891468316</v>
      </c>
      <c r="BE70">
        <f t="shared" si="40"/>
        <v>101.04859069056793</v>
      </c>
      <c r="BF70">
        <f t="shared" si="40"/>
        <v>108.02347745388468</v>
      </c>
      <c r="BG70">
        <f t="shared" si="40"/>
        <v>104.90669070218041</v>
      </c>
      <c r="BH70">
        <f t="shared" si="40"/>
        <v>106.14881784727653</v>
      </c>
      <c r="BI70">
        <f t="shared" si="40"/>
        <v>101.93733306542046</v>
      </c>
      <c r="BJ70">
        <f t="shared" si="40"/>
        <v>103.1580119999108</v>
      </c>
      <c r="BK70">
        <f t="shared" si="40"/>
        <v>103.95735241327408</v>
      </c>
      <c r="BL70">
        <f t="shared" si="40"/>
        <v>104.50646688601931</v>
      </c>
      <c r="BM70">
        <f t="shared" si="40"/>
        <v>104.62762617867989</v>
      </c>
      <c r="BN70">
        <f t="shared" si="40"/>
        <v>107.21806844031583</v>
      </c>
      <c r="BO70">
        <f t="shared" si="40"/>
        <v>100.41255726944644</v>
      </c>
      <c r="BP70">
        <f t="shared" si="40"/>
        <v>97.789723873732555</v>
      </c>
      <c r="BQ70">
        <f t="shared" ref="BQ70:EB70" si="41">_xlfn.FORECAST.ETS($A$70,BQ3:BQ62,$A$3:$A$62)</f>
        <v>101.0948246169459</v>
      </c>
      <c r="BR70">
        <f t="shared" si="41"/>
        <v>101.76320730581338</v>
      </c>
      <c r="BS70">
        <f t="shared" si="41"/>
        <v>104.31454979811541</v>
      </c>
      <c r="BT70">
        <f t="shared" si="41"/>
        <v>101.21303305214973</v>
      </c>
      <c r="BU70">
        <f t="shared" si="41"/>
        <v>101.58979356884207</v>
      </c>
      <c r="BV70">
        <f t="shared" si="41"/>
        <v>106.40703594761901</v>
      </c>
      <c r="BW70">
        <f t="shared" si="41"/>
        <v>99.722870268601454</v>
      </c>
      <c r="BX70">
        <f t="shared" si="41"/>
        <v>104.17204994995564</v>
      </c>
      <c r="BY70">
        <f t="shared" si="41"/>
        <v>112.64700946723326</v>
      </c>
      <c r="BZ70">
        <f t="shared" si="41"/>
        <v>102.59780886885586</v>
      </c>
      <c r="CA70">
        <f t="shared" si="41"/>
        <v>101.11966783270167</v>
      </c>
      <c r="CB70">
        <f t="shared" si="41"/>
        <v>103.8844780113595</v>
      </c>
      <c r="CC70">
        <f t="shared" si="41"/>
        <v>99.705662433373732</v>
      </c>
      <c r="CD70">
        <f t="shared" si="41"/>
        <v>105.69414779801778</v>
      </c>
      <c r="CE70">
        <f t="shared" si="41"/>
        <v>102.87722497144463</v>
      </c>
      <c r="CF70">
        <f t="shared" si="41"/>
        <v>101.97879199287641</v>
      </c>
      <c r="CG70">
        <f t="shared" si="41"/>
        <v>101.13899416803348</v>
      </c>
      <c r="CH70">
        <f t="shared" si="41"/>
        <v>102.96502160945778</v>
      </c>
      <c r="CI70">
        <f t="shared" si="41"/>
        <v>93.176945475461906</v>
      </c>
      <c r="CJ70">
        <f t="shared" si="41"/>
        <v>98.665957084230484</v>
      </c>
      <c r="CK70">
        <f t="shared" si="41"/>
        <v>94.755988524148819</v>
      </c>
      <c r="CL70">
        <f t="shared" si="41"/>
        <v>100.80350269409512</v>
      </c>
      <c r="CM70">
        <f t="shared" si="41"/>
        <v>90.815224128105157</v>
      </c>
      <c r="CN70">
        <f t="shared" si="41"/>
        <v>87.766227581728344</v>
      </c>
      <c r="CO70">
        <f t="shared" si="41"/>
        <v>97.630984871130593</v>
      </c>
      <c r="CP70">
        <f t="shared" si="41"/>
        <v>85.491588319882879</v>
      </c>
      <c r="CQ70">
        <f t="shared" si="41"/>
        <v>99.754474058418424</v>
      </c>
      <c r="CR70">
        <f t="shared" si="41"/>
        <v>83.089205100015434</v>
      </c>
      <c r="CS70">
        <f t="shared" si="41"/>
        <v>93.67628226888246</v>
      </c>
      <c r="CT70">
        <f t="shared" si="41"/>
        <v>83.457524161576714</v>
      </c>
      <c r="CU70">
        <f t="shared" si="41"/>
        <v>87.765026451376116</v>
      </c>
      <c r="CV70">
        <f t="shared" si="41"/>
        <v>98.926933754349264</v>
      </c>
      <c r="CW70">
        <f t="shared" si="41"/>
        <v>85.300481764474313</v>
      </c>
      <c r="CX70">
        <f t="shared" si="41"/>
        <v>100.31677029217586</v>
      </c>
      <c r="CY70">
        <f t="shared" si="41"/>
        <v>105.9164147775345</v>
      </c>
      <c r="CZ70">
        <f t="shared" si="41"/>
        <v>98.980583860765051</v>
      </c>
      <c r="DA70">
        <f t="shared" si="41"/>
        <v>106.50374607912826</v>
      </c>
      <c r="DB70">
        <f t="shared" si="41"/>
        <v>96.099726095834285</v>
      </c>
      <c r="DC70">
        <f t="shared" si="41"/>
        <v>93.178468944785749</v>
      </c>
      <c r="DD70">
        <f t="shared" si="41"/>
        <v>93.633199960328824</v>
      </c>
      <c r="DE70">
        <f t="shared" si="41"/>
        <v>92.7812063686535</v>
      </c>
      <c r="DF70">
        <f t="shared" si="41"/>
        <v>100.16824128153053</v>
      </c>
      <c r="DG70">
        <f t="shared" si="41"/>
        <v>87.997230104331479</v>
      </c>
      <c r="DH70">
        <f t="shared" si="41"/>
        <v>88.605705926992641</v>
      </c>
      <c r="DI70">
        <f t="shared" si="41"/>
        <v>99.260146405070131</v>
      </c>
      <c r="DJ70">
        <f t="shared" si="41"/>
        <v>103.04407550311875</v>
      </c>
      <c r="DK70">
        <f t="shared" si="41"/>
        <v>105.31087914733136</v>
      </c>
      <c r="DL70">
        <f t="shared" si="41"/>
        <v>103.97142330322134</v>
      </c>
      <c r="DM70">
        <f t="shared" si="41"/>
        <v>104.2696087105507</v>
      </c>
      <c r="DN70">
        <f t="shared" si="41"/>
        <v>108.34549829372902</v>
      </c>
      <c r="DO70">
        <f t="shared" si="41"/>
        <v>106.66584207620727</v>
      </c>
      <c r="DP70">
        <f t="shared" si="41"/>
        <v>104.7234762387105</v>
      </c>
      <c r="DQ70">
        <f t="shared" si="41"/>
        <v>105.81564835384809</v>
      </c>
      <c r="DR70">
        <f t="shared" si="41"/>
        <v>107.41918057167267</v>
      </c>
      <c r="DS70">
        <f t="shared" si="41"/>
        <v>105.42787299678754</v>
      </c>
      <c r="DT70">
        <f t="shared" si="41"/>
        <v>100.43209651224441</v>
      </c>
      <c r="DU70">
        <f t="shared" si="41"/>
        <v>118.22977555357225</v>
      </c>
      <c r="DV70">
        <f t="shared" si="41"/>
        <v>103.66323819523606</v>
      </c>
      <c r="DW70">
        <f t="shared" si="41"/>
        <v>103.29321535612728</v>
      </c>
      <c r="DX70">
        <f t="shared" si="41"/>
        <v>98.663552556556468</v>
      </c>
      <c r="DY70">
        <f t="shared" si="41"/>
        <v>99.990171690771959</v>
      </c>
      <c r="DZ70">
        <f t="shared" si="41"/>
        <v>102.68105342366192</v>
      </c>
      <c r="EA70">
        <f t="shared" si="41"/>
        <v>101.03547740362205</v>
      </c>
      <c r="EB70">
        <f t="shared" si="41"/>
        <v>100.81903089855308</v>
      </c>
      <c r="EC70">
        <f t="shared" ref="EC70:GN70" si="42">_xlfn.FORECAST.ETS($A$70,EC3:EC62,$A$3:$A$62)</f>
        <v>100.73234141230634</v>
      </c>
      <c r="ED70">
        <f t="shared" si="42"/>
        <v>99.123945792426269</v>
      </c>
      <c r="EE70">
        <f t="shared" si="42"/>
        <v>104.62487310234279</v>
      </c>
      <c r="EF70">
        <f t="shared" si="42"/>
        <v>98.414650557343109</v>
      </c>
      <c r="EG70">
        <f t="shared" si="42"/>
        <v>104.43022274551744</v>
      </c>
      <c r="EH70">
        <f t="shared" si="42"/>
        <v>87.283419174356609</v>
      </c>
      <c r="EI70">
        <f t="shared" si="42"/>
        <v>99.018539277382843</v>
      </c>
      <c r="EJ70">
        <f t="shared" si="42"/>
        <v>96.063116042566421</v>
      </c>
      <c r="EK70">
        <f t="shared" si="42"/>
        <v>101.64146881609557</v>
      </c>
      <c r="EL70">
        <f t="shared" si="42"/>
        <v>101.41337306000004</v>
      </c>
      <c r="EM70">
        <f t="shared" si="42"/>
        <v>103.62931173389666</v>
      </c>
      <c r="EN70">
        <f t="shared" si="42"/>
        <v>98.758996695406765</v>
      </c>
      <c r="EO70">
        <f t="shared" si="42"/>
        <v>96.273953117505414</v>
      </c>
      <c r="EP70">
        <f t="shared" si="42"/>
        <v>100.02312808818455</v>
      </c>
      <c r="EQ70">
        <f t="shared" si="42"/>
        <v>98.180698495564144</v>
      </c>
      <c r="ER70">
        <f t="shared" si="42"/>
        <v>87.879325405776044</v>
      </c>
      <c r="ES70">
        <f t="shared" si="42"/>
        <v>103.31604478845328</v>
      </c>
      <c r="ET70">
        <f t="shared" si="42"/>
        <v>99.119877278069907</v>
      </c>
      <c r="EU70">
        <f t="shared" si="42"/>
        <v>102.48688529106485</v>
      </c>
      <c r="EV70">
        <f t="shared" si="42"/>
        <v>102.55955232432173</v>
      </c>
      <c r="EW70">
        <f t="shared" si="42"/>
        <v>94.378418481744518</v>
      </c>
      <c r="EX70">
        <f t="shared" si="42"/>
        <v>91.047101524818956</v>
      </c>
      <c r="EY70">
        <f t="shared" si="42"/>
        <v>106.56648408609271</v>
      </c>
      <c r="EZ70">
        <f t="shared" si="42"/>
        <v>101.65156509626392</v>
      </c>
      <c r="FA70">
        <f t="shared" si="42"/>
        <v>106.06837709404985</v>
      </c>
      <c r="FB70">
        <f t="shared" si="42"/>
        <v>100.15876096396349</v>
      </c>
      <c r="FC70">
        <f t="shared" si="42"/>
        <v>100.97364199622807</v>
      </c>
      <c r="FD70">
        <f t="shared" si="42"/>
        <v>99.945384226853761</v>
      </c>
      <c r="FE70">
        <f t="shared" si="42"/>
        <v>103.76320833411708</v>
      </c>
      <c r="FF70">
        <f t="shared" si="42"/>
        <v>103.31110023488723</v>
      </c>
      <c r="FG70">
        <f t="shared" si="42"/>
        <v>102.79657479146488</v>
      </c>
      <c r="FH70">
        <f t="shared" si="42"/>
        <v>104.12065896134747</v>
      </c>
      <c r="FI70">
        <f t="shared" si="42"/>
        <v>102.62282787067616</v>
      </c>
      <c r="FJ70">
        <f t="shared" si="42"/>
        <v>104.84549945207192</v>
      </c>
      <c r="FK70">
        <f t="shared" si="42"/>
        <v>100.47324965442999</v>
      </c>
      <c r="FL70">
        <f t="shared" si="42"/>
        <v>104.99570363501431</v>
      </c>
      <c r="FM70">
        <f t="shared" si="42"/>
        <v>102.74744585662998</v>
      </c>
      <c r="FN70">
        <f t="shared" si="42"/>
        <v>103.5776218920732</v>
      </c>
      <c r="FO70">
        <f t="shared" si="42"/>
        <v>105.4529211869166</v>
      </c>
      <c r="FP70">
        <f t="shared" si="42"/>
        <v>104.52286845118768</v>
      </c>
      <c r="FQ70">
        <f t="shared" si="42"/>
        <v>106.74912429853418</v>
      </c>
      <c r="FR70">
        <f t="shared" si="42"/>
        <v>108.34977700584091</v>
      </c>
      <c r="FS70">
        <f t="shared" si="42"/>
        <v>103.2523969026242</v>
      </c>
      <c r="FT70">
        <f t="shared" si="42"/>
        <v>101.53400948597776</v>
      </c>
      <c r="FU70">
        <f t="shared" si="42"/>
        <v>105.95493728042497</v>
      </c>
      <c r="FV70">
        <f t="shared" si="42"/>
        <v>99.705432122895942</v>
      </c>
      <c r="FW70">
        <f t="shared" si="42"/>
        <v>103.41513156707069</v>
      </c>
      <c r="FX70">
        <f t="shared" si="42"/>
        <v>101.3644513976394</v>
      </c>
      <c r="FY70">
        <f t="shared" si="42"/>
        <v>104.59117594542896</v>
      </c>
      <c r="FZ70">
        <f t="shared" si="42"/>
        <v>103.88239318237198</v>
      </c>
      <c r="GA70">
        <f t="shared" si="42"/>
        <v>103.69971407010298</v>
      </c>
      <c r="GB70">
        <f t="shared" si="42"/>
        <v>103.59021042692918</v>
      </c>
      <c r="GC70">
        <f t="shared" si="42"/>
        <v>103.54536947324304</v>
      </c>
      <c r="GD70">
        <f t="shared" si="42"/>
        <v>101.71724881412234</v>
      </c>
      <c r="GE70">
        <f t="shared" si="42"/>
        <v>101.43116402468314</v>
      </c>
      <c r="GF70">
        <f t="shared" si="42"/>
        <v>99.173400722295867</v>
      </c>
      <c r="GG70">
        <f t="shared" si="42"/>
        <v>91.083286624183458</v>
      </c>
      <c r="GH70">
        <f t="shared" si="42"/>
        <v>99.35202553121097</v>
      </c>
      <c r="GI70">
        <f t="shared" si="42"/>
        <v>98.83373535060808</v>
      </c>
      <c r="GJ70">
        <f t="shared" si="42"/>
        <v>105.09142644916064</v>
      </c>
      <c r="GK70">
        <f t="shared" si="42"/>
        <v>100.74701341381181</v>
      </c>
      <c r="GL70">
        <f t="shared" si="42"/>
        <v>101.26283892343895</v>
      </c>
      <c r="GM70">
        <f t="shared" si="42"/>
        <v>101.70115755138978</v>
      </c>
      <c r="GN70">
        <f t="shared" si="42"/>
        <v>117.1628963055846</v>
      </c>
      <c r="GO70">
        <f t="shared" ref="GO70:IZ70" si="43">_xlfn.FORECAST.ETS($A$70,GO3:GO62,$A$3:$A$62)</f>
        <v>99.562147853438958</v>
      </c>
      <c r="GP70">
        <f t="shared" si="43"/>
        <v>103.27012107089577</v>
      </c>
      <c r="GQ70">
        <f t="shared" si="43"/>
        <v>104.38562206361414</v>
      </c>
      <c r="GR70">
        <f t="shared" si="43"/>
        <v>104.0163893888477</v>
      </c>
      <c r="GS70">
        <f t="shared" si="43"/>
        <v>102.84655840448964</v>
      </c>
      <c r="GT70">
        <f t="shared" si="43"/>
        <v>103.81961538374787</v>
      </c>
      <c r="GU70">
        <f t="shared" si="43"/>
        <v>102.36492681358291</v>
      </c>
      <c r="GV70">
        <f t="shared" si="43"/>
        <v>104.2123690601756</v>
      </c>
      <c r="GW70">
        <f t="shared" si="43"/>
        <v>100.42487168283868</v>
      </c>
      <c r="GX70">
        <f t="shared" si="43"/>
        <v>106.39573797913161</v>
      </c>
      <c r="GY70">
        <f t="shared" si="43"/>
        <v>106.34498703521498</v>
      </c>
      <c r="GZ70">
        <f t="shared" si="43"/>
        <v>100.76314573752347</v>
      </c>
      <c r="HA70">
        <f t="shared" si="43"/>
        <v>94.10456207031261</v>
      </c>
      <c r="HB70">
        <f t="shared" si="43"/>
        <v>85.673592173556543</v>
      </c>
      <c r="HC70">
        <f t="shared" si="43"/>
        <v>103.61960739939043</v>
      </c>
      <c r="HD70">
        <f t="shared" si="43"/>
        <v>88.370880959067804</v>
      </c>
      <c r="HE70">
        <f t="shared" si="43"/>
        <v>95.514495369331996</v>
      </c>
      <c r="HF70">
        <f t="shared" si="43"/>
        <v>99.991540984781253</v>
      </c>
      <c r="HG70">
        <f t="shared" si="43"/>
        <v>96.712473937993408</v>
      </c>
      <c r="HH70">
        <f t="shared" si="43"/>
        <v>99.590696476518616</v>
      </c>
      <c r="HI70">
        <f t="shared" si="43"/>
        <v>96.82344155172197</v>
      </c>
      <c r="HJ70">
        <f t="shared" si="43"/>
        <v>81.864455288835671</v>
      </c>
      <c r="HK70">
        <f t="shared" si="43"/>
        <v>73.093147927634533</v>
      </c>
      <c r="HL70">
        <f t="shared" si="43"/>
        <v>93.944300957238198</v>
      </c>
      <c r="HM70">
        <f t="shared" si="43"/>
        <v>93.582044439409486</v>
      </c>
      <c r="HN70">
        <f t="shared" si="43"/>
        <v>91.350117137488539</v>
      </c>
      <c r="HO70">
        <f t="shared" si="43"/>
        <v>94.257794189057535</v>
      </c>
      <c r="HP70">
        <f t="shared" si="43"/>
        <v>94.723285029488494</v>
      </c>
      <c r="HQ70">
        <f t="shared" si="43"/>
        <v>99.092038146010523</v>
      </c>
      <c r="HR70">
        <f t="shared" si="43"/>
        <v>89.680999613913414</v>
      </c>
      <c r="HS70">
        <f t="shared" si="43"/>
        <v>98.912599176784894</v>
      </c>
      <c r="HT70">
        <f t="shared" si="43"/>
        <v>99.906767093563431</v>
      </c>
      <c r="HU70">
        <f t="shared" si="43"/>
        <v>104.71216806729075</v>
      </c>
      <c r="HV70">
        <f t="shared" si="43"/>
        <v>105.78077250119652</v>
      </c>
      <c r="HW70">
        <f t="shared" si="43"/>
        <v>102.93244588127993</v>
      </c>
      <c r="HX70">
        <f t="shared" si="43"/>
        <v>105.32438974402524</v>
      </c>
      <c r="HY70">
        <f t="shared" si="43"/>
        <v>100.77130711011266</v>
      </c>
      <c r="HZ70">
        <f t="shared" si="43"/>
        <v>103.80039901264328</v>
      </c>
      <c r="IA70">
        <f t="shared" si="43"/>
        <v>96.597383236022182</v>
      </c>
      <c r="IB70">
        <f t="shared" si="43"/>
        <v>96.763188587790495</v>
      </c>
      <c r="IC70">
        <f t="shared" si="43"/>
        <v>100.69562410434831</v>
      </c>
      <c r="ID70">
        <f t="shared" si="43"/>
        <v>102.59012701983087</v>
      </c>
      <c r="IE70">
        <f t="shared" si="43"/>
        <v>101.23628040572144</v>
      </c>
      <c r="IF70">
        <f t="shared" si="43"/>
        <v>104.62360676309758</v>
      </c>
      <c r="IG70">
        <f t="shared" si="43"/>
        <v>100.5899942155488</v>
      </c>
      <c r="IH70">
        <f t="shared" si="43"/>
        <v>103.66431823159412</v>
      </c>
      <c r="II70">
        <f t="shared" si="43"/>
        <v>106.70250819793705</v>
      </c>
      <c r="IJ70">
        <f t="shared" si="43"/>
        <v>110.20695657416989</v>
      </c>
      <c r="IK70">
        <f t="shared" si="43"/>
        <v>100.99093575333914</v>
      </c>
      <c r="IL70">
        <f t="shared" si="43"/>
        <v>116.05687909678318</v>
      </c>
      <c r="IM70">
        <f t="shared" si="43"/>
        <v>100.91074337381156</v>
      </c>
      <c r="IN70">
        <f t="shared" si="43"/>
        <v>103.26516699314941</v>
      </c>
      <c r="IO70">
        <f t="shared" si="43"/>
        <v>100.49506226643331</v>
      </c>
      <c r="IP70">
        <f t="shared" si="43"/>
        <v>101.56336358323613</v>
      </c>
      <c r="IQ70">
        <f t="shared" si="43"/>
        <v>103.95043225956925</v>
      </c>
      <c r="IR70">
        <f t="shared" si="43"/>
        <v>105.91103026977859</v>
      </c>
      <c r="IS70">
        <f t="shared" si="43"/>
        <v>106.3408666182608</v>
      </c>
      <c r="IT70">
        <f t="shared" si="43"/>
        <v>104.56743207335214</v>
      </c>
      <c r="IU70">
        <f t="shared" si="43"/>
        <v>107.80369817002605</v>
      </c>
      <c r="IV70">
        <f t="shared" si="43"/>
        <v>104.40790240203104</v>
      </c>
      <c r="IW70">
        <f t="shared" si="43"/>
        <v>104.7319402648546</v>
      </c>
      <c r="IX70">
        <f t="shared" si="43"/>
        <v>103.87254274849788</v>
      </c>
      <c r="IY70">
        <f t="shared" si="43"/>
        <v>102.39560537907083</v>
      </c>
      <c r="IZ70">
        <f t="shared" si="43"/>
        <v>103.80289586026831</v>
      </c>
      <c r="JA70">
        <f t="shared" ref="JA70:KR70" si="44">_xlfn.FORECAST.ETS($A$70,JA3:JA62,$A$3:$A$62)</f>
        <v>106.12550551677022</v>
      </c>
      <c r="JB70">
        <f t="shared" si="44"/>
        <v>105.44030747487676</v>
      </c>
      <c r="JC70">
        <f t="shared" si="44"/>
        <v>104.73777912623952</v>
      </c>
      <c r="JD70">
        <f t="shared" si="44"/>
        <v>105.47788327123727</v>
      </c>
      <c r="JE70">
        <f t="shared" si="44"/>
        <v>108.44685100814466</v>
      </c>
      <c r="JF70">
        <f t="shared" si="44"/>
        <v>104.3510538147635</v>
      </c>
      <c r="JG70">
        <f t="shared" si="44"/>
        <v>105.65195547629824</v>
      </c>
      <c r="JH70">
        <f t="shared" si="44"/>
        <v>103.1159611301935</v>
      </c>
      <c r="JI70">
        <f t="shared" si="44"/>
        <v>105.20955776964462</v>
      </c>
      <c r="JJ70">
        <f t="shared" si="44"/>
        <v>100.6147741142864</v>
      </c>
      <c r="JK70">
        <f t="shared" si="44"/>
        <v>104.30375701717493</v>
      </c>
      <c r="JL70">
        <f t="shared" si="44"/>
        <v>99.954801945459707</v>
      </c>
      <c r="JM70">
        <f t="shared" si="44"/>
        <v>104.35986910167098</v>
      </c>
      <c r="JN70">
        <f t="shared" si="44"/>
        <v>105.26135184998218</v>
      </c>
      <c r="JO70">
        <f t="shared" si="44"/>
        <v>101.53873556791309</v>
      </c>
      <c r="JP70">
        <f t="shared" si="44"/>
        <v>106.7393160520451</v>
      </c>
      <c r="JQ70">
        <f t="shared" si="44"/>
        <v>102.60321329829799</v>
      </c>
      <c r="JR70">
        <f t="shared" si="44"/>
        <v>90.482531181231749</v>
      </c>
      <c r="JS70">
        <f t="shared" si="44"/>
        <v>102.63447371514832</v>
      </c>
      <c r="JT70">
        <f t="shared" si="44"/>
        <v>105.86985879814176</v>
      </c>
      <c r="JU70">
        <f t="shared" si="44"/>
        <v>106.10861522944376</v>
      </c>
      <c r="JV70">
        <f t="shared" si="44"/>
        <v>104.48327104346495</v>
      </c>
      <c r="JW70">
        <f t="shared" si="44"/>
        <v>106.40035536300765</v>
      </c>
      <c r="JX70">
        <f t="shared" si="44"/>
        <v>98.847567411866621</v>
      </c>
      <c r="JY70">
        <f t="shared" si="44"/>
        <v>103.72114110027158</v>
      </c>
      <c r="JZ70">
        <f t="shared" si="44"/>
        <v>104.65300852099601</v>
      </c>
      <c r="KA70">
        <f t="shared" si="44"/>
        <v>112.72417314978212</v>
      </c>
      <c r="KB70">
        <f t="shared" si="44"/>
        <v>99.328273501218604</v>
      </c>
      <c r="KC70">
        <f t="shared" si="44"/>
        <v>101.18950877510838</v>
      </c>
      <c r="KD70">
        <f t="shared" si="44"/>
        <v>101.97356369610809</v>
      </c>
      <c r="KE70">
        <f t="shared" si="44"/>
        <v>99.512259523512043</v>
      </c>
      <c r="KF70">
        <f t="shared" si="44"/>
        <v>91.882018497814684</v>
      </c>
      <c r="KG70">
        <f t="shared" si="44"/>
        <v>99.789510545636432</v>
      </c>
      <c r="KH70">
        <f t="shared" si="44"/>
        <v>98.125122635407465</v>
      </c>
      <c r="KI70">
        <f t="shared" si="44"/>
        <v>106.70390129984415</v>
      </c>
      <c r="KJ70">
        <f t="shared" si="44"/>
        <v>103.52390961849453</v>
      </c>
      <c r="KK70">
        <f t="shared" si="44"/>
        <v>100</v>
      </c>
      <c r="KL70">
        <f t="shared" si="44"/>
        <v>102.71045168875636</v>
      </c>
      <c r="KM70">
        <f t="shared" si="44"/>
        <v>102.36487749562079</v>
      </c>
      <c r="KN70">
        <f t="shared" si="44"/>
        <v>102.62391713986642</v>
      </c>
      <c r="KO70">
        <f t="shared" si="44"/>
        <v>105.90916389930622</v>
      </c>
      <c r="KP70">
        <f t="shared" si="44"/>
        <v>103.48189507228557</v>
      </c>
      <c r="KQ70">
        <f t="shared" si="44"/>
        <v>106.36697702010612</v>
      </c>
      <c r="KR70">
        <f t="shared" si="44"/>
        <v>106.90952741855064</v>
      </c>
      <c r="KS70">
        <f t="shared" si="14"/>
        <v>102.15115137621073</v>
      </c>
    </row>
    <row r="71" spans="1:305" x14ac:dyDescent="0.2">
      <c r="A71" s="66">
        <v>43716</v>
      </c>
      <c r="B71">
        <f t="shared" si="7"/>
        <v>103.70598612817183</v>
      </c>
      <c r="C71">
        <f t="shared" si="8"/>
        <v>101.79032880115028</v>
      </c>
      <c r="D71">
        <f>_xlfn.FORECAST.ETS($A$71,D3:D62,$A$3:$A$62)</f>
        <v>103.99979207158702</v>
      </c>
      <c r="E71">
        <f t="shared" ref="E71:BP71" si="45">_xlfn.FORECAST.ETS($A$71,E3:E62,$A$3:$A$62)</f>
        <v>104.92926915617844</v>
      </c>
      <c r="F71">
        <f t="shared" si="45"/>
        <v>100.05253037441189</v>
      </c>
      <c r="G71">
        <f t="shared" si="45"/>
        <v>104.30322483217954</v>
      </c>
      <c r="H71">
        <f t="shared" si="45"/>
        <v>105.31961076270777</v>
      </c>
      <c r="I71">
        <f t="shared" si="45"/>
        <v>101.82287333247058</v>
      </c>
      <c r="J71">
        <f t="shared" si="45"/>
        <v>103.88433086456712</v>
      </c>
      <c r="K71">
        <f t="shared" si="45"/>
        <v>100.62076119190472</v>
      </c>
      <c r="L71">
        <f t="shared" si="45"/>
        <v>99.433418626002975</v>
      </c>
      <c r="M71">
        <f t="shared" si="45"/>
        <v>113.29343081945831</v>
      </c>
      <c r="N71">
        <f t="shared" si="45"/>
        <v>98.079493327370571</v>
      </c>
      <c r="O71">
        <f t="shared" si="45"/>
        <v>102.03706539961829</v>
      </c>
      <c r="P71">
        <f t="shared" si="45"/>
        <v>112.39539008738001</v>
      </c>
      <c r="Q71">
        <f t="shared" si="45"/>
        <v>100.30024695718592</v>
      </c>
      <c r="R71">
        <f t="shared" si="45"/>
        <v>96.714093012009329</v>
      </c>
      <c r="S71">
        <f t="shared" si="45"/>
        <v>97.900841269506742</v>
      </c>
      <c r="T71">
        <f t="shared" si="45"/>
        <v>103.84573989822709</v>
      </c>
      <c r="U71">
        <f t="shared" si="45"/>
        <v>104.73405397991937</v>
      </c>
      <c r="V71">
        <f t="shared" si="45"/>
        <v>100.53887151417401</v>
      </c>
      <c r="W71">
        <f t="shared" si="45"/>
        <v>100.43658199383002</v>
      </c>
      <c r="X71">
        <f t="shared" si="45"/>
        <v>104.65235616509983</v>
      </c>
      <c r="Y71">
        <f t="shared" si="45"/>
        <v>102.44636967547525</v>
      </c>
      <c r="Z71">
        <f t="shared" si="45"/>
        <v>102.19964391512968</v>
      </c>
      <c r="AA71">
        <f t="shared" si="45"/>
        <v>98.411520929483871</v>
      </c>
      <c r="AB71">
        <f t="shared" si="45"/>
        <v>113.87864381555238</v>
      </c>
      <c r="AC71">
        <f t="shared" si="45"/>
        <v>104.27143059525275</v>
      </c>
      <c r="AD71">
        <f t="shared" si="45"/>
        <v>99.311008436613989</v>
      </c>
      <c r="AE71">
        <f t="shared" si="45"/>
        <v>80.420939637708727</v>
      </c>
      <c r="AF71">
        <f t="shared" si="45"/>
        <v>72.685168596425399</v>
      </c>
      <c r="AG71">
        <f t="shared" si="45"/>
        <v>100.74440576903376</v>
      </c>
      <c r="AH71">
        <f t="shared" si="45"/>
        <v>106.32521072637064</v>
      </c>
      <c r="AI71">
        <f t="shared" si="45"/>
        <v>107.92115870574678</v>
      </c>
      <c r="AJ71">
        <f t="shared" si="45"/>
        <v>100.50709340293717</v>
      </c>
      <c r="AK71">
        <f t="shared" si="45"/>
        <v>101.63029561173917</v>
      </c>
      <c r="AL71">
        <f t="shared" si="45"/>
        <v>96.91879609008339</v>
      </c>
      <c r="AM71">
        <f t="shared" si="45"/>
        <v>107.97197683121216</v>
      </c>
      <c r="AN71">
        <f t="shared" si="45"/>
        <v>105.67344296375022</v>
      </c>
      <c r="AO71">
        <f t="shared" si="45"/>
        <v>75.273558428736465</v>
      </c>
      <c r="AP71">
        <f t="shared" si="45"/>
        <v>99.2357212450367</v>
      </c>
      <c r="AQ71">
        <f t="shared" si="45"/>
        <v>116.40194835373687</v>
      </c>
      <c r="AR71">
        <f t="shared" si="45"/>
        <v>133.81208892929223</v>
      </c>
      <c r="AS71">
        <f t="shared" si="45"/>
        <v>99.333716893030058</v>
      </c>
      <c r="AT71">
        <f t="shared" si="45"/>
        <v>138.34795461457804</v>
      </c>
      <c r="AU71">
        <f t="shared" si="45"/>
        <v>126.29089106913121</v>
      </c>
      <c r="AV71">
        <f t="shared" si="45"/>
        <v>113.13515199578958</v>
      </c>
      <c r="AW71">
        <f t="shared" si="45"/>
        <v>102.04014971110085</v>
      </c>
      <c r="AX71">
        <f t="shared" si="45"/>
        <v>102.71268534219448</v>
      </c>
      <c r="AY71">
        <f t="shared" si="45"/>
        <v>105.70055572281123</v>
      </c>
      <c r="AZ71">
        <f t="shared" si="45"/>
        <v>100.75453512870112</v>
      </c>
      <c r="BA71">
        <f t="shared" si="45"/>
        <v>120.53044719396429</v>
      </c>
      <c r="BB71">
        <f t="shared" si="45"/>
        <v>98.436383980503606</v>
      </c>
      <c r="BC71">
        <f t="shared" si="45"/>
        <v>104.48333522445019</v>
      </c>
      <c r="BD71">
        <f t="shared" si="45"/>
        <v>99.822799150695616</v>
      </c>
      <c r="BE71">
        <f t="shared" si="45"/>
        <v>101.328052926773</v>
      </c>
      <c r="BF71">
        <f t="shared" si="45"/>
        <v>108.61448943100589</v>
      </c>
      <c r="BG71">
        <f t="shared" si="45"/>
        <v>105.26329092140932</v>
      </c>
      <c r="BH71">
        <f t="shared" si="45"/>
        <v>106.54572514563097</v>
      </c>
      <c r="BI71">
        <f t="shared" si="45"/>
        <v>102.08031114067471</v>
      </c>
      <c r="BJ71">
        <f t="shared" si="45"/>
        <v>103.52901349989965</v>
      </c>
      <c r="BK71">
        <f t="shared" si="45"/>
        <v>104.26573588351542</v>
      </c>
      <c r="BL71">
        <f t="shared" si="45"/>
        <v>104.95102524677172</v>
      </c>
      <c r="BM71">
        <f t="shared" si="45"/>
        <v>105.0252794033988</v>
      </c>
      <c r="BN71">
        <f t="shared" si="45"/>
        <v>107.74382107402656</v>
      </c>
      <c r="BO71">
        <f t="shared" si="45"/>
        <v>100.42858524005183</v>
      </c>
      <c r="BP71">
        <f t="shared" si="45"/>
        <v>97.683002429586097</v>
      </c>
      <c r="BQ71">
        <f t="shared" ref="BQ71:EB71" si="46">_xlfn.FORECAST.ETS($A$71,BQ3:BQ62,$A$3:$A$62)</f>
        <v>101.09071850527441</v>
      </c>
      <c r="BR71">
        <f t="shared" si="46"/>
        <v>102.11235821904006</v>
      </c>
      <c r="BS71">
        <f t="shared" si="46"/>
        <v>104.67394486942686</v>
      </c>
      <c r="BT71">
        <f t="shared" si="46"/>
        <v>101.29266290537723</v>
      </c>
      <c r="BU71">
        <f t="shared" si="46"/>
        <v>101.70840191343324</v>
      </c>
      <c r="BV71">
        <f t="shared" si="46"/>
        <v>106.83714079056153</v>
      </c>
      <c r="BW71">
        <f t="shared" si="46"/>
        <v>98.533055000529018</v>
      </c>
      <c r="BX71">
        <f t="shared" si="46"/>
        <v>104.4673061937001</v>
      </c>
      <c r="BY71">
        <f t="shared" si="46"/>
        <v>113.17812387342089</v>
      </c>
      <c r="BZ71">
        <f t="shared" si="46"/>
        <v>102.86317881807784</v>
      </c>
      <c r="CA71">
        <f t="shared" si="46"/>
        <v>101.42462631178937</v>
      </c>
      <c r="CB71">
        <f t="shared" si="46"/>
        <v>101.18594424099605</v>
      </c>
      <c r="CC71">
        <f t="shared" si="46"/>
        <v>99.915120237545437</v>
      </c>
      <c r="CD71">
        <f t="shared" si="46"/>
        <v>106.1692340129875</v>
      </c>
      <c r="CE71">
        <f t="shared" si="46"/>
        <v>103.97698086476736</v>
      </c>
      <c r="CF71">
        <f t="shared" si="46"/>
        <v>102.03333705977482</v>
      </c>
      <c r="CG71">
        <f t="shared" si="46"/>
        <v>101.27742323375791</v>
      </c>
      <c r="CH71">
        <f t="shared" si="46"/>
        <v>103.14964782641722</v>
      </c>
      <c r="CI71">
        <f t="shared" si="46"/>
        <v>93.207586288984558</v>
      </c>
      <c r="CJ71">
        <f t="shared" si="46"/>
        <v>98.629004110896958</v>
      </c>
      <c r="CK71">
        <f t="shared" si="46"/>
        <v>94.645487089667427</v>
      </c>
      <c r="CL71">
        <f t="shared" si="46"/>
        <v>101.00872806200334</v>
      </c>
      <c r="CM71">
        <f t="shared" si="46"/>
        <v>89.793377144118296</v>
      </c>
      <c r="CN71">
        <f t="shared" si="46"/>
        <v>87.186583342386683</v>
      </c>
      <c r="CO71">
        <f t="shared" si="46"/>
        <v>93.120110889031565</v>
      </c>
      <c r="CP71">
        <f t="shared" si="46"/>
        <v>84.510977952486613</v>
      </c>
      <c r="CQ71">
        <f t="shared" si="46"/>
        <v>99.891283315720727</v>
      </c>
      <c r="CR71">
        <f t="shared" si="46"/>
        <v>81.884253991597873</v>
      </c>
      <c r="CS71">
        <f t="shared" si="46"/>
        <v>93.362412655760664</v>
      </c>
      <c r="CT71">
        <f t="shared" si="46"/>
        <v>82.200810581275292</v>
      </c>
      <c r="CU71">
        <f t="shared" si="46"/>
        <v>87.209683316867213</v>
      </c>
      <c r="CV71">
        <f t="shared" si="46"/>
        <v>99.582334277880463</v>
      </c>
      <c r="CW71">
        <f t="shared" si="46"/>
        <v>83.873019193620991</v>
      </c>
      <c r="CX71">
        <f t="shared" si="46"/>
        <v>100.36260382987363</v>
      </c>
      <c r="CY71">
        <f t="shared" si="46"/>
        <v>106.32461053054195</v>
      </c>
      <c r="CZ71">
        <f t="shared" si="46"/>
        <v>98.941399017825958</v>
      </c>
      <c r="DA71">
        <f t="shared" si="46"/>
        <v>106.75689318484677</v>
      </c>
      <c r="DB71">
        <f t="shared" si="46"/>
        <v>95.815180763498475</v>
      </c>
      <c r="DC71">
        <f t="shared" si="46"/>
        <v>92.459728646962077</v>
      </c>
      <c r="DD71">
        <f t="shared" si="46"/>
        <v>93.11859995536993</v>
      </c>
      <c r="DE71">
        <f t="shared" si="46"/>
        <v>91.86356359673961</v>
      </c>
      <c r="DF71">
        <f t="shared" si="46"/>
        <v>99.977534600784594</v>
      </c>
      <c r="DG71">
        <f t="shared" si="46"/>
        <v>86.946838975716545</v>
      </c>
      <c r="DH71">
        <f t="shared" si="46"/>
        <v>87.216120200333123</v>
      </c>
      <c r="DI71">
        <f t="shared" si="46"/>
        <v>99.168914705703898</v>
      </c>
      <c r="DJ71">
        <f t="shared" si="46"/>
        <v>103.2024383326102</v>
      </c>
      <c r="DK71">
        <f t="shared" si="46"/>
        <v>105.44723904074779</v>
      </c>
      <c r="DL71">
        <f t="shared" si="46"/>
        <v>104.18500886424798</v>
      </c>
      <c r="DM71">
        <f t="shared" si="46"/>
        <v>104.73830979936955</v>
      </c>
      <c r="DN71">
        <f t="shared" si="46"/>
        <v>108.88380579666754</v>
      </c>
      <c r="DO71">
        <f t="shared" si="46"/>
        <v>107.13811552241802</v>
      </c>
      <c r="DP71">
        <f t="shared" si="46"/>
        <v>105.00361644375272</v>
      </c>
      <c r="DQ71">
        <f t="shared" si="46"/>
        <v>106.94157368710391</v>
      </c>
      <c r="DR71">
        <f t="shared" si="46"/>
        <v>107.92245282703368</v>
      </c>
      <c r="DS71">
        <f t="shared" si="46"/>
        <v>105.31154305167578</v>
      </c>
      <c r="DT71">
        <f t="shared" si="46"/>
        <v>100.85860857627496</v>
      </c>
      <c r="DU71">
        <f t="shared" si="46"/>
        <v>119.44586643548026</v>
      </c>
      <c r="DV71">
        <f t="shared" si="46"/>
        <v>103.84599064156045</v>
      </c>
      <c r="DW71">
        <f t="shared" si="46"/>
        <v>103.62361727564318</v>
      </c>
      <c r="DX71">
        <f t="shared" si="46"/>
        <v>98.423996626126026</v>
      </c>
      <c r="DY71">
        <f t="shared" si="46"/>
        <v>100.07051635327866</v>
      </c>
      <c r="DZ71">
        <f t="shared" si="46"/>
        <v>101.72801891737249</v>
      </c>
      <c r="EA71">
        <f t="shared" si="46"/>
        <v>101.2186620790748</v>
      </c>
      <c r="EB71">
        <f t="shared" si="46"/>
        <v>100.89965709725779</v>
      </c>
      <c r="EC71">
        <f t="shared" ref="EC71:GN71" si="47">_xlfn.FORECAST.ETS($A$71,EC3:EC62,$A$3:$A$62)</f>
        <v>100.96946591312218</v>
      </c>
      <c r="ED71">
        <f t="shared" si="47"/>
        <v>99.144439016479566</v>
      </c>
      <c r="EE71">
        <f t="shared" si="47"/>
        <v>104.53673224013563</v>
      </c>
      <c r="EF71">
        <f t="shared" si="47"/>
        <v>98.065231877010987</v>
      </c>
      <c r="EG71">
        <f t="shared" si="47"/>
        <v>104.78391090510135</v>
      </c>
      <c r="EH71">
        <f t="shared" si="47"/>
        <v>86.49061762986112</v>
      </c>
      <c r="EI71">
        <f t="shared" si="47"/>
        <v>99.098990572431134</v>
      </c>
      <c r="EJ71">
        <f t="shared" si="47"/>
        <v>95.98725554788723</v>
      </c>
      <c r="EK71">
        <f t="shared" si="47"/>
        <v>101.71772826893718</v>
      </c>
      <c r="EL71">
        <f t="shared" si="47"/>
        <v>101.54004469250005</v>
      </c>
      <c r="EM71">
        <f t="shared" si="47"/>
        <v>103.57209159140641</v>
      </c>
      <c r="EN71">
        <f t="shared" si="47"/>
        <v>98.877590142286678</v>
      </c>
      <c r="EO71">
        <f t="shared" si="47"/>
        <v>96.045697257193581</v>
      </c>
      <c r="EP71">
        <f t="shared" si="47"/>
        <v>100.03320141991838</v>
      </c>
      <c r="EQ71">
        <f t="shared" si="47"/>
        <v>98.29953580750967</v>
      </c>
      <c r="ER71">
        <f t="shared" si="47"/>
        <v>86.99848442738984</v>
      </c>
      <c r="ES71">
        <f t="shared" si="47"/>
        <v>103.50485837416593</v>
      </c>
      <c r="ET71">
        <f t="shared" si="47"/>
        <v>99.028240988951111</v>
      </c>
      <c r="EU71">
        <f t="shared" si="47"/>
        <v>102.83937687014169</v>
      </c>
      <c r="EV71">
        <f t="shared" si="47"/>
        <v>102.8842611363701</v>
      </c>
      <c r="EW71">
        <f t="shared" si="47"/>
        <v>94.108108528172863</v>
      </c>
      <c r="EX71">
        <f t="shared" si="47"/>
        <v>90.222634696859757</v>
      </c>
      <c r="EY71">
        <f t="shared" si="47"/>
        <v>106.9863746586567</v>
      </c>
      <c r="EZ71">
        <f t="shared" si="47"/>
        <v>102.81956758793203</v>
      </c>
      <c r="FA71">
        <f t="shared" si="47"/>
        <v>106.50567423080608</v>
      </c>
      <c r="FB71">
        <f t="shared" si="47"/>
        <v>100.45110608445893</v>
      </c>
      <c r="FC71">
        <f t="shared" si="47"/>
        <v>101.43159724575658</v>
      </c>
      <c r="FD71">
        <f t="shared" si="47"/>
        <v>100.37480725521047</v>
      </c>
      <c r="FE71">
        <f t="shared" si="47"/>
        <v>104.16235937588171</v>
      </c>
      <c r="FF71">
        <f t="shared" si="47"/>
        <v>103.63850572684034</v>
      </c>
      <c r="FG71">
        <f t="shared" si="47"/>
        <v>103.00063824340408</v>
      </c>
      <c r="FH71">
        <f t="shared" si="47"/>
        <v>104.4369913315159</v>
      </c>
      <c r="FI71">
        <f t="shared" si="47"/>
        <v>102.79924214680389</v>
      </c>
      <c r="FJ71">
        <f t="shared" si="47"/>
        <v>105.27948228023435</v>
      </c>
      <c r="FK71">
        <f t="shared" si="47"/>
        <v>100.98740586123374</v>
      </c>
      <c r="FL71">
        <f t="shared" si="47"/>
        <v>105.42751611911349</v>
      </c>
      <c r="FM71">
        <f t="shared" si="47"/>
        <v>103.05719909782542</v>
      </c>
      <c r="FN71">
        <f t="shared" si="47"/>
        <v>103.97261369075493</v>
      </c>
      <c r="FO71">
        <f t="shared" si="47"/>
        <v>105.95121674050466</v>
      </c>
      <c r="FP71">
        <f t="shared" si="47"/>
        <v>104.94968467447228</v>
      </c>
      <c r="FQ71">
        <f t="shared" si="47"/>
        <v>107.35026483585095</v>
      </c>
      <c r="FR71">
        <f t="shared" si="47"/>
        <v>108.26436437371304</v>
      </c>
      <c r="FS71">
        <f t="shared" si="47"/>
        <v>103.52989215582028</v>
      </c>
      <c r="FT71">
        <f t="shared" si="47"/>
        <v>101.73826067172499</v>
      </c>
      <c r="FU71">
        <f t="shared" si="47"/>
        <v>106.53816659459991</v>
      </c>
      <c r="FV71">
        <f t="shared" si="47"/>
        <v>99.827350620899054</v>
      </c>
      <c r="FW71">
        <f t="shared" si="47"/>
        <v>103.67492446629596</v>
      </c>
      <c r="FX71">
        <f t="shared" si="47"/>
        <v>99.630284524581143</v>
      </c>
      <c r="FY71">
        <f t="shared" si="47"/>
        <v>104.54969726921261</v>
      </c>
      <c r="FZ71">
        <f t="shared" si="47"/>
        <v>103.85115216673888</v>
      </c>
      <c r="GA71">
        <f t="shared" si="47"/>
        <v>103.69197363484139</v>
      </c>
      <c r="GB71">
        <f t="shared" si="47"/>
        <v>103.56512730428366</v>
      </c>
      <c r="GC71">
        <f t="shared" si="47"/>
        <v>103.51419558271806</v>
      </c>
      <c r="GD71">
        <f t="shared" si="47"/>
        <v>101.86792585563524</v>
      </c>
      <c r="GE71">
        <f t="shared" si="47"/>
        <v>101.5172396316573</v>
      </c>
      <c r="GF71">
        <f t="shared" si="47"/>
        <v>99.207575812582846</v>
      </c>
      <c r="GG71">
        <f t="shared" si="47"/>
        <v>90.441264720769809</v>
      </c>
      <c r="GH71">
        <f t="shared" si="47"/>
        <v>99.31602872261233</v>
      </c>
      <c r="GI71">
        <f t="shared" si="47"/>
        <v>99.046702269434093</v>
      </c>
      <c r="GJ71">
        <f t="shared" si="47"/>
        <v>105.52238677152792</v>
      </c>
      <c r="GK71">
        <f t="shared" si="47"/>
        <v>100.9553900905383</v>
      </c>
      <c r="GL71">
        <f t="shared" si="47"/>
        <v>101.6844437888688</v>
      </c>
      <c r="GM71">
        <f t="shared" si="47"/>
        <v>101.59880224531351</v>
      </c>
      <c r="GN71">
        <f t="shared" si="47"/>
        <v>118.21790874881427</v>
      </c>
      <c r="GO71">
        <f t="shared" ref="GO71:IZ71" si="48">_xlfn.FORECAST.ETS($A$71,GO3:GO62,$A$3:$A$62)</f>
        <v>99.74491633511883</v>
      </c>
      <c r="GP71">
        <f t="shared" si="48"/>
        <v>103.53488680592827</v>
      </c>
      <c r="GQ71">
        <f t="shared" si="48"/>
        <v>104.7025507720064</v>
      </c>
      <c r="GR71">
        <f t="shared" si="48"/>
        <v>104.48968806245367</v>
      </c>
      <c r="GS71">
        <f t="shared" si="48"/>
        <v>103.08821095758093</v>
      </c>
      <c r="GT71">
        <f t="shared" si="48"/>
        <v>104.15209175369844</v>
      </c>
      <c r="GU71">
        <f t="shared" si="48"/>
        <v>102.5852817200286</v>
      </c>
      <c r="GV71">
        <f t="shared" si="48"/>
        <v>104.38766519269755</v>
      </c>
      <c r="GW71">
        <f t="shared" si="48"/>
        <v>100.4697146001651</v>
      </c>
      <c r="GX71">
        <f t="shared" si="48"/>
        <v>106.54881369635851</v>
      </c>
      <c r="GY71">
        <f t="shared" si="48"/>
        <v>106.46311041461685</v>
      </c>
      <c r="GZ71">
        <f t="shared" si="48"/>
        <v>100.85551646917004</v>
      </c>
      <c r="HA71">
        <f t="shared" si="48"/>
        <v>100.34465420139082</v>
      </c>
      <c r="HB71">
        <f t="shared" si="48"/>
        <v>84.372155984665056</v>
      </c>
      <c r="HC71">
        <f t="shared" si="48"/>
        <v>103.76506798612397</v>
      </c>
      <c r="HD71">
        <f t="shared" si="48"/>
        <v>87.352880844247764</v>
      </c>
      <c r="HE71">
        <f t="shared" si="48"/>
        <v>95.335650855915588</v>
      </c>
      <c r="HF71">
        <f t="shared" si="48"/>
        <v>99.991220085708562</v>
      </c>
      <c r="HG71">
        <f t="shared" si="48"/>
        <v>96.722783180242573</v>
      </c>
      <c r="HH71">
        <f t="shared" si="48"/>
        <v>99.637033536083436</v>
      </c>
      <c r="HI71">
        <f t="shared" si="48"/>
        <v>96.627676210311819</v>
      </c>
      <c r="HJ71">
        <f t="shared" si="48"/>
        <v>80.53979300175223</v>
      </c>
      <c r="HK71">
        <f t="shared" si="48"/>
        <v>71.126829097144963</v>
      </c>
      <c r="HL71">
        <f t="shared" si="48"/>
        <v>93.615411473582412</v>
      </c>
      <c r="HM71">
        <f t="shared" si="48"/>
        <v>93.208826504085394</v>
      </c>
      <c r="HN71">
        <f t="shared" si="48"/>
        <v>90.708788284631737</v>
      </c>
      <c r="HO71">
        <f t="shared" si="48"/>
        <v>93.627518462689736</v>
      </c>
      <c r="HP71">
        <f t="shared" si="48"/>
        <v>94.806195658174545</v>
      </c>
      <c r="HQ71">
        <f t="shared" si="48"/>
        <v>99.112292914261829</v>
      </c>
      <c r="HR71">
        <f t="shared" si="48"/>
        <v>88.773409738858646</v>
      </c>
      <c r="HS71">
        <f t="shared" si="48"/>
        <v>98.996674073883014</v>
      </c>
      <c r="HT71">
        <f t="shared" si="48"/>
        <v>99.882638208422378</v>
      </c>
      <c r="HU71">
        <f t="shared" si="48"/>
        <v>105.29118907570208</v>
      </c>
      <c r="HV71">
        <f t="shared" si="48"/>
        <v>105.09834779536345</v>
      </c>
      <c r="HW71">
        <f t="shared" si="48"/>
        <v>103.16263194133731</v>
      </c>
      <c r="HX71">
        <f t="shared" si="48"/>
        <v>105.7875436945104</v>
      </c>
      <c r="HY71">
        <f t="shared" si="48"/>
        <v>100.87168187208634</v>
      </c>
      <c r="HZ71">
        <f t="shared" si="48"/>
        <v>104.07537258304485</v>
      </c>
      <c r="IA71">
        <f t="shared" si="48"/>
        <v>97.000806140524958</v>
      </c>
      <c r="IB71">
        <f t="shared" si="48"/>
        <v>96.85487192132598</v>
      </c>
      <c r="IC71">
        <f t="shared" si="48"/>
        <v>100.79724015988214</v>
      </c>
      <c r="ID71">
        <f t="shared" si="48"/>
        <v>102.95389289730973</v>
      </c>
      <c r="IE71">
        <f t="shared" si="48"/>
        <v>101.31956545643664</v>
      </c>
      <c r="IF71">
        <f t="shared" si="48"/>
        <v>104.92905760848478</v>
      </c>
      <c r="IG71">
        <f t="shared" si="48"/>
        <v>100.71305827796499</v>
      </c>
      <c r="IH71">
        <f t="shared" si="48"/>
        <v>103.93023393283698</v>
      </c>
      <c r="II71">
        <f t="shared" si="48"/>
        <v>107.11546005033185</v>
      </c>
      <c r="IJ71">
        <f t="shared" si="48"/>
        <v>110.7900836046642</v>
      </c>
      <c r="IK71">
        <f t="shared" si="48"/>
        <v>101.08488740130315</v>
      </c>
      <c r="IL71">
        <f t="shared" si="48"/>
        <v>116.08035743756781</v>
      </c>
      <c r="IM71">
        <f t="shared" si="48"/>
        <v>101.02302490198427</v>
      </c>
      <c r="IN71">
        <f t="shared" si="48"/>
        <v>103.22247319867151</v>
      </c>
      <c r="IO71">
        <f t="shared" si="48"/>
        <v>100.51607345155493</v>
      </c>
      <c r="IP71">
        <f t="shared" si="48"/>
        <v>101.73708245875041</v>
      </c>
      <c r="IQ71">
        <f t="shared" si="48"/>
        <v>104.20795942907957</v>
      </c>
      <c r="IR71">
        <f t="shared" si="48"/>
        <v>106.33107562813603</v>
      </c>
      <c r="IS71">
        <f t="shared" si="48"/>
        <v>106.6150710678836</v>
      </c>
      <c r="IT71">
        <f t="shared" si="48"/>
        <v>104.97562712533639</v>
      </c>
      <c r="IU71">
        <f t="shared" si="48"/>
        <v>107.81279480385639</v>
      </c>
      <c r="IV71">
        <f t="shared" si="48"/>
        <v>104.38721479447338</v>
      </c>
      <c r="IW71">
        <f t="shared" si="48"/>
        <v>104.80566550082504</v>
      </c>
      <c r="IX71">
        <f t="shared" si="48"/>
        <v>103.47705163922087</v>
      </c>
      <c r="IY71">
        <f t="shared" si="48"/>
        <v>102.39504044766629</v>
      </c>
      <c r="IZ71">
        <f t="shared" si="48"/>
        <v>104.25450784280184</v>
      </c>
      <c r="JA71">
        <f t="shared" ref="JA71:KR71" si="49">_xlfn.FORECAST.ETS($A$71,JA3:JA62,$A$3:$A$62)</f>
        <v>106.13138780908129</v>
      </c>
      <c r="JB71">
        <f t="shared" si="49"/>
        <v>105.41910512964455</v>
      </c>
      <c r="JC71">
        <f t="shared" si="49"/>
        <v>104.71555848221274</v>
      </c>
      <c r="JD71">
        <f t="shared" si="49"/>
        <v>105.5200074435779</v>
      </c>
      <c r="JE71">
        <f t="shared" si="49"/>
        <v>108.49801855794766</v>
      </c>
      <c r="JF71">
        <f t="shared" si="49"/>
        <v>104.66415675218587</v>
      </c>
      <c r="JG71">
        <f t="shared" si="49"/>
        <v>106.05217213400283</v>
      </c>
      <c r="JH71">
        <f t="shared" si="49"/>
        <v>103.35780791648008</v>
      </c>
      <c r="JI71">
        <f t="shared" si="49"/>
        <v>105.59209601818168</v>
      </c>
      <c r="JJ71">
        <f t="shared" si="49"/>
        <v>100.25605712687401</v>
      </c>
      <c r="JK71">
        <f t="shared" si="49"/>
        <v>104.7242266443218</v>
      </c>
      <c r="JL71">
        <f t="shared" si="49"/>
        <v>100.00350154130281</v>
      </c>
      <c r="JM71">
        <f t="shared" si="49"/>
        <v>104.53139585539495</v>
      </c>
      <c r="JN71">
        <f t="shared" si="49"/>
        <v>105.57461559342053</v>
      </c>
      <c r="JO71">
        <f t="shared" si="49"/>
        <v>101.63282113931236</v>
      </c>
      <c r="JP71">
        <f t="shared" si="49"/>
        <v>107.29644506906688</v>
      </c>
      <c r="JQ71">
        <f t="shared" si="49"/>
        <v>102.91197387012349</v>
      </c>
      <c r="JR71">
        <f t="shared" si="49"/>
        <v>90.690347578885707</v>
      </c>
      <c r="JS71">
        <f t="shared" si="49"/>
        <v>102.94506719773182</v>
      </c>
      <c r="JT71">
        <f t="shared" si="49"/>
        <v>107.65489096376047</v>
      </c>
      <c r="JU71">
        <f t="shared" si="49"/>
        <v>106.62108030267605</v>
      </c>
      <c r="JV71">
        <f t="shared" si="49"/>
        <v>104.94617992389807</v>
      </c>
      <c r="JW71">
        <f t="shared" si="49"/>
        <v>107.01707816763997</v>
      </c>
      <c r="JX71">
        <f t="shared" si="49"/>
        <v>99.035599086144273</v>
      </c>
      <c r="JY71">
        <f t="shared" si="49"/>
        <v>104.17200822407773</v>
      </c>
      <c r="JZ71">
        <f t="shared" si="49"/>
        <v>106.02305012370317</v>
      </c>
      <c r="KA71">
        <f t="shared" si="49"/>
        <v>110.52814887218125</v>
      </c>
      <c r="KB71">
        <f t="shared" si="49"/>
        <v>99.46488357862043</v>
      </c>
      <c r="KC71">
        <f t="shared" si="49"/>
        <v>101.67194737199694</v>
      </c>
      <c r="KD71">
        <f t="shared" si="49"/>
        <v>102.11655157035059</v>
      </c>
      <c r="KE71">
        <f t="shared" si="49"/>
        <v>99.642167807315204</v>
      </c>
      <c r="KF71">
        <f t="shared" si="49"/>
        <v>91.314647595596071</v>
      </c>
      <c r="KG71">
        <f t="shared" si="49"/>
        <v>99.878199363840992</v>
      </c>
      <c r="KH71">
        <f t="shared" si="49"/>
        <v>98.01076296483339</v>
      </c>
      <c r="KI71">
        <f t="shared" si="49"/>
        <v>107.11732760998207</v>
      </c>
      <c r="KJ71">
        <f t="shared" si="49"/>
        <v>103.79314020856457</v>
      </c>
      <c r="KK71">
        <f t="shared" si="49"/>
        <v>100</v>
      </c>
      <c r="KL71">
        <f t="shared" si="49"/>
        <v>102.94676208709927</v>
      </c>
      <c r="KM71">
        <f t="shared" si="49"/>
        <v>102.52216578348956</v>
      </c>
      <c r="KN71">
        <f t="shared" si="49"/>
        <v>102.94530509479402</v>
      </c>
      <c r="KO71">
        <f t="shared" si="49"/>
        <v>106.33143387219255</v>
      </c>
      <c r="KP71">
        <f t="shared" si="49"/>
        <v>103.54996486706705</v>
      </c>
      <c r="KQ71">
        <f t="shared" si="49"/>
        <v>106.83153236833746</v>
      </c>
      <c r="KR71">
        <f t="shared" si="49"/>
        <v>106.97726669510978</v>
      </c>
      <c r="KS71">
        <f t="shared" si="14"/>
        <v>102.40986133602219</v>
      </c>
    </row>
    <row r="72" spans="1:305" x14ac:dyDescent="0.2">
      <c r="A72" s="66">
        <v>43746</v>
      </c>
      <c r="B72">
        <f t="shared" si="7"/>
        <v>104.14665125352425</v>
      </c>
      <c r="C72">
        <f t="shared" si="8"/>
        <v>101.97935578826933</v>
      </c>
      <c r="D72">
        <f>_xlfn.FORECAST.ETS($A$72,D3:D62,$A$3:$A$62)</f>
        <v>104.26590001322609</v>
      </c>
      <c r="E72">
        <f t="shared" ref="E72:BP72" si="50">_xlfn.FORECAST.ETS($A$72,E3:E62,$A$3:$A$62)</f>
        <v>105.26613136085689</v>
      </c>
      <c r="F72">
        <f t="shared" si="50"/>
        <v>100.11690203394392</v>
      </c>
      <c r="G72">
        <f t="shared" si="50"/>
        <v>104.57245745610939</v>
      </c>
      <c r="H72">
        <f t="shared" si="50"/>
        <v>105.20375058074528</v>
      </c>
      <c r="I72">
        <f t="shared" si="50"/>
        <v>102.1354148138562</v>
      </c>
      <c r="J72">
        <f t="shared" si="50"/>
        <v>104.18567752477723</v>
      </c>
      <c r="K72">
        <f t="shared" si="50"/>
        <v>100.82640132433858</v>
      </c>
      <c r="L72">
        <f t="shared" si="50"/>
        <v>99.41904292107192</v>
      </c>
      <c r="M72">
        <f t="shared" si="50"/>
        <v>114.00879290513966</v>
      </c>
      <c r="N72">
        <f t="shared" si="50"/>
        <v>98.055257253689035</v>
      </c>
      <c r="O72">
        <f t="shared" si="50"/>
        <v>102.20351381459552</v>
      </c>
      <c r="P72">
        <f t="shared" si="50"/>
        <v>113.05859864253843</v>
      </c>
      <c r="Q72">
        <f t="shared" si="50"/>
        <v>100.80018516646359</v>
      </c>
      <c r="R72">
        <f t="shared" si="50"/>
        <v>94.282512587494978</v>
      </c>
      <c r="S72">
        <f t="shared" si="50"/>
        <v>97.790934713899418</v>
      </c>
      <c r="T72">
        <f t="shared" si="50"/>
        <v>104.04304433136345</v>
      </c>
      <c r="U72">
        <f t="shared" si="50"/>
        <v>104.95440227670693</v>
      </c>
      <c r="V72">
        <f t="shared" si="50"/>
        <v>99.49620439613102</v>
      </c>
      <c r="W72">
        <f t="shared" si="50"/>
        <v>100.55704346708181</v>
      </c>
      <c r="X72">
        <f t="shared" si="50"/>
        <v>104.9782491770973</v>
      </c>
      <c r="Y72">
        <f t="shared" si="50"/>
        <v>102.66807481722644</v>
      </c>
      <c r="Z72">
        <f t="shared" si="50"/>
        <v>102.29834886542605</v>
      </c>
      <c r="AA72">
        <f t="shared" si="50"/>
        <v>98.357270091607646</v>
      </c>
      <c r="AB72">
        <f t="shared" si="50"/>
        <v>114.75868300759018</v>
      </c>
      <c r="AC72">
        <f t="shared" si="50"/>
        <v>104.73409727372044</v>
      </c>
      <c r="AD72">
        <f t="shared" si="50"/>
        <v>99.455564929571096</v>
      </c>
      <c r="AE72">
        <f t="shared" si="50"/>
        <v>91.236018123967312</v>
      </c>
      <c r="AF72">
        <f t="shared" si="50"/>
        <v>75.306779311588386</v>
      </c>
      <c r="AG72">
        <f t="shared" si="50"/>
        <v>104.93025733276779</v>
      </c>
      <c r="AH72">
        <f t="shared" si="50"/>
        <v>106.80461697819104</v>
      </c>
      <c r="AI72">
        <f t="shared" si="50"/>
        <v>107.92325016219849</v>
      </c>
      <c r="AJ72">
        <f t="shared" si="50"/>
        <v>100.5569544248893</v>
      </c>
      <c r="AK72">
        <f t="shared" si="50"/>
        <v>101.81771219012978</v>
      </c>
      <c r="AL72">
        <f t="shared" si="50"/>
        <v>98.731761597723647</v>
      </c>
      <c r="AM72">
        <f t="shared" si="50"/>
        <v>108.47475200639555</v>
      </c>
      <c r="AN72">
        <f t="shared" si="50"/>
        <v>106.04496940303902</v>
      </c>
      <c r="AO72">
        <f t="shared" si="50"/>
        <v>77.025105752765441</v>
      </c>
      <c r="AP72">
        <f t="shared" si="50"/>
        <v>104.09137084644816</v>
      </c>
      <c r="AQ72">
        <f t="shared" si="50"/>
        <v>131.24687229809342</v>
      </c>
      <c r="AR72">
        <f t="shared" si="50"/>
        <v>146.31134962926501</v>
      </c>
      <c r="AS72">
        <f t="shared" si="50"/>
        <v>104.85571385366399</v>
      </c>
      <c r="AT72">
        <f t="shared" si="50"/>
        <v>128.34767563098524</v>
      </c>
      <c r="AU72">
        <f t="shared" si="50"/>
        <v>126.1586122654023</v>
      </c>
      <c r="AV72">
        <f t="shared" si="50"/>
        <v>110.22344027097336</v>
      </c>
      <c r="AW72">
        <f t="shared" si="50"/>
        <v>102.32788449455957</v>
      </c>
      <c r="AX72">
        <f t="shared" si="50"/>
        <v>103.19446198802761</v>
      </c>
      <c r="AY72">
        <f t="shared" si="50"/>
        <v>104.36447601114644</v>
      </c>
      <c r="AZ72">
        <f t="shared" si="50"/>
        <v>101.07948347633457</v>
      </c>
      <c r="BA72">
        <f t="shared" si="50"/>
        <v>120.6060524377381</v>
      </c>
      <c r="BB72">
        <f t="shared" si="50"/>
        <v>98.534460699583619</v>
      </c>
      <c r="BC72">
        <f t="shared" si="50"/>
        <v>104.88037247161131</v>
      </c>
      <c r="BD72">
        <f t="shared" si="50"/>
        <v>99.831903409922916</v>
      </c>
      <c r="BE72">
        <f t="shared" si="50"/>
        <v>101.60751516297805</v>
      </c>
      <c r="BF72">
        <f t="shared" si="50"/>
        <v>109.20550140812709</v>
      </c>
      <c r="BG72">
        <f t="shared" si="50"/>
        <v>105.61989114063822</v>
      </c>
      <c r="BH72">
        <f t="shared" si="50"/>
        <v>106.94263244398542</v>
      </c>
      <c r="BI72">
        <f t="shared" si="50"/>
        <v>102.22328921592896</v>
      </c>
      <c r="BJ72">
        <f t="shared" si="50"/>
        <v>103.9000149998885</v>
      </c>
      <c r="BK72">
        <f t="shared" si="50"/>
        <v>104.57411935375677</v>
      </c>
      <c r="BL72">
        <f t="shared" si="50"/>
        <v>105.39558360752415</v>
      </c>
      <c r="BM72">
        <f t="shared" si="50"/>
        <v>105.42293262811769</v>
      </c>
      <c r="BN72">
        <f t="shared" si="50"/>
        <v>108.26957370773729</v>
      </c>
      <c r="BO72">
        <f t="shared" si="50"/>
        <v>100.44461321065724</v>
      </c>
      <c r="BP72">
        <f t="shared" si="50"/>
        <v>97.576280985439638</v>
      </c>
      <c r="BQ72">
        <f t="shared" ref="BQ72:EB72" si="51">_xlfn.FORECAST.ETS($A$72,BQ3:BQ62,$A$3:$A$62)</f>
        <v>101.08661239360291</v>
      </c>
      <c r="BR72">
        <f t="shared" si="51"/>
        <v>102.46150913226673</v>
      </c>
      <c r="BS72">
        <f t="shared" si="51"/>
        <v>105.0333399407383</v>
      </c>
      <c r="BT72">
        <f t="shared" si="51"/>
        <v>101.37229275860471</v>
      </c>
      <c r="BU72">
        <f t="shared" si="51"/>
        <v>101.8270102580244</v>
      </c>
      <c r="BV72">
        <f t="shared" si="51"/>
        <v>107.26724563350405</v>
      </c>
      <c r="BW72">
        <f t="shared" si="51"/>
        <v>101.02159529025074</v>
      </c>
      <c r="BX72">
        <f t="shared" si="51"/>
        <v>104.76256243744454</v>
      </c>
      <c r="BY72">
        <f t="shared" si="51"/>
        <v>113.7092382796085</v>
      </c>
      <c r="BZ72">
        <f t="shared" si="51"/>
        <v>103.12854876729983</v>
      </c>
      <c r="CA72">
        <f t="shared" si="51"/>
        <v>101.72958479087707</v>
      </c>
      <c r="CB72">
        <f t="shared" si="51"/>
        <v>106.09988399506118</v>
      </c>
      <c r="CC72">
        <f t="shared" si="51"/>
        <v>100.12457804171716</v>
      </c>
      <c r="CD72">
        <f t="shared" si="51"/>
        <v>106.64432022795722</v>
      </c>
      <c r="CE72">
        <f t="shared" si="51"/>
        <v>100.96645146954216</v>
      </c>
      <c r="CF72">
        <f t="shared" si="51"/>
        <v>102.08788212667325</v>
      </c>
      <c r="CG72">
        <f t="shared" si="51"/>
        <v>101.41585229948235</v>
      </c>
      <c r="CH72">
        <f t="shared" si="51"/>
        <v>103.33427404337665</v>
      </c>
      <c r="CI72">
        <f t="shared" si="51"/>
        <v>92.698170663825564</v>
      </c>
      <c r="CJ72">
        <f t="shared" si="51"/>
        <v>98.592051137563445</v>
      </c>
      <c r="CK72">
        <f t="shared" si="51"/>
        <v>94.53498565518602</v>
      </c>
      <c r="CL72">
        <f t="shared" si="51"/>
        <v>101.21395342991157</v>
      </c>
      <c r="CM72">
        <f t="shared" si="51"/>
        <v>88.771530160131448</v>
      </c>
      <c r="CN72">
        <f t="shared" si="51"/>
        <v>86.114196074269955</v>
      </c>
      <c r="CO72">
        <f t="shared" si="51"/>
        <v>90.089394390258448</v>
      </c>
      <c r="CP72">
        <f t="shared" si="51"/>
        <v>83.530367585090332</v>
      </c>
      <c r="CQ72">
        <f t="shared" si="51"/>
        <v>100.02809257302303</v>
      </c>
      <c r="CR72">
        <f t="shared" si="51"/>
        <v>80.679302883180313</v>
      </c>
      <c r="CS72">
        <f t="shared" si="51"/>
        <v>93.048543042638869</v>
      </c>
      <c r="CT72">
        <f t="shared" si="51"/>
        <v>80.944097000973869</v>
      </c>
      <c r="CU72">
        <f t="shared" si="51"/>
        <v>85.532414320917937</v>
      </c>
      <c r="CV72">
        <f t="shared" si="51"/>
        <v>100.56315495648794</v>
      </c>
      <c r="CW72">
        <f t="shared" si="51"/>
        <v>82.388850592974421</v>
      </c>
      <c r="CX72">
        <f t="shared" si="51"/>
        <v>100.40843736757139</v>
      </c>
      <c r="CY72">
        <f t="shared" si="51"/>
        <v>106.73280628354939</v>
      </c>
      <c r="CZ72">
        <f t="shared" si="51"/>
        <v>98.902214174886865</v>
      </c>
      <c r="DA72">
        <f t="shared" si="51"/>
        <v>107.05471720430192</v>
      </c>
      <c r="DB72">
        <f t="shared" si="51"/>
        <v>95.530635431162665</v>
      </c>
      <c r="DC72">
        <f t="shared" si="51"/>
        <v>91.740988349138419</v>
      </c>
      <c r="DD72">
        <f t="shared" si="51"/>
        <v>92.603999950411037</v>
      </c>
      <c r="DE72">
        <f t="shared" si="51"/>
        <v>90.94592082482572</v>
      </c>
      <c r="DF72">
        <f t="shared" si="51"/>
        <v>99.786827920038661</v>
      </c>
      <c r="DG72">
        <f t="shared" si="51"/>
        <v>85.896447847101612</v>
      </c>
      <c r="DH72">
        <f t="shared" si="51"/>
        <v>85.826534473673604</v>
      </c>
      <c r="DI72">
        <f t="shared" si="51"/>
        <v>99.077683006337679</v>
      </c>
      <c r="DJ72">
        <f t="shared" si="51"/>
        <v>103.36080116210167</v>
      </c>
      <c r="DK72">
        <f t="shared" si="51"/>
        <v>105.58359893416421</v>
      </c>
      <c r="DL72">
        <f t="shared" si="51"/>
        <v>104.39859442527461</v>
      </c>
      <c r="DM72">
        <f t="shared" si="51"/>
        <v>105.20701088818838</v>
      </c>
      <c r="DN72">
        <f t="shared" si="51"/>
        <v>109.42211329960605</v>
      </c>
      <c r="DO72">
        <f t="shared" si="51"/>
        <v>107.61038896862877</v>
      </c>
      <c r="DP72">
        <f t="shared" si="51"/>
        <v>105.28375664879493</v>
      </c>
      <c r="DQ72">
        <f t="shared" si="51"/>
        <v>106.7695645093838</v>
      </c>
      <c r="DR72">
        <f t="shared" si="51"/>
        <v>108.42572508239469</v>
      </c>
      <c r="DS72">
        <f t="shared" si="51"/>
        <v>106.22520557093007</v>
      </c>
      <c r="DT72">
        <f t="shared" si="51"/>
        <v>101.28512064030551</v>
      </c>
      <c r="DU72">
        <f t="shared" si="51"/>
        <v>120.66195731738826</v>
      </c>
      <c r="DV72">
        <f t="shared" si="51"/>
        <v>104.02874308788483</v>
      </c>
      <c r="DW72">
        <f t="shared" si="51"/>
        <v>103.95401919515909</v>
      </c>
      <c r="DX72">
        <f t="shared" si="51"/>
        <v>98.184440695695585</v>
      </c>
      <c r="DY72">
        <f t="shared" si="51"/>
        <v>98.731195127157946</v>
      </c>
      <c r="DZ72">
        <f t="shared" si="51"/>
        <v>103.04699019834023</v>
      </c>
      <c r="EA72">
        <f t="shared" si="51"/>
        <v>101.40184675452757</v>
      </c>
      <c r="EB72">
        <f t="shared" si="51"/>
        <v>100.98028329596251</v>
      </c>
      <c r="EC72">
        <f t="shared" ref="EC72:GN72" si="52">_xlfn.FORECAST.ETS($A$72,EC3:EC62,$A$3:$A$62)</f>
        <v>101.206590413938</v>
      </c>
      <c r="ED72">
        <f t="shared" si="52"/>
        <v>99.164932240532849</v>
      </c>
      <c r="EE72">
        <f t="shared" si="52"/>
        <v>104.44859137792848</v>
      </c>
      <c r="EF72">
        <f t="shared" si="52"/>
        <v>97.71581319667888</v>
      </c>
      <c r="EG72">
        <f t="shared" si="52"/>
        <v>105.13759906468526</v>
      </c>
      <c r="EH72">
        <f t="shared" si="52"/>
        <v>85.697816085365631</v>
      </c>
      <c r="EI72">
        <f t="shared" si="52"/>
        <v>99.17944186747944</v>
      </c>
      <c r="EJ72">
        <f t="shared" si="52"/>
        <v>95.911395053208025</v>
      </c>
      <c r="EK72">
        <f t="shared" si="52"/>
        <v>101.79398772177879</v>
      </c>
      <c r="EL72">
        <f t="shared" si="52"/>
        <v>101.66671632500004</v>
      </c>
      <c r="EM72">
        <f t="shared" si="52"/>
        <v>103.59190991869504</v>
      </c>
      <c r="EN72">
        <f t="shared" si="52"/>
        <v>98.996183589166591</v>
      </c>
      <c r="EO72">
        <f t="shared" si="52"/>
        <v>95.817441396881762</v>
      </c>
      <c r="EP72">
        <f t="shared" si="52"/>
        <v>100.04327475165222</v>
      </c>
      <c r="EQ72">
        <f t="shared" si="52"/>
        <v>98.418373119455183</v>
      </c>
      <c r="ER72">
        <f t="shared" si="52"/>
        <v>86.117643449003637</v>
      </c>
      <c r="ES72">
        <f t="shared" si="52"/>
        <v>103.6936719598786</v>
      </c>
      <c r="ET72">
        <f t="shared" si="52"/>
        <v>98.93660469983233</v>
      </c>
      <c r="EU72">
        <f t="shared" si="52"/>
        <v>103.19186844921853</v>
      </c>
      <c r="EV72">
        <f t="shared" si="52"/>
        <v>103.20896994841847</v>
      </c>
      <c r="EW72">
        <f t="shared" si="52"/>
        <v>93.837798574601223</v>
      </c>
      <c r="EX72">
        <f t="shared" si="52"/>
        <v>89.398167868900558</v>
      </c>
      <c r="EY72">
        <f t="shared" si="52"/>
        <v>107.40626523122067</v>
      </c>
      <c r="EZ72">
        <f t="shared" si="52"/>
        <v>102.8486869530405</v>
      </c>
      <c r="FA72">
        <f t="shared" si="52"/>
        <v>106.94297136756231</v>
      </c>
      <c r="FB72">
        <f t="shared" si="52"/>
        <v>100.74345120495435</v>
      </c>
      <c r="FC72">
        <f t="shared" si="52"/>
        <v>101.88955249528509</v>
      </c>
      <c r="FD72">
        <f t="shared" si="52"/>
        <v>100.80423028356719</v>
      </c>
      <c r="FE72">
        <f t="shared" si="52"/>
        <v>104.56151041764635</v>
      </c>
      <c r="FF72">
        <f t="shared" si="52"/>
        <v>103.96591121879344</v>
      </c>
      <c r="FG72">
        <f t="shared" si="52"/>
        <v>103.20470169534329</v>
      </c>
      <c r="FH72">
        <f t="shared" si="52"/>
        <v>104.75332370168434</v>
      </c>
      <c r="FI72">
        <f t="shared" si="52"/>
        <v>102.97565642293161</v>
      </c>
      <c r="FJ72">
        <f t="shared" si="52"/>
        <v>105.71346510839676</v>
      </c>
      <c r="FK72">
        <f t="shared" si="52"/>
        <v>101.50156206803749</v>
      </c>
      <c r="FL72">
        <f t="shared" si="52"/>
        <v>105.85932860321267</v>
      </c>
      <c r="FM72">
        <f t="shared" si="52"/>
        <v>103.36695233902086</v>
      </c>
      <c r="FN72">
        <f t="shared" si="52"/>
        <v>104.36760548943666</v>
      </c>
      <c r="FO72">
        <f t="shared" si="52"/>
        <v>106.44951229409274</v>
      </c>
      <c r="FP72">
        <f t="shared" si="52"/>
        <v>105.37650089775688</v>
      </c>
      <c r="FQ72">
        <f t="shared" si="52"/>
        <v>107.95140537316772</v>
      </c>
      <c r="FR72">
        <f t="shared" si="52"/>
        <v>108.54471623947276</v>
      </c>
      <c r="FS72">
        <f t="shared" si="52"/>
        <v>103.80738740901636</v>
      </c>
      <c r="FT72">
        <f t="shared" si="52"/>
        <v>101.94251185747221</v>
      </c>
      <c r="FU72">
        <f t="shared" si="52"/>
        <v>107.12139590877484</v>
      </c>
      <c r="FV72">
        <f t="shared" si="52"/>
        <v>99.949269118902151</v>
      </c>
      <c r="FW72">
        <f t="shared" si="52"/>
        <v>103.93471736552124</v>
      </c>
      <c r="FX72">
        <f t="shared" si="52"/>
        <v>102.22098712112432</v>
      </c>
      <c r="FY72">
        <f t="shared" si="52"/>
        <v>104.6252614508478</v>
      </c>
      <c r="FZ72">
        <f t="shared" si="52"/>
        <v>104.13824015387145</v>
      </c>
      <c r="GA72">
        <f t="shared" si="52"/>
        <v>103.55281983636637</v>
      </c>
      <c r="GB72">
        <f t="shared" si="52"/>
        <v>103.79765349968581</v>
      </c>
      <c r="GC72">
        <f t="shared" si="52"/>
        <v>103.52989820148359</v>
      </c>
      <c r="GD72">
        <f t="shared" si="52"/>
        <v>102.01860289714813</v>
      </c>
      <c r="GE72">
        <f t="shared" si="52"/>
        <v>101.60331523863145</v>
      </c>
      <c r="GF72">
        <f t="shared" si="52"/>
        <v>99.241750902869825</v>
      </c>
      <c r="GG72">
        <f t="shared" si="52"/>
        <v>89.799242817356159</v>
      </c>
      <c r="GH72">
        <f t="shared" si="52"/>
        <v>99.280031914013705</v>
      </c>
      <c r="GI72">
        <f t="shared" si="52"/>
        <v>99.259669188260105</v>
      </c>
      <c r="GJ72">
        <f t="shared" si="52"/>
        <v>105.9533470938952</v>
      </c>
      <c r="GK72">
        <f t="shared" si="52"/>
        <v>101.16376676726478</v>
      </c>
      <c r="GL72">
        <f t="shared" si="52"/>
        <v>102.10604865429868</v>
      </c>
      <c r="GM72">
        <f t="shared" si="52"/>
        <v>101.49644693923723</v>
      </c>
      <c r="GN72">
        <f t="shared" si="52"/>
        <v>119.27292119204394</v>
      </c>
      <c r="GO72">
        <f t="shared" ref="GO72:IZ72" si="53">_xlfn.FORECAST.ETS($A$72,GO3:GO62,$A$3:$A$62)</f>
        <v>99.927684816798688</v>
      </c>
      <c r="GP72">
        <f t="shared" si="53"/>
        <v>103.79965254096075</v>
      </c>
      <c r="GQ72">
        <f t="shared" si="53"/>
        <v>105.01947948039867</v>
      </c>
      <c r="GR72">
        <f t="shared" si="53"/>
        <v>104.96298673605963</v>
      </c>
      <c r="GS72">
        <f t="shared" si="53"/>
        <v>103.15966030593849</v>
      </c>
      <c r="GT72">
        <f t="shared" si="53"/>
        <v>104.484568123649</v>
      </c>
      <c r="GU72">
        <f t="shared" si="53"/>
        <v>102.8056366264743</v>
      </c>
      <c r="GV72">
        <f t="shared" si="53"/>
        <v>104.5629613252195</v>
      </c>
      <c r="GW72">
        <f t="shared" si="53"/>
        <v>100.51455751749151</v>
      </c>
      <c r="GX72">
        <f t="shared" si="53"/>
        <v>106.62271241095934</v>
      </c>
      <c r="GY72">
        <f t="shared" si="53"/>
        <v>106.58123379401873</v>
      </c>
      <c r="GZ72">
        <f t="shared" si="53"/>
        <v>100.94788720081662</v>
      </c>
      <c r="HA72">
        <f t="shared" si="53"/>
        <v>100.79025103876735</v>
      </c>
      <c r="HB72">
        <f t="shared" si="53"/>
        <v>83.070719795773627</v>
      </c>
      <c r="HC72">
        <f t="shared" si="53"/>
        <v>103.9105285728575</v>
      </c>
      <c r="HD72">
        <f t="shared" si="53"/>
        <v>86.334880729427738</v>
      </c>
      <c r="HE72">
        <f t="shared" si="53"/>
        <v>95.156806342499181</v>
      </c>
      <c r="HF72">
        <f t="shared" si="53"/>
        <v>99.99183389080325</v>
      </c>
      <c r="HG72">
        <f t="shared" si="53"/>
        <v>96.733092422491751</v>
      </c>
      <c r="HH72">
        <f t="shared" si="53"/>
        <v>99.68337059564827</v>
      </c>
      <c r="HI72">
        <f t="shared" si="53"/>
        <v>96.431910868901653</v>
      </c>
      <c r="HJ72">
        <f t="shared" si="53"/>
        <v>79.215130714668788</v>
      </c>
      <c r="HK72">
        <f t="shared" si="53"/>
        <v>69.160510266655422</v>
      </c>
      <c r="HL72">
        <f t="shared" si="53"/>
        <v>93.286521989926626</v>
      </c>
      <c r="HM72">
        <f t="shared" si="53"/>
        <v>92.835608568761302</v>
      </c>
      <c r="HN72">
        <f t="shared" si="53"/>
        <v>90.067459431774935</v>
      </c>
      <c r="HO72">
        <f t="shared" si="53"/>
        <v>92.997242736321923</v>
      </c>
      <c r="HP72">
        <f t="shared" si="53"/>
        <v>94.88910628686061</v>
      </c>
      <c r="HQ72">
        <f t="shared" si="53"/>
        <v>99.132547682513149</v>
      </c>
      <c r="HR72">
        <f t="shared" si="53"/>
        <v>87.865819863803893</v>
      </c>
      <c r="HS72">
        <f t="shared" si="53"/>
        <v>99.080748970981119</v>
      </c>
      <c r="HT72">
        <f t="shared" si="53"/>
        <v>99.858505449743376</v>
      </c>
      <c r="HU72">
        <f t="shared" si="53"/>
        <v>105.87021008411342</v>
      </c>
      <c r="HV72">
        <f t="shared" si="53"/>
        <v>106.10525781124626</v>
      </c>
      <c r="HW72">
        <f t="shared" si="53"/>
        <v>103.3928180013947</v>
      </c>
      <c r="HX72">
        <f t="shared" si="53"/>
        <v>106.25069764499555</v>
      </c>
      <c r="HY72">
        <f t="shared" si="53"/>
        <v>100.97205663406004</v>
      </c>
      <c r="HZ72">
        <f t="shared" si="53"/>
        <v>104.35034615344641</v>
      </c>
      <c r="IA72">
        <f t="shared" si="53"/>
        <v>97.404229045027733</v>
      </c>
      <c r="IB72">
        <f t="shared" si="53"/>
        <v>96.946555254861465</v>
      </c>
      <c r="IC72">
        <f t="shared" si="53"/>
        <v>100.89885621541598</v>
      </c>
      <c r="ID72">
        <f t="shared" si="53"/>
        <v>103.31765877478858</v>
      </c>
      <c r="IE72">
        <f t="shared" si="53"/>
        <v>101.40285050715181</v>
      </c>
      <c r="IF72">
        <f t="shared" si="53"/>
        <v>105.23450845387198</v>
      </c>
      <c r="IG72">
        <f t="shared" si="53"/>
        <v>100.83612234038118</v>
      </c>
      <c r="IH72">
        <f t="shared" si="53"/>
        <v>104.19614963407983</v>
      </c>
      <c r="II72">
        <f t="shared" si="53"/>
        <v>107.52841190272663</v>
      </c>
      <c r="IJ72">
        <f t="shared" si="53"/>
        <v>111.4690748975589</v>
      </c>
      <c r="IK72">
        <f t="shared" si="53"/>
        <v>101.17883904926717</v>
      </c>
      <c r="IL72">
        <f t="shared" si="53"/>
        <v>116.10064709892393</v>
      </c>
      <c r="IM72">
        <f t="shared" si="53"/>
        <v>101.13530643015699</v>
      </c>
      <c r="IN72">
        <f t="shared" si="53"/>
        <v>103.18498004157537</v>
      </c>
      <c r="IO72">
        <f t="shared" si="53"/>
        <v>100.53708463667654</v>
      </c>
      <c r="IP72">
        <f t="shared" si="53"/>
        <v>101.9108013342647</v>
      </c>
      <c r="IQ72">
        <f t="shared" si="53"/>
        <v>104.46548659858988</v>
      </c>
      <c r="IR72">
        <f t="shared" si="53"/>
        <v>106.75112098649346</v>
      </c>
      <c r="IS72">
        <f t="shared" si="53"/>
        <v>106.88927551750641</v>
      </c>
      <c r="IT72">
        <f t="shared" si="53"/>
        <v>106.14557627582083</v>
      </c>
      <c r="IU72">
        <f t="shared" si="53"/>
        <v>107.82175038670735</v>
      </c>
      <c r="IV72">
        <f t="shared" si="53"/>
        <v>104.36684560947396</v>
      </c>
      <c r="IW72">
        <f t="shared" si="53"/>
        <v>104.87955245857719</v>
      </c>
      <c r="IX72">
        <f t="shared" si="53"/>
        <v>103.40156402816518</v>
      </c>
      <c r="IY72">
        <f t="shared" si="53"/>
        <v>102.3944755020254</v>
      </c>
      <c r="IZ72">
        <f t="shared" si="53"/>
        <v>104.70611982533539</v>
      </c>
      <c r="JA72">
        <f t="shared" ref="JA72:KR72" si="54">_xlfn.FORECAST.ETS($A$72,JA3:JA62,$A$3:$A$62)</f>
        <v>106.13718775454188</v>
      </c>
      <c r="JB72">
        <f t="shared" si="54"/>
        <v>105.39765419666813</v>
      </c>
      <c r="JC72">
        <f t="shared" si="54"/>
        <v>104.6936457159873</v>
      </c>
      <c r="JD72">
        <f t="shared" si="54"/>
        <v>105.55802964820116</v>
      </c>
      <c r="JE72">
        <f t="shared" si="54"/>
        <v>111.39845891175756</v>
      </c>
      <c r="JF72">
        <f t="shared" si="54"/>
        <v>104.97725968960825</v>
      </c>
      <c r="JG72">
        <f t="shared" si="54"/>
        <v>106.45238879170741</v>
      </c>
      <c r="JH72">
        <f t="shared" si="54"/>
        <v>103.59965470276667</v>
      </c>
      <c r="JI72">
        <f t="shared" si="54"/>
        <v>105.97463426671875</v>
      </c>
      <c r="JJ72">
        <f t="shared" si="54"/>
        <v>101.47740730983409</v>
      </c>
      <c r="JK72">
        <f t="shared" si="54"/>
        <v>105.14469627146866</v>
      </c>
      <c r="JL72">
        <f t="shared" si="54"/>
        <v>100.05220113714591</v>
      </c>
      <c r="JM72">
        <f t="shared" si="54"/>
        <v>104.85998681911275</v>
      </c>
      <c r="JN72">
        <f t="shared" si="54"/>
        <v>105.88787933685887</v>
      </c>
      <c r="JO72">
        <f t="shared" si="54"/>
        <v>101.57543667492523</v>
      </c>
      <c r="JP72">
        <f t="shared" si="54"/>
        <v>107.85357408608866</v>
      </c>
      <c r="JQ72">
        <f t="shared" si="54"/>
        <v>103.22073444194901</v>
      </c>
      <c r="JR72">
        <f t="shared" si="54"/>
        <v>90.898163976539678</v>
      </c>
      <c r="JS72">
        <f t="shared" si="54"/>
        <v>103.25566068031532</v>
      </c>
      <c r="JT72">
        <f t="shared" si="54"/>
        <v>106.73606356062201</v>
      </c>
      <c r="JU72">
        <f t="shared" si="54"/>
        <v>107.13354537590834</v>
      </c>
      <c r="JV72">
        <f t="shared" si="54"/>
        <v>105.40908880433119</v>
      </c>
      <c r="JW72">
        <f t="shared" si="54"/>
        <v>107.6338009722723</v>
      </c>
      <c r="JX72">
        <f t="shared" si="54"/>
        <v>99.223630760421941</v>
      </c>
      <c r="JY72">
        <f t="shared" si="54"/>
        <v>104.62287534788386</v>
      </c>
      <c r="JZ72">
        <f t="shared" si="54"/>
        <v>104.74369164160703</v>
      </c>
      <c r="KA72">
        <f t="shared" si="54"/>
        <v>111.54829878346457</v>
      </c>
      <c r="KB72">
        <f t="shared" si="54"/>
        <v>99.601493656022257</v>
      </c>
      <c r="KC72">
        <f t="shared" si="54"/>
        <v>102.15438596888548</v>
      </c>
      <c r="KD72">
        <f t="shared" si="54"/>
        <v>102.2595394445931</v>
      </c>
      <c r="KE72">
        <f t="shared" si="54"/>
        <v>99.772076091118379</v>
      </c>
      <c r="KF72">
        <f t="shared" si="54"/>
        <v>90.747276693377458</v>
      </c>
      <c r="KG72">
        <f t="shared" si="54"/>
        <v>99.966888182045551</v>
      </c>
      <c r="KH72">
        <f t="shared" si="54"/>
        <v>97.896403294259329</v>
      </c>
      <c r="KI72">
        <f t="shared" si="54"/>
        <v>107.53075392011999</v>
      </c>
      <c r="KJ72">
        <f t="shared" si="54"/>
        <v>104.06237079863459</v>
      </c>
      <c r="KK72">
        <f t="shared" si="54"/>
        <v>100</v>
      </c>
      <c r="KL72">
        <f t="shared" si="54"/>
        <v>103.18307248544217</v>
      </c>
      <c r="KM72">
        <f t="shared" si="54"/>
        <v>102.67945407135834</v>
      </c>
      <c r="KN72">
        <f t="shared" si="54"/>
        <v>103.26669304972162</v>
      </c>
      <c r="KO72">
        <f t="shared" si="54"/>
        <v>106.75370384507886</v>
      </c>
      <c r="KP72">
        <f t="shared" si="54"/>
        <v>103.57751721074568</v>
      </c>
      <c r="KQ72">
        <f t="shared" si="54"/>
        <v>107.29608771656881</v>
      </c>
      <c r="KR72">
        <f t="shared" si="54"/>
        <v>108.04799295112419</v>
      </c>
      <c r="KS72">
        <f t="shared" si="14"/>
        <v>102.63324070100529</v>
      </c>
    </row>
    <row r="73" spans="1:305" x14ac:dyDescent="0.2">
      <c r="A73" s="66">
        <v>43777</v>
      </c>
      <c r="B73">
        <f t="shared" si="7"/>
        <v>104.58731637887668</v>
      </c>
      <c r="C73">
        <f t="shared" si="8"/>
        <v>102.16838277538838</v>
      </c>
      <c r="D73">
        <f>_xlfn.FORECAST.ETS($A$73,D3:D62,$A$3:$A$62)</f>
        <v>104.53200795486515</v>
      </c>
      <c r="E73">
        <f t="shared" ref="E73:BP73" si="55">_xlfn.FORECAST.ETS($A$73,E3:E62,$A$3:$A$62)</f>
        <v>105.60299356553533</v>
      </c>
      <c r="F73">
        <f t="shared" si="55"/>
        <v>100.18127369347594</v>
      </c>
      <c r="G73">
        <f t="shared" si="55"/>
        <v>104.84169008003926</v>
      </c>
      <c r="H73">
        <f t="shared" si="55"/>
        <v>103.78806769627056</v>
      </c>
      <c r="I73">
        <f t="shared" si="55"/>
        <v>102.44795629524182</v>
      </c>
      <c r="J73">
        <f t="shared" si="55"/>
        <v>104.48702418498736</v>
      </c>
      <c r="K73">
        <f t="shared" si="55"/>
        <v>101.03204145677243</v>
      </c>
      <c r="L73">
        <f t="shared" si="55"/>
        <v>99.404667216140865</v>
      </c>
      <c r="M73">
        <f t="shared" si="55"/>
        <v>113.56748514942691</v>
      </c>
      <c r="N73">
        <f t="shared" si="55"/>
        <v>98.0310211800075</v>
      </c>
      <c r="O73">
        <f t="shared" si="55"/>
        <v>102.36996222957276</v>
      </c>
      <c r="P73">
        <f t="shared" si="55"/>
        <v>113.72180719769683</v>
      </c>
      <c r="Q73">
        <f t="shared" si="55"/>
        <v>101.30012337574126</v>
      </c>
      <c r="R73">
        <f t="shared" si="55"/>
        <v>97.031659560282307</v>
      </c>
      <c r="S73">
        <f t="shared" si="55"/>
        <v>97.681028158292094</v>
      </c>
      <c r="T73">
        <f t="shared" si="55"/>
        <v>104.24034876449979</v>
      </c>
      <c r="U73">
        <f t="shared" si="55"/>
        <v>105.17475057349449</v>
      </c>
      <c r="V73">
        <f t="shared" si="55"/>
        <v>98.438523979285236</v>
      </c>
      <c r="W73">
        <f t="shared" si="55"/>
        <v>100.67750494033359</v>
      </c>
      <c r="X73">
        <f t="shared" si="55"/>
        <v>105.30414218909476</v>
      </c>
      <c r="Y73">
        <f t="shared" si="55"/>
        <v>102.88977995897761</v>
      </c>
      <c r="Z73">
        <f t="shared" si="55"/>
        <v>102.39705381572243</v>
      </c>
      <c r="AA73">
        <f t="shared" si="55"/>
        <v>98.303019253731421</v>
      </c>
      <c r="AB73">
        <f t="shared" si="55"/>
        <v>115.63872219962796</v>
      </c>
      <c r="AC73">
        <f t="shared" si="55"/>
        <v>105.19676395218814</v>
      </c>
      <c r="AD73">
        <f t="shared" si="55"/>
        <v>99.600121422528204</v>
      </c>
      <c r="AE73">
        <f t="shared" si="55"/>
        <v>104.66903832565144</v>
      </c>
      <c r="AF73">
        <f t="shared" si="55"/>
        <v>80.548616664018525</v>
      </c>
      <c r="AG73">
        <f t="shared" si="55"/>
        <v>112.69948193614677</v>
      </c>
      <c r="AH73">
        <f t="shared" si="55"/>
        <v>107.28402323001144</v>
      </c>
      <c r="AI73">
        <f t="shared" si="55"/>
        <v>114.3179526994428</v>
      </c>
      <c r="AJ73">
        <f t="shared" si="55"/>
        <v>100.60681544684144</v>
      </c>
      <c r="AK73">
        <f t="shared" si="55"/>
        <v>102.00512876852038</v>
      </c>
      <c r="AL73">
        <f t="shared" si="55"/>
        <v>103.73111754447974</v>
      </c>
      <c r="AM73">
        <f t="shared" si="55"/>
        <v>108.97752718157894</v>
      </c>
      <c r="AN73">
        <f t="shared" si="55"/>
        <v>106.41649584232783</v>
      </c>
      <c r="AO73">
        <f t="shared" si="55"/>
        <v>92.75161409907227</v>
      </c>
      <c r="AP73">
        <f t="shared" si="55"/>
        <v>103.70582674152969</v>
      </c>
      <c r="AQ73">
        <f t="shared" si="55"/>
        <v>122.94656782136289</v>
      </c>
      <c r="AR73">
        <f t="shared" si="55"/>
        <v>115.26349617240643</v>
      </c>
      <c r="AS73">
        <f t="shared" si="55"/>
        <v>103.75166454872783</v>
      </c>
      <c r="AT73">
        <f t="shared" si="55"/>
        <v>121.85400438857604</v>
      </c>
      <c r="AU73">
        <f t="shared" si="55"/>
        <v>103.79039635263213</v>
      </c>
      <c r="AV73">
        <f t="shared" si="55"/>
        <v>106.4937047915343</v>
      </c>
      <c r="AW73">
        <f t="shared" si="55"/>
        <v>102.61561927801829</v>
      </c>
      <c r="AX73">
        <f t="shared" si="55"/>
        <v>104.3167727401638</v>
      </c>
      <c r="AY73">
        <f t="shared" si="55"/>
        <v>107.25521918077882</v>
      </c>
      <c r="AZ73">
        <f t="shared" si="55"/>
        <v>101.40443182396804</v>
      </c>
      <c r="BA73">
        <f t="shared" si="55"/>
        <v>120.68165768151191</v>
      </c>
      <c r="BB73">
        <f t="shared" si="55"/>
        <v>98.632537418663617</v>
      </c>
      <c r="BC73">
        <f t="shared" si="55"/>
        <v>105.27740971877245</v>
      </c>
      <c r="BD73">
        <f t="shared" si="55"/>
        <v>99.841007669150201</v>
      </c>
      <c r="BE73">
        <f t="shared" si="55"/>
        <v>101.88697739918311</v>
      </c>
      <c r="BF73">
        <f t="shared" si="55"/>
        <v>109.79651338524829</v>
      </c>
      <c r="BG73">
        <f t="shared" si="55"/>
        <v>105.97649135986713</v>
      </c>
      <c r="BH73">
        <f t="shared" si="55"/>
        <v>107.33953974233987</v>
      </c>
      <c r="BI73">
        <f t="shared" si="55"/>
        <v>102.36626729118321</v>
      </c>
      <c r="BJ73">
        <f t="shared" si="55"/>
        <v>104.27101649987735</v>
      </c>
      <c r="BK73">
        <f t="shared" si="55"/>
        <v>104.88250282399811</v>
      </c>
      <c r="BL73">
        <f t="shared" si="55"/>
        <v>105.84014196827655</v>
      </c>
      <c r="BM73">
        <f t="shared" si="55"/>
        <v>105.8205858528366</v>
      </c>
      <c r="BN73">
        <f t="shared" si="55"/>
        <v>108.79532634144802</v>
      </c>
      <c r="BO73">
        <f t="shared" si="55"/>
        <v>100.46064118126264</v>
      </c>
      <c r="BP73">
        <f t="shared" si="55"/>
        <v>97.469559541293179</v>
      </c>
      <c r="BQ73">
        <f t="shared" ref="BQ73:EB73" si="56">_xlfn.FORECAST.ETS($A$73,BQ3:BQ62,$A$3:$A$62)</f>
        <v>101.0825062819314</v>
      </c>
      <c r="BR73">
        <f t="shared" si="56"/>
        <v>102.81066004549341</v>
      </c>
      <c r="BS73">
        <f t="shared" si="56"/>
        <v>105.39273501204976</v>
      </c>
      <c r="BT73">
        <f t="shared" si="56"/>
        <v>101.45192261183222</v>
      </c>
      <c r="BU73">
        <f t="shared" si="56"/>
        <v>101.94561860261558</v>
      </c>
      <c r="BV73">
        <f t="shared" si="56"/>
        <v>107.69735047644656</v>
      </c>
      <c r="BW73">
        <f t="shared" si="56"/>
        <v>101.37686530528191</v>
      </c>
      <c r="BX73">
        <f t="shared" si="56"/>
        <v>105.057818681189</v>
      </c>
      <c r="BY73">
        <f t="shared" si="56"/>
        <v>114.24035268579611</v>
      </c>
      <c r="BZ73">
        <f t="shared" si="56"/>
        <v>103.39391871652181</v>
      </c>
      <c r="CA73">
        <f t="shared" si="56"/>
        <v>102.03454326996479</v>
      </c>
      <c r="CB73">
        <f t="shared" si="56"/>
        <v>104.33432128369029</v>
      </c>
      <c r="CC73">
        <f t="shared" si="56"/>
        <v>100.33403584588888</v>
      </c>
      <c r="CD73">
        <f t="shared" si="56"/>
        <v>107.11940644292694</v>
      </c>
      <c r="CE73">
        <f t="shared" si="56"/>
        <v>101.91593899550762</v>
      </c>
      <c r="CF73">
        <f t="shared" si="56"/>
        <v>102.14242719357166</v>
      </c>
      <c r="CG73">
        <f t="shared" si="56"/>
        <v>101.55428136520678</v>
      </c>
      <c r="CH73">
        <f t="shared" si="56"/>
        <v>103.5189002603361</v>
      </c>
      <c r="CI73">
        <f t="shared" si="56"/>
        <v>91.960603042627454</v>
      </c>
      <c r="CJ73">
        <f t="shared" si="56"/>
        <v>98.555098164229932</v>
      </c>
      <c r="CK73">
        <f t="shared" si="56"/>
        <v>94.424484220704628</v>
      </c>
      <c r="CL73">
        <f t="shared" si="56"/>
        <v>101.4191787978198</v>
      </c>
      <c r="CM73">
        <f t="shared" si="56"/>
        <v>87.749683176144586</v>
      </c>
      <c r="CN73">
        <f t="shared" si="56"/>
        <v>85.174318403708895</v>
      </c>
      <c r="CO73">
        <f t="shared" si="56"/>
        <v>89.43846134894315</v>
      </c>
      <c r="CP73">
        <f t="shared" si="56"/>
        <v>82.549757217694065</v>
      </c>
      <c r="CQ73">
        <f t="shared" si="56"/>
        <v>100.16490183032533</v>
      </c>
      <c r="CR73">
        <f t="shared" si="56"/>
        <v>79.474351774762752</v>
      </c>
      <c r="CS73">
        <f t="shared" si="56"/>
        <v>92.734673429517059</v>
      </c>
      <c r="CT73">
        <f t="shared" si="56"/>
        <v>79.687383420672447</v>
      </c>
      <c r="CU73">
        <f t="shared" si="56"/>
        <v>83.573690385946662</v>
      </c>
      <c r="CV73">
        <f t="shared" si="56"/>
        <v>100.25584279477496</v>
      </c>
      <c r="CW73">
        <f t="shared" si="56"/>
        <v>81.022127474682065</v>
      </c>
      <c r="CX73">
        <f t="shared" si="56"/>
        <v>100.45427090526915</v>
      </c>
      <c r="CY73">
        <f t="shared" si="56"/>
        <v>107.14100203655684</v>
      </c>
      <c r="CZ73">
        <f t="shared" si="56"/>
        <v>98.863029331947772</v>
      </c>
      <c r="DA73">
        <f t="shared" si="56"/>
        <v>107.72409087732301</v>
      </c>
      <c r="DB73">
        <f t="shared" si="56"/>
        <v>95.246090098826855</v>
      </c>
      <c r="DC73">
        <f t="shared" si="56"/>
        <v>91.022248051314747</v>
      </c>
      <c r="DD73">
        <f t="shared" si="56"/>
        <v>92.089399945452143</v>
      </c>
      <c r="DE73">
        <f t="shared" si="56"/>
        <v>90.028278052911844</v>
      </c>
      <c r="DF73">
        <f t="shared" si="56"/>
        <v>99.596121239292728</v>
      </c>
      <c r="DG73">
        <f t="shared" si="56"/>
        <v>84.846056718486693</v>
      </c>
      <c r="DH73">
        <f t="shared" si="56"/>
        <v>84.436948747014085</v>
      </c>
      <c r="DI73">
        <f t="shared" si="56"/>
        <v>98.986451306971446</v>
      </c>
      <c r="DJ73">
        <f t="shared" si="56"/>
        <v>103.51916399159313</v>
      </c>
      <c r="DK73">
        <f t="shared" si="56"/>
        <v>105.71995882758063</v>
      </c>
      <c r="DL73">
        <f t="shared" si="56"/>
        <v>104.61217998630124</v>
      </c>
      <c r="DM73">
        <f t="shared" si="56"/>
        <v>105.67571197700723</v>
      </c>
      <c r="DN73">
        <f t="shared" si="56"/>
        <v>109.96042080254458</v>
      </c>
      <c r="DO73">
        <f t="shared" si="56"/>
        <v>108.08266241483952</v>
      </c>
      <c r="DP73">
        <f t="shared" si="56"/>
        <v>105.56389685383715</v>
      </c>
      <c r="DQ73">
        <f t="shared" si="56"/>
        <v>106.62951477820074</v>
      </c>
      <c r="DR73">
        <f t="shared" si="56"/>
        <v>108.9289973377557</v>
      </c>
      <c r="DS73">
        <f t="shared" si="56"/>
        <v>106.56920006342756</v>
      </c>
      <c r="DT73">
        <f t="shared" si="56"/>
        <v>101.71163270433607</v>
      </c>
      <c r="DU73">
        <f t="shared" si="56"/>
        <v>121.87804819929627</v>
      </c>
      <c r="DV73">
        <f t="shared" si="56"/>
        <v>104.21149553420923</v>
      </c>
      <c r="DW73">
        <f t="shared" si="56"/>
        <v>104.284421114675</v>
      </c>
      <c r="DX73">
        <f t="shared" si="56"/>
        <v>97.944884765265144</v>
      </c>
      <c r="DY73">
        <f t="shared" si="56"/>
        <v>98.207699246887856</v>
      </c>
      <c r="DZ73">
        <f t="shared" si="56"/>
        <v>102.17270634505346</v>
      </c>
      <c r="EA73">
        <f t="shared" si="56"/>
        <v>101.58503142998032</v>
      </c>
      <c r="EB73">
        <f t="shared" si="56"/>
        <v>101.06090949466721</v>
      </c>
      <c r="EC73">
        <f t="shared" ref="EC73:GN73" si="57">_xlfn.FORECAST.ETS($A$73,EC3:EC62,$A$3:$A$62)</f>
        <v>101.44371491475384</v>
      </c>
      <c r="ED73">
        <f t="shared" si="57"/>
        <v>99.185425464586132</v>
      </c>
      <c r="EE73">
        <f t="shared" si="57"/>
        <v>104.36045051572134</v>
      </c>
      <c r="EF73">
        <f t="shared" si="57"/>
        <v>97.366394516346773</v>
      </c>
      <c r="EG73">
        <f t="shared" si="57"/>
        <v>105.49128722426917</v>
      </c>
      <c r="EH73">
        <f t="shared" si="57"/>
        <v>84.905014540870127</v>
      </c>
      <c r="EI73">
        <f t="shared" si="57"/>
        <v>99.259893162527746</v>
      </c>
      <c r="EJ73">
        <f t="shared" si="57"/>
        <v>95.835534558528835</v>
      </c>
      <c r="EK73">
        <f t="shared" si="57"/>
        <v>101.87024717462039</v>
      </c>
      <c r="EL73">
        <f t="shared" si="57"/>
        <v>101.79338795750004</v>
      </c>
      <c r="EM73">
        <f t="shared" si="57"/>
        <v>103.59389463670286</v>
      </c>
      <c r="EN73">
        <f t="shared" si="57"/>
        <v>99.11477703604649</v>
      </c>
      <c r="EO73">
        <f t="shared" si="57"/>
        <v>95.589185536569943</v>
      </c>
      <c r="EP73">
        <f t="shared" si="57"/>
        <v>100.05334808338606</v>
      </c>
      <c r="EQ73">
        <f t="shared" si="57"/>
        <v>98.537210431400695</v>
      </c>
      <c r="ER73">
        <f t="shared" si="57"/>
        <v>85.236802470617448</v>
      </c>
      <c r="ES73">
        <f t="shared" si="57"/>
        <v>103.88248554559125</v>
      </c>
      <c r="ET73">
        <f t="shared" si="57"/>
        <v>98.844968410713534</v>
      </c>
      <c r="EU73">
        <f t="shared" si="57"/>
        <v>103.54436002829536</v>
      </c>
      <c r="EV73">
        <f t="shared" si="57"/>
        <v>103.53367876046684</v>
      </c>
      <c r="EW73">
        <f t="shared" si="57"/>
        <v>93.567488621029582</v>
      </c>
      <c r="EX73">
        <f t="shared" si="57"/>
        <v>88.573701040941359</v>
      </c>
      <c r="EY73">
        <f t="shared" si="57"/>
        <v>107.82615580378464</v>
      </c>
      <c r="EZ73">
        <f t="shared" si="57"/>
        <v>102.78079013542163</v>
      </c>
      <c r="FA73">
        <f t="shared" si="57"/>
        <v>107.38026850431855</v>
      </c>
      <c r="FB73">
        <f t="shared" si="57"/>
        <v>101.03579632544979</v>
      </c>
      <c r="FC73">
        <f t="shared" si="57"/>
        <v>102.3475077448136</v>
      </c>
      <c r="FD73">
        <f t="shared" si="57"/>
        <v>101.23365331192392</v>
      </c>
      <c r="FE73">
        <f t="shared" si="57"/>
        <v>104.96066145941099</v>
      </c>
      <c r="FF73">
        <f t="shared" si="57"/>
        <v>104.29331671074654</v>
      </c>
      <c r="FG73">
        <f t="shared" si="57"/>
        <v>103.40876514728251</v>
      </c>
      <c r="FH73">
        <f t="shared" si="57"/>
        <v>105.06965607185278</v>
      </c>
      <c r="FI73">
        <f t="shared" si="57"/>
        <v>103.15207069905934</v>
      </c>
      <c r="FJ73">
        <f t="shared" si="57"/>
        <v>106.14744793655919</v>
      </c>
      <c r="FK73">
        <f t="shared" si="57"/>
        <v>102.01571827484123</v>
      </c>
      <c r="FL73">
        <f t="shared" si="57"/>
        <v>106.29114108731186</v>
      </c>
      <c r="FM73">
        <f t="shared" si="57"/>
        <v>103.67670558021629</v>
      </c>
      <c r="FN73">
        <f t="shared" si="57"/>
        <v>104.76259728811839</v>
      </c>
      <c r="FO73">
        <f t="shared" si="57"/>
        <v>106.94780784768081</v>
      </c>
      <c r="FP73">
        <f t="shared" si="57"/>
        <v>105.80331712104149</v>
      </c>
      <c r="FQ73">
        <f t="shared" si="57"/>
        <v>108.5525459104845</v>
      </c>
      <c r="FR73">
        <f t="shared" si="57"/>
        <v>107.71926554898128</v>
      </c>
      <c r="FS73">
        <f t="shared" si="57"/>
        <v>104.08488266221244</v>
      </c>
      <c r="FT73">
        <f t="shared" si="57"/>
        <v>102.14676304321942</v>
      </c>
      <c r="FU73">
        <f t="shared" si="57"/>
        <v>107.70462522294979</v>
      </c>
      <c r="FV73">
        <f t="shared" si="57"/>
        <v>100.07118761690526</v>
      </c>
      <c r="FW73">
        <f t="shared" si="57"/>
        <v>104.19451026474653</v>
      </c>
      <c r="FX73">
        <f t="shared" si="57"/>
        <v>105.37777119252206</v>
      </c>
      <c r="FY73">
        <f t="shared" si="57"/>
        <v>104.62096919933376</v>
      </c>
      <c r="FZ73">
        <f t="shared" si="57"/>
        <v>104.15364098434596</v>
      </c>
      <c r="GA73">
        <f t="shared" si="57"/>
        <v>103.50483872287555</v>
      </c>
      <c r="GB73">
        <f t="shared" si="57"/>
        <v>103.79578523368534</v>
      </c>
      <c r="GC73">
        <f t="shared" si="57"/>
        <v>103.53373422592529</v>
      </c>
      <c r="GD73">
        <f t="shared" si="57"/>
        <v>102.16927993866102</v>
      </c>
      <c r="GE73">
        <f t="shared" si="57"/>
        <v>101.6893908456056</v>
      </c>
      <c r="GF73">
        <f t="shared" si="57"/>
        <v>99.275925993156818</v>
      </c>
      <c r="GG73">
        <f t="shared" si="57"/>
        <v>89.15722091394251</v>
      </c>
      <c r="GH73">
        <f t="shared" si="57"/>
        <v>99.24403510541508</v>
      </c>
      <c r="GI73">
        <f t="shared" si="57"/>
        <v>99.472636107086117</v>
      </c>
      <c r="GJ73">
        <f t="shared" si="57"/>
        <v>106.38430741626249</v>
      </c>
      <c r="GK73">
        <f t="shared" si="57"/>
        <v>101.37214344399125</v>
      </c>
      <c r="GL73">
        <f t="shared" si="57"/>
        <v>102.52765351972855</v>
      </c>
      <c r="GM73">
        <f t="shared" si="57"/>
        <v>101.39409163316095</v>
      </c>
      <c r="GN73">
        <f t="shared" si="57"/>
        <v>120.32793363527361</v>
      </c>
      <c r="GO73">
        <f t="shared" ref="GO73:IZ73" si="58">_xlfn.FORECAST.ETS($A$73,GO3:GO62,$A$3:$A$62)</f>
        <v>100.11045329847856</v>
      </c>
      <c r="GP73">
        <f t="shared" si="58"/>
        <v>104.06441827599323</v>
      </c>
      <c r="GQ73">
        <f t="shared" si="58"/>
        <v>105.33640818879095</v>
      </c>
      <c r="GR73">
        <f t="shared" si="58"/>
        <v>105.43628540966559</v>
      </c>
      <c r="GS73">
        <f t="shared" si="58"/>
        <v>103.22631274062277</v>
      </c>
      <c r="GT73">
        <f t="shared" si="58"/>
        <v>104.81704449359955</v>
      </c>
      <c r="GU73">
        <f t="shared" si="58"/>
        <v>103.02599153291997</v>
      </c>
      <c r="GV73">
        <f t="shared" si="58"/>
        <v>104.73825745774145</v>
      </c>
      <c r="GW73">
        <f t="shared" si="58"/>
        <v>100.55940043481793</v>
      </c>
      <c r="GX73">
        <f t="shared" si="58"/>
        <v>106.6378377146309</v>
      </c>
      <c r="GY73">
        <f t="shared" si="58"/>
        <v>106.69935717342059</v>
      </c>
      <c r="GZ73">
        <f t="shared" si="58"/>
        <v>101.04025793246321</v>
      </c>
      <c r="HA73">
        <f t="shared" si="58"/>
        <v>95.076223696665664</v>
      </c>
      <c r="HB73">
        <f t="shared" si="58"/>
        <v>81.769283606882155</v>
      </c>
      <c r="HC73">
        <f t="shared" si="58"/>
        <v>104.05598915959105</v>
      </c>
      <c r="HD73">
        <f t="shared" si="58"/>
        <v>85.316880614607697</v>
      </c>
      <c r="HE73">
        <f t="shared" si="58"/>
        <v>94.977961829082787</v>
      </c>
      <c r="HF73">
        <f t="shared" si="58"/>
        <v>99.992893745127731</v>
      </c>
      <c r="HG73">
        <f t="shared" si="58"/>
        <v>96.743401664740929</v>
      </c>
      <c r="HH73">
        <f t="shared" si="58"/>
        <v>99.72970765521309</v>
      </c>
      <c r="HI73">
        <f t="shared" si="58"/>
        <v>96.236145527491487</v>
      </c>
      <c r="HJ73">
        <f t="shared" si="58"/>
        <v>77.890468427585347</v>
      </c>
      <c r="HK73">
        <f t="shared" si="58"/>
        <v>67.194191436165866</v>
      </c>
      <c r="HL73">
        <f t="shared" si="58"/>
        <v>92.957632506270826</v>
      </c>
      <c r="HM73">
        <f t="shared" si="58"/>
        <v>92.462390633437209</v>
      </c>
      <c r="HN73">
        <f t="shared" si="58"/>
        <v>89.426130578918119</v>
      </c>
      <c r="HO73">
        <f t="shared" si="58"/>
        <v>92.366967009954124</v>
      </c>
      <c r="HP73">
        <f t="shared" si="58"/>
        <v>94.972016915546675</v>
      </c>
      <c r="HQ73">
        <f t="shared" si="58"/>
        <v>99.152802450764455</v>
      </c>
      <c r="HR73">
        <f t="shared" si="58"/>
        <v>86.958229988749139</v>
      </c>
      <c r="HS73">
        <f t="shared" si="58"/>
        <v>99.164823868079239</v>
      </c>
      <c r="HT73">
        <f t="shared" si="58"/>
        <v>99.834371054436616</v>
      </c>
      <c r="HU73">
        <f t="shared" si="58"/>
        <v>106.44923109252477</v>
      </c>
      <c r="HV73">
        <f t="shared" si="58"/>
        <v>104.82854864434871</v>
      </c>
      <c r="HW73">
        <f t="shared" si="58"/>
        <v>103.62300406145209</v>
      </c>
      <c r="HX73">
        <f t="shared" si="58"/>
        <v>106.71385159548072</v>
      </c>
      <c r="HY73">
        <f t="shared" si="58"/>
        <v>101.07243139603374</v>
      </c>
      <c r="HZ73">
        <f t="shared" si="58"/>
        <v>104.62531972384797</v>
      </c>
      <c r="IA73">
        <f t="shared" si="58"/>
        <v>97.807651949530495</v>
      </c>
      <c r="IB73">
        <f t="shared" si="58"/>
        <v>97.03823858839695</v>
      </c>
      <c r="IC73">
        <f t="shared" si="58"/>
        <v>101.00047227094981</v>
      </c>
      <c r="ID73">
        <f t="shared" si="58"/>
        <v>103.68142465226744</v>
      </c>
      <c r="IE73">
        <f t="shared" si="58"/>
        <v>101.48613555786699</v>
      </c>
      <c r="IF73">
        <f t="shared" si="58"/>
        <v>105.53995929925918</v>
      </c>
      <c r="IG73">
        <f t="shared" si="58"/>
        <v>100.95918640279737</v>
      </c>
      <c r="IH73">
        <f t="shared" si="58"/>
        <v>104.46206533532269</v>
      </c>
      <c r="II73">
        <f t="shared" si="58"/>
        <v>107.94136375512143</v>
      </c>
      <c r="IJ73">
        <f t="shared" si="58"/>
        <v>112.04668682574216</v>
      </c>
      <c r="IK73">
        <f t="shared" si="58"/>
        <v>101.27279069723119</v>
      </c>
      <c r="IL73">
        <f t="shared" si="58"/>
        <v>116.69517558342977</v>
      </c>
      <c r="IM73">
        <f t="shared" si="58"/>
        <v>101.24758795832969</v>
      </c>
      <c r="IN73">
        <f t="shared" si="58"/>
        <v>103.15060404489631</v>
      </c>
      <c r="IO73">
        <f t="shared" si="58"/>
        <v>100.55809582179815</v>
      </c>
      <c r="IP73">
        <f t="shared" si="58"/>
        <v>102.084520209779</v>
      </c>
      <c r="IQ73">
        <f t="shared" si="58"/>
        <v>104.7230137681002</v>
      </c>
      <c r="IR73">
        <f t="shared" si="58"/>
        <v>107.1711663448509</v>
      </c>
      <c r="IS73">
        <f t="shared" si="58"/>
        <v>107.16347996712921</v>
      </c>
      <c r="IT73">
        <f t="shared" si="58"/>
        <v>107.25956649161414</v>
      </c>
      <c r="IU73">
        <f t="shared" si="58"/>
        <v>107.83069317184156</v>
      </c>
      <c r="IV73">
        <f t="shared" si="58"/>
        <v>104.34656538228404</v>
      </c>
      <c r="IW73">
        <f t="shared" si="58"/>
        <v>104.95367333018429</v>
      </c>
      <c r="IX73">
        <f t="shared" si="58"/>
        <v>103.6226667923373</v>
      </c>
      <c r="IY73">
        <f t="shared" si="58"/>
        <v>102.39391055240304</v>
      </c>
      <c r="IZ73">
        <f t="shared" si="58"/>
        <v>105.15773180786893</v>
      </c>
      <c r="JA73">
        <f t="shared" ref="JA73:KR73" si="59">_xlfn.FORECAST.ETS($A$73,JA3:JA62,$A$3:$A$62)</f>
        <v>106.14295199642679</v>
      </c>
      <c r="JB73">
        <f t="shared" si="59"/>
        <v>105.37621454884061</v>
      </c>
      <c r="JC73">
        <f t="shared" si="59"/>
        <v>104.67182623920337</v>
      </c>
      <c r="JD73">
        <f t="shared" si="59"/>
        <v>105.59210267639958</v>
      </c>
      <c r="JE73">
        <f t="shared" si="59"/>
        <v>111.90341758214453</v>
      </c>
      <c r="JF73">
        <f t="shared" si="59"/>
        <v>105.29036262703063</v>
      </c>
      <c r="JG73">
        <f t="shared" si="59"/>
        <v>106.852605449412</v>
      </c>
      <c r="JH73">
        <f t="shared" si="59"/>
        <v>103.84150148905326</v>
      </c>
      <c r="JI73">
        <f t="shared" si="59"/>
        <v>106.35717251525583</v>
      </c>
      <c r="JJ73">
        <f t="shared" si="59"/>
        <v>101.86436823192078</v>
      </c>
      <c r="JK73">
        <f t="shared" si="59"/>
        <v>105.56516589861553</v>
      </c>
      <c r="JL73">
        <f t="shared" si="59"/>
        <v>100.10090073298902</v>
      </c>
      <c r="JM73">
        <f t="shared" si="59"/>
        <v>105.18237894257813</v>
      </c>
      <c r="JN73">
        <f t="shared" si="59"/>
        <v>106.20114308029723</v>
      </c>
      <c r="JO73">
        <f t="shared" si="59"/>
        <v>101.96377694728332</v>
      </c>
      <c r="JP73">
        <f t="shared" si="59"/>
        <v>108.41070310311045</v>
      </c>
      <c r="JQ73">
        <f t="shared" si="59"/>
        <v>103.52949501377451</v>
      </c>
      <c r="JR73">
        <f t="shared" si="59"/>
        <v>91.105980374193649</v>
      </c>
      <c r="JS73">
        <f t="shared" si="59"/>
        <v>103.56625416289882</v>
      </c>
      <c r="JT73">
        <f t="shared" si="59"/>
        <v>110.95813511776338</v>
      </c>
      <c r="JU73">
        <f t="shared" si="59"/>
        <v>107.64601044914063</v>
      </c>
      <c r="JV73">
        <f t="shared" si="59"/>
        <v>105.8719976847643</v>
      </c>
      <c r="JW73">
        <f t="shared" si="59"/>
        <v>108.25052377690463</v>
      </c>
      <c r="JX73">
        <f t="shared" si="59"/>
        <v>99.411662434699593</v>
      </c>
      <c r="JY73">
        <f t="shared" si="59"/>
        <v>105.07374247169001</v>
      </c>
      <c r="JZ73">
        <f t="shared" si="59"/>
        <v>105.96350595927656</v>
      </c>
      <c r="KA73">
        <f t="shared" si="59"/>
        <v>113.37022277384253</v>
      </c>
      <c r="KB73">
        <f t="shared" si="59"/>
        <v>99.738103733424069</v>
      </c>
      <c r="KC73">
        <f t="shared" si="59"/>
        <v>102.63682456577403</v>
      </c>
      <c r="KD73">
        <f t="shared" si="59"/>
        <v>102.40252731883561</v>
      </c>
      <c r="KE73">
        <f t="shared" si="59"/>
        <v>99.90198437492154</v>
      </c>
      <c r="KF73">
        <f t="shared" si="59"/>
        <v>90.179905791158845</v>
      </c>
      <c r="KG73">
        <f t="shared" si="59"/>
        <v>100.0555770002501</v>
      </c>
      <c r="KH73">
        <f t="shared" si="59"/>
        <v>97.782043623685254</v>
      </c>
      <c r="KI73">
        <f t="shared" si="59"/>
        <v>107.9441802302579</v>
      </c>
      <c r="KJ73">
        <f t="shared" si="59"/>
        <v>104.33160138870463</v>
      </c>
      <c r="KK73">
        <f t="shared" si="59"/>
        <v>100</v>
      </c>
      <c r="KL73">
        <f t="shared" si="59"/>
        <v>103.41938288378506</v>
      </c>
      <c r="KM73">
        <f t="shared" si="59"/>
        <v>102.8367423592271</v>
      </c>
      <c r="KN73">
        <f t="shared" si="59"/>
        <v>103.58808100464923</v>
      </c>
      <c r="KO73">
        <f t="shared" si="59"/>
        <v>107.17597381796519</v>
      </c>
      <c r="KP73">
        <f t="shared" si="59"/>
        <v>103.58296334658931</v>
      </c>
      <c r="KQ73">
        <f t="shared" si="59"/>
        <v>107.76064306480015</v>
      </c>
      <c r="KR73">
        <f t="shared" si="59"/>
        <v>108.31515439607325</v>
      </c>
      <c r="KS73">
        <f t="shared" si="14"/>
        <v>102.68740238338557</v>
      </c>
    </row>
    <row r="74" spans="1:305" x14ac:dyDescent="0.2">
      <c r="A74" s="66">
        <v>43807</v>
      </c>
      <c r="B74">
        <f t="shared" si="7"/>
        <v>105.0279815042291</v>
      </c>
      <c r="C74">
        <f t="shared" si="8"/>
        <v>102.35740976250742</v>
      </c>
      <c r="D74">
        <f>_xlfn.FORECAST.ETS($A$74,D3:D62,$A$3:$A$62)</f>
        <v>104.79811589650421</v>
      </c>
      <c r="E74">
        <f t="shared" ref="E74:BP74" si="60">_xlfn.FORECAST.ETS($A$74,E3:E62,$A$3:$A$62)</f>
        <v>105.93985577021378</v>
      </c>
      <c r="F74">
        <f t="shared" si="60"/>
        <v>100.24564535300797</v>
      </c>
      <c r="G74">
        <f t="shared" si="60"/>
        <v>105.11092270396912</v>
      </c>
      <c r="H74">
        <f t="shared" si="60"/>
        <v>104.61913908267564</v>
      </c>
      <c r="I74">
        <f t="shared" si="60"/>
        <v>102.76049777662743</v>
      </c>
      <c r="J74">
        <f t="shared" si="60"/>
        <v>104.78837084519748</v>
      </c>
      <c r="K74">
        <f t="shared" si="60"/>
        <v>101.23768158920629</v>
      </c>
      <c r="L74">
        <f t="shared" si="60"/>
        <v>99.39029151120981</v>
      </c>
      <c r="M74">
        <f t="shared" si="60"/>
        <v>114.69655109038275</v>
      </c>
      <c r="N74">
        <f t="shared" si="60"/>
        <v>98.006785106325964</v>
      </c>
      <c r="O74">
        <f t="shared" si="60"/>
        <v>102.53641064455002</v>
      </c>
      <c r="P74">
        <f t="shared" si="60"/>
        <v>114.38501575285525</v>
      </c>
      <c r="Q74">
        <f t="shared" si="60"/>
        <v>101.80006158501892</v>
      </c>
      <c r="R74">
        <f t="shared" si="60"/>
        <v>96.868582273956577</v>
      </c>
      <c r="S74">
        <f t="shared" si="60"/>
        <v>97.571121602684784</v>
      </c>
      <c r="T74">
        <f t="shared" si="60"/>
        <v>104.43765319763614</v>
      </c>
      <c r="U74">
        <f t="shared" si="60"/>
        <v>105.39509887028204</v>
      </c>
      <c r="V74">
        <f t="shared" si="60"/>
        <v>96.849211502522991</v>
      </c>
      <c r="W74">
        <f t="shared" si="60"/>
        <v>100.79796641358539</v>
      </c>
      <c r="X74">
        <f t="shared" si="60"/>
        <v>105.63003520109223</v>
      </c>
      <c r="Y74">
        <f t="shared" si="60"/>
        <v>103.11148510072879</v>
      </c>
      <c r="Z74">
        <f t="shared" si="60"/>
        <v>102.4957587660188</v>
      </c>
      <c r="AA74">
        <f t="shared" si="60"/>
        <v>98.248768415855196</v>
      </c>
      <c r="AB74">
        <f t="shared" si="60"/>
        <v>116.51876139166576</v>
      </c>
      <c r="AC74">
        <f t="shared" si="60"/>
        <v>105.65943063065583</v>
      </c>
      <c r="AD74">
        <f t="shared" si="60"/>
        <v>99.744677915485312</v>
      </c>
      <c r="AE74">
        <f t="shared" si="60"/>
        <v>116.53102091815791</v>
      </c>
      <c r="AF74">
        <f t="shared" si="60"/>
        <v>83.180003870150713</v>
      </c>
      <c r="AG74">
        <f t="shared" si="60"/>
        <v>122.33342515977893</v>
      </c>
      <c r="AH74">
        <f t="shared" si="60"/>
        <v>107.76342948183184</v>
      </c>
      <c r="AI74">
        <f t="shared" si="60"/>
        <v>117.73727499682043</v>
      </c>
      <c r="AJ74">
        <f t="shared" si="60"/>
        <v>100.65667646879356</v>
      </c>
      <c r="AK74">
        <f t="shared" si="60"/>
        <v>102.19254534691098</v>
      </c>
      <c r="AL74">
        <f t="shared" si="60"/>
        <v>104.27951103735086</v>
      </c>
      <c r="AM74">
        <f t="shared" si="60"/>
        <v>109.48030235676232</v>
      </c>
      <c r="AN74">
        <f t="shared" si="60"/>
        <v>106.78802228161663</v>
      </c>
      <c r="AO74">
        <f t="shared" si="60"/>
        <v>103.66027525204275</v>
      </c>
      <c r="AP74">
        <f t="shared" si="60"/>
        <v>102.50476686363348</v>
      </c>
      <c r="AQ74">
        <f t="shared" si="60"/>
        <v>105.11544755904238</v>
      </c>
      <c r="AR74">
        <f t="shared" si="60"/>
        <v>90.854434098873185</v>
      </c>
      <c r="AS74">
        <f t="shared" si="60"/>
        <v>102.44143851349017</v>
      </c>
      <c r="AT74">
        <f t="shared" si="60"/>
        <v>122.54792352593611</v>
      </c>
      <c r="AU74">
        <f t="shared" si="60"/>
        <v>96.96049734884744</v>
      </c>
      <c r="AV74">
        <f t="shared" si="60"/>
        <v>99.607927794732745</v>
      </c>
      <c r="AW74">
        <f t="shared" si="60"/>
        <v>102.903354061477</v>
      </c>
      <c r="AX74">
        <f t="shared" si="60"/>
        <v>104.63291685571819</v>
      </c>
      <c r="AY74">
        <f t="shared" si="60"/>
        <v>106.53633775864594</v>
      </c>
      <c r="AZ74">
        <f t="shared" si="60"/>
        <v>101.72938017160149</v>
      </c>
      <c r="BA74">
        <f t="shared" si="60"/>
        <v>120.75726292528572</v>
      </c>
      <c r="BB74">
        <f t="shared" si="60"/>
        <v>98.730614137743629</v>
      </c>
      <c r="BC74">
        <f t="shared" si="60"/>
        <v>105.67444696593357</v>
      </c>
      <c r="BD74">
        <f t="shared" si="60"/>
        <v>99.850111928377501</v>
      </c>
      <c r="BE74">
        <f t="shared" si="60"/>
        <v>102.16643963538816</v>
      </c>
      <c r="BF74">
        <f t="shared" si="60"/>
        <v>110.38752536236949</v>
      </c>
      <c r="BG74">
        <f t="shared" si="60"/>
        <v>106.33309157909602</v>
      </c>
      <c r="BH74">
        <f t="shared" si="60"/>
        <v>107.7364470406943</v>
      </c>
      <c r="BI74">
        <f t="shared" si="60"/>
        <v>102.50924536643745</v>
      </c>
      <c r="BJ74">
        <f t="shared" si="60"/>
        <v>104.6420179998662</v>
      </c>
      <c r="BK74">
        <f t="shared" si="60"/>
        <v>105.19088629423945</v>
      </c>
      <c r="BL74">
        <f t="shared" si="60"/>
        <v>106.28470032902896</v>
      </c>
      <c r="BM74">
        <f t="shared" si="60"/>
        <v>106.21823907755551</v>
      </c>
      <c r="BN74">
        <f t="shared" si="60"/>
        <v>109.32107897515874</v>
      </c>
      <c r="BO74">
        <f t="shared" si="60"/>
        <v>100.47666915186805</v>
      </c>
      <c r="BP74">
        <f t="shared" si="60"/>
        <v>97.362838097146721</v>
      </c>
      <c r="BQ74">
        <f t="shared" ref="BQ74:EB74" si="61">_xlfn.FORECAST.ETS($A$74,BQ3:BQ62,$A$3:$A$62)</f>
        <v>101.07840017025991</v>
      </c>
      <c r="BR74">
        <f t="shared" si="61"/>
        <v>103.15981095872007</v>
      </c>
      <c r="BS74">
        <f t="shared" si="61"/>
        <v>105.75213008336119</v>
      </c>
      <c r="BT74">
        <f t="shared" si="61"/>
        <v>101.5315524650597</v>
      </c>
      <c r="BU74">
        <f t="shared" si="61"/>
        <v>102.06422694720675</v>
      </c>
      <c r="BV74">
        <f t="shared" si="61"/>
        <v>108.12745531938907</v>
      </c>
      <c r="BW74">
        <f t="shared" si="61"/>
        <v>101.52770581266728</v>
      </c>
      <c r="BX74">
        <f t="shared" si="61"/>
        <v>105.35307492493345</v>
      </c>
      <c r="BY74">
        <f t="shared" si="61"/>
        <v>114.77146709198374</v>
      </c>
      <c r="BZ74">
        <f t="shared" si="61"/>
        <v>103.6592886657438</v>
      </c>
      <c r="CA74">
        <f t="shared" si="61"/>
        <v>102.33950174905249</v>
      </c>
      <c r="CB74">
        <f t="shared" si="61"/>
        <v>100.49982300998661</v>
      </c>
      <c r="CC74">
        <f t="shared" si="61"/>
        <v>100.54349365006058</v>
      </c>
      <c r="CD74">
        <f t="shared" si="61"/>
        <v>107.59449265789667</v>
      </c>
      <c r="CE74">
        <f t="shared" si="61"/>
        <v>95.02245359402643</v>
      </c>
      <c r="CF74">
        <f t="shared" si="61"/>
        <v>102.19697226047009</v>
      </c>
      <c r="CG74">
        <f t="shared" si="61"/>
        <v>101.69271043093121</v>
      </c>
      <c r="CH74">
        <f t="shared" si="61"/>
        <v>103.70352647729554</v>
      </c>
      <c r="CI74">
        <f t="shared" si="61"/>
        <v>88.990607031775141</v>
      </c>
      <c r="CJ74">
        <f t="shared" si="61"/>
        <v>98.518145190896419</v>
      </c>
      <c r="CK74">
        <f t="shared" si="61"/>
        <v>94.313982786223221</v>
      </c>
      <c r="CL74">
        <f t="shared" si="61"/>
        <v>101.62440416572802</v>
      </c>
      <c r="CM74">
        <f t="shared" si="61"/>
        <v>86.727836192157724</v>
      </c>
      <c r="CN74">
        <f t="shared" si="61"/>
        <v>84.014003309752184</v>
      </c>
      <c r="CO74">
        <f t="shared" si="61"/>
        <v>91.405915825967895</v>
      </c>
      <c r="CP74">
        <f t="shared" si="61"/>
        <v>81.569146850297784</v>
      </c>
      <c r="CQ74">
        <f t="shared" si="61"/>
        <v>100.30171108762764</v>
      </c>
      <c r="CR74">
        <f t="shared" si="61"/>
        <v>78.269400666345192</v>
      </c>
      <c r="CS74">
        <f t="shared" si="61"/>
        <v>92.420803816395264</v>
      </c>
      <c r="CT74">
        <f t="shared" si="61"/>
        <v>78.430669840371024</v>
      </c>
      <c r="CU74">
        <f t="shared" si="61"/>
        <v>78.836829749001069</v>
      </c>
      <c r="CV74">
        <f t="shared" si="61"/>
        <v>100.38302709280467</v>
      </c>
      <c r="CW74">
        <f t="shared" si="61"/>
        <v>79.822756023294673</v>
      </c>
      <c r="CX74">
        <f t="shared" si="61"/>
        <v>100.50010444296692</v>
      </c>
      <c r="CY74">
        <f t="shared" si="61"/>
        <v>107.5491977895643</v>
      </c>
      <c r="CZ74">
        <f t="shared" si="61"/>
        <v>98.823844489008678</v>
      </c>
      <c r="DA74">
        <f t="shared" si="61"/>
        <v>108.25340171864403</v>
      </c>
      <c r="DB74">
        <f t="shared" si="61"/>
        <v>94.961544766491045</v>
      </c>
      <c r="DC74">
        <f t="shared" si="61"/>
        <v>90.30350775349109</v>
      </c>
      <c r="DD74">
        <f t="shared" si="61"/>
        <v>91.57479994049325</v>
      </c>
      <c r="DE74">
        <f t="shared" si="61"/>
        <v>89.110635280997954</v>
      </c>
      <c r="DF74">
        <f t="shared" si="61"/>
        <v>99.405414558546781</v>
      </c>
      <c r="DG74">
        <f t="shared" si="61"/>
        <v>83.79566558987176</v>
      </c>
      <c r="DH74">
        <f t="shared" si="61"/>
        <v>83.047363020354567</v>
      </c>
      <c r="DI74">
        <f t="shared" si="61"/>
        <v>98.895219607605213</v>
      </c>
      <c r="DJ74">
        <f t="shared" si="61"/>
        <v>103.67752682108458</v>
      </c>
      <c r="DK74">
        <f t="shared" si="61"/>
        <v>105.85631872099705</v>
      </c>
      <c r="DL74">
        <f t="shared" si="61"/>
        <v>104.82576554732788</v>
      </c>
      <c r="DM74">
        <f t="shared" si="61"/>
        <v>106.14441306582606</v>
      </c>
      <c r="DN74">
        <f t="shared" si="61"/>
        <v>110.4987283054831</v>
      </c>
      <c r="DO74">
        <f t="shared" si="61"/>
        <v>108.55493586105027</v>
      </c>
      <c r="DP74">
        <f t="shared" si="61"/>
        <v>105.84403705887937</v>
      </c>
      <c r="DQ74">
        <f t="shared" si="61"/>
        <v>106.45977297041294</v>
      </c>
      <c r="DR74">
        <f t="shared" si="61"/>
        <v>109.43226959311673</v>
      </c>
      <c r="DS74">
        <f t="shared" si="61"/>
        <v>105.81434663058093</v>
      </c>
      <c r="DT74">
        <f t="shared" si="61"/>
        <v>102.13814476836662</v>
      </c>
      <c r="DU74">
        <f t="shared" si="61"/>
        <v>123.09413908120428</v>
      </c>
      <c r="DV74">
        <f t="shared" si="61"/>
        <v>104.39424798053362</v>
      </c>
      <c r="DW74">
        <f t="shared" si="61"/>
        <v>104.61482303419091</v>
      </c>
      <c r="DX74">
        <f t="shared" si="61"/>
        <v>97.705328834834702</v>
      </c>
      <c r="DY74">
        <f t="shared" si="61"/>
        <v>98.035642377393643</v>
      </c>
      <c r="DZ74">
        <f t="shared" si="61"/>
        <v>100.71232917581887</v>
      </c>
      <c r="EA74">
        <f t="shared" si="61"/>
        <v>101.76821610543308</v>
      </c>
      <c r="EB74">
        <f t="shared" si="61"/>
        <v>101.14153569337192</v>
      </c>
      <c r="EC74">
        <f t="shared" ref="EC74:GN74" si="62">_xlfn.FORECAST.ETS($A$74,EC3:EC62,$A$3:$A$62)</f>
        <v>101.68083941556966</v>
      </c>
      <c r="ED74">
        <f t="shared" si="62"/>
        <v>99.205918688639414</v>
      </c>
      <c r="EE74">
        <f t="shared" si="62"/>
        <v>104.27230965351418</v>
      </c>
      <c r="EF74">
        <f t="shared" si="62"/>
        <v>97.016975836014666</v>
      </c>
      <c r="EG74">
        <f t="shared" si="62"/>
        <v>105.84497538385308</v>
      </c>
      <c r="EH74">
        <f t="shared" si="62"/>
        <v>84.112212996374637</v>
      </c>
      <c r="EI74">
        <f t="shared" si="62"/>
        <v>99.340344457576052</v>
      </c>
      <c r="EJ74">
        <f t="shared" si="62"/>
        <v>95.759674063849644</v>
      </c>
      <c r="EK74">
        <f t="shared" si="62"/>
        <v>101.946506627462</v>
      </c>
      <c r="EL74">
        <f t="shared" si="62"/>
        <v>101.92005959000005</v>
      </c>
      <c r="EM74">
        <f t="shared" si="62"/>
        <v>103.63398289354679</v>
      </c>
      <c r="EN74">
        <f t="shared" si="62"/>
        <v>99.233370482926404</v>
      </c>
      <c r="EO74">
        <f t="shared" si="62"/>
        <v>95.36092967625811</v>
      </c>
      <c r="EP74">
        <f t="shared" si="62"/>
        <v>100.06342141511989</v>
      </c>
      <c r="EQ74">
        <f t="shared" si="62"/>
        <v>98.656047743346221</v>
      </c>
      <c r="ER74">
        <f t="shared" si="62"/>
        <v>84.355961492231245</v>
      </c>
      <c r="ES74">
        <f t="shared" si="62"/>
        <v>104.0712991313039</v>
      </c>
      <c r="ET74">
        <f t="shared" si="62"/>
        <v>98.753332121594752</v>
      </c>
      <c r="EU74">
        <f t="shared" si="62"/>
        <v>103.8968516073722</v>
      </c>
      <c r="EV74">
        <f t="shared" si="62"/>
        <v>103.85838757251521</v>
      </c>
      <c r="EW74">
        <f t="shared" si="62"/>
        <v>93.297178667457942</v>
      </c>
      <c r="EX74">
        <f t="shared" si="62"/>
        <v>87.749234212982174</v>
      </c>
      <c r="EY74">
        <f t="shared" si="62"/>
        <v>108.24604637634863</v>
      </c>
      <c r="EZ74">
        <f t="shared" si="62"/>
        <v>104.29926947320753</v>
      </c>
      <c r="FA74">
        <f t="shared" si="62"/>
        <v>107.81756564107478</v>
      </c>
      <c r="FB74">
        <f t="shared" si="62"/>
        <v>101.32814144594523</v>
      </c>
      <c r="FC74">
        <f t="shared" si="62"/>
        <v>102.80546299434211</v>
      </c>
      <c r="FD74">
        <f t="shared" si="62"/>
        <v>101.66307634028063</v>
      </c>
      <c r="FE74">
        <f t="shared" si="62"/>
        <v>105.35981250117563</v>
      </c>
      <c r="FF74">
        <f t="shared" si="62"/>
        <v>104.62072220269964</v>
      </c>
      <c r="FG74">
        <f t="shared" si="62"/>
        <v>103.61282859922171</v>
      </c>
      <c r="FH74">
        <f t="shared" si="62"/>
        <v>105.3859884420212</v>
      </c>
      <c r="FI74">
        <f t="shared" si="62"/>
        <v>103.32848497518707</v>
      </c>
      <c r="FJ74">
        <f t="shared" si="62"/>
        <v>106.58143076472162</v>
      </c>
      <c r="FK74">
        <f t="shared" si="62"/>
        <v>102.52987448164498</v>
      </c>
      <c r="FL74">
        <f t="shared" si="62"/>
        <v>106.72295357141104</v>
      </c>
      <c r="FM74">
        <f t="shared" si="62"/>
        <v>103.98645882141173</v>
      </c>
      <c r="FN74">
        <f t="shared" si="62"/>
        <v>105.15758908680012</v>
      </c>
      <c r="FO74">
        <f t="shared" si="62"/>
        <v>107.44610340126889</v>
      </c>
      <c r="FP74">
        <f t="shared" si="62"/>
        <v>106.23013334432609</v>
      </c>
      <c r="FQ74">
        <f t="shared" si="62"/>
        <v>109.15368644780126</v>
      </c>
      <c r="FR74">
        <f t="shared" si="62"/>
        <v>106.1369175549605</v>
      </c>
      <c r="FS74">
        <f t="shared" si="62"/>
        <v>104.3623779154085</v>
      </c>
      <c r="FT74">
        <f t="shared" si="62"/>
        <v>102.35101422896665</v>
      </c>
      <c r="FU74">
        <f t="shared" si="62"/>
        <v>108.28785453712473</v>
      </c>
      <c r="FV74">
        <f t="shared" si="62"/>
        <v>100.19310611490837</v>
      </c>
      <c r="FW74">
        <f t="shared" si="62"/>
        <v>104.4543031639718</v>
      </c>
      <c r="FX74">
        <f t="shared" si="62"/>
        <v>105.35662544399177</v>
      </c>
      <c r="FY74">
        <f t="shared" si="62"/>
        <v>104.61497312486394</v>
      </c>
      <c r="FZ74">
        <f t="shared" si="62"/>
        <v>104.160994043771</v>
      </c>
      <c r="GA74">
        <f t="shared" si="62"/>
        <v>103.51048241193128</v>
      </c>
      <c r="GB74">
        <f t="shared" si="62"/>
        <v>103.78450524133355</v>
      </c>
      <c r="GC74">
        <f t="shared" si="62"/>
        <v>103.53451212686471</v>
      </c>
      <c r="GD74">
        <f t="shared" si="62"/>
        <v>102.31995698017391</v>
      </c>
      <c r="GE74">
        <f t="shared" si="62"/>
        <v>101.77546645257976</v>
      </c>
      <c r="GF74">
        <f t="shared" si="62"/>
        <v>99.310101083443797</v>
      </c>
      <c r="GG74">
        <f t="shared" si="62"/>
        <v>88.515199010528846</v>
      </c>
      <c r="GH74">
        <f t="shared" si="62"/>
        <v>99.208038296816454</v>
      </c>
      <c r="GI74">
        <f t="shared" si="62"/>
        <v>99.68560302591213</v>
      </c>
      <c r="GJ74">
        <f t="shared" si="62"/>
        <v>106.81526773862976</v>
      </c>
      <c r="GK74">
        <f t="shared" si="62"/>
        <v>101.58052012071774</v>
      </c>
      <c r="GL74">
        <f t="shared" si="62"/>
        <v>102.94925838515842</v>
      </c>
      <c r="GM74">
        <f t="shared" si="62"/>
        <v>101.29173632708468</v>
      </c>
      <c r="GN74">
        <f t="shared" si="62"/>
        <v>121.38294607850328</v>
      </c>
      <c r="GO74">
        <f t="shared" ref="GO74:IZ74" si="63">_xlfn.FORECAST.ETS($A$74,GO3:GO62,$A$3:$A$62)</f>
        <v>100.29322178015843</v>
      </c>
      <c r="GP74">
        <f t="shared" si="63"/>
        <v>104.32918401102572</v>
      </c>
      <c r="GQ74">
        <f t="shared" si="63"/>
        <v>105.65333689718322</v>
      </c>
      <c r="GR74">
        <f t="shared" si="63"/>
        <v>105.90958408327155</v>
      </c>
      <c r="GS74">
        <f t="shared" si="63"/>
        <v>103.29583233339528</v>
      </c>
      <c r="GT74">
        <f t="shared" si="63"/>
        <v>105.14952086355012</v>
      </c>
      <c r="GU74">
        <f t="shared" si="63"/>
        <v>103.24634643936567</v>
      </c>
      <c r="GV74">
        <f t="shared" si="63"/>
        <v>104.9135535902634</v>
      </c>
      <c r="GW74">
        <f t="shared" si="63"/>
        <v>100.60424335214434</v>
      </c>
      <c r="GX74">
        <f t="shared" si="63"/>
        <v>106.63487819907759</v>
      </c>
      <c r="GY74">
        <f t="shared" si="63"/>
        <v>106.81748055282247</v>
      </c>
      <c r="GZ74">
        <f t="shared" si="63"/>
        <v>101.13262866410979</v>
      </c>
      <c r="HA74">
        <f t="shared" si="63"/>
        <v>112.40972953327454</v>
      </c>
      <c r="HB74">
        <f t="shared" si="63"/>
        <v>80.467847417990725</v>
      </c>
      <c r="HC74">
        <f t="shared" si="63"/>
        <v>104.20144974632458</v>
      </c>
      <c r="HD74">
        <f t="shared" si="63"/>
        <v>84.298880499787671</v>
      </c>
      <c r="HE74">
        <f t="shared" si="63"/>
        <v>94.799117315666379</v>
      </c>
      <c r="HF74">
        <f t="shared" si="63"/>
        <v>99.995714524530356</v>
      </c>
      <c r="HG74">
        <f t="shared" si="63"/>
        <v>96.753710906990108</v>
      </c>
      <c r="HH74">
        <f t="shared" si="63"/>
        <v>99.776044714777925</v>
      </c>
      <c r="HI74">
        <f t="shared" si="63"/>
        <v>96.040380186081322</v>
      </c>
      <c r="HJ74">
        <f t="shared" si="63"/>
        <v>76.565806140501905</v>
      </c>
      <c r="HK74">
        <f t="shared" si="63"/>
        <v>65.227872605676311</v>
      </c>
      <c r="HL74">
        <f t="shared" si="63"/>
        <v>92.628743022615041</v>
      </c>
      <c r="HM74">
        <f t="shared" si="63"/>
        <v>92.089172698113117</v>
      </c>
      <c r="HN74">
        <f t="shared" si="63"/>
        <v>88.784801726061318</v>
      </c>
      <c r="HO74">
        <f t="shared" si="63"/>
        <v>91.73669128358631</v>
      </c>
      <c r="HP74">
        <f t="shared" si="63"/>
        <v>95.054927544232726</v>
      </c>
      <c r="HQ74">
        <f t="shared" si="63"/>
        <v>99.173057219015774</v>
      </c>
      <c r="HR74">
        <f t="shared" si="63"/>
        <v>86.050640113694371</v>
      </c>
      <c r="HS74">
        <f t="shared" si="63"/>
        <v>99.248898765177344</v>
      </c>
      <c r="HT74">
        <f t="shared" si="63"/>
        <v>105.13027709109178</v>
      </c>
      <c r="HU74">
        <f t="shared" si="63"/>
        <v>107.02825210093611</v>
      </c>
      <c r="HV74">
        <f t="shared" si="63"/>
        <v>105.42822490330948</v>
      </c>
      <c r="HW74">
        <f t="shared" si="63"/>
        <v>103.85319012150948</v>
      </c>
      <c r="HX74">
        <f t="shared" si="63"/>
        <v>107.17700554596587</v>
      </c>
      <c r="HY74">
        <f t="shared" si="63"/>
        <v>101.17280615800742</v>
      </c>
      <c r="HZ74">
        <f t="shared" si="63"/>
        <v>104.90029329424952</v>
      </c>
      <c r="IA74">
        <f t="shared" si="63"/>
        <v>98.211074854033271</v>
      </c>
      <c r="IB74">
        <f t="shared" si="63"/>
        <v>97.12992192193245</v>
      </c>
      <c r="IC74">
        <f t="shared" si="63"/>
        <v>101.10208832648364</v>
      </c>
      <c r="ID74">
        <f t="shared" si="63"/>
        <v>104.04519052974629</v>
      </c>
      <c r="IE74">
        <f t="shared" si="63"/>
        <v>101.56942060858218</v>
      </c>
      <c r="IF74">
        <f t="shared" si="63"/>
        <v>105.84541014464638</v>
      </c>
      <c r="IG74">
        <f t="shared" si="63"/>
        <v>101.08225046521356</v>
      </c>
      <c r="IH74">
        <f t="shared" si="63"/>
        <v>104.72798103656555</v>
      </c>
      <c r="II74">
        <f t="shared" si="63"/>
        <v>108.35431560751621</v>
      </c>
      <c r="IJ74">
        <f t="shared" si="63"/>
        <v>113.07350402538174</v>
      </c>
      <c r="IK74">
        <f t="shared" si="63"/>
        <v>101.36674234519519</v>
      </c>
      <c r="IL74">
        <f t="shared" si="63"/>
        <v>116.29891616083188</v>
      </c>
      <c r="IM74">
        <f t="shared" si="63"/>
        <v>101.3598694865024</v>
      </c>
      <c r="IN74">
        <f t="shared" si="63"/>
        <v>103.11743888533181</v>
      </c>
      <c r="IO74">
        <f t="shared" si="63"/>
        <v>100.57910700691976</v>
      </c>
      <c r="IP74">
        <f t="shared" si="63"/>
        <v>102.2582390852933</v>
      </c>
      <c r="IQ74">
        <f t="shared" si="63"/>
        <v>104.98054093761051</v>
      </c>
      <c r="IR74">
        <f t="shared" si="63"/>
        <v>107.59121170320833</v>
      </c>
      <c r="IS74">
        <f t="shared" si="63"/>
        <v>107.43768441675199</v>
      </c>
      <c r="IT74">
        <f t="shared" si="63"/>
        <v>109.31489404292077</v>
      </c>
      <c r="IU74">
        <f t="shared" si="63"/>
        <v>107.8396936418428</v>
      </c>
      <c r="IV74">
        <f t="shared" si="63"/>
        <v>104.32621499814719</v>
      </c>
      <c r="IW74">
        <f t="shared" si="63"/>
        <v>105.02802380195475</v>
      </c>
      <c r="IX74">
        <f t="shared" si="63"/>
        <v>103.96254192362642</v>
      </c>
      <c r="IY74">
        <f t="shared" si="63"/>
        <v>102.15231784956596</v>
      </c>
      <c r="IZ74">
        <f t="shared" si="63"/>
        <v>105.60934379040246</v>
      </c>
      <c r="JA74">
        <f t="shared" ref="JA74:KR74" si="64">_xlfn.FORECAST.ETS($A$74,JA3:JA62,$A$3:$A$62)</f>
        <v>106.1487128212846</v>
      </c>
      <c r="JB74">
        <f t="shared" si="64"/>
        <v>105.35478442024163</v>
      </c>
      <c r="JC74">
        <f t="shared" si="64"/>
        <v>104.64994620591659</v>
      </c>
      <c r="JD74">
        <f t="shared" si="64"/>
        <v>105.62462826761733</v>
      </c>
      <c r="JE74">
        <f t="shared" si="64"/>
        <v>111.79094706322587</v>
      </c>
      <c r="JF74">
        <f t="shared" si="64"/>
        <v>105.603465564453</v>
      </c>
      <c r="JG74">
        <f t="shared" si="64"/>
        <v>107.25282210711659</v>
      </c>
      <c r="JH74">
        <f t="shared" si="64"/>
        <v>104.08334827533984</v>
      </c>
      <c r="JI74">
        <f t="shared" si="64"/>
        <v>106.73971076379289</v>
      </c>
      <c r="JJ74">
        <f t="shared" si="64"/>
        <v>101.95733983360228</v>
      </c>
      <c r="JK74">
        <f t="shared" si="64"/>
        <v>105.9856355257624</v>
      </c>
      <c r="JL74">
        <f t="shared" si="64"/>
        <v>100.14960032883214</v>
      </c>
      <c r="JM74">
        <f t="shared" si="64"/>
        <v>105.43703021207352</v>
      </c>
      <c r="JN74">
        <f t="shared" si="64"/>
        <v>106.51440682373558</v>
      </c>
      <c r="JO74">
        <f t="shared" si="64"/>
        <v>100.16388120838536</v>
      </c>
      <c r="JP74">
        <f t="shared" si="64"/>
        <v>108.96783212013223</v>
      </c>
      <c r="JQ74">
        <f t="shared" si="64"/>
        <v>103.83825558560001</v>
      </c>
      <c r="JR74">
        <f t="shared" si="64"/>
        <v>91.31379677184762</v>
      </c>
      <c r="JS74">
        <f t="shared" si="64"/>
        <v>103.87684764548231</v>
      </c>
      <c r="JT74">
        <f t="shared" si="64"/>
        <v>109.90043154428999</v>
      </c>
      <c r="JU74">
        <f t="shared" si="64"/>
        <v>108.15847552237292</v>
      </c>
      <c r="JV74">
        <f t="shared" si="64"/>
        <v>106.33490656519741</v>
      </c>
      <c r="JW74">
        <f t="shared" si="64"/>
        <v>108.86724658153695</v>
      </c>
      <c r="JX74">
        <f t="shared" si="64"/>
        <v>99.599694108977246</v>
      </c>
      <c r="JY74">
        <f t="shared" si="64"/>
        <v>105.52460959549614</v>
      </c>
      <c r="JZ74">
        <f t="shared" si="64"/>
        <v>106.10949555579158</v>
      </c>
      <c r="KA74">
        <f t="shared" si="64"/>
        <v>111.17419849624166</v>
      </c>
      <c r="KB74">
        <f t="shared" si="64"/>
        <v>99.874713810825895</v>
      </c>
      <c r="KC74">
        <f t="shared" si="64"/>
        <v>103.11926316266258</v>
      </c>
      <c r="KD74">
        <f t="shared" si="64"/>
        <v>102.54551519307812</v>
      </c>
      <c r="KE74">
        <f t="shared" si="64"/>
        <v>100.03189265872471</v>
      </c>
      <c r="KF74">
        <f t="shared" si="64"/>
        <v>89.612534888940232</v>
      </c>
      <c r="KG74">
        <f t="shared" si="64"/>
        <v>100.14426581845466</v>
      </c>
      <c r="KH74">
        <f t="shared" si="64"/>
        <v>97.667683953111194</v>
      </c>
      <c r="KI74">
        <f t="shared" si="64"/>
        <v>108.35760654039582</v>
      </c>
      <c r="KJ74">
        <f t="shared" si="64"/>
        <v>104.60083197877465</v>
      </c>
      <c r="KK74">
        <f t="shared" si="64"/>
        <v>100</v>
      </c>
      <c r="KL74">
        <f t="shared" si="64"/>
        <v>103.65569328212796</v>
      </c>
      <c r="KM74">
        <f t="shared" si="64"/>
        <v>102.99403064709588</v>
      </c>
      <c r="KN74">
        <f t="shared" si="64"/>
        <v>103.90946895957683</v>
      </c>
      <c r="KO74">
        <f t="shared" si="64"/>
        <v>107.5982437908515</v>
      </c>
      <c r="KP74">
        <f t="shared" si="64"/>
        <v>103.58613878736347</v>
      </c>
      <c r="KQ74">
        <f t="shared" si="64"/>
        <v>108.22519841303151</v>
      </c>
      <c r="KR74">
        <f t="shared" si="64"/>
        <v>108.65589577529411</v>
      </c>
      <c r="KS74">
        <f t="shared" si="14"/>
        <v>102.80153796875507</v>
      </c>
    </row>
    <row r="75" spans="1:305" x14ac:dyDescent="0.2">
      <c r="A75" s="66">
        <v>43838</v>
      </c>
      <c r="B75">
        <f t="shared" si="7"/>
        <v>105.46864662958153</v>
      </c>
      <c r="C75">
        <f t="shared" si="8"/>
        <v>102.54643674962647</v>
      </c>
      <c r="D75">
        <f>_xlfn.FORECAST.ETS($A$75,D3:D62,$A$3:$A$62)</f>
        <v>105.06422383814328</v>
      </c>
      <c r="E75">
        <f t="shared" ref="E75:BP75" si="65">_xlfn.FORECAST.ETS($A$75,E3:E62,$A$3:$A$62)</f>
        <v>106.27671797489224</v>
      </c>
      <c r="F75">
        <f t="shared" si="65"/>
        <v>100.31001701254002</v>
      </c>
      <c r="G75">
        <f t="shared" si="65"/>
        <v>105.38015532789899</v>
      </c>
      <c r="H75">
        <f t="shared" si="65"/>
        <v>105.0704918896475</v>
      </c>
      <c r="I75">
        <f t="shared" si="65"/>
        <v>103.07303925801305</v>
      </c>
      <c r="J75">
        <f t="shared" si="65"/>
        <v>105.08971750540761</v>
      </c>
      <c r="K75">
        <f t="shared" si="65"/>
        <v>101.44332172164015</v>
      </c>
      <c r="L75">
        <f t="shared" si="65"/>
        <v>99.375915806278755</v>
      </c>
      <c r="M75">
        <f t="shared" si="65"/>
        <v>112.08518453190094</v>
      </c>
      <c r="N75">
        <f t="shared" si="65"/>
        <v>97.982549032644414</v>
      </c>
      <c r="O75">
        <f t="shared" si="65"/>
        <v>102.70285905952726</v>
      </c>
      <c r="P75">
        <f t="shared" si="65"/>
        <v>115.04822430801366</v>
      </c>
      <c r="Q75">
        <f t="shared" si="65"/>
        <v>102.2999997942966</v>
      </c>
      <c r="R75">
        <f t="shared" si="65"/>
        <v>96.970655698573097</v>
      </c>
      <c r="S75">
        <f t="shared" si="65"/>
        <v>97.461215047077459</v>
      </c>
      <c r="T75">
        <f t="shared" si="65"/>
        <v>104.63495763077248</v>
      </c>
      <c r="U75">
        <f t="shared" si="65"/>
        <v>105.6154471670696</v>
      </c>
      <c r="V75">
        <f t="shared" si="65"/>
        <v>96.360882416221202</v>
      </c>
      <c r="W75">
        <f t="shared" si="65"/>
        <v>100.91842788683716</v>
      </c>
      <c r="X75">
        <f t="shared" si="65"/>
        <v>105.95592821308969</v>
      </c>
      <c r="Y75">
        <f t="shared" si="65"/>
        <v>103.33319024247997</v>
      </c>
      <c r="Z75">
        <f t="shared" si="65"/>
        <v>102.59446371631518</v>
      </c>
      <c r="AA75">
        <f t="shared" si="65"/>
        <v>98.194517577978971</v>
      </c>
      <c r="AB75">
        <f t="shared" si="65"/>
        <v>117.39880058370355</v>
      </c>
      <c r="AC75">
        <f t="shared" si="65"/>
        <v>106.12209730912353</v>
      </c>
      <c r="AD75">
        <f t="shared" si="65"/>
        <v>99.88923440844242</v>
      </c>
      <c r="AE75">
        <f t="shared" si="65"/>
        <v>131.57054037099502</v>
      </c>
      <c r="AF75">
        <f t="shared" si="65"/>
        <v>87.276984619287902</v>
      </c>
      <c r="AG75">
        <f t="shared" si="65"/>
        <v>122.69410599167773</v>
      </c>
      <c r="AH75">
        <f t="shared" si="65"/>
        <v>108.24283573365224</v>
      </c>
      <c r="AI75">
        <f t="shared" si="65"/>
        <v>108.11602130420948</v>
      </c>
      <c r="AJ75">
        <f t="shared" si="65"/>
        <v>100.70653749074569</v>
      </c>
      <c r="AK75">
        <f t="shared" si="65"/>
        <v>102.37996192530159</v>
      </c>
      <c r="AL75">
        <f t="shared" si="65"/>
        <v>103.59407051704591</v>
      </c>
      <c r="AM75">
        <f t="shared" si="65"/>
        <v>109.98307753194571</v>
      </c>
      <c r="AN75">
        <f t="shared" si="65"/>
        <v>107.15954872090545</v>
      </c>
      <c r="AO75">
        <f t="shared" si="65"/>
        <v>129.54419018068808</v>
      </c>
      <c r="AP75">
        <f t="shared" si="65"/>
        <v>102.9062601526246</v>
      </c>
      <c r="AQ75">
        <f t="shared" si="65"/>
        <v>101.05680101323473</v>
      </c>
      <c r="AR75">
        <f t="shared" si="65"/>
        <v>91.874218131722856</v>
      </c>
      <c r="AS75">
        <f t="shared" si="65"/>
        <v>104.64017682365579</v>
      </c>
      <c r="AT75">
        <f t="shared" si="65"/>
        <v>121.82218255309219</v>
      </c>
      <c r="AU75">
        <f t="shared" si="65"/>
        <v>98.520611161213353</v>
      </c>
      <c r="AV75">
        <f t="shared" si="65"/>
        <v>97.119287366653182</v>
      </c>
      <c r="AW75">
        <f t="shared" si="65"/>
        <v>103.19108884493572</v>
      </c>
      <c r="AX75">
        <f t="shared" si="65"/>
        <v>103.75699096076721</v>
      </c>
      <c r="AY75">
        <f t="shared" si="65"/>
        <v>107.43833108236332</v>
      </c>
      <c r="AZ75">
        <f t="shared" si="65"/>
        <v>102.05432851923496</v>
      </c>
      <c r="BA75">
        <f t="shared" si="65"/>
        <v>120.83286816905952</v>
      </c>
      <c r="BB75">
        <f t="shared" si="65"/>
        <v>98.828690856823627</v>
      </c>
      <c r="BC75">
        <f t="shared" si="65"/>
        <v>106.07148421309471</v>
      </c>
      <c r="BD75">
        <f t="shared" si="65"/>
        <v>99.859216187604801</v>
      </c>
      <c r="BE75">
        <f t="shared" si="65"/>
        <v>102.44590187159322</v>
      </c>
      <c r="BF75">
        <f t="shared" si="65"/>
        <v>110.97853733949069</v>
      </c>
      <c r="BG75">
        <f t="shared" si="65"/>
        <v>106.68969179832493</v>
      </c>
      <c r="BH75">
        <f t="shared" si="65"/>
        <v>108.13335433904875</v>
      </c>
      <c r="BI75">
        <f t="shared" si="65"/>
        <v>102.65222344169169</v>
      </c>
      <c r="BJ75">
        <f t="shared" si="65"/>
        <v>105.01301949985505</v>
      </c>
      <c r="BK75">
        <f t="shared" si="65"/>
        <v>105.49926976448079</v>
      </c>
      <c r="BL75">
        <f t="shared" si="65"/>
        <v>106.72925868978139</v>
      </c>
      <c r="BM75">
        <f t="shared" si="65"/>
        <v>106.61589230227442</v>
      </c>
      <c r="BN75">
        <f t="shared" si="65"/>
        <v>109.84683160886948</v>
      </c>
      <c r="BO75">
        <f t="shared" si="65"/>
        <v>100.49269712247344</v>
      </c>
      <c r="BP75">
        <f t="shared" si="65"/>
        <v>97.256116653000262</v>
      </c>
      <c r="BQ75">
        <f t="shared" ref="BQ75:EB75" si="66">_xlfn.FORECAST.ETS($A$75,BQ3:BQ62,$A$3:$A$62)</f>
        <v>101.07429405858841</v>
      </c>
      <c r="BR75">
        <f t="shared" si="66"/>
        <v>103.50896187194675</v>
      </c>
      <c r="BS75">
        <f t="shared" si="66"/>
        <v>106.11152515467265</v>
      </c>
      <c r="BT75">
        <f t="shared" si="66"/>
        <v>101.61118231828721</v>
      </c>
      <c r="BU75">
        <f t="shared" si="66"/>
        <v>102.18283529179791</v>
      </c>
      <c r="BV75">
        <f t="shared" si="66"/>
        <v>108.55756016233158</v>
      </c>
      <c r="BW75">
        <f t="shared" si="66"/>
        <v>101.25444000983015</v>
      </c>
      <c r="BX75">
        <f t="shared" si="66"/>
        <v>105.64833116867791</v>
      </c>
      <c r="BY75">
        <f t="shared" si="66"/>
        <v>115.30258149817135</v>
      </c>
      <c r="BZ75">
        <f t="shared" si="66"/>
        <v>103.92465861496578</v>
      </c>
      <c r="CA75">
        <f t="shared" si="66"/>
        <v>102.64446022814019</v>
      </c>
      <c r="CB75">
        <f t="shared" si="66"/>
        <v>104.86970955259203</v>
      </c>
      <c r="CC75">
        <f t="shared" si="66"/>
        <v>100.7529514542323</v>
      </c>
      <c r="CD75">
        <f t="shared" si="66"/>
        <v>108.0695788728664</v>
      </c>
      <c r="CE75">
        <f t="shared" si="66"/>
        <v>94.665732697972359</v>
      </c>
      <c r="CF75">
        <f t="shared" si="66"/>
        <v>102.25151732736852</v>
      </c>
      <c r="CG75">
        <f t="shared" si="66"/>
        <v>101.83113949665564</v>
      </c>
      <c r="CH75">
        <f t="shared" si="66"/>
        <v>103.88815269425498</v>
      </c>
      <c r="CI75">
        <f t="shared" si="66"/>
        <v>86.485556681212103</v>
      </c>
      <c r="CJ75">
        <f t="shared" si="66"/>
        <v>98.481192217562906</v>
      </c>
      <c r="CK75">
        <f t="shared" si="66"/>
        <v>94.203481351741829</v>
      </c>
      <c r="CL75">
        <f t="shared" si="66"/>
        <v>101.82962953363625</v>
      </c>
      <c r="CM75">
        <f t="shared" si="66"/>
        <v>85.705989208170877</v>
      </c>
      <c r="CN75">
        <f t="shared" si="66"/>
        <v>83.898402250762757</v>
      </c>
      <c r="CO75">
        <f t="shared" si="66"/>
        <v>87.430569138474354</v>
      </c>
      <c r="CP75">
        <f t="shared" si="66"/>
        <v>80.588536482901517</v>
      </c>
      <c r="CQ75">
        <f t="shared" si="66"/>
        <v>100.43852034492993</v>
      </c>
      <c r="CR75">
        <f t="shared" si="66"/>
        <v>77.064449557927631</v>
      </c>
      <c r="CS75">
        <f t="shared" si="66"/>
        <v>92.106934203273468</v>
      </c>
      <c r="CT75">
        <f t="shared" si="66"/>
        <v>77.173956260069602</v>
      </c>
      <c r="CU75">
        <f t="shared" si="66"/>
        <v>82.425618105494053</v>
      </c>
      <c r="CV75">
        <f t="shared" si="66"/>
        <v>99.514274617418337</v>
      </c>
      <c r="CW75">
        <f t="shared" si="66"/>
        <v>76.761802297789956</v>
      </c>
      <c r="CX75">
        <f t="shared" si="66"/>
        <v>100.54593798066468</v>
      </c>
      <c r="CY75">
        <f t="shared" si="66"/>
        <v>107.95739354257175</v>
      </c>
      <c r="CZ75">
        <f t="shared" si="66"/>
        <v>98.784659646069585</v>
      </c>
      <c r="DA75">
        <f t="shared" si="66"/>
        <v>108.5135798901526</v>
      </c>
      <c r="DB75">
        <f t="shared" si="66"/>
        <v>94.676999434155235</v>
      </c>
      <c r="DC75">
        <f t="shared" si="66"/>
        <v>89.584767455667418</v>
      </c>
      <c r="DD75">
        <f t="shared" si="66"/>
        <v>91.060199935534342</v>
      </c>
      <c r="DE75">
        <f t="shared" si="66"/>
        <v>88.192992509084064</v>
      </c>
      <c r="DF75">
        <f t="shared" si="66"/>
        <v>99.214707877800848</v>
      </c>
      <c r="DG75">
        <f t="shared" si="66"/>
        <v>82.745274461256827</v>
      </c>
      <c r="DH75">
        <f t="shared" si="66"/>
        <v>81.657777293695062</v>
      </c>
      <c r="DI75">
        <f t="shared" si="66"/>
        <v>98.80398790823898</v>
      </c>
      <c r="DJ75">
        <f t="shared" si="66"/>
        <v>103.83588965057605</v>
      </c>
      <c r="DK75">
        <f t="shared" si="66"/>
        <v>105.99267861441348</v>
      </c>
      <c r="DL75">
        <f t="shared" si="66"/>
        <v>105.03935110835451</v>
      </c>
      <c r="DM75">
        <f t="shared" si="66"/>
        <v>106.6131141546449</v>
      </c>
      <c r="DN75">
        <f t="shared" si="66"/>
        <v>111.03703580842162</v>
      </c>
      <c r="DO75">
        <f t="shared" si="66"/>
        <v>109.02720930726102</v>
      </c>
      <c r="DP75">
        <f t="shared" si="66"/>
        <v>106.12417726392158</v>
      </c>
      <c r="DQ75">
        <f t="shared" si="66"/>
        <v>106.28610160241733</v>
      </c>
      <c r="DR75">
        <f t="shared" si="66"/>
        <v>109.93554184847774</v>
      </c>
      <c r="DS75">
        <f t="shared" si="66"/>
        <v>107.99995304482006</v>
      </c>
      <c r="DT75">
        <f t="shared" si="66"/>
        <v>102.56465683239716</v>
      </c>
      <c r="DU75">
        <f t="shared" si="66"/>
        <v>124.31022996311228</v>
      </c>
      <c r="DV75">
        <f t="shared" si="66"/>
        <v>104.57700042685801</v>
      </c>
      <c r="DW75">
        <f t="shared" si="66"/>
        <v>104.94522495370683</v>
      </c>
      <c r="DX75">
        <f t="shared" si="66"/>
        <v>97.465772904404261</v>
      </c>
      <c r="DY75">
        <f t="shared" si="66"/>
        <v>97.288447991478634</v>
      </c>
      <c r="DZ75">
        <f t="shared" si="66"/>
        <v>102.65675221174359</v>
      </c>
      <c r="EA75">
        <f t="shared" si="66"/>
        <v>101.95140078088583</v>
      </c>
      <c r="EB75">
        <f t="shared" si="66"/>
        <v>101.22216189207663</v>
      </c>
      <c r="EC75">
        <f t="shared" ref="EC75:GN75" si="67">_xlfn.FORECAST.ETS($A$75,EC3:EC62,$A$3:$A$62)</f>
        <v>101.9179639163855</v>
      </c>
      <c r="ED75">
        <f t="shared" si="67"/>
        <v>99.226411912692697</v>
      </c>
      <c r="EE75">
        <f t="shared" si="67"/>
        <v>104.18416879130703</v>
      </c>
      <c r="EF75">
        <f t="shared" si="67"/>
        <v>96.667557155682545</v>
      </c>
      <c r="EG75">
        <f t="shared" si="67"/>
        <v>106.19866354343699</v>
      </c>
      <c r="EH75">
        <f t="shared" si="67"/>
        <v>83.319411451879148</v>
      </c>
      <c r="EI75">
        <f t="shared" si="67"/>
        <v>99.420795752624343</v>
      </c>
      <c r="EJ75">
        <f t="shared" si="67"/>
        <v>95.683813569170439</v>
      </c>
      <c r="EK75">
        <f t="shared" si="67"/>
        <v>102.0227660803036</v>
      </c>
      <c r="EL75">
        <f t="shared" si="67"/>
        <v>102.04673122250006</v>
      </c>
      <c r="EM75">
        <f t="shared" si="67"/>
        <v>103.69954906905421</v>
      </c>
      <c r="EN75">
        <f t="shared" si="67"/>
        <v>99.351963929806317</v>
      </c>
      <c r="EO75">
        <f t="shared" si="67"/>
        <v>95.132673815946291</v>
      </c>
      <c r="EP75">
        <f t="shared" si="67"/>
        <v>100.07349474685373</v>
      </c>
      <c r="EQ75">
        <f t="shared" si="67"/>
        <v>98.774885055291733</v>
      </c>
      <c r="ER75">
        <f t="shared" si="67"/>
        <v>83.475120513845042</v>
      </c>
      <c r="ES75">
        <f t="shared" si="67"/>
        <v>104.26011271701655</v>
      </c>
      <c r="ET75">
        <f t="shared" si="67"/>
        <v>98.661695832475957</v>
      </c>
      <c r="EU75">
        <f t="shared" si="67"/>
        <v>104.24934318644902</v>
      </c>
      <c r="EV75">
        <f t="shared" si="67"/>
        <v>104.18309638456358</v>
      </c>
      <c r="EW75">
        <f t="shared" si="67"/>
        <v>93.026868713886302</v>
      </c>
      <c r="EX75">
        <f t="shared" si="67"/>
        <v>86.924767385022975</v>
      </c>
      <c r="EY75">
        <f t="shared" si="67"/>
        <v>108.6659369489126</v>
      </c>
      <c r="EZ75">
        <f t="shared" si="67"/>
        <v>104.73001973943259</v>
      </c>
      <c r="FA75">
        <f t="shared" si="67"/>
        <v>108.25486277783101</v>
      </c>
      <c r="FB75">
        <f t="shared" si="67"/>
        <v>101.62048656644068</v>
      </c>
      <c r="FC75">
        <f t="shared" si="67"/>
        <v>103.26341824387062</v>
      </c>
      <c r="FD75">
        <f t="shared" si="67"/>
        <v>102.09249936863735</v>
      </c>
      <c r="FE75">
        <f t="shared" si="67"/>
        <v>105.75896354294025</v>
      </c>
      <c r="FF75">
        <f t="shared" si="67"/>
        <v>104.94812769465274</v>
      </c>
      <c r="FG75">
        <f t="shared" si="67"/>
        <v>103.81689205116093</v>
      </c>
      <c r="FH75">
        <f t="shared" si="67"/>
        <v>105.70232081218964</v>
      </c>
      <c r="FI75">
        <f t="shared" si="67"/>
        <v>103.5048992513148</v>
      </c>
      <c r="FJ75">
        <f t="shared" si="67"/>
        <v>107.01541359288404</v>
      </c>
      <c r="FK75">
        <f t="shared" si="67"/>
        <v>103.04403068844873</v>
      </c>
      <c r="FL75">
        <f t="shared" si="67"/>
        <v>107.15476605551022</v>
      </c>
      <c r="FM75">
        <f t="shared" si="67"/>
        <v>104.29621206260717</v>
      </c>
      <c r="FN75">
        <f t="shared" si="67"/>
        <v>105.55258088548185</v>
      </c>
      <c r="FO75">
        <f t="shared" si="67"/>
        <v>107.94439895485695</v>
      </c>
      <c r="FP75">
        <f t="shared" si="67"/>
        <v>106.6569495676107</v>
      </c>
      <c r="FQ75">
        <f t="shared" si="67"/>
        <v>109.75482698511804</v>
      </c>
      <c r="FR75">
        <f t="shared" si="67"/>
        <v>110.73215996887886</v>
      </c>
      <c r="FS75">
        <f t="shared" si="67"/>
        <v>104.63987316860458</v>
      </c>
      <c r="FT75">
        <f t="shared" si="67"/>
        <v>102.55526541471387</v>
      </c>
      <c r="FU75">
        <f t="shared" si="67"/>
        <v>108.87108385129967</v>
      </c>
      <c r="FV75">
        <f t="shared" si="67"/>
        <v>100.31502461291147</v>
      </c>
      <c r="FW75">
        <f t="shared" si="67"/>
        <v>104.71409606319708</v>
      </c>
      <c r="FX75">
        <f t="shared" si="67"/>
        <v>105.14688871447547</v>
      </c>
      <c r="FY75">
        <f t="shared" si="67"/>
        <v>105.42659736535852</v>
      </c>
      <c r="FZ75">
        <f t="shared" si="67"/>
        <v>104.94865114897692</v>
      </c>
      <c r="GA75">
        <f t="shared" si="67"/>
        <v>105.79282701485798</v>
      </c>
      <c r="GB75">
        <f t="shared" si="67"/>
        <v>104.38510620242353</v>
      </c>
      <c r="GC75">
        <f t="shared" si="67"/>
        <v>104.17761325790374</v>
      </c>
      <c r="GD75">
        <f t="shared" si="67"/>
        <v>102.47063402168681</v>
      </c>
      <c r="GE75">
        <f t="shared" si="67"/>
        <v>101.86154205955391</v>
      </c>
      <c r="GF75">
        <f t="shared" si="67"/>
        <v>99.344276173730776</v>
      </c>
      <c r="GG75">
        <f t="shared" si="67"/>
        <v>87.873177107115197</v>
      </c>
      <c r="GH75">
        <f t="shared" si="67"/>
        <v>99.172041488217815</v>
      </c>
      <c r="GI75">
        <f t="shared" si="67"/>
        <v>99.898569944738142</v>
      </c>
      <c r="GJ75">
        <f t="shared" si="67"/>
        <v>107.24622806099704</v>
      </c>
      <c r="GK75">
        <f t="shared" si="67"/>
        <v>101.78889679744421</v>
      </c>
      <c r="GL75">
        <f t="shared" si="67"/>
        <v>103.37086325058829</v>
      </c>
      <c r="GM75">
        <f t="shared" si="67"/>
        <v>101.1893810210084</v>
      </c>
      <c r="GN75">
        <f t="shared" si="67"/>
        <v>122.43795852173295</v>
      </c>
      <c r="GO75">
        <f t="shared" ref="GO75:IZ75" si="68">_xlfn.FORECAST.ETS($A$75,GO3:GO62,$A$3:$A$62)</f>
        <v>100.47599026183831</v>
      </c>
      <c r="GP75">
        <f t="shared" si="68"/>
        <v>104.59394974605821</v>
      </c>
      <c r="GQ75">
        <f t="shared" si="68"/>
        <v>105.97026560557551</v>
      </c>
      <c r="GR75">
        <f t="shared" si="68"/>
        <v>106.38288275687751</v>
      </c>
      <c r="GS75">
        <f t="shared" si="68"/>
        <v>107.46527584438451</v>
      </c>
      <c r="GT75">
        <f t="shared" si="68"/>
        <v>105.48199723350068</v>
      </c>
      <c r="GU75">
        <f t="shared" si="68"/>
        <v>103.46670134581134</v>
      </c>
      <c r="GV75">
        <f t="shared" si="68"/>
        <v>105.08884972278535</v>
      </c>
      <c r="GW75">
        <f t="shared" si="68"/>
        <v>100.64908626947076</v>
      </c>
      <c r="GX75">
        <f t="shared" si="68"/>
        <v>106.64112178340103</v>
      </c>
      <c r="GY75">
        <f t="shared" si="68"/>
        <v>106.93560393222434</v>
      </c>
      <c r="GZ75">
        <f t="shared" si="68"/>
        <v>101.22499939575637</v>
      </c>
      <c r="HA75">
        <f t="shared" si="68"/>
        <v>115.40554308185608</v>
      </c>
      <c r="HB75">
        <f t="shared" si="68"/>
        <v>79.166411229099239</v>
      </c>
      <c r="HC75">
        <f t="shared" si="68"/>
        <v>104.34691033305813</v>
      </c>
      <c r="HD75">
        <f t="shared" si="68"/>
        <v>83.280880384967645</v>
      </c>
      <c r="HE75">
        <f t="shared" si="68"/>
        <v>94.620272802249971</v>
      </c>
      <c r="HF75">
        <f t="shared" si="68"/>
        <v>99.99854443428579</v>
      </c>
      <c r="HG75">
        <f t="shared" si="68"/>
        <v>96.764020149239286</v>
      </c>
      <c r="HH75">
        <f t="shared" si="68"/>
        <v>99.822381774342745</v>
      </c>
      <c r="HI75">
        <f t="shared" si="68"/>
        <v>95.844614844671156</v>
      </c>
      <c r="HJ75">
        <f t="shared" si="68"/>
        <v>75.24114385341845</v>
      </c>
      <c r="HK75">
        <f t="shared" si="68"/>
        <v>63.261553775186755</v>
      </c>
      <c r="HL75">
        <f t="shared" si="68"/>
        <v>92.299853538959255</v>
      </c>
      <c r="HM75">
        <f t="shared" si="68"/>
        <v>91.715954762789025</v>
      </c>
      <c r="HN75">
        <f t="shared" si="68"/>
        <v>88.143472873204502</v>
      </c>
      <c r="HO75">
        <f t="shared" si="68"/>
        <v>91.106415557218497</v>
      </c>
      <c r="HP75">
        <f t="shared" si="68"/>
        <v>95.137838172918791</v>
      </c>
      <c r="HQ75">
        <f t="shared" si="68"/>
        <v>99.19331198726708</v>
      </c>
      <c r="HR75">
        <f t="shared" si="68"/>
        <v>85.143050238639617</v>
      </c>
      <c r="HS75">
        <f t="shared" si="68"/>
        <v>99.332973662275464</v>
      </c>
      <c r="HT75">
        <f t="shared" si="68"/>
        <v>108.72330426096764</v>
      </c>
      <c r="HU75">
        <f t="shared" si="68"/>
        <v>107.60727310934746</v>
      </c>
      <c r="HV75">
        <f t="shared" si="68"/>
        <v>105.06947418174568</v>
      </c>
      <c r="HW75">
        <f t="shared" si="68"/>
        <v>104.08337618156686</v>
      </c>
      <c r="HX75">
        <f t="shared" si="68"/>
        <v>107.64015949645102</v>
      </c>
      <c r="HY75">
        <f t="shared" si="68"/>
        <v>101.27318091998112</v>
      </c>
      <c r="HZ75">
        <f t="shared" si="68"/>
        <v>105.17526686465108</v>
      </c>
      <c r="IA75">
        <f t="shared" si="68"/>
        <v>98.614497758536046</v>
      </c>
      <c r="IB75">
        <f t="shared" si="68"/>
        <v>97.221605255467935</v>
      </c>
      <c r="IC75">
        <f t="shared" si="68"/>
        <v>101.20370438201748</v>
      </c>
      <c r="ID75">
        <f t="shared" si="68"/>
        <v>104.40895640722516</v>
      </c>
      <c r="IE75">
        <f t="shared" si="68"/>
        <v>101.65270565929735</v>
      </c>
      <c r="IF75">
        <f t="shared" si="68"/>
        <v>106.15086099003358</v>
      </c>
      <c r="IG75">
        <f t="shared" si="68"/>
        <v>101.20531452762975</v>
      </c>
      <c r="IH75">
        <f t="shared" si="68"/>
        <v>104.99389673780841</v>
      </c>
      <c r="II75">
        <f t="shared" si="68"/>
        <v>108.76726745991101</v>
      </c>
      <c r="IJ75">
        <f t="shared" si="68"/>
        <v>114.01359740430624</v>
      </c>
      <c r="IK75">
        <f t="shared" si="68"/>
        <v>101.46069399315921</v>
      </c>
      <c r="IL75">
        <f t="shared" si="68"/>
        <v>116.18233313257197</v>
      </c>
      <c r="IM75">
        <f t="shared" si="68"/>
        <v>101.47215101467512</v>
      </c>
      <c r="IN75">
        <f t="shared" si="68"/>
        <v>103.06855571207636</v>
      </c>
      <c r="IO75">
        <f t="shared" si="68"/>
        <v>100.60011819204138</v>
      </c>
      <c r="IP75">
        <f t="shared" si="68"/>
        <v>102.43195796080759</v>
      </c>
      <c r="IQ75">
        <f t="shared" si="68"/>
        <v>105.23806810712084</v>
      </c>
      <c r="IR75">
        <f t="shared" si="68"/>
        <v>108.01125706156577</v>
      </c>
      <c r="IS75">
        <f t="shared" si="68"/>
        <v>107.71188886637479</v>
      </c>
      <c r="IT75">
        <f t="shared" si="68"/>
        <v>112.00929586950421</v>
      </c>
      <c r="IU75">
        <f t="shared" si="68"/>
        <v>107.84924953925925</v>
      </c>
      <c r="IV75">
        <f t="shared" si="68"/>
        <v>104.30559154539458</v>
      </c>
      <c r="IW75">
        <f t="shared" si="68"/>
        <v>105.1027598525361</v>
      </c>
      <c r="IX75">
        <f t="shared" si="68"/>
        <v>104.13489317092336</v>
      </c>
      <c r="IY75">
        <f t="shared" si="68"/>
        <v>102.15300848304071</v>
      </c>
      <c r="IZ75">
        <f t="shared" si="68"/>
        <v>106.060955772936</v>
      </c>
      <c r="JA75">
        <f t="shared" ref="JA75:KR75" si="69">_xlfn.FORECAST.ETS($A$75,JA3:JA62,$A$3:$A$62)</f>
        <v>106.15449444459146</v>
      </c>
      <c r="JB75">
        <f t="shared" si="69"/>
        <v>105.33339318062822</v>
      </c>
      <c r="JC75">
        <f t="shared" si="69"/>
        <v>104.62791702299894</v>
      </c>
      <c r="JD75">
        <f t="shared" si="69"/>
        <v>105.68049520256699</v>
      </c>
      <c r="JE75">
        <f t="shared" si="69"/>
        <v>111.66565275756713</v>
      </c>
      <c r="JF75">
        <f t="shared" si="69"/>
        <v>105.91656850187537</v>
      </c>
      <c r="JG75">
        <f t="shared" si="69"/>
        <v>107.65303876482116</v>
      </c>
      <c r="JH75">
        <f t="shared" si="69"/>
        <v>104.32519506162643</v>
      </c>
      <c r="JI75">
        <f t="shared" si="69"/>
        <v>107.12224901232996</v>
      </c>
      <c r="JJ75">
        <f t="shared" si="69"/>
        <v>102.32127539809647</v>
      </c>
      <c r="JK75">
        <f t="shared" si="69"/>
        <v>106.40610515290926</v>
      </c>
      <c r="JL75">
        <f t="shared" si="69"/>
        <v>100.19829992467524</v>
      </c>
      <c r="JM75">
        <f t="shared" si="69"/>
        <v>106.30020605675399</v>
      </c>
      <c r="JN75">
        <f t="shared" si="69"/>
        <v>106.82767056717393</v>
      </c>
      <c r="JO75">
        <f t="shared" si="69"/>
        <v>102.29545280460836</v>
      </c>
      <c r="JP75">
        <f t="shared" si="69"/>
        <v>109.52496113715401</v>
      </c>
      <c r="JQ75">
        <f t="shared" si="69"/>
        <v>104.14701615742551</v>
      </c>
      <c r="JR75">
        <f t="shared" si="69"/>
        <v>91.521613169501592</v>
      </c>
      <c r="JS75">
        <f t="shared" si="69"/>
        <v>104.18744112806581</v>
      </c>
      <c r="JT75">
        <f t="shared" si="69"/>
        <v>111.67950326739786</v>
      </c>
      <c r="JU75">
        <f t="shared" si="69"/>
        <v>108.67094059560522</v>
      </c>
      <c r="JV75">
        <f t="shared" si="69"/>
        <v>106.79781544563053</v>
      </c>
      <c r="JW75">
        <f t="shared" si="69"/>
        <v>109.48396938616928</v>
      </c>
      <c r="JX75">
        <f t="shared" si="69"/>
        <v>99.787725783254899</v>
      </c>
      <c r="JY75">
        <f t="shared" si="69"/>
        <v>105.97547671930229</v>
      </c>
      <c r="JZ75">
        <f t="shared" si="69"/>
        <v>107.47953715849874</v>
      </c>
      <c r="KA75">
        <f t="shared" si="69"/>
        <v>112.194348407525</v>
      </c>
      <c r="KB75">
        <f t="shared" si="69"/>
        <v>100.01132388822772</v>
      </c>
      <c r="KC75">
        <f t="shared" si="69"/>
        <v>103.60170175955112</v>
      </c>
      <c r="KD75">
        <f t="shared" si="69"/>
        <v>102.68850306732062</v>
      </c>
      <c r="KE75">
        <f t="shared" si="69"/>
        <v>100.16180094252788</v>
      </c>
      <c r="KF75">
        <f t="shared" si="69"/>
        <v>89.045163986721604</v>
      </c>
      <c r="KG75">
        <f t="shared" si="69"/>
        <v>100.23295463665922</v>
      </c>
      <c r="KH75">
        <f t="shared" si="69"/>
        <v>97.553324282537119</v>
      </c>
      <c r="KI75">
        <f t="shared" si="69"/>
        <v>108.77103285053374</v>
      </c>
      <c r="KJ75">
        <f t="shared" si="69"/>
        <v>104.87006256884469</v>
      </c>
      <c r="KK75">
        <f t="shared" si="69"/>
        <v>100</v>
      </c>
      <c r="KL75">
        <f t="shared" si="69"/>
        <v>103.89200368047086</v>
      </c>
      <c r="KM75">
        <f t="shared" si="69"/>
        <v>103.15131893496465</v>
      </c>
      <c r="KN75">
        <f t="shared" si="69"/>
        <v>104.23085691450441</v>
      </c>
      <c r="KO75">
        <f t="shared" si="69"/>
        <v>108.02051376373782</v>
      </c>
      <c r="KP75">
        <f t="shared" si="69"/>
        <v>103.57578807395168</v>
      </c>
      <c r="KQ75">
        <f t="shared" si="69"/>
        <v>108.68975376126285</v>
      </c>
      <c r="KR75">
        <f t="shared" si="69"/>
        <v>111.66914122479213</v>
      </c>
      <c r="KS75">
        <f t="shared" si="14"/>
        <v>103.0945564271258</v>
      </c>
    </row>
    <row r="76" spans="1:305" x14ac:dyDescent="0.2">
      <c r="A76" s="66">
        <v>43869</v>
      </c>
      <c r="B76">
        <f t="shared" si="7"/>
        <v>105.90931175493395</v>
      </c>
      <c r="C76">
        <f t="shared" si="8"/>
        <v>102.73546373674552</v>
      </c>
      <c r="D76">
        <f>_xlfn.FORECAST.ETS($A$76,D3:D62,$A$3:$A$62)</f>
        <v>105.33033177978234</v>
      </c>
      <c r="E76">
        <f t="shared" ref="E76:BP76" si="70">_xlfn.FORECAST.ETS($A$76,E3:E62,$A$3:$A$62)</f>
        <v>106.61358017957068</v>
      </c>
      <c r="F76">
        <f t="shared" si="70"/>
        <v>100.37438867207204</v>
      </c>
      <c r="G76">
        <f t="shared" si="70"/>
        <v>105.64938795182884</v>
      </c>
      <c r="H76">
        <f t="shared" si="70"/>
        <v>105.09326682040351</v>
      </c>
      <c r="I76">
        <f t="shared" si="70"/>
        <v>103.38558073939868</v>
      </c>
      <c r="J76">
        <f t="shared" si="70"/>
        <v>105.39106416561772</v>
      </c>
      <c r="K76">
        <f t="shared" si="70"/>
        <v>101.648961854074</v>
      </c>
      <c r="L76">
        <f t="shared" si="70"/>
        <v>99.3615401013477</v>
      </c>
      <c r="M76">
        <f t="shared" si="70"/>
        <v>108.24754453509973</v>
      </c>
      <c r="N76">
        <f t="shared" si="70"/>
        <v>97.958312958962878</v>
      </c>
      <c r="O76">
        <f t="shared" si="70"/>
        <v>102.8693074745045</v>
      </c>
      <c r="P76">
        <f t="shared" si="70"/>
        <v>115.71143286317208</v>
      </c>
      <c r="Q76">
        <f t="shared" si="70"/>
        <v>102.79993800357427</v>
      </c>
      <c r="R76">
        <f t="shared" si="70"/>
        <v>96.401694915532403</v>
      </c>
      <c r="S76">
        <f t="shared" si="70"/>
        <v>97.351308491470149</v>
      </c>
      <c r="T76">
        <f t="shared" si="70"/>
        <v>104.83226206390883</v>
      </c>
      <c r="U76">
        <f t="shared" si="70"/>
        <v>105.83579546385717</v>
      </c>
      <c r="V76">
        <f t="shared" si="70"/>
        <v>96.542376698350068</v>
      </c>
      <c r="W76">
        <f t="shared" si="70"/>
        <v>101.03888936008896</v>
      </c>
      <c r="X76">
        <f t="shared" si="70"/>
        <v>106.28182122508716</v>
      </c>
      <c r="Y76">
        <f t="shared" si="70"/>
        <v>103.55489538423114</v>
      </c>
      <c r="Z76">
        <f t="shared" si="70"/>
        <v>102.69316866661154</v>
      </c>
      <c r="AA76">
        <f t="shared" si="70"/>
        <v>98.140266740102746</v>
      </c>
      <c r="AB76">
        <f t="shared" si="70"/>
        <v>118.27883977574135</v>
      </c>
      <c r="AC76">
        <f t="shared" si="70"/>
        <v>106.58476398759123</v>
      </c>
      <c r="AD76">
        <f t="shared" si="70"/>
        <v>100.03379090139953</v>
      </c>
      <c r="AE76">
        <f t="shared" si="70"/>
        <v>108.61466789082132</v>
      </c>
      <c r="AF76">
        <f t="shared" si="70"/>
        <v>90.072867089369723</v>
      </c>
      <c r="AG76">
        <f t="shared" si="70"/>
        <v>103.19818893199027</v>
      </c>
      <c r="AH76">
        <f t="shared" si="70"/>
        <v>108.72224198547264</v>
      </c>
      <c r="AI76">
        <f t="shared" si="70"/>
        <v>100.20567419948411</v>
      </c>
      <c r="AJ76">
        <f t="shared" si="70"/>
        <v>100.75639851269783</v>
      </c>
      <c r="AK76">
        <f t="shared" si="70"/>
        <v>102.56737850369218</v>
      </c>
      <c r="AL76">
        <f t="shared" si="70"/>
        <v>107.84835842022052</v>
      </c>
      <c r="AM76">
        <f t="shared" si="70"/>
        <v>110.4858527071291</v>
      </c>
      <c r="AN76">
        <f t="shared" si="70"/>
        <v>107.53107516019426</v>
      </c>
      <c r="AO76">
        <f t="shared" si="70"/>
        <v>142.92650791679901</v>
      </c>
      <c r="AP76">
        <f t="shared" si="70"/>
        <v>100.4644348075313</v>
      </c>
      <c r="AQ76">
        <f t="shared" si="70"/>
        <v>95.368822467040857</v>
      </c>
      <c r="AR76">
        <f t="shared" si="70"/>
        <v>85.906269830575738</v>
      </c>
      <c r="AS76">
        <f t="shared" si="70"/>
        <v>102.51289058968746</v>
      </c>
      <c r="AT76">
        <f t="shared" si="70"/>
        <v>123.51462288080651</v>
      </c>
      <c r="AU76">
        <f t="shared" si="70"/>
        <v>94.820291116448459</v>
      </c>
      <c r="AV76">
        <f t="shared" si="70"/>
        <v>98.177196208458327</v>
      </c>
      <c r="AW76">
        <f t="shared" si="70"/>
        <v>103.47882362839444</v>
      </c>
      <c r="AX76">
        <f t="shared" si="70"/>
        <v>104.23876760660035</v>
      </c>
      <c r="AY76">
        <f t="shared" si="70"/>
        <v>106.10225137069853</v>
      </c>
      <c r="AZ76">
        <f t="shared" si="70"/>
        <v>102.37927686686841</v>
      </c>
      <c r="BA76">
        <f t="shared" si="70"/>
        <v>120.90847341283333</v>
      </c>
      <c r="BB76">
        <f t="shared" si="70"/>
        <v>98.926767575903639</v>
      </c>
      <c r="BC76">
        <f t="shared" si="70"/>
        <v>106.46852146025584</v>
      </c>
      <c r="BD76">
        <f t="shared" si="70"/>
        <v>99.868320446832101</v>
      </c>
      <c r="BE76">
        <f t="shared" si="70"/>
        <v>102.72536410779828</v>
      </c>
      <c r="BF76">
        <f t="shared" si="70"/>
        <v>111.56954931661188</v>
      </c>
      <c r="BG76">
        <f t="shared" si="70"/>
        <v>107.04629201755384</v>
      </c>
      <c r="BH76">
        <f t="shared" si="70"/>
        <v>108.53026163740319</v>
      </c>
      <c r="BI76">
        <f t="shared" si="70"/>
        <v>102.79520151694594</v>
      </c>
      <c r="BJ76">
        <f t="shared" si="70"/>
        <v>105.3840209998439</v>
      </c>
      <c r="BK76">
        <f t="shared" si="70"/>
        <v>105.80765323472212</v>
      </c>
      <c r="BL76">
        <f t="shared" si="70"/>
        <v>107.1738170505338</v>
      </c>
      <c r="BM76">
        <f t="shared" si="70"/>
        <v>107.01354552699333</v>
      </c>
      <c r="BN76">
        <f t="shared" si="70"/>
        <v>110.3725842425802</v>
      </c>
      <c r="BO76">
        <f t="shared" si="70"/>
        <v>100.50872509307885</v>
      </c>
      <c r="BP76">
        <f t="shared" si="70"/>
        <v>97.149395208853804</v>
      </c>
      <c r="BQ76">
        <f t="shared" ref="BQ76:EB76" si="71">_xlfn.FORECAST.ETS($A$76,BQ3:BQ62,$A$3:$A$62)</f>
        <v>101.0701879469169</v>
      </c>
      <c r="BR76">
        <f t="shared" si="71"/>
        <v>103.85811278517342</v>
      </c>
      <c r="BS76">
        <f t="shared" si="71"/>
        <v>106.47092022598409</v>
      </c>
      <c r="BT76">
        <f t="shared" si="71"/>
        <v>101.69081217151471</v>
      </c>
      <c r="BU76">
        <f t="shared" si="71"/>
        <v>102.30144363638908</v>
      </c>
      <c r="BV76">
        <f t="shared" si="71"/>
        <v>108.9876650052741</v>
      </c>
      <c r="BW76">
        <f t="shared" si="71"/>
        <v>101.24260417334479</v>
      </c>
      <c r="BX76">
        <f t="shared" si="71"/>
        <v>105.94358741242236</v>
      </c>
      <c r="BY76">
        <f t="shared" si="71"/>
        <v>115.83369590435898</v>
      </c>
      <c r="BZ76">
        <f t="shared" si="71"/>
        <v>104.19002856418777</v>
      </c>
      <c r="CA76">
        <f t="shared" si="71"/>
        <v>102.94941870722791</v>
      </c>
      <c r="CB76">
        <f t="shared" si="71"/>
        <v>104.77021711284739</v>
      </c>
      <c r="CC76">
        <f t="shared" si="71"/>
        <v>100.96240925840402</v>
      </c>
      <c r="CD76">
        <f t="shared" si="71"/>
        <v>108.54466508783612</v>
      </c>
      <c r="CE76">
        <f t="shared" si="71"/>
        <v>101.81329462828845</v>
      </c>
      <c r="CF76">
        <f t="shared" si="71"/>
        <v>102.30606239426693</v>
      </c>
      <c r="CG76">
        <f t="shared" si="71"/>
        <v>101.96956856238008</v>
      </c>
      <c r="CH76">
        <f t="shared" si="71"/>
        <v>104.07277891121443</v>
      </c>
      <c r="CI76">
        <f t="shared" si="71"/>
        <v>89.46798189631464</v>
      </c>
      <c r="CJ76">
        <f t="shared" si="71"/>
        <v>98.444239244229379</v>
      </c>
      <c r="CK76">
        <f t="shared" si="71"/>
        <v>94.092979917260436</v>
      </c>
      <c r="CL76">
        <f t="shared" si="71"/>
        <v>102.03485490154448</v>
      </c>
      <c r="CM76">
        <f t="shared" si="71"/>
        <v>84.684142224184015</v>
      </c>
      <c r="CN76">
        <f t="shared" si="71"/>
        <v>88.095142776011002</v>
      </c>
      <c r="CO76">
        <f t="shared" si="71"/>
        <v>86.043106859422835</v>
      </c>
      <c r="CP76">
        <f t="shared" si="71"/>
        <v>79.607926115505236</v>
      </c>
      <c r="CQ76">
        <f t="shared" si="71"/>
        <v>100.57532960223223</v>
      </c>
      <c r="CR76">
        <f t="shared" si="71"/>
        <v>75.85949844951007</v>
      </c>
      <c r="CS76">
        <f t="shared" si="71"/>
        <v>91.793064590151673</v>
      </c>
      <c r="CT76">
        <f t="shared" si="71"/>
        <v>75.917242679768179</v>
      </c>
      <c r="CU76">
        <f t="shared" si="71"/>
        <v>84.025524267597007</v>
      </c>
      <c r="CV76">
        <f t="shared" si="71"/>
        <v>99.498421814854652</v>
      </c>
      <c r="CW76">
        <f t="shared" si="71"/>
        <v>77.189130229535735</v>
      </c>
      <c r="CX76">
        <f t="shared" si="71"/>
        <v>100.59177151836245</v>
      </c>
      <c r="CY76">
        <f t="shared" si="71"/>
        <v>108.3655892955792</v>
      </c>
      <c r="CZ76">
        <f t="shared" si="71"/>
        <v>98.745474803130492</v>
      </c>
      <c r="DA76">
        <f t="shared" si="71"/>
        <v>108.63957560300628</v>
      </c>
      <c r="DB76">
        <f t="shared" si="71"/>
        <v>94.392454101819425</v>
      </c>
      <c r="DC76">
        <f t="shared" si="71"/>
        <v>88.86602715784376</v>
      </c>
      <c r="DD76">
        <f t="shared" si="71"/>
        <v>90.545599930575449</v>
      </c>
      <c r="DE76">
        <f t="shared" si="71"/>
        <v>87.275349737170188</v>
      </c>
      <c r="DF76">
        <f t="shared" si="71"/>
        <v>99.024001197054915</v>
      </c>
      <c r="DG76">
        <f t="shared" si="71"/>
        <v>81.694883332641894</v>
      </c>
      <c r="DH76">
        <f t="shared" si="71"/>
        <v>80.268191567035544</v>
      </c>
      <c r="DI76">
        <f t="shared" si="71"/>
        <v>98.712756208872747</v>
      </c>
      <c r="DJ76">
        <f t="shared" si="71"/>
        <v>103.99425248006752</v>
      </c>
      <c r="DK76">
        <f t="shared" si="71"/>
        <v>106.12903850782989</v>
      </c>
      <c r="DL76">
        <f t="shared" si="71"/>
        <v>105.25293666938114</v>
      </c>
      <c r="DM76">
        <f t="shared" si="71"/>
        <v>107.08181524346374</v>
      </c>
      <c r="DN76">
        <f t="shared" si="71"/>
        <v>111.57534331136013</v>
      </c>
      <c r="DO76">
        <f t="shared" si="71"/>
        <v>109.49948275347177</v>
      </c>
      <c r="DP76">
        <f t="shared" si="71"/>
        <v>106.4043174689638</v>
      </c>
      <c r="DQ76">
        <f t="shared" si="71"/>
        <v>106.11842450546312</v>
      </c>
      <c r="DR76">
        <f t="shared" si="71"/>
        <v>110.43881410383875</v>
      </c>
      <c r="DS76">
        <f t="shared" si="71"/>
        <v>109.87127303408631</v>
      </c>
      <c r="DT76">
        <f t="shared" si="71"/>
        <v>102.99116889642772</v>
      </c>
      <c r="DU76">
        <f t="shared" si="71"/>
        <v>125.52632084502028</v>
      </c>
      <c r="DV76">
        <f t="shared" si="71"/>
        <v>104.75975287318241</v>
      </c>
      <c r="DW76">
        <f t="shared" si="71"/>
        <v>105.27562687322273</v>
      </c>
      <c r="DX76">
        <f t="shared" si="71"/>
        <v>97.22621697397382</v>
      </c>
      <c r="DY76">
        <f t="shared" si="71"/>
        <v>97.674076766712474</v>
      </c>
      <c r="DZ76">
        <f t="shared" si="71"/>
        <v>101.33795058636547</v>
      </c>
      <c r="EA76">
        <f t="shared" si="71"/>
        <v>102.1345854563386</v>
      </c>
      <c r="EB76">
        <f t="shared" si="71"/>
        <v>101.30278809078135</v>
      </c>
      <c r="EC76">
        <f t="shared" ref="EC76:GN76" si="72">_xlfn.FORECAST.ETS($A$76,EC3:EC62,$A$3:$A$62)</f>
        <v>102.15508841720133</v>
      </c>
      <c r="ED76">
        <f t="shared" si="72"/>
        <v>99.246905136745994</v>
      </c>
      <c r="EE76">
        <f t="shared" si="72"/>
        <v>104.09602792909988</v>
      </c>
      <c r="EF76">
        <f t="shared" si="72"/>
        <v>96.318138475350437</v>
      </c>
      <c r="EG76">
        <f t="shared" si="72"/>
        <v>106.55235170302089</v>
      </c>
      <c r="EH76">
        <f t="shared" si="72"/>
        <v>82.526609907383644</v>
      </c>
      <c r="EI76">
        <f t="shared" si="72"/>
        <v>99.501247047672649</v>
      </c>
      <c r="EJ76">
        <f t="shared" si="72"/>
        <v>95.607953074491249</v>
      </c>
      <c r="EK76">
        <f t="shared" si="72"/>
        <v>102.09902553314521</v>
      </c>
      <c r="EL76">
        <f t="shared" si="72"/>
        <v>102.17340285500006</v>
      </c>
      <c r="EM76">
        <f t="shared" si="72"/>
        <v>103.70822590720402</v>
      </c>
      <c r="EN76">
        <f t="shared" si="72"/>
        <v>99.47055737668623</v>
      </c>
      <c r="EO76">
        <f t="shared" si="72"/>
        <v>94.904417955634472</v>
      </c>
      <c r="EP76">
        <f t="shared" si="72"/>
        <v>100.08356807858758</v>
      </c>
      <c r="EQ76">
        <f t="shared" si="72"/>
        <v>98.89372236723726</v>
      </c>
      <c r="ER76">
        <f t="shared" si="72"/>
        <v>82.594279535458838</v>
      </c>
      <c r="ES76">
        <f t="shared" si="72"/>
        <v>104.44892630272921</v>
      </c>
      <c r="ET76">
        <f t="shared" si="72"/>
        <v>98.570059543357161</v>
      </c>
      <c r="EU76">
        <f t="shared" si="72"/>
        <v>104.60183476552587</v>
      </c>
      <c r="EV76">
        <f t="shared" si="72"/>
        <v>104.50780519661195</v>
      </c>
      <c r="EW76">
        <f t="shared" si="72"/>
        <v>92.756558760314647</v>
      </c>
      <c r="EX76">
        <f t="shared" si="72"/>
        <v>86.100300557063775</v>
      </c>
      <c r="EY76">
        <f t="shared" si="72"/>
        <v>109.08582752147657</v>
      </c>
      <c r="EZ76">
        <f t="shared" si="72"/>
        <v>105.51348500407396</v>
      </c>
      <c r="FA76">
        <f t="shared" si="72"/>
        <v>108.69215991458724</v>
      </c>
      <c r="FB76">
        <f t="shared" si="72"/>
        <v>101.9128316869361</v>
      </c>
      <c r="FC76">
        <f t="shared" si="72"/>
        <v>103.72137349339913</v>
      </c>
      <c r="FD76">
        <f t="shared" si="72"/>
        <v>102.52192239699407</v>
      </c>
      <c r="FE76">
        <f t="shared" si="72"/>
        <v>106.15811458470489</v>
      </c>
      <c r="FF76">
        <f t="shared" si="72"/>
        <v>105.27553318660584</v>
      </c>
      <c r="FG76">
        <f t="shared" si="72"/>
        <v>104.02095550310014</v>
      </c>
      <c r="FH76">
        <f t="shared" si="72"/>
        <v>106.01865318235807</v>
      </c>
      <c r="FI76">
        <f t="shared" si="72"/>
        <v>103.68131352744251</v>
      </c>
      <c r="FJ76">
        <f t="shared" si="72"/>
        <v>107.44939642104646</v>
      </c>
      <c r="FK76">
        <f t="shared" si="72"/>
        <v>103.55818689525248</v>
      </c>
      <c r="FL76">
        <f t="shared" si="72"/>
        <v>107.58657853960941</v>
      </c>
      <c r="FM76">
        <f t="shared" si="72"/>
        <v>104.60596530380262</v>
      </c>
      <c r="FN76">
        <f t="shared" si="72"/>
        <v>105.94757268416357</v>
      </c>
      <c r="FO76">
        <f t="shared" si="72"/>
        <v>108.44269450844503</v>
      </c>
      <c r="FP76">
        <f t="shared" si="72"/>
        <v>107.0837657908953</v>
      </c>
      <c r="FQ76">
        <f t="shared" si="72"/>
        <v>110.35596752243481</v>
      </c>
      <c r="FR76">
        <f t="shared" si="72"/>
        <v>108.82194629333753</v>
      </c>
      <c r="FS76">
        <f t="shared" si="72"/>
        <v>104.91736842180066</v>
      </c>
      <c r="FT76">
        <f t="shared" si="72"/>
        <v>102.75951660046108</v>
      </c>
      <c r="FU76">
        <f t="shared" si="72"/>
        <v>109.45431316547462</v>
      </c>
      <c r="FV76">
        <f t="shared" si="72"/>
        <v>100.43694311091458</v>
      </c>
      <c r="FW76">
        <f t="shared" si="72"/>
        <v>104.97388896242236</v>
      </c>
      <c r="FX76">
        <f t="shared" si="72"/>
        <v>105.55941637464279</v>
      </c>
      <c r="FY76">
        <f t="shared" si="72"/>
        <v>105.43169462633846</v>
      </c>
      <c r="FZ76">
        <f t="shared" si="72"/>
        <v>105.01845091514572</v>
      </c>
      <c r="GA76">
        <f t="shared" si="72"/>
        <v>105.96064308991464</v>
      </c>
      <c r="GB76">
        <f t="shared" si="72"/>
        <v>104.38163465616223</v>
      </c>
      <c r="GC76">
        <f t="shared" si="72"/>
        <v>104.18448956751166</v>
      </c>
      <c r="GD76">
        <f t="shared" si="72"/>
        <v>102.62131106319971</v>
      </c>
      <c r="GE76">
        <f t="shared" si="72"/>
        <v>101.94761766652806</v>
      </c>
      <c r="GF76">
        <f t="shared" si="72"/>
        <v>99.378451264017755</v>
      </c>
      <c r="GG76">
        <f t="shared" si="72"/>
        <v>87.231155203701547</v>
      </c>
      <c r="GH76">
        <f t="shared" si="72"/>
        <v>99.136044679619189</v>
      </c>
      <c r="GI76">
        <f t="shared" si="72"/>
        <v>100.11153686356415</v>
      </c>
      <c r="GJ76">
        <f t="shared" si="72"/>
        <v>107.67718838336432</v>
      </c>
      <c r="GK76">
        <f t="shared" si="72"/>
        <v>101.99727347417068</v>
      </c>
      <c r="GL76">
        <f t="shared" si="72"/>
        <v>103.79246811601816</v>
      </c>
      <c r="GM76">
        <f t="shared" si="72"/>
        <v>101.08702571493212</v>
      </c>
      <c r="GN76">
        <f t="shared" si="72"/>
        <v>123.49297096496262</v>
      </c>
      <c r="GO76">
        <f t="shared" ref="GO76:IZ76" si="73">_xlfn.FORECAST.ETS($A$76,GO3:GO62,$A$3:$A$62)</f>
        <v>100.65875874351818</v>
      </c>
      <c r="GP76">
        <f t="shared" si="73"/>
        <v>104.8587154810907</v>
      </c>
      <c r="GQ76">
        <f t="shared" si="73"/>
        <v>106.28719431396777</v>
      </c>
      <c r="GR76">
        <f t="shared" si="73"/>
        <v>106.85618143048347</v>
      </c>
      <c r="GS76">
        <f t="shared" si="73"/>
        <v>107.83062442033398</v>
      </c>
      <c r="GT76">
        <f t="shared" si="73"/>
        <v>105.81447360345123</v>
      </c>
      <c r="GU76">
        <f t="shared" si="73"/>
        <v>103.68705625225704</v>
      </c>
      <c r="GV76">
        <f t="shared" si="73"/>
        <v>105.26414585530731</v>
      </c>
      <c r="GW76">
        <f t="shared" si="73"/>
        <v>100.69392918679716</v>
      </c>
      <c r="GX76">
        <f t="shared" si="73"/>
        <v>106.67724436403054</v>
      </c>
      <c r="GY76">
        <f t="shared" si="73"/>
        <v>107.05372731162622</v>
      </c>
      <c r="GZ76">
        <f t="shared" si="73"/>
        <v>101.31737012740294</v>
      </c>
      <c r="HA76">
        <f t="shared" si="73"/>
        <v>122.09959897498325</v>
      </c>
      <c r="HB76">
        <f t="shared" si="73"/>
        <v>77.864975040207824</v>
      </c>
      <c r="HC76">
        <f t="shared" si="73"/>
        <v>104.49237091979167</v>
      </c>
      <c r="HD76">
        <f t="shared" si="73"/>
        <v>82.262880270147605</v>
      </c>
      <c r="HE76">
        <f t="shared" si="73"/>
        <v>94.441428288833563</v>
      </c>
      <c r="HF76">
        <f t="shared" si="73"/>
        <v>100.00138121111969</v>
      </c>
      <c r="HG76">
        <f t="shared" si="73"/>
        <v>96.774329391488465</v>
      </c>
      <c r="HH76">
        <f t="shared" si="73"/>
        <v>99.868718833907579</v>
      </c>
      <c r="HI76">
        <f t="shared" si="73"/>
        <v>95.648849503261005</v>
      </c>
      <c r="HJ76">
        <f t="shared" si="73"/>
        <v>73.916481566335008</v>
      </c>
      <c r="HK76">
        <f t="shared" si="73"/>
        <v>61.295234944697199</v>
      </c>
      <c r="HL76">
        <f t="shared" si="73"/>
        <v>91.970964055303469</v>
      </c>
      <c r="HM76">
        <f t="shared" si="73"/>
        <v>91.342736827464933</v>
      </c>
      <c r="HN76">
        <f t="shared" si="73"/>
        <v>87.5021440203477</v>
      </c>
      <c r="HO76">
        <f t="shared" si="73"/>
        <v>90.476139830850698</v>
      </c>
      <c r="HP76">
        <f t="shared" si="73"/>
        <v>95.220748801604856</v>
      </c>
      <c r="HQ76">
        <f t="shared" si="73"/>
        <v>99.2135667555184</v>
      </c>
      <c r="HR76">
        <f t="shared" si="73"/>
        <v>84.235460363584849</v>
      </c>
      <c r="HS76">
        <f t="shared" si="73"/>
        <v>99.417048559373569</v>
      </c>
      <c r="HT76">
        <f t="shared" si="73"/>
        <v>102.74297670062417</v>
      </c>
      <c r="HU76">
        <f t="shared" si="73"/>
        <v>108.18629411775879</v>
      </c>
      <c r="HV76">
        <f t="shared" si="73"/>
        <v>107.26424532375219</v>
      </c>
      <c r="HW76">
        <f t="shared" si="73"/>
        <v>104.31356224162425</v>
      </c>
      <c r="HX76">
        <f t="shared" si="73"/>
        <v>108.10331344693618</v>
      </c>
      <c r="HY76">
        <f t="shared" si="73"/>
        <v>101.37355568195481</v>
      </c>
      <c r="HZ76">
        <f t="shared" si="73"/>
        <v>105.45024043505263</v>
      </c>
      <c r="IA76">
        <f t="shared" si="73"/>
        <v>99.017920663038822</v>
      </c>
      <c r="IB76">
        <f t="shared" si="73"/>
        <v>97.31328858900342</v>
      </c>
      <c r="IC76">
        <f t="shared" si="73"/>
        <v>101.30532043755132</v>
      </c>
      <c r="ID76">
        <f t="shared" si="73"/>
        <v>104.77272228470402</v>
      </c>
      <c r="IE76">
        <f t="shared" si="73"/>
        <v>101.73599071001254</v>
      </c>
      <c r="IF76">
        <f t="shared" si="73"/>
        <v>106.45631183542076</v>
      </c>
      <c r="IG76">
        <f t="shared" si="73"/>
        <v>101.32837859004594</v>
      </c>
      <c r="IH76">
        <f t="shared" si="73"/>
        <v>105.25981243905127</v>
      </c>
      <c r="II76">
        <f t="shared" si="73"/>
        <v>109.18021931230579</v>
      </c>
      <c r="IJ76">
        <f t="shared" si="73"/>
        <v>115.94965298822314</v>
      </c>
      <c r="IK76">
        <f t="shared" si="73"/>
        <v>101.55464564112323</v>
      </c>
      <c r="IL76">
        <f t="shared" si="73"/>
        <v>116.12984735484038</v>
      </c>
      <c r="IM76">
        <f t="shared" si="73"/>
        <v>101.58443254284784</v>
      </c>
      <c r="IN76">
        <f t="shared" si="73"/>
        <v>106.68418029667015</v>
      </c>
      <c r="IO76">
        <f t="shared" si="73"/>
        <v>100.62112937716299</v>
      </c>
      <c r="IP76">
        <f t="shared" si="73"/>
        <v>102.60567683632188</v>
      </c>
      <c r="IQ76">
        <f t="shared" si="73"/>
        <v>105.49559527663115</v>
      </c>
      <c r="IR76">
        <f t="shared" si="73"/>
        <v>108.43130241992321</v>
      </c>
      <c r="IS76">
        <f t="shared" si="73"/>
        <v>107.98609331599759</v>
      </c>
      <c r="IT76">
        <f t="shared" si="73"/>
        <v>104.79259578090146</v>
      </c>
      <c r="IU76">
        <f t="shared" si="73"/>
        <v>107.85787589557827</v>
      </c>
      <c r="IV76">
        <f t="shared" si="73"/>
        <v>104.28517666439051</v>
      </c>
      <c r="IW76">
        <f t="shared" si="73"/>
        <v>105.17732081598038</v>
      </c>
      <c r="IX76">
        <f t="shared" si="73"/>
        <v>104.14104627403051</v>
      </c>
      <c r="IY76">
        <f t="shared" si="73"/>
        <v>102.15379965320922</v>
      </c>
      <c r="IZ76">
        <f t="shared" si="73"/>
        <v>106.51256775546955</v>
      </c>
      <c r="JA76">
        <f t="shared" ref="JA76:KR76" si="74">_xlfn.FORECAST.ETS($A$76,JA3:JA62,$A$3:$A$62)</f>
        <v>106.16029435802515</v>
      </c>
      <c r="JB76">
        <f t="shared" si="74"/>
        <v>105.31192893330677</v>
      </c>
      <c r="JC76">
        <f t="shared" si="74"/>
        <v>104.60586950017371</v>
      </c>
      <c r="JD76">
        <f t="shared" si="74"/>
        <v>105.69292001650594</v>
      </c>
      <c r="JE76">
        <f t="shared" si="74"/>
        <v>112.28750323743166</v>
      </c>
      <c r="JF76">
        <f t="shared" si="74"/>
        <v>106.22967143929776</v>
      </c>
      <c r="JG76">
        <f t="shared" si="74"/>
        <v>108.05325542252575</v>
      </c>
      <c r="JH76">
        <f t="shared" si="74"/>
        <v>104.56704184791303</v>
      </c>
      <c r="JI76">
        <f t="shared" si="74"/>
        <v>107.50478726086702</v>
      </c>
      <c r="JJ76">
        <f t="shared" si="74"/>
        <v>102.36000666376923</v>
      </c>
      <c r="JK76">
        <f t="shared" si="74"/>
        <v>106.82657478005613</v>
      </c>
      <c r="JL76">
        <f t="shared" si="74"/>
        <v>100.24699952051834</v>
      </c>
      <c r="JM76">
        <f t="shared" si="74"/>
        <v>107.0195980090796</v>
      </c>
      <c r="JN76">
        <f t="shared" si="74"/>
        <v>107.14093431061228</v>
      </c>
      <c r="JO76">
        <f t="shared" si="74"/>
        <v>102.58904438133908</v>
      </c>
      <c r="JP76">
        <f t="shared" si="74"/>
        <v>110.0820901541758</v>
      </c>
      <c r="JQ76">
        <f t="shared" si="74"/>
        <v>104.45577672925103</v>
      </c>
      <c r="JR76">
        <f t="shared" si="74"/>
        <v>91.729429567155549</v>
      </c>
      <c r="JS76">
        <f t="shared" si="74"/>
        <v>104.49803461064931</v>
      </c>
      <c r="JT76">
        <f t="shared" si="74"/>
        <v>111.30065561146522</v>
      </c>
      <c r="JU76">
        <f t="shared" si="74"/>
        <v>109.18340566883751</v>
      </c>
      <c r="JV76">
        <f t="shared" si="74"/>
        <v>107.26072432606365</v>
      </c>
      <c r="JW76">
        <f t="shared" si="74"/>
        <v>110.1006921908016</v>
      </c>
      <c r="JX76">
        <f t="shared" si="74"/>
        <v>99.975757457532566</v>
      </c>
      <c r="JY76">
        <f t="shared" si="74"/>
        <v>106.42634384310843</v>
      </c>
      <c r="JZ76">
        <f t="shared" si="74"/>
        <v>106.2001786764026</v>
      </c>
      <c r="KA76">
        <f t="shared" si="74"/>
        <v>114.01627239790294</v>
      </c>
      <c r="KB76">
        <f t="shared" si="74"/>
        <v>100.14793396562955</v>
      </c>
      <c r="KC76">
        <f t="shared" si="74"/>
        <v>104.08414035643968</v>
      </c>
      <c r="KD76">
        <f t="shared" si="74"/>
        <v>102.83149094156313</v>
      </c>
      <c r="KE76">
        <f t="shared" si="74"/>
        <v>100.29170922633105</v>
      </c>
      <c r="KF76">
        <f t="shared" si="74"/>
        <v>88.477793084502991</v>
      </c>
      <c r="KG76">
        <f t="shared" si="74"/>
        <v>100.32164345486376</v>
      </c>
      <c r="KH76">
        <f t="shared" si="74"/>
        <v>97.438964611963058</v>
      </c>
      <c r="KI76">
        <f t="shared" si="74"/>
        <v>109.18445916067165</v>
      </c>
      <c r="KJ76">
        <f t="shared" si="74"/>
        <v>105.13929315891471</v>
      </c>
      <c r="KK76">
        <f t="shared" si="74"/>
        <v>100</v>
      </c>
      <c r="KL76">
        <f t="shared" si="74"/>
        <v>104.12831407881376</v>
      </c>
      <c r="KM76">
        <f t="shared" si="74"/>
        <v>103.30860722283343</v>
      </c>
      <c r="KN76">
        <f t="shared" si="74"/>
        <v>104.55224486943202</v>
      </c>
      <c r="KO76">
        <f t="shared" si="74"/>
        <v>108.44278373662414</v>
      </c>
      <c r="KP76">
        <f t="shared" si="74"/>
        <v>103.62980155266955</v>
      </c>
      <c r="KQ76">
        <f t="shared" si="74"/>
        <v>109.15430910949419</v>
      </c>
      <c r="KR76">
        <f t="shared" si="74"/>
        <v>111.9311004171792</v>
      </c>
      <c r="KS76">
        <f t="shared" si="14"/>
        <v>103.18385434415617</v>
      </c>
    </row>
    <row r="77" spans="1:305" x14ac:dyDescent="0.2">
      <c r="A77" s="66">
        <v>43898</v>
      </c>
      <c r="B77">
        <f t="shared" si="7"/>
        <v>106.34997688028639</v>
      </c>
      <c r="C77">
        <f t="shared" si="8"/>
        <v>102.92449072386457</v>
      </c>
      <c r="D77">
        <f>_xlfn.FORECAST.ETS($A$77,D3:D62,$A$3:$A$62)</f>
        <v>105.59643972142139</v>
      </c>
      <c r="E77">
        <f t="shared" ref="E77:BP77" si="75">_xlfn.FORECAST.ETS($A$77,E3:E62,$A$3:$A$62)</f>
        <v>106.95044238424913</v>
      </c>
      <c r="F77">
        <f t="shared" si="75"/>
        <v>100.43876033160407</v>
      </c>
      <c r="G77">
        <f t="shared" si="75"/>
        <v>105.91862057575871</v>
      </c>
      <c r="H77">
        <f t="shared" si="75"/>
        <v>103.45080228888195</v>
      </c>
      <c r="I77">
        <f t="shared" si="75"/>
        <v>103.6981222207843</v>
      </c>
      <c r="J77">
        <f t="shared" si="75"/>
        <v>105.69241082582785</v>
      </c>
      <c r="K77">
        <f t="shared" si="75"/>
        <v>101.85460198650786</v>
      </c>
      <c r="L77">
        <f t="shared" si="75"/>
        <v>99.347164396416645</v>
      </c>
      <c r="M77">
        <f t="shared" si="75"/>
        <v>111.91335123142211</v>
      </c>
      <c r="N77">
        <f t="shared" si="75"/>
        <v>97.934076885281343</v>
      </c>
      <c r="O77">
        <f t="shared" si="75"/>
        <v>103.03575588948173</v>
      </c>
      <c r="P77">
        <f t="shared" si="75"/>
        <v>116.3746414183305</v>
      </c>
      <c r="Q77">
        <f t="shared" si="75"/>
        <v>103.29987621285194</v>
      </c>
      <c r="R77">
        <f t="shared" si="75"/>
        <v>95.988690284464937</v>
      </c>
      <c r="S77">
        <f t="shared" si="75"/>
        <v>97.241401935862825</v>
      </c>
      <c r="T77">
        <f t="shared" si="75"/>
        <v>105.02956649704517</v>
      </c>
      <c r="U77">
        <f t="shared" si="75"/>
        <v>106.05614376064473</v>
      </c>
      <c r="V77">
        <f t="shared" si="75"/>
        <v>95.940182601412502</v>
      </c>
      <c r="W77">
        <f t="shared" si="75"/>
        <v>101.15935083334074</v>
      </c>
      <c r="X77">
        <f t="shared" si="75"/>
        <v>106.60771423708462</v>
      </c>
      <c r="Y77">
        <f t="shared" si="75"/>
        <v>103.77660052598232</v>
      </c>
      <c r="Z77">
        <f t="shared" si="75"/>
        <v>102.79187361690792</v>
      </c>
      <c r="AA77">
        <f t="shared" si="75"/>
        <v>98.086015902226521</v>
      </c>
      <c r="AB77">
        <f t="shared" si="75"/>
        <v>119.15887896777915</v>
      </c>
      <c r="AC77">
        <f t="shared" si="75"/>
        <v>107.04743066605891</v>
      </c>
      <c r="AD77">
        <f t="shared" si="75"/>
        <v>100.17834739435663</v>
      </c>
      <c r="AE77">
        <f t="shared" si="75"/>
        <v>98.039490507733547</v>
      </c>
      <c r="AF77">
        <f t="shared" si="75"/>
        <v>97.038408835254074</v>
      </c>
      <c r="AG77">
        <f t="shared" si="75"/>
        <v>97.222216253833523</v>
      </c>
      <c r="AH77">
        <f t="shared" si="75"/>
        <v>109.20164823729304</v>
      </c>
      <c r="AI77">
        <f t="shared" si="75"/>
        <v>98.219395960949825</v>
      </c>
      <c r="AJ77">
        <f t="shared" si="75"/>
        <v>100.80625953464995</v>
      </c>
      <c r="AK77">
        <f t="shared" si="75"/>
        <v>102.75479508208279</v>
      </c>
      <c r="AL77">
        <f t="shared" si="75"/>
        <v>109.0625169310688</v>
      </c>
      <c r="AM77">
        <f t="shared" si="75"/>
        <v>110.98862788231249</v>
      </c>
      <c r="AN77">
        <f t="shared" si="75"/>
        <v>107.90260159948306</v>
      </c>
      <c r="AO77">
        <f t="shared" si="75"/>
        <v>167.38027494873461</v>
      </c>
      <c r="AP77">
        <f t="shared" si="75"/>
        <v>102.48729939206649</v>
      </c>
      <c r="AQ77">
        <f t="shared" si="75"/>
        <v>94.792061104477852</v>
      </c>
      <c r="AR77">
        <f t="shared" si="75"/>
        <v>91.120681909242776</v>
      </c>
      <c r="AS77">
        <f t="shared" si="75"/>
        <v>103.38691973462473</v>
      </c>
      <c r="AT77">
        <f t="shared" si="75"/>
        <v>134.80547706524143</v>
      </c>
      <c r="AU77">
        <f t="shared" si="75"/>
        <v>101.65968806141261</v>
      </c>
      <c r="AV77">
        <f t="shared" si="75"/>
        <v>103.27345148179396</v>
      </c>
      <c r="AW77">
        <f t="shared" si="75"/>
        <v>103.76655841185315</v>
      </c>
      <c r="AX77">
        <f t="shared" si="75"/>
        <v>105.36107835873653</v>
      </c>
      <c r="AY77">
        <f t="shared" si="75"/>
        <v>108.9929945403309</v>
      </c>
      <c r="AZ77">
        <f t="shared" si="75"/>
        <v>102.70422521450188</v>
      </c>
      <c r="BA77">
        <f t="shared" si="75"/>
        <v>120.98407865660715</v>
      </c>
      <c r="BB77">
        <f t="shared" si="75"/>
        <v>99.024844294983637</v>
      </c>
      <c r="BC77">
        <f t="shared" si="75"/>
        <v>106.86555870741697</v>
      </c>
      <c r="BD77">
        <f t="shared" si="75"/>
        <v>99.877424706059386</v>
      </c>
      <c r="BE77">
        <f t="shared" si="75"/>
        <v>103.00482634400333</v>
      </c>
      <c r="BF77">
        <f t="shared" si="75"/>
        <v>112.16056129373308</v>
      </c>
      <c r="BG77">
        <f t="shared" si="75"/>
        <v>107.40289223678273</v>
      </c>
      <c r="BH77">
        <f t="shared" si="75"/>
        <v>108.92716893575763</v>
      </c>
      <c r="BI77">
        <f t="shared" si="75"/>
        <v>102.93817959220019</v>
      </c>
      <c r="BJ77">
        <f t="shared" si="75"/>
        <v>105.75502249983276</v>
      </c>
      <c r="BK77">
        <f t="shared" si="75"/>
        <v>106.11603670496346</v>
      </c>
      <c r="BL77">
        <f t="shared" si="75"/>
        <v>107.61837541128621</v>
      </c>
      <c r="BM77">
        <f t="shared" si="75"/>
        <v>107.41119875171223</v>
      </c>
      <c r="BN77">
        <f t="shared" si="75"/>
        <v>110.89833687629093</v>
      </c>
      <c r="BO77">
        <f t="shared" si="75"/>
        <v>100.52475306368426</v>
      </c>
      <c r="BP77">
        <f t="shared" si="75"/>
        <v>97.042673764707345</v>
      </c>
      <c r="BQ77">
        <f t="shared" ref="BQ77:EB77" si="76">_xlfn.FORECAST.ETS($A$77,BQ3:BQ62,$A$3:$A$62)</f>
        <v>101.0660818352454</v>
      </c>
      <c r="BR77">
        <f t="shared" si="76"/>
        <v>104.2072636984001</v>
      </c>
      <c r="BS77">
        <f t="shared" si="76"/>
        <v>106.83031529729554</v>
      </c>
      <c r="BT77">
        <f t="shared" si="76"/>
        <v>101.7704420247422</v>
      </c>
      <c r="BU77">
        <f t="shared" si="76"/>
        <v>102.42005198098025</v>
      </c>
      <c r="BV77">
        <f t="shared" si="76"/>
        <v>109.41776984821662</v>
      </c>
      <c r="BW77">
        <f t="shared" si="76"/>
        <v>100.95377650418864</v>
      </c>
      <c r="BX77">
        <f t="shared" si="76"/>
        <v>106.23884365616682</v>
      </c>
      <c r="BY77">
        <f t="shared" si="76"/>
        <v>116.36481031054659</v>
      </c>
      <c r="BZ77">
        <f t="shared" si="76"/>
        <v>104.45539851340976</v>
      </c>
      <c r="CA77">
        <f t="shared" si="76"/>
        <v>103.25437718631561</v>
      </c>
      <c r="CB77">
        <f t="shared" si="76"/>
        <v>102.07168334248392</v>
      </c>
      <c r="CC77">
        <f t="shared" si="76"/>
        <v>101.17186706257574</v>
      </c>
      <c r="CD77">
        <f t="shared" si="76"/>
        <v>109.01975130280584</v>
      </c>
      <c r="CE77">
        <f t="shared" si="76"/>
        <v>104.5165474773621</v>
      </c>
      <c r="CF77">
        <f t="shared" si="76"/>
        <v>102.36060746116536</v>
      </c>
      <c r="CG77">
        <f t="shared" si="76"/>
        <v>102.1079976281045</v>
      </c>
      <c r="CH77">
        <f t="shared" si="76"/>
        <v>104.25740512817387</v>
      </c>
      <c r="CI77">
        <f t="shared" si="76"/>
        <v>89.498622709837292</v>
      </c>
      <c r="CJ77">
        <f t="shared" si="76"/>
        <v>98.407286270895867</v>
      </c>
      <c r="CK77">
        <f t="shared" si="76"/>
        <v>93.98247848277903</v>
      </c>
      <c r="CL77">
        <f t="shared" si="76"/>
        <v>102.2400802694527</v>
      </c>
      <c r="CM77">
        <f t="shared" si="76"/>
        <v>83.662295240197167</v>
      </c>
      <c r="CN77">
        <f t="shared" si="76"/>
        <v>87.364023406759969</v>
      </c>
      <c r="CO77">
        <f t="shared" si="76"/>
        <v>84.721395973749964</v>
      </c>
      <c r="CP77">
        <f t="shared" si="76"/>
        <v>78.62731574810897</v>
      </c>
      <c r="CQ77">
        <f t="shared" si="76"/>
        <v>100.71213885953453</v>
      </c>
      <c r="CR77">
        <f t="shared" si="76"/>
        <v>74.65454734109251</v>
      </c>
      <c r="CS77">
        <f t="shared" si="76"/>
        <v>91.479194977029863</v>
      </c>
      <c r="CT77">
        <f t="shared" si="76"/>
        <v>74.660529099466757</v>
      </c>
      <c r="CU77">
        <f t="shared" si="76"/>
        <v>83.47018113308809</v>
      </c>
      <c r="CV77">
        <f t="shared" si="76"/>
        <v>100.15382233838587</v>
      </c>
      <c r="CW77">
        <f t="shared" si="76"/>
        <v>75.761667658682398</v>
      </c>
      <c r="CX77">
        <f t="shared" si="76"/>
        <v>100.63760505606021</v>
      </c>
      <c r="CY77">
        <f t="shared" si="76"/>
        <v>108.77378504858665</v>
      </c>
      <c r="CZ77">
        <f t="shared" si="76"/>
        <v>98.706289960191398</v>
      </c>
      <c r="DA77">
        <f t="shared" si="76"/>
        <v>108.87106578412158</v>
      </c>
      <c r="DB77">
        <f t="shared" si="76"/>
        <v>94.107908769483615</v>
      </c>
      <c r="DC77">
        <f t="shared" si="76"/>
        <v>88.147286860020088</v>
      </c>
      <c r="DD77">
        <f t="shared" si="76"/>
        <v>90.030999925616555</v>
      </c>
      <c r="DE77">
        <f t="shared" si="76"/>
        <v>86.357706965256298</v>
      </c>
      <c r="DF77">
        <f t="shared" si="76"/>
        <v>98.833294516308968</v>
      </c>
      <c r="DG77">
        <f t="shared" si="76"/>
        <v>80.64449220402696</v>
      </c>
      <c r="DH77">
        <f t="shared" si="76"/>
        <v>78.878605840376025</v>
      </c>
      <c r="DI77">
        <f t="shared" si="76"/>
        <v>98.621524509506514</v>
      </c>
      <c r="DJ77">
        <f t="shared" si="76"/>
        <v>104.15261530955897</v>
      </c>
      <c r="DK77">
        <f t="shared" si="76"/>
        <v>106.26539840124632</v>
      </c>
      <c r="DL77">
        <f t="shared" si="76"/>
        <v>105.46652223040778</v>
      </c>
      <c r="DM77">
        <f t="shared" si="76"/>
        <v>107.55051633228257</v>
      </c>
      <c r="DN77">
        <f t="shared" si="76"/>
        <v>112.11365081429865</v>
      </c>
      <c r="DO77">
        <f t="shared" si="76"/>
        <v>109.97175619968252</v>
      </c>
      <c r="DP77">
        <f t="shared" si="76"/>
        <v>106.68445767400601</v>
      </c>
      <c r="DQ77">
        <f t="shared" si="76"/>
        <v>105.96636161912011</v>
      </c>
      <c r="DR77">
        <f t="shared" si="76"/>
        <v>110.94208635919976</v>
      </c>
      <c r="DS77">
        <f t="shared" si="76"/>
        <v>109.44497105917189</v>
      </c>
      <c r="DT77">
        <f t="shared" si="76"/>
        <v>103.41768096045827</v>
      </c>
      <c r="DU77">
        <f t="shared" si="76"/>
        <v>126.74241172692828</v>
      </c>
      <c r="DV77">
        <f t="shared" si="76"/>
        <v>104.94250531950679</v>
      </c>
      <c r="DW77">
        <f t="shared" si="76"/>
        <v>105.60602879273864</v>
      </c>
      <c r="DX77">
        <f t="shared" si="76"/>
        <v>96.986661043543378</v>
      </c>
      <c r="DY77">
        <f t="shared" si="76"/>
        <v>98.207404264220315</v>
      </c>
      <c r="DZ77">
        <f t="shared" si="76"/>
        <v>102.69821002967106</v>
      </c>
      <c r="EA77">
        <f t="shared" si="76"/>
        <v>102.31777013179135</v>
      </c>
      <c r="EB77">
        <f t="shared" si="76"/>
        <v>101.38341428948605</v>
      </c>
      <c r="EC77">
        <f t="shared" ref="EC77:GN77" si="77">_xlfn.FORECAST.ETS($A$77,EC3:EC62,$A$3:$A$62)</f>
        <v>102.39221291801717</v>
      </c>
      <c r="ED77">
        <f t="shared" si="77"/>
        <v>99.267398360799277</v>
      </c>
      <c r="EE77">
        <f t="shared" si="77"/>
        <v>104.00788706689272</v>
      </c>
      <c r="EF77">
        <f t="shared" si="77"/>
        <v>95.96871979501833</v>
      </c>
      <c r="EG77">
        <f t="shared" si="77"/>
        <v>106.9060398626048</v>
      </c>
      <c r="EH77">
        <f t="shared" si="77"/>
        <v>81.733808362888155</v>
      </c>
      <c r="EI77">
        <f t="shared" si="77"/>
        <v>99.581698342720955</v>
      </c>
      <c r="EJ77">
        <f t="shared" si="77"/>
        <v>95.532092579812044</v>
      </c>
      <c r="EK77">
        <f t="shared" si="77"/>
        <v>102.17528498598681</v>
      </c>
      <c r="EL77">
        <f t="shared" si="77"/>
        <v>102.30007448750007</v>
      </c>
      <c r="EM77">
        <f t="shared" si="77"/>
        <v>103.7166717599963</v>
      </c>
      <c r="EN77">
        <f t="shared" si="77"/>
        <v>99.589150823566143</v>
      </c>
      <c r="EO77">
        <f t="shared" si="77"/>
        <v>94.676162095322638</v>
      </c>
      <c r="EP77">
        <f t="shared" si="77"/>
        <v>100.09364141032141</v>
      </c>
      <c r="EQ77">
        <f t="shared" si="77"/>
        <v>99.012559679182772</v>
      </c>
      <c r="ER77">
        <f t="shared" si="77"/>
        <v>81.713438557072635</v>
      </c>
      <c r="ES77">
        <f t="shared" si="77"/>
        <v>104.63773988844186</v>
      </c>
      <c r="ET77">
        <f t="shared" si="77"/>
        <v>98.478423254238379</v>
      </c>
      <c r="EU77">
        <f t="shared" si="77"/>
        <v>104.95432634460269</v>
      </c>
      <c r="EV77">
        <f t="shared" si="77"/>
        <v>104.83251400866033</v>
      </c>
      <c r="EW77">
        <f t="shared" si="77"/>
        <v>92.486248806743006</v>
      </c>
      <c r="EX77">
        <f t="shared" si="77"/>
        <v>85.275833729104576</v>
      </c>
      <c r="EY77">
        <f t="shared" si="77"/>
        <v>109.50571809404056</v>
      </c>
      <c r="EZ77">
        <f t="shared" si="77"/>
        <v>106.16045269597568</v>
      </c>
      <c r="FA77">
        <f t="shared" si="77"/>
        <v>109.12945705134348</v>
      </c>
      <c r="FB77">
        <f t="shared" si="77"/>
        <v>102.20517680743154</v>
      </c>
      <c r="FC77">
        <f t="shared" si="77"/>
        <v>104.17932874292764</v>
      </c>
      <c r="FD77">
        <f t="shared" si="77"/>
        <v>102.95134542535078</v>
      </c>
      <c r="FE77">
        <f t="shared" si="77"/>
        <v>106.55726562646953</v>
      </c>
      <c r="FF77">
        <f t="shared" si="77"/>
        <v>105.60293867855894</v>
      </c>
      <c r="FG77">
        <f t="shared" si="77"/>
        <v>104.22501895503936</v>
      </c>
      <c r="FH77">
        <f t="shared" si="77"/>
        <v>106.3349855525265</v>
      </c>
      <c r="FI77">
        <f t="shared" si="77"/>
        <v>103.85772780357024</v>
      </c>
      <c r="FJ77">
        <f t="shared" si="77"/>
        <v>107.88337924920889</v>
      </c>
      <c r="FK77">
        <f t="shared" si="77"/>
        <v>104.07234310205622</v>
      </c>
      <c r="FL77">
        <f t="shared" si="77"/>
        <v>108.01839102370859</v>
      </c>
      <c r="FM77">
        <f t="shared" si="77"/>
        <v>104.91571854499806</v>
      </c>
      <c r="FN77">
        <f t="shared" si="77"/>
        <v>106.3425644828453</v>
      </c>
      <c r="FO77">
        <f t="shared" si="77"/>
        <v>108.94099006203309</v>
      </c>
      <c r="FP77">
        <f t="shared" si="77"/>
        <v>107.5105820141799</v>
      </c>
      <c r="FQ77">
        <f t="shared" si="77"/>
        <v>110.95710805975159</v>
      </c>
      <c r="FR77">
        <f t="shared" si="77"/>
        <v>111.10038735579232</v>
      </c>
      <c r="FS77">
        <f t="shared" si="77"/>
        <v>105.19486367499674</v>
      </c>
      <c r="FT77">
        <f t="shared" si="77"/>
        <v>102.96376778620831</v>
      </c>
      <c r="FU77">
        <f t="shared" si="77"/>
        <v>110.03754247964956</v>
      </c>
      <c r="FV77">
        <f t="shared" si="77"/>
        <v>100.5588616089177</v>
      </c>
      <c r="FW77">
        <f t="shared" si="77"/>
        <v>105.23368186164764</v>
      </c>
      <c r="FX77">
        <f t="shared" si="77"/>
        <v>105.91564839748071</v>
      </c>
      <c r="FY77">
        <f t="shared" si="77"/>
        <v>105.43344210956874</v>
      </c>
      <c r="FZ77">
        <f t="shared" si="77"/>
        <v>105.09753399057497</v>
      </c>
      <c r="GA77">
        <f t="shared" si="77"/>
        <v>105.94365489953279</v>
      </c>
      <c r="GB77">
        <f t="shared" si="77"/>
        <v>104.37669902861542</v>
      </c>
      <c r="GC77">
        <f t="shared" si="77"/>
        <v>104.18717715451365</v>
      </c>
      <c r="GD77">
        <f t="shared" si="77"/>
        <v>102.77198810471261</v>
      </c>
      <c r="GE77">
        <f t="shared" si="77"/>
        <v>102.03369327350222</v>
      </c>
      <c r="GF77">
        <f t="shared" si="77"/>
        <v>99.412626354304749</v>
      </c>
      <c r="GG77">
        <f t="shared" si="77"/>
        <v>86.589133300287898</v>
      </c>
      <c r="GH77">
        <f t="shared" si="77"/>
        <v>99.100047871020564</v>
      </c>
      <c r="GI77">
        <f t="shared" si="77"/>
        <v>100.32450378239017</v>
      </c>
      <c r="GJ77">
        <f t="shared" si="77"/>
        <v>108.10814870573161</v>
      </c>
      <c r="GK77">
        <f t="shared" si="77"/>
        <v>102.20565015089716</v>
      </c>
      <c r="GL77">
        <f t="shared" si="77"/>
        <v>104.21407298144803</v>
      </c>
      <c r="GM77">
        <f t="shared" si="77"/>
        <v>100.98467040885585</v>
      </c>
      <c r="GN77">
        <f t="shared" si="77"/>
        <v>124.54798340819229</v>
      </c>
      <c r="GO77">
        <f t="shared" ref="GO77:IZ77" si="78">_xlfn.FORECAST.ETS($A$77,GO3:GO62,$A$3:$A$62)</f>
        <v>100.84152722519805</v>
      </c>
      <c r="GP77">
        <f t="shared" si="78"/>
        <v>105.12348121612318</v>
      </c>
      <c r="GQ77">
        <f t="shared" si="78"/>
        <v>106.60412302236004</v>
      </c>
      <c r="GR77">
        <f t="shared" si="78"/>
        <v>107.32948010408944</v>
      </c>
      <c r="GS77">
        <f t="shared" si="78"/>
        <v>107.76779547499758</v>
      </c>
      <c r="GT77">
        <f t="shared" si="78"/>
        <v>106.1469499734018</v>
      </c>
      <c r="GU77">
        <f t="shared" si="78"/>
        <v>103.90741115870273</v>
      </c>
      <c r="GV77">
        <f t="shared" si="78"/>
        <v>105.43944198782927</v>
      </c>
      <c r="GW77">
        <f t="shared" si="78"/>
        <v>100.73877210412357</v>
      </c>
      <c r="GX77">
        <f t="shared" si="78"/>
        <v>111.7853500034429</v>
      </c>
      <c r="GY77">
        <f t="shared" si="78"/>
        <v>107.17185069102808</v>
      </c>
      <c r="GZ77">
        <f t="shared" si="78"/>
        <v>101.40974085904952</v>
      </c>
      <c r="HA77">
        <f t="shared" si="78"/>
        <v>99.863176559863888</v>
      </c>
      <c r="HB77">
        <f t="shared" si="78"/>
        <v>76.563538851316338</v>
      </c>
      <c r="HC77">
        <f t="shared" si="78"/>
        <v>104.63783150652522</v>
      </c>
      <c r="HD77">
        <f t="shared" si="78"/>
        <v>81.244880155327579</v>
      </c>
      <c r="HE77">
        <f t="shared" si="78"/>
        <v>94.262583775417156</v>
      </c>
      <c r="HF77">
        <f t="shared" si="78"/>
        <v>100.00422315275468</v>
      </c>
      <c r="HG77">
        <f t="shared" si="78"/>
        <v>96.784638633737629</v>
      </c>
      <c r="HH77">
        <f t="shared" si="78"/>
        <v>99.915055893472399</v>
      </c>
      <c r="HI77">
        <f t="shared" si="78"/>
        <v>95.453084161850839</v>
      </c>
      <c r="HJ77">
        <f t="shared" si="78"/>
        <v>72.591819279251567</v>
      </c>
      <c r="HK77">
        <f t="shared" si="78"/>
        <v>59.328916114207644</v>
      </c>
      <c r="HL77">
        <f t="shared" si="78"/>
        <v>91.642074571647683</v>
      </c>
      <c r="HM77">
        <f t="shared" si="78"/>
        <v>90.96951889214084</v>
      </c>
      <c r="HN77">
        <f t="shared" si="78"/>
        <v>86.860815167490898</v>
      </c>
      <c r="HO77">
        <f t="shared" si="78"/>
        <v>89.845864104482885</v>
      </c>
      <c r="HP77">
        <f t="shared" si="78"/>
        <v>95.303659430290921</v>
      </c>
      <c r="HQ77">
        <f t="shared" si="78"/>
        <v>99.23382152376972</v>
      </c>
      <c r="HR77">
        <f t="shared" si="78"/>
        <v>83.327870488530095</v>
      </c>
      <c r="HS77">
        <f t="shared" si="78"/>
        <v>99.501123456471689</v>
      </c>
      <c r="HT77">
        <f t="shared" si="78"/>
        <v>102.71808514108784</v>
      </c>
      <c r="HU77">
        <f t="shared" si="78"/>
        <v>108.76531512617014</v>
      </c>
      <c r="HV77">
        <f t="shared" si="78"/>
        <v>109.00043398018585</v>
      </c>
      <c r="HW77">
        <f t="shared" si="78"/>
        <v>104.54374830168165</v>
      </c>
      <c r="HX77">
        <f t="shared" si="78"/>
        <v>108.56646739742133</v>
      </c>
      <c r="HY77">
        <f t="shared" si="78"/>
        <v>101.4739304439285</v>
      </c>
      <c r="HZ77">
        <f t="shared" si="78"/>
        <v>105.72521400545419</v>
      </c>
      <c r="IA77">
        <f t="shared" si="78"/>
        <v>99.421343567541584</v>
      </c>
      <c r="IB77">
        <f t="shared" si="78"/>
        <v>97.404971922538905</v>
      </c>
      <c r="IC77">
        <f t="shared" si="78"/>
        <v>101.40693649308514</v>
      </c>
      <c r="ID77">
        <f t="shared" si="78"/>
        <v>105.13648816218287</v>
      </c>
      <c r="IE77">
        <f t="shared" si="78"/>
        <v>101.81927576072772</v>
      </c>
      <c r="IF77">
        <f t="shared" si="78"/>
        <v>106.76176268080796</v>
      </c>
      <c r="IG77">
        <f t="shared" si="78"/>
        <v>101.45144265246213</v>
      </c>
      <c r="IH77">
        <f t="shared" si="78"/>
        <v>105.52572814029412</v>
      </c>
      <c r="II77">
        <f t="shared" si="78"/>
        <v>109.59317116470059</v>
      </c>
      <c r="IJ77">
        <f t="shared" si="78"/>
        <v>116.28867579171472</v>
      </c>
      <c r="IK77">
        <f t="shared" si="78"/>
        <v>101.64859728908723</v>
      </c>
      <c r="IL77">
        <f t="shared" si="78"/>
        <v>116.21650365002691</v>
      </c>
      <c r="IM77">
        <f t="shared" si="78"/>
        <v>101.69671407102054</v>
      </c>
      <c r="IN77">
        <f t="shared" si="78"/>
        <v>106.32852562420807</v>
      </c>
      <c r="IO77">
        <f t="shared" si="78"/>
        <v>100.6421405622846</v>
      </c>
      <c r="IP77">
        <f t="shared" si="78"/>
        <v>102.77939571183617</v>
      </c>
      <c r="IQ77">
        <f t="shared" si="78"/>
        <v>105.75312244614148</v>
      </c>
      <c r="IR77">
        <f t="shared" si="78"/>
        <v>108.85134777828064</v>
      </c>
      <c r="IS77">
        <f t="shared" si="78"/>
        <v>108.26029776562039</v>
      </c>
      <c r="IT77">
        <f t="shared" si="78"/>
        <v>106.00319418864532</v>
      </c>
      <c r="IU77">
        <f t="shared" si="78"/>
        <v>114.34728729741151</v>
      </c>
      <c r="IV77">
        <f t="shared" si="78"/>
        <v>108.39454346106406</v>
      </c>
      <c r="IW77">
        <f t="shared" si="78"/>
        <v>108.91743228201398</v>
      </c>
      <c r="IX77">
        <f t="shared" si="78"/>
        <v>107.21754317576956</v>
      </c>
      <c r="IY77">
        <f t="shared" si="78"/>
        <v>105.47625328388324</v>
      </c>
      <c r="IZ77">
        <f t="shared" si="78"/>
        <v>106.96417973800308</v>
      </c>
      <c r="JA77">
        <f t="shared" ref="JA77:KR77" si="79">_xlfn.FORECAST.ETS($A$77,JA3:JA62,$A$3:$A$62)</f>
        <v>111.33747492018452</v>
      </c>
      <c r="JB77">
        <f t="shared" si="79"/>
        <v>110.33957071754796</v>
      </c>
      <c r="JC77">
        <f t="shared" si="79"/>
        <v>108.98163955615868</v>
      </c>
      <c r="JD77">
        <f t="shared" si="79"/>
        <v>105.72092609451775</v>
      </c>
      <c r="JE77">
        <f t="shared" si="79"/>
        <v>112.47651259295371</v>
      </c>
      <c r="JF77">
        <f t="shared" si="79"/>
        <v>106.54277437672013</v>
      </c>
      <c r="JG77">
        <f t="shared" si="79"/>
        <v>108.45347208023034</v>
      </c>
      <c r="JH77">
        <f t="shared" si="79"/>
        <v>104.80888863419962</v>
      </c>
      <c r="JI77">
        <f t="shared" si="79"/>
        <v>107.88732550940409</v>
      </c>
      <c r="JJ77">
        <f t="shared" si="79"/>
        <v>101.96163493672564</v>
      </c>
      <c r="JK77">
        <f t="shared" si="79"/>
        <v>107.24704440720299</v>
      </c>
      <c r="JL77">
        <f t="shared" si="79"/>
        <v>100.29569911636145</v>
      </c>
      <c r="JM77">
        <f t="shared" si="79"/>
        <v>107.22713496916147</v>
      </c>
      <c r="JN77">
        <f t="shared" si="79"/>
        <v>107.45419805405062</v>
      </c>
      <c r="JO77">
        <f t="shared" si="79"/>
        <v>102.68312995273834</v>
      </c>
      <c r="JP77">
        <f t="shared" si="79"/>
        <v>110.63921917119758</v>
      </c>
      <c r="JQ77">
        <f t="shared" si="79"/>
        <v>104.76453730107653</v>
      </c>
      <c r="JR77">
        <f t="shared" si="79"/>
        <v>91.93724596480952</v>
      </c>
      <c r="JS77">
        <f t="shared" si="79"/>
        <v>104.80862809323281</v>
      </c>
      <c r="JT77">
        <f t="shared" si="79"/>
        <v>113.07514059542828</v>
      </c>
      <c r="JU77">
        <f t="shared" si="79"/>
        <v>109.69587074206979</v>
      </c>
      <c r="JV77">
        <f t="shared" si="79"/>
        <v>107.72363320649677</v>
      </c>
      <c r="JW77">
        <f t="shared" si="79"/>
        <v>110.71741499543393</v>
      </c>
      <c r="JX77">
        <f t="shared" si="79"/>
        <v>100.16378913181022</v>
      </c>
      <c r="JY77">
        <f t="shared" si="79"/>
        <v>106.87721096691456</v>
      </c>
      <c r="JZ77">
        <f t="shared" si="79"/>
        <v>107.41999299407212</v>
      </c>
      <c r="KA77">
        <f t="shared" si="79"/>
        <v>111.82024812030207</v>
      </c>
      <c r="KB77">
        <f t="shared" si="79"/>
        <v>100.28454404303137</v>
      </c>
      <c r="KC77">
        <f t="shared" si="79"/>
        <v>104.56657895332822</v>
      </c>
      <c r="KD77">
        <f t="shared" si="79"/>
        <v>102.97447881580564</v>
      </c>
      <c r="KE77">
        <f t="shared" si="79"/>
        <v>100.42161751013421</v>
      </c>
      <c r="KF77">
        <f t="shared" si="79"/>
        <v>87.910422182284378</v>
      </c>
      <c r="KG77">
        <f t="shared" si="79"/>
        <v>100.41033227306832</v>
      </c>
      <c r="KH77">
        <f t="shared" si="79"/>
        <v>97.324604941388984</v>
      </c>
      <c r="KI77">
        <f t="shared" si="79"/>
        <v>109.59788547080957</v>
      </c>
      <c r="KJ77">
        <f t="shared" si="79"/>
        <v>105.40852374898475</v>
      </c>
      <c r="KK77">
        <f t="shared" si="79"/>
        <v>100</v>
      </c>
      <c r="KL77">
        <f t="shared" si="79"/>
        <v>104.36462447715665</v>
      </c>
      <c r="KM77">
        <f t="shared" si="79"/>
        <v>103.46589551070221</v>
      </c>
      <c r="KN77">
        <f t="shared" si="79"/>
        <v>104.87363282435962</v>
      </c>
      <c r="KO77">
        <f t="shared" si="79"/>
        <v>108.86505370951045</v>
      </c>
      <c r="KP77">
        <f t="shared" si="79"/>
        <v>106.39935240023421</v>
      </c>
      <c r="KQ77">
        <f t="shared" si="79"/>
        <v>109.61886445772554</v>
      </c>
      <c r="KR77">
        <f t="shared" si="79"/>
        <v>113.78190471842885</v>
      </c>
      <c r="KS77">
        <f t="shared" si="14"/>
        <v>103.53374865469576</v>
      </c>
    </row>
    <row r="78" spans="1:305" x14ac:dyDescent="0.2">
      <c r="A78" s="66">
        <v>43929</v>
      </c>
      <c r="B78">
        <f t="shared" si="7"/>
        <v>106.79064200563882</v>
      </c>
      <c r="C78">
        <f t="shared" si="8"/>
        <v>103.1135177109836</v>
      </c>
      <c r="D78">
        <f>_xlfn.FORECAST.ETS($A$78,D3:D62,$A$3:$A$62)</f>
        <v>105.86254766306045</v>
      </c>
      <c r="E78">
        <f t="shared" ref="E78:BP78" si="80">_xlfn.FORECAST.ETS($A$78,E3:E62,$A$3:$A$62)</f>
        <v>107.28730458892758</v>
      </c>
      <c r="F78">
        <f t="shared" si="80"/>
        <v>100.50313199113612</v>
      </c>
      <c r="G78">
        <f t="shared" si="80"/>
        <v>106.18785319968858</v>
      </c>
      <c r="H78">
        <f t="shared" si="80"/>
        <v>105.35651860181471</v>
      </c>
      <c r="I78">
        <f t="shared" si="80"/>
        <v>104.01066370216992</v>
      </c>
      <c r="J78">
        <f t="shared" si="80"/>
        <v>105.99375748603796</v>
      </c>
      <c r="K78">
        <f t="shared" si="80"/>
        <v>102.06024211894172</v>
      </c>
      <c r="L78">
        <f t="shared" si="80"/>
        <v>99.33278869148559</v>
      </c>
      <c r="M78">
        <f t="shared" si="80"/>
        <v>111.89820255540853</v>
      </c>
      <c r="N78">
        <f t="shared" si="80"/>
        <v>97.909840811599793</v>
      </c>
      <c r="O78">
        <f t="shared" si="80"/>
        <v>103.20220430445897</v>
      </c>
      <c r="P78">
        <f t="shared" si="80"/>
        <v>117.0378499734889</v>
      </c>
      <c r="Q78">
        <f t="shared" si="80"/>
        <v>103.79981442212961</v>
      </c>
      <c r="R78">
        <f t="shared" si="80"/>
        <v>95.425065284562464</v>
      </c>
      <c r="S78">
        <f t="shared" si="80"/>
        <v>97.131495380255515</v>
      </c>
      <c r="T78">
        <f t="shared" si="80"/>
        <v>105.22687093018152</v>
      </c>
      <c r="U78">
        <f t="shared" si="80"/>
        <v>106.27649205743229</v>
      </c>
      <c r="V78">
        <f t="shared" si="80"/>
        <v>99.662968766527769</v>
      </c>
      <c r="W78">
        <f t="shared" si="80"/>
        <v>101.27981230659253</v>
      </c>
      <c r="X78">
        <f t="shared" si="80"/>
        <v>106.93360724908209</v>
      </c>
      <c r="Y78">
        <f t="shared" si="80"/>
        <v>103.9983056677335</v>
      </c>
      <c r="Z78">
        <f t="shared" si="80"/>
        <v>102.89057856720429</v>
      </c>
      <c r="AA78">
        <f t="shared" si="80"/>
        <v>98.031765064350296</v>
      </c>
      <c r="AB78">
        <f t="shared" si="80"/>
        <v>120.03891815981693</v>
      </c>
      <c r="AC78">
        <f t="shared" si="80"/>
        <v>107.51009734452661</v>
      </c>
      <c r="AD78">
        <f t="shared" si="80"/>
        <v>100.32290388731374</v>
      </c>
      <c r="AE78">
        <f t="shared" si="80"/>
        <v>86.268234096262859</v>
      </c>
      <c r="AF78">
        <f t="shared" si="80"/>
        <v>105.92193260517584</v>
      </c>
      <c r="AG78">
        <f t="shared" si="80"/>
        <v>95.183050716196945</v>
      </c>
      <c r="AH78">
        <f t="shared" si="80"/>
        <v>109.68105448911344</v>
      </c>
      <c r="AI78">
        <f t="shared" si="80"/>
        <v>97.18457485171605</v>
      </c>
      <c r="AJ78">
        <f t="shared" si="80"/>
        <v>100.85612055660209</v>
      </c>
      <c r="AK78">
        <f t="shared" si="80"/>
        <v>102.94221166047339</v>
      </c>
      <c r="AL78">
        <f t="shared" si="80"/>
        <v>105.72796957931466</v>
      </c>
      <c r="AM78">
        <f t="shared" si="80"/>
        <v>111.49140305749587</v>
      </c>
      <c r="AN78">
        <f t="shared" si="80"/>
        <v>108.27412803877188</v>
      </c>
      <c r="AO78">
        <f t="shared" si="80"/>
        <v>147.19660605650762</v>
      </c>
      <c r="AP78">
        <f t="shared" si="80"/>
        <v>102.93131330657781</v>
      </c>
      <c r="AQ78">
        <f t="shared" si="80"/>
        <v>95.114013304199432</v>
      </c>
      <c r="AR78">
        <f t="shared" si="80"/>
        <v>96.246421187832013</v>
      </c>
      <c r="AS78">
        <f t="shared" si="80"/>
        <v>101.93097564573743</v>
      </c>
      <c r="AT78">
        <f t="shared" si="80"/>
        <v>141.06434033290543</v>
      </c>
      <c r="AU78">
        <f t="shared" si="80"/>
        <v>97.666380285274627</v>
      </c>
      <c r="AV78">
        <f t="shared" si="80"/>
        <v>103.39765893412839</v>
      </c>
      <c r="AW78">
        <f t="shared" si="80"/>
        <v>104.05429319531187</v>
      </c>
      <c r="AX78">
        <f t="shared" si="80"/>
        <v>105.67722247429093</v>
      </c>
      <c r="AY78">
        <f t="shared" si="80"/>
        <v>108.27411311819802</v>
      </c>
      <c r="AZ78">
        <f t="shared" si="80"/>
        <v>103.02917356213533</v>
      </c>
      <c r="BA78">
        <f t="shared" si="80"/>
        <v>121.05968390038096</v>
      </c>
      <c r="BB78">
        <f t="shared" si="80"/>
        <v>99.12292101406365</v>
      </c>
      <c r="BC78">
        <f t="shared" si="80"/>
        <v>107.2625959545781</v>
      </c>
      <c r="BD78">
        <f t="shared" si="80"/>
        <v>99.886528965286686</v>
      </c>
      <c r="BE78">
        <f t="shared" si="80"/>
        <v>103.2842885802084</v>
      </c>
      <c r="BF78">
        <f t="shared" si="80"/>
        <v>112.75157327085429</v>
      </c>
      <c r="BG78">
        <f t="shared" si="80"/>
        <v>107.75949245601164</v>
      </c>
      <c r="BH78">
        <f t="shared" si="80"/>
        <v>109.32407623411208</v>
      </c>
      <c r="BI78">
        <f t="shared" si="80"/>
        <v>103.08115766745443</v>
      </c>
      <c r="BJ78">
        <f t="shared" si="80"/>
        <v>106.1260239998216</v>
      </c>
      <c r="BK78">
        <f t="shared" si="80"/>
        <v>106.42442017520482</v>
      </c>
      <c r="BL78">
        <f t="shared" si="80"/>
        <v>108.06293377203862</v>
      </c>
      <c r="BM78">
        <f t="shared" si="80"/>
        <v>107.80885197643114</v>
      </c>
      <c r="BN78">
        <f t="shared" si="80"/>
        <v>111.42408951000166</v>
      </c>
      <c r="BO78">
        <f t="shared" si="80"/>
        <v>100.54078103428965</v>
      </c>
      <c r="BP78">
        <f t="shared" si="80"/>
        <v>96.935952320560887</v>
      </c>
      <c r="BQ78">
        <f t="shared" ref="BQ78:EB78" si="81">_xlfn.FORECAST.ETS($A$78,BQ3:BQ62,$A$3:$A$62)</f>
        <v>101.06197572357391</v>
      </c>
      <c r="BR78">
        <f t="shared" si="81"/>
        <v>104.55641461162676</v>
      </c>
      <c r="BS78">
        <f t="shared" si="81"/>
        <v>107.189710368607</v>
      </c>
      <c r="BT78">
        <f t="shared" si="81"/>
        <v>101.8500718779697</v>
      </c>
      <c r="BU78">
        <f t="shared" si="81"/>
        <v>102.53866032557143</v>
      </c>
      <c r="BV78">
        <f t="shared" si="81"/>
        <v>109.84787469115913</v>
      </c>
      <c r="BW78">
        <f t="shared" si="81"/>
        <v>101.32216033152714</v>
      </c>
      <c r="BX78">
        <f t="shared" si="81"/>
        <v>106.53409989991127</v>
      </c>
      <c r="BY78">
        <f t="shared" si="81"/>
        <v>116.8959247167342</v>
      </c>
      <c r="BZ78">
        <f t="shared" si="81"/>
        <v>104.72076846263174</v>
      </c>
      <c r="CA78">
        <f t="shared" si="81"/>
        <v>103.55933566540331</v>
      </c>
      <c r="CB78">
        <f t="shared" si="81"/>
        <v>106.98562309654905</v>
      </c>
      <c r="CC78">
        <f t="shared" si="81"/>
        <v>101.38132486674745</v>
      </c>
      <c r="CD78">
        <f t="shared" si="81"/>
        <v>109.49483751777557</v>
      </c>
      <c r="CE78">
        <f t="shared" si="81"/>
        <v>105.17931527869811</v>
      </c>
      <c r="CF78">
        <f t="shared" si="81"/>
        <v>102.41515252806377</v>
      </c>
      <c r="CG78">
        <f t="shared" si="81"/>
        <v>102.24642669382894</v>
      </c>
      <c r="CH78">
        <f t="shared" si="81"/>
        <v>104.4420313451333</v>
      </c>
      <c r="CI78">
        <f t="shared" si="81"/>
        <v>88.989207084678299</v>
      </c>
      <c r="CJ78">
        <f t="shared" si="81"/>
        <v>98.370333297562354</v>
      </c>
      <c r="CK78">
        <f t="shared" si="81"/>
        <v>93.871977048297637</v>
      </c>
      <c r="CL78">
        <f t="shared" si="81"/>
        <v>102.44530563736093</v>
      </c>
      <c r="CM78">
        <f t="shared" si="81"/>
        <v>82.640448256210306</v>
      </c>
      <c r="CN78">
        <f t="shared" si="81"/>
        <v>85.611329996401267</v>
      </c>
      <c r="CO78">
        <f t="shared" si="81"/>
        <v>83.184186495711344</v>
      </c>
      <c r="CP78">
        <f t="shared" si="81"/>
        <v>77.646705380712689</v>
      </c>
      <c r="CQ78">
        <f t="shared" si="81"/>
        <v>100.84894811683684</v>
      </c>
      <c r="CR78">
        <f t="shared" si="81"/>
        <v>73.449596232674949</v>
      </c>
      <c r="CS78">
        <f t="shared" si="81"/>
        <v>91.165325363908067</v>
      </c>
      <c r="CT78">
        <f t="shared" si="81"/>
        <v>73.403815519165335</v>
      </c>
      <c r="CU78">
        <f t="shared" si="81"/>
        <v>81.792912137138828</v>
      </c>
      <c r="CV78">
        <f t="shared" si="81"/>
        <v>101.13464301699334</v>
      </c>
      <c r="CW78">
        <f t="shared" si="81"/>
        <v>74.277499058035829</v>
      </c>
      <c r="CX78">
        <f t="shared" si="81"/>
        <v>100.68343859375797</v>
      </c>
      <c r="CY78">
        <f t="shared" si="81"/>
        <v>109.18198080159409</v>
      </c>
      <c r="CZ78">
        <f t="shared" si="81"/>
        <v>98.667105117252305</v>
      </c>
      <c r="DA78">
        <f t="shared" si="81"/>
        <v>109.02274058776952</v>
      </c>
      <c r="DB78">
        <f t="shared" si="81"/>
        <v>93.823363437147805</v>
      </c>
      <c r="DC78">
        <f t="shared" si="81"/>
        <v>87.428546562196431</v>
      </c>
      <c r="DD78">
        <f t="shared" si="81"/>
        <v>89.516399920657662</v>
      </c>
      <c r="DE78">
        <f t="shared" si="81"/>
        <v>85.440064193342408</v>
      </c>
      <c r="DF78">
        <f t="shared" si="81"/>
        <v>98.642587835563035</v>
      </c>
      <c r="DG78">
        <f t="shared" si="81"/>
        <v>79.594101075412041</v>
      </c>
      <c r="DH78">
        <f t="shared" si="81"/>
        <v>77.489020113716521</v>
      </c>
      <c r="DI78">
        <f t="shared" si="81"/>
        <v>98.530292810140281</v>
      </c>
      <c r="DJ78">
        <f t="shared" si="81"/>
        <v>104.31097813905043</v>
      </c>
      <c r="DK78">
        <f t="shared" si="81"/>
        <v>106.40175829466274</v>
      </c>
      <c r="DL78">
        <f t="shared" si="81"/>
        <v>105.68010779143441</v>
      </c>
      <c r="DM78">
        <f t="shared" si="81"/>
        <v>108.01921742110142</v>
      </c>
      <c r="DN78">
        <f t="shared" si="81"/>
        <v>112.65195831723717</v>
      </c>
      <c r="DO78">
        <f t="shared" si="81"/>
        <v>110.44402964589327</v>
      </c>
      <c r="DP78">
        <f t="shared" si="81"/>
        <v>106.96459787904823</v>
      </c>
      <c r="DQ78">
        <f t="shared" si="81"/>
        <v>110.41126191769806</v>
      </c>
      <c r="DR78">
        <f t="shared" si="81"/>
        <v>111.44535861456077</v>
      </c>
      <c r="DS78">
        <f t="shared" si="81"/>
        <v>108.22759487427324</v>
      </c>
      <c r="DT78">
        <f t="shared" si="81"/>
        <v>103.84419302448883</v>
      </c>
      <c r="DU78">
        <f t="shared" si="81"/>
        <v>127.95850260883628</v>
      </c>
      <c r="DV78">
        <f t="shared" si="81"/>
        <v>105.12525776583118</v>
      </c>
      <c r="DW78">
        <f t="shared" si="81"/>
        <v>105.93643071225455</v>
      </c>
      <c r="DX78">
        <f t="shared" si="81"/>
        <v>96.747105113112937</v>
      </c>
      <c r="DY78">
        <f t="shared" si="81"/>
        <v>99.621155560027603</v>
      </c>
      <c r="DZ78">
        <f t="shared" si="81"/>
        <v>103.97851016591711</v>
      </c>
      <c r="EA78">
        <f t="shared" si="81"/>
        <v>102.50095480724411</v>
      </c>
      <c r="EB78">
        <f t="shared" si="81"/>
        <v>101.46404048819076</v>
      </c>
      <c r="EC78">
        <f t="shared" ref="EC78:GN78" si="82">_xlfn.FORECAST.ETS($A$78,EC3:EC62,$A$3:$A$62)</f>
        <v>102.62933741883299</v>
      </c>
      <c r="ED78">
        <f t="shared" si="82"/>
        <v>99.287891584852559</v>
      </c>
      <c r="EE78">
        <f t="shared" si="82"/>
        <v>103.91974620468558</v>
      </c>
      <c r="EF78">
        <f t="shared" si="82"/>
        <v>95.619301114686209</v>
      </c>
      <c r="EG78">
        <f t="shared" si="82"/>
        <v>107.25972802218871</v>
      </c>
      <c r="EH78">
        <f t="shared" si="82"/>
        <v>80.941006818392665</v>
      </c>
      <c r="EI78">
        <f t="shared" si="82"/>
        <v>99.662149637769247</v>
      </c>
      <c r="EJ78">
        <f t="shared" si="82"/>
        <v>95.456232085132854</v>
      </c>
      <c r="EK78">
        <f t="shared" si="82"/>
        <v>102.25154443882842</v>
      </c>
      <c r="EL78">
        <f t="shared" si="82"/>
        <v>102.42674612000008</v>
      </c>
      <c r="EM78">
        <f t="shared" si="82"/>
        <v>114.50895019092169</v>
      </c>
      <c r="EN78">
        <f t="shared" si="82"/>
        <v>99.707744270446057</v>
      </c>
      <c r="EO78">
        <f t="shared" si="82"/>
        <v>94.447906235010819</v>
      </c>
      <c r="EP78">
        <f t="shared" si="82"/>
        <v>100.10371474205525</v>
      </c>
      <c r="EQ78">
        <f t="shared" si="82"/>
        <v>99.131396991128284</v>
      </c>
      <c r="ER78">
        <f t="shared" si="82"/>
        <v>80.832597578686446</v>
      </c>
      <c r="ES78">
        <f t="shared" si="82"/>
        <v>104.82655347415452</v>
      </c>
      <c r="ET78">
        <f t="shared" si="82"/>
        <v>98.386786965119583</v>
      </c>
      <c r="EU78">
        <f t="shared" si="82"/>
        <v>105.30681792367953</v>
      </c>
      <c r="EV78">
        <f t="shared" si="82"/>
        <v>105.1572228207087</v>
      </c>
      <c r="EW78">
        <f t="shared" si="82"/>
        <v>92.215938853171366</v>
      </c>
      <c r="EX78">
        <f t="shared" si="82"/>
        <v>84.451366901145377</v>
      </c>
      <c r="EY78">
        <f t="shared" si="82"/>
        <v>109.92560866660453</v>
      </c>
      <c r="EZ78">
        <f t="shared" si="82"/>
        <v>106.60087684298018</v>
      </c>
      <c r="FA78">
        <f t="shared" si="82"/>
        <v>109.56675418809971</v>
      </c>
      <c r="FB78">
        <f t="shared" si="82"/>
        <v>102.49752192792698</v>
      </c>
      <c r="FC78">
        <f t="shared" si="82"/>
        <v>104.63728399245615</v>
      </c>
      <c r="FD78">
        <f t="shared" si="82"/>
        <v>103.3807684537075</v>
      </c>
      <c r="FE78">
        <f t="shared" si="82"/>
        <v>106.95641666823417</v>
      </c>
      <c r="FF78">
        <f t="shared" si="82"/>
        <v>105.93034417051204</v>
      </c>
      <c r="FG78">
        <f t="shared" si="82"/>
        <v>104.42908240697857</v>
      </c>
      <c r="FH78">
        <f t="shared" si="82"/>
        <v>106.65131792269494</v>
      </c>
      <c r="FI78">
        <f t="shared" si="82"/>
        <v>104.03414207969797</v>
      </c>
      <c r="FJ78">
        <f t="shared" si="82"/>
        <v>108.31736207737131</v>
      </c>
      <c r="FK78">
        <f t="shared" si="82"/>
        <v>104.58649930885997</v>
      </c>
      <c r="FL78">
        <f t="shared" si="82"/>
        <v>108.45020350780777</v>
      </c>
      <c r="FM78">
        <f t="shared" si="82"/>
        <v>105.22547178619349</v>
      </c>
      <c r="FN78">
        <f t="shared" si="82"/>
        <v>106.73755628152703</v>
      </c>
      <c r="FO78">
        <f t="shared" si="82"/>
        <v>109.43928561562117</v>
      </c>
      <c r="FP78">
        <f t="shared" si="82"/>
        <v>107.93739823746452</v>
      </c>
      <c r="FQ78">
        <f t="shared" si="82"/>
        <v>111.55824859706836</v>
      </c>
      <c r="FR78">
        <f t="shared" si="82"/>
        <v>111.92104319574183</v>
      </c>
      <c r="FS78">
        <f t="shared" si="82"/>
        <v>105.47235892819282</v>
      </c>
      <c r="FT78">
        <f t="shared" si="82"/>
        <v>103.16801897195553</v>
      </c>
      <c r="FU78">
        <f t="shared" si="82"/>
        <v>110.6207717938245</v>
      </c>
      <c r="FV78">
        <f t="shared" si="82"/>
        <v>100.68078010692079</v>
      </c>
      <c r="FW78">
        <f t="shared" si="82"/>
        <v>105.49347476087291</v>
      </c>
      <c r="FX78">
        <f t="shared" si="82"/>
        <v>104.44015311842587</v>
      </c>
      <c r="FY78">
        <f t="shared" si="82"/>
        <v>108.06793657659301</v>
      </c>
      <c r="FZ78">
        <f t="shared" si="82"/>
        <v>106.94241475524477</v>
      </c>
      <c r="GA78">
        <f t="shared" si="82"/>
        <v>106.92115541960351</v>
      </c>
      <c r="GB78">
        <f t="shared" si="82"/>
        <v>106.57360270938446</v>
      </c>
      <c r="GC78">
        <f t="shared" si="82"/>
        <v>106.41861191897453</v>
      </c>
      <c r="GD78">
        <f t="shared" si="82"/>
        <v>102.9226651462255</v>
      </c>
      <c r="GE78">
        <f t="shared" si="82"/>
        <v>102.11976888047637</v>
      </c>
      <c r="GF78">
        <f t="shared" si="82"/>
        <v>99.446801444591728</v>
      </c>
      <c r="GG78">
        <f t="shared" si="82"/>
        <v>85.947111396874249</v>
      </c>
      <c r="GH78">
        <f t="shared" si="82"/>
        <v>99.064051062421925</v>
      </c>
      <c r="GI78">
        <f t="shared" si="82"/>
        <v>100.53747070121618</v>
      </c>
      <c r="GJ78">
        <f t="shared" si="82"/>
        <v>108.53910902809889</v>
      </c>
      <c r="GK78">
        <f t="shared" si="82"/>
        <v>102.41402682762364</v>
      </c>
      <c r="GL78">
        <f t="shared" si="82"/>
        <v>104.63567784687788</v>
      </c>
      <c r="GM78">
        <f t="shared" si="82"/>
        <v>100.88231510277957</v>
      </c>
      <c r="GN78">
        <f t="shared" si="82"/>
        <v>125.60299585142197</v>
      </c>
      <c r="GO78">
        <f t="shared" ref="GO78:IZ78" si="83">_xlfn.FORECAST.ETS($A$78,GO3:GO62,$A$3:$A$62)</f>
        <v>101.02429570687792</v>
      </c>
      <c r="GP78">
        <f t="shared" si="83"/>
        <v>105.38824695115568</v>
      </c>
      <c r="GQ78">
        <f t="shared" si="83"/>
        <v>106.92105173075232</v>
      </c>
      <c r="GR78">
        <f t="shared" si="83"/>
        <v>107.80277877769539</v>
      </c>
      <c r="GS78">
        <f t="shared" si="83"/>
        <v>107.73248155267839</v>
      </c>
      <c r="GT78">
        <f t="shared" si="83"/>
        <v>106.47942634335236</v>
      </c>
      <c r="GU78">
        <f t="shared" si="83"/>
        <v>104.12776606514841</v>
      </c>
      <c r="GV78">
        <f t="shared" si="83"/>
        <v>105.61473812035122</v>
      </c>
      <c r="GW78">
        <f t="shared" si="83"/>
        <v>100.78361502144999</v>
      </c>
      <c r="GX78">
        <f t="shared" si="83"/>
        <v>111.66900656340447</v>
      </c>
      <c r="GY78">
        <f t="shared" si="83"/>
        <v>107.28997407042996</v>
      </c>
      <c r="GZ78">
        <f t="shared" si="83"/>
        <v>101.5021115906961</v>
      </c>
      <c r="HA78">
        <f t="shared" si="83"/>
        <v>102.35597269845235</v>
      </c>
      <c r="HB78">
        <f t="shared" si="83"/>
        <v>75.262102662424908</v>
      </c>
      <c r="HC78">
        <f t="shared" si="83"/>
        <v>104.78329209325875</v>
      </c>
      <c r="HD78">
        <f t="shared" si="83"/>
        <v>80.226880040507552</v>
      </c>
      <c r="HE78">
        <f t="shared" si="83"/>
        <v>94.083739262000748</v>
      </c>
      <c r="HF78">
        <f t="shared" si="83"/>
        <v>100.00706897885628</v>
      </c>
      <c r="HG78">
        <f t="shared" si="83"/>
        <v>96.794947875986807</v>
      </c>
      <c r="HH78">
        <f t="shared" si="83"/>
        <v>99.961392953037233</v>
      </c>
      <c r="HI78">
        <f t="shared" si="83"/>
        <v>95.257318820440673</v>
      </c>
      <c r="HJ78">
        <f t="shared" si="83"/>
        <v>71.267156992168125</v>
      </c>
      <c r="HK78">
        <f t="shared" si="83"/>
        <v>57.362597283718088</v>
      </c>
      <c r="HL78">
        <f t="shared" si="83"/>
        <v>91.313185087991897</v>
      </c>
      <c r="HM78">
        <f t="shared" si="83"/>
        <v>90.596300956816748</v>
      </c>
      <c r="HN78">
        <f t="shared" si="83"/>
        <v>86.219486314634082</v>
      </c>
      <c r="HO78">
        <f t="shared" si="83"/>
        <v>89.215588378115086</v>
      </c>
      <c r="HP78">
        <f t="shared" si="83"/>
        <v>95.386570058976972</v>
      </c>
      <c r="HQ78">
        <f t="shared" si="83"/>
        <v>99.254076292021026</v>
      </c>
      <c r="HR78">
        <f t="shared" si="83"/>
        <v>82.420280613475342</v>
      </c>
      <c r="HS78">
        <f t="shared" si="83"/>
        <v>99.585198353569794</v>
      </c>
      <c r="HT78">
        <f t="shared" si="83"/>
        <v>102.69391016299133</v>
      </c>
      <c r="HU78">
        <f t="shared" si="83"/>
        <v>109.34433613458148</v>
      </c>
      <c r="HV78">
        <f t="shared" si="83"/>
        <v>109.22931993652664</v>
      </c>
      <c r="HW78">
        <f t="shared" si="83"/>
        <v>104.77393436173904</v>
      </c>
      <c r="HX78">
        <f t="shared" si="83"/>
        <v>109.0296213479065</v>
      </c>
      <c r="HY78">
        <f t="shared" si="83"/>
        <v>101.57430520590219</v>
      </c>
      <c r="HZ78">
        <f t="shared" si="83"/>
        <v>106.00018757585575</v>
      </c>
      <c r="IA78">
        <f t="shared" si="83"/>
        <v>99.824766472044359</v>
      </c>
      <c r="IB78">
        <f t="shared" si="83"/>
        <v>97.496655256074391</v>
      </c>
      <c r="IC78">
        <f t="shared" si="83"/>
        <v>101.50855254861898</v>
      </c>
      <c r="ID78">
        <f t="shared" si="83"/>
        <v>105.50025403966173</v>
      </c>
      <c r="IE78">
        <f t="shared" si="83"/>
        <v>101.9025608114429</v>
      </c>
      <c r="IF78">
        <f t="shared" si="83"/>
        <v>107.06721352619516</v>
      </c>
      <c r="IG78">
        <f t="shared" si="83"/>
        <v>101.57450671487832</v>
      </c>
      <c r="IH78">
        <f t="shared" si="83"/>
        <v>105.79164384153698</v>
      </c>
      <c r="II78">
        <f t="shared" si="83"/>
        <v>110.00612301709538</v>
      </c>
      <c r="IJ78">
        <f t="shared" si="83"/>
        <v>117.219140933802</v>
      </c>
      <c r="IK78">
        <f t="shared" si="83"/>
        <v>101.74254893705125</v>
      </c>
      <c r="IL78">
        <f t="shared" si="83"/>
        <v>116.18338222597392</v>
      </c>
      <c r="IM78">
        <f t="shared" si="83"/>
        <v>101.80899559919325</v>
      </c>
      <c r="IN78">
        <f t="shared" si="83"/>
        <v>106.24102883211037</v>
      </c>
      <c r="IO78">
        <f t="shared" si="83"/>
        <v>100.66315174740622</v>
      </c>
      <c r="IP78">
        <f t="shared" si="83"/>
        <v>102.95311458735047</v>
      </c>
      <c r="IQ78">
        <f t="shared" si="83"/>
        <v>106.01064961565179</v>
      </c>
      <c r="IR78">
        <f t="shared" si="83"/>
        <v>109.27139313663808</v>
      </c>
      <c r="IS78">
        <f t="shared" si="83"/>
        <v>108.53450221524319</v>
      </c>
      <c r="IT78">
        <f t="shared" si="83"/>
        <v>103.44376670051437</v>
      </c>
      <c r="IU78">
        <f t="shared" si="83"/>
        <v>114.35768503619596</v>
      </c>
      <c r="IV78">
        <f t="shared" si="83"/>
        <v>108.37399589207111</v>
      </c>
      <c r="IW78">
        <f t="shared" si="83"/>
        <v>108.99218244542112</v>
      </c>
      <c r="IX78">
        <f t="shared" si="83"/>
        <v>107.69887304499862</v>
      </c>
      <c r="IY78">
        <f t="shared" si="83"/>
        <v>105.47642351979813</v>
      </c>
      <c r="IZ78">
        <f t="shared" si="83"/>
        <v>107.41579172053662</v>
      </c>
      <c r="JA78">
        <f t="shared" ref="JA78:KR78" si="84">_xlfn.FORECAST.ETS($A$78,JA3:JA62,$A$3:$A$62)</f>
        <v>111.34366889620378</v>
      </c>
      <c r="JB78">
        <f t="shared" si="84"/>
        <v>110.322681284949</v>
      </c>
      <c r="JC78">
        <f t="shared" si="84"/>
        <v>108.96034626818094</v>
      </c>
      <c r="JD78">
        <f t="shared" si="84"/>
        <v>105.75177198613279</v>
      </c>
      <c r="JE78">
        <f t="shared" si="84"/>
        <v>112.63158578583703</v>
      </c>
      <c r="JF78">
        <f t="shared" si="84"/>
        <v>106.8558773141425</v>
      </c>
      <c r="JG78">
        <f t="shared" si="84"/>
        <v>108.85368873793493</v>
      </c>
      <c r="JH78">
        <f t="shared" si="84"/>
        <v>105.05073542048621</v>
      </c>
      <c r="JI78">
        <f t="shared" si="84"/>
        <v>108.26986375794117</v>
      </c>
      <c r="JJ78">
        <f t="shared" si="84"/>
        <v>101.6671351903376</v>
      </c>
      <c r="JK78">
        <f t="shared" si="84"/>
        <v>107.66751403434986</v>
      </c>
      <c r="JL78">
        <f t="shared" si="84"/>
        <v>100.34439871220455</v>
      </c>
      <c r="JM78">
        <f t="shared" si="84"/>
        <v>108.04594061266046</v>
      </c>
      <c r="JN78">
        <f t="shared" si="84"/>
        <v>107.76746179748898</v>
      </c>
      <c r="JO78">
        <f t="shared" si="84"/>
        <v>102.62574548835121</v>
      </c>
      <c r="JP78">
        <f t="shared" si="84"/>
        <v>111.19634818821936</v>
      </c>
      <c r="JQ78">
        <f t="shared" si="84"/>
        <v>105.07329787290203</v>
      </c>
      <c r="JR78">
        <f t="shared" si="84"/>
        <v>92.145062362463491</v>
      </c>
      <c r="JS78">
        <f t="shared" si="84"/>
        <v>105.11922157581631</v>
      </c>
      <c r="JT78">
        <f t="shared" si="84"/>
        <v>110.06404027055899</v>
      </c>
      <c r="JU78">
        <f t="shared" si="84"/>
        <v>110.20833581530208</v>
      </c>
      <c r="JV78">
        <f t="shared" si="84"/>
        <v>108.18654208692989</v>
      </c>
      <c r="JW78">
        <f t="shared" si="84"/>
        <v>111.33413780006626</v>
      </c>
      <c r="JX78">
        <f t="shared" si="84"/>
        <v>100.35182080608787</v>
      </c>
      <c r="JY78">
        <f t="shared" si="84"/>
        <v>107.32807809072071</v>
      </c>
      <c r="JZ78">
        <f t="shared" si="84"/>
        <v>107.56598259058715</v>
      </c>
      <c r="KA78">
        <f t="shared" si="84"/>
        <v>112.84039803158541</v>
      </c>
      <c r="KB78">
        <f t="shared" si="84"/>
        <v>100.4211541204332</v>
      </c>
      <c r="KC78">
        <f t="shared" si="84"/>
        <v>105.04901755021677</v>
      </c>
      <c r="KD78">
        <f t="shared" si="84"/>
        <v>103.11746669004815</v>
      </c>
      <c r="KE78">
        <f t="shared" si="84"/>
        <v>100.55152579393739</v>
      </c>
      <c r="KF78">
        <f t="shared" si="84"/>
        <v>87.343051280065765</v>
      </c>
      <c r="KG78">
        <f t="shared" si="84"/>
        <v>100.49902109127288</v>
      </c>
      <c r="KH78">
        <f t="shared" si="84"/>
        <v>97.210245270814909</v>
      </c>
      <c r="KI78">
        <f t="shared" si="84"/>
        <v>110.01131178094749</v>
      </c>
      <c r="KJ78">
        <f t="shared" si="84"/>
        <v>105.67775433905477</v>
      </c>
      <c r="KK78">
        <f t="shared" si="84"/>
        <v>100</v>
      </c>
      <c r="KL78">
        <f t="shared" si="84"/>
        <v>104.60093487549956</v>
      </c>
      <c r="KM78">
        <f t="shared" si="84"/>
        <v>103.62318379857098</v>
      </c>
      <c r="KN78">
        <f t="shared" si="84"/>
        <v>105.19502077928722</v>
      </c>
      <c r="KO78">
        <f t="shared" si="84"/>
        <v>109.28732368239677</v>
      </c>
      <c r="KP78">
        <f t="shared" si="84"/>
        <v>106.24113098310823</v>
      </c>
      <c r="KQ78">
        <f t="shared" si="84"/>
        <v>110.08341980595688</v>
      </c>
      <c r="KR78">
        <f t="shared" si="84"/>
        <v>113.94953033497784</v>
      </c>
      <c r="KS78">
        <f t="shared" si="14"/>
        <v>103.7229443007581</v>
      </c>
    </row>
    <row r="79" spans="1:305" x14ac:dyDescent="0.2">
      <c r="A79" s="66">
        <v>43959</v>
      </c>
      <c r="B79">
        <f t="shared" si="7"/>
        <v>107.23130713099124</v>
      </c>
      <c r="C79">
        <f t="shared" si="8"/>
        <v>103.30254469810265</v>
      </c>
      <c r="D79">
        <f>_xlfn.FORECAST.ETS($A$79,D3:D62,$A$3:$A$62)</f>
        <v>106.12865560469952</v>
      </c>
      <c r="E79">
        <f t="shared" ref="E79:BP79" si="85">_xlfn.FORECAST.ETS($A$79,E3:E62,$A$3:$A$62)</f>
        <v>107.62416679360604</v>
      </c>
      <c r="F79">
        <f t="shared" si="85"/>
        <v>100.56750365066814</v>
      </c>
      <c r="G79">
        <f t="shared" si="85"/>
        <v>106.45708582361844</v>
      </c>
      <c r="H79">
        <f t="shared" si="85"/>
        <v>105.91509121426692</v>
      </c>
      <c r="I79">
        <f t="shared" si="85"/>
        <v>104.32320518355553</v>
      </c>
      <c r="J79">
        <f t="shared" si="85"/>
        <v>106.29510414624809</v>
      </c>
      <c r="K79">
        <f t="shared" si="85"/>
        <v>102.26588225137557</v>
      </c>
      <c r="L79">
        <f t="shared" si="85"/>
        <v>99.318412986554534</v>
      </c>
      <c r="M79">
        <f t="shared" si="85"/>
        <v>109.5012014854948</v>
      </c>
      <c r="N79">
        <f t="shared" si="85"/>
        <v>97.885604737918257</v>
      </c>
      <c r="O79">
        <f t="shared" si="85"/>
        <v>103.36865271943621</v>
      </c>
      <c r="P79">
        <f t="shared" si="85"/>
        <v>117.70105852864731</v>
      </c>
      <c r="Q79">
        <f t="shared" si="85"/>
        <v>104.29975263140729</v>
      </c>
      <c r="R79">
        <f t="shared" si="85"/>
        <v>95.590455695897944</v>
      </c>
      <c r="S79">
        <f t="shared" si="85"/>
        <v>97.021588824648191</v>
      </c>
      <c r="T79">
        <f t="shared" si="85"/>
        <v>105.42417536331786</v>
      </c>
      <c r="U79">
        <f t="shared" si="85"/>
        <v>106.49684035421986</v>
      </c>
      <c r="V79">
        <f t="shared" si="85"/>
        <v>98.749940823664502</v>
      </c>
      <c r="W79">
        <f t="shared" si="85"/>
        <v>101.40027377984431</v>
      </c>
      <c r="X79">
        <f t="shared" si="85"/>
        <v>107.25950026107955</v>
      </c>
      <c r="Y79">
        <f t="shared" si="85"/>
        <v>104.22001080948468</v>
      </c>
      <c r="Z79">
        <f t="shared" si="85"/>
        <v>102.98928351750067</v>
      </c>
      <c r="AA79">
        <f t="shared" si="85"/>
        <v>97.977514226474071</v>
      </c>
      <c r="AB79">
        <f t="shared" si="85"/>
        <v>120.91895735185471</v>
      </c>
      <c r="AC79">
        <f t="shared" si="85"/>
        <v>107.97276402299431</v>
      </c>
      <c r="AD79">
        <f t="shared" si="85"/>
        <v>100.46746038027085</v>
      </c>
      <c r="AE79">
        <f t="shared" si="85"/>
        <v>84.19473137373663</v>
      </c>
      <c r="AF79">
        <f t="shared" si="85"/>
        <v>103.144857705493</v>
      </c>
      <c r="AG79">
        <f t="shared" si="85"/>
        <v>96.526369756084932</v>
      </c>
      <c r="AH79">
        <f t="shared" si="85"/>
        <v>110.16046074093384</v>
      </c>
      <c r="AI79">
        <f t="shared" si="85"/>
        <v>100.22016109170332</v>
      </c>
      <c r="AJ79">
        <f t="shared" si="85"/>
        <v>100.90598157855422</v>
      </c>
      <c r="AK79">
        <f t="shared" si="85"/>
        <v>103.12962823886399</v>
      </c>
      <c r="AL79">
        <f t="shared" si="85"/>
        <v>103.63106527170217</v>
      </c>
      <c r="AM79">
        <f t="shared" si="85"/>
        <v>111.99417823267926</v>
      </c>
      <c r="AN79">
        <f t="shared" si="85"/>
        <v>108.64565447806068</v>
      </c>
      <c r="AO79">
        <f t="shared" si="85"/>
        <v>129.11360658268765</v>
      </c>
      <c r="AP79">
        <f t="shared" si="85"/>
        <v>107.04052932980984</v>
      </c>
      <c r="AQ79">
        <f t="shared" si="85"/>
        <v>97.41802280839326</v>
      </c>
      <c r="AR79">
        <f t="shared" si="85"/>
        <v>107.28447430201319</v>
      </c>
      <c r="AS79">
        <f t="shared" si="85"/>
        <v>101.49894137512455</v>
      </c>
      <c r="AT79">
        <f t="shared" si="85"/>
        <v>148.95842742594317</v>
      </c>
      <c r="AU79">
        <f t="shared" si="85"/>
        <v>105.88293104658447</v>
      </c>
      <c r="AV79">
        <f t="shared" si="85"/>
        <v>105.43842950138239</v>
      </c>
      <c r="AW79">
        <f t="shared" si="85"/>
        <v>104.34202797877059</v>
      </c>
      <c r="AX79">
        <f t="shared" si="85"/>
        <v>104.80129657933995</v>
      </c>
      <c r="AY79">
        <f t="shared" si="85"/>
        <v>109.17610644191541</v>
      </c>
      <c r="AZ79">
        <f t="shared" si="85"/>
        <v>103.35412190976878</v>
      </c>
      <c r="BA79">
        <f t="shared" si="85"/>
        <v>121.13528914415477</v>
      </c>
      <c r="BB79">
        <f t="shared" si="85"/>
        <v>99.220997733143648</v>
      </c>
      <c r="BC79">
        <f t="shared" si="85"/>
        <v>107.65963320173924</v>
      </c>
      <c r="BD79">
        <f t="shared" si="85"/>
        <v>99.895633224513986</v>
      </c>
      <c r="BE79">
        <f t="shared" si="85"/>
        <v>103.56375081641346</v>
      </c>
      <c r="BF79">
        <f t="shared" si="85"/>
        <v>113.34258524797549</v>
      </c>
      <c r="BG79">
        <f t="shared" si="85"/>
        <v>108.11609267524054</v>
      </c>
      <c r="BH79">
        <f t="shared" si="85"/>
        <v>109.72098353246652</v>
      </c>
      <c r="BI79">
        <f t="shared" si="85"/>
        <v>103.22413574270868</v>
      </c>
      <c r="BJ79">
        <f t="shared" si="85"/>
        <v>106.49702549981046</v>
      </c>
      <c r="BK79">
        <f t="shared" si="85"/>
        <v>106.73280364544615</v>
      </c>
      <c r="BL79">
        <f t="shared" si="85"/>
        <v>108.50749213279104</v>
      </c>
      <c r="BM79">
        <f t="shared" si="85"/>
        <v>108.20650520115004</v>
      </c>
      <c r="BN79">
        <f t="shared" si="85"/>
        <v>111.94984214371239</v>
      </c>
      <c r="BO79">
        <f t="shared" si="85"/>
        <v>100.55680900489506</v>
      </c>
      <c r="BP79">
        <f t="shared" si="85"/>
        <v>96.829230876414428</v>
      </c>
      <c r="BQ79">
        <f t="shared" ref="BQ79:EB79" si="86">_xlfn.FORECAST.ETS($A$79,BQ3:BQ62,$A$3:$A$62)</f>
        <v>101.0578696119024</v>
      </c>
      <c r="BR79">
        <f t="shared" si="86"/>
        <v>104.90556552485344</v>
      </c>
      <c r="BS79">
        <f t="shared" si="86"/>
        <v>107.54910543991843</v>
      </c>
      <c r="BT79">
        <f t="shared" si="86"/>
        <v>101.92970173119718</v>
      </c>
      <c r="BU79">
        <f t="shared" si="86"/>
        <v>102.65726867016259</v>
      </c>
      <c r="BV79">
        <f t="shared" si="86"/>
        <v>110.27797953410165</v>
      </c>
      <c r="BW79">
        <f t="shared" si="86"/>
        <v>100.59197009452966</v>
      </c>
      <c r="BX79">
        <f t="shared" si="86"/>
        <v>106.82935614365573</v>
      </c>
      <c r="BY79">
        <f t="shared" si="86"/>
        <v>117.42703912292183</v>
      </c>
      <c r="BZ79">
        <f t="shared" si="86"/>
        <v>104.98613841185373</v>
      </c>
      <c r="CA79">
        <f t="shared" si="86"/>
        <v>103.86429414449103</v>
      </c>
      <c r="CB79">
        <f t="shared" si="86"/>
        <v>105.22006038517816</v>
      </c>
      <c r="CC79">
        <f t="shared" si="86"/>
        <v>101.59078267091917</v>
      </c>
      <c r="CD79">
        <f t="shared" si="86"/>
        <v>109.96992373274529</v>
      </c>
      <c r="CE79">
        <f t="shared" si="86"/>
        <v>98.23122574156568</v>
      </c>
      <c r="CF79">
        <f t="shared" si="86"/>
        <v>102.4696975949622</v>
      </c>
      <c r="CG79">
        <f t="shared" si="86"/>
        <v>102.38485575955337</v>
      </c>
      <c r="CH79">
        <f t="shared" si="86"/>
        <v>104.62665756209275</v>
      </c>
      <c r="CI79">
        <f t="shared" si="86"/>
        <v>88.251639463480188</v>
      </c>
      <c r="CJ79">
        <f t="shared" si="86"/>
        <v>98.333380324228841</v>
      </c>
      <c r="CK79">
        <f t="shared" si="86"/>
        <v>93.761475613816231</v>
      </c>
      <c r="CL79">
        <f t="shared" si="86"/>
        <v>102.65053100526916</v>
      </c>
      <c r="CM79">
        <f t="shared" si="86"/>
        <v>81.618601272223458</v>
      </c>
      <c r="CN79">
        <f t="shared" si="86"/>
        <v>84.495811300739376</v>
      </c>
      <c r="CO79">
        <f t="shared" si="86"/>
        <v>82.720113737131015</v>
      </c>
      <c r="CP79">
        <f t="shared" si="86"/>
        <v>76.666095013316422</v>
      </c>
      <c r="CQ79">
        <f t="shared" si="86"/>
        <v>100.98575737413914</v>
      </c>
      <c r="CR79">
        <f t="shared" si="86"/>
        <v>72.244645124257389</v>
      </c>
      <c r="CS79">
        <f t="shared" si="86"/>
        <v>90.851455750786272</v>
      </c>
      <c r="CT79">
        <f t="shared" si="86"/>
        <v>72.147101938863912</v>
      </c>
      <c r="CU79">
        <f t="shared" si="86"/>
        <v>79.834188202167539</v>
      </c>
      <c r="CV79">
        <f t="shared" si="86"/>
        <v>100.82733085528037</v>
      </c>
      <c r="CW79">
        <f t="shared" si="86"/>
        <v>72.910775939743473</v>
      </c>
      <c r="CX79">
        <f t="shared" si="86"/>
        <v>100.72927213145573</v>
      </c>
      <c r="CY79">
        <f t="shared" si="86"/>
        <v>109.59017655460154</v>
      </c>
      <c r="CZ79">
        <f t="shared" si="86"/>
        <v>98.627920274313212</v>
      </c>
      <c r="DA79">
        <f t="shared" si="86"/>
        <v>109.37368529869413</v>
      </c>
      <c r="DB79">
        <f t="shared" si="86"/>
        <v>93.538818104811995</v>
      </c>
      <c r="DC79">
        <f t="shared" si="86"/>
        <v>86.709806264372759</v>
      </c>
      <c r="DD79">
        <f t="shared" si="86"/>
        <v>89.001799915698754</v>
      </c>
      <c r="DE79">
        <f t="shared" si="86"/>
        <v>84.522421421428533</v>
      </c>
      <c r="DF79">
        <f t="shared" si="86"/>
        <v>98.451881154817102</v>
      </c>
      <c r="DG79">
        <f t="shared" si="86"/>
        <v>78.543709946797108</v>
      </c>
      <c r="DH79">
        <f t="shared" si="86"/>
        <v>76.099434387057002</v>
      </c>
      <c r="DI79">
        <f t="shared" si="86"/>
        <v>98.439061110774048</v>
      </c>
      <c r="DJ79">
        <f t="shared" si="86"/>
        <v>104.4693409685419</v>
      </c>
      <c r="DK79">
        <f t="shared" si="86"/>
        <v>106.53811818807915</v>
      </c>
      <c r="DL79">
        <f t="shared" si="86"/>
        <v>105.89369335246104</v>
      </c>
      <c r="DM79">
        <f t="shared" si="86"/>
        <v>108.48791850992025</v>
      </c>
      <c r="DN79">
        <f t="shared" si="86"/>
        <v>113.1902658201757</v>
      </c>
      <c r="DO79">
        <f t="shared" si="86"/>
        <v>110.91630309210402</v>
      </c>
      <c r="DP79">
        <f t="shared" si="86"/>
        <v>107.24473808409044</v>
      </c>
      <c r="DQ79">
        <f t="shared" si="86"/>
        <v>110.26261127927744</v>
      </c>
      <c r="DR79">
        <f t="shared" si="86"/>
        <v>111.94863086992179</v>
      </c>
      <c r="DS79">
        <f t="shared" si="86"/>
        <v>109.25473850007883</v>
      </c>
      <c r="DT79">
        <f t="shared" si="86"/>
        <v>104.27070508851938</v>
      </c>
      <c r="DU79">
        <f t="shared" si="86"/>
        <v>129.17459349074429</v>
      </c>
      <c r="DV79">
        <f t="shared" si="86"/>
        <v>105.30801021215558</v>
      </c>
      <c r="DW79">
        <f t="shared" si="86"/>
        <v>106.26683263177046</v>
      </c>
      <c r="DX79">
        <f t="shared" si="86"/>
        <v>96.507549182682496</v>
      </c>
      <c r="DY79">
        <f t="shared" si="86"/>
        <v>100.26913976396111</v>
      </c>
      <c r="DZ79">
        <f t="shared" si="86"/>
        <v>104.38863753446336</v>
      </c>
      <c r="EA79">
        <f t="shared" si="86"/>
        <v>102.68413948269686</v>
      </c>
      <c r="EB79">
        <f t="shared" si="86"/>
        <v>101.54466668689547</v>
      </c>
      <c r="EC79">
        <f t="shared" ref="EC79:GN79" si="87">_xlfn.FORECAST.ETS($A$79,EC3:EC62,$A$3:$A$62)</f>
        <v>102.86646191964883</v>
      </c>
      <c r="ED79">
        <f t="shared" si="87"/>
        <v>99.308384808905842</v>
      </c>
      <c r="EE79">
        <f t="shared" si="87"/>
        <v>103.83160534247843</v>
      </c>
      <c r="EF79">
        <f t="shared" si="87"/>
        <v>95.269882434354102</v>
      </c>
      <c r="EG79">
        <f t="shared" si="87"/>
        <v>107.61341618177262</v>
      </c>
      <c r="EH79">
        <f t="shared" si="87"/>
        <v>80.148205273897162</v>
      </c>
      <c r="EI79">
        <f t="shared" si="87"/>
        <v>99.742600932817552</v>
      </c>
      <c r="EJ79">
        <f t="shared" si="87"/>
        <v>95.380371590453649</v>
      </c>
      <c r="EK79">
        <f t="shared" si="87"/>
        <v>102.32780389167002</v>
      </c>
      <c r="EL79">
        <f t="shared" si="87"/>
        <v>102.55341775250007</v>
      </c>
      <c r="EM79">
        <f t="shared" si="87"/>
        <v>114.38946423914558</v>
      </c>
      <c r="EN79">
        <f t="shared" si="87"/>
        <v>99.82633771732597</v>
      </c>
      <c r="EO79">
        <f t="shared" si="87"/>
        <v>94.219650374699</v>
      </c>
      <c r="EP79">
        <f t="shared" si="87"/>
        <v>100.11378807378908</v>
      </c>
      <c r="EQ79">
        <f t="shared" si="87"/>
        <v>99.25023430307381</v>
      </c>
      <c r="ER79">
        <f t="shared" si="87"/>
        <v>79.951756600300243</v>
      </c>
      <c r="ES79">
        <f t="shared" si="87"/>
        <v>105.01536705986717</v>
      </c>
      <c r="ET79">
        <f t="shared" si="87"/>
        <v>98.295150676000787</v>
      </c>
      <c r="EU79">
        <f t="shared" si="87"/>
        <v>105.65930950275636</v>
      </c>
      <c r="EV79">
        <f t="shared" si="87"/>
        <v>105.48193163275707</v>
      </c>
      <c r="EW79">
        <f t="shared" si="87"/>
        <v>91.945628899599726</v>
      </c>
      <c r="EX79">
        <f t="shared" si="87"/>
        <v>83.626900073186192</v>
      </c>
      <c r="EY79">
        <f t="shared" si="87"/>
        <v>110.3454992391685</v>
      </c>
      <c r="EZ79">
        <f t="shared" si="87"/>
        <v>107.37064003620733</v>
      </c>
      <c r="FA79">
        <f t="shared" si="87"/>
        <v>110.00405132485594</v>
      </c>
      <c r="FB79">
        <f t="shared" si="87"/>
        <v>102.78986704842242</v>
      </c>
      <c r="FC79">
        <f t="shared" si="87"/>
        <v>105.09523924198466</v>
      </c>
      <c r="FD79">
        <f t="shared" si="87"/>
        <v>103.81019148206423</v>
      </c>
      <c r="FE79">
        <f t="shared" si="87"/>
        <v>107.35556770999879</v>
      </c>
      <c r="FF79">
        <f t="shared" si="87"/>
        <v>106.25774966246514</v>
      </c>
      <c r="FG79">
        <f t="shared" si="87"/>
        <v>104.63314585891779</v>
      </c>
      <c r="FH79">
        <f t="shared" si="87"/>
        <v>106.96765029286337</v>
      </c>
      <c r="FI79">
        <f t="shared" si="87"/>
        <v>104.2105563558257</v>
      </c>
      <c r="FJ79">
        <f t="shared" si="87"/>
        <v>108.75134490553373</v>
      </c>
      <c r="FK79">
        <f t="shared" si="87"/>
        <v>105.10065551566372</v>
      </c>
      <c r="FL79">
        <f t="shared" si="87"/>
        <v>108.88201599190694</v>
      </c>
      <c r="FM79">
        <f t="shared" si="87"/>
        <v>105.53522502738893</v>
      </c>
      <c r="FN79">
        <f t="shared" si="87"/>
        <v>107.13254808020876</v>
      </c>
      <c r="FO79">
        <f t="shared" si="87"/>
        <v>109.93758116920924</v>
      </c>
      <c r="FP79">
        <f t="shared" si="87"/>
        <v>108.36421446074912</v>
      </c>
      <c r="FQ79">
        <f t="shared" si="87"/>
        <v>112.15938913438514</v>
      </c>
      <c r="FR79">
        <f t="shared" si="87"/>
        <v>113.58679973533718</v>
      </c>
      <c r="FS79">
        <f t="shared" si="87"/>
        <v>105.74985418138888</v>
      </c>
      <c r="FT79">
        <f t="shared" si="87"/>
        <v>103.37227015770274</v>
      </c>
      <c r="FU79">
        <f t="shared" si="87"/>
        <v>111.20400110799943</v>
      </c>
      <c r="FV79">
        <f t="shared" si="87"/>
        <v>100.8026986049239</v>
      </c>
      <c r="FW79">
        <f t="shared" si="87"/>
        <v>105.7532676600982</v>
      </c>
      <c r="FX79">
        <f t="shared" si="87"/>
        <v>106.40580798718429</v>
      </c>
      <c r="FY79">
        <f t="shared" si="87"/>
        <v>108.06884453323491</v>
      </c>
      <c r="FZ79">
        <f t="shared" si="87"/>
        <v>107.07581719115264</v>
      </c>
      <c r="GA79">
        <f t="shared" si="87"/>
        <v>106.96806992054402</v>
      </c>
      <c r="GB79">
        <f t="shared" si="87"/>
        <v>106.57205160744651</v>
      </c>
      <c r="GC79">
        <f t="shared" si="87"/>
        <v>106.43047827245566</v>
      </c>
      <c r="GD79">
        <f t="shared" si="87"/>
        <v>103.07334218773839</v>
      </c>
      <c r="GE79">
        <f t="shared" si="87"/>
        <v>102.20584448745053</v>
      </c>
      <c r="GF79">
        <f t="shared" si="87"/>
        <v>99.480976534878707</v>
      </c>
      <c r="GG79">
        <f t="shared" si="87"/>
        <v>85.305089493460599</v>
      </c>
      <c r="GH79">
        <f t="shared" si="87"/>
        <v>99.028054253823299</v>
      </c>
      <c r="GI79">
        <f t="shared" si="87"/>
        <v>100.75043762004219</v>
      </c>
      <c r="GJ79">
        <f t="shared" si="87"/>
        <v>108.97006935046618</v>
      </c>
      <c r="GK79">
        <f t="shared" si="87"/>
        <v>102.62240350435012</v>
      </c>
      <c r="GL79">
        <f t="shared" si="87"/>
        <v>105.05728271230775</v>
      </c>
      <c r="GM79">
        <f t="shared" si="87"/>
        <v>100.7799597967033</v>
      </c>
      <c r="GN79">
        <f t="shared" si="87"/>
        <v>126.65800829465164</v>
      </c>
      <c r="GO79">
        <f t="shared" ref="GO79:IZ79" si="88">_xlfn.FORECAST.ETS($A$79,GO3:GO62,$A$3:$A$62)</f>
        <v>101.20706418855778</v>
      </c>
      <c r="GP79">
        <f t="shared" si="88"/>
        <v>105.65301268618816</v>
      </c>
      <c r="GQ79">
        <f t="shared" si="88"/>
        <v>107.23798043914459</v>
      </c>
      <c r="GR79">
        <f t="shared" si="88"/>
        <v>108.27607745130136</v>
      </c>
      <c r="GS79">
        <f t="shared" si="88"/>
        <v>107.74833437479919</v>
      </c>
      <c r="GT79">
        <f t="shared" si="88"/>
        <v>106.81190271330291</v>
      </c>
      <c r="GU79">
        <f t="shared" si="88"/>
        <v>104.3481209715941</v>
      </c>
      <c r="GV79">
        <f t="shared" si="88"/>
        <v>105.79003425287317</v>
      </c>
      <c r="GW79">
        <f t="shared" si="88"/>
        <v>100.8284579387764</v>
      </c>
      <c r="GX79">
        <f t="shared" si="88"/>
        <v>111.6079479835399</v>
      </c>
      <c r="GY79">
        <f t="shared" si="88"/>
        <v>107.40809744983183</v>
      </c>
      <c r="GZ79">
        <f t="shared" si="88"/>
        <v>101.59448232234269</v>
      </c>
      <c r="HA79">
        <f t="shared" si="88"/>
        <v>93.970231869439658</v>
      </c>
      <c r="HB79">
        <f t="shared" si="88"/>
        <v>73.960666473533436</v>
      </c>
      <c r="HC79">
        <f t="shared" si="88"/>
        <v>104.9287526799923</v>
      </c>
      <c r="HD79">
        <f t="shared" si="88"/>
        <v>79.208879925687512</v>
      </c>
      <c r="HE79">
        <f t="shared" si="88"/>
        <v>93.90489474858434</v>
      </c>
      <c r="HF79">
        <f t="shared" si="88"/>
        <v>100.01216842926932</v>
      </c>
      <c r="HG79">
        <f t="shared" si="88"/>
        <v>96.805257118235986</v>
      </c>
      <c r="HH79">
        <f t="shared" si="88"/>
        <v>100.00773001260205</v>
      </c>
      <c r="HI79">
        <f t="shared" si="88"/>
        <v>95.061553479030508</v>
      </c>
      <c r="HJ79">
        <f t="shared" si="88"/>
        <v>69.94249470508467</v>
      </c>
      <c r="HK79">
        <f t="shared" si="88"/>
        <v>55.396278453228533</v>
      </c>
      <c r="HL79">
        <f t="shared" si="88"/>
        <v>90.984295604336111</v>
      </c>
      <c r="HM79">
        <f t="shared" si="88"/>
        <v>90.223083021492656</v>
      </c>
      <c r="HN79">
        <f t="shared" si="88"/>
        <v>85.57815746177728</v>
      </c>
      <c r="HO79">
        <f t="shared" si="88"/>
        <v>88.585312651747273</v>
      </c>
      <c r="HP79">
        <f t="shared" si="88"/>
        <v>95.469480687663037</v>
      </c>
      <c r="HQ79">
        <f t="shared" si="88"/>
        <v>99.274331060272345</v>
      </c>
      <c r="HR79">
        <f t="shared" si="88"/>
        <v>81.512690738420574</v>
      </c>
      <c r="HS79">
        <f t="shared" si="88"/>
        <v>99.669273250667914</v>
      </c>
      <c r="HT79">
        <f t="shared" si="88"/>
        <v>102.66973126658435</v>
      </c>
      <c r="HU79">
        <f t="shared" si="88"/>
        <v>109.92335714299283</v>
      </c>
      <c r="HV79">
        <f t="shared" si="88"/>
        <v>110.99763088001509</v>
      </c>
      <c r="HW79">
        <f t="shared" si="88"/>
        <v>105.00412042179642</v>
      </c>
      <c r="HX79">
        <f t="shared" si="88"/>
        <v>109.49277529839165</v>
      </c>
      <c r="HY79">
        <f t="shared" si="88"/>
        <v>101.67467996787587</v>
      </c>
      <c r="HZ79">
        <f t="shared" si="88"/>
        <v>106.2751611462573</v>
      </c>
      <c r="IA79">
        <f t="shared" si="88"/>
        <v>100.22818937654714</v>
      </c>
      <c r="IB79">
        <f t="shared" si="88"/>
        <v>97.588338589609876</v>
      </c>
      <c r="IC79">
        <f t="shared" si="88"/>
        <v>101.61016860415282</v>
      </c>
      <c r="ID79">
        <f t="shared" si="88"/>
        <v>105.86401991714058</v>
      </c>
      <c r="IE79">
        <f t="shared" si="88"/>
        <v>101.98584586215809</v>
      </c>
      <c r="IF79">
        <f t="shared" si="88"/>
        <v>107.37266437158236</v>
      </c>
      <c r="IG79">
        <f t="shared" si="88"/>
        <v>101.69757077729452</v>
      </c>
      <c r="IH79">
        <f t="shared" si="88"/>
        <v>106.05755954277984</v>
      </c>
      <c r="II79">
        <f t="shared" si="88"/>
        <v>110.41907486949017</v>
      </c>
      <c r="IJ79">
        <f t="shared" si="88"/>
        <v>118.30326526361185</v>
      </c>
      <c r="IK79">
        <f t="shared" si="88"/>
        <v>101.83650058501526</v>
      </c>
      <c r="IL79">
        <f t="shared" si="88"/>
        <v>116.24124903399097</v>
      </c>
      <c r="IM79">
        <f t="shared" si="88"/>
        <v>101.92127712736597</v>
      </c>
      <c r="IN79">
        <f t="shared" si="88"/>
        <v>106.15621775401502</v>
      </c>
      <c r="IO79">
        <f t="shared" si="88"/>
        <v>100.68416293252783</v>
      </c>
      <c r="IP79">
        <f t="shared" si="88"/>
        <v>103.12683346286477</v>
      </c>
      <c r="IQ79">
        <f t="shared" si="88"/>
        <v>106.26817678516211</v>
      </c>
      <c r="IR79">
        <f t="shared" si="88"/>
        <v>109.69143849499551</v>
      </c>
      <c r="IS79">
        <f t="shared" si="88"/>
        <v>108.80870666486599</v>
      </c>
      <c r="IT79">
        <f t="shared" si="88"/>
        <v>110.29494012082972</v>
      </c>
      <c r="IU79">
        <f t="shared" si="88"/>
        <v>114.36753378830173</v>
      </c>
      <c r="IV79">
        <f t="shared" si="88"/>
        <v>108.3534415083186</v>
      </c>
      <c r="IW79">
        <f t="shared" si="88"/>
        <v>109.06684801528559</v>
      </c>
      <c r="IX79">
        <f t="shared" si="88"/>
        <v>108.13292747231895</v>
      </c>
      <c r="IY79">
        <f t="shared" si="88"/>
        <v>105.47718297292482</v>
      </c>
      <c r="IZ79">
        <f t="shared" si="88"/>
        <v>107.86740370307015</v>
      </c>
      <c r="JA79">
        <f t="shared" ref="JA79:KR79" si="89">_xlfn.FORECAST.ETS($A$79,JA3:JA62,$A$3:$A$62)</f>
        <v>111.34971219153897</v>
      </c>
      <c r="JB79">
        <f t="shared" si="89"/>
        <v>110.30107872861136</v>
      </c>
      <c r="JC79">
        <f t="shared" si="89"/>
        <v>108.93868536028268</v>
      </c>
      <c r="JD79">
        <f t="shared" si="89"/>
        <v>109.38646953487709</v>
      </c>
      <c r="JE79">
        <f t="shared" si="89"/>
        <v>114.58485256096087</v>
      </c>
      <c r="JF79">
        <f t="shared" si="89"/>
        <v>107.16898025156488</v>
      </c>
      <c r="JG79">
        <f t="shared" si="89"/>
        <v>109.25390539563951</v>
      </c>
      <c r="JH79">
        <f t="shared" si="89"/>
        <v>105.29258220677279</v>
      </c>
      <c r="JI79">
        <f t="shared" si="89"/>
        <v>108.65240200647823</v>
      </c>
      <c r="JJ79">
        <f t="shared" si="89"/>
        <v>101.4533357319805</v>
      </c>
      <c r="JK79">
        <f t="shared" si="89"/>
        <v>108.08798366149674</v>
      </c>
      <c r="JL79">
        <f t="shared" si="89"/>
        <v>100.39309830804767</v>
      </c>
      <c r="JM79">
        <f t="shared" si="89"/>
        <v>108.28628452844413</v>
      </c>
      <c r="JN79">
        <f t="shared" si="89"/>
        <v>108.08072554092732</v>
      </c>
      <c r="JO79">
        <f t="shared" si="89"/>
        <v>103.01408576070931</v>
      </c>
      <c r="JP79">
        <f t="shared" si="89"/>
        <v>111.75347720524115</v>
      </c>
      <c r="JQ79">
        <f t="shared" si="89"/>
        <v>105.38205844472753</v>
      </c>
      <c r="JR79">
        <f t="shared" si="89"/>
        <v>92.352878760117463</v>
      </c>
      <c r="JS79">
        <f t="shared" si="89"/>
        <v>105.42981505839981</v>
      </c>
      <c r="JT79">
        <f t="shared" si="89"/>
        <v>110.80947869617705</v>
      </c>
      <c r="JU79">
        <f t="shared" si="89"/>
        <v>110.72080088853437</v>
      </c>
      <c r="JV79">
        <f t="shared" si="89"/>
        <v>108.64945096736301</v>
      </c>
      <c r="JW79">
        <f t="shared" si="89"/>
        <v>111.95086060469858</v>
      </c>
      <c r="JX79">
        <f t="shared" si="89"/>
        <v>100.53985248036552</v>
      </c>
      <c r="JY79">
        <f t="shared" si="89"/>
        <v>107.77894521452684</v>
      </c>
      <c r="JZ79">
        <f t="shared" si="89"/>
        <v>108.9360241932943</v>
      </c>
      <c r="KA79">
        <f t="shared" si="89"/>
        <v>114.66232202196336</v>
      </c>
      <c r="KB79">
        <f t="shared" si="89"/>
        <v>100.55776419783501</v>
      </c>
      <c r="KC79">
        <f t="shared" si="89"/>
        <v>105.53145614710532</v>
      </c>
      <c r="KD79">
        <f t="shared" si="89"/>
        <v>103.26045456429065</v>
      </c>
      <c r="KE79">
        <f t="shared" si="89"/>
        <v>100.68143407774055</v>
      </c>
      <c r="KF79">
        <f t="shared" si="89"/>
        <v>86.775680377847152</v>
      </c>
      <c r="KG79">
        <f t="shared" si="89"/>
        <v>100.58770990947743</v>
      </c>
      <c r="KH79">
        <f t="shared" si="89"/>
        <v>97.095885600240848</v>
      </c>
      <c r="KI79">
        <f t="shared" si="89"/>
        <v>110.4247380910854</v>
      </c>
      <c r="KJ79">
        <f t="shared" si="89"/>
        <v>105.94698492912481</v>
      </c>
      <c r="KK79">
        <f t="shared" si="89"/>
        <v>100</v>
      </c>
      <c r="KL79">
        <f t="shared" si="89"/>
        <v>104.83724527384246</v>
      </c>
      <c r="KM79">
        <f t="shared" si="89"/>
        <v>103.78047208643976</v>
      </c>
      <c r="KN79">
        <f t="shared" si="89"/>
        <v>105.51640873421482</v>
      </c>
      <c r="KO79">
        <f t="shared" si="89"/>
        <v>109.70959365528309</v>
      </c>
      <c r="KP79">
        <f t="shared" si="89"/>
        <v>106.19361291988263</v>
      </c>
      <c r="KQ79">
        <f t="shared" si="89"/>
        <v>110.54797515418824</v>
      </c>
      <c r="KR79">
        <f t="shared" si="89"/>
        <v>114.06883056214048</v>
      </c>
      <c r="KS79">
        <f t="shared" si="14"/>
        <v>103.93838571535669</v>
      </c>
    </row>
    <row r="80" spans="1:305" x14ac:dyDescent="0.2">
      <c r="A80" s="66">
        <v>43990</v>
      </c>
      <c r="B80">
        <f t="shared" si="7"/>
        <v>107.67197225634366</v>
      </c>
      <c r="C80">
        <f t="shared" si="8"/>
        <v>103.4915716852217</v>
      </c>
      <c r="D80">
        <f>_xlfn.FORECAST.ETS($A$80,D3:D62,$A$3:$A$62)</f>
        <v>106.39476354633858</v>
      </c>
      <c r="E80">
        <f t="shared" ref="E80:BP80" si="90">_xlfn.FORECAST.ETS($A$80,E3:E62,$A$3:$A$62)</f>
        <v>107.96102899828449</v>
      </c>
      <c r="F80">
        <f t="shared" si="90"/>
        <v>100.63187531020017</v>
      </c>
      <c r="G80">
        <f t="shared" si="90"/>
        <v>106.72631844754829</v>
      </c>
      <c r="H80">
        <f t="shared" si="90"/>
        <v>107.21594138442113</v>
      </c>
      <c r="I80">
        <f t="shared" si="90"/>
        <v>104.63574666494115</v>
      </c>
      <c r="J80">
        <f t="shared" si="90"/>
        <v>106.59645080645821</v>
      </c>
      <c r="K80">
        <f t="shared" si="90"/>
        <v>102.47152238380943</v>
      </c>
      <c r="L80">
        <f t="shared" si="90"/>
        <v>99.304037281623479</v>
      </c>
      <c r="M80">
        <f t="shared" si="90"/>
        <v>107.28124968164386</v>
      </c>
      <c r="N80">
        <f t="shared" si="90"/>
        <v>97.861368664236721</v>
      </c>
      <c r="O80">
        <f t="shared" si="90"/>
        <v>103.53510113441345</v>
      </c>
      <c r="P80">
        <f t="shared" si="90"/>
        <v>118.36426708380573</v>
      </c>
      <c r="Q80">
        <f t="shared" si="90"/>
        <v>104.79969084068496</v>
      </c>
      <c r="R80">
        <f t="shared" si="90"/>
        <v>95.407975314937261</v>
      </c>
      <c r="S80">
        <f t="shared" si="90"/>
        <v>96.911682269040867</v>
      </c>
      <c r="T80">
        <f t="shared" si="90"/>
        <v>105.62147979645421</v>
      </c>
      <c r="U80">
        <f t="shared" si="90"/>
        <v>106.71718865100742</v>
      </c>
      <c r="V80">
        <f t="shared" si="90"/>
        <v>101.08654560970508</v>
      </c>
      <c r="W80">
        <f t="shared" si="90"/>
        <v>101.52073525309611</v>
      </c>
      <c r="X80">
        <f t="shared" si="90"/>
        <v>107.58539327307702</v>
      </c>
      <c r="Y80">
        <f t="shared" si="90"/>
        <v>104.44171595123585</v>
      </c>
      <c r="Z80">
        <f t="shared" si="90"/>
        <v>103.08798846779703</v>
      </c>
      <c r="AA80">
        <f t="shared" si="90"/>
        <v>97.923263388597832</v>
      </c>
      <c r="AB80">
        <f t="shared" si="90"/>
        <v>121.79899654389251</v>
      </c>
      <c r="AC80">
        <f t="shared" si="90"/>
        <v>108.435430701462</v>
      </c>
      <c r="AD80">
        <f t="shared" si="90"/>
        <v>100.61201687322796</v>
      </c>
      <c r="AE80">
        <f t="shared" si="90"/>
        <v>82.779927066646877</v>
      </c>
      <c r="AF80">
        <f t="shared" si="90"/>
        <v>84.723120970180361</v>
      </c>
      <c r="AG80">
        <f t="shared" si="90"/>
        <v>97.498658969550348</v>
      </c>
      <c r="AH80">
        <f t="shared" si="90"/>
        <v>110.63986699275424</v>
      </c>
      <c r="AI80">
        <f t="shared" si="90"/>
        <v>105.31766195854331</v>
      </c>
      <c r="AJ80">
        <f t="shared" si="90"/>
        <v>100.95584260050634</v>
      </c>
      <c r="AK80">
        <f t="shared" si="90"/>
        <v>103.3170448172546</v>
      </c>
      <c r="AL80">
        <f t="shared" si="90"/>
        <v>102.831042972765</v>
      </c>
      <c r="AM80">
        <f t="shared" si="90"/>
        <v>112.49695340786265</v>
      </c>
      <c r="AN80">
        <f t="shared" si="90"/>
        <v>109.01718091734949</v>
      </c>
      <c r="AO80">
        <f t="shared" si="90"/>
        <v>102.65797792832977</v>
      </c>
      <c r="AP80">
        <f t="shared" si="90"/>
        <v>110.16372940254351</v>
      </c>
      <c r="AQ80">
        <f t="shared" si="90"/>
        <v>102.4293029305247</v>
      </c>
      <c r="AR80">
        <f t="shared" si="90"/>
        <v>103.3208608863884</v>
      </c>
      <c r="AS80">
        <f t="shared" si="90"/>
        <v>101.56345057814242</v>
      </c>
      <c r="AT80">
        <f t="shared" si="90"/>
        <v>160.23693715773391</v>
      </c>
      <c r="AU80">
        <f t="shared" si="90"/>
        <v>116.59827105436317</v>
      </c>
      <c r="AV80">
        <f t="shared" si="90"/>
        <v>106.668489581968</v>
      </c>
      <c r="AW80">
        <f t="shared" si="90"/>
        <v>104.6297627622293</v>
      </c>
      <c r="AX80">
        <f t="shared" si="90"/>
        <v>105.28307322517308</v>
      </c>
      <c r="AY80">
        <f t="shared" si="90"/>
        <v>107.84002673025061</v>
      </c>
      <c r="AZ80">
        <f t="shared" si="90"/>
        <v>103.67907025740224</v>
      </c>
      <c r="BA80">
        <f t="shared" si="90"/>
        <v>121.21089438792858</v>
      </c>
      <c r="BB80">
        <f t="shared" si="90"/>
        <v>99.31907445222366</v>
      </c>
      <c r="BC80">
        <f t="shared" si="90"/>
        <v>108.05667044890036</v>
      </c>
      <c r="BD80">
        <f t="shared" si="90"/>
        <v>99.904737483741286</v>
      </c>
      <c r="BE80">
        <f t="shared" si="90"/>
        <v>103.84321305261851</v>
      </c>
      <c r="BF80">
        <f t="shared" si="90"/>
        <v>113.93359722509669</v>
      </c>
      <c r="BG80">
        <f t="shared" si="90"/>
        <v>108.47269289446945</v>
      </c>
      <c r="BH80">
        <f t="shared" si="90"/>
        <v>110.11789083082097</v>
      </c>
      <c r="BI80">
        <f t="shared" si="90"/>
        <v>103.36711381796292</v>
      </c>
      <c r="BJ80">
        <f t="shared" si="90"/>
        <v>106.86802699979931</v>
      </c>
      <c r="BK80">
        <f t="shared" si="90"/>
        <v>107.04118711568749</v>
      </c>
      <c r="BL80">
        <f t="shared" si="90"/>
        <v>108.95205049354345</v>
      </c>
      <c r="BM80">
        <f t="shared" si="90"/>
        <v>108.60415842586895</v>
      </c>
      <c r="BN80">
        <f t="shared" si="90"/>
        <v>112.47559477742311</v>
      </c>
      <c r="BO80">
        <f t="shared" si="90"/>
        <v>100.57283697550046</v>
      </c>
      <c r="BP80">
        <f t="shared" si="90"/>
        <v>96.722509432267969</v>
      </c>
      <c r="BQ80">
        <f t="shared" ref="BQ80:EB80" si="91">_xlfn.FORECAST.ETS($A$80,BQ3:BQ62,$A$3:$A$62)</f>
        <v>101.0537635002309</v>
      </c>
      <c r="BR80">
        <f t="shared" si="91"/>
        <v>105.25471643808012</v>
      </c>
      <c r="BS80">
        <f t="shared" si="91"/>
        <v>107.90850051122989</v>
      </c>
      <c r="BT80">
        <f t="shared" si="91"/>
        <v>102.00933158442469</v>
      </c>
      <c r="BU80">
        <f t="shared" si="91"/>
        <v>102.77587701475376</v>
      </c>
      <c r="BV80">
        <f t="shared" si="91"/>
        <v>110.70808437704416</v>
      </c>
      <c r="BW80">
        <f t="shared" si="91"/>
        <v>98.948902071320489</v>
      </c>
      <c r="BX80">
        <f t="shared" si="91"/>
        <v>107.12461238740018</v>
      </c>
      <c r="BY80">
        <f t="shared" si="91"/>
        <v>117.95815352910944</v>
      </c>
      <c r="BZ80">
        <f t="shared" si="91"/>
        <v>105.25150836107571</v>
      </c>
      <c r="CA80">
        <f t="shared" si="91"/>
        <v>104.16925262357873</v>
      </c>
      <c r="CB80">
        <f t="shared" si="91"/>
        <v>101.38556211147448</v>
      </c>
      <c r="CC80">
        <f t="shared" si="91"/>
        <v>101.80024047509089</v>
      </c>
      <c r="CD80">
        <f t="shared" si="91"/>
        <v>110.44500994771501</v>
      </c>
      <c r="CE80">
        <f t="shared" si="91"/>
        <v>105.85840573092641</v>
      </c>
      <c r="CF80">
        <f t="shared" si="91"/>
        <v>102.52424266186061</v>
      </c>
      <c r="CG80">
        <f t="shared" si="91"/>
        <v>102.5232848252778</v>
      </c>
      <c r="CH80">
        <f t="shared" si="91"/>
        <v>104.81128377905219</v>
      </c>
      <c r="CI80">
        <f t="shared" si="91"/>
        <v>85.281643452627875</v>
      </c>
      <c r="CJ80">
        <f t="shared" si="91"/>
        <v>98.296427350895328</v>
      </c>
      <c r="CK80">
        <f t="shared" si="91"/>
        <v>93.650974179334838</v>
      </c>
      <c r="CL80">
        <f t="shared" si="91"/>
        <v>102.85575637317737</v>
      </c>
      <c r="CM80">
        <f t="shared" si="91"/>
        <v>80.596754288236596</v>
      </c>
      <c r="CN80">
        <f t="shared" si="91"/>
        <v>80.879983383165126</v>
      </c>
      <c r="CO80">
        <f t="shared" si="91"/>
        <v>83.69799808435846</v>
      </c>
      <c r="CP80">
        <f t="shared" si="91"/>
        <v>75.685484645920141</v>
      </c>
      <c r="CQ80">
        <f t="shared" si="91"/>
        <v>101.12256663144144</v>
      </c>
      <c r="CR80">
        <f t="shared" si="91"/>
        <v>71.039694015839828</v>
      </c>
      <c r="CS80">
        <f t="shared" si="91"/>
        <v>90.537586137664476</v>
      </c>
      <c r="CT80">
        <f t="shared" si="91"/>
        <v>70.89038835856249</v>
      </c>
      <c r="CU80">
        <f t="shared" si="91"/>
        <v>75.09732756522196</v>
      </c>
      <c r="CV80">
        <f t="shared" si="91"/>
        <v>100.95451515331007</v>
      </c>
      <c r="CW80">
        <f t="shared" si="91"/>
        <v>71.711404488356081</v>
      </c>
      <c r="CX80">
        <f t="shared" si="91"/>
        <v>100.77510566915349</v>
      </c>
      <c r="CY80">
        <f t="shared" si="91"/>
        <v>109.99837230760899</v>
      </c>
      <c r="CZ80">
        <f t="shared" si="91"/>
        <v>98.588735431374118</v>
      </c>
      <c r="DA80">
        <f t="shared" si="91"/>
        <v>109.83494747426181</v>
      </c>
      <c r="DB80">
        <f t="shared" si="91"/>
        <v>93.254272772476185</v>
      </c>
      <c r="DC80">
        <f t="shared" si="91"/>
        <v>85.991065966549101</v>
      </c>
      <c r="DD80">
        <f t="shared" si="91"/>
        <v>88.487199910739861</v>
      </c>
      <c r="DE80">
        <f t="shared" si="91"/>
        <v>83.604778649514643</v>
      </c>
      <c r="DF80">
        <f t="shared" si="91"/>
        <v>98.261174474071154</v>
      </c>
      <c r="DG80">
        <f t="shared" si="91"/>
        <v>77.493318818182175</v>
      </c>
      <c r="DH80">
        <f t="shared" si="91"/>
        <v>74.709848660397483</v>
      </c>
      <c r="DI80">
        <f t="shared" si="91"/>
        <v>98.347829411407815</v>
      </c>
      <c r="DJ80">
        <f t="shared" si="91"/>
        <v>104.62770379803337</v>
      </c>
      <c r="DK80">
        <f t="shared" si="91"/>
        <v>106.67447808149558</v>
      </c>
      <c r="DL80">
        <f t="shared" si="91"/>
        <v>106.10727891348768</v>
      </c>
      <c r="DM80">
        <f t="shared" si="91"/>
        <v>108.9566195987391</v>
      </c>
      <c r="DN80">
        <f t="shared" si="91"/>
        <v>113.7285733231142</v>
      </c>
      <c r="DO80">
        <f t="shared" si="91"/>
        <v>111.38857653831477</v>
      </c>
      <c r="DP80">
        <f t="shared" si="91"/>
        <v>107.52487828913266</v>
      </c>
      <c r="DQ80">
        <f t="shared" si="91"/>
        <v>109.59808803968743</v>
      </c>
      <c r="DR80">
        <f t="shared" si="91"/>
        <v>112.4519031252828</v>
      </c>
      <c r="DS80">
        <f t="shared" si="91"/>
        <v>109.11632964261517</v>
      </c>
      <c r="DT80">
        <f t="shared" si="91"/>
        <v>104.69721715254992</v>
      </c>
      <c r="DU80">
        <f t="shared" si="91"/>
        <v>130.39068437265229</v>
      </c>
      <c r="DV80">
        <f t="shared" si="91"/>
        <v>105.49076265847997</v>
      </c>
      <c r="DW80">
        <f t="shared" si="91"/>
        <v>106.59723455128636</v>
      </c>
      <c r="DX80">
        <f t="shared" si="91"/>
        <v>96.267993252252055</v>
      </c>
      <c r="DY80">
        <f t="shared" si="91"/>
        <v>101.59081672252935</v>
      </c>
      <c r="DZ80">
        <f t="shared" si="91"/>
        <v>104.16802343348259</v>
      </c>
      <c r="EA80">
        <f t="shared" si="91"/>
        <v>102.86732415814963</v>
      </c>
      <c r="EB80">
        <f t="shared" si="91"/>
        <v>101.62529288560019</v>
      </c>
      <c r="EC80">
        <f t="shared" ref="EC80:GN80" si="92">_xlfn.FORECAST.ETS($A$80,EC3:EC62,$A$3:$A$62)</f>
        <v>103.10358642046465</v>
      </c>
      <c r="ED80">
        <f t="shared" si="92"/>
        <v>99.328878032959125</v>
      </c>
      <c r="EE80">
        <f t="shared" si="92"/>
        <v>103.74346448027127</v>
      </c>
      <c r="EF80">
        <f t="shared" si="92"/>
        <v>94.920463754021995</v>
      </c>
      <c r="EG80">
        <f t="shared" si="92"/>
        <v>107.96710434135653</v>
      </c>
      <c r="EH80">
        <f t="shared" si="92"/>
        <v>79.355403729401672</v>
      </c>
      <c r="EI80">
        <f t="shared" si="92"/>
        <v>99.823052227865858</v>
      </c>
      <c r="EJ80">
        <f t="shared" si="92"/>
        <v>95.304511095774458</v>
      </c>
      <c r="EK80">
        <f t="shared" si="92"/>
        <v>102.40406334451163</v>
      </c>
      <c r="EL80">
        <f t="shared" si="92"/>
        <v>102.68008938500007</v>
      </c>
      <c r="EM80">
        <f t="shared" si="92"/>
        <v>112.49013136073546</v>
      </c>
      <c r="EN80">
        <f t="shared" si="92"/>
        <v>99.944931164205883</v>
      </c>
      <c r="EO80">
        <f t="shared" si="92"/>
        <v>93.991394514387167</v>
      </c>
      <c r="EP80">
        <f t="shared" si="92"/>
        <v>100.12386140552292</v>
      </c>
      <c r="EQ80">
        <f t="shared" si="92"/>
        <v>99.369071615019323</v>
      </c>
      <c r="ER80">
        <f t="shared" si="92"/>
        <v>79.07091562191404</v>
      </c>
      <c r="ES80">
        <f t="shared" si="92"/>
        <v>105.20418064557983</v>
      </c>
      <c r="ET80">
        <f t="shared" si="92"/>
        <v>98.203514386882006</v>
      </c>
      <c r="EU80">
        <f t="shared" si="92"/>
        <v>106.0118010818332</v>
      </c>
      <c r="EV80">
        <f t="shared" si="92"/>
        <v>105.80664044480542</v>
      </c>
      <c r="EW80">
        <f t="shared" si="92"/>
        <v>91.675318946028085</v>
      </c>
      <c r="EX80">
        <f t="shared" si="92"/>
        <v>82.802433245226993</v>
      </c>
      <c r="EY80">
        <f t="shared" si="92"/>
        <v>110.76538981173249</v>
      </c>
      <c r="EZ80">
        <f t="shared" si="92"/>
        <v>108.38967689623705</v>
      </c>
      <c r="FA80">
        <f t="shared" si="92"/>
        <v>110.44134846161217</v>
      </c>
      <c r="FB80">
        <f t="shared" si="92"/>
        <v>103.08221216891785</v>
      </c>
      <c r="FC80">
        <f t="shared" si="92"/>
        <v>105.55319449151317</v>
      </c>
      <c r="FD80">
        <f t="shared" si="92"/>
        <v>104.23961451042094</v>
      </c>
      <c r="FE80">
        <f t="shared" si="92"/>
        <v>107.75471875176343</v>
      </c>
      <c r="FF80">
        <f t="shared" si="92"/>
        <v>106.58515515441825</v>
      </c>
      <c r="FG80">
        <f t="shared" si="92"/>
        <v>104.83720931085699</v>
      </c>
      <c r="FH80">
        <f t="shared" si="92"/>
        <v>107.28398266303181</v>
      </c>
      <c r="FI80">
        <f t="shared" si="92"/>
        <v>104.38697063195342</v>
      </c>
      <c r="FJ80">
        <f t="shared" si="92"/>
        <v>109.18532773369616</v>
      </c>
      <c r="FK80">
        <f t="shared" si="92"/>
        <v>105.61481172246746</v>
      </c>
      <c r="FL80">
        <f t="shared" si="92"/>
        <v>109.31382847600612</v>
      </c>
      <c r="FM80">
        <f t="shared" si="92"/>
        <v>105.84497826858437</v>
      </c>
      <c r="FN80">
        <f t="shared" si="92"/>
        <v>107.52753987889049</v>
      </c>
      <c r="FO80">
        <f t="shared" si="92"/>
        <v>110.4358767227973</v>
      </c>
      <c r="FP80">
        <f t="shared" si="92"/>
        <v>108.79103068403373</v>
      </c>
      <c r="FQ80">
        <f t="shared" si="92"/>
        <v>112.7605296717019</v>
      </c>
      <c r="FR80">
        <f t="shared" si="92"/>
        <v>114.28930354295464</v>
      </c>
      <c r="FS80">
        <f t="shared" si="92"/>
        <v>106.02734943458496</v>
      </c>
      <c r="FT80">
        <f t="shared" si="92"/>
        <v>103.57652134344997</v>
      </c>
      <c r="FU80">
        <f t="shared" si="92"/>
        <v>111.78723042217437</v>
      </c>
      <c r="FV80">
        <f t="shared" si="92"/>
        <v>100.92461710292702</v>
      </c>
      <c r="FW80">
        <f t="shared" si="92"/>
        <v>106.01306055932348</v>
      </c>
      <c r="FX80">
        <f t="shared" si="92"/>
        <v>105.86339964977505</v>
      </c>
      <c r="FY80">
        <f t="shared" si="92"/>
        <v>108.07853441036293</v>
      </c>
      <c r="FZ80">
        <f t="shared" si="92"/>
        <v>107.16199454495442</v>
      </c>
      <c r="GA80">
        <f t="shared" si="92"/>
        <v>107.30728741940325</v>
      </c>
      <c r="GB80">
        <f t="shared" si="92"/>
        <v>106.47319459314345</v>
      </c>
      <c r="GC80">
        <f t="shared" si="92"/>
        <v>106.30589561071547</v>
      </c>
      <c r="GD80">
        <f t="shared" si="92"/>
        <v>103.22401922925128</v>
      </c>
      <c r="GE80">
        <f t="shared" si="92"/>
        <v>102.29192009442468</v>
      </c>
      <c r="GF80">
        <f t="shared" si="92"/>
        <v>99.515151625165686</v>
      </c>
      <c r="GG80">
        <f t="shared" si="92"/>
        <v>84.66306759004695</v>
      </c>
      <c r="GH80">
        <f t="shared" si="92"/>
        <v>98.992057445224674</v>
      </c>
      <c r="GI80">
        <f t="shared" si="92"/>
        <v>100.9634045388682</v>
      </c>
      <c r="GJ80">
        <f t="shared" si="92"/>
        <v>109.40102967283346</v>
      </c>
      <c r="GK80">
        <f t="shared" si="92"/>
        <v>102.83078018107659</v>
      </c>
      <c r="GL80">
        <f t="shared" si="92"/>
        <v>105.47888757773762</v>
      </c>
      <c r="GM80">
        <f t="shared" si="92"/>
        <v>100.67760449062702</v>
      </c>
      <c r="GN80">
        <f t="shared" si="92"/>
        <v>127.71302073788131</v>
      </c>
      <c r="GO80">
        <f t="shared" ref="GO80:IZ80" si="93">_xlfn.FORECAST.ETS($A$80,GO3:GO62,$A$3:$A$62)</f>
        <v>101.38983267023765</v>
      </c>
      <c r="GP80">
        <f t="shared" si="93"/>
        <v>105.91777842122065</v>
      </c>
      <c r="GQ80">
        <f t="shared" si="93"/>
        <v>107.55490914753686</v>
      </c>
      <c r="GR80">
        <f t="shared" si="93"/>
        <v>108.74937612490733</v>
      </c>
      <c r="GS80">
        <f t="shared" si="93"/>
        <v>107.38836199920443</v>
      </c>
      <c r="GT80">
        <f t="shared" si="93"/>
        <v>107.14437908325348</v>
      </c>
      <c r="GU80">
        <f t="shared" si="93"/>
        <v>104.56847587803979</v>
      </c>
      <c r="GV80">
        <f t="shared" si="93"/>
        <v>105.96533038539512</v>
      </c>
      <c r="GW80">
        <f t="shared" si="93"/>
        <v>100.87330085610282</v>
      </c>
      <c r="GX80">
        <f t="shared" si="93"/>
        <v>111.62075185934056</v>
      </c>
      <c r="GY80">
        <f t="shared" si="93"/>
        <v>107.52622082923369</v>
      </c>
      <c r="GZ80">
        <f t="shared" si="93"/>
        <v>101.68685305398927</v>
      </c>
      <c r="HA80">
        <f t="shared" si="93"/>
        <v>94.276983184921335</v>
      </c>
      <c r="HB80">
        <f t="shared" si="93"/>
        <v>72.659230284642007</v>
      </c>
      <c r="HC80">
        <f t="shared" si="93"/>
        <v>105.07421326672583</v>
      </c>
      <c r="HD80">
        <f t="shared" si="93"/>
        <v>78.190879810867486</v>
      </c>
      <c r="HE80">
        <f t="shared" si="93"/>
        <v>93.726050235167932</v>
      </c>
      <c r="HF80">
        <f t="shared" si="93"/>
        <v>100.01177006210905</v>
      </c>
      <c r="HG80">
        <f t="shared" si="93"/>
        <v>96.815566360485164</v>
      </c>
      <c r="HH80">
        <f t="shared" si="93"/>
        <v>100.05406707216689</v>
      </c>
      <c r="HI80">
        <f t="shared" si="93"/>
        <v>94.865788137620342</v>
      </c>
      <c r="HJ80">
        <f t="shared" si="93"/>
        <v>68.617832418001228</v>
      </c>
      <c r="HK80">
        <f t="shared" si="93"/>
        <v>53.429959622738977</v>
      </c>
      <c r="HL80">
        <f t="shared" si="93"/>
        <v>90.655406120680311</v>
      </c>
      <c r="HM80">
        <f t="shared" si="93"/>
        <v>89.849865086168563</v>
      </c>
      <c r="HN80">
        <f t="shared" si="93"/>
        <v>84.936828608920479</v>
      </c>
      <c r="HO80">
        <f t="shared" si="93"/>
        <v>87.95503692537946</v>
      </c>
      <c r="HP80">
        <f t="shared" si="93"/>
        <v>95.552391316349102</v>
      </c>
      <c r="HQ80">
        <f t="shared" si="93"/>
        <v>99.294585828523651</v>
      </c>
      <c r="HR80">
        <f t="shared" si="93"/>
        <v>80.60510086336582</v>
      </c>
      <c r="HS80">
        <f t="shared" si="93"/>
        <v>99.753348147766019</v>
      </c>
      <c r="HT80">
        <f t="shared" si="93"/>
        <v>101.70215282900224</v>
      </c>
      <c r="HU80">
        <f t="shared" si="93"/>
        <v>110.50237815140417</v>
      </c>
      <c r="HV80">
        <f t="shared" si="93"/>
        <v>110.89210194903902</v>
      </c>
      <c r="HW80">
        <f t="shared" si="93"/>
        <v>105.23430648185381</v>
      </c>
      <c r="HX80">
        <f t="shared" si="93"/>
        <v>109.9559292488768</v>
      </c>
      <c r="HY80">
        <f t="shared" si="93"/>
        <v>101.77505472984957</v>
      </c>
      <c r="HZ80">
        <f t="shared" si="93"/>
        <v>106.55013471665886</v>
      </c>
      <c r="IA80">
        <f t="shared" si="93"/>
        <v>100.63161228104991</v>
      </c>
      <c r="IB80">
        <f t="shared" si="93"/>
        <v>97.680021923145361</v>
      </c>
      <c r="IC80">
        <f t="shared" si="93"/>
        <v>101.71178465968666</v>
      </c>
      <c r="ID80">
        <f t="shared" si="93"/>
        <v>106.22778579461945</v>
      </c>
      <c r="IE80">
        <f t="shared" si="93"/>
        <v>102.06913091287326</v>
      </c>
      <c r="IF80">
        <f t="shared" si="93"/>
        <v>107.67811521696956</v>
      </c>
      <c r="IG80">
        <f t="shared" si="93"/>
        <v>101.82063483971072</v>
      </c>
      <c r="IH80">
        <f t="shared" si="93"/>
        <v>106.32347524402269</v>
      </c>
      <c r="II80">
        <f t="shared" si="93"/>
        <v>110.83202672188497</v>
      </c>
      <c r="IJ80">
        <f t="shared" si="93"/>
        <v>118.98232301895649</v>
      </c>
      <c r="IK80">
        <f t="shared" si="93"/>
        <v>101.93045223297928</v>
      </c>
      <c r="IL80">
        <f t="shared" si="93"/>
        <v>116.3037946323399</v>
      </c>
      <c r="IM80">
        <f t="shared" si="93"/>
        <v>102.03355865553868</v>
      </c>
      <c r="IN80">
        <f t="shared" si="93"/>
        <v>106.10435576273957</v>
      </c>
      <c r="IO80">
        <f t="shared" si="93"/>
        <v>100.70517411764943</v>
      </c>
      <c r="IP80">
        <f t="shared" si="93"/>
        <v>103.30055233837906</v>
      </c>
      <c r="IQ80">
        <f t="shared" si="93"/>
        <v>106.52570395467242</v>
      </c>
      <c r="IR80">
        <f t="shared" si="93"/>
        <v>110.11148385335295</v>
      </c>
      <c r="IS80">
        <f t="shared" si="93"/>
        <v>109.08291111448879</v>
      </c>
      <c r="IT80">
        <f t="shared" si="93"/>
        <v>107.20549352863249</v>
      </c>
      <c r="IU80">
        <f t="shared" si="93"/>
        <v>114.50428939920141</v>
      </c>
      <c r="IV80">
        <f t="shared" si="93"/>
        <v>108.17526652609281</v>
      </c>
      <c r="IW80">
        <f t="shared" si="93"/>
        <v>108.97716231166915</v>
      </c>
      <c r="IX80">
        <f t="shared" si="93"/>
        <v>108.21549204177062</v>
      </c>
      <c r="IY80">
        <f t="shared" si="93"/>
        <v>105.47809081362178</v>
      </c>
      <c r="IZ80">
        <f t="shared" si="93"/>
        <v>108.3190156856037</v>
      </c>
      <c r="JA80">
        <f t="shared" ref="JA80:KR80" si="94">_xlfn.FORECAST.ETS($A$80,JA3:JA62,$A$3:$A$62)</f>
        <v>111.43024861777228</v>
      </c>
      <c r="JB80">
        <f t="shared" si="94"/>
        <v>110.12907450710058</v>
      </c>
      <c r="JC80">
        <f t="shared" si="94"/>
        <v>108.79386124602142</v>
      </c>
      <c r="JD80">
        <f t="shared" si="94"/>
        <v>109.5108452016016</v>
      </c>
      <c r="JE80">
        <f t="shared" si="94"/>
        <v>115.76704470471891</v>
      </c>
      <c r="JF80">
        <f t="shared" si="94"/>
        <v>107.48208318898725</v>
      </c>
      <c r="JG80">
        <f t="shared" si="94"/>
        <v>109.6541220533441</v>
      </c>
      <c r="JH80">
        <f t="shared" si="94"/>
        <v>105.53442899305938</v>
      </c>
      <c r="JI80">
        <f t="shared" si="94"/>
        <v>109.0349402550153</v>
      </c>
      <c r="JJ80">
        <f t="shared" si="94"/>
        <v>101.47121691648776</v>
      </c>
      <c r="JK80">
        <f t="shared" si="94"/>
        <v>108.50845328864359</v>
      </c>
      <c r="JL80">
        <f t="shared" si="94"/>
        <v>100.44179790389077</v>
      </c>
      <c r="JM80">
        <f t="shared" si="94"/>
        <v>108.39353248016883</v>
      </c>
      <c r="JN80">
        <f t="shared" si="94"/>
        <v>108.39398928436567</v>
      </c>
      <c r="JO80">
        <f t="shared" si="94"/>
        <v>101.21419002181136</v>
      </c>
      <c r="JP80">
        <f t="shared" si="94"/>
        <v>112.31060622226293</v>
      </c>
      <c r="JQ80">
        <f t="shared" si="94"/>
        <v>105.69081901655305</v>
      </c>
      <c r="JR80">
        <f t="shared" si="94"/>
        <v>92.560695157771434</v>
      </c>
      <c r="JS80">
        <f t="shared" si="94"/>
        <v>105.74040854098331</v>
      </c>
      <c r="JT80">
        <f t="shared" si="94"/>
        <v>111.2376762278718</v>
      </c>
      <c r="JU80">
        <f t="shared" si="94"/>
        <v>111.23326596176666</v>
      </c>
      <c r="JV80">
        <f t="shared" si="94"/>
        <v>109.11235984779613</v>
      </c>
      <c r="JW80">
        <f t="shared" si="94"/>
        <v>112.56758340933091</v>
      </c>
      <c r="JX80">
        <f t="shared" si="94"/>
        <v>100.72788415464319</v>
      </c>
      <c r="JY80">
        <f t="shared" si="94"/>
        <v>108.22981233833299</v>
      </c>
      <c r="JZ80">
        <f t="shared" si="94"/>
        <v>107.65666571119817</v>
      </c>
      <c r="KA80">
        <f t="shared" si="94"/>
        <v>112.46629774436248</v>
      </c>
      <c r="KB80">
        <f t="shared" si="94"/>
        <v>100.69437427523684</v>
      </c>
      <c r="KC80">
        <f t="shared" si="94"/>
        <v>106.01389474399386</v>
      </c>
      <c r="KD80">
        <f t="shared" si="94"/>
        <v>103.40344243853315</v>
      </c>
      <c r="KE80">
        <f t="shared" si="94"/>
        <v>100.81134236154372</v>
      </c>
      <c r="KF80">
        <f t="shared" si="94"/>
        <v>86.208309475628525</v>
      </c>
      <c r="KG80">
        <f t="shared" si="94"/>
        <v>100.67639872768198</v>
      </c>
      <c r="KH80">
        <f t="shared" si="94"/>
        <v>96.981525929666773</v>
      </c>
      <c r="KI80">
        <f t="shared" si="94"/>
        <v>110.83816440122332</v>
      </c>
      <c r="KJ80">
        <f t="shared" si="94"/>
        <v>106.21621551919483</v>
      </c>
      <c r="KK80">
        <f t="shared" si="94"/>
        <v>100</v>
      </c>
      <c r="KL80">
        <f t="shared" si="94"/>
        <v>105.07355567218535</v>
      </c>
      <c r="KM80">
        <f t="shared" si="94"/>
        <v>103.93776037430852</v>
      </c>
      <c r="KN80">
        <f t="shared" si="94"/>
        <v>105.83779668914242</v>
      </c>
      <c r="KO80">
        <f t="shared" si="94"/>
        <v>110.13186362816941</v>
      </c>
      <c r="KP80">
        <f t="shared" si="94"/>
        <v>106.27195630657661</v>
      </c>
      <c r="KQ80">
        <f t="shared" si="94"/>
        <v>111.01253050241958</v>
      </c>
      <c r="KR80">
        <f t="shared" si="94"/>
        <v>114.21277648640356</v>
      </c>
      <c r="KS80">
        <f t="shared" si="14"/>
        <v>104.0113729639797</v>
      </c>
    </row>
    <row r="81" spans="1:305" x14ac:dyDescent="0.2">
      <c r="A81" s="66">
        <v>44020</v>
      </c>
      <c r="B81">
        <f t="shared" si="7"/>
        <v>108.11263738169609</v>
      </c>
      <c r="C81">
        <f t="shared" si="8"/>
        <v>103.68059867234074</v>
      </c>
      <c r="D81">
        <f>_xlfn.FORECAST.ETS($A$81,D3:D62,$A$3:$A$62)</f>
        <v>106.66087148797764</v>
      </c>
      <c r="E81">
        <f t="shared" ref="E81:BP81" si="95">_xlfn.FORECAST.ETS($A$81,E3:E62,$A$3:$A$62)</f>
        <v>108.29789120296293</v>
      </c>
      <c r="F81">
        <f t="shared" si="95"/>
        <v>100.6962469697322</v>
      </c>
      <c r="G81">
        <f t="shared" si="95"/>
        <v>106.99555107147816</v>
      </c>
      <c r="H81">
        <f t="shared" si="95"/>
        <v>108.07357197862531</v>
      </c>
      <c r="I81">
        <f t="shared" si="95"/>
        <v>104.94828814632677</v>
      </c>
      <c r="J81">
        <f t="shared" si="95"/>
        <v>106.89779746666834</v>
      </c>
      <c r="K81">
        <f t="shared" si="95"/>
        <v>102.67716251624329</v>
      </c>
      <c r="L81">
        <f t="shared" si="95"/>
        <v>99.289661576692424</v>
      </c>
      <c r="M81">
        <f t="shared" si="95"/>
        <v>110.03254476869317</v>
      </c>
      <c r="N81">
        <f t="shared" si="95"/>
        <v>97.837132590555186</v>
      </c>
      <c r="O81">
        <f t="shared" si="95"/>
        <v>103.70154954939069</v>
      </c>
      <c r="P81">
        <f t="shared" si="95"/>
        <v>119.02747563896415</v>
      </c>
      <c r="Q81">
        <f t="shared" si="95"/>
        <v>105.29962904996263</v>
      </c>
      <c r="R81">
        <f t="shared" si="95"/>
        <v>96.777837976123607</v>
      </c>
      <c r="S81">
        <f t="shared" si="95"/>
        <v>96.801775713433557</v>
      </c>
      <c r="T81">
        <f t="shared" si="95"/>
        <v>105.81878422959055</v>
      </c>
      <c r="U81">
        <f t="shared" si="95"/>
        <v>106.93753694779498</v>
      </c>
      <c r="V81">
        <f t="shared" si="95"/>
        <v>102.36146328594467</v>
      </c>
      <c r="W81">
        <f t="shared" si="95"/>
        <v>101.64119672634789</v>
      </c>
      <c r="X81">
        <f t="shared" si="95"/>
        <v>107.91128628507448</v>
      </c>
      <c r="Y81">
        <f t="shared" si="95"/>
        <v>104.66342109298704</v>
      </c>
      <c r="Z81">
        <f t="shared" si="95"/>
        <v>103.18669341809341</v>
      </c>
      <c r="AA81">
        <f t="shared" si="95"/>
        <v>97.869012550721607</v>
      </c>
      <c r="AB81">
        <f t="shared" si="95"/>
        <v>122.67903573593031</v>
      </c>
      <c r="AC81">
        <f t="shared" si="95"/>
        <v>108.89809737992969</v>
      </c>
      <c r="AD81">
        <f t="shared" si="95"/>
        <v>100.75657336618507</v>
      </c>
      <c r="AE81">
        <f t="shared" si="95"/>
        <v>81.065025494364576</v>
      </c>
      <c r="AF81">
        <f t="shared" si="95"/>
        <v>76.428143980510129</v>
      </c>
      <c r="AG81">
        <f t="shared" si="95"/>
        <v>98.907881345892179</v>
      </c>
      <c r="AH81">
        <f t="shared" si="95"/>
        <v>111.11927324457464</v>
      </c>
      <c r="AI81">
        <f t="shared" si="95"/>
        <v>106.7483668941174</v>
      </c>
      <c r="AJ81">
        <f t="shared" si="95"/>
        <v>101.00570362245848</v>
      </c>
      <c r="AK81">
        <f t="shared" si="95"/>
        <v>103.50446139564519</v>
      </c>
      <c r="AL81">
        <f t="shared" si="95"/>
        <v>103.26580360391432</v>
      </c>
      <c r="AM81">
        <f t="shared" si="95"/>
        <v>112.99972858304602</v>
      </c>
      <c r="AN81">
        <f t="shared" si="95"/>
        <v>109.38870735663831</v>
      </c>
      <c r="AO81">
        <f t="shared" si="95"/>
        <v>87.816133635052452</v>
      </c>
      <c r="AP81">
        <f t="shared" si="95"/>
        <v>106.53437786523081</v>
      </c>
      <c r="AQ81">
        <f t="shared" si="95"/>
        <v>105.32904996768463</v>
      </c>
      <c r="AR81">
        <f t="shared" si="95"/>
        <v>97.17997932953881</v>
      </c>
      <c r="AS81">
        <f t="shared" si="95"/>
        <v>99.601530702095317</v>
      </c>
      <c r="AT81">
        <f t="shared" si="95"/>
        <v>165.64089698465116</v>
      </c>
      <c r="AU81">
        <f t="shared" si="95"/>
        <v>118.5154826788372</v>
      </c>
      <c r="AV81">
        <f t="shared" si="95"/>
        <v>111.24877746193926</v>
      </c>
      <c r="AW81">
        <f t="shared" si="95"/>
        <v>104.91749754568802</v>
      </c>
      <c r="AX81">
        <f t="shared" si="95"/>
        <v>106.40538397730927</v>
      </c>
      <c r="AY81">
        <f t="shared" si="95"/>
        <v>110.73076989988299</v>
      </c>
      <c r="AZ81">
        <f t="shared" si="95"/>
        <v>104.0040186050357</v>
      </c>
      <c r="BA81">
        <f t="shared" si="95"/>
        <v>121.28649963170238</v>
      </c>
      <c r="BB81">
        <f t="shared" si="95"/>
        <v>99.417151171303658</v>
      </c>
      <c r="BC81">
        <f t="shared" si="95"/>
        <v>108.4537076960615</v>
      </c>
      <c r="BD81">
        <f t="shared" si="95"/>
        <v>99.913841742968572</v>
      </c>
      <c r="BE81">
        <f t="shared" si="95"/>
        <v>104.12267528882357</v>
      </c>
      <c r="BF81">
        <f t="shared" si="95"/>
        <v>114.52460920221789</v>
      </c>
      <c r="BG81">
        <f t="shared" si="95"/>
        <v>108.82929311369836</v>
      </c>
      <c r="BH81">
        <f t="shared" si="95"/>
        <v>110.5147981291754</v>
      </c>
      <c r="BI81">
        <f t="shared" si="95"/>
        <v>103.51009189321717</v>
      </c>
      <c r="BJ81">
        <f t="shared" si="95"/>
        <v>107.23902849978816</v>
      </c>
      <c r="BK81">
        <f t="shared" si="95"/>
        <v>107.34957058592883</v>
      </c>
      <c r="BL81">
        <f t="shared" si="95"/>
        <v>109.39660885429586</v>
      </c>
      <c r="BM81">
        <f t="shared" si="95"/>
        <v>109.00181165058785</v>
      </c>
      <c r="BN81">
        <f t="shared" si="95"/>
        <v>113.00134741113384</v>
      </c>
      <c r="BO81">
        <f t="shared" si="95"/>
        <v>100.58886494610587</v>
      </c>
      <c r="BP81">
        <f t="shared" si="95"/>
        <v>96.615787988121497</v>
      </c>
      <c r="BQ81">
        <f t="shared" ref="BQ81:EB81" si="96">_xlfn.FORECAST.ETS($A$81,BQ3:BQ62,$A$3:$A$62)</f>
        <v>101.04965738855941</v>
      </c>
      <c r="BR81">
        <f t="shared" si="96"/>
        <v>105.60386735130679</v>
      </c>
      <c r="BS81">
        <f t="shared" si="96"/>
        <v>108.26789558254133</v>
      </c>
      <c r="BT81">
        <f t="shared" si="96"/>
        <v>102.08896143765219</v>
      </c>
      <c r="BU81">
        <f t="shared" si="96"/>
        <v>102.89448535934493</v>
      </c>
      <c r="BV81">
        <f t="shared" si="96"/>
        <v>111.13818921998667</v>
      </c>
      <c r="BW81">
        <f t="shared" si="96"/>
        <v>99.392485778768702</v>
      </c>
      <c r="BX81">
        <f t="shared" si="96"/>
        <v>107.41986863114464</v>
      </c>
      <c r="BY81">
        <f t="shared" si="96"/>
        <v>118.48926793529706</v>
      </c>
      <c r="BZ81">
        <f t="shared" si="96"/>
        <v>105.5168783102977</v>
      </c>
      <c r="CA81">
        <f t="shared" si="96"/>
        <v>104.47421110266643</v>
      </c>
      <c r="CB81">
        <f t="shared" si="96"/>
        <v>105.7554486540799</v>
      </c>
      <c r="CC81">
        <f t="shared" si="96"/>
        <v>102.00969827926259</v>
      </c>
      <c r="CD81">
        <f t="shared" si="96"/>
        <v>110.92009616268473</v>
      </c>
      <c r="CE81">
        <f t="shared" si="96"/>
        <v>105.23605307571499</v>
      </c>
      <c r="CF81">
        <f t="shared" si="96"/>
        <v>102.57878772875904</v>
      </c>
      <c r="CG81">
        <f t="shared" si="96"/>
        <v>102.66171389100224</v>
      </c>
      <c r="CH81">
        <f t="shared" si="96"/>
        <v>104.99590999601163</v>
      </c>
      <c r="CI81">
        <f t="shared" si="96"/>
        <v>82.776593102064822</v>
      </c>
      <c r="CJ81">
        <f t="shared" si="96"/>
        <v>98.259474377561816</v>
      </c>
      <c r="CK81">
        <f t="shared" si="96"/>
        <v>93.540472744853446</v>
      </c>
      <c r="CL81">
        <f t="shared" si="96"/>
        <v>103.0609817410856</v>
      </c>
      <c r="CM81">
        <f t="shared" si="96"/>
        <v>79.574907304249734</v>
      </c>
      <c r="CN81">
        <f t="shared" si="96"/>
        <v>80.136664185476931</v>
      </c>
      <c r="CO81">
        <f t="shared" si="96"/>
        <v>83.574137488972482</v>
      </c>
      <c r="CP81">
        <f t="shared" si="96"/>
        <v>74.704874278523874</v>
      </c>
      <c r="CQ81">
        <f t="shared" si="96"/>
        <v>101.25937588874375</v>
      </c>
      <c r="CR81">
        <f t="shared" si="96"/>
        <v>69.834742907422267</v>
      </c>
      <c r="CS81">
        <f t="shared" si="96"/>
        <v>90.223716524542667</v>
      </c>
      <c r="CT81">
        <f t="shared" si="96"/>
        <v>69.633674778261067</v>
      </c>
      <c r="CU81">
        <f t="shared" si="96"/>
        <v>78.686115921714929</v>
      </c>
      <c r="CV81">
        <f t="shared" si="96"/>
        <v>100.08576267792374</v>
      </c>
      <c r="CW81">
        <f t="shared" si="96"/>
        <v>68.650450762851378</v>
      </c>
      <c r="CX81">
        <f t="shared" si="96"/>
        <v>100.82093920685126</v>
      </c>
      <c r="CY81">
        <f t="shared" si="96"/>
        <v>110.40656806061645</v>
      </c>
      <c r="CZ81">
        <f t="shared" si="96"/>
        <v>98.549550588435025</v>
      </c>
      <c r="DA81">
        <f t="shared" si="96"/>
        <v>110.86218294693617</v>
      </c>
      <c r="DB81">
        <f t="shared" si="96"/>
        <v>92.969727440140375</v>
      </c>
      <c r="DC81">
        <f t="shared" si="96"/>
        <v>85.272325668725429</v>
      </c>
      <c r="DD81">
        <f t="shared" si="96"/>
        <v>87.972599905780967</v>
      </c>
      <c r="DE81">
        <f t="shared" si="96"/>
        <v>82.687135877600753</v>
      </c>
      <c r="DF81">
        <f t="shared" si="96"/>
        <v>98.070467793325221</v>
      </c>
      <c r="DG81">
        <f t="shared" si="96"/>
        <v>76.442927689567256</v>
      </c>
      <c r="DH81">
        <f t="shared" si="96"/>
        <v>73.320262933737965</v>
      </c>
      <c r="DI81">
        <f t="shared" si="96"/>
        <v>98.256597712041582</v>
      </c>
      <c r="DJ81">
        <f t="shared" si="96"/>
        <v>104.78606662752482</v>
      </c>
      <c r="DK81">
        <f t="shared" si="96"/>
        <v>106.810837974912</v>
      </c>
      <c r="DL81">
        <f t="shared" si="96"/>
        <v>106.32086447451431</v>
      </c>
      <c r="DM81">
        <f t="shared" si="96"/>
        <v>109.42532068755793</v>
      </c>
      <c r="DN81">
        <f t="shared" si="96"/>
        <v>114.26688082605273</v>
      </c>
      <c r="DO81">
        <f t="shared" si="96"/>
        <v>111.86084998452552</v>
      </c>
      <c r="DP81">
        <f t="shared" si="96"/>
        <v>107.80501849417487</v>
      </c>
      <c r="DQ81">
        <f t="shared" si="96"/>
        <v>109.5280001715219</v>
      </c>
      <c r="DR81">
        <f t="shared" si="96"/>
        <v>112.95517538064382</v>
      </c>
      <c r="DS81">
        <f t="shared" si="96"/>
        <v>108.25610099993304</v>
      </c>
      <c r="DT81">
        <f t="shared" si="96"/>
        <v>105.12372921658049</v>
      </c>
      <c r="DU81">
        <f t="shared" si="96"/>
        <v>131.60677525456029</v>
      </c>
      <c r="DV81">
        <f t="shared" si="96"/>
        <v>105.67351510480435</v>
      </c>
      <c r="DW81">
        <f t="shared" si="96"/>
        <v>106.92763647080227</v>
      </c>
      <c r="DX81">
        <f t="shared" si="96"/>
        <v>96.028437321821613</v>
      </c>
      <c r="DY81">
        <f t="shared" si="96"/>
        <v>102.44745644750438</v>
      </c>
      <c r="DZ81">
        <f t="shared" si="96"/>
        <v>103.21594799303203</v>
      </c>
      <c r="EA81">
        <f t="shared" si="96"/>
        <v>103.05050883360238</v>
      </c>
      <c r="EB81">
        <f t="shared" si="96"/>
        <v>101.7059190843049</v>
      </c>
      <c r="EC81">
        <f t="shared" ref="EC81:GN81" si="97">_xlfn.FORECAST.ETS($A$81,EC3:EC62,$A$3:$A$62)</f>
        <v>103.34071092128049</v>
      </c>
      <c r="ED81">
        <f t="shared" si="97"/>
        <v>99.349371257012407</v>
      </c>
      <c r="EE81">
        <f t="shared" si="97"/>
        <v>103.65532361806412</v>
      </c>
      <c r="EF81">
        <f t="shared" si="97"/>
        <v>94.571045073689888</v>
      </c>
      <c r="EG81">
        <f t="shared" si="97"/>
        <v>108.32079250094044</v>
      </c>
      <c r="EH81">
        <f t="shared" si="97"/>
        <v>78.562602184906183</v>
      </c>
      <c r="EI81">
        <f t="shared" si="97"/>
        <v>99.903503522914164</v>
      </c>
      <c r="EJ81">
        <f t="shared" si="97"/>
        <v>95.228650601095254</v>
      </c>
      <c r="EK81">
        <f t="shared" si="97"/>
        <v>102.48032279735322</v>
      </c>
      <c r="EL81">
        <f t="shared" si="97"/>
        <v>102.80676101750008</v>
      </c>
      <c r="EM81">
        <f t="shared" si="97"/>
        <v>109.87073760149076</v>
      </c>
      <c r="EN81">
        <f t="shared" si="97"/>
        <v>100.0635246110858</v>
      </c>
      <c r="EO81">
        <f t="shared" si="97"/>
        <v>93.763138654075348</v>
      </c>
      <c r="EP81">
        <f t="shared" si="97"/>
        <v>100.13393473725675</v>
      </c>
      <c r="EQ81">
        <f t="shared" si="97"/>
        <v>99.487908926964849</v>
      </c>
      <c r="ER81">
        <f t="shared" si="97"/>
        <v>78.190074643527836</v>
      </c>
      <c r="ES81">
        <f t="shared" si="97"/>
        <v>105.39299423129248</v>
      </c>
      <c r="ET81">
        <f t="shared" si="97"/>
        <v>98.11187809776321</v>
      </c>
      <c r="EU81">
        <f t="shared" si="97"/>
        <v>106.36429266091002</v>
      </c>
      <c r="EV81">
        <f t="shared" si="97"/>
        <v>106.1313492568538</v>
      </c>
      <c r="EW81">
        <f t="shared" si="97"/>
        <v>91.40500899245643</v>
      </c>
      <c r="EX81">
        <f t="shared" si="97"/>
        <v>81.977966417267794</v>
      </c>
      <c r="EY81">
        <f t="shared" si="97"/>
        <v>111.18528038429646</v>
      </c>
      <c r="EZ81">
        <f t="shared" si="97"/>
        <v>108.74392071724833</v>
      </c>
      <c r="FA81">
        <f t="shared" si="97"/>
        <v>110.87864559836841</v>
      </c>
      <c r="FB81">
        <f t="shared" si="97"/>
        <v>103.37455728941329</v>
      </c>
      <c r="FC81">
        <f t="shared" si="97"/>
        <v>106.01114974104168</v>
      </c>
      <c r="FD81">
        <f t="shared" si="97"/>
        <v>104.66903753877766</v>
      </c>
      <c r="FE81">
        <f t="shared" si="97"/>
        <v>108.15386979352807</v>
      </c>
      <c r="FF81">
        <f t="shared" si="97"/>
        <v>106.91256064637135</v>
      </c>
      <c r="FG81">
        <f t="shared" si="97"/>
        <v>105.0412727627962</v>
      </c>
      <c r="FH81">
        <f t="shared" si="97"/>
        <v>107.60031503320023</v>
      </c>
      <c r="FI81">
        <f t="shared" si="97"/>
        <v>104.56338490808115</v>
      </c>
      <c r="FJ81">
        <f t="shared" si="97"/>
        <v>109.61931056185858</v>
      </c>
      <c r="FK81">
        <f t="shared" si="97"/>
        <v>106.12896792927123</v>
      </c>
      <c r="FL81">
        <f t="shared" si="97"/>
        <v>109.74564096010531</v>
      </c>
      <c r="FM81">
        <f t="shared" si="97"/>
        <v>106.15473150977981</v>
      </c>
      <c r="FN81">
        <f t="shared" si="97"/>
        <v>107.92253167757222</v>
      </c>
      <c r="FO81">
        <f t="shared" si="97"/>
        <v>110.93417227638538</v>
      </c>
      <c r="FP81">
        <f t="shared" si="97"/>
        <v>109.21784690731833</v>
      </c>
      <c r="FQ81">
        <f t="shared" si="97"/>
        <v>113.36167020901868</v>
      </c>
      <c r="FR81">
        <f t="shared" si="97"/>
        <v>113.92509583652949</v>
      </c>
      <c r="FS81">
        <f t="shared" si="97"/>
        <v>106.30484468778104</v>
      </c>
      <c r="FT81">
        <f t="shared" si="97"/>
        <v>103.78077252919719</v>
      </c>
      <c r="FU81">
        <f t="shared" si="97"/>
        <v>112.37045973634932</v>
      </c>
      <c r="FV81">
        <f t="shared" si="97"/>
        <v>101.04653560093011</v>
      </c>
      <c r="FW81">
        <f t="shared" si="97"/>
        <v>106.27285345854875</v>
      </c>
      <c r="FX81">
        <f t="shared" si="97"/>
        <v>103.34546783380812</v>
      </c>
      <c r="FY81">
        <f t="shared" si="97"/>
        <v>108.60147029561844</v>
      </c>
      <c r="FZ81">
        <f t="shared" si="97"/>
        <v>107.54067285331405</v>
      </c>
      <c r="GA81">
        <f t="shared" si="97"/>
        <v>106.86975787839592</v>
      </c>
      <c r="GB81">
        <f t="shared" si="97"/>
        <v>106.75776673639561</v>
      </c>
      <c r="GC81">
        <f t="shared" si="97"/>
        <v>106.63854882785165</v>
      </c>
      <c r="GD81">
        <f t="shared" si="97"/>
        <v>103.37469627076419</v>
      </c>
      <c r="GE81">
        <f t="shared" si="97"/>
        <v>102.37799570139883</v>
      </c>
      <c r="GF81">
        <f t="shared" si="97"/>
        <v>99.549326715452679</v>
      </c>
      <c r="GG81">
        <f t="shared" si="97"/>
        <v>84.0210456866333</v>
      </c>
      <c r="GH81">
        <f t="shared" si="97"/>
        <v>98.956060636626049</v>
      </c>
      <c r="GI81">
        <f t="shared" si="97"/>
        <v>101.17637145769422</v>
      </c>
      <c r="GJ81">
        <f t="shared" si="97"/>
        <v>109.83198999520073</v>
      </c>
      <c r="GK81">
        <f t="shared" si="97"/>
        <v>103.03915685780308</v>
      </c>
      <c r="GL81">
        <f t="shared" si="97"/>
        <v>105.90049244316749</v>
      </c>
      <c r="GM81">
        <f t="shared" si="97"/>
        <v>100.57524918455074</v>
      </c>
      <c r="GN81">
        <f t="shared" si="97"/>
        <v>128.76803318111098</v>
      </c>
      <c r="GO81">
        <f t="shared" ref="GO81:IZ81" si="98">_xlfn.FORECAST.ETS($A$81,GO3:GO62,$A$3:$A$62)</f>
        <v>101.57260115191752</v>
      </c>
      <c r="GP81">
        <f t="shared" si="98"/>
        <v>106.18254415625313</v>
      </c>
      <c r="GQ81">
        <f t="shared" si="98"/>
        <v>107.87183785592914</v>
      </c>
      <c r="GR81">
        <f t="shared" si="98"/>
        <v>109.22267479851328</v>
      </c>
      <c r="GS81">
        <f t="shared" si="98"/>
        <v>106.87930981353428</v>
      </c>
      <c r="GT81">
        <f t="shared" si="98"/>
        <v>107.47685545320404</v>
      </c>
      <c r="GU81">
        <f t="shared" si="98"/>
        <v>104.78883078448547</v>
      </c>
      <c r="GV81">
        <f t="shared" si="98"/>
        <v>106.14062651791707</v>
      </c>
      <c r="GW81">
        <f t="shared" si="98"/>
        <v>100.91814377342922</v>
      </c>
      <c r="GX81">
        <f t="shared" si="98"/>
        <v>111.68511222063908</v>
      </c>
      <c r="GY81">
        <f t="shared" si="98"/>
        <v>107.64434420863557</v>
      </c>
      <c r="GZ81">
        <f t="shared" si="98"/>
        <v>101.77922378563585</v>
      </c>
      <c r="HA81">
        <f t="shared" si="98"/>
        <v>107.00457116797062</v>
      </c>
      <c r="HB81">
        <f t="shared" si="98"/>
        <v>71.357794095750521</v>
      </c>
      <c r="HC81">
        <f t="shared" si="98"/>
        <v>105.21967385345937</v>
      </c>
      <c r="HD81">
        <f t="shared" si="98"/>
        <v>77.172879696047445</v>
      </c>
      <c r="HE81">
        <f t="shared" si="98"/>
        <v>93.547205721751524</v>
      </c>
      <c r="HF81">
        <f t="shared" si="98"/>
        <v>100.01674757716502</v>
      </c>
      <c r="HG81">
        <f t="shared" si="98"/>
        <v>96.825875602734342</v>
      </c>
      <c r="HH81">
        <f t="shared" si="98"/>
        <v>100.10040413173171</v>
      </c>
      <c r="HI81">
        <f t="shared" si="98"/>
        <v>94.670022796210191</v>
      </c>
      <c r="HJ81">
        <f t="shared" si="98"/>
        <v>67.293170130917787</v>
      </c>
      <c r="HK81">
        <f t="shared" si="98"/>
        <v>51.463640792249421</v>
      </c>
      <c r="HL81">
        <f t="shared" si="98"/>
        <v>90.326516637024525</v>
      </c>
      <c r="HM81">
        <f t="shared" si="98"/>
        <v>89.476647150844471</v>
      </c>
      <c r="HN81">
        <f t="shared" si="98"/>
        <v>84.295499756063663</v>
      </c>
      <c r="HO81">
        <f t="shared" si="98"/>
        <v>87.324761199011661</v>
      </c>
      <c r="HP81">
        <f t="shared" si="98"/>
        <v>95.635301945035152</v>
      </c>
      <c r="HQ81">
        <f t="shared" si="98"/>
        <v>99.314840596774971</v>
      </c>
      <c r="HR81">
        <f t="shared" si="98"/>
        <v>79.697510988311052</v>
      </c>
      <c r="HS81">
        <f t="shared" si="98"/>
        <v>99.837423044864138</v>
      </c>
      <c r="HT81">
        <f t="shared" si="98"/>
        <v>101.76070884817382</v>
      </c>
      <c r="HU81">
        <f t="shared" si="98"/>
        <v>111.08139915981552</v>
      </c>
      <c r="HV81">
        <f t="shared" si="98"/>
        <v>112.07214787700792</v>
      </c>
      <c r="HW81">
        <f t="shared" si="98"/>
        <v>105.4644925419112</v>
      </c>
      <c r="HX81">
        <f t="shared" si="98"/>
        <v>110.41908319936196</v>
      </c>
      <c r="HY81">
        <f t="shared" si="98"/>
        <v>101.87542949182327</v>
      </c>
      <c r="HZ81">
        <f t="shared" si="98"/>
        <v>106.82510828706042</v>
      </c>
      <c r="IA81">
        <f t="shared" si="98"/>
        <v>101.03503518555267</v>
      </c>
      <c r="IB81">
        <f t="shared" si="98"/>
        <v>97.77170525668086</v>
      </c>
      <c r="IC81">
        <f t="shared" si="98"/>
        <v>101.81340071522048</v>
      </c>
      <c r="ID81">
        <f t="shared" si="98"/>
        <v>106.5915516720983</v>
      </c>
      <c r="IE81">
        <f t="shared" si="98"/>
        <v>102.15241596358845</v>
      </c>
      <c r="IF81">
        <f t="shared" si="98"/>
        <v>107.98356606235676</v>
      </c>
      <c r="IG81">
        <f t="shared" si="98"/>
        <v>101.94369890212691</v>
      </c>
      <c r="IH81">
        <f t="shared" si="98"/>
        <v>106.58939094526555</v>
      </c>
      <c r="II81">
        <f t="shared" si="98"/>
        <v>111.24497857427976</v>
      </c>
      <c r="IJ81">
        <f t="shared" si="98"/>
        <v>119.39137587238115</v>
      </c>
      <c r="IK81">
        <f t="shared" si="98"/>
        <v>102.0244038809433</v>
      </c>
      <c r="IL81">
        <f t="shared" si="98"/>
        <v>116.34125607793628</v>
      </c>
      <c r="IM81">
        <f t="shared" si="98"/>
        <v>102.14584018371139</v>
      </c>
      <c r="IN81">
        <f t="shared" si="98"/>
        <v>106.04369750544473</v>
      </c>
      <c r="IO81">
        <f t="shared" si="98"/>
        <v>100.72618530277104</v>
      </c>
      <c r="IP81">
        <f t="shared" si="98"/>
        <v>103.47427121389336</v>
      </c>
      <c r="IQ81">
        <f t="shared" si="98"/>
        <v>106.78323112418273</v>
      </c>
      <c r="IR81">
        <f t="shared" si="98"/>
        <v>110.53152921171038</v>
      </c>
      <c r="IS81">
        <f t="shared" si="98"/>
        <v>109.35711556411158</v>
      </c>
      <c r="IT81">
        <f t="shared" si="98"/>
        <v>107.05817136864734</v>
      </c>
      <c r="IU81">
        <f t="shared" si="98"/>
        <v>114.54321488219766</v>
      </c>
      <c r="IV81">
        <f t="shared" si="98"/>
        <v>108.12877958782929</v>
      </c>
      <c r="IW81">
        <f t="shared" si="98"/>
        <v>109.02302125738126</v>
      </c>
      <c r="IX81">
        <f t="shared" si="98"/>
        <v>107.88622555705057</v>
      </c>
      <c r="IY81">
        <f t="shared" si="98"/>
        <v>105.47903602086585</v>
      </c>
      <c r="IZ81">
        <f t="shared" si="98"/>
        <v>108.77062766813724</v>
      </c>
      <c r="JA81">
        <f t="shared" ref="JA81:KR81" si="99">_xlfn.FORECAST.ETS($A$81,JA3:JA62,$A$3:$A$62)</f>
        <v>111.44470917325536</v>
      </c>
      <c r="JB81">
        <f t="shared" si="99"/>
        <v>110.14646620897075</v>
      </c>
      <c r="JC81">
        <f t="shared" si="99"/>
        <v>108.75871714778491</v>
      </c>
      <c r="JD81">
        <f t="shared" si="99"/>
        <v>109.59448256234333</v>
      </c>
      <c r="JE81">
        <f t="shared" si="99"/>
        <v>116.05074216583481</v>
      </c>
      <c r="JF81">
        <f t="shared" si="99"/>
        <v>107.79518612640963</v>
      </c>
      <c r="JG81">
        <f t="shared" si="99"/>
        <v>110.05433871104869</v>
      </c>
      <c r="JH81">
        <f t="shared" si="99"/>
        <v>105.77627577934597</v>
      </c>
      <c r="JI81">
        <f t="shared" si="99"/>
        <v>109.41747850355236</v>
      </c>
      <c r="JJ81">
        <f t="shared" si="99"/>
        <v>101.35560787237168</v>
      </c>
      <c r="JK81">
        <f t="shared" si="99"/>
        <v>108.92892291579047</v>
      </c>
      <c r="JL81">
        <f t="shared" si="99"/>
        <v>100.49049749973388</v>
      </c>
      <c r="JM81">
        <f t="shared" si="99"/>
        <v>108.51699559774052</v>
      </c>
      <c r="JN81">
        <f t="shared" si="99"/>
        <v>108.70725302780401</v>
      </c>
      <c r="JO81">
        <f t="shared" si="99"/>
        <v>103.34576161803435</v>
      </c>
      <c r="JP81">
        <f t="shared" si="99"/>
        <v>112.86773523928471</v>
      </c>
      <c r="JQ81">
        <f t="shared" si="99"/>
        <v>105.99957958837855</v>
      </c>
      <c r="JR81">
        <f t="shared" si="99"/>
        <v>92.768511555425405</v>
      </c>
      <c r="JS81">
        <f t="shared" si="99"/>
        <v>106.05100202356681</v>
      </c>
      <c r="JT81">
        <f t="shared" si="99"/>
        <v>113.0227083934905</v>
      </c>
      <c r="JU81">
        <f t="shared" si="99"/>
        <v>111.74573103499895</v>
      </c>
      <c r="JV81">
        <f t="shared" si="99"/>
        <v>109.57526872822925</v>
      </c>
      <c r="JW81">
        <f t="shared" si="99"/>
        <v>113.18430621396323</v>
      </c>
      <c r="JX81">
        <f t="shared" si="99"/>
        <v>100.91591582892084</v>
      </c>
      <c r="JY81">
        <f t="shared" si="99"/>
        <v>108.68067946213912</v>
      </c>
      <c r="JZ81">
        <f t="shared" si="99"/>
        <v>108.87648002886769</v>
      </c>
      <c r="KA81">
        <f t="shared" si="99"/>
        <v>113.48644765564582</v>
      </c>
      <c r="KB81">
        <f t="shared" si="99"/>
        <v>100.83098435263867</v>
      </c>
      <c r="KC81">
        <f t="shared" si="99"/>
        <v>106.49633334088242</v>
      </c>
      <c r="KD81">
        <f t="shared" si="99"/>
        <v>103.54643031277566</v>
      </c>
      <c r="KE81">
        <f t="shared" si="99"/>
        <v>100.94125064534688</v>
      </c>
      <c r="KF81">
        <f t="shared" si="99"/>
        <v>85.640938573409912</v>
      </c>
      <c r="KG81">
        <f t="shared" si="99"/>
        <v>100.76508754588654</v>
      </c>
      <c r="KH81">
        <f t="shared" si="99"/>
        <v>96.867166259092713</v>
      </c>
      <c r="KI81">
        <f t="shared" si="99"/>
        <v>111.25159071136125</v>
      </c>
      <c r="KJ81">
        <f t="shared" si="99"/>
        <v>106.48544610926487</v>
      </c>
      <c r="KK81">
        <f t="shared" si="99"/>
        <v>100</v>
      </c>
      <c r="KL81">
        <f t="shared" si="99"/>
        <v>105.30986607052824</v>
      </c>
      <c r="KM81">
        <f t="shared" si="99"/>
        <v>104.09504866217731</v>
      </c>
      <c r="KN81">
        <f t="shared" si="99"/>
        <v>106.15918464407002</v>
      </c>
      <c r="KO81">
        <f t="shared" si="99"/>
        <v>110.55413360105572</v>
      </c>
      <c r="KP81">
        <f t="shared" si="99"/>
        <v>106.39253629014422</v>
      </c>
      <c r="KQ81">
        <f t="shared" si="99"/>
        <v>111.47708585065092</v>
      </c>
      <c r="KR81">
        <f t="shared" si="99"/>
        <v>114.30729574810816</v>
      </c>
      <c r="KS81">
        <f t="shared" si="14"/>
        <v>104.16663779411711</v>
      </c>
    </row>
    <row r="82" spans="1:305" x14ac:dyDescent="0.2">
      <c r="A82" s="66">
        <v>44051</v>
      </c>
      <c r="B82">
        <f t="shared" si="7"/>
        <v>108.55330250704851</v>
      </c>
      <c r="C82">
        <f t="shared" si="8"/>
        <v>103.86962565945979</v>
      </c>
      <c r="D82">
        <f>_xlfn.FORECAST.ETS($A$82,D3:D62,$A$3:$A$62)</f>
        <v>106.92697942961671</v>
      </c>
      <c r="E82">
        <f t="shared" ref="E82:BP82" si="100">_xlfn.FORECAST.ETS($A$82,E3:E62,$A$3:$A$62)</f>
        <v>108.63475340764138</v>
      </c>
      <c r="F82">
        <f t="shared" si="100"/>
        <v>100.76061862926424</v>
      </c>
      <c r="G82">
        <f t="shared" si="100"/>
        <v>107.26478369540803</v>
      </c>
      <c r="H82">
        <f t="shared" si="100"/>
        <v>108.63608994988438</v>
      </c>
      <c r="I82">
        <f t="shared" si="100"/>
        <v>105.2608296277124</v>
      </c>
      <c r="J82">
        <f t="shared" si="100"/>
        <v>107.19914412687845</v>
      </c>
      <c r="K82">
        <f t="shared" si="100"/>
        <v>102.88280264867714</v>
      </c>
      <c r="L82">
        <f t="shared" si="100"/>
        <v>99.275285871761355</v>
      </c>
      <c r="M82">
        <f t="shared" si="100"/>
        <v>111.60765319533903</v>
      </c>
      <c r="N82">
        <f t="shared" si="100"/>
        <v>97.812896516873636</v>
      </c>
      <c r="O82">
        <f t="shared" si="100"/>
        <v>103.86799796436793</v>
      </c>
      <c r="P82">
        <f t="shared" si="100"/>
        <v>119.69068419412255</v>
      </c>
      <c r="Q82">
        <f t="shared" si="100"/>
        <v>105.79956725924031</v>
      </c>
      <c r="R82">
        <f t="shared" si="100"/>
        <v>95.487010509239326</v>
      </c>
      <c r="S82">
        <f t="shared" si="100"/>
        <v>96.691869157826233</v>
      </c>
      <c r="T82">
        <f t="shared" si="100"/>
        <v>106.0160886627269</v>
      </c>
      <c r="U82">
        <f t="shared" si="100"/>
        <v>107.15788524458253</v>
      </c>
      <c r="V82">
        <f t="shared" si="100"/>
        <v>102.43202292374177</v>
      </c>
      <c r="W82">
        <f t="shared" si="100"/>
        <v>101.76165819959968</v>
      </c>
      <c r="X82">
        <f t="shared" si="100"/>
        <v>108.23717929707195</v>
      </c>
      <c r="Y82">
        <f t="shared" si="100"/>
        <v>104.88512623473821</v>
      </c>
      <c r="Z82">
        <f t="shared" si="100"/>
        <v>103.28539836838978</v>
      </c>
      <c r="AA82">
        <f t="shared" si="100"/>
        <v>97.814761712845382</v>
      </c>
      <c r="AB82">
        <f t="shared" si="100"/>
        <v>123.5590749279681</v>
      </c>
      <c r="AC82">
        <f t="shared" si="100"/>
        <v>109.36076405839739</v>
      </c>
      <c r="AD82">
        <f t="shared" si="100"/>
        <v>100.90112985914217</v>
      </c>
      <c r="AE82">
        <f t="shared" si="100"/>
        <v>82.424595528007359</v>
      </c>
      <c r="AF82">
        <f t="shared" si="100"/>
        <v>75.4649301912129</v>
      </c>
      <c r="AG82">
        <f t="shared" si="100"/>
        <v>100.42246085251442</v>
      </c>
      <c r="AH82">
        <f t="shared" si="100"/>
        <v>111.59867949639505</v>
      </c>
      <c r="AI82">
        <f t="shared" si="100"/>
        <v>109.44110108417739</v>
      </c>
      <c r="AJ82">
        <f t="shared" si="100"/>
        <v>101.05556464441061</v>
      </c>
      <c r="AK82">
        <f t="shared" si="100"/>
        <v>103.69187797403579</v>
      </c>
      <c r="AL82">
        <f t="shared" si="100"/>
        <v>103.46989340397708</v>
      </c>
      <c r="AM82">
        <f t="shared" si="100"/>
        <v>113.50250375822941</v>
      </c>
      <c r="AN82">
        <f t="shared" si="100"/>
        <v>109.76023379592711</v>
      </c>
      <c r="AO82">
        <f t="shared" si="100"/>
        <v>82.674429985587253</v>
      </c>
      <c r="AP82">
        <f t="shared" si="100"/>
        <v>107.99132947388421</v>
      </c>
      <c r="AQ82">
        <f t="shared" si="100"/>
        <v>111.21530194280793</v>
      </c>
      <c r="AR82">
        <f t="shared" si="100"/>
        <v>102.39050923642041</v>
      </c>
      <c r="AS82">
        <f t="shared" si="100"/>
        <v>101.35224055922968</v>
      </c>
      <c r="AT82">
        <f t="shared" si="100"/>
        <v>145.69195900315412</v>
      </c>
      <c r="AU82">
        <f t="shared" si="100"/>
        <v>126.87429186132835</v>
      </c>
      <c r="AV82">
        <f t="shared" si="100"/>
        <v>116.92835936829189</v>
      </c>
      <c r="AW82">
        <f t="shared" si="100"/>
        <v>105.20523232914674</v>
      </c>
      <c r="AX82">
        <f t="shared" si="100"/>
        <v>106.72152809286366</v>
      </c>
      <c r="AY82">
        <f t="shared" si="100"/>
        <v>110.01188847775011</v>
      </c>
      <c r="AZ82">
        <f t="shared" si="100"/>
        <v>104.32896695266916</v>
      </c>
      <c r="BA82">
        <f t="shared" si="100"/>
        <v>121.36210487547621</v>
      </c>
      <c r="BB82">
        <f t="shared" si="100"/>
        <v>99.51522789038367</v>
      </c>
      <c r="BC82">
        <f t="shared" si="100"/>
        <v>108.85074494322262</v>
      </c>
      <c r="BD82">
        <f t="shared" si="100"/>
        <v>99.922946002195872</v>
      </c>
      <c r="BE82">
        <f t="shared" si="100"/>
        <v>104.40213752502862</v>
      </c>
      <c r="BF82">
        <f t="shared" si="100"/>
        <v>115.11562117933909</v>
      </c>
      <c r="BG82">
        <f t="shared" si="100"/>
        <v>109.18589333292725</v>
      </c>
      <c r="BH82">
        <f t="shared" si="100"/>
        <v>110.91170542752985</v>
      </c>
      <c r="BI82">
        <f t="shared" si="100"/>
        <v>103.65306996847141</v>
      </c>
      <c r="BJ82">
        <f t="shared" si="100"/>
        <v>107.61002999977701</v>
      </c>
      <c r="BK82">
        <f t="shared" si="100"/>
        <v>107.65795405617017</v>
      </c>
      <c r="BL82">
        <f t="shared" si="100"/>
        <v>109.84116721504827</v>
      </c>
      <c r="BM82">
        <f t="shared" si="100"/>
        <v>109.39946487530676</v>
      </c>
      <c r="BN82">
        <f t="shared" si="100"/>
        <v>113.52710004484457</v>
      </c>
      <c r="BO82">
        <f t="shared" si="100"/>
        <v>100.60489291671126</v>
      </c>
      <c r="BP82">
        <f t="shared" si="100"/>
        <v>96.509066543975038</v>
      </c>
      <c r="BQ82">
        <f t="shared" ref="BQ82:EB82" si="101">_xlfn.FORECAST.ETS($A$82,BQ3:BQ62,$A$3:$A$62)</f>
        <v>101.04555127688791</v>
      </c>
      <c r="BR82">
        <f t="shared" si="101"/>
        <v>105.95301826453347</v>
      </c>
      <c r="BS82">
        <f t="shared" si="101"/>
        <v>108.62729065385278</v>
      </c>
      <c r="BT82">
        <f t="shared" si="101"/>
        <v>102.16859129087968</v>
      </c>
      <c r="BU82">
        <f t="shared" si="101"/>
        <v>103.01309370393611</v>
      </c>
      <c r="BV82">
        <f t="shared" si="101"/>
        <v>111.5682940629292</v>
      </c>
      <c r="BW82">
        <f t="shared" si="101"/>
        <v>100.12221689965025</v>
      </c>
      <c r="BX82">
        <f t="shared" si="101"/>
        <v>107.71512487488909</v>
      </c>
      <c r="BY82">
        <f t="shared" si="101"/>
        <v>119.02038234148468</v>
      </c>
      <c r="BZ82">
        <f t="shared" si="101"/>
        <v>105.78224825951969</v>
      </c>
      <c r="CA82">
        <f t="shared" si="101"/>
        <v>104.77916958175413</v>
      </c>
      <c r="CB82">
        <f t="shared" si="101"/>
        <v>105.65595621433526</v>
      </c>
      <c r="CC82">
        <f t="shared" si="101"/>
        <v>102.21915608343431</v>
      </c>
      <c r="CD82">
        <f t="shared" si="101"/>
        <v>111.39518237765445</v>
      </c>
      <c r="CE82">
        <f t="shared" si="101"/>
        <v>106.76934747905933</v>
      </c>
      <c r="CF82">
        <f t="shared" si="101"/>
        <v>102.63333279565747</v>
      </c>
      <c r="CG82">
        <f t="shared" si="101"/>
        <v>102.80014295672666</v>
      </c>
      <c r="CH82">
        <f t="shared" si="101"/>
        <v>105.18053621297108</v>
      </c>
      <c r="CI82">
        <f t="shared" si="101"/>
        <v>85.759018317167374</v>
      </c>
      <c r="CJ82">
        <f t="shared" si="101"/>
        <v>98.222521404228289</v>
      </c>
      <c r="CK82">
        <f t="shared" si="101"/>
        <v>93.429971310372039</v>
      </c>
      <c r="CL82">
        <f t="shared" si="101"/>
        <v>103.26620710899383</v>
      </c>
      <c r="CM82">
        <f t="shared" si="101"/>
        <v>78.553060320262887</v>
      </c>
      <c r="CN82">
        <f t="shared" si="101"/>
        <v>81.973333635574775</v>
      </c>
      <c r="CO82">
        <f t="shared" si="101"/>
        <v>88.969173974310962</v>
      </c>
      <c r="CP82">
        <f t="shared" si="101"/>
        <v>73.724263911127593</v>
      </c>
      <c r="CQ82">
        <f t="shared" si="101"/>
        <v>101.39618514604605</v>
      </c>
      <c r="CR82">
        <f t="shared" si="101"/>
        <v>68.629791799004707</v>
      </c>
      <c r="CS82">
        <f t="shared" si="101"/>
        <v>89.909846911420871</v>
      </c>
      <c r="CT82">
        <f t="shared" si="101"/>
        <v>68.376961197959645</v>
      </c>
      <c r="CU82">
        <f t="shared" si="101"/>
        <v>80.286022083817898</v>
      </c>
      <c r="CV82">
        <f t="shared" si="101"/>
        <v>100.06990987536005</v>
      </c>
      <c r="CW82">
        <f t="shared" si="101"/>
        <v>69.077778694597143</v>
      </c>
      <c r="CX82">
        <f t="shared" si="101"/>
        <v>100.86677274454902</v>
      </c>
      <c r="CY82">
        <f t="shared" si="101"/>
        <v>110.8147638136239</v>
      </c>
      <c r="CZ82">
        <f t="shared" si="101"/>
        <v>98.510365745495932</v>
      </c>
      <c r="DA82">
        <f t="shared" si="101"/>
        <v>111.74470197750885</v>
      </c>
      <c r="DB82">
        <f t="shared" si="101"/>
        <v>92.685182107804565</v>
      </c>
      <c r="DC82">
        <f t="shared" si="101"/>
        <v>84.553585370901772</v>
      </c>
      <c r="DD82">
        <f t="shared" si="101"/>
        <v>87.457999900822074</v>
      </c>
      <c r="DE82">
        <f t="shared" si="101"/>
        <v>81.769493105686877</v>
      </c>
      <c r="DF82">
        <f t="shared" si="101"/>
        <v>97.879761112579288</v>
      </c>
      <c r="DG82">
        <f t="shared" si="101"/>
        <v>75.392536560952323</v>
      </c>
      <c r="DH82">
        <f t="shared" si="101"/>
        <v>71.930677207078446</v>
      </c>
      <c r="DI82">
        <f t="shared" si="101"/>
        <v>98.165366012675349</v>
      </c>
      <c r="DJ82">
        <f t="shared" si="101"/>
        <v>104.94442945701628</v>
      </c>
      <c r="DK82">
        <f t="shared" si="101"/>
        <v>106.94719786832843</v>
      </c>
      <c r="DL82">
        <f t="shared" si="101"/>
        <v>106.53445003554094</v>
      </c>
      <c r="DM82">
        <f t="shared" si="101"/>
        <v>109.89402177637677</v>
      </c>
      <c r="DN82">
        <f t="shared" si="101"/>
        <v>114.80518832899125</v>
      </c>
      <c r="DO82">
        <f t="shared" si="101"/>
        <v>112.33312343073626</v>
      </c>
      <c r="DP82">
        <f t="shared" si="101"/>
        <v>108.08515869921709</v>
      </c>
      <c r="DQ82">
        <f t="shared" si="101"/>
        <v>109.56251766186004</v>
      </c>
      <c r="DR82">
        <f t="shared" si="101"/>
        <v>113.45844763600483</v>
      </c>
      <c r="DS82">
        <f t="shared" si="101"/>
        <v>110.20460782801749</v>
      </c>
      <c r="DT82">
        <f t="shared" si="101"/>
        <v>105.55024128061103</v>
      </c>
      <c r="DU82">
        <f t="shared" si="101"/>
        <v>132.82286613646829</v>
      </c>
      <c r="DV82">
        <f t="shared" si="101"/>
        <v>105.85626755112875</v>
      </c>
      <c r="DW82">
        <f t="shared" si="101"/>
        <v>107.25803839031818</v>
      </c>
      <c r="DX82">
        <f t="shared" si="101"/>
        <v>95.788881391391172</v>
      </c>
      <c r="DY82">
        <f t="shared" si="101"/>
        <v>102.00581406816559</v>
      </c>
      <c r="DZ82">
        <f t="shared" si="101"/>
        <v>103.79303764684552</v>
      </c>
      <c r="EA82">
        <f t="shared" si="101"/>
        <v>103.23369350905514</v>
      </c>
      <c r="EB82">
        <f t="shared" si="101"/>
        <v>101.7865452830096</v>
      </c>
      <c r="EC82">
        <f t="shared" ref="EC82:GN82" si="102">_xlfn.FORECAST.ETS($A$82,EC3:EC62,$A$3:$A$62)</f>
        <v>103.57783542209631</v>
      </c>
      <c r="ED82">
        <f t="shared" si="102"/>
        <v>99.369864481065704</v>
      </c>
      <c r="EE82">
        <f t="shared" si="102"/>
        <v>103.56718275585698</v>
      </c>
      <c r="EF82">
        <f t="shared" si="102"/>
        <v>94.221626393357766</v>
      </c>
      <c r="EG82">
        <f t="shared" si="102"/>
        <v>108.67448066052435</v>
      </c>
      <c r="EH82">
        <f t="shared" si="102"/>
        <v>77.769800640410693</v>
      </c>
      <c r="EI82">
        <f t="shared" si="102"/>
        <v>99.983954817962456</v>
      </c>
      <c r="EJ82">
        <f t="shared" si="102"/>
        <v>95.152790106416063</v>
      </c>
      <c r="EK82">
        <f t="shared" si="102"/>
        <v>102.55658225019484</v>
      </c>
      <c r="EL82">
        <f t="shared" si="102"/>
        <v>102.93343265000009</v>
      </c>
      <c r="EM82">
        <f t="shared" si="102"/>
        <v>107.59329462744344</v>
      </c>
      <c r="EN82">
        <f t="shared" si="102"/>
        <v>100.18211805796571</v>
      </c>
      <c r="EO82">
        <f t="shared" si="102"/>
        <v>93.534882793763529</v>
      </c>
      <c r="EP82">
        <f t="shared" si="102"/>
        <v>100.14400806899059</v>
      </c>
      <c r="EQ82">
        <f t="shared" si="102"/>
        <v>99.606746238910361</v>
      </c>
      <c r="ER82">
        <f t="shared" si="102"/>
        <v>77.309233665141647</v>
      </c>
      <c r="ES82">
        <f t="shared" si="102"/>
        <v>105.58180781700513</v>
      </c>
      <c r="ET82">
        <f t="shared" si="102"/>
        <v>98.020241808644414</v>
      </c>
      <c r="EU82">
        <f t="shared" si="102"/>
        <v>106.71678423998686</v>
      </c>
      <c r="EV82">
        <f t="shared" si="102"/>
        <v>106.45605806890217</v>
      </c>
      <c r="EW82">
        <f t="shared" si="102"/>
        <v>91.13469903888479</v>
      </c>
      <c r="EX82">
        <f t="shared" si="102"/>
        <v>81.153499589308595</v>
      </c>
      <c r="EY82">
        <f t="shared" si="102"/>
        <v>111.60517095686043</v>
      </c>
      <c r="EZ82">
        <f t="shared" si="102"/>
        <v>109.15294931258343</v>
      </c>
      <c r="FA82">
        <f t="shared" si="102"/>
        <v>111.31594273512464</v>
      </c>
      <c r="FB82">
        <f t="shared" si="102"/>
        <v>103.66690240990873</v>
      </c>
      <c r="FC82">
        <f t="shared" si="102"/>
        <v>106.46910499057019</v>
      </c>
      <c r="FD82">
        <f t="shared" si="102"/>
        <v>105.09846056713438</v>
      </c>
      <c r="FE82">
        <f t="shared" si="102"/>
        <v>108.5530208352927</v>
      </c>
      <c r="FF82">
        <f t="shared" si="102"/>
        <v>107.23996613832445</v>
      </c>
      <c r="FG82">
        <f t="shared" si="102"/>
        <v>105.24533621473542</v>
      </c>
      <c r="FH82">
        <f t="shared" si="102"/>
        <v>107.91664740336867</v>
      </c>
      <c r="FI82">
        <f t="shared" si="102"/>
        <v>104.73979918420888</v>
      </c>
      <c r="FJ82">
        <f t="shared" si="102"/>
        <v>110.05329339002101</v>
      </c>
      <c r="FK82">
        <f t="shared" si="102"/>
        <v>106.64312413607496</v>
      </c>
      <c r="FL82">
        <f t="shared" si="102"/>
        <v>110.17745344420449</v>
      </c>
      <c r="FM82">
        <f t="shared" si="102"/>
        <v>106.46448475097525</v>
      </c>
      <c r="FN82">
        <f t="shared" si="102"/>
        <v>108.31752347625397</v>
      </c>
      <c r="FO82">
        <f t="shared" si="102"/>
        <v>111.43246782997345</v>
      </c>
      <c r="FP82">
        <f t="shared" si="102"/>
        <v>109.64466313060294</v>
      </c>
      <c r="FQ82">
        <f t="shared" si="102"/>
        <v>113.96281074633545</v>
      </c>
      <c r="FR82">
        <f t="shared" si="102"/>
        <v>114.09065575795064</v>
      </c>
      <c r="FS82">
        <f t="shared" si="102"/>
        <v>106.58233994097712</v>
      </c>
      <c r="FT82">
        <f t="shared" si="102"/>
        <v>103.9850237149444</v>
      </c>
      <c r="FU82">
        <f t="shared" si="102"/>
        <v>112.95368905052426</v>
      </c>
      <c r="FV82">
        <f t="shared" si="102"/>
        <v>101.16845409893322</v>
      </c>
      <c r="FW82">
        <f t="shared" si="102"/>
        <v>106.53264635777404</v>
      </c>
      <c r="FX82">
        <f t="shared" si="102"/>
        <v>102.55371454620651</v>
      </c>
      <c r="FY82">
        <f t="shared" si="102"/>
        <v>108.57042049704847</v>
      </c>
      <c r="FZ82">
        <f t="shared" si="102"/>
        <v>107.57340127137851</v>
      </c>
      <c r="GA82">
        <f t="shared" si="102"/>
        <v>106.77032367828768</v>
      </c>
      <c r="GB82">
        <f t="shared" si="102"/>
        <v>106.73584441388996</v>
      </c>
      <c r="GC82">
        <f t="shared" si="102"/>
        <v>106.60988160010776</v>
      </c>
      <c r="GD82">
        <f t="shared" si="102"/>
        <v>103.52537331227708</v>
      </c>
      <c r="GE82">
        <f t="shared" si="102"/>
        <v>102.46407130837299</v>
      </c>
      <c r="GF82">
        <f t="shared" si="102"/>
        <v>99.583501805739658</v>
      </c>
      <c r="GG82">
        <f t="shared" si="102"/>
        <v>83.379023783219637</v>
      </c>
      <c r="GH82">
        <f t="shared" si="102"/>
        <v>98.920063828027409</v>
      </c>
      <c r="GI82">
        <f t="shared" si="102"/>
        <v>101.38933837652023</v>
      </c>
      <c r="GJ82">
        <f t="shared" si="102"/>
        <v>110.26295031756801</v>
      </c>
      <c r="GK82">
        <f t="shared" si="102"/>
        <v>103.24753353452955</v>
      </c>
      <c r="GL82">
        <f t="shared" si="102"/>
        <v>106.32209730859736</v>
      </c>
      <c r="GM82">
        <f t="shared" si="102"/>
        <v>100.47289387847447</v>
      </c>
      <c r="GN82">
        <f t="shared" si="102"/>
        <v>129.82304562434064</v>
      </c>
      <c r="GO82">
        <f t="shared" ref="GO82:IZ82" si="103">_xlfn.FORECAST.ETS($A$82,GO3:GO62,$A$3:$A$62)</f>
        <v>101.7553696335974</v>
      </c>
      <c r="GP82">
        <f t="shared" si="103"/>
        <v>106.44730989128563</v>
      </c>
      <c r="GQ82">
        <f t="shared" si="103"/>
        <v>108.18876656432141</v>
      </c>
      <c r="GR82">
        <f t="shared" si="103"/>
        <v>109.69597347211925</v>
      </c>
      <c r="GS82">
        <f t="shared" si="103"/>
        <v>106.65239073788491</v>
      </c>
      <c r="GT82">
        <f t="shared" si="103"/>
        <v>107.80933182315459</v>
      </c>
      <c r="GU82">
        <f t="shared" si="103"/>
        <v>105.00918569093116</v>
      </c>
      <c r="GV82">
        <f t="shared" si="103"/>
        <v>106.31592265043902</v>
      </c>
      <c r="GW82">
        <f t="shared" si="103"/>
        <v>100.96298669075564</v>
      </c>
      <c r="GX82">
        <f t="shared" si="103"/>
        <v>112.06537623659341</v>
      </c>
      <c r="GY82">
        <f t="shared" si="103"/>
        <v>107.76246758803744</v>
      </c>
      <c r="GZ82">
        <f t="shared" si="103"/>
        <v>101.87159451728242</v>
      </c>
      <c r="HA82">
        <f t="shared" si="103"/>
        <v>96.760095130089127</v>
      </c>
      <c r="HB82">
        <f t="shared" si="103"/>
        <v>70.056357906859105</v>
      </c>
      <c r="HC82">
        <f t="shared" si="103"/>
        <v>105.36513444019292</v>
      </c>
      <c r="HD82">
        <f t="shared" si="103"/>
        <v>76.154879581227419</v>
      </c>
      <c r="HE82">
        <f t="shared" si="103"/>
        <v>93.368361208335116</v>
      </c>
      <c r="HF82">
        <f t="shared" si="103"/>
        <v>100.0293513336396</v>
      </c>
      <c r="HG82">
        <f t="shared" si="103"/>
        <v>96.836184844983507</v>
      </c>
      <c r="HH82">
        <f t="shared" si="103"/>
        <v>100.14674119129654</v>
      </c>
      <c r="HI82">
        <f t="shared" si="103"/>
        <v>94.474257454800025</v>
      </c>
      <c r="HJ82">
        <f t="shared" si="103"/>
        <v>65.968507843834345</v>
      </c>
      <c r="HK82">
        <f t="shared" si="103"/>
        <v>49.497321961759866</v>
      </c>
      <c r="HL82">
        <f t="shared" si="103"/>
        <v>89.99762715336874</v>
      </c>
      <c r="HM82">
        <f t="shared" si="103"/>
        <v>89.103429215520379</v>
      </c>
      <c r="HN82">
        <f t="shared" si="103"/>
        <v>83.654170903206861</v>
      </c>
      <c r="HO82">
        <f t="shared" si="103"/>
        <v>86.694485472643848</v>
      </c>
      <c r="HP82">
        <f t="shared" si="103"/>
        <v>95.718212573721217</v>
      </c>
      <c r="HQ82">
        <f t="shared" si="103"/>
        <v>99.335095365026277</v>
      </c>
      <c r="HR82">
        <f t="shared" si="103"/>
        <v>78.789921113256298</v>
      </c>
      <c r="HS82">
        <f t="shared" si="103"/>
        <v>99.921497941962244</v>
      </c>
      <c r="HT82">
        <f t="shared" si="103"/>
        <v>101.73704418465523</v>
      </c>
      <c r="HU82">
        <f t="shared" si="103"/>
        <v>111.66042016822685</v>
      </c>
      <c r="HV82">
        <f t="shared" si="103"/>
        <v>111.54788732809891</v>
      </c>
      <c r="HW82">
        <f t="shared" si="103"/>
        <v>105.69467860196858</v>
      </c>
      <c r="HX82">
        <f t="shared" si="103"/>
        <v>110.88223714984711</v>
      </c>
      <c r="HY82">
        <f t="shared" si="103"/>
        <v>101.97580425379695</v>
      </c>
      <c r="HZ82">
        <f t="shared" si="103"/>
        <v>107.10008185746197</v>
      </c>
      <c r="IA82">
        <f t="shared" si="103"/>
        <v>101.43845809005545</v>
      </c>
      <c r="IB82">
        <f t="shared" si="103"/>
        <v>97.863388590216346</v>
      </c>
      <c r="IC82">
        <f t="shared" si="103"/>
        <v>101.91501677075432</v>
      </c>
      <c r="ID82">
        <f t="shared" si="103"/>
        <v>106.95531754957716</v>
      </c>
      <c r="IE82">
        <f t="shared" si="103"/>
        <v>102.23570101430363</v>
      </c>
      <c r="IF82">
        <f t="shared" si="103"/>
        <v>108.28901690774396</v>
      </c>
      <c r="IG82">
        <f t="shared" si="103"/>
        <v>102.0667629645431</v>
      </c>
      <c r="IH82">
        <f t="shared" si="103"/>
        <v>106.85530664650841</v>
      </c>
      <c r="II82">
        <f t="shared" si="103"/>
        <v>111.65793042667454</v>
      </c>
      <c r="IJ82">
        <f t="shared" si="103"/>
        <v>119.80944164478016</v>
      </c>
      <c r="IK82">
        <f t="shared" si="103"/>
        <v>102.1183555289073</v>
      </c>
      <c r="IL82">
        <f t="shared" si="103"/>
        <v>116.29482685165537</v>
      </c>
      <c r="IM82">
        <f t="shared" si="103"/>
        <v>102.2581217118841</v>
      </c>
      <c r="IN82">
        <f t="shared" si="103"/>
        <v>105.99210912034015</v>
      </c>
      <c r="IO82">
        <f t="shared" si="103"/>
        <v>100.74719648789267</v>
      </c>
      <c r="IP82">
        <f t="shared" si="103"/>
        <v>103.64799008940764</v>
      </c>
      <c r="IQ82">
        <f t="shared" si="103"/>
        <v>107.04075829369306</v>
      </c>
      <c r="IR82">
        <f t="shared" si="103"/>
        <v>110.95157457006782</v>
      </c>
      <c r="IS82">
        <f t="shared" si="103"/>
        <v>109.63132001373438</v>
      </c>
      <c r="IT82">
        <f t="shared" si="103"/>
        <v>108.44793457586424</v>
      </c>
      <c r="IU82">
        <f t="shared" si="103"/>
        <v>114.58191034574928</v>
      </c>
      <c r="IV82">
        <f t="shared" si="103"/>
        <v>108.08257434413019</v>
      </c>
      <c r="IW82">
        <f t="shared" si="103"/>
        <v>109.06868738208672</v>
      </c>
      <c r="IX82">
        <f t="shared" si="103"/>
        <v>107.36508467212428</v>
      </c>
      <c r="IY82">
        <f t="shared" si="103"/>
        <v>105.47999063686434</v>
      </c>
      <c r="IZ82">
        <f t="shared" si="103"/>
        <v>109.22223965067077</v>
      </c>
      <c r="JA82">
        <f t="shared" ref="JA82:KR82" si="104">_xlfn.FORECAST.ETS($A$82,JA3:JA62,$A$3:$A$62)</f>
        <v>111.45904003722839</v>
      </c>
      <c r="JB82">
        <f t="shared" si="104"/>
        <v>110.16512051949961</v>
      </c>
      <c r="JC82">
        <f t="shared" si="104"/>
        <v>108.72381707324556</v>
      </c>
      <c r="JD82">
        <f t="shared" si="104"/>
        <v>109.64882900601312</v>
      </c>
      <c r="JE82">
        <f t="shared" si="104"/>
        <v>115.71457493964252</v>
      </c>
      <c r="JF82">
        <f t="shared" si="104"/>
        <v>108.108289063832</v>
      </c>
      <c r="JG82">
        <f t="shared" si="104"/>
        <v>110.45455536875326</v>
      </c>
      <c r="JH82">
        <f t="shared" si="104"/>
        <v>106.01812256563255</v>
      </c>
      <c r="JI82">
        <f t="shared" si="104"/>
        <v>109.80001675208943</v>
      </c>
      <c r="JJ82">
        <f t="shared" si="104"/>
        <v>101.16352639374072</v>
      </c>
      <c r="JK82">
        <f t="shared" si="104"/>
        <v>109.34939254293734</v>
      </c>
      <c r="JL82">
        <f t="shared" si="104"/>
        <v>100.53919709557698</v>
      </c>
      <c r="JM82">
        <f t="shared" si="104"/>
        <v>108.57506248136646</v>
      </c>
      <c r="JN82">
        <f t="shared" si="104"/>
        <v>109.02051677124237</v>
      </c>
      <c r="JO82">
        <f t="shared" si="104"/>
        <v>103.63935319476506</v>
      </c>
      <c r="JP82">
        <f t="shared" si="104"/>
        <v>113.42486425630651</v>
      </c>
      <c r="JQ82">
        <f t="shared" si="104"/>
        <v>106.30834016020405</v>
      </c>
      <c r="JR82">
        <f t="shared" si="104"/>
        <v>92.976327953079362</v>
      </c>
      <c r="JS82">
        <f t="shared" si="104"/>
        <v>106.36159550615031</v>
      </c>
      <c r="JT82">
        <f t="shared" si="104"/>
        <v>112.10388099035204</v>
      </c>
      <c r="JU82">
        <f t="shared" si="104"/>
        <v>112.25819610823125</v>
      </c>
      <c r="JV82">
        <f t="shared" si="104"/>
        <v>110.03817760866237</v>
      </c>
      <c r="JW82">
        <f t="shared" si="104"/>
        <v>113.80102901859556</v>
      </c>
      <c r="JX82">
        <f t="shared" si="104"/>
        <v>101.1039475031985</v>
      </c>
      <c r="JY82">
        <f t="shared" si="104"/>
        <v>109.13154658594527</v>
      </c>
      <c r="JZ82">
        <f t="shared" si="104"/>
        <v>109.02246962538271</v>
      </c>
      <c r="KA82">
        <f t="shared" si="104"/>
        <v>115.30837164602377</v>
      </c>
      <c r="KB82">
        <f t="shared" si="104"/>
        <v>100.96759443004049</v>
      </c>
      <c r="KC82">
        <f t="shared" si="104"/>
        <v>106.97877193777096</v>
      </c>
      <c r="KD82">
        <f t="shared" si="104"/>
        <v>103.68941818701816</v>
      </c>
      <c r="KE82">
        <f t="shared" si="104"/>
        <v>101.07115892915004</v>
      </c>
      <c r="KF82">
        <f t="shared" si="104"/>
        <v>85.073567671191299</v>
      </c>
      <c r="KG82">
        <f t="shared" si="104"/>
        <v>100.85377636409109</v>
      </c>
      <c r="KH82">
        <f t="shared" si="104"/>
        <v>96.752806588518638</v>
      </c>
      <c r="KI82">
        <f t="shared" si="104"/>
        <v>111.66501702149915</v>
      </c>
      <c r="KJ82">
        <f t="shared" si="104"/>
        <v>106.75467669933491</v>
      </c>
      <c r="KK82">
        <f t="shared" si="104"/>
        <v>100</v>
      </c>
      <c r="KL82">
        <f t="shared" si="104"/>
        <v>105.54617646887115</v>
      </c>
      <c r="KM82">
        <f t="shared" si="104"/>
        <v>104.25233695004609</v>
      </c>
      <c r="KN82">
        <f t="shared" si="104"/>
        <v>106.48057259899763</v>
      </c>
      <c r="KO82">
        <f t="shared" si="104"/>
        <v>110.97640357394205</v>
      </c>
      <c r="KP82">
        <f t="shared" si="104"/>
        <v>106.5023226063111</v>
      </c>
      <c r="KQ82">
        <f t="shared" si="104"/>
        <v>111.94164119888227</v>
      </c>
      <c r="KR82">
        <f t="shared" si="104"/>
        <v>114.39568876755642</v>
      </c>
      <c r="KS82">
        <f t="shared" si="14"/>
        <v>104.32588201514798</v>
      </c>
    </row>
    <row r="83" spans="1:305" x14ac:dyDescent="0.2">
      <c r="A83" s="66">
        <v>44082</v>
      </c>
      <c r="B83">
        <f t="shared" si="7"/>
        <v>108.99396763240094</v>
      </c>
      <c r="C83">
        <f t="shared" si="8"/>
        <v>104.05865264657884</v>
      </c>
      <c r="D83">
        <f>_xlfn.FORECAST.ETS($A$83,D3:D62,$A$3:$A$62)</f>
        <v>107.19308737125577</v>
      </c>
      <c r="E83">
        <f t="shared" ref="E83:BP83" si="105">_xlfn.FORECAST.ETS($A$83,E3:E62,$A$3:$A$62)</f>
        <v>108.97161561231984</v>
      </c>
      <c r="F83">
        <f t="shared" si="105"/>
        <v>100.82499028879627</v>
      </c>
      <c r="G83">
        <f t="shared" si="105"/>
        <v>107.53401631933789</v>
      </c>
      <c r="H83">
        <f t="shared" si="105"/>
        <v>108.94034443469428</v>
      </c>
      <c r="I83">
        <f t="shared" si="105"/>
        <v>105.57337110909802</v>
      </c>
      <c r="J83">
        <f t="shared" si="105"/>
        <v>107.50049078708858</v>
      </c>
      <c r="K83">
        <f t="shared" si="105"/>
        <v>103.088442781111</v>
      </c>
      <c r="L83">
        <f t="shared" si="105"/>
        <v>99.2609101668303</v>
      </c>
      <c r="M83">
        <f t="shared" si="105"/>
        <v>121.33102041197782</v>
      </c>
      <c r="N83">
        <f t="shared" si="105"/>
        <v>97.7886604431921</v>
      </c>
      <c r="O83">
        <f t="shared" si="105"/>
        <v>104.03444637934517</v>
      </c>
      <c r="P83">
        <f t="shared" si="105"/>
        <v>120.35389274928097</v>
      </c>
      <c r="Q83">
        <f t="shared" si="105"/>
        <v>106.29950546851798</v>
      </c>
      <c r="R83">
        <f t="shared" si="105"/>
        <v>94.229246589151415</v>
      </c>
      <c r="S83">
        <f t="shared" si="105"/>
        <v>96.581962602218923</v>
      </c>
      <c r="T83">
        <f t="shared" si="105"/>
        <v>106.21339309586324</v>
      </c>
      <c r="U83">
        <f t="shared" si="105"/>
        <v>107.37823354137009</v>
      </c>
      <c r="V83">
        <f t="shared" si="105"/>
        <v>100.74759639766457</v>
      </c>
      <c r="W83">
        <f t="shared" si="105"/>
        <v>101.88211967285146</v>
      </c>
      <c r="X83">
        <f t="shared" si="105"/>
        <v>108.56307230906941</v>
      </c>
      <c r="Y83">
        <f t="shared" si="105"/>
        <v>105.10683137648938</v>
      </c>
      <c r="Z83">
        <f t="shared" si="105"/>
        <v>103.38410331868616</v>
      </c>
      <c r="AA83">
        <f t="shared" si="105"/>
        <v>97.760510874969157</v>
      </c>
      <c r="AB83">
        <f t="shared" si="105"/>
        <v>124.4391141200059</v>
      </c>
      <c r="AC83">
        <f t="shared" si="105"/>
        <v>109.82343073686509</v>
      </c>
      <c r="AD83">
        <f t="shared" si="105"/>
        <v>101.04568635209928</v>
      </c>
      <c r="AE83">
        <f t="shared" si="105"/>
        <v>86.501960555866617</v>
      </c>
      <c r="AF83">
        <f t="shared" si="105"/>
        <v>76.574953804734903</v>
      </c>
      <c r="AG83">
        <f t="shared" si="105"/>
        <v>102.66783092881268</v>
      </c>
      <c r="AH83">
        <f t="shared" si="105"/>
        <v>112.07808574821544</v>
      </c>
      <c r="AI83">
        <f t="shared" si="105"/>
        <v>110.53477347664413</v>
      </c>
      <c r="AJ83">
        <f t="shared" si="105"/>
        <v>101.10542566636275</v>
      </c>
      <c r="AK83">
        <f t="shared" si="105"/>
        <v>103.8792945524264</v>
      </c>
      <c r="AL83">
        <f t="shared" si="105"/>
        <v>101.8888170059473</v>
      </c>
      <c r="AM83">
        <f t="shared" si="105"/>
        <v>114.0052789334128</v>
      </c>
      <c r="AN83">
        <f t="shared" si="105"/>
        <v>110.13176023521592</v>
      </c>
      <c r="AO83">
        <f t="shared" si="105"/>
        <v>81.846370760573862</v>
      </c>
      <c r="AP83">
        <f t="shared" si="105"/>
        <v>103.50825336811566</v>
      </c>
      <c r="AQ83">
        <f t="shared" si="105"/>
        <v>122.03997196347731</v>
      </c>
      <c r="AR83">
        <f t="shared" si="105"/>
        <v>138.22977241353723</v>
      </c>
      <c r="AS83">
        <f t="shared" si="105"/>
        <v>101.3533154230781</v>
      </c>
      <c r="AT83">
        <f t="shared" si="105"/>
        <v>135.69168001956132</v>
      </c>
      <c r="AU83">
        <f t="shared" si="105"/>
        <v>132.66227686432748</v>
      </c>
      <c r="AV83">
        <f t="shared" si="105"/>
        <v>117.93307979052234</v>
      </c>
      <c r="AW83">
        <f t="shared" si="105"/>
        <v>105.49296711260546</v>
      </c>
      <c r="AX83">
        <f t="shared" si="105"/>
        <v>105.84560219791268</v>
      </c>
      <c r="AY83">
        <f t="shared" si="105"/>
        <v>110.91388180146748</v>
      </c>
      <c r="AZ83">
        <f t="shared" si="105"/>
        <v>104.65391530030261</v>
      </c>
      <c r="BA83">
        <f t="shared" si="105"/>
        <v>121.43771011925001</v>
      </c>
      <c r="BB83">
        <f t="shared" si="105"/>
        <v>99.613304609463668</v>
      </c>
      <c r="BC83">
        <f t="shared" si="105"/>
        <v>109.24778219038376</v>
      </c>
      <c r="BD83">
        <f t="shared" si="105"/>
        <v>99.932050261423171</v>
      </c>
      <c r="BE83">
        <f t="shared" si="105"/>
        <v>104.68159976123368</v>
      </c>
      <c r="BF83">
        <f t="shared" si="105"/>
        <v>115.7066331564603</v>
      </c>
      <c r="BG83">
        <f t="shared" si="105"/>
        <v>109.54249355215616</v>
      </c>
      <c r="BH83">
        <f t="shared" si="105"/>
        <v>111.3086127258843</v>
      </c>
      <c r="BI83">
        <f t="shared" si="105"/>
        <v>103.79604804372566</v>
      </c>
      <c r="BJ83">
        <f t="shared" si="105"/>
        <v>107.98103149976586</v>
      </c>
      <c r="BK83">
        <f t="shared" si="105"/>
        <v>107.96633752641151</v>
      </c>
      <c r="BL83">
        <f t="shared" si="105"/>
        <v>110.2857255758007</v>
      </c>
      <c r="BM83">
        <f t="shared" si="105"/>
        <v>109.79711810002567</v>
      </c>
      <c r="BN83">
        <f t="shared" si="105"/>
        <v>114.0528526785553</v>
      </c>
      <c r="BO83">
        <f t="shared" si="105"/>
        <v>100.62092088731667</v>
      </c>
      <c r="BP83">
        <f t="shared" si="105"/>
        <v>96.40234509982858</v>
      </c>
      <c r="BQ83">
        <f t="shared" ref="BQ83:EB83" si="106">_xlfn.FORECAST.ETS($A$83,BQ3:BQ62,$A$3:$A$62)</f>
        <v>101.0414451652164</v>
      </c>
      <c r="BR83">
        <f t="shared" si="106"/>
        <v>106.30216917776013</v>
      </c>
      <c r="BS83">
        <f t="shared" si="106"/>
        <v>108.98668572516422</v>
      </c>
      <c r="BT83">
        <f t="shared" si="106"/>
        <v>102.24822114410718</v>
      </c>
      <c r="BU83">
        <f t="shared" si="106"/>
        <v>103.13170204852727</v>
      </c>
      <c r="BV83">
        <f t="shared" si="106"/>
        <v>111.99839890587171</v>
      </c>
      <c r="BW83">
        <f t="shared" si="106"/>
        <v>98.683535931565999</v>
      </c>
      <c r="BX83">
        <f t="shared" si="106"/>
        <v>108.01038111863355</v>
      </c>
      <c r="BY83">
        <f t="shared" si="106"/>
        <v>119.55149674767229</v>
      </c>
      <c r="BZ83">
        <f t="shared" si="106"/>
        <v>106.04761820874167</v>
      </c>
      <c r="CA83">
        <f t="shared" si="106"/>
        <v>105.08412806084185</v>
      </c>
      <c r="CB83">
        <f t="shared" si="106"/>
        <v>102.95742244397179</v>
      </c>
      <c r="CC83">
        <f t="shared" si="106"/>
        <v>102.42861388760603</v>
      </c>
      <c r="CD83">
        <f t="shared" si="106"/>
        <v>111.87026859262417</v>
      </c>
      <c r="CE83">
        <f t="shared" si="106"/>
        <v>102.67660204926653</v>
      </c>
      <c r="CF83">
        <f t="shared" si="106"/>
        <v>102.68787786255588</v>
      </c>
      <c r="CG83">
        <f t="shared" si="106"/>
        <v>102.9385720224511</v>
      </c>
      <c r="CH83">
        <f t="shared" si="106"/>
        <v>105.36516242993052</v>
      </c>
      <c r="CI83">
        <f t="shared" si="106"/>
        <v>85.789659130690026</v>
      </c>
      <c r="CJ83">
        <f t="shared" si="106"/>
        <v>98.185568430894776</v>
      </c>
      <c r="CK83">
        <f t="shared" si="106"/>
        <v>93.319469875890647</v>
      </c>
      <c r="CL83">
        <f t="shared" si="106"/>
        <v>103.47143247690205</v>
      </c>
      <c r="CM83">
        <f t="shared" si="106"/>
        <v>77.531213336276039</v>
      </c>
      <c r="CN83">
        <f t="shared" si="106"/>
        <v>81.229732040287971</v>
      </c>
      <c r="CO83">
        <f t="shared" si="106"/>
        <v>90.200323918464022</v>
      </c>
      <c r="CP83">
        <f t="shared" si="106"/>
        <v>72.743653543731327</v>
      </c>
      <c r="CQ83">
        <f t="shared" si="106"/>
        <v>101.53299440334835</v>
      </c>
      <c r="CR83">
        <f t="shared" si="106"/>
        <v>67.424840690587146</v>
      </c>
      <c r="CS83">
        <f t="shared" si="106"/>
        <v>89.595977298299076</v>
      </c>
      <c r="CT83">
        <f t="shared" si="106"/>
        <v>67.120247617658222</v>
      </c>
      <c r="CU83">
        <f t="shared" si="106"/>
        <v>79.730678949308967</v>
      </c>
      <c r="CV83">
        <f t="shared" si="106"/>
        <v>100.72531039889127</v>
      </c>
      <c r="CW83">
        <f t="shared" si="106"/>
        <v>67.650316123743821</v>
      </c>
      <c r="CX83">
        <f t="shared" si="106"/>
        <v>100.91260628224678</v>
      </c>
      <c r="CY83">
        <f t="shared" si="106"/>
        <v>111.22295956663135</v>
      </c>
      <c r="CZ83">
        <f t="shared" si="106"/>
        <v>98.471180902556839</v>
      </c>
      <c r="DA83">
        <f t="shared" si="106"/>
        <v>112.74329608978076</v>
      </c>
      <c r="DB83">
        <f t="shared" si="106"/>
        <v>92.400636775468769</v>
      </c>
      <c r="DC83">
        <f t="shared" si="106"/>
        <v>83.8348450730781</v>
      </c>
      <c r="DD83">
        <f t="shared" si="106"/>
        <v>86.94339989586318</v>
      </c>
      <c r="DE83">
        <f t="shared" si="106"/>
        <v>80.851850333772987</v>
      </c>
      <c r="DF83">
        <f t="shared" si="106"/>
        <v>97.689054431833341</v>
      </c>
      <c r="DG83">
        <f t="shared" si="106"/>
        <v>74.342145432337389</v>
      </c>
      <c r="DH83">
        <f t="shared" si="106"/>
        <v>70.541091480418942</v>
      </c>
      <c r="DI83">
        <f t="shared" si="106"/>
        <v>98.074134313309116</v>
      </c>
      <c r="DJ83">
        <f t="shared" si="106"/>
        <v>105.10279228650775</v>
      </c>
      <c r="DK83">
        <f t="shared" si="106"/>
        <v>107.08355776174484</v>
      </c>
      <c r="DL83">
        <f t="shared" si="106"/>
        <v>106.74803559656758</v>
      </c>
      <c r="DM83">
        <f t="shared" si="106"/>
        <v>110.36272286519561</v>
      </c>
      <c r="DN83">
        <f t="shared" si="106"/>
        <v>115.34349583192977</v>
      </c>
      <c r="DO83">
        <f t="shared" si="106"/>
        <v>112.80539687694701</v>
      </c>
      <c r="DP83">
        <f t="shared" si="106"/>
        <v>108.3652989042593</v>
      </c>
      <c r="DQ83">
        <f t="shared" si="106"/>
        <v>110.68844299511585</v>
      </c>
      <c r="DR83">
        <f t="shared" si="106"/>
        <v>113.96171989136585</v>
      </c>
      <c r="DS83">
        <f t="shared" si="106"/>
        <v>110.08827788290574</v>
      </c>
      <c r="DT83">
        <f t="shared" si="106"/>
        <v>105.97675334464158</v>
      </c>
      <c r="DU83">
        <f t="shared" si="106"/>
        <v>134.03895701837632</v>
      </c>
      <c r="DV83">
        <f t="shared" si="106"/>
        <v>106.03901999745314</v>
      </c>
      <c r="DW83">
        <f t="shared" si="106"/>
        <v>107.5884403098341</v>
      </c>
      <c r="DX83">
        <f t="shared" si="106"/>
        <v>95.549325460960731</v>
      </c>
      <c r="DY83">
        <f t="shared" si="106"/>
        <v>102.0861587306723</v>
      </c>
      <c r="DZ83">
        <f t="shared" si="106"/>
        <v>105.78845315882764</v>
      </c>
      <c r="EA83">
        <f t="shared" si="106"/>
        <v>103.41687818450789</v>
      </c>
      <c r="EB83">
        <f t="shared" si="106"/>
        <v>101.86717148171431</v>
      </c>
      <c r="EC83">
        <f t="shared" ref="EC83:GN83" si="107">_xlfn.FORECAST.ETS($A$83,EC3:EC62,$A$3:$A$62)</f>
        <v>103.81495992291215</v>
      </c>
      <c r="ED83">
        <f t="shared" si="107"/>
        <v>99.390357705118987</v>
      </c>
      <c r="EE83">
        <f t="shared" si="107"/>
        <v>103.47904189364982</v>
      </c>
      <c r="EF83">
        <f t="shared" si="107"/>
        <v>93.872207713025659</v>
      </c>
      <c r="EG83">
        <f t="shared" si="107"/>
        <v>109.02816882010826</v>
      </c>
      <c r="EH83">
        <f t="shared" si="107"/>
        <v>76.97699909591519</v>
      </c>
      <c r="EI83">
        <f t="shared" si="107"/>
        <v>100.06440611301076</v>
      </c>
      <c r="EJ83">
        <f t="shared" si="107"/>
        <v>95.076929611736858</v>
      </c>
      <c r="EK83">
        <f t="shared" si="107"/>
        <v>102.63284170303645</v>
      </c>
      <c r="EL83">
        <f t="shared" si="107"/>
        <v>103.06010428250009</v>
      </c>
      <c r="EM83">
        <f t="shared" si="107"/>
        <v>107.53607448495319</v>
      </c>
      <c r="EN83">
        <f t="shared" si="107"/>
        <v>100.30071150484562</v>
      </c>
      <c r="EO83">
        <f t="shared" si="107"/>
        <v>93.306626933451696</v>
      </c>
      <c r="EP83">
        <f t="shared" si="107"/>
        <v>100.15408140072442</v>
      </c>
      <c r="EQ83">
        <f t="shared" si="107"/>
        <v>99.725583550855873</v>
      </c>
      <c r="ER83">
        <f t="shared" si="107"/>
        <v>76.428392686755444</v>
      </c>
      <c r="ES83">
        <f t="shared" si="107"/>
        <v>105.77062140271778</v>
      </c>
      <c r="ET83">
        <f t="shared" si="107"/>
        <v>97.928605519525632</v>
      </c>
      <c r="EU83">
        <f t="shared" si="107"/>
        <v>107.06927581906371</v>
      </c>
      <c r="EV83">
        <f t="shared" si="107"/>
        <v>106.78076688095054</v>
      </c>
      <c r="EW83">
        <f t="shared" si="107"/>
        <v>90.86438908531315</v>
      </c>
      <c r="EX83">
        <f t="shared" si="107"/>
        <v>80.329032761349396</v>
      </c>
      <c r="EY83">
        <f t="shared" si="107"/>
        <v>112.02506152942442</v>
      </c>
      <c r="EZ83">
        <f t="shared" si="107"/>
        <v>109.62040025628455</v>
      </c>
      <c r="FA83">
        <f t="shared" si="107"/>
        <v>111.75323987188087</v>
      </c>
      <c r="FB83">
        <f t="shared" si="107"/>
        <v>103.95924753040416</v>
      </c>
      <c r="FC83">
        <f t="shared" si="107"/>
        <v>106.9270602400987</v>
      </c>
      <c r="FD83">
        <f t="shared" si="107"/>
        <v>105.52788359549109</v>
      </c>
      <c r="FE83">
        <f t="shared" si="107"/>
        <v>108.95217187705734</v>
      </c>
      <c r="FF83">
        <f t="shared" si="107"/>
        <v>107.56737163027755</v>
      </c>
      <c r="FG83">
        <f t="shared" si="107"/>
        <v>105.44939966667462</v>
      </c>
      <c r="FH83">
        <f t="shared" si="107"/>
        <v>108.2329797735371</v>
      </c>
      <c r="FI83">
        <f t="shared" si="107"/>
        <v>104.91621346033659</v>
      </c>
      <c r="FJ83">
        <f t="shared" si="107"/>
        <v>110.48727621818342</v>
      </c>
      <c r="FK83">
        <f t="shared" si="107"/>
        <v>107.15728034287872</v>
      </c>
      <c r="FL83">
        <f t="shared" si="107"/>
        <v>110.60926592830367</v>
      </c>
      <c r="FM83">
        <f t="shared" si="107"/>
        <v>106.77423799217068</v>
      </c>
      <c r="FN83">
        <f t="shared" si="107"/>
        <v>108.7125152749357</v>
      </c>
      <c r="FO83">
        <f t="shared" si="107"/>
        <v>111.93076338356153</v>
      </c>
      <c r="FP83">
        <f t="shared" si="107"/>
        <v>110.07147935388754</v>
      </c>
      <c r="FQ83">
        <f t="shared" si="107"/>
        <v>114.56395128365222</v>
      </c>
      <c r="FR83">
        <f t="shared" si="107"/>
        <v>114.00524312582276</v>
      </c>
      <c r="FS83">
        <f t="shared" si="107"/>
        <v>106.8598351941732</v>
      </c>
      <c r="FT83">
        <f t="shared" si="107"/>
        <v>104.18927490069163</v>
      </c>
      <c r="FU83">
        <f t="shared" si="107"/>
        <v>113.5369183646992</v>
      </c>
      <c r="FV83">
        <f t="shared" si="107"/>
        <v>101.29037259693632</v>
      </c>
      <c r="FW83">
        <f t="shared" si="107"/>
        <v>106.79243925699932</v>
      </c>
      <c r="FX83">
        <f t="shared" si="107"/>
        <v>101.98387295459767</v>
      </c>
      <c r="FY83">
        <f t="shared" si="107"/>
        <v>108.52894182083213</v>
      </c>
      <c r="FZ83">
        <f t="shared" si="107"/>
        <v>107.54216025574542</v>
      </c>
      <c r="GA83">
        <f t="shared" si="107"/>
        <v>106.76258324302609</v>
      </c>
      <c r="GB83">
        <f t="shared" si="107"/>
        <v>106.71076129124447</v>
      </c>
      <c r="GC83">
        <f t="shared" si="107"/>
        <v>106.57870770958277</v>
      </c>
      <c r="GD83">
        <f t="shared" si="107"/>
        <v>103.67605035378998</v>
      </c>
      <c r="GE83">
        <f t="shared" si="107"/>
        <v>102.55014691534714</v>
      </c>
      <c r="GF83">
        <f t="shared" si="107"/>
        <v>99.617676896026637</v>
      </c>
      <c r="GG83">
        <f t="shared" si="107"/>
        <v>82.737001879805987</v>
      </c>
      <c r="GH83">
        <f t="shared" si="107"/>
        <v>98.884067019428784</v>
      </c>
      <c r="GI83">
        <f t="shared" si="107"/>
        <v>101.60230529534624</v>
      </c>
      <c r="GJ83">
        <f t="shared" si="107"/>
        <v>110.6939106399353</v>
      </c>
      <c r="GK83">
        <f t="shared" si="107"/>
        <v>103.45591021125603</v>
      </c>
      <c r="GL83">
        <f t="shared" si="107"/>
        <v>106.74370217402722</v>
      </c>
      <c r="GM83">
        <f t="shared" si="107"/>
        <v>100.37053857239819</v>
      </c>
      <c r="GN83">
        <f t="shared" si="107"/>
        <v>130.87805806757032</v>
      </c>
      <c r="GO83">
        <f t="shared" ref="GO83:IZ83" si="108">_xlfn.FORECAST.ETS($A$83,GO3:GO62,$A$3:$A$62)</f>
        <v>101.93813811527727</v>
      </c>
      <c r="GP83">
        <f t="shared" si="108"/>
        <v>106.71207562631811</v>
      </c>
      <c r="GQ83">
        <f t="shared" si="108"/>
        <v>108.50569527271368</v>
      </c>
      <c r="GR83">
        <f t="shared" si="108"/>
        <v>110.16927214572522</v>
      </c>
      <c r="GS83">
        <f t="shared" si="108"/>
        <v>106.8940432909762</v>
      </c>
      <c r="GT83">
        <f t="shared" si="108"/>
        <v>108.14180819310516</v>
      </c>
      <c r="GU83">
        <f t="shared" si="108"/>
        <v>105.22954059737685</v>
      </c>
      <c r="GV83">
        <f t="shared" si="108"/>
        <v>106.49121878296097</v>
      </c>
      <c r="GW83">
        <f t="shared" si="108"/>
        <v>101.00782960808205</v>
      </c>
      <c r="GX83">
        <f t="shared" si="108"/>
        <v>112.21845195382031</v>
      </c>
      <c r="GY83">
        <f t="shared" si="108"/>
        <v>107.88059096743932</v>
      </c>
      <c r="GZ83">
        <f t="shared" si="108"/>
        <v>101.963965248929</v>
      </c>
      <c r="HA83">
        <f t="shared" si="108"/>
        <v>103.00018726116734</v>
      </c>
      <c r="HB83">
        <f t="shared" si="108"/>
        <v>68.754921717967619</v>
      </c>
      <c r="HC83">
        <f t="shared" si="108"/>
        <v>105.51059502692645</v>
      </c>
      <c r="HD83">
        <f t="shared" si="108"/>
        <v>75.136879466407379</v>
      </c>
      <c r="HE83">
        <f t="shared" si="108"/>
        <v>93.189516694918709</v>
      </c>
      <c r="HF83">
        <f t="shared" si="108"/>
        <v>100.02843806568629</v>
      </c>
      <c r="HG83">
        <f t="shared" si="108"/>
        <v>96.846494087232685</v>
      </c>
      <c r="HH83">
        <f t="shared" si="108"/>
        <v>100.19307825086136</v>
      </c>
      <c r="HI83">
        <f t="shared" si="108"/>
        <v>94.278492113389859</v>
      </c>
      <c r="HJ83">
        <f t="shared" si="108"/>
        <v>64.643845556750904</v>
      </c>
      <c r="HK83">
        <f t="shared" si="108"/>
        <v>47.531003131270317</v>
      </c>
      <c r="HL83">
        <f t="shared" si="108"/>
        <v>89.668737669712954</v>
      </c>
      <c r="HM83">
        <f t="shared" si="108"/>
        <v>88.730211280196286</v>
      </c>
      <c r="HN83">
        <f t="shared" si="108"/>
        <v>83.012842050350059</v>
      </c>
      <c r="HO83">
        <f t="shared" si="108"/>
        <v>86.064209746276049</v>
      </c>
      <c r="HP83">
        <f t="shared" si="108"/>
        <v>95.801123202407283</v>
      </c>
      <c r="HQ83">
        <f t="shared" si="108"/>
        <v>99.355350133277597</v>
      </c>
      <c r="HR83">
        <f t="shared" si="108"/>
        <v>77.882331238201544</v>
      </c>
      <c r="HS83">
        <f t="shared" si="108"/>
        <v>100.00557283906036</v>
      </c>
      <c r="HT83">
        <f t="shared" si="108"/>
        <v>101.71291529951418</v>
      </c>
      <c r="HU83">
        <f t="shared" si="108"/>
        <v>112.23944117663819</v>
      </c>
      <c r="HV83">
        <f t="shared" si="108"/>
        <v>110.86546262226584</v>
      </c>
      <c r="HW83">
        <f t="shared" si="108"/>
        <v>105.92486466202597</v>
      </c>
      <c r="HX83">
        <f t="shared" si="108"/>
        <v>111.34539110033228</v>
      </c>
      <c r="HY83">
        <f t="shared" si="108"/>
        <v>102.07617901577065</v>
      </c>
      <c r="HZ83">
        <f t="shared" si="108"/>
        <v>107.37505542786353</v>
      </c>
      <c r="IA83">
        <f t="shared" si="108"/>
        <v>101.84188099455822</v>
      </c>
      <c r="IB83">
        <f t="shared" si="108"/>
        <v>97.955071923751831</v>
      </c>
      <c r="IC83">
        <f t="shared" si="108"/>
        <v>102.01663282628816</v>
      </c>
      <c r="ID83">
        <f t="shared" si="108"/>
        <v>107.31908342705601</v>
      </c>
      <c r="IE83">
        <f t="shared" si="108"/>
        <v>102.31898606501882</v>
      </c>
      <c r="IF83">
        <f t="shared" si="108"/>
        <v>108.59446775313116</v>
      </c>
      <c r="IG83">
        <f t="shared" si="108"/>
        <v>102.18982702695929</v>
      </c>
      <c r="IH83">
        <f t="shared" si="108"/>
        <v>107.12122234775127</v>
      </c>
      <c r="II83">
        <f t="shared" si="108"/>
        <v>112.07088227906934</v>
      </c>
      <c r="IJ83">
        <f t="shared" si="108"/>
        <v>120.39256867527449</v>
      </c>
      <c r="IK83">
        <f t="shared" si="108"/>
        <v>102.21230717687132</v>
      </c>
      <c r="IL83">
        <f t="shared" si="108"/>
        <v>116.34981040135624</v>
      </c>
      <c r="IM83">
        <f t="shared" si="108"/>
        <v>102.37040324005682</v>
      </c>
      <c r="IN83">
        <f t="shared" si="108"/>
        <v>105.94941532586225</v>
      </c>
      <c r="IO83">
        <f t="shared" si="108"/>
        <v>100.76820767301427</v>
      </c>
      <c r="IP83">
        <f t="shared" si="108"/>
        <v>103.82170896492194</v>
      </c>
      <c r="IQ83">
        <f t="shared" si="108"/>
        <v>107.29828546320337</v>
      </c>
      <c r="IR83">
        <f t="shared" si="108"/>
        <v>111.37161992842525</v>
      </c>
      <c r="IS83">
        <f t="shared" si="108"/>
        <v>109.90552446335718</v>
      </c>
      <c r="IT83">
        <f t="shared" si="108"/>
        <v>108.8561296278485</v>
      </c>
      <c r="IU83">
        <f t="shared" si="108"/>
        <v>114.5910069795796</v>
      </c>
      <c r="IV83">
        <f t="shared" si="108"/>
        <v>108.06188673657253</v>
      </c>
      <c r="IW83">
        <f t="shared" si="108"/>
        <v>109.14241261805718</v>
      </c>
      <c r="IX83">
        <f t="shared" si="108"/>
        <v>106.96959356284729</v>
      </c>
      <c r="IY83">
        <f t="shared" si="108"/>
        <v>105.48094762175079</v>
      </c>
      <c r="IZ83">
        <f t="shared" si="108"/>
        <v>109.67385163320432</v>
      </c>
      <c r="JA83">
        <f t="shared" ref="JA83:KR83" si="109">_xlfn.FORECAST.ETS($A$83,JA3:JA62,$A$3:$A$62)</f>
        <v>111.46492232953946</v>
      </c>
      <c r="JB83">
        <f t="shared" si="109"/>
        <v>110.14391817426741</v>
      </c>
      <c r="JC83">
        <f t="shared" si="109"/>
        <v>108.70159642921878</v>
      </c>
      <c r="JD83">
        <f t="shared" si="109"/>
        <v>109.69095317835374</v>
      </c>
      <c r="JE83">
        <f t="shared" si="109"/>
        <v>114.35574576420578</v>
      </c>
      <c r="JF83">
        <f t="shared" si="109"/>
        <v>108.42139200125438</v>
      </c>
      <c r="JG83">
        <f t="shared" si="109"/>
        <v>110.85477202645785</v>
      </c>
      <c r="JH83">
        <f t="shared" si="109"/>
        <v>106.25996935191914</v>
      </c>
      <c r="JI83">
        <f t="shared" si="109"/>
        <v>110.18255500062651</v>
      </c>
      <c r="JJ83">
        <f t="shared" si="109"/>
        <v>100.80480940632833</v>
      </c>
      <c r="JK83">
        <f t="shared" si="109"/>
        <v>109.7698621700842</v>
      </c>
      <c r="JL83">
        <f t="shared" si="109"/>
        <v>100.58789669142008</v>
      </c>
      <c r="JM83">
        <f t="shared" si="109"/>
        <v>108.74658923509043</v>
      </c>
      <c r="JN83">
        <f t="shared" si="109"/>
        <v>109.33378051468071</v>
      </c>
      <c r="JO83">
        <f t="shared" si="109"/>
        <v>103.73343876616433</v>
      </c>
      <c r="JP83">
        <f t="shared" si="109"/>
        <v>113.98199327332829</v>
      </c>
      <c r="JQ83">
        <f t="shared" si="109"/>
        <v>106.61710073202957</v>
      </c>
      <c r="JR83">
        <f t="shared" si="109"/>
        <v>93.184144350733334</v>
      </c>
      <c r="JS83">
        <f t="shared" si="109"/>
        <v>106.67218898873381</v>
      </c>
      <c r="JT83">
        <f t="shared" si="109"/>
        <v>116.3259525474934</v>
      </c>
      <c r="JU83">
        <f t="shared" si="109"/>
        <v>112.77066118146354</v>
      </c>
      <c r="JV83">
        <f t="shared" si="109"/>
        <v>110.50108648909548</v>
      </c>
      <c r="JW83">
        <f t="shared" si="109"/>
        <v>114.41775182322789</v>
      </c>
      <c r="JX83">
        <f t="shared" si="109"/>
        <v>101.29197917747615</v>
      </c>
      <c r="JY83">
        <f t="shared" si="109"/>
        <v>109.58241370975141</v>
      </c>
      <c r="JZ83">
        <f t="shared" si="109"/>
        <v>110.39251122808987</v>
      </c>
      <c r="KA83">
        <f t="shared" si="109"/>
        <v>113.1123473684229</v>
      </c>
      <c r="KB83">
        <f t="shared" si="109"/>
        <v>101.10420450744232</v>
      </c>
      <c r="KC83">
        <f t="shared" si="109"/>
        <v>107.46121053465951</v>
      </c>
      <c r="KD83">
        <f t="shared" si="109"/>
        <v>103.83240606126067</v>
      </c>
      <c r="KE83">
        <f t="shared" si="109"/>
        <v>101.20106721295322</v>
      </c>
      <c r="KF83">
        <f t="shared" si="109"/>
        <v>84.506196768972686</v>
      </c>
      <c r="KG83">
        <f t="shared" si="109"/>
        <v>100.94246518229565</v>
      </c>
      <c r="KH83">
        <f t="shared" si="109"/>
        <v>96.638446917944577</v>
      </c>
      <c r="KI83">
        <f t="shared" si="109"/>
        <v>112.07844333163708</v>
      </c>
      <c r="KJ83">
        <f t="shared" si="109"/>
        <v>107.02390728940493</v>
      </c>
      <c r="KK83">
        <f t="shared" si="109"/>
        <v>100</v>
      </c>
      <c r="KL83">
        <f t="shared" si="109"/>
        <v>105.78248686721405</v>
      </c>
      <c r="KM83">
        <f t="shared" si="109"/>
        <v>104.40962523791485</v>
      </c>
      <c r="KN83">
        <f t="shared" si="109"/>
        <v>106.80196055392523</v>
      </c>
      <c r="KO83">
        <f t="shared" si="109"/>
        <v>111.39867354682836</v>
      </c>
      <c r="KP83">
        <f t="shared" si="109"/>
        <v>106.57039240109256</v>
      </c>
      <c r="KQ83">
        <f t="shared" si="109"/>
        <v>112.40619654711362</v>
      </c>
      <c r="KR83">
        <f t="shared" si="109"/>
        <v>114.46342804411557</v>
      </c>
      <c r="KS83">
        <f t="shared" si="14"/>
        <v>104.58883386058532</v>
      </c>
    </row>
    <row r="84" spans="1:305" x14ac:dyDescent="0.2">
      <c r="A84" s="66">
        <v>44112</v>
      </c>
      <c r="B84">
        <f t="shared" si="7"/>
        <v>109.43463275775336</v>
      </c>
      <c r="C84">
        <f t="shared" si="8"/>
        <v>104.24767963369789</v>
      </c>
      <c r="D84">
        <f>_xlfn.FORECAST.ETS($A$84,D3:D62,$A$3:$A$62)</f>
        <v>107.45919531289483</v>
      </c>
      <c r="E84">
        <f t="shared" ref="E84:BP84" si="110">_xlfn.FORECAST.ETS($A$84,E3:E62,$A$3:$A$62)</f>
        <v>109.30847781699828</v>
      </c>
      <c r="F84">
        <f t="shared" si="110"/>
        <v>100.8893619483283</v>
      </c>
      <c r="G84">
        <f t="shared" si="110"/>
        <v>107.80324894326775</v>
      </c>
      <c r="H84">
        <f t="shared" si="110"/>
        <v>108.82448425273179</v>
      </c>
      <c r="I84">
        <f t="shared" si="110"/>
        <v>105.88591259048363</v>
      </c>
      <c r="J84">
        <f t="shared" si="110"/>
        <v>107.80183744729869</v>
      </c>
      <c r="K84">
        <f t="shared" si="110"/>
        <v>103.29408291354486</v>
      </c>
      <c r="L84">
        <f t="shared" si="110"/>
        <v>99.246534461899245</v>
      </c>
      <c r="M84">
        <f t="shared" si="110"/>
        <v>124.09598127443603</v>
      </c>
      <c r="N84">
        <f t="shared" si="110"/>
        <v>97.764424369510564</v>
      </c>
      <c r="O84">
        <f t="shared" si="110"/>
        <v>104.20089479432241</v>
      </c>
      <c r="P84">
        <f t="shared" si="110"/>
        <v>121.01710130443938</v>
      </c>
      <c r="Q84">
        <f t="shared" si="110"/>
        <v>106.79944367779565</v>
      </c>
      <c r="R84">
        <f t="shared" si="110"/>
        <v>94.167886738924537</v>
      </c>
      <c r="S84">
        <f t="shared" si="110"/>
        <v>96.472056046611598</v>
      </c>
      <c r="T84">
        <f t="shared" si="110"/>
        <v>106.41069752899959</v>
      </c>
      <c r="U84">
        <f t="shared" si="110"/>
        <v>107.59858183815766</v>
      </c>
      <c r="V84">
        <f t="shared" si="110"/>
        <v>99.704929279621567</v>
      </c>
      <c r="W84">
        <f t="shared" si="110"/>
        <v>102.00258114610325</v>
      </c>
      <c r="X84">
        <f t="shared" si="110"/>
        <v>108.88896532106688</v>
      </c>
      <c r="Y84">
        <f t="shared" si="110"/>
        <v>105.32853651824057</v>
      </c>
      <c r="Z84">
        <f t="shared" si="110"/>
        <v>103.48280826898252</v>
      </c>
      <c r="AA84">
        <f t="shared" si="110"/>
        <v>97.706260037092932</v>
      </c>
      <c r="AB84">
        <f t="shared" si="110"/>
        <v>125.31915331204368</v>
      </c>
      <c r="AC84">
        <f t="shared" si="110"/>
        <v>110.28609741533279</v>
      </c>
      <c r="AD84">
        <f t="shared" si="110"/>
        <v>101.19024284505639</v>
      </c>
      <c r="AE84">
        <f t="shared" si="110"/>
        <v>97.317039042125202</v>
      </c>
      <c r="AF84">
        <f t="shared" si="110"/>
        <v>79.196564519897876</v>
      </c>
      <c r="AG84">
        <f t="shared" si="110"/>
        <v>106.8536824925467</v>
      </c>
      <c r="AH84">
        <f t="shared" si="110"/>
        <v>112.55749200003585</v>
      </c>
      <c r="AI84">
        <f t="shared" si="110"/>
        <v>110.53686493309583</v>
      </c>
      <c r="AJ84">
        <f t="shared" si="110"/>
        <v>101.15528668831487</v>
      </c>
      <c r="AK84">
        <f t="shared" si="110"/>
        <v>104.066711130817</v>
      </c>
      <c r="AL84">
        <f t="shared" si="110"/>
        <v>103.70178251358756</v>
      </c>
      <c r="AM84">
        <f t="shared" si="110"/>
        <v>114.50805410859618</v>
      </c>
      <c r="AN84">
        <f t="shared" si="110"/>
        <v>110.50328667450472</v>
      </c>
      <c r="AO84">
        <f t="shared" si="110"/>
        <v>83.597918084602838</v>
      </c>
      <c r="AP84">
        <f t="shared" si="110"/>
        <v>106.84551007361637</v>
      </c>
      <c r="AQ84">
        <f t="shared" si="110"/>
        <v>136.88489590783388</v>
      </c>
      <c r="AR84">
        <f t="shared" si="110"/>
        <v>150.72903311350998</v>
      </c>
      <c r="AS84">
        <f t="shared" si="110"/>
        <v>106.87531238371203</v>
      </c>
      <c r="AT84">
        <f t="shared" si="110"/>
        <v>129.19800877715213</v>
      </c>
      <c r="AU84">
        <f t="shared" si="110"/>
        <v>132.52999806059859</v>
      </c>
      <c r="AV84">
        <f t="shared" si="110"/>
        <v>115.02136806570611</v>
      </c>
      <c r="AW84">
        <f t="shared" si="110"/>
        <v>105.78070189606417</v>
      </c>
      <c r="AX84">
        <f t="shared" si="110"/>
        <v>106.32737884374582</v>
      </c>
      <c r="AY84">
        <f t="shared" si="110"/>
        <v>109.57780208980269</v>
      </c>
      <c r="AZ84">
        <f t="shared" si="110"/>
        <v>104.97886364793608</v>
      </c>
      <c r="BA84">
        <f t="shared" si="110"/>
        <v>121.51331536302382</v>
      </c>
      <c r="BB84">
        <f t="shared" si="110"/>
        <v>99.711381328543666</v>
      </c>
      <c r="BC84">
        <f t="shared" si="110"/>
        <v>109.6448194375449</v>
      </c>
      <c r="BD84">
        <f t="shared" si="110"/>
        <v>99.941154520650471</v>
      </c>
      <c r="BE84">
        <f t="shared" si="110"/>
        <v>104.96106199743875</v>
      </c>
      <c r="BF84">
        <f t="shared" si="110"/>
        <v>116.2976451335815</v>
      </c>
      <c r="BG84">
        <f t="shared" si="110"/>
        <v>109.89909377138507</v>
      </c>
      <c r="BH84">
        <f t="shared" si="110"/>
        <v>111.70552002423874</v>
      </c>
      <c r="BI84">
        <f t="shared" si="110"/>
        <v>103.93902611897991</v>
      </c>
      <c r="BJ84">
        <f t="shared" si="110"/>
        <v>108.35203299975471</v>
      </c>
      <c r="BK84">
        <f t="shared" si="110"/>
        <v>108.27472099665286</v>
      </c>
      <c r="BL84">
        <f t="shared" si="110"/>
        <v>110.73028393655311</v>
      </c>
      <c r="BM84">
        <f t="shared" si="110"/>
        <v>110.19477132474458</v>
      </c>
      <c r="BN84">
        <f t="shared" si="110"/>
        <v>114.57860531226602</v>
      </c>
      <c r="BO84">
        <f t="shared" si="110"/>
        <v>100.63694885792208</v>
      </c>
      <c r="BP84">
        <f t="shared" si="110"/>
        <v>96.295623655682121</v>
      </c>
      <c r="BQ84">
        <f t="shared" ref="BQ84:EB84" si="111">_xlfn.FORECAST.ETS($A$84,BQ3:BQ62,$A$3:$A$62)</f>
        <v>101.03733905354491</v>
      </c>
      <c r="BR84">
        <f t="shared" si="111"/>
        <v>106.65132009098681</v>
      </c>
      <c r="BS84">
        <f t="shared" si="111"/>
        <v>109.34608079647568</v>
      </c>
      <c r="BT84">
        <f t="shared" si="111"/>
        <v>102.32785099733468</v>
      </c>
      <c r="BU84">
        <f t="shared" si="111"/>
        <v>103.25031039311844</v>
      </c>
      <c r="BV84">
        <f t="shared" si="111"/>
        <v>112.42850374881422</v>
      </c>
      <c r="BW84">
        <f t="shared" si="111"/>
        <v>99.657011417407432</v>
      </c>
      <c r="BX84">
        <f t="shared" si="111"/>
        <v>108.30563736237799</v>
      </c>
      <c r="BY84">
        <f t="shared" si="111"/>
        <v>120.08261115385992</v>
      </c>
      <c r="BZ84">
        <f t="shared" si="111"/>
        <v>106.31298815796366</v>
      </c>
      <c r="CA84">
        <f t="shared" si="111"/>
        <v>105.38908653992955</v>
      </c>
      <c r="CB84">
        <f t="shared" si="111"/>
        <v>107.87136219803692</v>
      </c>
      <c r="CC84">
        <f t="shared" si="111"/>
        <v>102.63807169177775</v>
      </c>
      <c r="CD84">
        <f t="shared" si="111"/>
        <v>112.34535480759389</v>
      </c>
      <c r="CE84">
        <f t="shared" si="111"/>
        <v>104.62009701773819</v>
      </c>
      <c r="CF84">
        <f t="shared" si="111"/>
        <v>102.74242292945431</v>
      </c>
      <c r="CG84">
        <f t="shared" si="111"/>
        <v>103.07700108817552</v>
      </c>
      <c r="CH84">
        <f t="shared" si="111"/>
        <v>105.54978864688997</v>
      </c>
      <c r="CI84">
        <f t="shared" si="111"/>
        <v>85.280243505531033</v>
      </c>
      <c r="CJ84">
        <f t="shared" si="111"/>
        <v>98.148615457561263</v>
      </c>
      <c r="CK84">
        <f t="shared" si="111"/>
        <v>93.208968441409255</v>
      </c>
      <c r="CL84">
        <f t="shared" si="111"/>
        <v>103.67665784481028</v>
      </c>
      <c r="CM84">
        <f t="shared" si="111"/>
        <v>76.509366352289177</v>
      </c>
      <c r="CN84">
        <f t="shared" si="111"/>
        <v>79.187881749199121</v>
      </c>
      <c r="CO84">
        <f t="shared" si="111"/>
        <v>87.717351853325553</v>
      </c>
      <c r="CP84">
        <f t="shared" si="111"/>
        <v>71.763043176335046</v>
      </c>
      <c r="CQ84">
        <f t="shared" si="111"/>
        <v>101.66980366065066</v>
      </c>
      <c r="CR84">
        <f t="shared" si="111"/>
        <v>66.219889582169586</v>
      </c>
      <c r="CS84">
        <f t="shared" si="111"/>
        <v>89.28210768517728</v>
      </c>
      <c r="CT84">
        <f t="shared" si="111"/>
        <v>65.8635340373568</v>
      </c>
      <c r="CU84">
        <f t="shared" si="111"/>
        <v>78.053409953359704</v>
      </c>
      <c r="CV84">
        <f t="shared" si="111"/>
        <v>101.70613107749874</v>
      </c>
      <c r="CW84">
        <f t="shared" si="111"/>
        <v>66.166147523097251</v>
      </c>
      <c r="CX84">
        <f t="shared" si="111"/>
        <v>100.95843981994454</v>
      </c>
      <c r="CY84">
        <f t="shared" si="111"/>
        <v>111.63115531963879</v>
      </c>
      <c r="CZ84">
        <f t="shared" si="111"/>
        <v>98.431996059617745</v>
      </c>
      <c r="DA84">
        <f t="shared" si="111"/>
        <v>113.1326350612965</v>
      </c>
      <c r="DB84">
        <f t="shared" si="111"/>
        <v>92.116091443132959</v>
      </c>
      <c r="DC84">
        <f t="shared" si="111"/>
        <v>83.116104775254442</v>
      </c>
      <c r="DD84">
        <f t="shared" si="111"/>
        <v>86.428799890904273</v>
      </c>
      <c r="DE84">
        <f t="shared" si="111"/>
        <v>79.934207561859097</v>
      </c>
      <c r="DF84">
        <f t="shared" si="111"/>
        <v>97.498347751087408</v>
      </c>
      <c r="DG84">
        <f t="shared" si="111"/>
        <v>73.291754303722456</v>
      </c>
      <c r="DH84">
        <f t="shared" si="111"/>
        <v>69.151505753759423</v>
      </c>
      <c r="DI84">
        <f t="shared" si="111"/>
        <v>97.982902613942883</v>
      </c>
      <c r="DJ84">
        <f t="shared" si="111"/>
        <v>105.2611551159992</v>
      </c>
      <c r="DK84">
        <f t="shared" si="111"/>
        <v>107.21991765516127</v>
      </c>
      <c r="DL84">
        <f t="shared" si="111"/>
        <v>106.96162115759421</v>
      </c>
      <c r="DM84">
        <f t="shared" si="111"/>
        <v>110.83142395401444</v>
      </c>
      <c r="DN84">
        <f t="shared" si="111"/>
        <v>115.88180333486828</v>
      </c>
      <c r="DO84">
        <f t="shared" si="111"/>
        <v>113.27767032315776</v>
      </c>
      <c r="DP84">
        <f t="shared" si="111"/>
        <v>108.64543910930152</v>
      </c>
      <c r="DQ84">
        <f t="shared" si="111"/>
        <v>110.51643381739574</v>
      </c>
      <c r="DR84">
        <f t="shared" si="111"/>
        <v>114.46499214672686</v>
      </c>
      <c r="DS84">
        <f t="shared" si="111"/>
        <v>111.00194040216003</v>
      </c>
      <c r="DT84">
        <f t="shared" si="111"/>
        <v>106.40326540867214</v>
      </c>
      <c r="DU84">
        <f t="shared" si="111"/>
        <v>135.2550479002843</v>
      </c>
      <c r="DV84">
        <f t="shared" si="111"/>
        <v>106.22177244377752</v>
      </c>
      <c r="DW84">
        <f t="shared" si="111"/>
        <v>107.91884222935001</v>
      </c>
      <c r="DX84">
        <f t="shared" si="111"/>
        <v>95.309769530530289</v>
      </c>
      <c r="DY84">
        <f t="shared" si="111"/>
        <v>100.74683750455158</v>
      </c>
      <c r="DZ84">
        <f t="shared" si="111"/>
        <v>107.1665502654823</v>
      </c>
      <c r="EA84">
        <f t="shared" si="111"/>
        <v>103.60006285996064</v>
      </c>
      <c r="EB84">
        <f t="shared" si="111"/>
        <v>101.94779768041903</v>
      </c>
      <c r="EC84">
        <f t="shared" ref="EC84:GN84" si="112">_xlfn.FORECAST.ETS($A$84,EC3:EC62,$A$3:$A$62)</f>
        <v>104.05208442372799</v>
      </c>
      <c r="ED84">
        <f t="shared" si="112"/>
        <v>99.41085092917227</v>
      </c>
      <c r="EE84">
        <f t="shared" si="112"/>
        <v>103.39090103144267</v>
      </c>
      <c r="EF84">
        <f t="shared" si="112"/>
        <v>93.522789032693552</v>
      </c>
      <c r="EG84">
        <f t="shared" si="112"/>
        <v>109.38185697969217</v>
      </c>
      <c r="EH84">
        <f t="shared" si="112"/>
        <v>76.1841975514197</v>
      </c>
      <c r="EI84">
        <f t="shared" si="112"/>
        <v>100.14485740805907</v>
      </c>
      <c r="EJ84">
        <f t="shared" si="112"/>
        <v>95.001069117057668</v>
      </c>
      <c r="EK84">
        <f t="shared" si="112"/>
        <v>102.70910115587805</v>
      </c>
      <c r="EL84">
        <f t="shared" si="112"/>
        <v>103.1867759150001</v>
      </c>
      <c r="EM84">
        <f t="shared" si="112"/>
        <v>107.55589281224182</v>
      </c>
      <c r="EN84">
        <f t="shared" si="112"/>
        <v>100.41930495172554</v>
      </c>
      <c r="EO84">
        <f t="shared" si="112"/>
        <v>93.078371073139877</v>
      </c>
      <c r="EP84">
        <f t="shared" si="112"/>
        <v>100.16415473245826</v>
      </c>
      <c r="EQ84">
        <f t="shared" si="112"/>
        <v>99.8444208628014</v>
      </c>
      <c r="ER84">
        <f t="shared" si="112"/>
        <v>75.547551708369241</v>
      </c>
      <c r="ES84">
        <f t="shared" si="112"/>
        <v>105.95943498843044</v>
      </c>
      <c r="ET84">
        <f t="shared" si="112"/>
        <v>97.836969230406837</v>
      </c>
      <c r="EU84">
        <f t="shared" si="112"/>
        <v>107.42176739814053</v>
      </c>
      <c r="EV84">
        <f t="shared" si="112"/>
        <v>107.10547569299891</v>
      </c>
      <c r="EW84">
        <f t="shared" si="112"/>
        <v>90.594079131741509</v>
      </c>
      <c r="EX84">
        <f t="shared" si="112"/>
        <v>79.504565933390211</v>
      </c>
      <c r="EY84">
        <f t="shared" si="112"/>
        <v>112.44495210198839</v>
      </c>
      <c r="EZ84">
        <f t="shared" si="112"/>
        <v>109.61617434554233</v>
      </c>
      <c r="FA84">
        <f t="shared" si="112"/>
        <v>112.19053700863709</v>
      </c>
      <c r="FB84">
        <f t="shared" si="112"/>
        <v>104.2515926508996</v>
      </c>
      <c r="FC84">
        <f t="shared" si="112"/>
        <v>107.38501548962719</v>
      </c>
      <c r="FD84">
        <f t="shared" si="112"/>
        <v>105.95730662384781</v>
      </c>
      <c r="FE84">
        <f t="shared" si="112"/>
        <v>109.35132291882198</v>
      </c>
      <c r="FF84">
        <f t="shared" si="112"/>
        <v>107.89477712223065</v>
      </c>
      <c r="FG84">
        <f t="shared" si="112"/>
        <v>105.65346311861384</v>
      </c>
      <c r="FH84">
        <f t="shared" si="112"/>
        <v>108.54931214370554</v>
      </c>
      <c r="FI84">
        <f t="shared" si="112"/>
        <v>105.09262773646432</v>
      </c>
      <c r="FJ84">
        <f t="shared" si="112"/>
        <v>110.92125904634585</v>
      </c>
      <c r="FK84">
        <f t="shared" si="112"/>
        <v>107.67143654968247</v>
      </c>
      <c r="FL84">
        <f t="shared" si="112"/>
        <v>111.04107841240285</v>
      </c>
      <c r="FM84">
        <f t="shared" si="112"/>
        <v>107.08399123336613</v>
      </c>
      <c r="FN84">
        <f t="shared" si="112"/>
        <v>109.10750707361743</v>
      </c>
      <c r="FO84">
        <f t="shared" si="112"/>
        <v>112.42905893714959</v>
      </c>
      <c r="FP84">
        <f t="shared" si="112"/>
        <v>110.49829557717214</v>
      </c>
      <c r="FQ84">
        <f t="shared" si="112"/>
        <v>115.165091820969</v>
      </c>
      <c r="FR84">
        <f t="shared" si="112"/>
        <v>114.2855949915825</v>
      </c>
      <c r="FS84">
        <f t="shared" si="112"/>
        <v>107.13733044736927</v>
      </c>
      <c r="FT84">
        <f t="shared" si="112"/>
        <v>104.39352608643884</v>
      </c>
      <c r="FU84">
        <f t="shared" si="112"/>
        <v>114.12014767887413</v>
      </c>
      <c r="FV84">
        <f t="shared" si="112"/>
        <v>101.41229109493943</v>
      </c>
      <c r="FW84">
        <f t="shared" si="112"/>
        <v>107.0522321562246</v>
      </c>
      <c r="FX84">
        <f t="shared" si="112"/>
        <v>101.25480851824054</v>
      </c>
      <c r="FY84">
        <f t="shared" si="112"/>
        <v>108.60450600246732</v>
      </c>
      <c r="FZ84">
        <f t="shared" si="112"/>
        <v>107.82924824287798</v>
      </c>
      <c r="GA84">
        <f t="shared" si="112"/>
        <v>106.62342944455108</v>
      </c>
      <c r="GB84">
        <f t="shared" si="112"/>
        <v>106.9432874866466</v>
      </c>
      <c r="GC84">
        <f t="shared" si="112"/>
        <v>106.5944103283483</v>
      </c>
      <c r="GD84">
        <f t="shared" si="112"/>
        <v>103.82672739530287</v>
      </c>
      <c r="GE84">
        <f t="shared" si="112"/>
        <v>102.6362225223213</v>
      </c>
      <c r="GF84">
        <f t="shared" si="112"/>
        <v>99.651851986313616</v>
      </c>
      <c r="GG84">
        <f t="shared" si="112"/>
        <v>82.094979976392338</v>
      </c>
      <c r="GH84">
        <f t="shared" si="112"/>
        <v>98.848070210830159</v>
      </c>
      <c r="GI84">
        <f t="shared" si="112"/>
        <v>101.81527221417225</v>
      </c>
      <c r="GJ84">
        <f t="shared" si="112"/>
        <v>111.12487096230258</v>
      </c>
      <c r="GK84">
        <f t="shared" si="112"/>
        <v>103.66428688798251</v>
      </c>
      <c r="GL84">
        <f t="shared" si="112"/>
        <v>107.16530703945709</v>
      </c>
      <c r="GM84">
        <f t="shared" si="112"/>
        <v>100.26818326632191</v>
      </c>
      <c r="GN84">
        <f t="shared" si="112"/>
        <v>131.93307051080001</v>
      </c>
      <c r="GO84">
        <f t="shared" ref="GO84:IZ84" si="113">_xlfn.FORECAST.ETS($A$84,GO3:GO62,$A$3:$A$62)</f>
        <v>102.12090659695714</v>
      </c>
      <c r="GP84">
        <f t="shared" si="113"/>
        <v>106.97684136135059</v>
      </c>
      <c r="GQ84">
        <f t="shared" si="113"/>
        <v>108.82262398110596</v>
      </c>
      <c r="GR84">
        <f t="shared" si="113"/>
        <v>110.64257081933117</v>
      </c>
      <c r="GS84">
        <f t="shared" si="113"/>
        <v>106.96549263933376</v>
      </c>
      <c r="GT84">
        <f t="shared" si="113"/>
        <v>108.47428456305572</v>
      </c>
      <c r="GU84">
        <f t="shared" si="113"/>
        <v>105.44989550382253</v>
      </c>
      <c r="GV84">
        <f t="shared" si="113"/>
        <v>106.66651491548292</v>
      </c>
      <c r="GW84">
        <f t="shared" si="113"/>
        <v>101.05267252540845</v>
      </c>
      <c r="GX84">
        <f t="shared" si="113"/>
        <v>112.29235066842114</v>
      </c>
      <c r="GY84">
        <f t="shared" si="113"/>
        <v>107.99871434684118</v>
      </c>
      <c r="GZ84">
        <f t="shared" si="113"/>
        <v>102.05633598057558</v>
      </c>
      <c r="HA84">
        <f t="shared" si="113"/>
        <v>103.44578409854387</v>
      </c>
      <c r="HB84">
        <f t="shared" si="113"/>
        <v>67.45348552907619</v>
      </c>
      <c r="HC84">
        <f t="shared" si="113"/>
        <v>105.65605561366</v>
      </c>
      <c r="HD84">
        <f t="shared" si="113"/>
        <v>74.118879351587353</v>
      </c>
      <c r="HE84">
        <f t="shared" si="113"/>
        <v>93.010672181502301</v>
      </c>
      <c r="HF84">
        <f t="shared" si="113"/>
        <v>100.02749498524271</v>
      </c>
      <c r="HG84">
        <f t="shared" si="113"/>
        <v>96.856803329481863</v>
      </c>
      <c r="HH84">
        <f t="shared" si="113"/>
        <v>100.2394153104262</v>
      </c>
      <c r="HI84">
        <f t="shared" si="113"/>
        <v>94.082726771979694</v>
      </c>
      <c r="HJ84">
        <f t="shared" si="113"/>
        <v>63.319183269667448</v>
      </c>
      <c r="HK84">
        <f t="shared" si="113"/>
        <v>45.564684300780762</v>
      </c>
      <c r="HL84">
        <f t="shared" si="113"/>
        <v>89.339848186057168</v>
      </c>
      <c r="HM84">
        <f t="shared" si="113"/>
        <v>88.356993344872194</v>
      </c>
      <c r="HN84">
        <f t="shared" si="113"/>
        <v>82.371513197493243</v>
      </c>
      <c r="HO84">
        <f t="shared" si="113"/>
        <v>85.433934019908236</v>
      </c>
      <c r="HP84">
        <f t="shared" si="113"/>
        <v>95.884033831093348</v>
      </c>
      <c r="HQ84">
        <f t="shared" si="113"/>
        <v>99.375604901528916</v>
      </c>
      <c r="HR84">
        <f t="shared" si="113"/>
        <v>76.974741363146777</v>
      </c>
      <c r="HS84">
        <f t="shared" si="113"/>
        <v>100.08964773615847</v>
      </c>
      <c r="HT84">
        <f t="shared" si="113"/>
        <v>101.68878254083518</v>
      </c>
      <c r="HU84">
        <f t="shared" si="113"/>
        <v>112.81846218504954</v>
      </c>
      <c r="HV84">
        <f t="shared" si="113"/>
        <v>111.87237263814865</v>
      </c>
      <c r="HW84">
        <f t="shared" si="113"/>
        <v>106.15505072208336</v>
      </c>
      <c r="HX84">
        <f t="shared" si="113"/>
        <v>111.80854505081743</v>
      </c>
      <c r="HY84">
        <f t="shared" si="113"/>
        <v>102.17655377774433</v>
      </c>
      <c r="HZ84">
        <f t="shared" si="113"/>
        <v>107.65002899826509</v>
      </c>
      <c r="IA84">
        <f t="shared" si="113"/>
        <v>102.245303899061</v>
      </c>
      <c r="IB84">
        <f t="shared" si="113"/>
        <v>98.046755257287316</v>
      </c>
      <c r="IC84">
        <f t="shared" si="113"/>
        <v>102.11824888182198</v>
      </c>
      <c r="ID84">
        <f t="shared" si="113"/>
        <v>107.68284930453487</v>
      </c>
      <c r="IE84">
        <f t="shared" si="113"/>
        <v>102.402271115734</v>
      </c>
      <c r="IF84">
        <f t="shared" si="113"/>
        <v>108.89991859851835</v>
      </c>
      <c r="IG84">
        <f t="shared" si="113"/>
        <v>102.31289108937548</v>
      </c>
      <c r="IH84">
        <f t="shared" si="113"/>
        <v>107.38713804899413</v>
      </c>
      <c r="II84">
        <f t="shared" si="113"/>
        <v>112.48383413146414</v>
      </c>
      <c r="IJ84">
        <f t="shared" si="113"/>
        <v>121.07155996816917</v>
      </c>
      <c r="IK84">
        <f t="shared" si="113"/>
        <v>102.30625882483533</v>
      </c>
      <c r="IL84">
        <f t="shared" si="113"/>
        <v>116.3615670190362</v>
      </c>
      <c r="IM84">
        <f t="shared" si="113"/>
        <v>102.48268476822953</v>
      </c>
      <c r="IN84">
        <f t="shared" si="113"/>
        <v>105.9119221687661</v>
      </c>
      <c r="IO84">
        <f t="shared" si="113"/>
        <v>100.78921885813588</v>
      </c>
      <c r="IP84">
        <f t="shared" si="113"/>
        <v>103.99542784043624</v>
      </c>
      <c r="IQ84">
        <f t="shared" si="113"/>
        <v>107.5558126327137</v>
      </c>
      <c r="IR84">
        <f t="shared" si="113"/>
        <v>111.79166528678269</v>
      </c>
      <c r="IS84">
        <f t="shared" si="113"/>
        <v>110.17972891297998</v>
      </c>
      <c r="IT84">
        <f t="shared" si="113"/>
        <v>110.02607877833293</v>
      </c>
      <c r="IU84">
        <f t="shared" si="113"/>
        <v>114.59996256243056</v>
      </c>
      <c r="IV84">
        <f t="shared" si="113"/>
        <v>108.04151755157309</v>
      </c>
      <c r="IW84">
        <f t="shared" si="113"/>
        <v>109.21629957580932</v>
      </c>
      <c r="IX84">
        <f t="shared" si="113"/>
        <v>106.8941059517916</v>
      </c>
      <c r="IY84">
        <f t="shared" si="113"/>
        <v>105.48190520300788</v>
      </c>
      <c r="IZ84">
        <f t="shared" si="113"/>
        <v>110.12546361573786</v>
      </c>
      <c r="JA84">
        <f t="shared" ref="JA84:KR84" si="114">_xlfn.FORECAST.ETS($A$84,JA3:JA62,$A$3:$A$62)</f>
        <v>111.47072227500006</v>
      </c>
      <c r="JB84">
        <f t="shared" si="114"/>
        <v>110.12246724129098</v>
      </c>
      <c r="JC84">
        <f t="shared" si="114"/>
        <v>108.67968366299336</v>
      </c>
      <c r="JD84">
        <f t="shared" si="114"/>
        <v>109.728975382977</v>
      </c>
      <c r="JE84">
        <f t="shared" si="114"/>
        <v>114.1450360445107</v>
      </c>
      <c r="JF84">
        <f t="shared" si="114"/>
        <v>108.73449493867676</v>
      </c>
      <c r="JG84">
        <f t="shared" si="114"/>
        <v>111.25498868416244</v>
      </c>
      <c r="JH84">
        <f t="shared" si="114"/>
        <v>106.50181613820573</v>
      </c>
      <c r="JI84">
        <f t="shared" si="114"/>
        <v>110.56509324916357</v>
      </c>
      <c r="JJ84">
        <f t="shared" si="114"/>
        <v>102.02615958928841</v>
      </c>
      <c r="JK84">
        <f t="shared" si="114"/>
        <v>110.19033179723107</v>
      </c>
      <c r="JL84">
        <f t="shared" si="114"/>
        <v>100.6365962872632</v>
      </c>
      <c r="JM84">
        <f t="shared" si="114"/>
        <v>109.07518019880823</v>
      </c>
      <c r="JN84">
        <f t="shared" si="114"/>
        <v>109.64704425811907</v>
      </c>
      <c r="JO84">
        <f t="shared" si="114"/>
        <v>103.6760543017772</v>
      </c>
      <c r="JP84">
        <f t="shared" si="114"/>
        <v>114.53912229035006</v>
      </c>
      <c r="JQ84">
        <f t="shared" si="114"/>
        <v>106.92586130385507</v>
      </c>
      <c r="JR84">
        <f t="shared" si="114"/>
        <v>93.391960748387305</v>
      </c>
      <c r="JS84">
        <f t="shared" si="114"/>
        <v>106.98278247131731</v>
      </c>
      <c r="JT84">
        <f t="shared" si="114"/>
        <v>115.26824897402001</v>
      </c>
      <c r="JU84">
        <f t="shared" si="114"/>
        <v>113.28312625469583</v>
      </c>
      <c r="JV84">
        <f t="shared" si="114"/>
        <v>110.9639953695286</v>
      </c>
      <c r="JW84">
        <f t="shared" si="114"/>
        <v>115.03447462786021</v>
      </c>
      <c r="JX84">
        <f t="shared" si="114"/>
        <v>101.48001085175382</v>
      </c>
      <c r="JY84">
        <f t="shared" si="114"/>
        <v>110.03328083355754</v>
      </c>
      <c r="JZ84">
        <f t="shared" si="114"/>
        <v>109.11315274599373</v>
      </c>
      <c r="KA84">
        <f t="shared" si="114"/>
        <v>114.13249727970623</v>
      </c>
      <c r="KB84">
        <f t="shared" si="114"/>
        <v>101.24081458484414</v>
      </c>
      <c r="KC84">
        <f t="shared" si="114"/>
        <v>107.94364913154806</v>
      </c>
      <c r="KD84">
        <f t="shared" si="114"/>
        <v>103.97539393550318</v>
      </c>
      <c r="KE84">
        <f t="shared" si="114"/>
        <v>101.33097549675638</v>
      </c>
      <c r="KF84">
        <f t="shared" si="114"/>
        <v>83.938825866754058</v>
      </c>
      <c r="KG84">
        <f t="shared" si="114"/>
        <v>101.03115400050021</v>
      </c>
      <c r="KH84">
        <f t="shared" si="114"/>
        <v>96.524087247370502</v>
      </c>
      <c r="KI84">
        <f t="shared" si="114"/>
        <v>112.491869641775</v>
      </c>
      <c r="KJ84">
        <f t="shared" si="114"/>
        <v>107.29313787947495</v>
      </c>
      <c r="KK84">
        <f t="shared" si="114"/>
        <v>100</v>
      </c>
      <c r="KL84">
        <f t="shared" si="114"/>
        <v>106.01879726555694</v>
      </c>
      <c r="KM84">
        <f t="shared" si="114"/>
        <v>104.56691352578363</v>
      </c>
      <c r="KN84">
        <f t="shared" si="114"/>
        <v>107.12334850885283</v>
      </c>
      <c r="KO84">
        <f t="shared" si="114"/>
        <v>111.82094351971469</v>
      </c>
      <c r="KP84">
        <f t="shared" si="114"/>
        <v>106.5979447447712</v>
      </c>
      <c r="KQ84">
        <f t="shared" si="114"/>
        <v>112.87075189534497</v>
      </c>
      <c r="KR84">
        <f t="shared" si="114"/>
        <v>115.53415430012998</v>
      </c>
      <c r="KS84">
        <f t="shared" si="14"/>
        <v>104.7974036087859</v>
      </c>
    </row>
    <row r="85" spans="1:305" x14ac:dyDescent="0.2">
      <c r="A85" s="66">
        <v>44143</v>
      </c>
      <c r="B85">
        <f t="shared" si="7"/>
        <v>109.87529788310579</v>
      </c>
      <c r="C85">
        <f t="shared" si="8"/>
        <v>104.43670662081692</v>
      </c>
      <c r="D85">
        <f>_xlfn.FORECAST.ETS($A$85,D3:D62,$A$3:$A$62)</f>
        <v>107.7253032545339</v>
      </c>
      <c r="E85">
        <f t="shared" ref="E85:BP85" si="115">_xlfn.FORECAST.ETS($A$85,E3:E62,$A$3:$A$62)</f>
        <v>109.64534002167673</v>
      </c>
      <c r="F85">
        <f t="shared" si="115"/>
        <v>100.95373360786034</v>
      </c>
      <c r="G85">
        <f t="shared" si="115"/>
        <v>108.07248156719761</v>
      </c>
      <c r="H85">
        <f t="shared" si="115"/>
        <v>107.40880136825707</v>
      </c>
      <c r="I85">
        <f t="shared" si="115"/>
        <v>106.19845407186925</v>
      </c>
      <c r="J85">
        <f t="shared" si="115"/>
        <v>108.10318410750882</v>
      </c>
      <c r="K85">
        <f t="shared" si="115"/>
        <v>103.49972304597871</v>
      </c>
      <c r="L85">
        <f t="shared" si="115"/>
        <v>99.23215875696819</v>
      </c>
      <c r="M85">
        <f t="shared" si="115"/>
        <v>122.96518912525886</v>
      </c>
      <c r="N85">
        <f t="shared" si="115"/>
        <v>97.740188295829014</v>
      </c>
      <c r="O85">
        <f t="shared" si="115"/>
        <v>104.36734320929965</v>
      </c>
      <c r="P85">
        <f t="shared" si="115"/>
        <v>121.6803098595978</v>
      </c>
      <c r="Q85">
        <f t="shared" si="115"/>
        <v>107.29938188707332</v>
      </c>
      <c r="R85">
        <f t="shared" si="115"/>
        <v>93.970059891785468</v>
      </c>
      <c r="S85">
        <f t="shared" si="115"/>
        <v>96.362149491004274</v>
      </c>
      <c r="T85">
        <f t="shared" si="115"/>
        <v>106.60800196213593</v>
      </c>
      <c r="U85">
        <f t="shared" si="115"/>
        <v>107.81893013494522</v>
      </c>
      <c r="V85">
        <f t="shared" si="115"/>
        <v>98.647248862775797</v>
      </c>
      <c r="W85">
        <f t="shared" si="115"/>
        <v>102.12304261935503</v>
      </c>
      <c r="X85">
        <f t="shared" si="115"/>
        <v>109.21485833306434</v>
      </c>
      <c r="Y85">
        <f t="shared" si="115"/>
        <v>105.55024165999174</v>
      </c>
      <c r="Z85">
        <f t="shared" si="115"/>
        <v>103.5815132192789</v>
      </c>
      <c r="AA85">
        <f t="shared" si="115"/>
        <v>97.652009199216707</v>
      </c>
      <c r="AB85">
        <f t="shared" si="115"/>
        <v>126.19919250408148</v>
      </c>
      <c r="AC85">
        <f t="shared" si="115"/>
        <v>110.74876409380047</v>
      </c>
      <c r="AD85">
        <f t="shared" si="115"/>
        <v>101.3347993380135</v>
      </c>
      <c r="AE85">
        <f t="shared" si="115"/>
        <v>110.75005924380933</v>
      </c>
      <c r="AF85">
        <f t="shared" si="115"/>
        <v>84.438401872328029</v>
      </c>
      <c r="AG85">
        <f t="shared" si="115"/>
        <v>114.62290709592568</v>
      </c>
      <c r="AH85">
        <f t="shared" si="115"/>
        <v>113.03689825185624</v>
      </c>
      <c r="AI85">
        <f t="shared" si="115"/>
        <v>116.93156747034013</v>
      </c>
      <c r="AJ85">
        <f t="shared" si="115"/>
        <v>101.205147710267</v>
      </c>
      <c r="AK85">
        <f t="shared" si="115"/>
        <v>104.25412770920761</v>
      </c>
      <c r="AL85">
        <f t="shared" si="115"/>
        <v>108.70113846034366</v>
      </c>
      <c r="AM85">
        <f t="shared" si="115"/>
        <v>115.01082928377957</v>
      </c>
      <c r="AN85">
        <f t="shared" si="115"/>
        <v>110.87481311379354</v>
      </c>
      <c r="AO85">
        <f t="shared" si="115"/>
        <v>99.324426430909668</v>
      </c>
      <c r="AP85">
        <f t="shared" si="115"/>
        <v>102.31326927619996</v>
      </c>
      <c r="AQ85">
        <f t="shared" si="115"/>
        <v>128.58459143110332</v>
      </c>
      <c r="AR85">
        <f t="shared" si="115"/>
        <v>119.68117965665142</v>
      </c>
      <c r="AS85">
        <f t="shared" si="115"/>
        <v>105.77126307877589</v>
      </c>
      <c r="AT85">
        <f t="shared" si="115"/>
        <v>129.89192791451217</v>
      </c>
      <c r="AU85">
        <f t="shared" si="115"/>
        <v>110.1617821478284</v>
      </c>
      <c r="AV85">
        <f t="shared" si="115"/>
        <v>111.29163258626706</v>
      </c>
      <c r="AW85">
        <f t="shared" si="115"/>
        <v>106.06843667952289</v>
      </c>
      <c r="AX85">
        <f t="shared" si="115"/>
        <v>107.44968959588201</v>
      </c>
      <c r="AY85">
        <f t="shared" si="115"/>
        <v>112.46854525943506</v>
      </c>
      <c r="AZ85">
        <f t="shared" si="115"/>
        <v>105.30381199556953</v>
      </c>
      <c r="BA85">
        <f t="shared" si="115"/>
        <v>121.58892060679763</v>
      </c>
      <c r="BB85">
        <f t="shared" si="115"/>
        <v>99.809458047623679</v>
      </c>
      <c r="BC85">
        <f t="shared" si="115"/>
        <v>110.04185668470602</v>
      </c>
      <c r="BD85">
        <f t="shared" si="115"/>
        <v>99.950258779877757</v>
      </c>
      <c r="BE85">
        <f t="shared" si="115"/>
        <v>105.2405242336438</v>
      </c>
      <c r="BF85">
        <f t="shared" si="115"/>
        <v>116.8886571107027</v>
      </c>
      <c r="BG85">
        <f t="shared" si="115"/>
        <v>110.25569399061396</v>
      </c>
      <c r="BH85">
        <f t="shared" si="115"/>
        <v>112.10242732259319</v>
      </c>
      <c r="BI85">
        <f t="shared" si="115"/>
        <v>104.08200419423414</v>
      </c>
      <c r="BJ85">
        <f t="shared" si="115"/>
        <v>108.72303449974356</v>
      </c>
      <c r="BK85">
        <f t="shared" si="115"/>
        <v>108.5831044668942</v>
      </c>
      <c r="BL85">
        <f t="shared" si="115"/>
        <v>111.17484229730552</v>
      </c>
      <c r="BM85">
        <f t="shared" si="115"/>
        <v>110.59242454946349</v>
      </c>
      <c r="BN85">
        <f t="shared" si="115"/>
        <v>115.10435794597674</v>
      </c>
      <c r="BO85">
        <f t="shared" si="115"/>
        <v>100.65297682852747</v>
      </c>
      <c r="BP85">
        <f t="shared" si="115"/>
        <v>96.188902211535662</v>
      </c>
      <c r="BQ85">
        <f t="shared" ref="BQ85:EB85" si="116">_xlfn.FORECAST.ETS($A$85,BQ3:BQ62,$A$3:$A$62)</f>
        <v>101.03323294187341</v>
      </c>
      <c r="BR85">
        <f t="shared" si="116"/>
        <v>107.00047100421348</v>
      </c>
      <c r="BS85">
        <f t="shared" si="116"/>
        <v>109.70547586778711</v>
      </c>
      <c r="BT85">
        <f t="shared" si="116"/>
        <v>102.40748085056217</v>
      </c>
      <c r="BU85">
        <f t="shared" si="116"/>
        <v>103.36891873770961</v>
      </c>
      <c r="BV85">
        <f t="shared" si="116"/>
        <v>112.85860859175673</v>
      </c>
      <c r="BW85">
        <f t="shared" si="116"/>
        <v>99.576646772790099</v>
      </c>
      <c r="BX85">
        <f t="shared" si="116"/>
        <v>108.60089360612245</v>
      </c>
      <c r="BY85">
        <f t="shared" si="116"/>
        <v>120.61372556004753</v>
      </c>
      <c r="BZ85">
        <f t="shared" si="116"/>
        <v>106.57835810718564</v>
      </c>
      <c r="CA85">
        <f t="shared" si="116"/>
        <v>105.69404501901725</v>
      </c>
      <c r="CB85">
        <f t="shared" si="116"/>
        <v>106.10579948666603</v>
      </c>
      <c r="CC85">
        <f t="shared" si="116"/>
        <v>102.84752949594946</v>
      </c>
      <c r="CD85">
        <f t="shared" si="116"/>
        <v>112.82044102256361</v>
      </c>
      <c r="CE85">
        <f t="shared" si="116"/>
        <v>105.49074794434222</v>
      </c>
      <c r="CF85">
        <f t="shared" si="116"/>
        <v>102.79696799635272</v>
      </c>
      <c r="CG85">
        <f t="shared" si="116"/>
        <v>103.21543015389996</v>
      </c>
      <c r="CH85">
        <f t="shared" si="116"/>
        <v>105.73441486384939</v>
      </c>
      <c r="CI85">
        <f t="shared" si="116"/>
        <v>84.542675884332922</v>
      </c>
      <c r="CJ85">
        <f t="shared" si="116"/>
        <v>98.11166248422775</v>
      </c>
      <c r="CK85">
        <f t="shared" si="116"/>
        <v>93.098467006927848</v>
      </c>
      <c r="CL85">
        <f t="shared" si="116"/>
        <v>103.88188321271851</v>
      </c>
      <c r="CM85">
        <f t="shared" si="116"/>
        <v>75.487519368302316</v>
      </c>
      <c r="CN85">
        <f t="shared" si="116"/>
        <v>77.156825116266276</v>
      </c>
      <c r="CO85">
        <f t="shared" si="116"/>
        <v>84.724001726578237</v>
      </c>
      <c r="CP85">
        <f t="shared" si="116"/>
        <v>70.782432808938779</v>
      </c>
      <c r="CQ85">
        <f t="shared" si="116"/>
        <v>101.80661291795296</v>
      </c>
      <c r="CR85">
        <f t="shared" si="116"/>
        <v>65.014938473752025</v>
      </c>
      <c r="CS85">
        <f t="shared" si="116"/>
        <v>88.96823807205547</v>
      </c>
      <c r="CT85">
        <f t="shared" si="116"/>
        <v>64.606820457055377</v>
      </c>
      <c r="CU85">
        <f t="shared" si="116"/>
        <v>76.094686018388416</v>
      </c>
      <c r="CV85">
        <f t="shared" si="116"/>
        <v>101.39881891578577</v>
      </c>
      <c r="CW85">
        <f t="shared" si="116"/>
        <v>64.799424404804881</v>
      </c>
      <c r="CX85">
        <f t="shared" si="116"/>
        <v>101.0042733576423</v>
      </c>
      <c r="CY85">
        <f t="shared" si="116"/>
        <v>112.03935107264624</v>
      </c>
      <c r="CZ85">
        <f t="shared" si="116"/>
        <v>98.392811216678638</v>
      </c>
      <c r="DA85">
        <f t="shared" si="116"/>
        <v>113.48810411612068</v>
      </c>
      <c r="DB85">
        <f t="shared" si="116"/>
        <v>91.831546110797149</v>
      </c>
      <c r="DC85">
        <f t="shared" si="116"/>
        <v>82.39736447743077</v>
      </c>
      <c r="DD85">
        <f t="shared" si="116"/>
        <v>85.914199885945379</v>
      </c>
      <c r="DE85">
        <f t="shared" si="116"/>
        <v>79.016564789945221</v>
      </c>
      <c r="DF85">
        <f t="shared" si="116"/>
        <v>97.307641070341475</v>
      </c>
      <c r="DG85">
        <f t="shared" si="116"/>
        <v>72.241363175107523</v>
      </c>
      <c r="DH85">
        <f t="shared" si="116"/>
        <v>67.761920027099904</v>
      </c>
      <c r="DI85">
        <f t="shared" si="116"/>
        <v>97.89167091457665</v>
      </c>
      <c r="DJ85">
        <f t="shared" si="116"/>
        <v>105.41951794549067</v>
      </c>
      <c r="DK85">
        <f t="shared" si="116"/>
        <v>107.35627754857769</v>
      </c>
      <c r="DL85">
        <f t="shared" si="116"/>
        <v>107.17520671862084</v>
      </c>
      <c r="DM85">
        <f t="shared" si="116"/>
        <v>111.30012504283329</v>
      </c>
      <c r="DN85">
        <f t="shared" si="116"/>
        <v>116.4201108378068</v>
      </c>
      <c r="DO85">
        <f t="shared" si="116"/>
        <v>113.74994376936851</v>
      </c>
      <c r="DP85">
        <f t="shared" si="116"/>
        <v>108.92557931434374</v>
      </c>
      <c r="DQ85">
        <f t="shared" si="116"/>
        <v>110.37638408621268</v>
      </c>
      <c r="DR85">
        <f t="shared" si="116"/>
        <v>114.96826440208787</v>
      </c>
      <c r="DS85">
        <f t="shared" si="116"/>
        <v>111.34593489465752</v>
      </c>
      <c r="DT85">
        <f t="shared" si="116"/>
        <v>106.82977747270269</v>
      </c>
      <c r="DU85">
        <f t="shared" si="116"/>
        <v>136.47113878219233</v>
      </c>
      <c r="DV85">
        <f t="shared" si="116"/>
        <v>106.40452489010192</v>
      </c>
      <c r="DW85">
        <f t="shared" si="116"/>
        <v>108.24924414886591</v>
      </c>
      <c r="DX85">
        <f t="shared" si="116"/>
        <v>95.070213600099848</v>
      </c>
      <c r="DY85">
        <f t="shared" si="116"/>
        <v>100.22334162428149</v>
      </c>
      <c r="DZ85">
        <f t="shared" si="116"/>
        <v>105.4782122981042</v>
      </c>
      <c r="EA85">
        <f t="shared" si="116"/>
        <v>103.78324753541341</v>
      </c>
      <c r="EB85">
        <f t="shared" si="116"/>
        <v>102.02842387912374</v>
      </c>
      <c r="EC85">
        <f t="shared" ref="EC85:GN85" si="117">_xlfn.FORECAST.ETS($A$85,EC3:EC62,$A$3:$A$62)</f>
        <v>104.28920892454381</v>
      </c>
      <c r="ED85">
        <f t="shared" si="117"/>
        <v>99.431344153225552</v>
      </c>
      <c r="EE85">
        <f t="shared" si="117"/>
        <v>103.30276016923551</v>
      </c>
      <c r="EF85">
        <f t="shared" si="117"/>
        <v>93.173370352361445</v>
      </c>
      <c r="EG85">
        <f t="shared" si="117"/>
        <v>109.73554513927608</v>
      </c>
      <c r="EH85">
        <f t="shared" si="117"/>
        <v>75.391396006924197</v>
      </c>
      <c r="EI85">
        <f t="shared" si="117"/>
        <v>100.22530870310736</v>
      </c>
      <c r="EJ85">
        <f t="shared" si="117"/>
        <v>94.925208622378477</v>
      </c>
      <c r="EK85">
        <f t="shared" si="117"/>
        <v>102.78536060871966</v>
      </c>
      <c r="EL85">
        <f t="shared" si="117"/>
        <v>103.31344754750009</v>
      </c>
      <c r="EM85">
        <f t="shared" si="117"/>
        <v>107.55787753024964</v>
      </c>
      <c r="EN85">
        <f t="shared" si="117"/>
        <v>100.53789839860545</v>
      </c>
      <c r="EO85">
        <f t="shared" si="117"/>
        <v>92.850115212828058</v>
      </c>
      <c r="EP85">
        <f t="shared" si="117"/>
        <v>100.17422806419209</v>
      </c>
      <c r="EQ85">
        <f t="shared" si="117"/>
        <v>99.963258174746912</v>
      </c>
      <c r="ER85">
        <f t="shared" si="117"/>
        <v>74.666710729983038</v>
      </c>
      <c r="ES85">
        <f t="shared" si="117"/>
        <v>106.1482485741431</v>
      </c>
      <c r="ET85">
        <f t="shared" si="117"/>
        <v>97.745332941288055</v>
      </c>
      <c r="EU85">
        <f t="shared" si="117"/>
        <v>107.77425897721737</v>
      </c>
      <c r="EV85">
        <f t="shared" si="117"/>
        <v>107.43018450504728</v>
      </c>
      <c r="EW85">
        <f t="shared" si="117"/>
        <v>90.323769178169869</v>
      </c>
      <c r="EX85">
        <f t="shared" si="117"/>
        <v>78.680099105431012</v>
      </c>
      <c r="EY85">
        <f t="shared" si="117"/>
        <v>112.86484267455236</v>
      </c>
      <c r="EZ85">
        <f t="shared" si="117"/>
        <v>110.24652309447856</v>
      </c>
      <c r="FA85">
        <f t="shared" si="117"/>
        <v>112.62783414539334</v>
      </c>
      <c r="FB85">
        <f t="shared" si="117"/>
        <v>104.54393777139504</v>
      </c>
      <c r="FC85">
        <f t="shared" si="117"/>
        <v>107.8429707391557</v>
      </c>
      <c r="FD85">
        <f t="shared" si="117"/>
        <v>106.38672965220454</v>
      </c>
      <c r="FE85">
        <f t="shared" si="117"/>
        <v>109.75047396058662</v>
      </c>
      <c r="FF85">
        <f t="shared" si="117"/>
        <v>108.22218261418375</v>
      </c>
      <c r="FG85">
        <f t="shared" si="117"/>
        <v>105.85752657055305</v>
      </c>
      <c r="FH85">
        <f t="shared" si="117"/>
        <v>108.86564451387397</v>
      </c>
      <c r="FI85">
        <f t="shared" si="117"/>
        <v>105.26904201259205</v>
      </c>
      <c r="FJ85">
        <f t="shared" si="117"/>
        <v>111.35524187450828</v>
      </c>
      <c r="FK85">
        <f t="shared" si="117"/>
        <v>108.18559275648622</v>
      </c>
      <c r="FL85">
        <f t="shared" si="117"/>
        <v>111.47289089650204</v>
      </c>
      <c r="FM85">
        <f t="shared" si="117"/>
        <v>107.39374447456157</v>
      </c>
      <c r="FN85">
        <f t="shared" si="117"/>
        <v>109.50249887229916</v>
      </c>
      <c r="FO85">
        <f t="shared" si="117"/>
        <v>112.92735449073767</v>
      </c>
      <c r="FP85">
        <f t="shared" si="117"/>
        <v>110.92511180045675</v>
      </c>
      <c r="FQ85">
        <f t="shared" si="117"/>
        <v>115.76623235828576</v>
      </c>
      <c r="FR85">
        <f t="shared" si="117"/>
        <v>113.46014430109102</v>
      </c>
      <c r="FS85">
        <f t="shared" si="117"/>
        <v>107.41482570056534</v>
      </c>
      <c r="FT85">
        <f t="shared" si="117"/>
        <v>104.59777727218606</v>
      </c>
      <c r="FU85">
        <f t="shared" si="117"/>
        <v>114.70337699304908</v>
      </c>
      <c r="FV85">
        <f t="shared" si="117"/>
        <v>101.53420959294255</v>
      </c>
      <c r="FW85">
        <f t="shared" si="117"/>
        <v>107.31202505544988</v>
      </c>
      <c r="FX85">
        <f t="shared" si="117"/>
        <v>100.93492727584808</v>
      </c>
      <c r="FY85">
        <f t="shared" si="117"/>
        <v>108.60021375095327</v>
      </c>
      <c r="FZ85">
        <f t="shared" si="117"/>
        <v>107.84464907335249</v>
      </c>
      <c r="GA85">
        <f t="shared" si="117"/>
        <v>106.57544833106026</v>
      </c>
      <c r="GB85">
        <f t="shared" si="117"/>
        <v>106.94141922064614</v>
      </c>
      <c r="GC85">
        <f t="shared" si="117"/>
        <v>106.59824635279</v>
      </c>
      <c r="GD85">
        <f t="shared" si="117"/>
        <v>103.97740443681576</v>
      </c>
      <c r="GE85">
        <f t="shared" si="117"/>
        <v>102.72229812929545</v>
      </c>
      <c r="GF85">
        <f t="shared" si="117"/>
        <v>99.68602707660061</v>
      </c>
      <c r="GG85">
        <f t="shared" si="117"/>
        <v>81.452958072978689</v>
      </c>
      <c r="GH85">
        <f t="shared" si="117"/>
        <v>98.812073402231519</v>
      </c>
      <c r="GI85">
        <f t="shared" si="117"/>
        <v>102.02823913299827</v>
      </c>
      <c r="GJ85">
        <f t="shared" si="117"/>
        <v>111.55583128466986</v>
      </c>
      <c r="GK85">
        <f t="shared" si="117"/>
        <v>103.87266356470899</v>
      </c>
      <c r="GL85">
        <f t="shared" si="117"/>
        <v>107.58691190488696</v>
      </c>
      <c r="GM85">
        <f t="shared" si="117"/>
        <v>100.16582796024564</v>
      </c>
      <c r="GN85">
        <f t="shared" si="117"/>
        <v>132.98808295402966</v>
      </c>
      <c r="GO85">
        <f t="shared" ref="GO85:IZ85" si="118">_xlfn.FORECAST.ETS($A$85,GO3:GO62,$A$3:$A$62)</f>
        <v>102.303675078637</v>
      </c>
      <c r="GP85">
        <f t="shared" si="118"/>
        <v>107.24160709638309</v>
      </c>
      <c r="GQ85">
        <f t="shared" si="118"/>
        <v>109.13955268949823</v>
      </c>
      <c r="GR85">
        <f t="shared" si="118"/>
        <v>111.11586949293714</v>
      </c>
      <c r="GS85">
        <f t="shared" si="118"/>
        <v>107.03214507401805</v>
      </c>
      <c r="GT85">
        <f t="shared" si="118"/>
        <v>108.80676093300627</v>
      </c>
      <c r="GU85">
        <f t="shared" si="118"/>
        <v>105.67025041026822</v>
      </c>
      <c r="GV85">
        <f t="shared" si="118"/>
        <v>106.84181104800487</v>
      </c>
      <c r="GW85">
        <f t="shared" si="118"/>
        <v>101.09751544273487</v>
      </c>
      <c r="GX85">
        <f t="shared" si="118"/>
        <v>112.30747597209272</v>
      </c>
      <c r="GY85">
        <f t="shared" si="118"/>
        <v>108.11683772624306</v>
      </c>
      <c r="GZ85">
        <f t="shared" si="118"/>
        <v>102.14870671222216</v>
      </c>
      <c r="HA85">
        <f t="shared" si="118"/>
        <v>97.731756756442181</v>
      </c>
      <c r="HB85">
        <f t="shared" si="118"/>
        <v>66.152049340184718</v>
      </c>
      <c r="HC85">
        <f t="shared" si="118"/>
        <v>105.80151620039354</v>
      </c>
      <c r="HD85">
        <f t="shared" si="118"/>
        <v>73.100879236767327</v>
      </c>
      <c r="HE85">
        <f t="shared" si="118"/>
        <v>92.831827668085893</v>
      </c>
      <c r="HF85">
        <f t="shared" si="118"/>
        <v>100.0265374292776</v>
      </c>
      <c r="HG85">
        <f t="shared" si="118"/>
        <v>96.867112571731042</v>
      </c>
      <c r="HH85">
        <f t="shared" si="118"/>
        <v>100.28575236999102</v>
      </c>
      <c r="HI85">
        <f t="shared" si="118"/>
        <v>93.886961430569528</v>
      </c>
      <c r="HJ85">
        <f t="shared" si="118"/>
        <v>61.994520982584014</v>
      </c>
      <c r="HK85">
        <f t="shared" si="118"/>
        <v>43.598365470291206</v>
      </c>
      <c r="HL85">
        <f t="shared" si="118"/>
        <v>89.010958702401382</v>
      </c>
      <c r="HM85">
        <f t="shared" si="118"/>
        <v>87.983775409548088</v>
      </c>
      <c r="HN85">
        <f t="shared" si="118"/>
        <v>81.730184344636442</v>
      </c>
      <c r="HO85">
        <f t="shared" si="118"/>
        <v>84.803658293540423</v>
      </c>
      <c r="HP85">
        <f t="shared" si="118"/>
        <v>95.966944459779398</v>
      </c>
      <c r="HQ85">
        <f t="shared" si="118"/>
        <v>99.395859669780222</v>
      </c>
      <c r="HR85">
        <f t="shared" si="118"/>
        <v>76.067151488092023</v>
      </c>
      <c r="HS85">
        <f t="shared" si="118"/>
        <v>100.17372263325659</v>
      </c>
      <c r="HT85">
        <f t="shared" si="118"/>
        <v>101.66464814552842</v>
      </c>
      <c r="HU85">
        <f t="shared" si="118"/>
        <v>113.39748319346089</v>
      </c>
      <c r="HV85">
        <f t="shared" si="118"/>
        <v>110.59566347125109</v>
      </c>
      <c r="HW85">
        <f t="shared" si="118"/>
        <v>106.38523678214075</v>
      </c>
      <c r="HX85">
        <f t="shared" si="118"/>
        <v>112.27169900130258</v>
      </c>
      <c r="HY85">
        <f t="shared" si="118"/>
        <v>102.27692853971803</v>
      </c>
      <c r="HZ85">
        <f t="shared" si="118"/>
        <v>107.92500256866664</v>
      </c>
      <c r="IA85">
        <f t="shared" si="118"/>
        <v>102.64872680356376</v>
      </c>
      <c r="IB85">
        <f t="shared" si="118"/>
        <v>98.138438590822801</v>
      </c>
      <c r="IC85">
        <f t="shared" si="118"/>
        <v>102.21986493735582</v>
      </c>
      <c r="ID85">
        <f t="shared" si="118"/>
        <v>108.04661518201374</v>
      </c>
      <c r="IE85">
        <f t="shared" si="118"/>
        <v>102.48555616644917</v>
      </c>
      <c r="IF85">
        <f t="shared" si="118"/>
        <v>109.20536944390554</v>
      </c>
      <c r="IG85">
        <f t="shared" si="118"/>
        <v>102.43595515179167</v>
      </c>
      <c r="IH85">
        <f t="shared" si="118"/>
        <v>107.65305375023698</v>
      </c>
      <c r="II85">
        <f t="shared" si="118"/>
        <v>112.89678598385892</v>
      </c>
      <c r="IJ85">
        <f t="shared" si="118"/>
        <v>121.64917189635244</v>
      </c>
      <c r="IK85">
        <f t="shared" si="118"/>
        <v>102.40021047279934</v>
      </c>
      <c r="IL85">
        <f t="shared" si="118"/>
        <v>116.402017998044</v>
      </c>
      <c r="IM85">
        <f t="shared" si="118"/>
        <v>102.59496629640223</v>
      </c>
      <c r="IN85">
        <f t="shared" si="118"/>
        <v>105.87754617208705</v>
      </c>
      <c r="IO85">
        <f t="shared" si="118"/>
        <v>100.8102300432575</v>
      </c>
      <c r="IP85">
        <f t="shared" si="118"/>
        <v>104.16914671595053</v>
      </c>
      <c r="IQ85">
        <f t="shared" si="118"/>
        <v>107.81333980222401</v>
      </c>
      <c r="IR85">
        <f t="shared" si="118"/>
        <v>112.21171064514012</v>
      </c>
      <c r="IS85">
        <f t="shared" si="118"/>
        <v>110.45393336260278</v>
      </c>
      <c r="IT85">
        <f t="shared" si="118"/>
        <v>111.14006899412624</v>
      </c>
      <c r="IU85">
        <f t="shared" si="118"/>
        <v>114.60890534756477</v>
      </c>
      <c r="IV85">
        <f t="shared" si="118"/>
        <v>108.02123732438319</v>
      </c>
      <c r="IW85">
        <f t="shared" si="118"/>
        <v>109.29042044741642</v>
      </c>
      <c r="IX85">
        <f t="shared" si="118"/>
        <v>107.11520871596372</v>
      </c>
      <c r="IY85">
        <f t="shared" si="118"/>
        <v>105.48286293438217</v>
      </c>
      <c r="IZ85">
        <f t="shared" si="118"/>
        <v>110.57707559827139</v>
      </c>
      <c r="JA85">
        <f t="shared" ref="JA85:KR85" si="119">_xlfn.FORECAST.ETS($A$85,JA3:JA62,$A$3:$A$62)</f>
        <v>111.47648651688498</v>
      </c>
      <c r="JB85">
        <f t="shared" si="119"/>
        <v>110.10102759346346</v>
      </c>
      <c r="JC85">
        <f t="shared" si="119"/>
        <v>108.65786418620941</v>
      </c>
      <c r="JD85">
        <f t="shared" si="119"/>
        <v>109.76304841117542</v>
      </c>
      <c r="JE85">
        <f t="shared" si="119"/>
        <v>115.36203538700087</v>
      </c>
      <c r="JF85">
        <f t="shared" si="119"/>
        <v>109.04759787609913</v>
      </c>
      <c r="JG85">
        <f t="shared" si="119"/>
        <v>111.65520534186703</v>
      </c>
      <c r="JH85">
        <f t="shared" si="119"/>
        <v>106.74366292449233</v>
      </c>
      <c r="JI85">
        <f t="shared" si="119"/>
        <v>110.94763149770064</v>
      </c>
      <c r="JJ85">
        <f t="shared" si="119"/>
        <v>102.4131205113751</v>
      </c>
      <c r="JK85">
        <f t="shared" si="119"/>
        <v>110.61080142437794</v>
      </c>
      <c r="JL85">
        <f t="shared" si="119"/>
        <v>100.68529588310631</v>
      </c>
      <c r="JM85">
        <f t="shared" si="119"/>
        <v>109.39757232227359</v>
      </c>
      <c r="JN85">
        <f t="shared" si="119"/>
        <v>109.96030800155742</v>
      </c>
      <c r="JO85">
        <f t="shared" si="119"/>
        <v>104.06439457413531</v>
      </c>
      <c r="JP85">
        <f t="shared" si="119"/>
        <v>115.09625130737186</v>
      </c>
      <c r="JQ85">
        <f t="shared" si="119"/>
        <v>107.23462187568057</v>
      </c>
      <c r="JR85">
        <f t="shared" si="119"/>
        <v>93.599777146041276</v>
      </c>
      <c r="JS85">
        <f t="shared" si="119"/>
        <v>107.29337595390081</v>
      </c>
      <c r="JT85">
        <f t="shared" si="119"/>
        <v>117.0473206971279</v>
      </c>
      <c r="JU85">
        <f t="shared" si="119"/>
        <v>113.79559132792812</v>
      </c>
      <c r="JV85">
        <f t="shared" si="119"/>
        <v>111.42690424996172</v>
      </c>
      <c r="JW85">
        <f t="shared" si="119"/>
        <v>115.65119743249254</v>
      </c>
      <c r="JX85">
        <f t="shared" si="119"/>
        <v>101.66804252603147</v>
      </c>
      <c r="JY85">
        <f t="shared" si="119"/>
        <v>110.48414795736369</v>
      </c>
      <c r="JZ85">
        <f t="shared" si="119"/>
        <v>110.33296706366326</v>
      </c>
      <c r="KA85">
        <f t="shared" si="119"/>
        <v>115.95442127008418</v>
      </c>
      <c r="KB85">
        <f t="shared" si="119"/>
        <v>101.37742466224597</v>
      </c>
      <c r="KC85">
        <f t="shared" si="119"/>
        <v>108.42608772843661</v>
      </c>
      <c r="KD85">
        <f t="shared" si="119"/>
        <v>104.11838180974569</v>
      </c>
      <c r="KE85">
        <f t="shared" si="119"/>
        <v>101.46088378055956</v>
      </c>
      <c r="KF85">
        <f t="shared" si="119"/>
        <v>83.371454964535445</v>
      </c>
      <c r="KG85">
        <f t="shared" si="119"/>
        <v>101.11984281870475</v>
      </c>
      <c r="KH85">
        <f t="shared" si="119"/>
        <v>96.409727576796442</v>
      </c>
      <c r="KI85">
        <f t="shared" si="119"/>
        <v>112.9052959519129</v>
      </c>
      <c r="KJ85">
        <f t="shared" si="119"/>
        <v>107.56236846954499</v>
      </c>
      <c r="KK85">
        <f t="shared" si="119"/>
        <v>100</v>
      </c>
      <c r="KL85">
        <f t="shared" si="119"/>
        <v>106.25510766389985</v>
      </c>
      <c r="KM85">
        <f t="shared" si="119"/>
        <v>104.7242018136524</v>
      </c>
      <c r="KN85">
        <f t="shared" si="119"/>
        <v>107.44473646378043</v>
      </c>
      <c r="KO85">
        <f t="shared" si="119"/>
        <v>112.243213492601</v>
      </c>
      <c r="KP85">
        <f t="shared" si="119"/>
        <v>106.60339088061482</v>
      </c>
      <c r="KQ85">
        <f t="shared" si="119"/>
        <v>113.33530724357631</v>
      </c>
      <c r="KR85">
        <f t="shared" si="119"/>
        <v>115.80131574507904</v>
      </c>
      <c r="KS85">
        <f t="shared" si="14"/>
        <v>104.82941623656417</v>
      </c>
    </row>
    <row r="86" spans="1:305" x14ac:dyDescent="0.2">
      <c r="A86" s="66">
        <v>44173</v>
      </c>
      <c r="B86">
        <f t="shared" si="7"/>
        <v>110.31596300845823</v>
      </c>
      <c r="C86">
        <f t="shared" si="8"/>
        <v>104.62573360793597</v>
      </c>
      <c r="D86">
        <f>_xlfn.FORECAST.ETS($A$86,D3:D62,$A$3:$A$62)</f>
        <v>107.99141119617296</v>
      </c>
      <c r="E86">
        <f t="shared" ref="E86:BP86" si="120">_xlfn.FORECAST.ETS($A$86,E3:E62,$A$3:$A$62)</f>
        <v>109.98220222635518</v>
      </c>
      <c r="F86">
        <f t="shared" si="120"/>
        <v>101.01810526739237</v>
      </c>
      <c r="G86">
        <f t="shared" si="120"/>
        <v>108.34171419112748</v>
      </c>
      <c r="H86">
        <f t="shared" si="120"/>
        <v>108.23987275466216</v>
      </c>
      <c r="I86">
        <f t="shared" si="120"/>
        <v>106.51099555325487</v>
      </c>
      <c r="J86">
        <f t="shared" si="120"/>
        <v>108.40453076771894</v>
      </c>
      <c r="K86">
        <f t="shared" si="120"/>
        <v>103.70536317841257</v>
      </c>
      <c r="L86">
        <f t="shared" si="120"/>
        <v>99.217783052037134</v>
      </c>
      <c r="M86">
        <f t="shared" si="120"/>
        <v>122.81147330947249</v>
      </c>
      <c r="N86">
        <f t="shared" si="120"/>
        <v>97.715952222147479</v>
      </c>
      <c r="O86">
        <f t="shared" si="120"/>
        <v>104.53379162427689</v>
      </c>
      <c r="P86">
        <f t="shared" si="120"/>
        <v>122.3435184147562</v>
      </c>
      <c r="Q86">
        <f t="shared" si="120"/>
        <v>107.799320096351</v>
      </c>
      <c r="R86">
        <f t="shared" si="120"/>
        <v>92.383072796452993</v>
      </c>
      <c r="S86">
        <f t="shared" si="120"/>
        <v>96.252242935396964</v>
      </c>
      <c r="T86">
        <f t="shared" si="120"/>
        <v>106.80530639527228</v>
      </c>
      <c r="U86">
        <f t="shared" si="120"/>
        <v>108.03927843173278</v>
      </c>
      <c r="V86">
        <f t="shared" si="120"/>
        <v>97.057936386013552</v>
      </c>
      <c r="W86">
        <f t="shared" si="120"/>
        <v>102.24350409260683</v>
      </c>
      <c r="X86">
        <f t="shared" si="120"/>
        <v>109.54075134506181</v>
      </c>
      <c r="Y86">
        <f t="shared" si="120"/>
        <v>105.77194680174293</v>
      </c>
      <c r="Z86">
        <f t="shared" si="120"/>
        <v>103.68021816957527</v>
      </c>
      <c r="AA86">
        <f t="shared" si="120"/>
        <v>97.597758361340482</v>
      </c>
      <c r="AB86">
        <f t="shared" si="120"/>
        <v>127.07923169611928</v>
      </c>
      <c r="AC86">
        <f t="shared" si="120"/>
        <v>111.21143077226817</v>
      </c>
      <c r="AD86">
        <f t="shared" si="120"/>
        <v>101.4793558309706</v>
      </c>
      <c r="AE86">
        <f t="shared" si="120"/>
        <v>122.6120418363158</v>
      </c>
      <c r="AF86">
        <f t="shared" si="120"/>
        <v>87.069789078460204</v>
      </c>
      <c r="AG86">
        <f t="shared" si="120"/>
        <v>124.25685031955783</v>
      </c>
      <c r="AH86">
        <f t="shared" si="120"/>
        <v>113.51630450367665</v>
      </c>
      <c r="AI86">
        <f t="shared" si="120"/>
        <v>120.35088976771777</v>
      </c>
      <c r="AJ86">
        <f t="shared" si="120"/>
        <v>101.25500873221914</v>
      </c>
      <c r="AK86">
        <f t="shared" si="120"/>
        <v>104.44154428759821</v>
      </c>
      <c r="AL86">
        <f t="shared" si="120"/>
        <v>109.24953195321477</v>
      </c>
      <c r="AM86">
        <f t="shared" si="120"/>
        <v>115.51360445896296</v>
      </c>
      <c r="AN86">
        <f t="shared" si="120"/>
        <v>111.24633955308235</v>
      </c>
      <c r="AO86">
        <f t="shared" si="120"/>
        <v>110.23308758388015</v>
      </c>
      <c r="AP86">
        <f t="shared" si="120"/>
        <v>101.19026071899631</v>
      </c>
      <c r="AQ86">
        <f t="shared" si="120"/>
        <v>110.75347116878282</v>
      </c>
      <c r="AR86">
        <f t="shared" si="120"/>
        <v>95.272117583118174</v>
      </c>
      <c r="AS86">
        <f t="shared" si="120"/>
        <v>104.4610370435382</v>
      </c>
      <c r="AT86">
        <f t="shared" si="120"/>
        <v>129.16618694166826</v>
      </c>
      <c r="AU86">
        <f t="shared" si="120"/>
        <v>103.33188314404372</v>
      </c>
      <c r="AV86">
        <f t="shared" si="120"/>
        <v>104.4058555894655</v>
      </c>
      <c r="AW86">
        <f t="shared" si="120"/>
        <v>106.35617146298161</v>
      </c>
      <c r="AX86">
        <f t="shared" si="120"/>
        <v>107.76583371143641</v>
      </c>
      <c r="AY86">
        <f t="shared" si="120"/>
        <v>111.74966383730218</v>
      </c>
      <c r="AZ86">
        <f t="shared" si="120"/>
        <v>105.628760343203</v>
      </c>
      <c r="BA86">
        <f t="shared" si="120"/>
        <v>121.66452585057144</v>
      </c>
      <c r="BB86">
        <f t="shared" si="120"/>
        <v>99.907534766703677</v>
      </c>
      <c r="BC86">
        <f t="shared" si="120"/>
        <v>110.43889393186716</v>
      </c>
      <c r="BD86">
        <f t="shared" si="120"/>
        <v>99.959363039105057</v>
      </c>
      <c r="BE86">
        <f t="shared" si="120"/>
        <v>105.51998646984886</v>
      </c>
      <c r="BF86">
        <f t="shared" si="120"/>
        <v>117.47966908782389</v>
      </c>
      <c r="BG86">
        <f t="shared" si="120"/>
        <v>110.61229420984287</v>
      </c>
      <c r="BH86">
        <f t="shared" si="120"/>
        <v>112.49933462094762</v>
      </c>
      <c r="BI86">
        <f t="shared" si="120"/>
        <v>104.22498226948839</v>
      </c>
      <c r="BJ86">
        <f t="shared" si="120"/>
        <v>109.09403599973241</v>
      </c>
      <c r="BK86">
        <f t="shared" si="120"/>
        <v>108.89148793713554</v>
      </c>
      <c r="BL86">
        <f t="shared" si="120"/>
        <v>111.61940065805794</v>
      </c>
      <c r="BM86">
        <f t="shared" si="120"/>
        <v>110.99007777418238</v>
      </c>
      <c r="BN86">
        <f t="shared" si="120"/>
        <v>115.63011057968748</v>
      </c>
      <c r="BO86">
        <f t="shared" si="120"/>
        <v>100.66900479913288</v>
      </c>
      <c r="BP86">
        <f t="shared" si="120"/>
        <v>96.082180767389204</v>
      </c>
      <c r="BQ86">
        <f t="shared" ref="BQ86:EB86" si="121">_xlfn.FORECAST.ETS($A$86,BQ3:BQ62,$A$3:$A$62)</f>
        <v>101.0291268302019</v>
      </c>
      <c r="BR86">
        <f t="shared" si="121"/>
        <v>107.34962191744016</v>
      </c>
      <c r="BS86">
        <f t="shared" si="121"/>
        <v>110.06487093909857</v>
      </c>
      <c r="BT86">
        <f t="shared" si="121"/>
        <v>102.48711070378967</v>
      </c>
      <c r="BU86">
        <f t="shared" si="121"/>
        <v>103.48752708230079</v>
      </c>
      <c r="BV86">
        <f t="shared" si="121"/>
        <v>113.28871343469925</v>
      </c>
      <c r="BW86">
        <f t="shared" si="121"/>
        <v>98.386831504717662</v>
      </c>
      <c r="BX86">
        <f t="shared" si="121"/>
        <v>108.8961498498669</v>
      </c>
      <c r="BY86">
        <f t="shared" si="121"/>
        <v>121.14483996623514</v>
      </c>
      <c r="BZ86">
        <f t="shared" si="121"/>
        <v>106.84372805640763</v>
      </c>
      <c r="CA86">
        <f t="shared" si="121"/>
        <v>105.99900349810497</v>
      </c>
      <c r="CB86">
        <f t="shared" si="121"/>
        <v>102.27130121296236</v>
      </c>
      <c r="CC86">
        <f t="shared" si="121"/>
        <v>103.05698730012118</v>
      </c>
      <c r="CD86">
        <f t="shared" si="121"/>
        <v>113.29552723753334</v>
      </c>
      <c r="CE86">
        <f t="shared" si="121"/>
        <v>101.12752624666518</v>
      </c>
      <c r="CF86">
        <f t="shared" si="121"/>
        <v>102.85151306325115</v>
      </c>
      <c r="CG86">
        <f t="shared" si="121"/>
        <v>103.35385921962438</v>
      </c>
      <c r="CH86">
        <f t="shared" si="121"/>
        <v>105.91904108080884</v>
      </c>
      <c r="CI86">
        <f t="shared" si="121"/>
        <v>81.57267987348061</v>
      </c>
      <c r="CJ86">
        <f t="shared" si="121"/>
        <v>98.074709510894237</v>
      </c>
      <c r="CK86">
        <f t="shared" si="121"/>
        <v>92.987965572446456</v>
      </c>
      <c r="CL86">
        <f t="shared" si="121"/>
        <v>104.08710858062673</v>
      </c>
      <c r="CM86">
        <f t="shared" si="121"/>
        <v>74.465672384315468</v>
      </c>
      <c r="CN86">
        <f t="shared" si="121"/>
        <v>76.610410065510237</v>
      </c>
      <c r="CO86">
        <f t="shared" si="121"/>
        <v>83.139792689249319</v>
      </c>
      <c r="CP86">
        <f t="shared" si="121"/>
        <v>69.801822441542498</v>
      </c>
      <c r="CQ86">
        <f t="shared" si="121"/>
        <v>101.94342217525526</v>
      </c>
      <c r="CR86">
        <f t="shared" si="121"/>
        <v>63.809987365334464</v>
      </c>
      <c r="CS86">
        <f t="shared" si="121"/>
        <v>88.654368458933675</v>
      </c>
      <c r="CT86">
        <f t="shared" si="121"/>
        <v>63.350106876753962</v>
      </c>
      <c r="CU86">
        <f t="shared" si="121"/>
        <v>71.357825381442836</v>
      </c>
      <c r="CV86">
        <f t="shared" si="121"/>
        <v>101.52600321381547</v>
      </c>
      <c r="CW86">
        <f t="shared" si="121"/>
        <v>63.600052953417503</v>
      </c>
      <c r="CX86">
        <f t="shared" si="121"/>
        <v>101.05010689534006</v>
      </c>
      <c r="CY86">
        <f t="shared" si="121"/>
        <v>112.44754682565369</v>
      </c>
      <c r="CZ86">
        <f t="shared" si="121"/>
        <v>98.353626373739544</v>
      </c>
      <c r="DA86">
        <f t="shared" si="121"/>
        <v>113.96007675644084</v>
      </c>
      <c r="DB86">
        <f t="shared" si="121"/>
        <v>91.547000778461339</v>
      </c>
      <c r="DC86">
        <f t="shared" si="121"/>
        <v>81.678624179607112</v>
      </c>
      <c r="DD86">
        <f t="shared" si="121"/>
        <v>85.399599880986486</v>
      </c>
      <c r="DE86">
        <f t="shared" si="121"/>
        <v>78.098922018031331</v>
      </c>
      <c r="DF86">
        <f t="shared" si="121"/>
        <v>97.116934389595528</v>
      </c>
      <c r="DG86">
        <f t="shared" si="121"/>
        <v>71.19097204649259</v>
      </c>
      <c r="DH86">
        <f t="shared" si="121"/>
        <v>66.372334300440386</v>
      </c>
      <c r="DI86">
        <f t="shared" si="121"/>
        <v>97.800439215210417</v>
      </c>
      <c r="DJ86">
        <f t="shared" si="121"/>
        <v>105.57788077498213</v>
      </c>
      <c r="DK86">
        <f t="shared" si="121"/>
        <v>107.49263744199411</v>
      </c>
      <c r="DL86">
        <f t="shared" si="121"/>
        <v>107.38879227964748</v>
      </c>
      <c r="DM86">
        <f t="shared" si="121"/>
        <v>111.76882613165212</v>
      </c>
      <c r="DN86">
        <f t="shared" si="121"/>
        <v>116.95841834074533</v>
      </c>
      <c r="DO86">
        <f t="shared" si="121"/>
        <v>114.22221721557926</v>
      </c>
      <c r="DP86">
        <f t="shared" si="121"/>
        <v>109.20571951938595</v>
      </c>
      <c r="DQ86">
        <f t="shared" si="121"/>
        <v>110.20664227842489</v>
      </c>
      <c r="DR86">
        <f t="shared" si="121"/>
        <v>115.47153665744888</v>
      </c>
      <c r="DS86">
        <f t="shared" si="121"/>
        <v>110.59108146181089</v>
      </c>
      <c r="DT86">
        <f t="shared" si="121"/>
        <v>107.25628953673323</v>
      </c>
      <c r="DU86">
        <f t="shared" si="121"/>
        <v>137.68722966410033</v>
      </c>
      <c r="DV86">
        <f t="shared" si="121"/>
        <v>106.58727733642631</v>
      </c>
      <c r="DW86">
        <f t="shared" si="121"/>
        <v>108.57964606838182</v>
      </c>
      <c r="DX86">
        <f t="shared" si="121"/>
        <v>94.830657669669407</v>
      </c>
      <c r="DY86">
        <f t="shared" si="121"/>
        <v>100.05128475478728</v>
      </c>
      <c r="DZ86">
        <f t="shared" si="121"/>
        <v>106.86654088614878</v>
      </c>
      <c r="EA86">
        <f t="shared" si="121"/>
        <v>103.96643221086616</v>
      </c>
      <c r="EB86">
        <f t="shared" si="121"/>
        <v>102.10905007782844</v>
      </c>
      <c r="EC86">
        <f t="shared" ref="EC86:GN86" si="122">_xlfn.FORECAST.ETS($A$86,EC3:EC62,$A$3:$A$62)</f>
        <v>104.52633342535965</v>
      </c>
      <c r="ED86">
        <f t="shared" si="122"/>
        <v>99.451837377278835</v>
      </c>
      <c r="EE86">
        <f t="shared" si="122"/>
        <v>103.21461930702836</v>
      </c>
      <c r="EF86">
        <f t="shared" si="122"/>
        <v>92.823951672029324</v>
      </c>
      <c r="EG86">
        <f t="shared" si="122"/>
        <v>110.08923329885999</v>
      </c>
      <c r="EH86">
        <f t="shared" si="122"/>
        <v>74.598594462428707</v>
      </c>
      <c r="EI86">
        <f t="shared" si="122"/>
        <v>100.30575999815566</v>
      </c>
      <c r="EJ86">
        <f t="shared" si="122"/>
        <v>94.849348127699272</v>
      </c>
      <c r="EK86">
        <f t="shared" si="122"/>
        <v>102.86162006156125</v>
      </c>
      <c r="EL86">
        <f t="shared" si="122"/>
        <v>103.4401191800001</v>
      </c>
      <c r="EM86">
        <f t="shared" si="122"/>
        <v>107.59796578709356</v>
      </c>
      <c r="EN86">
        <f t="shared" si="122"/>
        <v>100.65649184548536</v>
      </c>
      <c r="EO86">
        <f t="shared" si="122"/>
        <v>92.621859352516239</v>
      </c>
      <c r="EP86">
        <f t="shared" si="122"/>
        <v>100.18430139592593</v>
      </c>
      <c r="EQ86">
        <f t="shared" si="122"/>
        <v>100.08209548669244</v>
      </c>
      <c r="ER86">
        <f t="shared" si="122"/>
        <v>73.785869751596834</v>
      </c>
      <c r="ES86">
        <f t="shared" si="122"/>
        <v>106.33706215985575</v>
      </c>
      <c r="ET86">
        <f t="shared" si="122"/>
        <v>97.653696652169259</v>
      </c>
      <c r="EU86">
        <f t="shared" si="122"/>
        <v>108.1267505562942</v>
      </c>
      <c r="EV86">
        <f t="shared" si="122"/>
        <v>107.75489331709565</v>
      </c>
      <c r="EW86">
        <f t="shared" si="122"/>
        <v>90.053459224598228</v>
      </c>
      <c r="EX86">
        <f t="shared" si="122"/>
        <v>77.855632277471813</v>
      </c>
      <c r="EY86">
        <f t="shared" si="122"/>
        <v>113.28473324711635</v>
      </c>
      <c r="EZ86">
        <f t="shared" si="122"/>
        <v>109.73143364093866</v>
      </c>
      <c r="FA86">
        <f t="shared" si="122"/>
        <v>113.06513128214957</v>
      </c>
      <c r="FB86">
        <f t="shared" si="122"/>
        <v>104.83628289189048</v>
      </c>
      <c r="FC86">
        <f t="shared" si="122"/>
        <v>108.30092598868421</v>
      </c>
      <c r="FD86">
        <f t="shared" si="122"/>
        <v>106.81615268056126</v>
      </c>
      <c r="FE86">
        <f t="shared" si="122"/>
        <v>110.14962500235124</v>
      </c>
      <c r="FF86">
        <f t="shared" si="122"/>
        <v>108.54958810613685</v>
      </c>
      <c r="FG86">
        <f t="shared" si="122"/>
        <v>106.06159002249227</v>
      </c>
      <c r="FH86">
        <f t="shared" si="122"/>
        <v>109.1819768840424</v>
      </c>
      <c r="FI86">
        <f t="shared" si="122"/>
        <v>105.44545628871978</v>
      </c>
      <c r="FJ86">
        <f t="shared" si="122"/>
        <v>111.78922470267071</v>
      </c>
      <c r="FK86">
        <f t="shared" si="122"/>
        <v>108.69974896328996</v>
      </c>
      <c r="FL86">
        <f t="shared" si="122"/>
        <v>111.90470338060122</v>
      </c>
      <c r="FM86">
        <f t="shared" si="122"/>
        <v>107.70349771575701</v>
      </c>
      <c r="FN86">
        <f t="shared" si="122"/>
        <v>109.89749067098089</v>
      </c>
      <c r="FO86">
        <f t="shared" si="122"/>
        <v>113.42565004432574</v>
      </c>
      <c r="FP86">
        <f t="shared" si="122"/>
        <v>111.35192802374135</v>
      </c>
      <c r="FQ86">
        <f t="shared" si="122"/>
        <v>116.36737289560254</v>
      </c>
      <c r="FR86">
        <f t="shared" si="122"/>
        <v>111.87779630707024</v>
      </c>
      <c r="FS86">
        <f t="shared" si="122"/>
        <v>107.69232095376142</v>
      </c>
      <c r="FT86">
        <f t="shared" si="122"/>
        <v>104.80202845793329</v>
      </c>
      <c r="FU86">
        <f t="shared" si="122"/>
        <v>115.28660630722402</v>
      </c>
      <c r="FV86">
        <f t="shared" si="122"/>
        <v>101.65612809094564</v>
      </c>
      <c r="FW86">
        <f t="shared" si="122"/>
        <v>107.57181795467515</v>
      </c>
      <c r="FX86">
        <f t="shared" si="122"/>
        <v>102.57694939963957</v>
      </c>
      <c r="FY86">
        <f t="shared" si="122"/>
        <v>108.59421767648345</v>
      </c>
      <c r="FZ86">
        <f t="shared" si="122"/>
        <v>107.85200213277753</v>
      </c>
      <c r="GA86">
        <f t="shared" si="122"/>
        <v>106.58109202011597</v>
      </c>
      <c r="GB86">
        <f t="shared" si="122"/>
        <v>106.93013922829434</v>
      </c>
      <c r="GC86">
        <f t="shared" si="122"/>
        <v>106.59902425372943</v>
      </c>
      <c r="GD86">
        <f t="shared" si="122"/>
        <v>104.12808147832867</v>
      </c>
      <c r="GE86">
        <f t="shared" si="122"/>
        <v>102.8083737362696</v>
      </c>
      <c r="GF86">
        <f t="shared" si="122"/>
        <v>99.720202166887589</v>
      </c>
      <c r="GG86">
        <f t="shared" si="122"/>
        <v>80.810936169565039</v>
      </c>
      <c r="GH86">
        <f t="shared" si="122"/>
        <v>98.776076593632894</v>
      </c>
      <c r="GI86">
        <f t="shared" si="122"/>
        <v>102.24120605182426</v>
      </c>
      <c r="GJ86">
        <f t="shared" si="122"/>
        <v>111.98679160703715</v>
      </c>
      <c r="GK86">
        <f t="shared" si="122"/>
        <v>104.08104024143546</v>
      </c>
      <c r="GL86">
        <f t="shared" si="122"/>
        <v>108.00851677031683</v>
      </c>
      <c r="GM86">
        <f t="shared" si="122"/>
        <v>100.06347265416936</v>
      </c>
      <c r="GN86">
        <f t="shared" si="122"/>
        <v>134.04309539725932</v>
      </c>
      <c r="GO86">
        <f t="shared" ref="GO86:IZ86" si="123">_xlfn.FORECAST.ETS($A$86,GO3:GO62,$A$3:$A$62)</f>
        <v>102.48644356031687</v>
      </c>
      <c r="GP86">
        <f t="shared" si="123"/>
        <v>107.50637283141558</v>
      </c>
      <c r="GQ86">
        <f t="shared" si="123"/>
        <v>109.4564813978905</v>
      </c>
      <c r="GR86">
        <f t="shared" si="123"/>
        <v>111.5891681665431</v>
      </c>
      <c r="GS86">
        <f t="shared" si="123"/>
        <v>107.10166466679055</v>
      </c>
      <c r="GT86">
        <f t="shared" si="123"/>
        <v>109.13923730295683</v>
      </c>
      <c r="GU86">
        <f t="shared" si="123"/>
        <v>105.89060531671392</v>
      </c>
      <c r="GV86">
        <f t="shared" si="123"/>
        <v>107.01710718052682</v>
      </c>
      <c r="GW86">
        <f t="shared" si="123"/>
        <v>101.14235836006128</v>
      </c>
      <c r="GX86">
        <f t="shared" si="123"/>
        <v>112.3045164565394</v>
      </c>
      <c r="GY86">
        <f t="shared" si="123"/>
        <v>108.23496110564493</v>
      </c>
      <c r="GZ86">
        <f t="shared" si="123"/>
        <v>102.24107744386875</v>
      </c>
      <c r="HA86">
        <f t="shared" si="123"/>
        <v>115.06526259305107</v>
      </c>
      <c r="HB86">
        <f t="shared" si="123"/>
        <v>64.850613151293288</v>
      </c>
      <c r="HC86">
        <f t="shared" si="123"/>
        <v>105.94697678712708</v>
      </c>
      <c r="HD86">
        <f t="shared" si="123"/>
        <v>72.082879121947286</v>
      </c>
      <c r="HE86">
        <f t="shared" si="123"/>
        <v>92.652983154669485</v>
      </c>
      <c r="HF86">
        <f t="shared" si="123"/>
        <v>100.02557866379496</v>
      </c>
      <c r="HG86">
        <f t="shared" si="123"/>
        <v>96.87742181398022</v>
      </c>
      <c r="HH86">
        <f t="shared" si="123"/>
        <v>100.33208942955585</v>
      </c>
      <c r="HI86">
        <f t="shared" si="123"/>
        <v>93.691196089159376</v>
      </c>
      <c r="HJ86">
        <f t="shared" si="123"/>
        <v>60.669858695500558</v>
      </c>
      <c r="HK86">
        <f t="shared" si="123"/>
        <v>41.632046639801651</v>
      </c>
      <c r="HL86">
        <f t="shared" si="123"/>
        <v>88.682069218745596</v>
      </c>
      <c r="HM86">
        <f t="shared" si="123"/>
        <v>87.610557474224009</v>
      </c>
      <c r="HN86">
        <f t="shared" si="123"/>
        <v>81.08885549177964</v>
      </c>
      <c r="HO86">
        <f t="shared" si="123"/>
        <v>84.173382567172624</v>
      </c>
      <c r="HP86">
        <f t="shared" si="123"/>
        <v>96.049855088465463</v>
      </c>
      <c r="HQ86">
        <f t="shared" si="123"/>
        <v>99.416114438031542</v>
      </c>
      <c r="HR86">
        <f t="shared" si="123"/>
        <v>75.159561613037255</v>
      </c>
      <c r="HS86">
        <f t="shared" si="123"/>
        <v>100.25779753035469</v>
      </c>
      <c r="HT86">
        <f t="shared" si="123"/>
        <v>106.96055418218359</v>
      </c>
      <c r="HU86">
        <f t="shared" si="123"/>
        <v>113.97650420187223</v>
      </c>
      <c r="HV86">
        <f t="shared" si="123"/>
        <v>111.19533973021186</v>
      </c>
      <c r="HW86">
        <f t="shared" si="123"/>
        <v>106.61542284219813</v>
      </c>
      <c r="HX86">
        <f t="shared" si="123"/>
        <v>112.73485295178774</v>
      </c>
      <c r="HY86">
        <f t="shared" si="123"/>
        <v>102.37730330169173</v>
      </c>
      <c r="HZ86">
        <f t="shared" si="123"/>
        <v>108.19997613906821</v>
      </c>
      <c r="IA86">
        <f t="shared" si="123"/>
        <v>103.05214970806654</v>
      </c>
      <c r="IB86">
        <f t="shared" si="123"/>
        <v>98.230121924358286</v>
      </c>
      <c r="IC86">
        <f t="shared" si="123"/>
        <v>102.32148099288966</v>
      </c>
      <c r="ID86">
        <f t="shared" si="123"/>
        <v>108.41038105949259</v>
      </c>
      <c r="IE86">
        <f t="shared" si="123"/>
        <v>102.56884121716436</v>
      </c>
      <c r="IF86">
        <f t="shared" si="123"/>
        <v>109.51082028929274</v>
      </c>
      <c r="IG86">
        <f t="shared" si="123"/>
        <v>102.55901921420786</v>
      </c>
      <c r="IH86">
        <f t="shared" si="123"/>
        <v>107.91896945147984</v>
      </c>
      <c r="II86">
        <f t="shared" si="123"/>
        <v>113.30973783625372</v>
      </c>
      <c r="IJ86">
        <f t="shared" si="123"/>
        <v>122.67598909599201</v>
      </c>
      <c r="IK86">
        <f t="shared" si="123"/>
        <v>102.49416212076336</v>
      </c>
      <c r="IL86">
        <f t="shared" si="123"/>
        <v>116.43851895530942</v>
      </c>
      <c r="IM86">
        <f t="shared" si="123"/>
        <v>102.70724782457495</v>
      </c>
      <c r="IN86">
        <f t="shared" si="123"/>
        <v>105.84438101252255</v>
      </c>
      <c r="IO86">
        <f t="shared" si="123"/>
        <v>100.83124122837911</v>
      </c>
      <c r="IP86">
        <f t="shared" si="123"/>
        <v>104.34286559146483</v>
      </c>
      <c r="IQ86">
        <f t="shared" si="123"/>
        <v>108.07086697173433</v>
      </c>
      <c r="IR86">
        <f t="shared" si="123"/>
        <v>112.63175600349756</v>
      </c>
      <c r="IS86">
        <f t="shared" si="123"/>
        <v>110.72813781222558</v>
      </c>
      <c r="IT86">
        <f t="shared" si="123"/>
        <v>113.19539654543289</v>
      </c>
      <c r="IU86">
        <f t="shared" si="123"/>
        <v>114.61790581756603</v>
      </c>
      <c r="IV86">
        <f t="shared" si="123"/>
        <v>108.00088694024635</v>
      </c>
      <c r="IW86">
        <f t="shared" si="123"/>
        <v>109.36477091918687</v>
      </c>
      <c r="IX86">
        <f t="shared" si="123"/>
        <v>107.45508384725284</v>
      </c>
      <c r="IY86">
        <f t="shared" si="123"/>
        <v>106.057369179433</v>
      </c>
      <c r="IZ86">
        <f t="shared" si="123"/>
        <v>111.02868758080493</v>
      </c>
      <c r="JA86">
        <f t="shared" ref="JA86:KR86" si="124">_xlfn.FORECAST.ETS($A$86,JA3:JA62,$A$3:$A$62)</f>
        <v>111.48224734174278</v>
      </c>
      <c r="JB86">
        <f t="shared" si="124"/>
        <v>110.07959746486448</v>
      </c>
      <c r="JC86">
        <f t="shared" si="124"/>
        <v>108.63598415292263</v>
      </c>
      <c r="JD86">
        <f t="shared" si="124"/>
        <v>109.79557400239317</v>
      </c>
      <c r="JE86">
        <f t="shared" si="124"/>
        <v>115.7848852033146</v>
      </c>
      <c r="JF86">
        <f t="shared" si="124"/>
        <v>109.3607008135215</v>
      </c>
      <c r="JG86">
        <f t="shared" si="124"/>
        <v>112.05542199957161</v>
      </c>
      <c r="JH86">
        <f t="shared" si="124"/>
        <v>106.98550971077891</v>
      </c>
      <c r="JI86">
        <f t="shared" si="124"/>
        <v>111.33016974623771</v>
      </c>
      <c r="JJ86">
        <f t="shared" si="124"/>
        <v>102.50609211305661</v>
      </c>
      <c r="JK86">
        <f t="shared" si="124"/>
        <v>111.0312710515248</v>
      </c>
      <c r="JL86">
        <f t="shared" si="124"/>
        <v>100.73399547894941</v>
      </c>
      <c r="JM86">
        <f t="shared" si="124"/>
        <v>109.65222359176899</v>
      </c>
      <c r="JN86">
        <f t="shared" si="124"/>
        <v>110.27357174499576</v>
      </c>
      <c r="JO86">
        <f t="shared" si="124"/>
        <v>102.26449883523735</v>
      </c>
      <c r="JP86">
        <f t="shared" si="124"/>
        <v>115.65338032439364</v>
      </c>
      <c r="JQ86">
        <f t="shared" si="124"/>
        <v>107.54338244750608</v>
      </c>
      <c r="JR86">
        <f t="shared" si="124"/>
        <v>93.807593543695248</v>
      </c>
      <c r="JS86">
        <f t="shared" si="124"/>
        <v>107.60396943648431</v>
      </c>
      <c r="JT86">
        <f t="shared" si="124"/>
        <v>116.66847304119526</v>
      </c>
      <c r="JU86">
        <f t="shared" si="124"/>
        <v>114.3080564011604</v>
      </c>
      <c r="JV86">
        <f t="shared" si="124"/>
        <v>111.88981313039484</v>
      </c>
      <c r="JW86">
        <f t="shared" si="124"/>
        <v>116.26792023712486</v>
      </c>
      <c r="JX86">
        <f t="shared" si="124"/>
        <v>101.85607420030912</v>
      </c>
      <c r="JY86">
        <f t="shared" si="124"/>
        <v>110.93501508116982</v>
      </c>
      <c r="JZ86">
        <f t="shared" si="124"/>
        <v>110.47895666017828</v>
      </c>
      <c r="KA86">
        <f t="shared" si="124"/>
        <v>113.75839699248331</v>
      </c>
      <c r="KB86">
        <f t="shared" si="124"/>
        <v>101.51403473964778</v>
      </c>
      <c r="KC86">
        <f t="shared" si="124"/>
        <v>108.90852632532516</v>
      </c>
      <c r="KD86">
        <f t="shared" si="124"/>
        <v>104.26136968398819</v>
      </c>
      <c r="KE86">
        <f t="shared" si="124"/>
        <v>101.59079206436272</v>
      </c>
      <c r="KF86">
        <f t="shared" si="124"/>
        <v>82.804084062316832</v>
      </c>
      <c r="KG86">
        <f t="shared" si="124"/>
        <v>101.20853163690931</v>
      </c>
      <c r="KH86">
        <f t="shared" si="124"/>
        <v>96.295367906222367</v>
      </c>
      <c r="KI86">
        <f t="shared" si="124"/>
        <v>113.31872226205083</v>
      </c>
      <c r="KJ86">
        <f t="shared" si="124"/>
        <v>107.83159905961503</v>
      </c>
      <c r="KK86">
        <f t="shared" si="124"/>
        <v>100</v>
      </c>
      <c r="KL86">
        <f t="shared" si="124"/>
        <v>106.49141806224274</v>
      </c>
      <c r="KM86">
        <f t="shared" si="124"/>
        <v>104.88149010152118</v>
      </c>
      <c r="KN86">
        <f t="shared" si="124"/>
        <v>107.76612441870803</v>
      </c>
      <c r="KO86">
        <f t="shared" si="124"/>
        <v>112.66548346548731</v>
      </c>
      <c r="KP86">
        <f t="shared" si="124"/>
        <v>106.606566321389</v>
      </c>
      <c r="KQ86">
        <f t="shared" si="124"/>
        <v>113.79986259180765</v>
      </c>
      <c r="KR86">
        <f t="shared" si="124"/>
        <v>116.1420571242999</v>
      </c>
      <c r="KS86">
        <f t="shared" si="14"/>
        <v>104.9540620342856</v>
      </c>
    </row>
    <row r="87" spans="1:305" x14ac:dyDescent="0.2">
      <c r="A87" s="66">
        <v>44204</v>
      </c>
      <c r="B87">
        <f t="shared" si="7"/>
        <v>110.75662813381064</v>
      </c>
      <c r="C87">
        <f t="shared" si="8"/>
        <v>104.81476059505502</v>
      </c>
      <c r="D87">
        <f>_xlfn.FORECAST.ETS($A$87,D3:D62,$A$3:$A$62)</f>
        <v>108.25751913781201</v>
      </c>
      <c r="E87">
        <f t="shared" ref="E87:BP87" si="125">_xlfn.FORECAST.ETS($A$87,E3:E62,$A$3:$A$62)</f>
        <v>110.31906443103364</v>
      </c>
      <c r="F87">
        <f t="shared" si="125"/>
        <v>101.0824769269244</v>
      </c>
      <c r="G87">
        <f t="shared" si="125"/>
        <v>108.61094681505735</v>
      </c>
      <c r="H87">
        <f t="shared" si="125"/>
        <v>108.69122556163401</v>
      </c>
      <c r="I87">
        <f t="shared" si="125"/>
        <v>106.82353703464049</v>
      </c>
      <c r="J87">
        <f t="shared" si="125"/>
        <v>108.70587742792907</v>
      </c>
      <c r="K87">
        <f t="shared" si="125"/>
        <v>103.91100331084643</v>
      </c>
      <c r="L87">
        <f t="shared" si="125"/>
        <v>99.203407347106079</v>
      </c>
      <c r="M87">
        <f t="shared" si="125"/>
        <v>122.47783163906851</v>
      </c>
      <c r="N87">
        <f t="shared" si="125"/>
        <v>97.691716148465943</v>
      </c>
      <c r="O87">
        <f t="shared" si="125"/>
        <v>104.70024003925413</v>
      </c>
      <c r="P87">
        <f t="shared" si="125"/>
        <v>123.00672696991462</v>
      </c>
      <c r="Q87">
        <f t="shared" si="125"/>
        <v>108.29925830562867</v>
      </c>
      <c r="R87">
        <f t="shared" si="125"/>
        <v>93.200645305071006</v>
      </c>
      <c r="S87">
        <f t="shared" si="125"/>
        <v>96.14233637978964</v>
      </c>
      <c r="T87">
        <f t="shared" si="125"/>
        <v>107.00261082840862</v>
      </c>
      <c r="U87">
        <f t="shared" si="125"/>
        <v>108.25962672852035</v>
      </c>
      <c r="V87">
        <f t="shared" si="125"/>
        <v>96.569607299711762</v>
      </c>
      <c r="W87">
        <f t="shared" si="125"/>
        <v>102.36396556585861</v>
      </c>
      <c r="X87">
        <f t="shared" si="125"/>
        <v>109.86664435705927</v>
      </c>
      <c r="Y87">
        <f t="shared" si="125"/>
        <v>105.9936519434941</v>
      </c>
      <c r="Z87">
        <f t="shared" si="125"/>
        <v>103.77892311987165</v>
      </c>
      <c r="AA87">
        <f t="shared" si="125"/>
        <v>97.543507523464257</v>
      </c>
      <c r="AB87">
        <f t="shared" si="125"/>
        <v>127.95927088815706</v>
      </c>
      <c r="AC87">
        <f t="shared" si="125"/>
        <v>111.67409745073587</v>
      </c>
      <c r="AD87">
        <f t="shared" si="125"/>
        <v>101.62391232392773</v>
      </c>
      <c r="AE87">
        <f t="shared" si="125"/>
        <v>137.65156128915291</v>
      </c>
      <c r="AF87">
        <f t="shared" si="125"/>
        <v>91.166769827597406</v>
      </c>
      <c r="AG87">
        <f t="shared" si="125"/>
        <v>124.61753115145663</v>
      </c>
      <c r="AH87">
        <f t="shared" si="125"/>
        <v>113.99571075549704</v>
      </c>
      <c r="AI87">
        <f t="shared" si="125"/>
        <v>110.72963607510684</v>
      </c>
      <c r="AJ87">
        <f t="shared" si="125"/>
        <v>101.30486975417126</v>
      </c>
      <c r="AK87">
        <f t="shared" si="125"/>
        <v>104.6289608659888</v>
      </c>
      <c r="AL87">
        <f t="shared" si="125"/>
        <v>108.56409143290982</v>
      </c>
      <c r="AM87">
        <f t="shared" si="125"/>
        <v>116.01637963414635</v>
      </c>
      <c r="AN87">
        <f t="shared" si="125"/>
        <v>111.61786599237115</v>
      </c>
      <c r="AO87">
        <f t="shared" si="125"/>
        <v>136.11700251252549</v>
      </c>
      <c r="AP87">
        <f t="shared" si="125"/>
        <v>102.95157215344618</v>
      </c>
      <c r="AQ87">
        <f t="shared" si="125"/>
        <v>106.69482462297518</v>
      </c>
      <c r="AR87">
        <f t="shared" si="125"/>
        <v>96.291901615967845</v>
      </c>
      <c r="AS87">
        <f t="shared" si="125"/>
        <v>106.65977535370384</v>
      </c>
      <c r="AT87">
        <f t="shared" si="125"/>
        <v>130.85862726938257</v>
      </c>
      <c r="AU87">
        <f t="shared" si="125"/>
        <v>104.89199695640963</v>
      </c>
      <c r="AV87">
        <f t="shared" si="125"/>
        <v>101.91721516138594</v>
      </c>
      <c r="AW87">
        <f t="shared" si="125"/>
        <v>106.64390624644032</v>
      </c>
      <c r="AX87">
        <f t="shared" si="125"/>
        <v>106.88990781648542</v>
      </c>
      <c r="AY87">
        <f t="shared" si="125"/>
        <v>112.65165716101957</v>
      </c>
      <c r="AZ87">
        <f t="shared" si="125"/>
        <v>105.95370869083645</v>
      </c>
      <c r="BA87">
        <f t="shared" si="125"/>
        <v>121.74013109434524</v>
      </c>
      <c r="BB87">
        <f t="shared" si="125"/>
        <v>100.00561148578369</v>
      </c>
      <c r="BC87">
        <f t="shared" si="125"/>
        <v>110.83593117902828</v>
      </c>
      <c r="BD87">
        <f t="shared" si="125"/>
        <v>99.968467298332357</v>
      </c>
      <c r="BE87">
        <f t="shared" si="125"/>
        <v>105.79944870605391</v>
      </c>
      <c r="BF87">
        <f t="shared" si="125"/>
        <v>118.07068106494509</v>
      </c>
      <c r="BG87">
        <f t="shared" si="125"/>
        <v>110.96889442907177</v>
      </c>
      <c r="BH87">
        <f t="shared" si="125"/>
        <v>112.89624191930207</v>
      </c>
      <c r="BI87">
        <f t="shared" si="125"/>
        <v>104.36796034474264</v>
      </c>
      <c r="BJ87">
        <f t="shared" si="125"/>
        <v>109.46503749972126</v>
      </c>
      <c r="BK87">
        <f t="shared" si="125"/>
        <v>109.19987140737688</v>
      </c>
      <c r="BL87">
        <f t="shared" si="125"/>
        <v>112.06395901881035</v>
      </c>
      <c r="BM87">
        <f t="shared" si="125"/>
        <v>111.38773099890129</v>
      </c>
      <c r="BN87">
        <f t="shared" si="125"/>
        <v>116.15586321339821</v>
      </c>
      <c r="BO87">
        <f t="shared" si="125"/>
        <v>100.68503276973829</v>
      </c>
      <c r="BP87">
        <f t="shared" si="125"/>
        <v>95.975459323242745</v>
      </c>
      <c r="BQ87">
        <f t="shared" ref="BQ87:EB87" si="126">_xlfn.FORECAST.ETS($A$87,BQ3:BQ62,$A$3:$A$62)</f>
        <v>101.0250207185304</v>
      </c>
      <c r="BR87">
        <f t="shared" si="126"/>
        <v>107.69877283066683</v>
      </c>
      <c r="BS87">
        <f t="shared" si="126"/>
        <v>110.42426601041001</v>
      </c>
      <c r="BT87">
        <f t="shared" si="126"/>
        <v>102.56674055701716</v>
      </c>
      <c r="BU87">
        <f t="shared" si="126"/>
        <v>103.60613542689195</v>
      </c>
      <c r="BV87">
        <f t="shared" si="126"/>
        <v>113.71881827764176</v>
      </c>
      <c r="BW87">
        <f t="shared" si="126"/>
        <v>100.87537179443939</v>
      </c>
      <c r="BX87">
        <f t="shared" si="126"/>
        <v>109.19140609361136</v>
      </c>
      <c r="BY87">
        <f t="shared" si="126"/>
        <v>121.67595437242277</v>
      </c>
      <c r="BZ87">
        <f t="shared" si="126"/>
        <v>107.1090980056296</v>
      </c>
      <c r="CA87">
        <f t="shared" si="126"/>
        <v>106.30396197719267</v>
      </c>
      <c r="CB87">
        <f t="shared" si="126"/>
        <v>106.64118775556777</v>
      </c>
      <c r="CC87">
        <f t="shared" si="126"/>
        <v>103.2664451042929</v>
      </c>
      <c r="CD87">
        <f t="shared" si="126"/>
        <v>113.77061345250306</v>
      </c>
      <c r="CE87">
        <f t="shared" si="126"/>
        <v>102.86358587952236</v>
      </c>
      <c r="CF87">
        <f t="shared" si="126"/>
        <v>102.90605813014957</v>
      </c>
      <c r="CG87">
        <f t="shared" si="126"/>
        <v>103.49228828534882</v>
      </c>
      <c r="CH87">
        <f t="shared" si="126"/>
        <v>106.10366729776828</v>
      </c>
      <c r="CI87">
        <f t="shared" si="126"/>
        <v>79.067629522917557</v>
      </c>
      <c r="CJ87">
        <f t="shared" si="126"/>
        <v>98.037756537560711</v>
      </c>
      <c r="CK87">
        <f t="shared" si="126"/>
        <v>92.877464137965049</v>
      </c>
      <c r="CL87">
        <f t="shared" si="126"/>
        <v>104.29233394853496</v>
      </c>
      <c r="CM87">
        <f t="shared" si="126"/>
        <v>73.443825400328606</v>
      </c>
      <c r="CN87">
        <f t="shared" si="126"/>
        <v>73.345826080874147</v>
      </c>
      <c r="CO87">
        <f t="shared" si="126"/>
        <v>82.539385785194241</v>
      </c>
      <c r="CP87">
        <f t="shared" si="126"/>
        <v>68.821212074146231</v>
      </c>
      <c r="CQ87">
        <f t="shared" si="126"/>
        <v>102.08023143255757</v>
      </c>
      <c r="CR87">
        <f t="shared" si="126"/>
        <v>62.605036256916904</v>
      </c>
      <c r="CS87">
        <f t="shared" si="126"/>
        <v>88.340498845811879</v>
      </c>
      <c r="CT87">
        <f t="shared" si="126"/>
        <v>62.09339329645254</v>
      </c>
      <c r="CU87">
        <f t="shared" si="126"/>
        <v>74.94661373793582</v>
      </c>
      <c r="CV87">
        <f t="shared" si="126"/>
        <v>100.65725073842913</v>
      </c>
      <c r="CW87">
        <f t="shared" si="126"/>
        <v>60.539099227912786</v>
      </c>
      <c r="CX87">
        <f t="shared" si="126"/>
        <v>101.09594043303784</v>
      </c>
      <c r="CY87">
        <f t="shared" si="126"/>
        <v>112.85574257866114</v>
      </c>
      <c r="CZ87">
        <f t="shared" si="126"/>
        <v>98.314441530800451</v>
      </c>
      <c r="DA87">
        <f t="shared" si="126"/>
        <v>114.50519915846203</v>
      </c>
      <c r="DB87">
        <f t="shared" si="126"/>
        <v>91.262455446125529</v>
      </c>
      <c r="DC87">
        <f t="shared" si="126"/>
        <v>80.959883881783441</v>
      </c>
      <c r="DD87">
        <f t="shared" si="126"/>
        <v>84.884999876027592</v>
      </c>
      <c r="DE87">
        <f t="shared" si="126"/>
        <v>77.181279246117441</v>
      </c>
      <c r="DF87">
        <f t="shared" si="126"/>
        <v>96.926227708849595</v>
      </c>
      <c r="DG87">
        <f t="shared" si="126"/>
        <v>70.140580917877671</v>
      </c>
      <c r="DH87">
        <f t="shared" si="126"/>
        <v>64.982748573780867</v>
      </c>
      <c r="DI87">
        <f t="shared" si="126"/>
        <v>97.709207515844184</v>
      </c>
      <c r="DJ87">
        <f t="shared" si="126"/>
        <v>105.73624360447359</v>
      </c>
      <c r="DK87">
        <f t="shared" si="126"/>
        <v>107.62899733541053</v>
      </c>
      <c r="DL87">
        <f t="shared" si="126"/>
        <v>107.60237784067411</v>
      </c>
      <c r="DM87">
        <f t="shared" si="126"/>
        <v>112.23752722047095</v>
      </c>
      <c r="DN87">
        <f t="shared" si="126"/>
        <v>117.49672584368383</v>
      </c>
      <c r="DO87">
        <f t="shared" si="126"/>
        <v>114.69449066179001</v>
      </c>
      <c r="DP87">
        <f t="shared" si="126"/>
        <v>109.48585972442817</v>
      </c>
      <c r="DQ87">
        <f t="shared" si="126"/>
        <v>110.03297091042928</v>
      </c>
      <c r="DR87">
        <f t="shared" si="126"/>
        <v>115.97480891280989</v>
      </c>
      <c r="DS87">
        <f t="shared" si="126"/>
        <v>112.77668787605</v>
      </c>
      <c r="DT87">
        <f t="shared" si="126"/>
        <v>107.6828016007638</v>
      </c>
      <c r="DU87">
        <f t="shared" si="126"/>
        <v>138.90332054600833</v>
      </c>
      <c r="DV87">
        <f t="shared" si="126"/>
        <v>106.7700297827507</v>
      </c>
      <c r="DW87">
        <f t="shared" si="126"/>
        <v>108.91004798789773</v>
      </c>
      <c r="DX87">
        <f t="shared" si="126"/>
        <v>94.591101739238965</v>
      </c>
      <c r="DY87">
        <f t="shared" si="126"/>
        <v>99.304090368872281</v>
      </c>
      <c r="DZ87">
        <f t="shared" si="126"/>
        <v>107.37491823590842</v>
      </c>
      <c r="EA87">
        <f t="shared" si="126"/>
        <v>104.14961688631892</v>
      </c>
      <c r="EB87">
        <f t="shared" si="126"/>
        <v>102.18967627653315</v>
      </c>
      <c r="EC87">
        <f t="shared" ref="EC87:GN87" si="127">_xlfn.FORECAST.ETS($A$87,EC3:EC62,$A$3:$A$62)</f>
        <v>104.76345792617548</v>
      </c>
      <c r="ED87">
        <f t="shared" si="127"/>
        <v>99.472330601332118</v>
      </c>
      <c r="EE87">
        <f t="shared" si="127"/>
        <v>103.12647844482122</v>
      </c>
      <c r="EF87">
        <f t="shared" si="127"/>
        <v>92.474532991697217</v>
      </c>
      <c r="EG87">
        <f t="shared" si="127"/>
        <v>110.44292145844389</v>
      </c>
      <c r="EH87">
        <f t="shared" si="127"/>
        <v>73.805792917933218</v>
      </c>
      <c r="EI87">
        <f t="shared" si="127"/>
        <v>100.38621129320397</v>
      </c>
      <c r="EJ87">
        <f t="shared" si="127"/>
        <v>94.773487633020082</v>
      </c>
      <c r="EK87">
        <f t="shared" si="127"/>
        <v>102.93787951440287</v>
      </c>
      <c r="EL87">
        <f t="shared" si="127"/>
        <v>103.5667908125001</v>
      </c>
      <c r="EM87">
        <f t="shared" si="127"/>
        <v>107.663531962601</v>
      </c>
      <c r="EN87">
        <f t="shared" si="127"/>
        <v>100.77508529236528</v>
      </c>
      <c r="EO87">
        <f t="shared" si="127"/>
        <v>92.393603492204406</v>
      </c>
      <c r="EP87">
        <f t="shared" si="127"/>
        <v>100.19437472765976</v>
      </c>
      <c r="EQ87">
        <f t="shared" si="127"/>
        <v>100.20093279863795</v>
      </c>
      <c r="ER87">
        <f t="shared" si="127"/>
        <v>72.905028773210645</v>
      </c>
      <c r="ES87">
        <f t="shared" si="127"/>
        <v>106.5258757455684</v>
      </c>
      <c r="ET87">
        <f t="shared" si="127"/>
        <v>97.562060363050463</v>
      </c>
      <c r="EU87">
        <f t="shared" si="127"/>
        <v>108.47924213537104</v>
      </c>
      <c r="EV87">
        <f t="shared" si="127"/>
        <v>108.07960212914402</v>
      </c>
      <c r="EW87">
        <f t="shared" si="127"/>
        <v>89.783149271026574</v>
      </c>
      <c r="EX87">
        <f t="shared" si="127"/>
        <v>77.031165449512613</v>
      </c>
      <c r="EY87">
        <f t="shared" si="127"/>
        <v>113.70462381968032</v>
      </c>
      <c r="EZ87">
        <f t="shared" si="127"/>
        <v>109.38703636954303</v>
      </c>
      <c r="FA87">
        <f t="shared" si="127"/>
        <v>113.50242841890579</v>
      </c>
      <c r="FB87">
        <f t="shared" si="127"/>
        <v>105.1286280123859</v>
      </c>
      <c r="FC87">
        <f t="shared" si="127"/>
        <v>108.75888123821272</v>
      </c>
      <c r="FD87">
        <f t="shared" si="127"/>
        <v>107.24557570891797</v>
      </c>
      <c r="FE87">
        <f t="shared" si="127"/>
        <v>110.54877604411588</v>
      </c>
      <c r="FF87">
        <f t="shared" si="127"/>
        <v>108.87699359808995</v>
      </c>
      <c r="FG87">
        <f t="shared" si="127"/>
        <v>106.26565347443147</v>
      </c>
      <c r="FH87">
        <f t="shared" si="127"/>
        <v>109.49830925421084</v>
      </c>
      <c r="FI87">
        <f t="shared" si="127"/>
        <v>105.6218705648475</v>
      </c>
      <c r="FJ87">
        <f t="shared" si="127"/>
        <v>112.22320753083312</v>
      </c>
      <c r="FK87">
        <f t="shared" si="127"/>
        <v>109.21390517009371</v>
      </c>
      <c r="FL87">
        <f t="shared" si="127"/>
        <v>112.3365158647004</v>
      </c>
      <c r="FM87">
        <f t="shared" si="127"/>
        <v>108.01325095695245</v>
      </c>
      <c r="FN87">
        <f t="shared" si="127"/>
        <v>110.29248246966262</v>
      </c>
      <c r="FO87">
        <f t="shared" si="127"/>
        <v>113.92394559791381</v>
      </c>
      <c r="FP87">
        <f t="shared" si="127"/>
        <v>111.77874424702595</v>
      </c>
      <c r="FQ87">
        <f t="shared" si="127"/>
        <v>116.96851343291931</v>
      </c>
      <c r="FR87">
        <f t="shared" si="127"/>
        <v>116.4730387209886</v>
      </c>
      <c r="FS87">
        <f t="shared" si="127"/>
        <v>107.9698162069575</v>
      </c>
      <c r="FT87">
        <f t="shared" si="127"/>
        <v>105.0062796436805</v>
      </c>
      <c r="FU87">
        <f t="shared" si="127"/>
        <v>115.86983562139896</v>
      </c>
      <c r="FV87">
        <f t="shared" si="127"/>
        <v>101.77804658894875</v>
      </c>
      <c r="FW87">
        <f t="shared" si="127"/>
        <v>107.83161085390044</v>
      </c>
      <c r="FX87">
        <f t="shared" si="127"/>
        <v>109.50320921966454</v>
      </c>
      <c r="FY87">
        <f t="shared" si="127"/>
        <v>109.40584191697803</v>
      </c>
      <c r="FZ87">
        <f t="shared" si="127"/>
        <v>108.63965923798345</v>
      </c>
      <c r="GA87">
        <f t="shared" si="127"/>
        <v>108.86343662304267</v>
      </c>
      <c r="GB87">
        <f t="shared" si="127"/>
        <v>107.53074018938433</v>
      </c>
      <c r="GC87">
        <f t="shared" si="127"/>
        <v>107.24212538476846</v>
      </c>
      <c r="GD87">
        <f t="shared" si="127"/>
        <v>104.27875851984156</v>
      </c>
      <c r="GE87">
        <f t="shared" si="127"/>
        <v>102.89444934324376</v>
      </c>
      <c r="GF87">
        <f t="shared" si="127"/>
        <v>99.754377257174568</v>
      </c>
      <c r="GG87">
        <f t="shared" si="127"/>
        <v>80.16891426615139</v>
      </c>
      <c r="GH87">
        <f t="shared" si="127"/>
        <v>98.740079785034268</v>
      </c>
      <c r="GI87">
        <f t="shared" si="127"/>
        <v>102.45417297065028</v>
      </c>
      <c r="GJ87">
        <f t="shared" si="127"/>
        <v>112.41775192940443</v>
      </c>
      <c r="GK87">
        <f t="shared" si="127"/>
        <v>104.28941691816195</v>
      </c>
      <c r="GL87">
        <f t="shared" si="127"/>
        <v>108.4301216357467</v>
      </c>
      <c r="GM87">
        <f t="shared" si="127"/>
        <v>99.961117348093083</v>
      </c>
      <c r="GN87">
        <f t="shared" si="127"/>
        <v>135.09810784048901</v>
      </c>
      <c r="GO87">
        <f t="shared" ref="GO87:IZ87" si="128">_xlfn.FORECAST.ETS($A$87,GO3:GO62,$A$3:$A$62)</f>
        <v>102.66921204199674</v>
      </c>
      <c r="GP87">
        <f t="shared" si="128"/>
        <v>107.77113856644806</v>
      </c>
      <c r="GQ87">
        <f t="shared" si="128"/>
        <v>109.77341010628278</v>
      </c>
      <c r="GR87">
        <f t="shared" si="128"/>
        <v>112.06246684014906</v>
      </c>
      <c r="GS87">
        <f t="shared" si="128"/>
        <v>111.27110817777978</v>
      </c>
      <c r="GT87">
        <f t="shared" si="128"/>
        <v>109.4717136729074</v>
      </c>
      <c r="GU87">
        <f t="shared" si="128"/>
        <v>106.11096022315959</v>
      </c>
      <c r="GV87">
        <f t="shared" si="128"/>
        <v>107.19240331304877</v>
      </c>
      <c r="GW87">
        <f t="shared" si="128"/>
        <v>101.1872012773877</v>
      </c>
      <c r="GX87">
        <f t="shared" si="128"/>
        <v>112.31076004086283</v>
      </c>
      <c r="GY87">
        <f t="shared" si="128"/>
        <v>108.35308448504681</v>
      </c>
      <c r="GZ87">
        <f t="shared" si="128"/>
        <v>102.33344817551531</v>
      </c>
      <c r="HA87">
        <f t="shared" si="128"/>
        <v>118.0610761416326</v>
      </c>
      <c r="HB87">
        <f t="shared" si="128"/>
        <v>63.549176962401809</v>
      </c>
      <c r="HC87">
        <f t="shared" si="128"/>
        <v>106.09243737386062</v>
      </c>
      <c r="HD87">
        <f t="shared" si="128"/>
        <v>71.06487900712726</v>
      </c>
      <c r="HE87">
        <f t="shared" si="128"/>
        <v>92.474138641253077</v>
      </c>
      <c r="HF87">
        <f t="shared" si="128"/>
        <v>100.02461899320782</v>
      </c>
      <c r="HG87">
        <f t="shared" si="128"/>
        <v>96.887731056229399</v>
      </c>
      <c r="HH87">
        <f t="shared" si="128"/>
        <v>100.37842648912067</v>
      </c>
      <c r="HI87">
        <f t="shared" si="128"/>
        <v>93.495430747749211</v>
      </c>
      <c r="HJ87">
        <f t="shared" si="128"/>
        <v>59.345196408417131</v>
      </c>
      <c r="HK87">
        <f t="shared" si="128"/>
        <v>39.665727809312095</v>
      </c>
      <c r="HL87">
        <f t="shared" si="128"/>
        <v>88.353179735089796</v>
      </c>
      <c r="HM87">
        <f t="shared" si="128"/>
        <v>87.237339538899903</v>
      </c>
      <c r="HN87">
        <f t="shared" si="128"/>
        <v>80.447526638922824</v>
      </c>
      <c r="HO87">
        <f t="shared" si="128"/>
        <v>83.543106840804811</v>
      </c>
      <c r="HP87">
        <f t="shared" si="128"/>
        <v>96.132765717151528</v>
      </c>
      <c r="HQ87">
        <f t="shared" si="128"/>
        <v>99.436369206282848</v>
      </c>
      <c r="HR87">
        <f t="shared" si="128"/>
        <v>74.251971737982501</v>
      </c>
      <c r="HS87">
        <f t="shared" si="128"/>
        <v>100.34187242745281</v>
      </c>
      <c r="HT87">
        <f t="shared" si="128"/>
        <v>110.55358135205944</v>
      </c>
      <c r="HU87">
        <f t="shared" si="128"/>
        <v>114.55552521028358</v>
      </c>
      <c r="HV87">
        <f t="shared" si="128"/>
        <v>110.83658900864805</v>
      </c>
      <c r="HW87">
        <f t="shared" si="128"/>
        <v>106.84560890225552</v>
      </c>
      <c r="HX87">
        <f t="shared" si="128"/>
        <v>113.19800690227289</v>
      </c>
      <c r="HY87">
        <f t="shared" si="128"/>
        <v>102.47767806366541</v>
      </c>
      <c r="HZ87">
        <f t="shared" si="128"/>
        <v>108.47494970946977</v>
      </c>
      <c r="IA87">
        <f t="shared" si="128"/>
        <v>103.45557261256931</v>
      </c>
      <c r="IB87">
        <f t="shared" si="128"/>
        <v>98.321805257893772</v>
      </c>
      <c r="IC87">
        <f t="shared" si="128"/>
        <v>102.42309704842349</v>
      </c>
      <c r="ID87">
        <f t="shared" si="128"/>
        <v>108.77414693697145</v>
      </c>
      <c r="IE87">
        <f t="shared" si="128"/>
        <v>102.65212626787954</v>
      </c>
      <c r="IF87">
        <f t="shared" si="128"/>
        <v>109.81627113467994</v>
      </c>
      <c r="IG87">
        <f t="shared" si="128"/>
        <v>102.68208327662406</v>
      </c>
      <c r="IH87">
        <f t="shared" si="128"/>
        <v>108.1848851527227</v>
      </c>
      <c r="II87">
        <f t="shared" si="128"/>
        <v>113.7226896886485</v>
      </c>
      <c r="IJ87">
        <f t="shared" si="128"/>
        <v>123.61608247491652</v>
      </c>
      <c r="IK87">
        <f t="shared" si="128"/>
        <v>102.58811376872737</v>
      </c>
      <c r="IL87">
        <f t="shared" si="128"/>
        <v>116.47636665291502</v>
      </c>
      <c r="IM87">
        <f t="shared" si="128"/>
        <v>102.81952935274767</v>
      </c>
      <c r="IN87">
        <f t="shared" si="128"/>
        <v>105.7954978392671</v>
      </c>
      <c r="IO87">
        <f t="shared" si="128"/>
        <v>100.85225241350072</v>
      </c>
      <c r="IP87">
        <f t="shared" si="128"/>
        <v>104.51658446697911</v>
      </c>
      <c r="IQ87">
        <f t="shared" si="128"/>
        <v>108.32839414124464</v>
      </c>
      <c r="IR87">
        <f t="shared" si="128"/>
        <v>113.05180136185498</v>
      </c>
      <c r="IS87">
        <f t="shared" si="128"/>
        <v>111.00234226184838</v>
      </c>
      <c r="IT87">
        <f t="shared" si="128"/>
        <v>115.88979837201633</v>
      </c>
      <c r="IU87">
        <f t="shared" si="128"/>
        <v>114.62746171498246</v>
      </c>
      <c r="IV87">
        <f t="shared" si="128"/>
        <v>107.98026348749373</v>
      </c>
      <c r="IW87">
        <f t="shared" si="128"/>
        <v>109.43950696976823</v>
      </c>
      <c r="IX87">
        <f t="shared" si="128"/>
        <v>107.62743509454977</v>
      </c>
      <c r="IY87">
        <f t="shared" si="128"/>
        <v>106.05096549490733</v>
      </c>
      <c r="IZ87">
        <f t="shared" si="128"/>
        <v>111.48029956333848</v>
      </c>
      <c r="JA87">
        <f t="shared" ref="JA87:KR87" si="129">_xlfn.FORECAST.ETS($A$87,JA3:JA62,$A$3:$A$62)</f>
        <v>111.48802896504964</v>
      </c>
      <c r="JB87">
        <f t="shared" si="129"/>
        <v>110.05820622525107</v>
      </c>
      <c r="JC87">
        <f t="shared" si="129"/>
        <v>108.61395497000498</v>
      </c>
      <c r="JD87">
        <f t="shared" si="129"/>
        <v>109.85144093734283</v>
      </c>
      <c r="JE87">
        <f t="shared" si="129"/>
        <v>116.40951761261947</v>
      </c>
      <c r="JF87">
        <f t="shared" si="129"/>
        <v>109.67380375094388</v>
      </c>
      <c r="JG87">
        <f t="shared" si="129"/>
        <v>112.4556386572762</v>
      </c>
      <c r="JH87">
        <f t="shared" si="129"/>
        <v>107.2273564970655</v>
      </c>
      <c r="JI87">
        <f t="shared" si="129"/>
        <v>111.71270799477477</v>
      </c>
      <c r="JJ87">
        <f t="shared" si="129"/>
        <v>102.87002767755081</v>
      </c>
      <c r="JK87">
        <f t="shared" si="129"/>
        <v>111.45174067867167</v>
      </c>
      <c r="JL87">
        <f t="shared" si="129"/>
        <v>100.78269507479251</v>
      </c>
      <c r="JM87">
        <f t="shared" si="129"/>
        <v>110.51539943644947</v>
      </c>
      <c r="JN87">
        <f t="shared" si="129"/>
        <v>110.58683548843412</v>
      </c>
      <c r="JO87">
        <f t="shared" si="129"/>
        <v>104.39607043146033</v>
      </c>
      <c r="JP87">
        <f t="shared" si="129"/>
        <v>116.21050934141542</v>
      </c>
      <c r="JQ87">
        <f t="shared" si="129"/>
        <v>107.85214301933159</v>
      </c>
      <c r="JR87">
        <f t="shared" si="129"/>
        <v>94.015409941349205</v>
      </c>
      <c r="JS87">
        <f t="shared" si="129"/>
        <v>107.91456291906781</v>
      </c>
      <c r="JT87">
        <f t="shared" si="129"/>
        <v>118.44295802515832</v>
      </c>
      <c r="JU87">
        <f t="shared" si="129"/>
        <v>114.82052147439271</v>
      </c>
      <c r="JV87">
        <f t="shared" si="129"/>
        <v>112.35272201082796</v>
      </c>
      <c r="JW87">
        <f t="shared" si="129"/>
        <v>116.88464304175719</v>
      </c>
      <c r="JX87">
        <f t="shared" si="129"/>
        <v>102.04410587458678</v>
      </c>
      <c r="JY87">
        <f t="shared" si="129"/>
        <v>111.38588220497597</v>
      </c>
      <c r="JZ87">
        <f t="shared" si="129"/>
        <v>111.84899826288544</v>
      </c>
      <c r="KA87">
        <f t="shared" si="129"/>
        <v>114.77854690376665</v>
      </c>
      <c r="KB87">
        <f t="shared" si="129"/>
        <v>101.65064481704961</v>
      </c>
      <c r="KC87">
        <f t="shared" si="129"/>
        <v>109.3909649222137</v>
      </c>
      <c r="KD87">
        <f t="shared" si="129"/>
        <v>104.4043575582307</v>
      </c>
      <c r="KE87">
        <f t="shared" si="129"/>
        <v>101.72070034816589</v>
      </c>
      <c r="KF87">
        <f t="shared" si="129"/>
        <v>82.236713160098219</v>
      </c>
      <c r="KG87">
        <f t="shared" si="129"/>
        <v>101.29722045511387</v>
      </c>
      <c r="KH87">
        <f t="shared" si="129"/>
        <v>96.181008235648306</v>
      </c>
      <c r="KI87">
        <f t="shared" si="129"/>
        <v>113.73214857218875</v>
      </c>
      <c r="KJ87">
        <f t="shared" si="129"/>
        <v>108.10082964968505</v>
      </c>
      <c r="KK87">
        <f t="shared" si="129"/>
        <v>100</v>
      </c>
      <c r="KL87">
        <f t="shared" si="129"/>
        <v>106.72772846058564</v>
      </c>
      <c r="KM87">
        <f t="shared" si="129"/>
        <v>105.03877838938995</v>
      </c>
      <c r="KN87">
        <f t="shared" si="129"/>
        <v>108.08751237363563</v>
      </c>
      <c r="KO87">
        <f t="shared" si="129"/>
        <v>113.08775343837364</v>
      </c>
      <c r="KP87">
        <f t="shared" si="129"/>
        <v>106.59621560797721</v>
      </c>
      <c r="KQ87">
        <f t="shared" si="129"/>
        <v>114.26441794003901</v>
      </c>
      <c r="KR87">
        <f t="shared" si="129"/>
        <v>119.15530257379793</v>
      </c>
      <c r="KS87">
        <f t="shared" si="14"/>
        <v>105.26074811879813</v>
      </c>
    </row>
    <row r="88" spans="1:305" x14ac:dyDescent="0.2">
      <c r="A88" s="66">
        <v>44235</v>
      </c>
      <c r="B88">
        <f t="shared" si="7"/>
        <v>111.19729325916308</v>
      </c>
      <c r="C88">
        <f t="shared" si="8"/>
        <v>105.00378758217406</v>
      </c>
      <c r="D88">
        <f>_xlfn.FORECAST.ETS($A$88,D3:D62,$A$3:$A$62)</f>
        <v>108.52362707945107</v>
      </c>
      <c r="E88">
        <f t="shared" ref="E88:BP88" si="130">_xlfn.FORECAST.ETS($A$88,E3:E62,$A$3:$A$62)</f>
        <v>110.65592663571209</v>
      </c>
      <c r="F88">
        <f t="shared" si="130"/>
        <v>101.14684858645643</v>
      </c>
      <c r="G88">
        <f t="shared" si="130"/>
        <v>108.8801794389872</v>
      </c>
      <c r="H88">
        <f t="shared" si="130"/>
        <v>108.71400049239003</v>
      </c>
      <c r="I88">
        <f t="shared" si="130"/>
        <v>107.13607851602612</v>
      </c>
      <c r="J88">
        <f t="shared" si="130"/>
        <v>109.00722408813918</v>
      </c>
      <c r="K88">
        <f t="shared" si="130"/>
        <v>104.11664344328028</v>
      </c>
      <c r="L88">
        <f t="shared" si="130"/>
        <v>99.189031642175024</v>
      </c>
      <c r="M88">
        <f t="shared" si="130"/>
        <v>119.84617015688129</v>
      </c>
      <c r="N88">
        <f t="shared" si="130"/>
        <v>97.667480074784407</v>
      </c>
      <c r="O88">
        <f t="shared" si="130"/>
        <v>104.86668845423137</v>
      </c>
      <c r="P88">
        <f t="shared" si="130"/>
        <v>123.66993552507304</v>
      </c>
      <c r="Q88">
        <f t="shared" si="130"/>
        <v>108.79919651490634</v>
      </c>
      <c r="R88">
        <f t="shared" si="130"/>
        <v>93.108576297108172</v>
      </c>
      <c r="S88">
        <f t="shared" si="130"/>
        <v>96.03242982418233</v>
      </c>
      <c r="T88">
        <f t="shared" si="130"/>
        <v>107.19991526154497</v>
      </c>
      <c r="U88">
        <f t="shared" si="130"/>
        <v>108.47997502530791</v>
      </c>
      <c r="V88">
        <f t="shared" si="130"/>
        <v>96.751101581840629</v>
      </c>
      <c r="W88">
        <f t="shared" si="130"/>
        <v>102.4844270391104</v>
      </c>
      <c r="X88">
        <f t="shared" si="130"/>
        <v>110.19253736905674</v>
      </c>
      <c r="Y88">
        <f t="shared" si="130"/>
        <v>106.21535708524527</v>
      </c>
      <c r="Z88">
        <f t="shared" si="130"/>
        <v>103.87762807016802</v>
      </c>
      <c r="AA88">
        <f t="shared" si="130"/>
        <v>97.489256685588032</v>
      </c>
      <c r="AB88">
        <f t="shared" si="130"/>
        <v>128.83931008019485</v>
      </c>
      <c r="AC88">
        <f t="shared" si="130"/>
        <v>112.13676412920356</v>
      </c>
      <c r="AD88">
        <f t="shared" si="130"/>
        <v>101.76846881688483</v>
      </c>
      <c r="AE88">
        <f t="shared" si="130"/>
        <v>114.69568880897921</v>
      </c>
      <c r="AF88">
        <f t="shared" si="130"/>
        <v>93.962652297679227</v>
      </c>
      <c r="AG88">
        <f t="shared" si="130"/>
        <v>105.12161409176919</v>
      </c>
      <c r="AH88">
        <f t="shared" si="130"/>
        <v>114.47511700731745</v>
      </c>
      <c r="AI88">
        <f t="shared" si="130"/>
        <v>102.81928897038145</v>
      </c>
      <c r="AJ88">
        <f t="shared" si="130"/>
        <v>101.3547307761234</v>
      </c>
      <c r="AK88">
        <f t="shared" si="130"/>
        <v>104.81637744437941</v>
      </c>
      <c r="AL88">
        <f t="shared" si="130"/>
        <v>112.81837933608443</v>
      </c>
      <c r="AM88">
        <f t="shared" si="130"/>
        <v>116.51915480932973</v>
      </c>
      <c r="AN88">
        <f t="shared" si="130"/>
        <v>111.98939243165997</v>
      </c>
      <c r="AO88">
        <f t="shared" si="130"/>
        <v>149.49932024863639</v>
      </c>
      <c r="AP88">
        <f t="shared" si="130"/>
        <v>102.15789629420642</v>
      </c>
      <c r="AQ88">
        <f t="shared" si="130"/>
        <v>101.0068460767813</v>
      </c>
      <c r="AR88">
        <f t="shared" si="130"/>
        <v>90.323953314820727</v>
      </c>
      <c r="AS88">
        <f t="shared" si="130"/>
        <v>104.5324891197355</v>
      </c>
      <c r="AT88">
        <f t="shared" si="130"/>
        <v>142.14948145381749</v>
      </c>
      <c r="AU88">
        <f t="shared" si="130"/>
        <v>101.19167691164473</v>
      </c>
      <c r="AV88">
        <f t="shared" si="130"/>
        <v>102.97512400319108</v>
      </c>
      <c r="AW88">
        <f t="shared" si="130"/>
        <v>106.93164102989903</v>
      </c>
      <c r="AX88">
        <f t="shared" si="130"/>
        <v>107.37168446231856</v>
      </c>
      <c r="AY88">
        <f t="shared" si="130"/>
        <v>111.31557744935478</v>
      </c>
      <c r="AZ88">
        <f t="shared" si="130"/>
        <v>106.2786570384699</v>
      </c>
      <c r="BA88">
        <f t="shared" si="130"/>
        <v>121.81573633811907</v>
      </c>
      <c r="BB88">
        <f t="shared" si="130"/>
        <v>100.10368820486369</v>
      </c>
      <c r="BC88">
        <f t="shared" si="130"/>
        <v>111.23296842618942</v>
      </c>
      <c r="BD88">
        <f t="shared" si="130"/>
        <v>99.977571557559656</v>
      </c>
      <c r="BE88">
        <f t="shared" si="130"/>
        <v>106.07891094225897</v>
      </c>
      <c r="BF88">
        <f t="shared" si="130"/>
        <v>118.66169304206629</v>
      </c>
      <c r="BG88">
        <f t="shared" si="130"/>
        <v>111.32549464830068</v>
      </c>
      <c r="BH88">
        <f t="shared" si="130"/>
        <v>113.29314921765652</v>
      </c>
      <c r="BI88">
        <f t="shared" si="130"/>
        <v>104.51093841999689</v>
      </c>
      <c r="BJ88">
        <f t="shared" si="130"/>
        <v>109.83603899971011</v>
      </c>
      <c r="BK88">
        <f t="shared" si="130"/>
        <v>109.50825487761821</v>
      </c>
      <c r="BL88">
        <f t="shared" si="130"/>
        <v>112.50851737956276</v>
      </c>
      <c r="BM88">
        <f t="shared" si="130"/>
        <v>111.7853842236202</v>
      </c>
      <c r="BN88">
        <f t="shared" si="130"/>
        <v>116.68161584710893</v>
      </c>
      <c r="BO88">
        <f t="shared" si="130"/>
        <v>100.70106074034368</v>
      </c>
      <c r="BP88">
        <f t="shared" si="130"/>
        <v>95.868737879096287</v>
      </c>
      <c r="BQ88">
        <f t="shared" ref="BQ88:EB88" si="131">_xlfn.FORECAST.ETS($A$88,BQ3:BQ62,$A$3:$A$62)</f>
        <v>101.02091460685891</v>
      </c>
      <c r="BR88">
        <f t="shared" si="131"/>
        <v>108.04792374389351</v>
      </c>
      <c r="BS88">
        <f t="shared" si="131"/>
        <v>110.78366108172146</v>
      </c>
      <c r="BT88">
        <f t="shared" si="131"/>
        <v>102.64637041024466</v>
      </c>
      <c r="BU88">
        <f t="shared" si="131"/>
        <v>103.72474377148312</v>
      </c>
      <c r="BV88">
        <f t="shared" si="131"/>
        <v>114.14892312058429</v>
      </c>
      <c r="BW88">
        <f t="shared" si="131"/>
        <v>101.23064180947055</v>
      </c>
      <c r="BX88">
        <f t="shared" si="131"/>
        <v>109.48666233735581</v>
      </c>
      <c r="BY88">
        <f t="shared" si="131"/>
        <v>122.20706877861038</v>
      </c>
      <c r="BZ88">
        <f t="shared" si="131"/>
        <v>107.3744679548516</v>
      </c>
      <c r="CA88">
        <f t="shared" si="131"/>
        <v>106.60892045628037</v>
      </c>
      <c r="CB88">
        <f t="shared" si="131"/>
        <v>106.54169531582313</v>
      </c>
      <c r="CC88">
        <f t="shared" si="131"/>
        <v>103.4759029084646</v>
      </c>
      <c r="CD88">
        <f t="shared" si="131"/>
        <v>114.24569966747278</v>
      </c>
      <c r="CE88">
        <f t="shared" si="131"/>
        <v>103.39568934312449</v>
      </c>
      <c r="CF88">
        <f t="shared" si="131"/>
        <v>102.96060319704799</v>
      </c>
      <c r="CG88">
        <f t="shared" si="131"/>
        <v>103.63071735107326</v>
      </c>
      <c r="CH88">
        <f t="shared" si="131"/>
        <v>106.28829351472773</v>
      </c>
      <c r="CI88">
        <f t="shared" si="131"/>
        <v>82.050054738020094</v>
      </c>
      <c r="CJ88">
        <f t="shared" si="131"/>
        <v>98.000803564227198</v>
      </c>
      <c r="CK88">
        <f t="shared" si="131"/>
        <v>92.766962703483657</v>
      </c>
      <c r="CL88">
        <f t="shared" si="131"/>
        <v>104.49755931644319</v>
      </c>
      <c r="CM88">
        <f t="shared" si="131"/>
        <v>72.421978416341759</v>
      </c>
      <c r="CN88">
        <f t="shared" si="131"/>
        <v>73.5605105322051</v>
      </c>
      <c r="CO88">
        <f t="shared" si="131"/>
        <v>85.209927683348596</v>
      </c>
      <c r="CP88">
        <f t="shared" si="131"/>
        <v>67.840601706749965</v>
      </c>
      <c r="CQ88">
        <f t="shared" si="131"/>
        <v>102.21704068985987</v>
      </c>
      <c r="CR88">
        <f t="shared" si="131"/>
        <v>61.400085148499343</v>
      </c>
      <c r="CS88">
        <f t="shared" si="131"/>
        <v>88.026629232690084</v>
      </c>
      <c r="CT88">
        <f t="shared" si="131"/>
        <v>60.836679716151117</v>
      </c>
      <c r="CU88">
        <f t="shared" si="131"/>
        <v>76.54651990003876</v>
      </c>
      <c r="CV88">
        <f t="shared" si="131"/>
        <v>100.64139793586544</v>
      </c>
      <c r="CW88">
        <f t="shared" si="131"/>
        <v>60.966427159658565</v>
      </c>
      <c r="CX88">
        <f t="shared" si="131"/>
        <v>101.1417739707356</v>
      </c>
      <c r="CY88">
        <f t="shared" si="131"/>
        <v>113.26393833166858</v>
      </c>
      <c r="CZ88">
        <f t="shared" si="131"/>
        <v>98.275256687861358</v>
      </c>
      <c r="DA88">
        <f t="shared" si="131"/>
        <v>115.31891887436944</v>
      </c>
      <c r="DB88">
        <f t="shared" si="131"/>
        <v>90.977910113789719</v>
      </c>
      <c r="DC88">
        <f t="shared" si="131"/>
        <v>80.241143583959783</v>
      </c>
      <c r="DD88">
        <f t="shared" si="131"/>
        <v>84.370399871068685</v>
      </c>
      <c r="DE88">
        <f t="shared" si="131"/>
        <v>76.263636474203565</v>
      </c>
      <c r="DF88">
        <f t="shared" si="131"/>
        <v>96.735521028103662</v>
      </c>
      <c r="DG88">
        <f t="shared" si="131"/>
        <v>69.090189789262737</v>
      </c>
      <c r="DH88">
        <f t="shared" si="131"/>
        <v>63.593162847121356</v>
      </c>
      <c r="DI88">
        <f t="shared" si="131"/>
        <v>97.617975816477951</v>
      </c>
      <c r="DJ88">
        <f t="shared" si="131"/>
        <v>105.89460643396505</v>
      </c>
      <c r="DK88">
        <f t="shared" si="131"/>
        <v>107.76535722882696</v>
      </c>
      <c r="DL88">
        <f t="shared" si="131"/>
        <v>107.81596340170074</v>
      </c>
      <c r="DM88">
        <f t="shared" si="131"/>
        <v>112.7062283092898</v>
      </c>
      <c r="DN88">
        <f t="shared" si="131"/>
        <v>118.03503334662236</v>
      </c>
      <c r="DO88">
        <f t="shared" si="131"/>
        <v>115.16676410800076</v>
      </c>
      <c r="DP88">
        <f t="shared" si="131"/>
        <v>109.76599992947038</v>
      </c>
      <c r="DQ88">
        <f t="shared" si="131"/>
        <v>109.86529381347506</v>
      </c>
      <c r="DR88">
        <f t="shared" si="131"/>
        <v>116.47808116817092</v>
      </c>
      <c r="DS88">
        <f t="shared" si="131"/>
        <v>114.64800786531626</v>
      </c>
      <c r="DT88">
        <f t="shared" si="131"/>
        <v>108.10931366479434</v>
      </c>
      <c r="DU88">
        <f t="shared" si="131"/>
        <v>140.11941142791633</v>
      </c>
      <c r="DV88">
        <f t="shared" si="131"/>
        <v>106.9527822290751</v>
      </c>
      <c r="DW88">
        <f t="shared" si="131"/>
        <v>109.24044990741363</v>
      </c>
      <c r="DX88">
        <f t="shared" si="131"/>
        <v>94.351545808808524</v>
      </c>
      <c r="DY88">
        <f t="shared" si="131"/>
        <v>99.689719144106121</v>
      </c>
      <c r="DZ88">
        <f t="shared" si="131"/>
        <v>107.93410891867246</v>
      </c>
      <c r="EA88">
        <f t="shared" si="131"/>
        <v>104.33280156177167</v>
      </c>
      <c r="EB88">
        <f t="shared" si="131"/>
        <v>102.27030247523787</v>
      </c>
      <c r="EC88">
        <f t="shared" ref="EC88:GN88" si="132">_xlfn.FORECAST.ETS($A$88,EC3:EC62,$A$3:$A$62)</f>
        <v>105.00058242699131</v>
      </c>
      <c r="ED88">
        <f t="shared" si="132"/>
        <v>99.492823825385415</v>
      </c>
      <c r="EE88">
        <f t="shared" si="132"/>
        <v>103.03833758261406</v>
      </c>
      <c r="EF88">
        <f t="shared" si="132"/>
        <v>92.12511431136511</v>
      </c>
      <c r="EG88">
        <f t="shared" si="132"/>
        <v>110.7966096180278</v>
      </c>
      <c r="EH88">
        <f t="shared" si="132"/>
        <v>73.012991373437728</v>
      </c>
      <c r="EI88">
        <f t="shared" si="132"/>
        <v>100.46666258825228</v>
      </c>
      <c r="EJ88">
        <f t="shared" si="132"/>
        <v>94.697627138340877</v>
      </c>
      <c r="EK88">
        <f t="shared" si="132"/>
        <v>103.01413896724446</v>
      </c>
      <c r="EL88">
        <f t="shared" si="132"/>
        <v>103.69346244500011</v>
      </c>
      <c r="EM88">
        <f t="shared" si="132"/>
        <v>107.67220880075081</v>
      </c>
      <c r="EN88">
        <f t="shared" si="132"/>
        <v>100.89367873924519</v>
      </c>
      <c r="EO88">
        <f t="shared" si="132"/>
        <v>92.165347631892587</v>
      </c>
      <c r="EP88">
        <f t="shared" si="132"/>
        <v>100.2044480593936</v>
      </c>
      <c r="EQ88">
        <f t="shared" si="132"/>
        <v>100.31977011058346</v>
      </c>
      <c r="ER88">
        <f t="shared" si="132"/>
        <v>72.024187794824442</v>
      </c>
      <c r="ES88">
        <f t="shared" si="132"/>
        <v>106.71468933128105</v>
      </c>
      <c r="ET88">
        <f t="shared" si="132"/>
        <v>97.470424073931682</v>
      </c>
      <c r="EU88">
        <f t="shared" si="132"/>
        <v>108.83173371444786</v>
      </c>
      <c r="EV88">
        <f t="shared" si="132"/>
        <v>108.40431094119239</v>
      </c>
      <c r="EW88">
        <f t="shared" si="132"/>
        <v>89.512839317454933</v>
      </c>
      <c r="EX88">
        <f t="shared" si="132"/>
        <v>76.206698621553414</v>
      </c>
      <c r="EY88">
        <f t="shared" si="132"/>
        <v>114.12451439224429</v>
      </c>
      <c r="EZ88">
        <f t="shared" si="132"/>
        <v>109.30794896473327</v>
      </c>
      <c r="FA88">
        <f t="shared" si="132"/>
        <v>113.93972555566202</v>
      </c>
      <c r="FB88">
        <f t="shared" si="132"/>
        <v>105.42097313288134</v>
      </c>
      <c r="FC88">
        <f t="shared" si="132"/>
        <v>109.21683648774123</v>
      </c>
      <c r="FD88">
        <f t="shared" si="132"/>
        <v>107.67499873727469</v>
      </c>
      <c r="FE88">
        <f t="shared" si="132"/>
        <v>110.94792708588052</v>
      </c>
      <c r="FF88">
        <f t="shared" si="132"/>
        <v>109.20439909004305</v>
      </c>
      <c r="FG88">
        <f t="shared" si="132"/>
        <v>106.46971692637069</v>
      </c>
      <c r="FH88">
        <f t="shared" si="132"/>
        <v>109.81464162437928</v>
      </c>
      <c r="FI88">
        <f t="shared" si="132"/>
        <v>105.79828484097523</v>
      </c>
      <c r="FJ88">
        <f t="shared" si="132"/>
        <v>112.65719035899555</v>
      </c>
      <c r="FK88">
        <f t="shared" si="132"/>
        <v>109.72806137689746</v>
      </c>
      <c r="FL88">
        <f t="shared" si="132"/>
        <v>112.76832834879959</v>
      </c>
      <c r="FM88">
        <f t="shared" si="132"/>
        <v>108.32300419814788</v>
      </c>
      <c r="FN88">
        <f t="shared" si="132"/>
        <v>110.68747426834435</v>
      </c>
      <c r="FO88">
        <f t="shared" si="132"/>
        <v>114.42224115150188</v>
      </c>
      <c r="FP88">
        <f t="shared" si="132"/>
        <v>112.20556047031056</v>
      </c>
      <c r="FQ88">
        <f t="shared" si="132"/>
        <v>117.56965397023609</v>
      </c>
      <c r="FR88">
        <f t="shared" si="132"/>
        <v>114.56282504544727</v>
      </c>
      <c r="FS88">
        <f t="shared" si="132"/>
        <v>108.24731146015358</v>
      </c>
      <c r="FT88">
        <f t="shared" si="132"/>
        <v>105.21053082942773</v>
      </c>
      <c r="FU88">
        <f t="shared" si="132"/>
        <v>116.45306493557391</v>
      </c>
      <c r="FV88">
        <f t="shared" si="132"/>
        <v>101.89996508695187</v>
      </c>
      <c r="FW88">
        <f t="shared" si="132"/>
        <v>108.09140375312572</v>
      </c>
      <c r="FX88">
        <f t="shared" si="132"/>
        <v>104.63994567324316</v>
      </c>
      <c r="FY88">
        <f t="shared" si="132"/>
        <v>109.41093917795797</v>
      </c>
      <c r="FZ88">
        <f t="shared" si="132"/>
        <v>108.70945900415225</v>
      </c>
      <c r="GA88">
        <f t="shared" si="132"/>
        <v>109.03125269809935</v>
      </c>
      <c r="GB88">
        <f t="shared" si="132"/>
        <v>107.52726864312302</v>
      </c>
      <c r="GC88">
        <f t="shared" si="132"/>
        <v>107.24900169437637</v>
      </c>
      <c r="GD88">
        <f t="shared" si="132"/>
        <v>104.42943556135445</v>
      </c>
      <c r="GE88">
        <f t="shared" si="132"/>
        <v>102.98052495021791</v>
      </c>
      <c r="GF88">
        <f t="shared" si="132"/>
        <v>99.788552347461547</v>
      </c>
      <c r="GG88">
        <f t="shared" si="132"/>
        <v>79.526892362737726</v>
      </c>
      <c r="GH88">
        <f t="shared" si="132"/>
        <v>98.704082976435643</v>
      </c>
      <c r="GI88">
        <f t="shared" si="132"/>
        <v>102.66713988947629</v>
      </c>
      <c r="GJ88">
        <f t="shared" si="132"/>
        <v>112.84871225177172</v>
      </c>
      <c r="GK88">
        <f t="shared" si="132"/>
        <v>104.49779359488842</v>
      </c>
      <c r="GL88">
        <f t="shared" si="132"/>
        <v>108.85172650117657</v>
      </c>
      <c r="GM88">
        <f t="shared" si="132"/>
        <v>99.858762042016807</v>
      </c>
      <c r="GN88">
        <f t="shared" si="132"/>
        <v>136.15312028371869</v>
      </c>
      <c r="GO88">
        <f t="shared" ref="GO88:IZ88" si="133">_xlfn.FORECAST.ETS($A$88,GO3:GO62,$A$3:$A$62)</f>
        <v>102.85198052367662</v>
      </c>
      <c r="GP88">
        <f t="shared" si="133"/>
        <v>108.03590430148054</v>
      </c>
      <c r="GQ88">
        <f t="shared" si="133"/>
        <v>110.09033881467505</v>
      </c>
      <c r="GR88">
        <f t="shared" si="133"/>
        <v>112.53576551375502</v>
      </c>
      <c r="GS88">
        <f t="shared" si="133"/>
        <v>111.63645675372925</v>
      </c>
      <c r="GT88">
        <f t="shared" si="133"/>
        <v>109.80419004285795</v>
      </c>
      <c r="GU88">
        <f t="shared" si="133"/>
        <v>106.33131512960529</v>
      </c>
      <c r="GV88">
        <f t="shared" si="133"/>
        <v>107.36769944557072</v>
      </c>
      <c r="GW88">
        <f t="shared" si="133"/>
        <v>101.23204419471411</v>
      </c>
      <c r="GX88">
        <f t="shared" si="133"/>
        <v>112.34688262149234</v>
      </c>
      <c r="GY88">
        <f t="shared" si="133"/>
        <v>108.47120786444867</v>
      </c>
      <c r="GZ88">
        <f t="shared" si="133"/>
        <v>102.4258189071619</v>
      </c>
      <c r="HA88">
        <f t="shared" si="133"/>
        <v>124.75513203475977</v>
      </c>
      <c r="HB88">
        <f t="shared" si="133"/>
        <v>62.247740773510372</v>
      </c>
      <c r="HC88">
        <f t="shared" si="133"/>
        <v>106.23789796059417</v>
      </c>
      <c r="HD88">
        <f t="shared" si="133"/>
        <v>70.046878892307234</v>
      </c>
      <c r="HE88">
        <f t="shared" si="133"/>
        <v>92.295294127836669</v>
      </c>
      <c r="HF88">
        <f t="shared" si="133"/>
        <v>100.02365864534674</v>
      </c>
      <c r="HG88">
        <f t="shared" si="133"/>
        <v>96.898040298478563</v>
      </c>
      <c r="HH88">
        <f t="shared" si="133"/>
        <v>100.4247635486855</v>
      </c>
      <c r="HI88">
        <f t="shared" si="133"/>
        <v>93.299665406339045</v>
      </c>
      <c r="HJ88">
        <f t="shared" si="133"/>
        <v>58.020534121333668</v>
      </c>
      <c r="HK88">
        <f t="shared" si="133"/>
        <v>37.699408978822539</v>
      </c>
      <c r="HL88">
        <f t="shared" si="133"/>
        <v>88.02429025143401</v>
      </c>
      <c r="HM88">
        <f t="shared" si="133"/>
        <v>86.864121603575811</v>
      </c>
      <c r="HN88">
        <f t="shared" si="133"/>
        <v>79.806197786066022</v>
      </c>
      <c r="HO88">
        <f t="shared" si="133"/>
        <v>82.912831114437012</v>
      </c>
      <c r="HP88">
        <f t="shared" si="133"/>
        <v>96.215676345837579</v>
      </c>
      <c r="HQ88">
        <f t="shared" si="133"/>
        <v>99.456623974534168</v>
      </c>
      <c r="HR88">
        <f t="shared" si="133"/>
        <v>73.344381862927747</v>
      </c>
      <c r="HS88">
        <f t="shared" si="133"/>
        <v>100.42594732455092</v>
      </c>
      <c r="HT88">
        <f t="shared" si="133"/>
        <v>104.57325379171597</v>
      </c>
      <c r="HU88">
        <f t="shared" si="133"/>
        <v>115.13454621869491</v>
      </c>
      <c r="HV88">
        <f t="shared" si="133"/>
        <v>113.03136015065458</v>
      </c>
      <c r="HW88">
        <f t="shared" si="133"/>
        <v>107.07579496231291</v>
      </c>
      <c r="HX88">
        <f t="shared" si="133"/>
        <v>113.66116085275806</v>
      </c>
      <c r="HY88">
        <f t="shared" si="133"/>
        <v>102.57805282563911</v>
      </c>
      <c r="HZ88">
        <f t="shared" si="133"/>
        <v>108.74992327987133</v>
      </c>
      <c r="IA88">
        <f t="shared" si="133"/>
        <v>103.85899551707209</v>
      </c>
      <c r="IB88">
        <f t="shared" si="133"/>
        <v>98.413488591429271</v>
      </c>
      <c r="IC88">
        <f t="shared" si="133"/>
        <v>102.52471310395732</v>
      </c>
      <c r="ID88">
        <f t="shared" si="133"/>
        <v>109.1379128144503</v>
      </c>
      <c r="IE88">
        <f t="shared" si="133"/>
        <v>102.73541131859473</v>
      </c>
      <c r="IF88">
        <f t="shared" si="133"/>
        <v>110.12172198006714</v>
      </c>
      <c r="IG88">
        <f t="shared" si="133"/>
        <v>102.80514733904025</v>
      </c>
      <c r="IH88">
        <f t="shared" si="133"/>
        <v>108.45080085396555</v>
      </c>
      <c r="II88">
        <f t="shared" si="133"/>
        <v>114.1356415410433</v>
      </c>
      <c r="IJ88">
        <f t="shared" si="133"/>
        <v>125.55213805883341</v>
      </c>
      <c r="IK88">
        <f t="shared" si="133"/>
        <v>102.68206541669139</v>
      </c>
      <c r="IL88">
        <f t="shared" si="133"/>
        <v>116.50756672980965</v>
      </c>
      <c r="IM88">
        <f t="shared" si="133"/>
        <v>102.93181088092038</v>
      </c>
      <c r="IN88">
        <f t="shared" si="133"/>
        <v>109.41112242386089</v>
      </c>
      <c r="IO88">
        <f t="shared" si="133"/>
        <v>100.87326359862233</v>
      </c>
      <c r="IP88">
        <f t="shared" si="133"/>
        <v>104.69030334249341</v>
      </c>
      <c r="IQ88">
        <f t="shared" si="133"/>
        <v>108.58592131075497</v>
      </c>
      <c r="IR88">
        <f t="shared" si="133"/>
        <v>113.47184672021243</v>
      </c>
      <c r="IS88">
        <f t="shared" si="133"/>
        <v>111.27654671147118</v>
      </c>
      <c r="IT88">
        <f t="shared" si="133"/>
        <v>108.67309828341357</v>
      </c>
      <c r="IU88">
        <f t="shared" si="133"/>
        <v>114.6360880713015</v>
      </c>
      <c r="IV88">
        <f t="shared" si="133"/>
        <v>107.95984860648966</v>
      </c>
      <c r="IW88">
        <f t="shared" si="133"/>
        <v>109.5140679332125</v>
      </c>
      <c r="IX88">
        <f t="shared" si="133"/>
        <v>107.63358819765692</v>
      </c>
      <c r="IY88">
        <f t="shared" si="133"/>
        <v>106.04332388174204</v>
      </c>
      <c r="IZ88">
        <f t="shared" si="133"/>
        <v>111.93191154587201</v>
      </c>
      <c r="JA88">
        <f t="shared" ref="JA88:KR88" si="134">_xlfn.FORECAST.ETS($A$88,JA3:JA62,$A$3:$A$62)</f>
        <v>111.49382887848333</v>
      </c>
      <c r="JB88">
        <f t="shared" si="134"/>
        <v>110.03674197792964</v>
      </c>
      <c r="JC88">
        <f t="shared" si="134"/>
        <v>108.59190744717974</v>
      </c>
      <c r="JD88">
        <f t="shared" si="134"/>
        <v>109.86386575128176</v>
      </c>
      <c r="JE88">
        <f t="shared" si="134"/>
        <v>118.55179209490151</v>
      </c>
      <c r="JF88">
        <f t="shared" si="134"/>
        <v>109.98690668836625</v>
      </c>
      <c r="JG88">
        <f t="shared" si="134"/>
        <v>112.85585531498079</v>
      </c>
      <c r="JH88">
        <f t="shared" si="134"/>
        <v>107.46920328335209</v>
      </c>
      <c r="JI88">
        <f t="shared" si="134"/>
        <v>112.09524624331185</v>
      </c>
      <c r="JJ88">
        <f t="shared" si="134"/>
        <v>102.90875894322356</v>
      </c>
      <c r="JK88">
        <f t="shared" si="134"/>
        <v>111.87221030581853</v>
      </c>
      <c r="JL88">
        <f t="shared" si="134"/>
        <v>100.83139467063563</v>
      </c>
      <c r="JM88">
        <f t="shared" si="134"/>
        <v>111.23479138877508</v>
      </c>
      <c r="JN88">
        <f t="shared" si="134"/>
        <v>110.90009923187246</v>
      </c>
      <c r="JO88">
        <f t="shared" si="134"/>
        <v>104.68966200819105</v>
      </c>
      <c r="JP88">
        <f t="shared" si="134"/>
        <v>116.76763835843721</v>
      </c>
      <c r="JQ88">
        <f t="shared" si="134"/>
        <v>108.16090359115709</v>
      </c>
      <c r="JR88">
        <f t="shared" si="134"/>
        <v>94.223226339003176</v>
      </c>
      <c r="JS88">
        <f t="shared" si="134"/>
        <v>108.2251564016513</v>
      </c>
      <c r="JT88">
        <f t="shared" si="134"/>
        <v>115.43185770028903</v>
      </c>
      <c r="JU88">
        <f t="shared" si="134"/>
        <v>115.33298654762498</v>
      </c>
      <c r="JV88">
        <f t="shared" si="134"/>
        <v>112.81563089126108</v>
      </c>
      <c r="JW88">
        <f t="shared" si="134"/>
        <v>117.50136584638952</v>
      </c>
      <c r="JX88">
        <f t="shared" si="134"/>
        <v>102.23213754886444</v>
      </c>
      <c r="JY88">
        <f t="shared" si="134"/>
        <v>111.8367493287821</v>
      </c>
      <c r="JZ88">
        <f t="shared" si="134"/>
        <v>110.5696397807893</v>
      </c>
      <c r="KA88">
        <f t="shared" si="134"/>
        <v>116.60047089414459</v>
      </c>
      <c r="KB88">
        <f t="shared" si="134"/>
        <v>101.78725489445144</v>
      </c>
      <c r="KC88">
        <f t="shared" si="134"/>
        <v>109.87340351910225</v>
      </c>
      <c r="KD88">
        <f t="shared" si="134"/>
        <v>104.54734543247321</v>
      </c>
      <c r="KE88">
        <f t="shared" si="134"/>
        <v>101.85060863196905</v>
      </c>
      <c r="KF88">
        <f t="shared" si="134"/>
        <v>81.669342257879606</v>
      </c>
      <c r="KG88">
        <f t="shared" si="134"/>
        <v>101.38590927331842</v>
      </c>
      <c r="KH88">
        <f t="shared" si="134"/>
        <v>96.066648565074232</v>
      </c>
      <c r="KI88">
        <f t="shared" si="134"/>
        <v>114.14557488232666</v>
      </c>
      <c r="KJ88">
        <f t="shared" si="134"/>
        <v>108.37006023975509</v>
      </c>
      <c r="KK88">
        <f t="shared" si="134"/>
        <v>100</v>
      </c>
      <c r="KL88">
        <f t="shared" si="134"/>
        <v>106.96403885892855</v>
      </c>
      <c r="KM88">
        <f t="shared" si="134"/>
        <v>105.19606667725873</v>
      </c>
      <c r="KN88">
        <f t="shared" si="134"/>
        <v>108.40890032856323</v>
      </c>
      <c r="KO88">
        <f t="shared" si="134"/>
        <v>113.51002341125995</v>
      </c>
      <c r="KP88">
        <f t="shared" si="134"/>
        <v>106.65022908669506</v>
      </c>
      <c r="KQ88">
        <f t="shared" si="134"/>
        <v>114.72897328827035</v>
      </c>
      <c r="KR88">
        <f t="shared" si="134"/>
        <v>119.41726176618499</v>
      </c>
      <c r="KS88">
        <f t="shared" si="14"/>
        <v>105.35922607879948</v>
      </c>
    </row>
    <row r="89" spans="1:305" x14ac:dyDescent="0.2">
      <c r="A89" s="66">
        <v>44263</v>
      </c>
      <c r="B89">
        <f t="shared" si="7"/>
        <v>111.6379583845155</v>
      </c>
      <c r="C89">
        <f t="shared" si="8"/>
        <v>105.19281456929311</v>
      </c>
      <c r="D89">
        <f>_xlfn.FORECAST.ETS($A$89,D3:D62,$A$3:$A$62)</f>
        <v>108.78973502109014</v>
      </c>
      <c r="E89">
        <f t="shared" ref="E89:BP89" si="135">_xlfn.FORECAST.ETS($A$89,E3:E62,$A$3:$A$62)</f>
        <v>110.99278884039053</v>
      </c>
      <c r="F89">
        <f t="shared" si="135"/>
        <v>101.21122024598847</v>
      </c>
      <c r="G89">
        <f t="shared" si="135"/>
        <v>109.14941206291707</v>
      </c>
      <c r="H89">
        <f t="shared" si="135"/>
        <v>107.07153596086846</v>
      </c>
      <c r="I89">
        <f t="shared" si="135"/>
        <v>107.44861999741173</v>
      </c>
      <c r="J89">
        <f t="shared" si="135"/>
        <v>109.30857074834931</v>
      </c>
      <c r="K89">
        <f t="shared" si="135"/>
        <v>104.32228357571415</v>
      </c>
      <c r="L89">
        <f t="shared" si="135"/>
        <v>99.174655937243969</v>
      </c>
      <c r="M89">
        <f t="shared" si="135"/>
        <v>120.37956097784941</v>
      </c>
      <c r="N89">
        <f t="shared" si="135"/>
        <v>97.643244001102858</v>
      </c>
      <c r="O89">
        <f t="shared" si="135"/>
        <v>105.0331368692086</v>
      </c>
      <c r="P89">
        <f t="shared" si="135"/>
        <v>124.33314408023145</v>
      </c>
      <c r="Q89">
        <f t="shared" si="135"/>
        <v>109.29913472418401</v>
      </c>
      <c r="R89">
        <f t="shared" si="135"/>
        <v>92.206831264251932</v>
      </c>
      <c r="S89">
        <f t="shared" si="135"/>
        <v>95.922523268575006</v>
      </c>
      <c r="T89">
        <f t="shared" si="135"/>
        <v>107.39721969468131</v>
      </c>
      <c r="U89">
        <f t="shared" si="135"/>
        <v>108.70032332209547</v>
      </c>
      <c r="V89">
        <f t="shared" si="135"/>
        <v>96.148907484903063</v>
      </c>
      <c r="W89">
        <f t="shared" si="135"/>
        <v>102.60488851236218</v>
      </c>
      <c r="X89">
        <f t="shared" si="135"/>
        <v>110.5184303810542</v>
      </c>
      <c r="Y89">
        <f t="shared" si="135"/>
        <v>106.43706222699646</v>
      </c>
      <c r="Z89">
        <f t="shared" si="135"/>
        <v>103.97633302046439</v>
      </c>
      <c r="AA89">
        <f t="shared" si="135"/>
        <v>97.435005847711807</v>
      </c>
      <c r="AB89">
        <f t="shared" si="135"/>
        <v>129.71934927223265</v>
      </c>
      <c r="AC89">
        <f t="shared" si="135"/>
        <v>112.59943080767125</v>
      </c>
      <c r="AD89">
        <f t="shared" si="135"/>
        <v>101.91302530984194</v>
      </c>
      <c r="AE89">
        <f t="shared" si="135"/>
        <v>104.12051142589145</v>
      </c>
      <c r="AF89">
        <f t="shared" si="135"/>
        <v>100.92819404356356</v>
      </c>
      <c r="AG89">
        <f t="shared" si="135"/>
        <v>99.145641413612424</v>
      </c>
      <c r="AH89">
        <f t="shared" si="135"/>
        <v>114.95452325913784</v>
      </c>
      <c r="AI89">
        <f t="shared" si="135"/>
        <v>100.83301073184717</v>
      </c>
      <c r="AJ89">
        <f t="shared" si="135"/>
        <v>101.40459179807553</v>
      </c>
      <c r="AK89">
        <f t="shared" si="135"/>
        <v>105.00379402277001</v>
      </c>
      <c r="AL89">
        <f t="shared" si="135"/>
        <v>114.03253784693271</v>
      </c>
      <c r="AM89">
        <f t="shared" si="135"/>
        <v>117.02192998451312</v>
      </c>
      <c r="AN89">
        <f t="shared" si="135"/>
        <v>112.36091887094878</v>
      </c>
      <c r="AO89">
        <f t="shared" si="135"/>
        <v>173.95308728057199</v>
      </c>
      <c r="AP89">
        <f t="shared" si="135"/>
        <v>106.7468088888905</v>
      </c>
      <c r="AQ89">
        <f t="shared" si="135"/>
        <v>100.43008471421828</v>
      </c>
      <c r="AR89">
        <f t="shared" si="135"/>
        <v>95.538365393487766</v>
      </c>
      <c r="AS89">
        <f t="shared" si="135"/>
        <v>105.40651826467277</v>
      </c>
      <c r="AT89">
        <f t="shared" si="135"/>
        <v>148.40834472148148</v>
      </c>
      <c r="AU89">
        <f t="shared" si="135"/>
        <v>108.0310738566089</v>
      </c>
      <c r="AV89">
        <f t="shared" si="135"/>
        <v>108.07137927652671</v>
      </c>
      <c r="AW89">
        <f t="shared" si="135"/>
        <v>107.21937581335774</v>
      </c>
      <c r="AX89">
        <f t="shared" si="135"/>
        <v>108.49399521445474</v>
      </c>
      <c r="AY89">
        <f t="shared" si="135"/>
        <v>114.20632061898715</v>
      </c>
      <c r="AZ89">
        <f t="shared" si="135"/>
        <v>106.60360538610337</v>
      </c>
      <c r="BA89">
        <f t="shared" si="135"/>
        <v>121.89134158189287</v>
      </c>
      <c r="BB89">
        <f t="shared" si="135"/>
        <v>100.2017649239437</v>
      </c>
      <c r="BC89">
        <f t="shared" si="135"/>
        <v>111.63000567335055</v>
      </c>
      <c r="BD89">
        <f t="shared" si="135"/>
        <v>99.986675816786942</v>
      </c>
      <c r="BE89">
        <f t="shared" si="135"/>
        <v>106.35837317846403</v>
      </c>
      <c r="BF89">
        <f t="shared" si="135"/>
        <v>119.25270501918749</v>
      </c>
      <c r="BG89">
        <f t="shared" si="135"/>
        <v>111.68209486752959</v>
      </c>
      <c r="BH89">
        <f t="shared" si="135"/>
        <v>113.69005651601096</v>
      </c>
      <c r="BI89">
        <f t="shared" si="135"/>
        <v>104.65391649525114</v>
      </c>
      <c r="BJ89">
        <f t="shared" si="135"/>
        <v>110.20704049969896</v>
      </c>
      <c r="BK89">
        <f t="shared" si="135"/>
        <v>109.81663834785955</v>
      </c>
      <c r="BL89">
        <f t="shared" si="135"/>
        <v>112.95307574031517</v>
      </c>
      <c r="BM89">
        <f t="shared" si="135"/>
        <v>112.18303744833911</v>
      </c>
      <c r="BN89">
        <f t="shared" si="135"/>
        <v>117.20736848081967</v>
      </c>
      <c r="BO89">
        <f t="shared" si="135"/>
        <v>100.71708871094908</v>
      </c>
      <c r="BP89">
        <f t="shared" si="135"/>
        <v>95.762016434949828</v>
      </c>
      <c r="BQ89">
        <f t="shared" ref="BQ89:EB89" si="136">_xlfn.FORECAST.ETS($A$89,BQ3:BQ62,$A$3:$A$62)</f>
        <v>101.01680849518741</v>
      </c>
      <c r="BR89">
        <f t="shared" si="136"/>
        <v>108.39707465712017</v>
      </c>
      <c r="BS89">
        <f t="shared" si="136"/>
        <v>111.14305615303292</v>
      </c>
      <c r="BT89">
        <f t="shared" si="136"/>
        <v>102.72600026347216</v>
      </c>
      <c r="BU89">
        <f t="shared" si="136"/>
        <v>103.84335211607429</v>
      </c>
      <c r="BV89">
        <f t="shared" si="136"/>
        <v>114.5790279635268</v>
      </c>
      <c r="BW89">
        <f t="shared" si="136"/>
        <v>101.38148231685592</v>
      </c>
      <c r="BX89">
        <f t="shared" si="136"/>
        <v>109.78191858110027</v>
      </c>
      <c r="BY89">
        <f t="shared" si="136"/>
        <v>122.738183184798</v>
      </c>
      <c r="BZ89">
        <f t="shared" si="136"/>
        <v>107.63983790407359</v>
      </c>
      <c r="CA89">
        <f t="shared" si="136"/>
        <v>106.91387893536809</v>
      </c>
      <c r="CB89">
        <f t="shared" si="136"/>
        <v>103.84316154545967</v>
      </c>
      <c r="CC89">
        <f t="shared" si="136"/>
        <v>103.68536071263632</v>
      </c>
      <c r="CD89">
        <f t="shared" si="136"/>
        <v>114.7207858824425</v>
      </c>
      <c r="CE89">
        <f t="shared" si="136"/>
        <v>106.45880089410691</v>
      </c>
      <c r="CF89">
        <f t="shared" si="136"/>
        <v>103.01514826394641</v>
      </c>
      <c r="CG89">
        <f t="shared" si="136"/>
        <v>103.76914641679768</v>
      </c>
      <c r="CH89">
        <f t="shared" si="136"/>
        <v>106.47291973168717</v>
      </c>
      <c r="CI89">
        <f t="shared" si="136"/>
        <v>82.080695551542746</v>
      </c>
      <c r="CJ89">
        <f t="shared" si="136"/>
        <v>97.963850590893685</v>
      </c>
      <c r="CK89">
        <f t="shared" si="136"/>
        <v>92.656461269002264</v>
      </c>
      <c r="CL89">
        <f t="shared" si="136"/>
        <v>104.70278468435141</v>
      </c>
      <c r="CM89">
        <f t="shared" si="136"/>
        <v>71.400131432354897</v>
      </c>
      <c r="CN89">
        <f t="shared" si="136"/>
        <v>73.446151451538682</v>
      </c>
      <c r="CO89">
        <f t="shared" si="136"/>
        <v>84.392105066506062</v>
      </c>
      <c r="CP89">
        <f t="shared" si="136"/>
        <v>66.859991339353684</v>
      </c>
      <c r="CQ89">
        <f t="shared" si="136"/>
        <v>102.35384994716217</v>
      </c>
      <c r="CR89">
        <f t="shared" si="136"/>
        <v>60.195134040081783</v>
      </c>
      <c r="CS89">
        <f t="shared" si="136"/>
        <v>87.712759619568288</v>
      </c>
      <c r="CT89">
        <f t="shared" si="136"/>
        <v>59.579966135849695</v>
      </c>
      <c r="CU89">
        <f t="shared" si="136"/>
        <v>75.991176765529843</v>
      </c>
      <c r="CV89">
        <f t="shared" si="136"/>
        <v>101.29679845939665</v>
      </c>
      <c r="CW89">
        <f t="shared" si="136"/>
        <v>59.538964588805229</v>
      </c>
      <c r="CX89">
        <f t="shared" si="136"/>
        <v>101.18760750843336</v>
      </c>
      <c r="CY89">
        <f t="shared" si="136"/>
        <v>113.67213408467605</v>
      </c>
      <c r="CZ89">
        <f t="shared" si="136"/>
        <v>98.236071844922265</v>
      </c>
      <c r="DA89">
        <f t="shared" si="136"/>
        <v>115.87752171061349</v>
      </c>
      <c r="DB89">
        <f t="shared" si="136"/>
        <v>90.693364781453909</v>
      </c>
      <c r="DC89">
        <f t="shared" si="136"/>
        <v>79.522403286136111</v>
      </c>
      <c r="DD89">
        <f t="shared" si="136"/>
        <v>83.855799866109791</v>
      </c>
      <c r="DE89">
        <f t="shared" si="136"/>
        <v>75.345993702289675</v>
      </c>
      <c r="DF89">
        <f t="shared" si="136"/>
        <v>96.544814347357715</v>
      </c>
      <c r="DG89">
        <f t="shared" si="136"/>
        <v>68.039798660647804</v>
      </c>
      <c r="DH89">
        <f t="shared" si="136"/>
        <v>62.203577120461844</v>
      </c>
      <c r="DI89">
        <f t="shared" si="136"/>
        <v>97.526744117111718</v>
      </c>
      <c r="DJ89">
        <f t="shared" si="136"/>
        <v>106.05296926345652</v>
      </c>
      <c r="DK89">
        <f t="shared" si="136"/>
        <v>107.90171712224337</v>
      </c>
      <c r="DL89">
        <f t="shared" si="136"/>
        <v>108.02954896272738</v>
      </c>
      <c r="DM89">
        <f t="shared" si="136"/>
        <v>113.17492939810863</v>
      </c>
      <c r="DN89">
        <f t="shared" si="136"/>
        <v>118.57334084956088</v>
      </c>
      <c r="DO89">
        <f t="shared" si="136"/>
        <v>115.63903755421151</v>
      </c>
      <c r="DP89">
        <f t="shared" si="136"/>
        <v>110.0461401345126</v>
      </c>
      <c r="DQ89">
        <f t="shared" si="136"/>
        <v>109.71323092713205</v>
      </c>
      <c r="DR89">
        <f t="shared" si="136"/>
        <v>116.98135342353193</v>
      </c>
      <c r="DS89">
        <f t="shared" si="136"/>
        <v>114.22170589040184</v>
      </c>
      <c r="DT89">
        <f t="shared" si="136"/>
        <v>108.53582572882489</v>
      </c>
      <c r="DU89">
        <f t="shared" si="136"/>
        <v>141.33550230982434</v>
      </c>
      <c r="DV89">
        <f t="shared" si="136"/>
        <v>107.13553467539948</v>
      </c>
      <c r="DW89">
        <f t="shared" si="136"/>
        <v>109.57085182692954</v>
      </c>
      <c r="DX89">
        <f t="shared" si="136"/>
        <v>94.111989878378083</v>
      </c>
      <c r="DY89">
        <f t="shared" si="136"/>
        <v>100.22304664161396</v>
      </c>
      <c r="DZ89">
        <f t="shared" si="136"/>
        <v>107.42248399709352</v>
      </c>
      <c r="EA89">
        <f t="shared" si="136"/>
        <v>104.51598623722444</v>
      </c>
      <c r="EB89">
        <f t="shared" si="136"/>
        <v>102.35092867394258</v>
      </c>
      <c r="EC89">
        <f t="shared" ref="EC89:GN89" si="137">_xlfn.FORECAST.ETS($A$89,EC3:EC62,$A$3:$A$62)</f>
        <v>105.23770692780714</v>
      </c>
      <c r="ED89">
        <f t="shared" si="137"/>
        <v>99.513317049438697</v>
      </c>
      <c r="EE89">
        <f t="shared" si="137"/>
        <v>102.95019672040691</v>
      </c>
      <c r="EF89">
        <f t="shared" si="137"/>
        <v>91.775695631032988</v>
      </c>
      <c r="EG89">
        <f t="shared" si="137"/>
        <v>111.15029777761171</v>
      </c>
      <c r="EH89">
        <f t="shared" si="137"/>
        <v>72.220189828942225</v>
      </c>
      <c r="EI89">
        <f t="shared" si="137"/>
        <v>100.54711388330057</v>
      </c>
      <c r="EJ89">
        <f t="shared" si="137"/>
        <v>94.621766643661687</v>
      </c>
      <c r="EK89">
        <f t="shared" si="137"/>
        <v>103.09039842008607</v>
      </c>
      <c r="EL89">
        <f t="shared" si="137"/>
        <v>103.82013407750011</v>
      </c>
      <c r="EM89">
        <f t="shared" si="137"/>
        <v>107.68065465354309</v>
      </c>
      <c r="EN89">
        <f t="shared" si="137"/>
        <v>101.0122721861251</v>
      </c>
      <c r="EO89">
        <f t="shared" si="137"/>
        <v>91.937091771580768</v>
      </c>
      <c r="EP89">
        <f t="shared" si="137"/>
        <v>100.21452139112743</v>
      </c>
      <c r="EQ89">
        <f t="shared" si="137"/>
        <v>100.43860742252899</v>
      </c>
      <c r="ER89">
        <f t="shared" si="137"/>
        <v>71.143346816438239</v>
      </c>
      <c r="ES89">
        <f t="shared" si="137"/>
        <v>106.9035029169937</v>
      </c>
      <c r="ET89">
        <f t="shared" si="137"/>
        <v>97.378787784812886</v>
      </c>
      <c r="EU89">
        <f t="shared" si="137"/>
        <v>109.1842252935247</v>
      </c>
      <c r="EV89">
        <f t="shared" si="137"/>
        <v>108.72901975324076</v>
      </c>
      <c r="EW89">
        <f t="shared" si="137"/>
        <v>89.242529363883293</v>
      </c>
      <c r="EX89">
        <f t="shared" si="137"/>
        <v>75.382231793594229</v>
      </c>
      <c r="EY89">
        <f t="shared" si="137"/>
        <v>114.54440496480828</v>
      </c>
      <c r="EZ89">
        <f t="shared" si="137"/>
        <v>109.13166947446349</v>
      </c>
      <c r="FA89">
        <f t="shared" si="137"/>
        <v>114.37702269241825</v>
      </c>
      <c r="FB89">
        <f t="shared" si="137"/>
        <v>105.71331825337678</v>
      </c>
      <c r="FC89">
        <f t="shared" si="137"/>
        <v>109.67479173726974</v>
      </c>
      <c r="FD89">
        <f t="shared" si="137"/>
        <v>108.10442176563141</v>
      </c>
      <c r="FE89">
        <f t="shared" si="137"/>
        <v>111.34707812764515</v>
      </c>
      <c r="FF89">
        <f t="shared" si="137"/>
        <v>109.53180458199616</v>
      </c>
      <c r="FG89">
        <f t="shared" si="137"/>
        <v>106.6737803783099</v>
      </c>
      <c r="FH89">
        <f t="shared" si="137"/>
        <v>110.1309739945477</v>
      </c>
      <c r="FI89">
        <f t="shared" si="137"/>
        <v>105.97469911710296</v>
      </c>
      <c r="FJ89">
        <f t="shared" si="137"/>
        <v>113.09117318715798</v>
      </c>
      <c r="FK89">
        <f t="shared" si="137"/>
        <v>110.2422175837012</v>
      </c>
      <c r="FL89">
        <f t="shared" si="137"/>
        <v>113.20014083289877</v>
      </c>
      <c r="FM89">
        <f t="shared" si="137"/>
        <v>108.63275743934332</v>
      </c>
      <c r="FN89">
        <f t="shared" si="137"/>
        <v>111.08246606702608</v>
      </c>
      <c r="FO89">
        <f t="shared" si="137"/>
        <v>114.92053670508996</v>
      </c>
      <c r="FP89">
        <f t="shared" si="137"/>
        <v>112.63237669359518</v>
      </c>
      <c r="FQ89">
        <f t="shared" si="137"/>
        <v>118.17079450755286</v>
      </c>
      <c r="FR89">
        <f t="shared" si="137"/>
        <v>116.84126610790206</v>
      </c>
      <c r="FS89">
        <f t="shared" si="137"/>
        <v>108.52480671334965</v>
      </c>
      <c r="FT89">
        <f t="shared" si="137"/>
        <v>105.41478201517495</v>
      </c>
      <c r="FU89">
        <f t="shared" si="137"/>
        <v>117.03629424974885</v>
      </c>
      <c r="FV89">
        <f t="shared" si="137"/>
        <v>102.02188358495496</v>
      </c>
      <c r="FW89">
        <f t="shared" si="137"/>
        <v>108.35119665235099</v>
      </c>
      <c r="FX89">
        <f t="shared" si="137"/>
        <v>101.9400514084829</v>
      </c>
      <c r="FY89">
        <f t="shared" si="137"/>
        <v>109.41268666118826</v>
      </c>
      <c r="FZ89">
        <f t="shared" si="137"/>
        <v>108.7885420795815</v>
      </c>
      <c r="GA89">
        <f t="shared" si="137"/>
        <v>109.0142645077175</v>
      </c>
      <c r="GB89">
        <f t="shared" si="137"/>
        <v>107.52233301557622</v>
      </c>
      <c r="GC89">
        <f t="shared" si="137"/>
        <v>107.25168928137836</v>
      </c>
      <c r="GD89">
        <f t="shared" si="137"/>
        <v>104.58011260286735</v>
      </c>
      <c r="GE89">
        <f t="shared" si="137"/>
        <v>103.06660055719207</v>
      </c>
      <c r="GF89">
        <f t="shared" si="137"/>
        <v>99.82272743774854</v>
      </c>
      <c r="GG89">
        <f t="shared" si="137"/>
        <v>78.884870459324077</v>
      </c>
      <c r="GH89">
        <f t="shared" si="137"/>
        <v>98.668086167837004</v>
      </c>
      <c r="GI89">
        <f t="shared" si="137"/>
        <v>102.8801068083023</v>
      </c>
      <c r="GJ89">
        <f t="shared" si="137"/>
        <v>113.279672574139</v>
      </c>
      <c r="GK89">
        <f t="shared" si="137"/>
        <v>104.70617027161489</v>
      </c>
      <c r="GL89">
        <f t="shared" si="137"/>
        <v>109.27333136660644</v>
      </c>
      <c r="GM89">
        <f t="shared" si="137"/>
        <v>99.75640673594053</v>
      </c>
      <c r="GN89">
        <f t="shared" si="137"/>
        <v>137.20813272694835</v>
      </c>
      <c r="GO89">
        <f t="shared" ref="GO89:IZ89" si="138">_xlfn.FORECAST.ETS($A$89,GO3:GO62,$A$3:$A$62)</f>
        <v>103.03474900535649</v>
      </c>
      <c r="GP89">
        <f t="shared" si="138"/>
        <v>108.30067003651304</v>
      </c>
      <c r="GQ89">
        <f t="shared" si="138"/>
        <v>110.40726752306733</v>
      </c>
      <c r="GR89">
        <f t="shared" si="138"/>
        <v>113.00906418736099</v>
      </c>
      <c r="GS89">
        <f t="shared" si="138"/>
        <v>111.57362780839286</v>
      </c>
      <c r="GT89">
        <f t="shared" si="138"/>
        <v>110.13666641280851</v>
      </c>
      <c r="GU89">
        <f t="shared" si="138"/>
        <v>106.55167003605098</v>
      </c>
      <c r="GV89">
        <f t="shared" si="138"/>
        <v>107.54299557809267</v>
      </c>
      <c r="GW89">
        <f t="shared" si="138"/>
        <v>101.27688711204053</v>
      </c>
      <c r="GX89">
        <f t="shared" si="138"/>
        <v>117.4549882609047</v>
      </c>
      <c r="GY89">
        <f t="shared" si="138"/>
        <v>108.58933124385055</v>
      </c>
      <c r="GZ89">
        <f t="shared" si="138"/>
        <v>102.51818963880848</v>
      </c>
      <c r="HA89">
        <f t="shared" si="138"/>
        <v>102.5187096196404</v>
      </c>
      <c r="HB89">
        <f t="shared" si="138"/>
        <v>60.946304584618908</v>
      </c>
      <c r="HC89">
        <f t="shared" si="138"/>
        <v>106.3833585473277</v>
      </c>
      <c r="HD89">
        <f t="shared" si="138"/>
        <v>69.028878777487193</v>
      </c>
      <c r="HE89">
        <f t="shared" si="138"/>
        <v>92.116449614420262</v>
      </c>
      <c r="HF89">
        <f t="shared" si="138"/>
        <v>100.02251719324524</v>
      </c>
      <c r="HG89">
        <f t="shared" si="138"/>
        <v>96.908349540727741</v>
      </c>
      <c r="HH89">
        <f t="shared" si="138"/>
        <v>100.47110060825032</v>
      </c>
      <c r="HI89">
        <f t="shared" si="138"/>
        <v>93.103900064928879</v>
      </c>
      <c r="HJ89">
        <f t="shared" si="138"/>
        <v>56.695871834250241</v>
      </c>
      <c r="HK89">
        <f t="shared" si="138"/>
        <v>35.733090148332984</v>
      </c>
      <c r="HL89">
        <f t="shared" si="138"/>
        <v>87.695400767778224</v>
      </c>
      <c r="HM89">
        <f t="shared" si="138"/>
        <v>86.490903668251718</v>
      </c>
      <c r="HN89">
        <f t="shared" si="138"/>
        <v>79.16486893320922</v>
      </c>
      <c r="HO89">
        <f t="shared" si="138"/>
        <v>82.282555388069198</v>
      </c>
      <c r="HP89">
        <f t="shared" si="138"/>
        <v>96.298586974523644</v>
      </c>
      <c r="HQ89">
        <f t="shared" si="138"/>
        <v>99.476878742785487</v>
      </c>
      <c r="HR89">
        <f t="shared" si="138"/>
        <v>72.436791987872979</v>
      </c>
      <c r="HS89">
        <f t="shared" si="138"/>
        <v>100.51002222164904</v>
      </c>
      <c r="HT89">
        <f t="shared" si="138"/>
        <v>104.54836223217964</v>
      </c>
      <c r="HU89">
        <f t="shared" si="138"/>
        <v>115.71356722710625</v>
      </c>
      <c r="HV89">
        <f t="shared" si="138"/>
        <v>114.76754880708823</v>
      </c>
      <c r="HW89">
        <f t="shared" si="138"/>
        <v>107.30598102237029</v>
      </c>
      <c r="HX89">
        <f t="shared" si="138"/>
        <v>114.12431480324321</v>
      </c>
      <c r="HY89">
        <f t="shared" si="138"/>
        <v>102.67842758761279</v>
      </c>
      <c r="HZ89">
        <f t="shared" si="138"/>
        <v>109.02489685027288</v>
      </c>
      <c r="IA89">
        <f t="shared" si="138"/>
        <v>104.26241842157485</v>
      </c>
      <c r="IB89">
        <f t="shared" si="138"/>
        <v>98.505171924964756</v>
      </c>
      <c r="IC89">
        <f t="shared" si="138"/>
        <v>102.62632915949116</v>
      </c>
      <c r="ID89">
        <f t="shared" si="138"/>
        <v>109.50167869192916</v>
      </c>
      <c r="IE89">
        <f t="shared" si="138"/>
        <v>102.8186963693099</v>
      </c>
      <c r="IF89">
        <f t="shared" si="138"/>
        <v>110.42717282545433</v>
      </c>
      <c r="IG89">
        <f t="shared" si="138"/>
        <v>102.92821140145644</v>
      </c>
      <c r="IH89">
        <f t="shared" si="138"/>
        <v>108.71671655520841</v>
      </c>
      <c r="II89">
        <f t="shared" si="138"/>
        <v>114.54859339343808</v>
      </c>
      <c r="IJ89">
        <f t="shared" si="138"/>
        <v>125.89116086232501</v>
      </c>
      <c r="IK89">
        <f t="shared" si="138"/>
        <v>102.77601706465539</v>
      </c>
      <c r="IL89">
        <f t="shared" si="138"/>
        <v>116.53476242298549</v>
      </c>
      <c r="IM89">
        <f t="shared" si="138"/>
        <v>103.04409240909308</v>
      </c>
      <c r="IN89">
        <f t="shared" si="138"/>
        <v>109.05546775139881</v>
      </c>
      <c r="IO89">
        <f t="shared" si="138"/>
        <v>100.89427478374395</v>
      </c>
      <c r="IP89">
        <f t="shared" si="138"/>
        <v>104.8640222180077</v>
      </c>
      <c r="IQ89">
        <f t="shared" si="138"/>
        <v>108.84344848026528</v>
      </c>
      <c r="IR89">
        <f t="shared" si="138"/>
        <v>113.89189207856987</v>
      </c>
      <c r="IS89">
        <f t="shared" si="138"/>
        <v>111.55075116109397</v>
      </c>
      <c r="IT89">
        <f t="shared" si="138"/>
        <v>109.88369669115743</v>
      </c>
      <c r="IU89">
        <f t="shared" si="138"/>
        <v>121.12549947313472</v>
      </c>
      <c r="IV89">
        <f t="shared" si="138"/>
        <v>112.06921540316321</v>
      </c>
      <c r="IW89">
        <f t="shared" si="138"/>
        <v>113.25417939924611</v>
      </c>
      <c r="IX89">
        <f t="shared" si="138"/>
        <v>110.71008509939598</v>
      </c>
      <c r="IY89">
        <f t="shared" si="138"/>
        <v>107.87289717621717</v>
      </c>
      <c r="IZ89">
        <f t="shared" si="138"/>
        <v>112.38352352840555</v>
      </c>
      <c r="JA89">
        <f t="shared" ref="JA89:KR89" si="139">_xlfn.FORECAST.ETS($A$89,JA3:JA62,$A$3:$A$62)</f>
        <v>116.67100944064271</v>
      </c>
      <c r="JB89">
        <f t="shared" si="139"/>
        <v>115.06438376217081</v>
      </c>
      <c r="JC89">
        <f t="shared" si="139"/>
        <v>112.96767750316472</v>
      </c>
      <c r="JD89">
        <f t="shared" si="139"/>
        <v>109.89187182929359</v>
      </c>
      <c r="JE89">
        <f t="shared" si="139"/>
        <v>119.84917484198054</v>
      </c>
      <c r="JF89">
        <f t="shared" si="139"/>
        <v>110.30000962578863</v>
      </c>
      <c r="JG89">
        <f t="shared" si="139"/>
        <v>113.25607197268536</v>
      </c>
      <c r="JH89">
        <f t="shared" si="139"/>
        <v>107.71105006963867</v>
      </c>
      <c r="JI89">
        <f t="shared" si="139"/>
        <v>112.47778449184891</v>
      </c>
      <c r="JJ89">
        <f t="shared" si="139"/>
        <v>102.51038721617998</v>
      </c>
      <c r="JK89">
        <f t="shared" si="139"/>
        <v>112.2926799329654</v>
      </c>
      <c r="JL89">
        <f t="shared" si="139"/>
        <v>100.88009426647874</v>
      </c>
      <c r="JM89">
        <f t="shared" si="139"/>
        <v>111.44232834885695</v>
      </c>
      <c r="JN89">
        <f t="shared" si="139"/>
        <v>111.21336297531082</v>
      </c>
      <c r="JO89">
        <f t="shared" si="139"/>
        <v>104.78374757959031</v>
      </c>
      <c r="JP89">
        <f t="shared" si="139"/>
        <v>117.32476737545899</v>
      </c>
      <c r="JQ89">
        <f t="shared" si="139"/>
        <v>108.4696641629826</v>
      </c>
      <c r="JR89">
        <f t="shared" si="139"/>
        <v>94.431042736657147</v>
      </c>
      <c r="JS89">
        <f t="shared" si="139"/>
        <v>108.5357498842348</v>
      </c>
      <c r="JT89">
        <f t="shared" si="139"/>
        <v>116.17729612590709</v>
      </c>
      <c r="JU89">
        <f t="shared" si="139"/>
        <v>115.84545162085728</v>
      </c>
      <c r="JV89">
        <f t="shared" si="139"/>
        <v>113.2785397716942</v>
      </c>
      <c r="JW89">
        <f t="shared" si="139"/>
        <v>118.11808865102184</v>
      </c>
      <c r="JX89">
        <f t="shared" si="139"/>
        <v>102.4201692231421</v>
      </c>
      <c r="JY89">
        <f t="shared" si="139"/>
        <v>112.28761645258825</v>
      </c>
      <c r="JZ89">
        <f t="shared" si="139"/>
        <v>111.78945409845882</v>
      </c>
      <c r="KA89">
        <f t="shared" si="139"/>
        <v>114.40444661654372</v>
      </c>
      <c r="KB89">
        <f t="shared" si="139"/>
        <v>101.92386497185326</v>
      </c>
      <c r="KC89">
        <f t="shared" si="139"/>
        <v>110.3558421159908</v>
      </c>
      <c r="KD89">
        <f t="shared" si="139"/>
        <v>104.69033330671571</v>
      </c>
      <c r="KE89">
        <f t="shared" si="139"/>
        <v>101.98051691577223</v>
      </c>
      <c r="KF89">
        <f t="shared" si="139"/>
        <v>81.101971355660993</v>
      </c>
      <c r="KG89">
        <f t="shared" si="139"/>
        <v>101.47459809152298</v>
      </c>
      <c r="KH89">
        <f t="shared" si="139"/>
        <v>95.952288894500171</v>
      </c>
      <c r="KI89">
        <f t="shared" si="139"/>
        <v>114.55900119246458</v>
      </c>
      <c r="KJ89">
        <f t="shared" si="139"/>
        <v>108.63929082982511</v>
      </c>
      <c r="KK89">
        <f t="shared" si="139"/>
        <v>100</v>
      </c>
      <c r="KL89">
        <f t="shared" si="139"/>
        <v>107.20034925727144</v>
      </c>
      <c r="KM89">
        <f t="shared" si="139"/>
        <v>105.35335496512751</v>
      </c>
      <c r="KN89">
        <f t="shared" si="139"/>
        <v>108.73028828349084</v>
      </c>
      <c r="KO89">
        <f t="shared" si="139"/>
        <v>113.93229338414628</v>
      </c>
      <c r="KP89">
        <f t="shared" si="139"/>
        <v>109.41977993425972</v>
      </c>
      <c r="KQ89">
        <f t="shared" si="139"/>
        <v>115.1935286365017</v>
      </c>
      <c r="KR89">
        <f t="shared" si="139"/>
        <v>121.26806606743463</v>
      </c>
      <c r="KS89">
        <f t="shared" si="14"/>
        <v>105.70190830302836</v>
      </c>
    </row>
    <row r="90" spans="1:305" x14ac:dyDescent="0.2">
      <c r="A90" s="66">
        <v>44294</v>
      </c>
      <c r="B90">
        <f t="shared" si="7"/>
        <v>112.07862350986792</v>
      </c>
      <c r="C90">
        <f t="shared" si="8"/>
        <v>105.38184155641216</v>
      </c>
      <c r="D90">
        <f>_xlfn.FORECAST.ETS($A$90,D3:D62,$A$3:$A$62)</f>
        <v>109.0558429627292</v>
      </c>
      <c r="E90">
        <f t="shared" ref="E90:BP90" si="140">_xlfn.FORECAST.ETS($A$90,E3:E62,$A$3:$A$62)</f>
        <v>111.32965104506899</v>
      </c>
      <c r="F90">
        <f t="shared" si="140"/>
        <v>101.2755919055205</v>
      </c>
      <c r="G90">
        <f t="shared" si="140"/>
        <v>109.41864468684693</v>
      </c>
      <c r="H90">
        <f t="shared" si="140"/>
        <v>108.97725227380123</v>
      </c>
      <c r="I90">
        <f t="shared" si="140"/>
        <v>107.76116147879735</v>
      </c>
      <c r="J90">
        <f t="shared" si="140"/>
        <v>109.60991740855943</v>
      </c>
      <c r="K90">
        <f t="shared" si="140"/>
        <v>104.52792370814801</v>
      </c>
      <c r="L90">
        <f t="shared" si="140"/>
        <v>99.160280232312914</v>
      </c>
      <c r="M90">
        <f t="shared" si="140"/>
        <v>126.39404783040287</v>
      </c>
      <c r="N90">
        <f t="shared" si="140"/>
        <v>97.619007927421322</v>
      </c>
      <c r="O90">
        <f t="shared" si="140"/>
        <v>105.19958528418584</v>
      </c>
      <c r="P90">
        <f t="shared" si="140"/>
        <v>124.99635263538987</v>
      </c>
      <c r="Q90">
        <f t="shared" si="140"/>
        <v>109.79907293346169</v>
      </c>
      <c r="R90">
        <f t="shared" si="140"/>
        <v>94.736475725143194</v>
      </c>
      <c r="S90">
        <f t="shared" si="140"/>
        <v>95.812616712967682</v>
      </c>
      <c r="T90">
        <f t="shared" si="140"/>
        <v>107.59452412781766</v>
      </c>
      <c r="U90">
        <f t="shared" si="140"/>
        <v>108.92067161888302</v>
      </c>
      <c r="V90">
        <f t="shared" si="140"/>
        <v>99.871693650018329</v>
      </c>
      <c r="W90">
        <f t="shared" si="140"/>
        <v>102.72534998561397</v>
      </c>
      <c r="X90">
        <f t="shared" si="140"/>
        <v>110.84432339305167</v>
      </c>
      <c r="Y90">
        <f t="shared" si="140"/>
        <v>106.65876736874763</v>
      </c>
      <c r="Z90">
        <f t="shared" si="140"/>
        <v>104.07503797076077</v>
      </c>
      <c r="AA90">
        <f t="shared" si="140"/>
        <v>97.380755009835582</v>
      </c>
      <c r="AB90">
        <f t="shared" si="140"/>
        <v>130.59938846427045</v>
      </c>
      <c r="AC90">
        <f t="shared" si="140"/>
        <v>113.06209748613895</v>
      </c>
      <c r="AD90">
        <f t="shared" si="140"/>
        <v>102.05758180279905</v>
      </c>
      <c r="AE90">
        <f t="shared" si="140"/>
        <v>92.349255014420748</v>
      </c>
      <c r="AF90">
        <f t="shared" si="140"/>
        <v>109.81171781348534</v>
      </c>
      <c r="AG90">
        <f t="shared" si="140"/>
        <v>97.10647587597586</v>
      </c>
      <c r="AH90">
        <f t="shared" si="140"/>
        <v>115.43392951095825</v>
      </c>
      <c r="AI90">
        <f t="shared" si="140"/>
        <v>99.798189622613393</v>
      </c>
      <c r="AJ90">
        <f t="shared" si="140"/>
        <v>101.45445282002767</v>
      </c>
      <c r="AK90">
        <f t="shared" si="140"/>
        <v>105.19121060116061</v>
      </c>
      <c r="AL90">
        <f t="shared" si="140"/>
        <v>110.69799049517857</v>
      </c>
      <c r="AM90">
        <f t="shared" si="140"/>
        <v>117.52470515969651</v>
      </c>
      <c r="AN90">
        <f t="shared" si="140"/>
        <v>112.73244531023758</v>
      </c>
      <c r="AO90">
        <f t="shared" si="140"/>
        <v>153.76941838834503</v>
      </c>
      <c r="AP90">
        <f t="shared" si="140"/>
        <v>108.26280534255774</v>
      </c>
      <c r="AQ90">
        <f t="shared" si="140"/>
        <v>100.75203691393988</v>
      </c>
      <c r="AR90">
        <f t="shared" si="140"/>
        <v>100.664104672077</v>
      </c>
      <c r="AS90">
        <f t="shared" si="140"/>
        <v>103.95057417578548</v>
      </c>
      <c r="AT90">
        <f t="shared" si="140"/>
        <v>156.30243181451922</v>
      </c>
      <c r="AU90">
        <f t="shared" si="140"/>
        <v>104.0377660804709</v>
      </c>
      <c r="AV90">
        <f t="shared" si="140"/>
        <v>108.19558672886114</v>
      </c>
      <c r="AW90">
        <f t="shared" si="140"/>
        <v>107.50711059681646</v>
      </c>
      <c r="AX90">
        <f t="shared" si="140"/>
        <v>108.81013933000915</v>
      </c>
      <c r="AY90">
        <f t="shared" si="140"/>
        <v>113.48743919685427</v>
      </c>
      <c r="AZ90">
        <f t="shared" si="140"/>
        <v>106.92855373373682</v>
      </c>
      <c r="BA90">
        <f t="shared" si="140"/>
        <v>121.96694682566668</v>
      </c>
      <c r="BB90">
        <f t="shared" si="140"/>
        <v>100.2998416430237</v>
      </c>
      <c r="BC90">
        <f t="shared" si="140"/>
        <v>112.02704292051168</v>
      </c>
      <c r="BD90">
        <f t="shared" si="140"/>
        <v>99.995780076014242</v>
      </c>
      <c r="BE90">
        <f t="shared" si="140"/>
        <v>106.63783541466908</v>
      </c>
      <c r="BF90">
        <f t="shared" si="140"/>
        <v>119.8437169963087</v>
      </c>
      <c r="BG90">
        <f t="shared" si="140"/>
        <v>112.03869508675848</v>
      </c>
      <c r="BH90">
        <f t="shared" si="140"/>
        <v>114.0869638143654</v>
      </c>
      <c r="BI90">
        <f t="shared" si="140"/>
        <v>104.79689457050537</v>
      </c>
      <c r="BJ90">
        <f t="shared" si="140"/>
        <v>110.57804199968781</v>
      </c>
      <c r="BK90">
        <f t="shared" si="140"/>
        <v>110.12502181810089</v>
      </c>
      <c r="BL90">
        <f t="shared" si="140"/>
        <v>113.3976341010676</v>
      </c>
      <c r="BM90">
        <f t="shared" si="140"/>
        <v>112.58069067305802</v>
      </c>
      <c r="BN90">
        <f t="shared" si="140"/>
        <v>117.73312111453039</v>
      </c>
      <c r="BO90">
        <f t="shared" si="140"/>
        <v>100.73311668155449</v>
      </c>
      <c r="BP90">
        <f t="shared" si="140"/>
        <v>95.65529499080337</v>
      </c>
      <c r="BQ90">
        <f t="shared" ref="BQ90:EB90" si="141">_xlfn.FORECAST.ETS($A$90,BQ3:BQ62,$A$3:$A$62)</f>
        <v>101.0127023835159</v>
      </c>
      <c r="BR90">
        <f t="shared" si="141"/>
        <v>108.74622557034685</v>
      </c>
      <c r="BS90">
        <f t="shared" si="141"/>
        <v>111.50245122434436</v>
      </c>
      <c r="BT90">
        <f t="shared" si="141"/>
        <v>102.80563011669965</v>
      </c>
      <c r="BU90">
        <f t="shared" si="141"/>
        <v>103.96196046066545</v>
      </c>
      <c r="BV90">
        <f t="shared" si="141"/>
        <v>115.00913280646931</v>
      </c>
      <c r="BW90">
        <f t="shared" si="141"/>
        <v>101.10821651401879</v>
      </c>
      <c r="BX90">
        <f t="shared" si="141"/>
        <v>110.07717482484472</v>
      </c>
      <c r="BY90">
        <f t="shared" si="141"/>
        <v>123.26929759098562</v>
      </c>
      <c r="BZ90">
        <f t="shared" si="141"/>
        <v>107.90520785329556</v>
      </c>
      <c r="CA90">
        <f t="shared" si="141"/>
        <v>107.21883741445579</v>
      </c>
      <c r="CB90">
        <f t="shared" si="141"/>
        <v>108.75710129952479</v>
      </c>
      <c r="CC90">
        <f t="shared" si="141"/>
        <v>103.89481851680804</v>
      </c>
      <c r="CD90">
        <f t="shared" si="141"/>
        <v>115.19587209741222</v>
      </c>
      <c r="CE90">
        <f t="shared" si="141"/>
        <v>105.59009190052026</v>
      </c>
      <c r="CF90">
        <f t="shared" si="141"/>
        <v>103.06969333084483</v>
      </c>
      <c r="CG90">
        <f t="shared" si="141"/>
        <v>103.90757548252212</v>
      </c>
      <c r="CH90">
        <f t="shared" si="141"/>
        <v>106.65754594864661</v>
      </c>
      <c r="CI90">
        <f t="shared" si="141"/>
        <v>81.571279926383752</v>
      </c>
      <c r="CJ90">
        <f t="shared" si="141"/>
        <v>97.926897617560172</v>
      </c>
      <c r="CK90">
        <f t="shared" si="141"/>
        <v>92.545959834520858</v>
      </c>
      <c r="CL90">
        <f t="shared" si="141"/>
        <v>104.90801005225964</v>
      </c>
      <c r="CM90">
        <f t="shared" si="141"/>
        <v>70.378284448368049</v>
      </c>
      <c r="CN90">
        <f t="shared" si="141"/>
        <v>71.647573132852955</v>
      </c>
      <c r="CO90">
        <f t="shared" si="141"/>
        <v>82.460158845441555</v>
      </c>
      <c r="CP90">
        <f t="shared" si="141"/>
        <v>65.879380971957403</v>
      </c>
      <c r="CQ90">
        <f t="shared" si="141"/>
        <v>102.49065920446448</v>
      </c>
      <c r="CR90">
        <f t="shared" si="141"/>
        <v>58.990182931664222</v>
      </c>
      <c r="CS90">
        <f t="shared" si="141"/>
        <v>87.398890006446479</v>
      </c>
      <c r="CT90">
        <f t="shared" si="141"/>
        <v>58.323252555548272</v>
      </c>
      <c r="CU90">
        <f t="shared" si="141"/>
        <v>74.313907769580581</v>
      </c>
      <c r="CV90">
        <f t="shared" si="141"/>
        <v>102.27761913800413</v>
      </c>
      <c r="CW90">
        <f t="shared" si="141"/>
        <v>58.054795988158666</v>
      </c>
      <c r="CX90">
        <f t="shared" si="141"/>
        <v>101.23344104613112</v>
      </c>
      <c r="CY90">
        <f t="shared" si="141"/>
        <v>114.08032983768349</v>
      </c>
      <c r="CZ90">
        <f t="shared" si="141"/>
        <v>98.196887001983171</v>
      </c>
      <c r="DA90">
        <f t="shared" si="141"/>
        <v>115.98605670515468</v>
      </c>
      <c r="DB90">
        <f t="shared" si="141"/>
        <v>90.408819449118099</v>
      </c>
      <c r="DC90">
        <f t="shared" si="141"/>
        <v>78.803662988312453</v>
      </c>
      <c r="DD90">
        <f t="shared" si="141"/>
        <v>83.341199861150898</v>
      </c>
      <c r="DE90">
        <f t="shared" si="141"/>
        <v>74.428350930375785</v>
      </c>
      <c r="DF90">
        <f t="shared" si="141"/>
        <v>96.354107666611782</v>
      </c>
      <c r="DG90">
        <f t="shared" si="141"/>
        <v>66.989407532032885</v>
      </c>
      <c r="DH90">
        <f t="shared" si="141"/>
        <v>60.813991393802326</v>
      </c>
      <c r="DI90">
        <f t="shared" si="141"/>
        <v>97.4355124177455</v>
      </c>
      <c r="DJ90">
        <f t="shared" si="141"/>
        <v>106.21133209294797</v>
      </c>
      <c r="DK90">
        <f t="shared" si="141"/>
        <v>108.03807701565979</v>
      </c>
      <c r="DL90">
        <f t="shared" si="141"/>
        <v>108.24313452375399</v>
      </c>
      <c r="DM90">
        <f t="shared" si="141"/>
        <v>113.64363048692748</v>
      </c>
      <c r="DN90">
        <f t="shared" si="141"/>
        <v>119.1116483524994</v>
      </c>
      <c r="DO90">
        <f t="shared" si="141"/>
        <v>116.11131100042226</v>
      </c>
      <c r="DP90">
        <f t="shared" si="141"/>
        <v>110.3262803395548</v>
      </c>
      <c r="DQ90">
        <f t="shared" si="141"/>
        <v>114.15813122571001</v>
      </c>
      <c r="DR90">
        <f t="shared" si="141"/>
        <v>117.48462567889294</v>
      </c>
      <c r="DS90">
        <f t="shared" si="141"/>
        <v>113.00432970550318</v>
      </c>
      <c r="DT90">
        <f t="shared" si="141"/>
        <v>108.96233779285545</v>
      </c>
      <c r="DU90">
        <f t="shared" si="141"/>
        <v>142.55159319173234</v>
      </c>
      <c r="DV90">
        <f t="shared" si="141"/>
        <v>107.31828712172387</v>
      </c>
      <c r="DW90">
        <f t="shared" si="141"/>
        <v>109.90125374644545</v>
      </c>
      <c r="DX90">
        <f t="shared" si="141"/>
        <v>93.872433947947641</v>
      </c>
      <c r="DY90">
        <f t="shared" si="141"/>
        <v>101.63679793742125</v>
      </c>
      <c r="DZ90">
        <f t="shared" si="141"/>
        <v>106.65301417342768</v>
      </c>
      <c r="EA90">
        <f t="shared" si="141"/>
        <v>104.69917091267719</v>
      </c>
      <c r="EB90">
        <f t="shared" si="141"/>
        <v>102.43155487264728</v>
      </c>
      <c r="EC90">
        <f t="shared" ref="EC90:GN90" si="142">_xlfn.FORECAST.ETS($A$90,EC3:EC62,$A$3:$A$62)</f>
        <v>105.47483142862298</v>
      </c>
      <c r="ED90">
        <f t="shared" si="142"/>
        <v>99.53381027349198</v>
      </c>
      <c r="EE90">
        <f t="shared" si="142"/>
        <v>102.86205585819975</v>
      </c>
      <c r="EF90">
        <f t="shared" si="142"/>
        <v>91.426276950700881</v>
      </c>
      <c r="EG90">
        <f t="shared" si="142"/>
        <v>111.50398593719562</v>
      </c>
      <c r="EH90">
        <f t="shared" si="142"/>
        <v>71.427388284446735</v>
      </c>
      <c r="EI90">
        <f t="shared" si="142"/>
        <v>100.62756517834887</v>
      </c>
      <c r="EJ90">
        <f t="shared" si="142"/>
        <v>94.545906148982482</v>
      </c>
      <c r="EK90">
        <f t="shared" si="142"/>
        <v>103.16665787292767</v>
      </c>
      <c r="EL90">
        <f t="shared" si="142"/>
        <v>103.94680571000012</v>
      </c>
      <c r="EM90">
        <f t="shared" si="142"/>
        <v>118.47293308446847</v>
      </c>
      <c r="EN90">
        <f t="shared" si="142"/>
        <v>101.13086563300502</v>
      </c>
      <c r="EO90">
        <f t="shared" si="142"/>
        <v>91.708835911268935</v>
      </c>
      <c r="EP90">
        <f t="shared" si="142"/>
        <v>100.22459472286127</v>
      </c>
      <c r="EQ90">
        <f t="shared" si="142"/>
        <v>100.5574447344745</v>
      </c>
      <c r="ER90">
        <f t="shared" si="142"/>
        <v>70.262505838052036</v>
      </c>
      <c r="ES90">
        <f t="shared" si="142"/>
        <v>107.09231650270635</v>
      </c>
      <c r="ET90">
        <f t="shared" si="142"/>
        <v>97.287151495694104</v>
      </c>
      <c r="EU90">
        <f t="shared" si="142"/>
        <v>109.53671687260153</v>
      </c>
      <c r="EV90">
        <f t="shared" si="142"/>
        <v>109.05372856528913</v>
      </c>
      <c r="EW90">
        <f t="shared" si="142"/>
        <v>88.972219410311652</v>
      </c>
      <c r="EX90">
        <f t="shared" si="142"/>
        <v>74.55776496563503</v>
      </c>
      <c r="EY90">
        <f t="shared" si="142"/>
        <v>114.96429553737225</v>
      </c>
      <c r="EZ90">
        <f t="shared" si="142"/>
        <v>110.04283441531575</v>
      </c>
      <c r="FA90">
        <f t="shared" si="142"/>
        <v>114.81431982917449</v>
      </c>
      <c r="FB90">
        <f t="shared" si="142"/>
        <v>106.00566337387221</v>
      </c>
      <c r="FC90">
        <f t="shared" si="142"/>
        <v>110.13274698679825</v>
      </c>
      <c r="FD90">
        <f t="shared" si="142"/>
        <v>108.53384479398812</v>
      </c>
      <c r="FE90">
        <f t="shared" si="142"/>
        <v>111.74622916940979</v>
      </c>
      <c r="FF90">
        <f t="shared" si="142"/>
        <v>109.85921007394926</v>
      </c>
      <c r="FG90">
        <f t="shared" si="142"/>
        <v>106.87784383024911</v>
      </c>
      <c r="FH90">
        <f t="shared" si="142"/>
        <v>110.44730636471614</v>
      </c>
      <c r="FI90">
        <f t="shared" si="142"/>
        <v>106.15111339323069</v>
      </c>
      <c r="FJ90">
        <f t="shared" si="142"/>
        <v>113.52515601532039</v>
      </c>
      <c r="FK90">
        <f t="shared" si="142"/>
        <v>110.75637379050495</v>
      </c>
      <c r="FL90">
        <f t="shared" si="142"/>
        <v>113.63195331699794</v>
      </c>
      <c r="FM90">
        <f t="shared" si="142"/>
        <v>108.94251068053876</v>
      </c>
      <c r="FN90">
        <f t="shared" si="142"/>
        <v>111.47745786570781</v>
      </c>
      <c r="FO90">
        <f t="shared" si="142"/>
        <v>115.41883225867802</v>
      </c>
      <c r="FP90">
        <f t="shared" si="142"/>
        <v>113.05919291687978</v>
      </c>
      <c r="FQ90">
        <f t="shared" si="142"/>
        <v>118.77193504486964</v>
      </c>
      <c r="FR90">
        <f t="shared" si="142"/>
        <v>117.66192194785155</v>
      </c>
      <c r="FS90">
        <f t="shared" si="142"/>
        <v>108.80230196654573</v>
      </c>
      <c r="FT90">
        <f t="shared" si="142"/>
        <v>105.61903320092216</v>
      </c>
      <c r="FU90">
        <f t="shared" si="142"/>
        <v>117.61952356392379</v>
      </c>
      <c r="FV90">
        <f t="shared" si="142"/>
        <v>102.14380208295808</v>
      </c>
      <c r="FW90">
        <f t="shared" si="142"/>
        <v>108.61098955157628</v>
      </c>
      <c r="FX90">
        <f t="shared" si="142"/>
        <v>106.32088164585258</v>
      </c>
      <c r="FY90">
        <f t="shared" si="142"/>
        <v>112.04718112821253</v>
      </c>
      <c r="FZ90">
        <f t="shared" si="142"/>
        <v>110.63342284425129</v>
      </c>
      <c r="GA90">
        <f t="shared" si="142"/>
        <v>109.99176502778822</v>
      </c>
      <c r="GB90">
        <f t="shared" si="142"/>
        <v>109.71923669634525</v>
      </c>
      <c r="GC90">
        <f t="shared" si="142"/>
        <v>109.48312404583925</v>
      </c>
      <c r="GD90">
        <f t="shared" si="142"/>
        <v>104.73078964438024</v>
      </c>
      <c r="GE90">
        <f t="shared" si="142"/>
        <v>103.15267616416622</v>
      </c>
      <c r="GF90">
        <f t="shared" si="142"/>
        <v>99.856902528035519</v>
      </c>
      <c r="GG90">
        <f t="shared" si="142"/>
        <v>78.242848555910427</v>
      </c>
      <c r="GH90">
        <f t="shared" si="142"/>
        <v>98.632089359238378</v>
      </c>
      <c r="GI90">
        <f t="shared" si="142"/>
        <v>103.09307372712831</v>
      </c>
      <c r="GJ90">
        <f t="shared" si="142"/>
        <v>113.71063289650627</v>
      </c>
      <c r="GK90">
        <f t="shared" si="142"/>
        <v>104.91454694834137</v>
      </c>
      <c r="GL90">
        <f t="shared" si="142"/>
        <v>109.6949362320363</v>
      </c>
      <c r="GM90">
        <f t="shared" si="142"/>
        <v>99.654051429864253</v>
      </c>
      <c r="GN90">
        <f t="shared" si="142"/>
        <v>138.26314517017801</v>
      </c>
      <c r="GO90">
        <f t="shared" ref="GO90:IZ90" si="143">_xlfn.FORECAST.ETS($A$90,GO3:GO62,$A$3:$A$62)</f>
        <v>103.21751748703636</v>
      </c>
      <c r="GP90">
        <f t="shared" si="143"/>
        <v>108.56543577154552</v>
      </c>
      <c r="GQ90">
        <f t="shared" si="143"/>
        <v>110.7241962314596</v>
      </c>
      <c r="GR90">
        <f t="shared" si="143"/>
        <v>113.48236286096694</v>
      </c>
      <c r="GS90">
        <f t="shared" si="143"/>
        <v>111.53831388607367</v>
      </c>
      <c r="GT90">
        <f t="shared" si="143"/>
        <v>110.46914278275908</v>
      </c>
      <c r="GU90">
        <f t="shared" si="143"/>
        <v>106.77202494249666</v>
      </c>
      <c r="GV90">
        <f t="shared" si="143"/>
        <v>107.71829171061462</v>
      </c>
      <c r="GW90">
        <f t="shared" si="143"/>
        <v>101.32173002936693</v>
      </c>
      <c r="GX90">
        <f t="shared" si="143"/>
        <v>117.33864482086626</v>
      </c>
      <c r="GY90">
        <f t="shared" si="143"/>
        <v>108.70745462325242</v>
      </c>
      <c r="GZ90">
        <f t="shared" si="143"/>
        <v>102.61056037045506</v>
      </c>
      <c r="HA90">
        <f t="shared" si="143"/>
        <v>105.01150575822886</v>
      </c>
      <c r="HB90">
        <f t="shared" si="143"/>
        <v>59.644868395727464</v>
      </c>
      <c r="HC90">
        <f t="shared" si="143"/>
        <v>106.52881913406125</v>
      </c>
      <c r="HD90">
        <f t="shared" si="143"/>
        <v>68.010878662667153</v>
      </c>
      <c r="HE90">
        <f t="shared" si="143"/>
        <v>91.937605101003854</v>
      </c>
      <c r="HF90">
        <f t="shared" si="143"/>
        <v>100.02204293052714</v>
      </c>
      <c r="HG90">
        <f t="shared" si="143"/>
        <v>96.918658782976919</v>
      </c>
      <c r="HH90">
        <f t="shared" si="143"/>
        <v>100.51743766781516</v>
      </c>
      <c r="HI90">
        <f t="shared" si="143"/>
        <v>92.908134723518714</v>
      </c>
      <c r="HJ90">
        <f t="shared" si="143"/>
        <v>55.371209547166785</v>
      </c>
      <c r="HK90">
        <f t="shared" si="143"/>
        <v>33.766771317843435</v>
      </c>
      <c r="HL90">
        <f t="shared" si="143"/>
        <v>87.366511284122438</v>
      </c>
      <c r="HM90">
        <f t="shared" si="143"/>
        <v>86.117685732927626</v>
      </c>
      <c r="HN90">
        <f t="shared" si="143"/>
        <v>78.523540080352404</v>
      </c>
      <c r="HO90">
        <f t="shared" si="143"/>
        <v>81.652279661701385</v>
      </c>
      <c r="HP90">
        <f t="shared" si="143"/>
        <v>96.381497603209709</v>
      </c>
      <c r="HQ90">
        <f t="shared" si="143"/>
        <v>99.497133511036793</v>
      </c>
      <c r="HR90">
        <f t="shared" si="143"/>
        <v>71.529202112818211</v>
      </c>
      <c r="HS90">
        <f t="shared" si="143"/>
        <v>100.59409711874714</v>
      </c>
      <c r="HT90">
        <f t="shared" si="143"/>
        <v>104.52418725408313</v>
      </c>
      <c r="HU90">
        <f t="shared" si="143"/>
        <v>116.2925882355176</v>
      </c>
      <c r="HV90">
        <f t="shared" si="143"/>
        <v>114.99643476342902</v>
      </c>
      <c r="HW90">
        <f t="shared" si="143"/>
        <v>107.53616708242768</v>
      </c>
      <c r="HX90">
        <f t="shared" si="143"/>
        <v>114.58746875372837</v>
      </c>
      <c r="HY90">
        <f t="shared" si="143"/>
        <v>102.77880234958648</v>
      </c>
      <c r="HZ90">
        <f t="shared" si="143"/>
        <v>109.29987042067444</v>
      </c>
      <c r="IA90">
        <f t="shared" si="143"/>
        <v>104.66584132607763</v>
      </c>
      <c r="IB90">
        <f t="shared" si="143"/>
        <v>98.596855258500241</v>
      </c>
      <c r="IC90">
        <f t="shared" si="143"/>
        <v>102.72794521502499</v>
      </c>
      <c r="ID90">
        <f t="shared" si="143"/>
        <v>109.86544456940803</v>
      </c>
      <c r="IE90">
        <f t="shared" si="143"/>
        <v>102.90198142002508</v>
      </c>
      <c r="IF90">
        <f t="shared" si="143"/>
        <v>110.73262367084153</v>
      </c>
      <c r="IG90">
        <f t="shared" si="143"/>
        <v>103.05127546387263</v>
      </c>
      <c r="IH90">
        <f t="shared" si="143"/>
        <v>108.98263225645127</v>
      </c>
      <c r="II90">
        <f t="shared" si="143"/>
        <v>114.96154524583288</v>
      </c>
      <c r="IJ90">
        <f t="shared" si="143"/>
        <v>126.82162600441228</v>
      </c>
      <c r="IK90">
        <f t="shared" si="143"/>
        <v>102.86996871261941</v>
      </c>
      <c r="IL90">
        <f t="shared" si="143"/>
        <v>131.11120597011706</v>
      </c>
      <c r="IM90">
        <f t="shared" si="143"/>
        <v>103.1563739372658</v>
      </c>
      <c r="IN90">
        <f t="shared" si="143"/>
        <v>108.96797095930111</v>
      </c>
      <c r="IO90">
        <f t="shared" si="143"/>
        <v>100.91528596886556</v>
      </c>
      <c r="IP90">
        <f t="shared" si="143"/>
        <v>105.037741093522</v>
      </c>
      <c r="IQ90">
        <f t="shared" si="143"/>
        <v>109.10097564977559</v>
      </c>
      <c r="IR90">
        <f t="shared" si="143"/>
        <v>114.31193743692729</v>
      </c>
      <c r="IS90">
        <f t="shared" si="143"/>
        <v>111.82495561071677</v>
      </c>
      <c r="IT90">
        <f t="shared" si="143"/>
        <v>107.32426920302647</v>
      </c>
      <c r="IU90">
        <f t="shared" si="143"/>
        <v>121.13589721191919</v>
      </c>
      <c r="IV90">
        <f t="shared" si="143"/>
        <v>112.04866783417026</v>
      </c>
      <c r="IW90">
        <f t="shared" si="143"/>
        <v>113.32892956265324</v>
      </c>
      <c r="IX90">
        <f t="shared" si="143"/>
        <v>111.19141496862504</v>
      </c>
      <c r="IY90">
        <f t="shared" si="143"/>
        <v>107.87234073191804</v>
      </c>
      <c r="IZ90">
        <f t="shared" si="143"/>
        <v>112.8351355109391</v>
      </c>
      <c r="JA90">
        <f t="shared" ref="JA90:KR90" si="144">_xlfn.FORECAST.ETS($A$90,JA3:JA62,$A$3:$A$62)</f>
        <v>116.67720341666195</v>
      </c>
      <c r="JB90">
        <f t="shared" si="144"/>
        <v>115.04749432957185</v>
      </c>
      <c r="JC90">
        <f t="shared" si="144"/>
        <v>112.94638421518698</v>
      </c>
      <c r="JD90">
        <f t="shared" si="144"/>
        <v>109.92271772090864</v>
      </c>
      <c r="JE90">
        <f t="shared" si="144"/>
        <v>120.32350010249046</v>
      </c>
      <c r="JF90">
        <f t="shared" si="144"/>
        <v>110.613112563211</v>
      </c>
      <c r="JG90">
        <f t="shared" si="144"/>
        <v>113.65628863038995</v>
      </c>
      <c r="JH90">
        <f t="shared" si="144"/>
        <v>107.95289685592526</v>
      </c>
      <c r="JI90">
        <f t="shared" si="144"/>
        <v>112.86032274038598</v>
      </c>
      <c r="JJ90">
        <f t="shared" si="144"/>
        <v>102.21588746979194</v>
      </c>
      <c r="JK90">
        <f t="shared" si="144"/>
        <v>112.71314956011227</v>
      </c>
      <c r="JL90">
        <f t="shared" si="144"/>
        <v>100.92879386232184</v>
      </c>
      <c r="JM90">
        <f t="shared" si="144"/>
        <v>112.26113399235594</v>
      </c>
      <c r="JN90">
        <f t="shared" si="144"/>
        <v>111.52662671874916</v>
      </c>
      <c r="JO90">
        <f t="shared" si="144"/>
        <v>104.7263631152032</v>
      </c>
      <c r="JP90">
        <f t="shared" si="144"/>
        <v>117.88189639248077</v>
      </c>
      <c r="JQ90">
        <f t="shared" si="144"/>
        <v>108.77842473480811</v>
      </c>
      <c r="JR90">
        <f t="shared" si="144"/>
        <v>94.638859134311119</v>
      </c>
      <c r="JS90">
        <f t="shared" si="144"/>
        <v>108.8463433668183</v>
      </c>
      <c r="JT90">
        <f t="shared" si="144"/>
        <v>116.60549365760184</v>
      </c>
      <c r="JU90">
        <f t="shared" si="144"/>
        <v>116.35791669408957</v>
      </c>
      <c r="JV90">
        <f t="shared" si="144"/>
        <v>113.74144865212732</v>
      </c>
      <c r="JW90">
        <f t="shared" si="144"/>
        <v>118.73481145565417</v>
      </c>
      <c r="JX90">
        <f t="shared" si="144"/>
        <v>102.60820089741975</v>
      </c>
      <c r="JY90">
        <f t="shared" si="144"/>
        <v>112.73848357639439</v>
      </c>
      <c r="JZ90">
        <f t="shared" si="144"/>
        <v>111.93544369497386</v>
      </c>
      <c r="KA90">
        <f t="shared" si="144"/>
        <v>115.42459652782706</v>
      </c>
      <c r="KB90">
        <f t="shared" si="144"/>
        <v>102.06047504925509</v>
      </c>
      <c r="KC90">
        <f t="shared" si="144"/>
        <v>110.83828071287935</v>
      </c>
      <c r="KD90">
        <f t="shared" si="144"/>
        <v>104.83332118095822</v>
      </c>
      <c r="KE90">
        <f t="shared" si="144"/>
        <v>102.11042519957539</v>
      </c>
      <c r="KF90">
        <f t="shared" si="144"/>
        <v>80.534600453442366</v>
      </c>
      <c r="KG90">
        <f t="shared" si="144"/>
        <v>101.56328690972754</v>
      </c>
      <c r="KH90">
        <f t="shared" si="144"/>
        <v>95.837929223926096</v>
      </c>
      <c r="KI90">
        <f t="shared" si="144"/>
        <v>114.9724275026025</v>
      </c>
      <c r="KJ90">
        <f t="shared" si="144"/>
        <v>108.90852141989515</v>
      </c>
      <c r="KK90">
        <f t="shared" si="144"/>
        <v>100</v>
      </c>
      <c r="KL90">
        <f t="shared" si="144"/>
        <v>107.43665965561433</v>
      </c>
      <c r="KM90">
        <f t="shared" si="144"/>
        <v>105.51064325299627</v>
      </c>
      <c r="KN90">
        <f t="shared" si="144"/>
        <v>109.05167623841844</v>
      </c>
      <c r="KO90">
        <f t="shared" si="144"/>
        <v>114.35456335703259</v>
      </c>
      <c r="KP90">
        <f t="shared" si="144"/>
        <v>109.26155851713375</v>
      </c>
      <c r="KQ90">
        <f t="shared" si="144"/>
        <v>115.65808398473304</v>
      </c>
      <c r="KR90">
        <f t="shared" si="144"/>
        <v>121.43569168398363</v>
      </c>
      <c r="KS90">
        <f t="shared" si="14"/>
        <v>105.91047641812784</v>
      </c>
    </row>
    <row r="91" spans="1:305" x14ac:dyDescent="0.2">
      <c r="A91" s="66">
        <v>44324</v>
      </c>
      <c r="B91">
        <f t="shared" si="7"/>
        <v>112.51928863522035</v>
      </c>
      <c r="C91">
        <f t="shared" si="8"/>
        <v>105.57086854353119</v>
      </c>
      <c r="D91">
        <f>_xlfn.FORECAST.ETS($A$91,D3:D62,$A$3:$A$62)</f>
        <v>109.32195090436826</v>
      </c>
      <c r="E91">
        <f t="shared" ref="E91:BP91" si="145">_xlfn.FORECAST.ETS($A$91,E3:E62,$A$3:$A$62)</f>
        <v>111.66651324974744</v>
      </c>
      <c r="F91">
        <f t="shared" si="145"/>
        <v>101.33996356505253</v>
      </c>
      <c r="G91">
        <f t="shared" si="145"/>
        <v>109.6878773107768</v>
      </c>
      <c r="H91">
        <f t="shared" si="145"/>
        <v>109.53582488625342</v>
      </c>
      <c r="I91">
        <f t="shared" si="145"/>
        <v>108.07370296018297</v>
      </c>
      <c r="J91">
        <f t="shared" si="145"/>
        <v>109.91126406876955</v>
      </c>
      <c r="K91">
        <f t="shared" si="145"/>
        <v>104.73356384058187</v>
      </c>
      <c r="L91">
        <f t="shared" si="145"/>
        <v>99.145904527381859</v>
      </c>
      <c r="M91">
        <f t="shared" si="145"/>
        <v>121.63675610358909</v>
      </c>
      <c r="N91">
        <f t="shared" si="145"/>
        <v>97.594771853739786</v>
      </c>
      <c r="O91">
        <f t="shared" si="145"/>
        <v>105.36603369916308</v>
      </c>
      <c r="P91">
        <f t="shared" si="145"/>
        <v>125.65956119054827</v>
      </c>
      <c r="Q91">
        <f t="shared" si="145"/>
        <v>110.29901114273936</v>
      </c>
      <c r="R91">
        <f t="shared" si="145"/>
        <v>94.8416569045784</v>
      </c>
      <c r="S91">
        <f t="shared" si="145"/>
        <v>95.702710157360372</v>
      </c>
      <c r="T91">
        <f t="shared" si="145"/>
        <v>107.791828560954</v>
      </c>
      <c r="U91">
        <f t="shared" si="145"/>
        <v>109.14101991567058</v>
      </c>
      <c r="V91">
        <f t="shared" si="145"/>
        <v>98.958665707155063</v>
      </c>
      <c r="W91">
        <f t="shared" si="145"/>
        <v>102.84581145886575</v>
      </c>
      <c r="X91">
        <f t="shared" si="145"/>
        <v>111.17021640504913</v>
      </c>
      <c r="Y91">
        <f t="shared" si="145"/>
        <v>106.88047251049881</v>
      </c>
      <c r="Z91">
        <f t="shared" si="145"/>
        <v>104.17374292105714</v>
      </c>
      <c r="AA91">
        <f t="shared" si="145"/>
        <v>97.326504171959343</v>
      </c>
      <c r="AB91">
        <f t="shared" si="145"/>
        <v>131.47942765630825</v>
      </c>
      <c r="AC91">
        <f t="shared" si="145"/>
        <v>113.52476416460665</v>
      </c>
      <c r="AD91">
        <f t="shared" si="145"/>
        <v>102.20213829575616</v>
      </c>
      <c r="AE91">
        <f t="shared" si="145"/>
        <v>90.27575229189452</v>
      </c>
      <c r="AF91">
        <f t="shared" si="145"/>
        <v>107.0346429138025</v>
      </c>
      <c r="AG91">
        <f t="shared" si="145"/>
        <v>98.449794915863848</v>
      </c>
      <c r="AH91">
        <f t="shared" si="145"/>
        <v>115.91333576277864</v>
      </c>
      <c r="AI91">
        <f t="shared" si="145"/>
        <v>102.83377586260066</v>
      </c>
      <c r="AJ91">
        <f t="shared" si="145"/>
        <v>101.50431384197979</v>
      </c>
      <c r="AK91">
        <f t="shared" si="145"/>
        <v>105.37862717955122</v>
      </c>
      <c r="AL91">
        <f t="shared" si="145"/>
        <v>108.60108618756608</v>
      </c>
      <c r="AM91">
        <f t="shared" si="145"/>
        <v>118.0274803348799</v>
      </c>
      <c r="AN91">
        <f t="shared" si="145"/>
        <v>113.10397174952639</v>
      </c>
      <c r="AO91">
        <f t="shared" si="145"/>
        <v>135.68641891452504</v>
      </c>
      <c r="AP91">
        <f t="shared" si="145"/>
        <v>110.39767008309724</v>
      </c>
      <c r="AQ91">
        <f t="shared" si="145"/>
        <v>103.0560464181337</v>
      </c>
      <c r="AR91">
        <f t="shared" si="145"/>
        <v>111.70215778625818</v>
      </c>
      <c r="AS91">
        <f t="shared" si="145"/>
        <v>103.51853990517257</v>
      </c>
      <c r="AT91">
        <f t="shared" si="145"/>
        <v>167.58094154630993</v>
      </c>
      <c r="AU91">
        <f t="shared" si="145"/>
        <v>112.25431684178075</v>
      </c>
      <c r="AV91">
        <f t="shared" si="145"/>
        <v>110.23635729611514</v>
      </c>
      <c r="AW91">
        <f t="shared" si="145"/>
        <v>107.79484538027518</v>
      </c>
      <c r="AX91">
        <f t="shared" si="145"/>
        <v>107.93421343505815</v>
      </c>
      <c r="AY91">
        <f t="shared" si="145"/>
        <v>114.38943252057165</v>
      </c>
      <c r="AZ91">
        <f t="shared" si="145"/>
        <v>107.25350208137029</v>
      </c>
      <c r="BA91">
        <f t="shared" si="145"/>
        <v>122.04255206944049</v>
      </c>
      <c r="BB91">
        <f t="shared" si="145"/>
        <v>100.39791836210371</v>
      </c>
      <c r="BC91">
        <f t="shared" si="145"/>
        <v>112.42408016767281</v>
      </c>
      <c r="BD91">
        <f t="shared" si="145"/>
        <v>100.00488433524154</v>
      </c>
      <c r="BE91">
        <f t="shared" si="145"/>
        <v>106.91729765087415</v>
      </c>
      <c r="BF91">
        <f t="shared" si="145"/>
        <v>120.4347289734299</v>
      </c>
      <c r="BG91">
        <f t="shared" si="145"/>
        <v>112.39529530598739</v>
      </c>
      <c r="BH91">
        <f t="shared" si="145"/>
        <v>114.48387111271984</v>
      </c>
      <c r="BI91">
        <f t="shared" si="145"/>
        <v>104.93987264575962</v>
      </c>
      <c r="BJ91">
        <f t="shared" si="145"/>
        <v>110.94904349967666</v>
      </c>
      <c r="BK91">
        <f t="shared" si="145"/>
        <v>110.43340528834224</v>
      </c>
      <c r="BL91">
        <f t="shared" si="145"/>
        <v>113.84219246182001</v>
      </c>
      <c r="BM91">
        <f t="shared" si="145"/>
        <v>112.97834389777692</v>
      </c>
      <c r="BN91">
        <f t="shared" si="145"/>
        <v>118.25887374824111</v>
      </c>
      <c r="BO91">
        <f t="shared" si="145"/>
        <v>100.7491446521599</v>
      </c>
      <c r="BP91">
        <f t="shared" si="145"/>
        <v>95.548573546656911</v>
      </c>
      <c r="BQ91">
        <f t="shared" ref="BQ91:EB91" si="146">_xlfn.FORECAST.ETS($A$91,BQ3:BQ62,$A$3:$A$62)</f>
        <v>101.00859627184441</v>
      </c>
      <c r="BR91">
        <f t="shared" si="146"/>
        <v>109.09537648357352</v>
      </c>
      <c r="BS91">
        <f t="shared" si="146"/>
        <v>111.86184629565579</v>
      </c>
      <c r="BT91">
        <f t="shared" si="146"/>
        <v>102.88525996992715</v>
      </c>
      <c r="BU91">
        <f t="shared" si="146"/>
        <v>104.08056880525663</v>
      </c>
      <c r="BV91">
        <f t="shared" si="146"/>
        <v>115.43923764941182</v>
      </c>
      <c r="BW91">
        <f t="shared" si="146"/>
        <v>101.09638067753343</v>
      </c>
      <c r="BX91">
        <f t="shared" si="146"/>
        <v>110.37243106858918</v>
      </c>
      <c r="BY91">
        <f t="shared" si="146"/>
        <v>123.80041199717323</v>
      </c>
      <c r="BZ91">
        <f t="shared" si="146"/>
        <v>108.17057780251756</v>
      </c>
      <c r="CA91">
        <f t="shared" si="146"/>
        <v>107.52379589354349</v>
      </c>
      <c r="CB91">
        <f t="shared" si="146"/>
        <v>106.9915385881539</v>
      </c>
      <c r="CC91">
        <f t="shared" si="146"/>
        <v>104.10427632097976</v>
      </c>
      <c r="CD91">
        <f t="shared" si="146"/>
        <v>115.67095831238194</v>
      </c>
      <c r="CE91">
        <f t="shared" si="146"/>
        <v>104.74205404558363</v>
      </c>
      <c r="CF91">
        <f t="shared" si="146"/>
        <v>103.12423839774326</v>
      </c>
      <c r="CG91">
        <f t="shared" si="146"/>
        <v>104.04600454824654</v>
      </c>
      <c r="CH91">
        <f t="shared" si="146"/>
        <v>106.84217216560606</v>
      </c>
      <c r="CI91">
        <f t="shared" si="146"/>
        <v>80.833712305185642</v>
      </c>
      <c r="CJ91">
        <f t="shared" si="146"/>
        <v>97.889944644226659</v>
      </c>
      <c r="CK91">
        <f t="shared" si="146"/>
        <v>92.435458400039465</v>
      </c>
      <c r="CL91">
        <f t="shared" si="146"/>
        <v>105.11323542016785</v>
      </c>
      <c r="CM91">
        <f t="shared" si="146"/>
        <v>69.356437464381187</v>
      </c>
      <c r="CN91">
        <f t="shared" si="146"/>
        <v>70.470207934010361</v>
      </c>
      <c r="CO91">
        <f t="shared" si="146"/>
        <v>77.949284863342527</v>
      </c>
      <c r="CP91">
        <f t="shared" si="146"/>
        <v>64.898770604561136</v>
      </c>
      <c r="CQ91">
        <f t="shared" si="146"/>
        <v>102.62746846176678</v>
      </c>
      <c r="CR91">
        <f t="shared" si="146"/>
        <v>57.785231823246662</v>
      </c>
      <c r="CS91">
        <f t="shared" si="146"/>
        <v>87.085020393324683</v>
      </c>
      <c r="CT91">
        <f t="shared" si="146"/>
        <v>57.06653897524685</v>
      </c>
      <c r="CU91">
        <f t="shared" si="146"/>
        <v>72.355183834609306</v>
      </c>
      <c r="CV91">
        <f t="shared" si="146"/>
        <v>101.97030697629116</v>
      </c>
      <c r="CW91">
        <f t="shared" si="146"/>
        <v>56.688072869866296</v>
      </c>
      <c r="CX91">
        <f t="shared" si="146"/>
        <v>101.27927458382888</v>
      </c>
      <c r="CY91">
        <f t="shared" si="146"/>
        <v>114.48852559069094</v>
      </c>
      <c r="CZ91">
        <f t="shared" si="146"/>
        <v>98.157702159044078</v>
      </c>
      <c r="DA91">
        <f t="shared" si="146"/>
        <v>116.23920381087319</v>
      </c>
      <c r="DB91">
        <f t="shared" si="146"/>
        <v>90.124274116782289</v>
      </c>
      <c r="DC91">
        <f t="shared" si="146"/>
        <v>78.084922690488781</v>
      </c>
      <c r="DD91">
        <f t="shared" si="146"/>
        <v>82.826599856192004</v>
      </c>
      <c r="DE91">
        <f t="shared" si="146"/>
        <v>73.51070815846191</v>
      </c>
      <c r="DF91">
        <f t="shared" si="146"/>
        <v>96.163400985865849</v>
      </c>
      <c r="DG91">
        <f t="shared" si="146"/>
        <v>65.939016403417952</v>
      </c>
      <c r="DH91">
        <f t="shared" si="146"/>
        <v>59.424405667142814</v>
      </c>
      <c r="DI91">
        <f t="shared" si="146"/>
        <v>97.344280718379267</v>
      </c>
      <c r="DJ91">
        <f t="shared" si="146"/>
        <v>106.36969492243944</v>
      </c>
      <c r="DK91">
        <f t="shared" si="146"/>
        <v>108.17443690907622</v>
      </c>
      <c r="DL91">
        <f t="shared" si="146"/>
        <v>108.45672008478063</v>
      </c>
      <c r="DM91">
        <f t="shared" si="146"/>
        <v>114.11233157574631</v>
      </c>
      <c r="DN91">
        <f t="shared" si="146"/>
        <v>119.64995585543792</v>
      </c>
      <c r="DO91">
        <f t="shared" si="146"/>
        <v>116.583584446633</v>
      </c>
      <c r="DP91">
        <f t="shared" si="146"/>
        <v>110.60642054459701</v>
      </c>
      <c r="DQ91">
        <f t="shared" si="146"/>
        <v>114.00948058728939</v>
      </c>
      <c r="DR91">
        <f t="shared" si="146"/>
        <v>117.98789793425395</v>
      </c>
      <c r="DS91">
        <f t="shared" si="146"/>
        <v>114.03147333130877</v>
      </c>
      <c r="DT91">
        <f t="shared" si="146"/>
        <v>109.388849856886</v>
      </c>
      <c r="DU91">
        <f t="shared" si="146"/>
        <v>143.76768407364034</v>
      </c>
      <c r="DV91">
        <f t="shared" si="146"/>
        <v>107.50103956804827</v>
      </c>
      <c r="DW91">
        <f t="shared" si="146"/>
        <v>110.23165566596137</v>
      </c>
      <c r="DX91">
        <f t="shared" si="146"/>
        <v>93.6328780175172</v>
      </c>
      <c r="DY91">
        <f t="shared" si="146"/>
        <v>102.28478214135475</v>
      </c>
      <c r="DZ91">
        <f t="shared" si="146"/>
        <v>105.69997966713827</v>
      </c>
      <c r="EA91">
        <f t="shared" si="146"/>
        <v>104.88235558812995</v>
      </c>
      <c r="EB91">
        <f t="shared" si="146"/>
        <v>102.51218107135199</v>
      </c>
      <c r="EC91">
        <f t="shared" ref="EC91:GN91" si="147">_xlfn.FORECAST.ETS($A$91,EC3:EC62,$A$3:$A$62)</f>
        <v>105.7119559294388</v>
      </c>
      <c r="ED91">
        <f t="shared" si="147"/>
        <v>99.554303497545263</v>
      </c>
      <c r="EE91">
        <f t="shared" si="147"/>
        <v>102.77391499599261</v>
      </c>
      <c r="EF91">
        <f t="shared" si="147"/>
        <v>91.076858270368774</v>
      </c>
      <c r="EG91">
        <f t="shared" si="147"/>
        <v>111.85767409677953</v>
      </c>
      <c r="EH91">
        <f t="shared" si="147"/>
        <v>70.634586739951231</v>
      </c>
      <c r="EI91">
        <f t="shared" si="147"/>
        <v>100.70801647339718</v>
      </c>
      <c r="EJ91">
        <f t="shared" si="147"/>
        <v>94.470045654303291</v>
      </c>
      <c r="EK91">
        <f t="shared" si="147"/>
        <v>103.24291732576928</v>
      </c>
      <c r="EL91">
        <f t="shared" si="147"/>
        <v>104.07347734250013</v>
      </c>
      <c r="EM91">
        <f t="shared" si="147"/>
        <v>118.35344713269235</v>
      </c>
      <c r="EN91">
        <f t="shared" si="147"/>
        <v>101.24945907988493</v>
      </c>
      <c r="EO91">
        <f t="shared" si="147"/>
        <v>91.480580050957116</v>
      </c>
      <c r="EP91">
        <f t="shared" si="147"/>
        <v>100.2346680545951</v>
      </c>
      <c r="EQ91">
        <f t="shared" si="147"/>
        <v>100.67628204642003</v>
      </c>
      <c r="ER91">
        <f t="shared" si="147"/>
        <v>69.381664859665847</v>
      </c>
      <c r="ES91">
        <f t="shared" si="147"/>
        <v>107.28113008841902</v>
      </c>
      <c r="ET91">
        <f t="shared" si="147"/>
        <v>97.195515206575308</v>
      </c>
      <c r="EU91">
        <f t="shared" si="147"/>
        <v>109.88920845167837</v>
      </c>
      <c r="EV91">
        <f t="shared" si="147"/>
        <v>109.37843737733749</v>
      </c>
      <c r="EW91">
        <f t="shared" si="147"/>
        <v>88.701909456740012</v>
      </c>
      <c r="EX91">
        <f t="shared" si="147"/>
        <v>73.733298137675831</v>
      </c>
      <c r="EY91">
        <f t="shared" si="147"/>
        <v>115.38418610993622</v>
      </c>
      <c r="EZ91">
        <f t="shared" si="147"/>
        <v>111.21083690698386</v>
      </c>
      <c r="FA91">
        <f t="shared" si="147"/>
        <v>115.25161696593072</v>
      </c>
      <c r="FB91">
        <f t="shared" si="147"/>
        <v>106.29800849436765</v>
      </c>
      <c r="FC91">
        <f t="shared" si="147"/>
        <v>110.59070223632676</v>
      </c>
      <c r="FD91">
        <f t="shared" si="147"/>
        <v>108.96326782234485</v>
      </c>
      <c r="FE91">
        <f t="shared" si="147"/>
        <v>112.14538021117443</v>
      </c>
      <c r="FF91">
        <f t="shared" si="147"/>
        <v>110.18661556590236</v>
      </c>
      <c r="FG91">
        <f t="shared" si="147"/>
        <v>107.08190728218833</v>
      </c>
      <c r="FH91">
        <f t="shared" si="147"/>
        <v>110.76363873488457</v>
      </c>
      <c r="FI91">
        <f t="shared" si="147"/>
        <v>106.3275276693584</v>
      </c>
      <c r="FJ91">
        <f t="shared" si="147"/>
        <v>113.95913884348282</v>
      </c>
      <c r="FK91">
        <f t="shared" si="147"/>
        <v>111.2705299973087</v>
      </c>
      <c r="FL91">
        <f t="shared" si="147"/>
        <v>114.06376580109712</v>
      </c>
      <c r="FM91">
        <f t="shared" si="147"/>
        <v>109.2522639217342</v>
      </c>
      <c r="FN91">
        <f t="shared" si="147"/>
        <v>111.87244966438953</v>
      </c>
      <c r="FO91">
        <f t="shared" si="147"/>
        <v>115.9171278122661</v>
      </c>
      <c r="FP91">
        <f t="shared" si="147"/>
        <v>113.48600914016438</v>
      </c>
      <c r="FQ91">
        <f t="shared" si="147"/>
        <v>119.3730755821864</v>
      </c>
      <c r="FR91">
        <f t="shared" si="147"/>
        <v>119.32767848744692</v>
      </c>
      <c r="FS91">
        <f t="shared" si="147"/>
        <v>109.07979721974181</v>
      </c>
      <c r="FT91">
        <f t="shared" si="147"/>
        <v>105.82328438666939</v>
      </c>
      <c r="FU91">
        <f t="shared" si="147"/>
        <v>118.20275287809872</v>
      </c>
      <c r="FV91">
        <f t="shared" si="147"/>
        <v>102.26572058096119</v>
      </c>
      <c r="FW91">
        <f t="shared" si="147"/>
        <v>108.87078245080156</v>
      </c>
      <c r="FX91">
        <f t="shared" si="147"/>
        <v>104.58671477279431</v>
      </c>
      <c r="FY91">
        <f t="shared" si="147"/>
        <v>112.04808908485442</v>
      </c>
      <c r="FZ91">
        <f t="shared" si="147"/>
        <v>110.76682528015917</v>
      </c>
      <c r="GA91">
        <f t="shared" si="147"/>
        <v>110.03867952872872</v>
      </c>
      <c r="GB91">
        <f t="shared" si="147"/>
        <v>109.71768559440731</v>
      </c>
      <c r="GC91">
        <f t="shared" si="147"/>
        <v>109.49499039932037</v>
      </c>
      <c r="GD91">
        <f t="shared" si="147"/>
        <v>104.88146668589314</v>
      </c>
      <c r="GE91">
        <f t="shared" si="147"/>
        <v>103.23875177114037</v>
      </c>
      <c r="GF91">
        <f t="shared" si="147"/>
        <v>99.891077618322498</v>
      </c>
      <c r="GG91">
        <f t="shared" si="147"/>
        <v>77.600826652496778</v>
      </c>
      <c r="GH91">
        <f t="shared" si="147"/>
        <v>98.596092550639753</v>
      </c>
      <c r="GI91">
        <f t="shared" si="147"/>
        <v>103.30604064595433</v>
      </c>
      <c r="GJ91">
        <f t="shared" si="147"/>
        <v>114.14159321887355</v>
      </c>
      <c r="GK91">
        <f t="shared" si="147"/>
        <v>105.12292362506786</v>
      </c>
      <c r="GL91">
        <f t="shared" si="147"/>
        <v>110.11654109746617</v>
      </c>
      <c r="GM91">
        <f t="shared" si="147"/>
        <v>99.551696123787977</v>
      </c>
      <c r="GN91">
        <f t="shared" si="147"/>
        <v>139.31815761340769</v>
      </c>
      <c r="GO91">
        <f t="shared" ref="GO91:IZ91" si="148">_xlfn.FORECAST.ETS($A$91,GO3:GO62,$A$3:$A$62)</f>
        <v>103.40028596871622</v>
      </c>
      <c r="GP91">
        <f t="shared" si="148"/>
        <v>108.83020150657801</v>
      </c>
      <c r="GQ91">
        <f t="shared" si="148"/>
        <v>111.04112493985187</v>
      </c>
      <c r="GR91">
        <f t="shared" si="148"/>
        <v>113.95566153457291</v>
      </c>
      <c r="GS91">
        <f t="shared" si="148"/>
        <v>111.55416670819446</v>
      </c>
      <c r="GT91">
        <f t="shared" si="148"/>
        <v>110.80161915270963</v>
      </c>
      <c r="GU91">
        <f t="shared" si="148"/>
        <v>106.99237984894235</v>
      </c>
      <c r="GV91">
        <f t="shared" si="148"/>
        <v>107.89358784313657</v>
      </c>
      <c r="GW91">
        <f t="shared" si="148"/>
        <v>101.36657294669334</v>
      </c>
      <c r="GX91">
        <f t="shared" si="148"/>
        <v>117.2775862410017</v>
      </c>
      <c r="GY91">
        <f t="shared" si="148"/>
        <v>108.8255780026543</v>
      </c>
      <c r="GZ91">
        <f t="shared" si="148"/>
        <v>102.70293110210164</v>
      </c>
      <c r="HA91">
        <f t="shared" si="148"/>
        <v>96.625764929216189</v>
      </c>
      <c r="HB91">
        <f t="shared" si="148"/>
        <v>58.343432206835999</v>
      </c>
      <c r="HC91">
        <f t="shared" si="148"/>
        <v>106.67427972079479</v>
      </c>
      <c r="HD91">
        <f t="shared" si="148"/>
        <v>66.992878547847127</v>
      </c>
      <c r="HE91">
        <f t="shared" si="148"/>
        <v>91.75876058758746</v>
      </c>
      <c r="HF91">
        <f t="shared" si="148"/>
        <v>100.02172203145444</v>
      </c>
      <c r="HG91">
        <f t="shared" si="148"/>
        <v>96.928968025226098</v>
      </c>
      <c r="HH91">
        <f t="shared" si="148"/>
        <v>100.56377472737998</v>
      </c>
      <c r="HI91">
        <f t="shared" si="148"/>
        <v>92.712369382108548</v>
      </c>
      <c r="HJ91">
        <f t="shared" si="148"/>
        <v>54.046547260083351</v>
      </c>
      <c r="HK91">
        <f t="shared" si="148"/>
        <v>31.80045248735388</v>
      </c>
      <c r="HL91">
        <f t="shared" si="148"/>
        <v>87.037621800466653</v>
      </c>
      <c r="HM91">
        <f t="shared" si="148"/>
        <v>85.744467797603534</v>
      </c>
      <c r="HN91">
        <f t="shared" si="148"/>
        <v>77.882211227495603</v>
      </c>
      <c r="HO91">
        <f t="shared" si="148"/>
        <v>81.022003935333586</v>
      </c>
      <c r="HP91">
        <f t="shared" si="148"/>
        <v>96.46440823189576</v>
      </c>
      <c r="HQ91">
        <f t="shared" si="148"/>
        <v>99.517388279288113</v>
      </c>
      <c r="HR91">
        <f t="shared" si="148"/>
        <v>70.621612237763458</v>
      </c>
      <c r="HS91">
        <f t="shared" si="148"/>
        <v>100.67817201584526</v>
      </c>
      <c r="HT91">
        <f t="shared" si="148"/>
        <v>104.50000835767615</v>
      </c>
      <c r="HU91">
        <f t="shared" si="148"/>
        <v>116.87160924392894</v>
      </c>
      <c r="HV91">
        <f t="shared" si="148"/>
        <v>116.76474570691748</v>
      </c>
      <c r="HW91">
        <f t="shared" si="148"/>
        <v>107.76635314248507</v>
      </c>
      <c r="HX91">
        <f t="shared" si="148"/>
        <v>115.05062270421352</v>
      </c>
      <c r="HY91">
        <f t="shared" si="148"/>
        <v>102.87917711156018</v>
      </c>
      <c r="HZ91">
        <f t="shared" si="148"/>
        <v>109.57484399107599</v>
      </c>
      <c r="IA91">
        <f t="shared" si="148"/>
        <v>105.0692642305804</v>
      </c>
      <c r="IB91">
        <f t="shared" si="148"/>
        <v>98.688538592035727</v>
      </c>
      <c r="IC91">
        <f t="shared" si="148"/>
        <v>102.82956127055883</v>
      </c>
      <c r="ID91">
        <f t="shared" si="148"/>
        <v>110.22921044688688</v>
      </c>
      <c r="IE91">
        <f t="shared" si="148"/>
        <v>102.98526647074027</v>
      </c>
      <c r="IF91">
        <f t="shared" si="148"/>
        <v>111.03807451622873</v>
      </c>
      <c r="IG91">
        <f t="shared" si="148"/>
        <v>103.17433952628882</v>
      </c>
      <c r="IH91">
        <f t="shared" si="148"/>
        <v>109.24854795769413</v>
      </c>
      <c r="II91">
        <f t="shared" si="148"/>
        <v>115.37449709822766</v>
      </c>
      <c r="IJ91">
        <f t="shared" si="148"/>
        <v>127.90575033422213</v>
      </c>
      <c r="IK91">
        <f t="shared" si="148"/>
        <v>102.96392036058343</v>
      </c>
      <c r="IL91">
        <f t="shared" si="148"/>
        <v>131.2309265101926</v>
      </c>
      <c r="IM91">
        <f t="shared" si="148"/>
        <v>103.26865546543851</v>
      </c>
      <c r="IN91">
        <f t="shared" si="148"/>
        <v>108.88315988120576</v>
      </c>
      <c r="IO91">
        <f t="shared" si="148"/>
        <v>100.93629715398717</v>
      </c>
      <c r="IP91">
        <f t="shared" si="148"/>
        <v>105.2114599690363</v>
      </c>
      <c r="IQ91">
        <f t="shared" si="148"/>
        <v>109.35850281928592</v>
      </c>
      <c r="IR91">
        <f t="shared" si="148"/>
        <v>114.73198279528472</v>
      </c>
      <c r="IS91">
        <f t="shared" si="148"/>
        <v>112.09916006033957</v>
      </c>
      <c r="IT91">
        <f t="shared" si="148"/>
        <v>114.17544262334182</v>
      </c>
      <c r="IU91">
        <f t="shared" si="148"/>
        <v>121.14574596402494</v>
      </c>
      <c r="IV91">
        <f t="shared" si="148"/>
        <v>112.02811345041773</v>
      </c>
      <c r="IW91">
        <f t="shared" si="148"/>
        <v>113.40359513251772</v>
      </c>
      <c r="IX91">
        <f t="shared" si="148"/>
        <v>111.62546939594537</v>
      </c>
      <c r="IY91">
        <f t="shared" si="148"/>
        <v>107.87177849869164</v>
      </c>
      <c r="IZ91">
        <f t="shared" si="148"/>
        <v>113.28674749347263</v>
      </c>
      <c r="JA91">
        <f t="shared" ref="JA91:KR91" si="149">_xlfn.FORECAST.ETS($A$91,JA3:JA62,$A$3:$A$62)</f>
        <v>116.68324671199714</v>
      </c>
      <c r="JB91">
        <f t="shared" si="149"/>
        <v>115.02589177323421</v>
      </c>
      <c r="JC91">
        <f t="shared" si="149"/>
        <v>112.92472330728872</v>
      </c>
      <c r="JD91">
        <f t="shared" si="149"/>
        <v>113.55741526965292</v>
      </c>
      <c r="JE91">
        <f t="shared" si="149"/>
        <v>120.37466765229344</v>
      </c>
      <c r="JF91">
        <f t="shared" si="149"/>
        <v>110.92621550063338</v>
      </c>
      <c r="JG91">
        <f t="shared" si="149"/>
        <v>114.05650528809454</v>
      </c>
      <c r="JH91">
        <f t="shared" si="149"/>
        <v>108.19474364221185</v>
      </c>
      <c r="JI91">
        <f t="shared" si="149"/>
        <v>113.24286098892304</v>
      </c>
      <c r="JJ91">
        <f t="shared" si="149"/>
        <v>102.00208801143484</v>
      </c>
      <c r="JK91">
        <f t="shared" si="149"/>
        <v>113.13361918725913</v>
      </c>
      <c r="JL91">
        <f t="shared" si="149"/>
        <v>100.97749345816494</v>
      </c>
      <c r="JM91">
        <f t="shared" si="149"/>
        <v>112.50147790813961</v>
      </c>
      <c r="JN91">
        <f t="shared" si="149"/>
        <v>111.83989046218751</v>
      </c>
      <c r="JO91">
        <f t="shared" si="149"/>
        <v>105.11470338756129</v>
      </c>
      <c r="JP91">
        <f t="shared" si="149"/>
        <v>118.43902540950256</v>
      </c>
      <c r="JQ91">
        <f t="shared" si="149"/>
        <v>109.08718530663361</v>
      </c>
      <c r="JR91">
        <f t="shared" si="149"/>
        <v>94.84667553196509</v>
      </c>
      <c r="JS91">
        <f t="shared" si="149"/>
        <v>109.1569368494018</v>
      </c>
      <c r="JT91">
        <f t="shared" si="149"/>
        <v>118.39052582322053</v>
      </c>
      <c r="JU91">
        <f t="shared" si="149"/>
        <v>116.87038176732186</v>
      </c>
      <c r="JV91">
        <f t="shared" si="149"/>
        <v>114.20435753256044</v>
      </c>
      <c r="JW91">
        <f t="shared" si="149"/>
        <v>119.35153426028648</v>
      </c>
      <c r="JX91">
        <f t="shared" si="149"/>
        <v>102.7962325716974</v>
      </c>
      <c r="JY91">
        <f t="shared" si="149"/>
        <v>113.18935070020052</v>
      </c>
      <c r="JZ91">
        <f t="shared" si="149"/>
        <v>113.305485297681</v>
      </c>
      <c r="KA91">
        <f t="shared" si="149"/>
        <v>117.24652051820502</v>
      </c>
      <c r="KB91">
        <f t="shared" si="149"/>
        <v>102.19708512665692</v>
      </c>
      <c r="KC91">
        <f t="shared" si="149"/>
        <v>111.3207193097679</v>
      </c>
      <c r="KD91">
        <f t="shared" si="149"/>
        <v>104.97630905520073</v>
      </c>
      <c r="KE91">
        <f t="shared" si="149"/>
        <v>102.24033348337856</v>
      </c>
      <c r="KF91">
        <f t="shared" si="149"/>
        <v>79.967229551223753</v>
      </c>
      <c r="KG91">
        <f t="shared" si="149"/>
        <v>101.6519757279321</v>
      </c>
      <c r="KH91">
        <f t="shared" si="149"/>
        <v>95.723569553352021</v>
      </c>
      <c r="KI91">
        <f t="shared" si="149"/>
        <v>115.38585381274041</v>
      </c>
      <c r="KJ91">
        <f t="shared" si="149"/>
        <v>109.17775200996518</v>
      </c>
      <c r="KK91">
        <f t="shared" si="149"/>
        <v>100</v>
      </c>
      <c r="KL91">
        <f t="shared" si="149"/>
        <v>107.67297005395723</v>
      </c>
      <c r="KM91">
        <f t="shared" si="149"/>
        <v>105.66793154086506</v>
      </c>
      <c r="KN91">
        <f t="shared" si="149"/>
        <v>109.37306419334604</v>
      </c>
      <c r="KO91">
        <f t="shared" si="149"/>
        <v>114.7768333299189</v>
      </c>
      <c r="KP91">
        <f t="shared" si="149"/>
        <v>109.21404045390814</v>
      </c>
      <c r="KQ91">
        <f t="shared" si="149"/>
        <v>116.12263933296438</v>
      </c>
      <c r="KR91">
        <f t="shared" si="149"/>
        <v>121.55499191114627</v>
      </c>
      <c r="KS91">
        <f t="shared" si="14"/>
        <v>106.1064654826047</v>
      </c>
    </row>
    <row r="92" spans="1:305" x14ac:dyDescent="0.2">
      <c r="A92" s="66">
        <v>44355</v>
      </c>
      <c r="B92">
        <f t="shared" si="7"/>
        <v>112.95995376057277</v>
      </c>
      <c r="C92">
        <f t="shared" si="8"/>
        <v>105.75989553065024</v>
      </c>
      <c r="D92">
        <f>_xlfn.FORECAST.ETS($A$92,D3:D62,$A$3:$A$62)</f>
        <v>109.58805884600733</v>
      </c>
      <c r="E92">
        <f t="shared" ref="E92:BP92" si="150">_xlfn.FORECAST.ETS($A$92,E3:E62,$A$3:$A$62)</f>
        <v>112.00337545442588</v>
      </c>
      <c r="F92">
        <f t="shared" si="150"/>
        <v>101.40433522458457</v>
      </c>
      <c r="G92">
        <f t="shared" si="150"/>
        <v>109.95710993470665</v>
      </c>
      <c r="H92">
        <f t="shared" si="150"/>
        <v>110.83667505640764</v>
      </c>
      <c r="I92">
        <f t="shared" si="150"/>
        <v>108.38624444156859</v>
      </c>
      <c r="J92">
        <f t="shared" si="150"/>
        <v>110.21261072897967</v>
      </c>
      <c r="K92">
        <f t="shared" si="150"/>
        <v>104.93920397301572</v>
      </c>
      <c r="L92">
        <f t="shared" si="150"/>
        <v>99.131528822450804</v>
      </c>
      <c r="M92">
        <f t="shared" si="150"/>
        <v>122.35211818927044</v>
      </c>
      <c r="N92">
        <f t="shared" si="150"/>
        <v>97.570535780058236</v>
      </c>
      <c r="O92">
        <f t="shared" si="150"/>
        <v>105.53248211414032</v>
      </c>
      <c r="P92">
        <f t="shared" si="150"/>
        <v>126.32276974570669</v>
      </c>
      <c r="Q92">
        <f t="shared" si="150"/>
        <v>110.79894935201703</v>
      </c>
      <c r="R92">
        <f t="shared" si="150"/>
        <v>92.410076480064035</v>
      </c>
      <c r="S92">
        <f t="shared" si="150"/>
        <v>95.592803601753047</v>
      </c>
      <c r="T92">
        <f t="shared" si="150"/>
        <v>107.98913299409035</v>
      </c>
      <c r="U92">
        <f t="shared" si="150"/>
        <v>109.36136821245815</v>
      </c>
      <c r="V92">
        <f t="shared" si="150"/>
        <v>101.29527049319564</v>
      </c>
      <c r="W92">
        <f t="shared" si="150"/>
        <v>102.96627293211755</v>
      </c>
      <c r="X92">
        <f t="shared" si="150"/>
        <v>111.4961094170466</v>
      </c>
      <c r="Y92">
        <f t="shared" si="150"/>
        <v>107.10217765224999</v>
      </c>
      <c r="Z92">
        <f t="shared" si="150"/>
        <v>104.27244787135352</v>
      </c>
      <c r="AA92">
        <f t="shared" si="150"/>
        <v>97.272253334083118</v>
      </c>
      <c r="AB92">
        <f t="shared" si="150"/>
        <v>132.35946684834602</v>
      </c>
      <c r="AC92">
        <f t="shared" si="150"/>
        <v>113.98743084307435</v>
      </c>
      <c r="AD92">
        <f t="shared" si="150"/>
        <v>102.34669478871326</v>
      </c>
      <c r="AE92">
        <f t="shared" si="150"/>
        <v>88.860947984804767</v>
      </c>
      <c r="AF92">
        <f t="shared" si="150"/>
        <v>88.612906178489851</v>
      </c>
      <c r="AG92">
        <f t="shared" si="150"/>
        <v>99.422084129329249</v>
      </c>
      <c r="AH92">
        <f t="shared" si="150"/>
        <v>116.39274201459905</v>
      </c>
      <c r="AI92">
        <f t="shared" si="150"/>
        <v>107.93127672944065</v>
      </c>
      <c r="AJ92">
        <f t="shared" si="150"/>
        <v>101.55417486393192</v>
      </c>
      <c r="AK92">
        <f t="shared" si="150"/>
        <v>105.56604375794181</v>
      </c>
      <c r="AL92">
        <f t="shared" si="150"/>
        <v>107.80106388862893</v>
      </c>
      <c r="AM92">
        <f t="shared" si="150"/>
        <v>118.53025551006328</v>
      </c>
      <c r="AN92">
        <f t="shared" si="150"/>
        <v>113.47549818881519</v>
      </c>
      <c r="AO92">
        <f t="shared" si="150"/>
        <v>109.23079026016717</v>
      </c>
      <c r="AP92">
        <f t="shared" si="150"/>
        <v>115.2533196845087</v>
      </c>
      <c r="AQ92">
        <f t="shared" si="150"/>
        <v>108.06732654026514</v>
      </c>
      <c r="AR92">
        <f t="shared" si="150"/>
        <v>107.73854437063339</v>
      </c>
      <c r="AS92">
        <f t="shared" si="150"/>
        <v>103.58304910819047</v>
      </c>
      <c r="AT92">
        <f t="shared" si="150"/>
        <v>172.98490137322722</v>
      </c>
      <c r="AU92">
        <f t="shared" si="150"/>
        <v>122.96965684955944</v>
      </c>
      <c r="AV92">
        <f t="shared" si="150"/>
        <v>111.46641737670076</v>
      </c>
      <c r="AW92">
        <f t="shared" si="150"/>
        <v>108.08258016373389</v>
      </c>
      <c r="AX92">
        <f t="shared" si="150"/>
        <v>108.41599008089131</v>
      </c>
      <c r="AY92">
        <f t="shared" si="150"/>
        <v>113.05335280890687</v>
      </c>
      <c r="AZ92">
        <f t="shared" si="150"/>
        <v>107.57845042900374</v>
      </c>
      <c r="BA92">
        <f t="shared" si="150"/>
        <v>122.1181573132143</v>
      </c>
      <c r="BB92">
        <f t="shared" si="150"/>
        <v>100.49599508118371</v>
      </c>
      <c r="BC92">
        <f t="shared" si="150"/>
        <v>112.82111741483395</v>
      </c>
      <c r="BD92">
        <f t="shared" si="150"/>
        <v>100.01398859446884</v>
      </c>
      <c r="BE92">
        <f t="shared" si="150"/>
        <v>107.19675988707921</v>
      </c>
      <c r="BF92">
        <f t="shared" si="150"/>
        <v>121.0257409505511</v>
      </c>
      <c r="BG92">
        <f t="shared" si="150"/>
        <v>112.7518955252163</v>
      </c>
      <c r="BH92">
        <f t="shared" si="150"/>
        <v>114.88077841107429</v>
      </c>
      <c r="BI92">
        <f t="shared" si="150"/>
        <v>105.08285072101387</v>
      </c>
      <c r="BJ92">
        <f t="shared" si="150"/>
        <v>111.32004499966551</v>
      </c>
      <c r="BK92">
        <f t="shared" si="150"/>
        <v>110.74178875858358</v>
      </c>
      <c r="BL92">
        <f t="shared" si="150"/>
        <v>114.28675082257242</v>
      </c>
      <c r="BM92">
        <f t="shared" si="150"/>
        <v>113.37599712249582</v>
      </c>
      <c r="BN92">
        <f t="shared" si="150"/>
        <v>118.78462638195185</v>
      </c>
      <c r="BO92">
        <f t="shared" si="150"/>
        <v>100.76517262276529</v>
      </c>
      <c r="BP92">
        <f t="shared" si="150"/>
        <v>95.441852102510438</v>
      </c>
      <c r="BQ92">
        <f t="shared" ref="BQ92:EB92" si="151">_xlfn.FORECAST.ETS($A$92,BQ3:BQ62,$A$3:$A$62)</f>
        <v>101.00449016017291</v>
      </c>
      <c r="BR92">
        <f t="shared" si="151"/>
        <v>109.4445273968002</v>
      </c>
      <c r="BS92">
        <f t="shared" si="151"/>
        <v>112.22124136696725</v>
      </c>
      <c r="BT92">
        <f t="shared" si="151"/>
        <v>102.96488982315464</v>
      </c>
      <c r="BU92">
        <f t="shared" si="151"/>
        <v>104.1991771498478</v>
      </c>
      <c r="BV92">
        <f t="shared" si="151"/>
        <v>115.86934249235433</v>
      </c>
      <c r="BW92">
        <f t="shared" si="151"/>
        <v>100.80755300837728</v>
      </c>
      <c r="BX92">
        <f t="shared" si="151"/>
        <v>110.66768731233363</v>
      </c>
      <c r="BY92">
        <f t="shared" si="151"/>
        <v>124.33152640336085</v>
      </c>
      <c r="BZ92">
        <f t="shared" si="151"/>
        <v>108.43594775173953</v>
      </c>
      <c r="CA92">
        <f t="shared" si="151"/>
        <v>107.82875437263121</v>
      </c>
      <c r="CB92">
        <f t="shared" si="151"/>
        <v>103.15704031445024</v>
      </c>
      <c r="CC92">
        <f t="shared" si="151"/>
        <v>104.31373412515147</v>
      </c>
      <c r="CD92">
        <f t="shared" si="151"/>
        <v>116.14604452735166</v>
      </c>
      <c r="CE92">
        <f t="shared" si="151"/>
        <v>104.31493444092423</v>
      </c>
      <c r="CF92">
        <f t="shared" si="151"/>
        <v>103.17878346464167</v>
      </c>
      <c r="CG92">
        <f t="shared" si="151"/>
        <v>104.18443361397098</v>
      </c>
      <c r="CH92">
        <f t="shared" si="151"/>
        <v>107.02679838256549</v>
      </c>
      <c r="CI92">
        <f t="shared" si="151"/>
        <v>77.863716294333344</v>
      </c>
      <c r="CJ92">
        <f t="shared" si="151"/>
        <v>97.852991670893147</v>
      </c>
      <c r="CK92">
        <f t="shared" si="151"/>
        <v>92.324956965558073</v>
      </c>
      <c r="CL92">
        <f t="shared" si="151"/>
        <v>105.31846078807608</v>
      </c>
      <c r="CM92">
        <f t="shared" si="151"/>
        <v>68.334590480394326</v>
      </c>
      <c r="CN92">
        <f t="shared" si="151"/>
        <v>68.387084062542584</v>
      </c>
      <c r="CO92">
        <f t="shared" si="151"/>
        <v>74.91856836456941</v>
      </c>
      <c r="CP92">
        <f t="shared" si="151"/>
        <v>63.918160237164862</v>
      </c>
      <c r="CQ92">
        <f t="shared" si="151"/>
        <v>102.76427771906909</v>
      </c>
      <c r="CR92">
        <f t="shared" si="151"/>
        <v>56.580280714829101</v>
      </c>
      <c r="CS92">
        <f t="shared" si="151"/>
        <v>86.771150780202888</v>
      </c>
      <c r="CT92">
        <f t="shared" si="151"/>
        <v>55.809825394945427</v>
      </c>
      <c r="CU92">
        <f t="shared" si="151"/>
        <v>67.618323197663713</v>
      </c>
      <c r="CV92">
        <f t="shared" si="151"/>
        <v>102.09749127432086</v>
      </c>
      <c r="CW92">
        <f t="shared" si="151"/>
        <v>55.488701418478911</v>
      </c>
      <c r="CX92">
        <f t="shared" si="151"/>
        <v>101.32510812152665</v>
      </c>
      <c r="CY92">
        <f t="shared" si="151"/>
        <v>114.89672134369839</v>
      </c>
      <c r="CZ92">
        <f t="shared" si="151"/>
        <v>98.118517316104985</v>
      </c>
      <c r="DA92">
        <f t="shared" si="151"/>
        <v>116.53702783032834</v>
      </c>
      <c r="DB92">
        <f t="shared" si="151"/>
        <v>89.839728784446478</v>
      </c>
      <c r="DC92">
        <f t="shared" si="151"/>
        <v>77.366182392665124</v>
      </c>
      <c r="DD92">
        <f t="shared" si="151"/>
        <v>82.311999851233111</v>
      </c>
      <c r="DE92">
        <f t="shared" si="151"/>
        <v>72.59306538654802</v>
      </c>
      <c r="DF92">
        <f t="shared" si="151"/>
        <v>95.972694305119916</v>
      </c>
      <c r="DG92">
        <f t="shared" si="151"/>
        <v>64.888625274803019</v>
      </c>
      <c r="DH92">
        <f t="shared" si="151"/>
        <v>58.034819940483295</v>
      </c>
      <c r="DI92">
        <f t="shared" si="151"/>
        <v>97.253049019013034</v>
      </c>
      <c r="DJ92">
        <f t="shared" si="151"/>
        <v>106.5280577519309</v>
      </c>
      <c r="DK92">
        <f t="shared" si="151"/>
        <v>108.31079680249263</v>
      </c>
      <c r="DL92">
        <f t="shared" si="151"/>
        <v>108.67030564580726</v>
      </c>
      <c r="DM92">
        <f t="shared" si="151"/>
        <v>114.58103266456516</v>
      </c>
      <c r="DN92">
        <f t="shared" si="151"/>
        <v>120.18826335837643</v>
      </c>
      <c r="DO92">
        <f t="shared" si="151"/>
        <v>117.05585789284375</v>
      </c>
      <c r="DP92">
        <f t="shared" si="151"/>
        <v>110.88656074963923</v>
      </c>
      <c r="DQ92">
        <f t="shared" si="151"/>
        <v>113.34495734769938</v>
      </c>
      <c r="DR92">
        <f t="shared" si="151"/>
        <v>118.49117018961496</v>
      </c>
      <c r="DS92">
        <f t="shared" si="151"/>
        <v>113.89306447384513</v>
      </c>
      <c r="DT92">
        <f t="shared" si="151"/>
        <v>109.81536192091654</v>
      </c>
      <c r="DU92">
        <f t="shared" si="151"/>
        <v>144.98377495554834</v>
      </c>
      <c r="DV92">
        <f t="shared" si="151"/>
        <v>107.68379201437266</v>
      </c>
      <c r="DW92">
        <f t="shared" si="151"/>
        <v>110.56205758547728</v>
      </c>
      <c r="DX92">
        <f t="shared" si="151"/>
        <v>93.393322087086759</v>
      </c>
      <c r="DY92">
        <f t="shared" si="151"/>
        <v>103.606459099923</v>
      </c>
      <c r="DZ92">
        <f t="shared" si="151"/>
        <v>107.01895094810598</v>
      </c>
      <c r="EA92">
        <f t="shared" si="151"/>
        <v>105.0655402635827</v>
      </c>
      <c r="EB92">
        <f t="shared" si="151"/>
        <v>102.59280727005671</v>
      </c>
      <c r="EC92">
        <f t="shared" ref="EC92:GN92" si="152">_xlfn.FORECAST.ETS($A$92,EC3:EC62,$A$3:$A$62)</f>
        <v>105.94908043025464</v>
      </c>
      <c r="ED92">
        <f t="shared" si="152"/>
        <v>99.574796721598545</v>
      </c>
      <c r="EE92">
        <f t="shared" si="152"/>
        <v>102.68577413378546</v>
      </c>
      <c r="EF92">
        <f t="shared" si="152"/>
        <v>90.727439590036653</v>
      </c>
      <c r="EG92">
        <f t="shared" si="152"/>
        <v>112.21136225636344</v>
      </c>
      <c r="EH92">
        <f t="shared" si="152"/>
        <v>69.841785195455742</v>
      </c>
      <c r="EI92">
        <f t="shared" si="152"/>
        <v>100.78846776844547</v>
      </c>
      <c r="EJ92">
        <f t="shared" si="152"/>
        <v>94.394185159624087</v>
      </c>
      <c r="EK92">
        <f t="shared" si="152"/>
        <v>103.3191767786109</v>
      </c>
      <c r="EL92">
        <f t="shared" si="152"/>
        <v>104.20014897500012</v>
      </c>
      <c r="EM92">
        <f t="shared" si="152"/>
        <v>116.45411425428225</v>
      </c>
      <c r="EN92">
        <f t="shared" si="152"/>
        <v>101.36805252676484</v>
      </c>
      <c r="EO92">
        <f t="shared" si="152"/>
        <v>91.252324190645297</v>
      </c>
      <c r="EP92">
        <f t="shared" si="152"/>
        <v>100.24474138632894</v>
      </c>
      <c r="EQ92">
        <f t="shared" si="152"/>
        <v>100.79511935836554</v>
      </c>
      <c r="ER92">
        <f t="shared" si="152"/>
        <v>68.500823881279644</v>
      </c>
      <c r="ES92">
        <f t="shared" si="152"/>
        <v>107.46994367413167</v>
      </c>
      <c r="ET92">
        <f t="shared" si="152"/>
        <v>97.103878917456512</v>
      </c>
      <c r="EU92">
        <f t="shared" si="152"/>
        <v>110.2417000307552</v>
      </c>
      <c r="EV92">
        <f t="shared" si="152"/>
        <v>109.70314618938586</v>
      </c>
      <c r="EW92">
        <f t="shared" si="152"/>
        <v>88.431599503168371</v>
      </c>
      <c r="EX92">
        <f t="shared" si="152"/>
        <v>72.908831309716632</v>
      </c>
      <c r="EY92">
        <f t="shared" si="152"/>
        <v>115.8040766825002</v>
      </c>
      <c r="EZ92">
        <f t="shared" si="152"/>
        <v>111.23995627209233</v>
      </c>
      <c r="FA92">
        <f t="shared" si="152"/>
        <v>115.68891410268695</v>
      </c>
      <c r="FB92">
        <f t="shared" si="152"/>
        <v>106.59035361486309</v>
      </c>
      <c r="FC92">
        <f t="shared" si="152"/>
        <v>111.04865748585527</v>
      </c>
      <c r="FD92">
        <f t="shared" si="152"/>
        <v>109.39269085070157</v>
      </c>
      <c r="FE92">
        <f t="shared" si="152"/>
        <v>112.54453125293907</v>
      </c>
      <c r="FF92">
        <f t="shared" si="152"/>
        <v>110.51402105785546</v>
      </c>
      <c r="FG92">
        <f t="shared" si="152"/>
        <v>107.28597073412753</v>
      </c>
      <c r="FH92">
        <f t="shared" si="152"/>
        <v>111.079971105053</v>
      </c>
      <c r="FI92">
        <f t="shared" si="152"/>
        <v>106.50394194548613</v>
      </c>
      <c r="FJ92">
        <f t="shared" si="152"/>
        <v>114.39312167164525</v>
      </c>
      <c r="FK92">
        <f t="shared" si="152"/>
        <v>111.78468620411245</v>
      </c>
      <c r="FL92">
        <f t="shared" si="152"/>
        <v>114.4955782851963</v>
      </c>
      <c r="FM92">
        <f t="shared" si="152"/>
        <v>109.56201716292964</v>
      </c>
      <c r="FN92">
        <f t="shared" si="152"/>
        <v>112.26744146307126</v>
      </c>
      <c r="FO92">
        <f t="shared" si="152"/>
        <v>116.41542336585417</v>
      </c>
      <c r="FP92">
        <f t="shared" si="152"/>
        <v>113.91282536344899</v>
      </c>
      <c r="FQ92">
        <f t="shared" si="152"/>
        <v>119.97421611950318</v>
      </c>
      <c r="FR92">
        <f t="shared" si="152"/>
        <v>120.03018229506438</v>
      </c>
      <c r="FS92">
        <f t="shared" si="152"/>
        <v>109.35729247293789</v>
      </c>
      <c r="FT92">
        <f t="shared" si="152"/>
        <v>106.02753557241661</v>
      </c>
      <c r="FU92">
        <f t="shared" si="152"/>
        <v>118.78598219227366</v>
      </c>
      <c r="FV92">
        <f t="shared" si="152"/>
        <v>102.38763907896428</v>
      </c>
      <c r="FW92">
        <f t="shared" si="152"/>
        <v>109.13057535002683</v>
      </c>
      <c r="FX92">
        <f t="shared" si="152"/>
        <v>107.1774173693375</v>
      </c>
      <c r="FY92">
        <f t="shared" si="152"/>
        <v>112.05777896198245</v>
      </c>
      <c r="FZ92">
        <f t="shared" si="152"/>
        <v>110.85300263396095</v>
      </c>
      <c r="GA92">
        <f t="shared" si="152"/>
        <v>110.37789702758795</v>
      </c>
      <c r="GB92">
        <f t="shared" si="152"/>
        <v>109.61882858010425</v>
      </c>
      <c r="GC92">
        <f t="shared" si="152"/>
        <v>109.37040773758018</v>
      </c>
      <c r="GD92">
        <f t="shared" si="152"/>
        <v>105.03214372740604</v>
      </c>
      <c r="GE92">
        <f t="shared" si="152"/>
        <v>103.32482737811453</v>
      </c>
      <c r="GF92">
        <f t="shared" si="152"/>
        <v>99.925252708609477</v>
      </c>
      <c r="GG92">
        <f t="shared" si="152"/>
        <v>76.958804749083129</v>
      </c>
      <c r="GH92">
        <f t="shared" si="152"/>
        <v>98.560095742041113</v>
      </c>
      <c r="GI92">
        <f t="shared" si="152"/>
        <v>103.51900756478034</v>
      </c>
      <c r="GJ92">
        <f t="shared" si="152"/>
        <v>114.57255354124084</v>
      </c>
      <c r="GK92">
        <f t="shared" si="152"/>
        <v>105.33130030179433</v>
      </c>
      <c r="GL92">
        <f t="shared" si="152"/>
        <v>110.53814596289604</v>
      </c>
      <c r="GM92">
        <f t="shared" si="152"/>
        <v>99.4493408177117</v>
      </c>
      <c r="GN92">
        <f t="shared" si="152"/>
        <v>140.37317005663738</v>
      </c>
      <c r="GO92">
        <f t="shared" ref="GO92:IZ92" si="153">_xlfn.FORECAST.ETS($A$92,GO3:GO62,$A$3:$A$62)</f>
        <v>103.58305445039609</v>
      </c>
      <c r="GP92">
        <f t="shared" si="153"/>
        <v>109.0949672416105</v>
      </c>
      <c r="GQ92">
        <f t="shared" si="153"/>
        <v>111.35805364824415</v>
      </c>
      <c r="GR92">
        <f t="shared" si="153"/>
        <v>114.42896020817888</v>
      </c>
      <c r="GS92">
        <f t="shared" si="153"/>
        <v>111.19419433259971</v>
      </c>
      <c r="GT92">
        <f t="shared" si="153"/>
        <v>111.13409552266019</v>
      </c>
      <c r="GU92">
        <f t="shared" si="153"/>
        <v>107.21273475538804</v>
      </c>
      <c r="GV92">
        <f t="shared" si="153"/>
        <v>108.06888397565852</v>
      </c>
      <c r="GW92">
        <f t="shared" si="153"/>
        <v>101.41141586401976</v>
      </c>
      <c r="GX92">
        <f t="shared" si="153"/>
        <v>117.29039011680237</v>
      </c>
      <c r="GY92">
        <f t="shared" si="153"/>
        <v>108.94370138205616</v>
      </c>
      <c r="GZ92">
        <f t="shared" si="153"/>
        <v>102.79530183374823</v>
      </c>
      <c r="HA92">
        <f t="shared" si="153"/>
        <v>96.932516244697865</v>
      </c>
      <c r="HB92">
        <f t="shared" si="153"/>
        <v>57.041996017944562</v>
      </c>
      <c r="HC92">
        <f t="shared" si="153"/>
        <v>106.81974030752832</v>
      </c>
      <c r="HD92">
        <f t="shared" si="153"/>
        <v>65.974878433027101</v>
      </c>
      <c r="HE92">
        <f t="shared" si="153"/>
        <v>91.579916074171052</v>
      </c>
      <c r="HF92">
        <f t="shared" si="153"/>
        <v>100.02233583654913</v>
      </c>
      <c r="HG92">
        <f t="shared" si="153"/>
        <v>96.939277267475276</v>
      </c>
      <c r="HH92">
        <f t="shared" si="153"/>
        <v>100.61011178694481</v>
      </c>
      <c r="HI92">
        <f t="shared" si="153"/>
        <v>92.516604040698397</v>
      </c>
      <c r="HJ92">
        <f t="shared" si="153"/>
        <v>52.721884972999895</v>
      </c>
      <c r="HK92">
        <f t="shared" si="153"/>
        <v>29.834133656864324</v>
      </c>
      <c r="HL92">
        <f t="shared" si="153"/>
        <v>86.708732316810867</v>
      </c>
      <c r="HM92">
        <f t="shared" si="153"/>
        <v>85.371249862279441</v>
      </c>
      <c r="HN92">
        <f t="shared" si="153"/>
        <v>77.240882374638801</v>
      </c>
      <c r="HO92">
        <f t="shared" si="153"/>
        <v>80.391728208965773</v>
      </c>
      <c r="HP92">
        <f t="shared" si="153"/>
        <v>96.547318860581825</v>
      </c>
      <c r="HQ92">
        <f t="shared" si="153"/>
        <v>99.537643047539419</v>
      </c>
      <c r="HR92">
        <f t="shared" si="153"/>
        <v>69.714022362708704</v>
      </c>
      <c r="HS92">
        <f t="shared" si="153"/>
        <v>100.76224691294337</v>
      </c>
      <c r="HT92">
        <f t="shared" si="153"/>
        <v>103.53242992009405</v>
      </c>
      <c r="HU92">
        <f t="shared" si="153"/>
        <v>117.45063025234029</v>
      </c>
      <c r="HV92">
        <f t="shared" si="153"/>
        <v>116.6592167759414</v>
      </c>
      <c r="HW92">
        <f t="shared" si="153"/>
        <v>107.99653920254246</v>
      </c>
      <c r="HX92">
        <f t="shared" si="153"/>
        <v>115.51377665469867</v>
      </c>
      <c r="HY92">
        <f t="shared" si="153"/>
        <v>102.97955187353386</v>
      </c>
      <c r="HZ92">
        <f t="shared" si="153"/>
        <v>109.84981756147755</v>
      </c>
      <c r="IA92">
        <f t="shared" si="153"/>
        <v>105.47268713508318</v>
      </c>
      <c r="IB92">
        <f t="shared" si="153"/>
        <v>98.780221925571212</v>
      </c>
      <c r="IC92">
        <f t="shared" si="153"/>
        <v>102.93117732609267</v>
      </c>
      <c r="ID92">
        <f t="shared" si="153"/>
        <v>110.59297632436574</v>
      </c>
      <c r="IE92">
        <f t="shared" si="153"/>
        <v>103.06855152145545</v>
      </c>
      <c r="IF92">
        <f t="shared" si="153"/>
        <v>111.34352536161593</v>
      </c>
      <c r="IG92">
        <f t="shared" si="153"/>
        <v>103.29740358870502</v>
      </c>
      <c r="IH92">
        <f t="shared" si="153"/>
        <v>109.51446365893699</v>
      </c>
      <c r="II92">
        <f t="shared" si="153"/>
        <v>115.78744895062246</v>
      </c>
      <c r="IJ92">
        <f t="shared" si="153"/>
        <v>128.58480808956676</v>
      </c>
      <c r="IK92">
        <f t="shared" si="153"/>
        <v>103.05787200854743</v>
      </c>
      <c r="IL92">
        <f t="shared" si="153"/>
        <v>131.25841103421453</v>
      </c>
      <c r="IM92">
        <f t="shared" si="153"/>
        <v>103.38093699361123</v>
      </c>
      <c r="IN92">
        <f t="shared" si="153"/>
        <v>108.8312978899303</v>
      </c>
      <c r="IO92">
        <f t="shared" si="153"/>
        <v>100.95730833910878</v>
      </c>
      <c r="IP92">
        <f t="shared" si="153"/>
        <v>105.38517884455058</v>
      </c>
      <c r="IQ92">
        <f t="shared" si="153"/>
        <v>109.61602998879623</v>
      </c>
      <c r="IR92">
        <f t="shared" si="153"/>
        <v>115.15202815364216</v>
      </c>
      <c r="IS92">
        <f t="shared" si="153"/>
        <v>112.37336450996237</v>
      </c>
      <c r="IT92">
        <f t="shared" si="153"/>
        <v>111.08599603114459</v>
      </c>
      <c r="IU92">
        <f t="shared" si="153"/>
        <v>121.28250157492464</v>
      </c>
      <c r="IV92">
        <f t="shared" si="153"/>
        <v>111.84993846819197</v>
      </c>
      <c r="IW92">
        <f t="shared" si="153"/>
        <v>113.31390942890128</v>
      </c>
      <c r="IX92">
        <f t="shared" si="153"/>
        <v>111.70803396539704</v>
      </c>
      <c r="IY92">
        <f t="shared" si="153"/>
        <v>107.87121437404031</v>
      </c>
      <c r="IZ92">
        <f t="shared" si="153"/>
        <v>113.73835947600617</v>
      </c>
      <c r="JA92">
        <f t="shared" ref="JA92:KR92" si="154">_xlfn.FORECAST.ETS($A$92,JA3:JA62,$A$3:$A$62)</f>
        <v>116.76378313823045</v>
      </c>
      <c r="JB92">
        <f t="shared" si="154"/>
        <v>114.85388755172343</v>
      </c>
      <c r="JC92">
        <f t="shared" si="154"/>
        <v>112.77989919302748</v>
      </c>
      <c r="JD92">
        <f t="shared" si="154"/>
        <v>113.68179093637744</v>
      </c>
      <c r="JE92">
        <f t="shared" si="154"/>
        <v>123.27510800610334</v>
      </c>
      <c r="JF92">
        <f t="shared" si="154"/>
        <v>111.23931843805576</v>
      </c>
      <c r="JG92">
        <f t="shared" si="154"/>
        <v>114.45672194579913</v>
      </c>
      <c r="JH92">
        <f t="shared" si="154"/>
        <v>108.43659042849843</v>
      </c>
      <c r="JI92">
        <f t="shared" si="154"/>
        <v>113.62539923746012</v>
      </c>
      <c r="JJ92">
        <f t="shared" si="154"/>
        <v>102.0199691959421</v>
      </c>
      <c r="JK92">
        <f t="shared" si="154"/>
        <v>113.554088814406</v>
      </c>
      <c r="JL92">
        <f t="shared" si="154"/>
        <v>101.02619305400805</v>
      </c>
      <c r="JM92">
        <f t="shared" si="154"/>
        <v>112.60872585986431</v>
      </c>
      <c r="JN92">
        <f t="shared" si="154"/>
        <v>112.15315420562585</v>
      </c>
      <c r="JO92">
        <f t="shared" si="154"/>
        <v>103.31480764866333</v>
      </c>
      <c r="JP92">
        <f t="shared" si="154"/>
        <v>118.99615442652434</v>
      </c>
      <c r="JQ92">
        <f t="shared" si="154"/>
        <v>109.39594587845912</v>
      </c>
      <c r="JR92">
        <f t="shared" si="154"/>
        <v>95.054491929619061</v>
      </c>
      <c r="JS92">
        <f t="shared" si="154"/>
        <v>109.4675303319853</v>
      </c>
      <c r="JT92">
        <f t="shared" si="154"/>
        <v>117.47169842008208</v>
      </c>
      <c r="JU92">
        <f t="shared" si="154"/>
        <v>117.38284684055415</v>
      </c>
      <c r="JV92">
        <f t="shared" si="154"/>
        <v>114.66726641299354</v>
      </c>
      <c r="JW92">
        <f t="shared" si="154"/>
        <v>119.96825706491882</v>
      </c>
      <c r="JX92">
        <f t="shared" si="154"/>
        <v>102.98426424597507</v>
      </c>
      <c r="JY92">
        <f t="shared" si="154"/>
        <v>113.64021782400667</v>
      </c>
      <c r="JZ92">
        <f t="shared" si="154"/>
        <v>112.02612681558487</v>
      </c>
      <c r="KA92">
        <f t="shared" si="154"/>
        <v>115.05049624060413</v>
      </c>
      <c r="KB92">
        <f t="shared" si="154"/>
        <v>102.33369520405873</v>
      </c>
      <c r="KC92">
        <f t="shared" si="154"/>
        <v>111.80315790665645</v>
      </c>
      <c r="KD92">
        <f t="shared" si="154"/>
        <v>105.11929692944324</v>
      </c>
      <c r="KE92">
        <f t="shared" si="154"/>
        <v>102.37024176718172</v>
      </c>
      <c r="KF92">
        <f t="shared" si="154"/>
        <v>79.399858649005139</v>
      </c>
      <c r="KG92">
        <f t="shared" si="154"/>
        <v>101.74066454613664</v>
      </c>
      <c r="KH92">
        <f t="shared" si="154"/>
        <v>95.609209882777961</v>
      </c>
      <c r="KI92">
        <f t="shared" si="154"/>
        <v>115.79928012287833</v>
      </c>
      <c r="KJ92">
        <f t="shared" si="154"/>
        <v>109.44698260003521</v>
      </c>
      <c r="KK92">
        <f t="shared" si="154"/>
        <v>100</v>
      </c>
      <c r="KL92">
        <f t="shared" si="154"/>
        <v>107.90928045230014</v>
      </c>
      <c r="KM92">
        <f t="shared" si="154"/>
        <v>105.82521982873382</v>
      </c>
      <c r="KN92">
        <f t="shared" si="154"/>
        <v>109.69445214827364</v>
      </c>
      <c r="KO92">
        <f t="shared" si="154"/>
        <v>115.19910330280523</v>
      </c>
      <c r="KP92">
        <f t="shared" si="154"/>
        <v>109.29238384060214</v>
      </c>
      <c r="KQ92">
        <f t="shared" si="154"/>
        <v>116.58719468119574</v>
      </c>
      <c r="KR92">
        <f t="shared" si="154"/>
        <v>121.69893783540934</v>
      </c>
      <c r="KS92">
        <f t="shared" si="14"/>
        <v>106.18243393776696</v>
      </c>
    </row>
    <row r="93" spans="1:305" x14ac:dyDescent="0.2">
      <c r="A93" s="66">
        <v>44385</v>
      </c>
      <c r="B93">
        <f t="shared" si="7"/>
        <v>113.4006188859252</v>
      </c>
      <c r="C93">
        <f t="shared" si="8"/>
        <v>105.94892251776929</v>
      </c>
      <c r="D93">
        <f>_xlfn.FORECAST.ETS($A$93,D3:D62,$A$3:$A$62)</f>
        <v>109.85416678764639</v>
      </c>
      <c r="E93">
        <f t="shared" ref="E93:BP93" si="155">_xlfn.FORECAST.ETS($A$93,E3:E62,$A$3:$A$62)</f>
        <v>112.34023765910433</v>
      </c>
      <c r="F93">
        <f t="shared" si="155"/>
        <v>101.4687068841166</v>
      </c>
      <c r="G93">
        <f t="shared" si="155"/>
        <v>110.22634255863652</v>
      </c>
      <c r="H93">
        <f t="shared" si="155"/>
        <v>111.69430565061182</v>
      </c>
      <c r="I93">
        <f t="shared" si="155"/>
        <v>108.69878592295422</v>
      </c>
      <c r="J93">
        <f t="shared" si="155"/>
        <v>110.5139573891898</v>
      </c>
      <c r="K93">
        <f t="shared" si="155"/>
        <v>105.14484410544958</v>
      </c>
      <c r="L93">
        <f t="shared" si="155"/>
        <v>99.117153117519749</v>
      </c>
      <c r="M93">
        <f t="shared" si="155"/>
        <v>121.91081043355771</v>
      </c>
      <c r="N93">
        <f t="shared" si="155"/>
        <v>97.546299706376701</v>
      </c>
      <c r="O93">
        <f t="shared" si="155"/>
        <v>105.69893052911756</v>
      </c>
      <c r="P93">
        <f t="shared" si="155"/>
        <v>126.9859783008651</v>
      </c>
      <c r="Q93">
        <f t="shared" si="155"/>
        <v>111.29888756129469</v>
      </c>
      <c r="R93">
        <f t="shared" si="155"/>
        <v>95.159223452851379</v>
      </c>
      <c r="S93">
        <f t="shared" si="155"/>
        <v>95.482897046145737</v>
      </c>
      <c r="T93">
        <f t="shared" si="155"/>
        <v>108.18643742722669</v>
      </c>
      <c r="U93">
        <f t="shared" si="155"/>
        <v>109.58171650924571</v>
      </c>
      <c r="V93">
        <f t="shared" si="155"/>
        <v>102.57018816943523</v>
      </c>
      <c r="W93">
        <f t="shared" si="155"/>
        <v>103.08673440536933</v>
      </c>
      <c r="X93">
        <f t="shared" si="155"/>
        <v>111.82200242904406</v>
      </c>
      <c r="Y93">
        <f t="shared" si="155"/>
        <v>107.32388279400116</v>
      </c>
      <c r="Z93">
        <f t="shared" si="155"/>
        <v>104.37115282164989</v>
      </c>
      <c r="AA93">
        <f t="shared" si="155"/>
        <v>97.218002496206893</v>
      </c>
      <c r="AB93">
        <f t="shared" si="155"/>
        <v>133.23950604038382</v>
      </c>
      <c r="AC93">
        <f t="shared" si="155"/>
        <v>114.45009752154203</v>
      </c>
      <c r="AD93">
        <f t="shared" si="155"/>
        <v>102.49125128167037</v>
      </c>
      <c r="AE93">
        <f t="shared" si="155"/>
        <v>87.146046412522466</v>
      </c>
      <c r="AF93">
        <f t="shared" si="155"/>
        <v>80.317929188819633</v>
      </c>
      <c r="AG93">
        <f t="shared" si="155"/>
        <v>100.83130650567108</v>
      </c>
      <c r="AH93">
        <f t="shared" si="155"/>
        <v>116.87214826641944</v>
      </c>
      <c r="AI93">
        <f t="shared" si="155"/>
        <v>109.36198166501474</v>
      </c>
      <c r="AJ93">
        <f t="shared" si="155"/>
        <v>101.60403588588406</v>
      </c>
      <c r="AK93">
        <f t="shared" si="155"/>
        <v>105.75346033633241</v>
      </c>
      <c r="AL93">
        <f t="shared" si="155"/>
        <v>108.23582451977825</v>
      </c>
      <c r="AM93">
        <f t="shared" si="155"/>
        <v>119.03303068524667</v>
      </c>
      <c r="AN93">
        <f t="shared" si="155"/>
        <v>113.84702462810401</v>
      </c>
      <c r="AO93">
        <f t="shared" si="155"/>
        <v>94.388945966889864</v>
      </c>
      <c r="AP93">
        <f t="shared" si="155"/>
        <v>114.86777557959022</v>
      </c>
      <c r="AQ93">
        <f t="shared" si="155"/>
        <v>110.96707357742507</v>
      </c>
      <c r="AR93">
        <f t="shared" si="155"/>
        <v>101.5976628137838</v>
      </c>
      <c r="AS93">
        <f t="shared" si="155"/>
        <v>101.62112923214336</v>
      </c>
      <c r="AT93">
        <f t="shared" si="155"/>
        <v>153.03596339173021</v>
      </c>
      <c r="AU93">
        <f t="shared" si="155"/>
        <v>124.88686847403348</v>
      </c>
      <c r="AV93">
        <f t="shared" si="155"/>
        <v>116.046705256672</v>
      </c>
      <c r="AW93">
        <f t="shared" si="155"/>
        <v>108.37031494719261</v>
      </c>
      <c r="AX93">
        <f t="shared" si="155"/>
        <v>109.53830083302748</v>
      </c>
      <c r="AY93">
        <f t="shared" si="155"/>
        <v>115.94409597853924</v>
      </c>
      <c r="AZ93">
        <f t="shared" si="155"/>
        <v>107.9033987766372</v>
      </c>
      <c r="BA93">
        <f t="shared" si="155"/>
        <v>122.1937625569881</v>
      </c>
      <c r="BB93">
        <f t="shared" si="155"/>
        <v>100.59407180026372</v>
      </c>
      <c r="BC93">
        <f t="shared" si="155"/>
        <v>113.21815466199507</v>
      </c>
      <c r="BD93">
        <f t="shared" si="155"/>
        <v>100.02309285369614</v>
      </c>
      <c r="BE93">
        <f t="shared" si="155"/>
        <v>107.47622212328426</v>
      </c>
      <c r="BF93">
        <f t="shared" si="155"/>
        <v>121.61675292767229</v>
      </c>
      <c r="BG93">
        <f t="shared" si="155"/>
        <v>113.10849574444519</v>
      </c>
      <c r="BH93">
        <f t="shared" si="155"/>
        <v>115.27768570942874</v>
      </c>
      <c r="BI93">
        <f t="shared" si="155"/>
        <v>105.22582879626812</v>
      </c>
      <c r="BJ93">
        <f t="shared" si="155"/>
        <v>111.69104649965436</v>
      </c>
      <c r="BK93">
        <f t="shared" si="155"/>
        <v>111.05017222882492</v>
      </c>
      <c r="BL93">
        <f t="shared" si="155"/>
        <v>114.73130918332484</v>
      </c>
      <c r="BM93">
        <f t="shared" si="155"/>
        <v>113.77365034721473</v>
      </c>
      <c r="BN93">
        <f t="shared" si="155"/>
        <v>119.31037901566258</v>
      </c>
      <c r="BO93">
        <f t="shared" si="155"/>
        <v>100.7812005933707</v>
      </c>
      <c r="BP93">
        <f t="shared" si="155"/>
        <v>95.33513065836398</v>
      </c>
      <c r="BQ93">
        <f t="shared" ref="BQ93:EB93" si="156">_xlfn.FORECAST.ETS($A$93,BQ3:BQ62,$A$3:$A$62)</f>
        <v>101.0003840485014</v>
      </c>
      <c r="BR93">
        <f t="shared" si="156"/>
        <v>109.79367831002688</v>
      </c>
      <c r="BS93">
        <f t="shared" si="156"/>
        <v>112.5806364382787</v>
      </c>
      <c r="BT93">
        <f t="shared" si="156"/>
        <v>103.04451967638214</v>
      </c>
      <c r="BU93">
        <f t="shared" si="156"/>
        <v>104.31778549443897</v>
      </c>
      <c r="BV93">
        <f t="shared" si="156"/>
        <v>116.29944733529686</v>
      </c>
      <c r="BW93">
        <f t="shared" si="156"/>
        <v>101.17593683571579</v>
      </c>
      <c r="BX93">
        <f t="shared" si="156"/>
        <v>110.96294355607809</v>
      </c>
      <c r="BY93">
        <f t="shared" si="156"/>
        <v>124.86264080954847</v>
      </c>
      <c r="BZ93">
        <f t="shared" si="156"/>
        <v>108.70131770096152</v>
      </c>
      <c r="CA93">
        <f t="shared" si="156"/>
        <v>108.13371285171891</v>
      </c>
      <c r="CB93">
        <f t="shared" si="156"/>
        <v>107.52692685705564</v>
      </c>
      <c r="CC93">
        <f t="shared" si="156"/>
        <v>104.52319192932319</v>
      </c>
      <c r="CD93">
        <f t="shared" si="156"/>
        <v>116.62113074232138</v>
      </c>
      <c r="CE93">
        <f t="shared" si="156"/>
        <v>105.81462570382294</v>
      </c>
      <c r="CF93">
        <f t="shared" si="156"/>
        <v>103.2333285315401</v>
      </c>
      <c r="CG93">
        <f t="shared" si="156"/>
        <v>104.3228626796954</v>
      </c>
      <c r="CH93">
        <f t="shared" si="156"/>
        <v>107.21142459952493</v>
      </c>
      <c r="CI93">
        <f t="shared" si="156"/>
        <v>75.358665943770291</v>
      </c>
      <c r="CJ93">
        <f t="shared" si="156"/>
        <v>97.81603869755962</v>
      </c>
      <c r="CK93">
        <f t="shared" si="156"/>
        <v>92.214455531076666</v>
      </c>
      <c r="CL93">
        <f t="shared" si="156"/>
        <v>105.52368615598431</v>
      </c>
      <c r="CM93">
        <f t="shared" si="156"/>
        <v>67.312743496407478</v>
      </c>
      <c r="CN93">
        <f t="shared" si="156"/>
        <v>66.675795226131342</v>
      </c>
      <c r="CO93">
        <f t="shared" si="156"/>
        <v>74.267635323254112</v>
      </c>
      <c r="CP93">
        <f t="shared" si="156"/>
        <v>62.937549869768588</v>
      </c>
      <c r="CQ93">
        <f t="shared" si="156"/>
        <v>102.90108697637139</v>
      </c>
      <c r="CR93">
        <f t="shared" si="156"/>
        <v>55.37532960641154</v>
      </c>
      <c r="CS93">
        <f t="shared" si="156"/>
        <v>86.457281167081078</v>
      </c>
      <c r="CT93">
        <f t="shared" si="156"/>
        <v>54.553111814644005</v>
      </c>
      <c r="CU93">
        <f t="shared" si="156"/>
        <v>71.207111554156697</v>
      </c>
      <c r="CV93">
        <f t="shared" si="156"/>
        <v>101.22873879893453</v>
      </c>
      <c r="CW93">
        <f t="shared" si="156"/>
        <v>52.427747692974201</v>
      </c>
      <c r="CX93">
        <f t="shared" si="156"/>
        <v>101.37094165922441</v>
      </c>
      <c r="CY93">
        <f t="shared" si="156"/>
        <v>115.30491709670584</v>
      </c>
      <c r="CZ93">
        <f t="shared" si="156"/>
        <v>98.079332473165891</v>
      </c>
      <c r="DA93">
        <f t="shared" si="156"/>
        <v>117.20640150334943</v>
      </c>
      <c r="DB93">
        <f t="shared" si="156"/>
        <v>89.555183452110668</v>
      </c>
      <c r="DC93">
        <f t="shared" si="156"/>
        <v>76.647442094841452</v>
      </c>
      <c r="DD93">
        <f t="shared" si="156"/>
        <v>81.797399846274203</v>
      </c>
      <c r="DE93">
        <f t="shared" si="156"/>
        <v>71.67542261463413</v>
      </c>
      <c r="DF93">
        <f t="shared" si="156"/>
        <v>95.781987624373969</v>
      </c>
      <c r="DG93">
        <f t="shared" si="156"/>
        <v>63.838234146188093</v>
      </c>
      <c r="DH93">
        <f t="shared" si="156"/>
        <v>56.645234213823784</v>
      </c>
      <c r="DI93">
        <f t="shared" si="156"/>
        <v>97.161817319646801</v>
      </c>
      <c r="DJ93">
        <f t="shared" si="156"/>
        <v>106.68642058142237</v>
      </c>
      <c r="DK93">
        <f t="shared" si="156"/>
        <v>108.44715669590906</v>
      </c>
      <c r="DL93">
        <f t="shared" si="156"/>
        <v>108.88389120683389</v>
      </c>
      <c r="DM93">
        <f t="shared" si="156"/>
        <v>115.04973375338399</v>
      </c>
      <c r="DN93">
        <f t="shared" si="156"/>
        <v>120.72657086131495</v>
      </c>
      <c r="DO93">
        <f t="shared" si="156"/>
        <v>117.5281313390545</v>
      </c>
      <c r="DP93">
        <f t="shared" si="156"/>
        <v>111.16670095468145</v>
      </c>
      <c r="DQ93">
        <f t="shared" si="156"/>
        <v>113.27486947953383</v>
      </c>
      <c r="DR93">
        <f t="shared" si="156"/>
        <v>118.99444244497597</v>
      </c>
      <c r="DS93">
        <f t="shared" si="156"/>
        <v>113.032835831163</v>
      </c>
      <c r="DT93">
        <f t="shared" si="156"/>
        <v>110.24187398494711</v>
      </c>
      <c r="DU93">
        <f t="shared" si="156"/>
        <v>146.19986583745634</v>
      </c>
      <c r="DV93">
        <f t="shared" si="156"/>
        <v>107.86654446069704</v>
      </c>
      <c r="DW93">
        <f t="shared" si="156"/>
        <v>110.89245950499318</v>
      </c>
      <c r="DX93">
        <f t="shared" si="156"/>
        <v>93.153766156656317</v>
      </c>
      <c r="DY93">
        <f t="shared" si="156"/>
        <v>104.46309882489803</v>
      </c>
      <c r="DZ93">
        <f t="shared" si="156"/>
        <v>106.14466709481923</v>
      </c>
      <c r="EA93">
        <f t="shared" si="156"/>
        <v>105.24872493903547</v>
      </c>
      <c r="EB93">
        <f t="shared" si="156"/>
        <v>102.67343346876142</v>
      </c>
      <c r="EC93">
        <f t="shared" ref="EC93:GN93" si="157">_xlfn.FORECAST.ETS($A$93,EC3:EC62,$A$3:$A$62)</f>
        <v>106.18620493107046</v>
      </c>
      <c r="ED93">
        <f t="shared" si="157"/>
        <v>99.595289945651842</v>
      </c>
      <c r="EE93">
        <f t="shared" si="157"/>
        <v>102.5976332715783</v>
      </c>
      <c r="EF93">
        <f t="shared" si="157"/>
        <v>90.378020909704546</v>
      </c>
      <c r="EG93">
        <f t="shared" si="157"/>
        <v>112.56505041594735</v>
      </c>
      <c r="EH93">
        <f t="shared" si="157"/>
        <v>69.048983650960253</v>
      </c>
      <c r="EI93">
        <f t="shared" si="157"/>
        <v>100.86891906349378</v>
      </c>
      <c r="EJ93">
        <f t="shared" si="157"/>
        <v>94.318324664944896</v>
      </c>
      <c r="EK93">
        <f t="shared" si="157"/>
        <v>103.39543623145249</v>
      </c>
      <c r="EL93">
        <f t="shared" si="157"/>
        <v>104.32682060750012</v>
      </c>
      <c r="EM93">
        <f t="shared" si="157"/>
        <v>113.83472049503754</v>
      </c>
      <c r="EN93">
        <f t="shared" si="157"/>
        <v>101.48664597364476</v>
      </c>
      <c r="EO93">
        <f t="shared" si="157"/>
        <v>91.024068330333463</v>
      </c>
      <c r="EP93">
        <f t="shared" si="157"/>
        <v>100.25481471806278</v>
      </c>
      <c r="EQ93">
        <f t="shared" si="157"/>
        <v>100.91395667031105</v>
      </c>
      <c r="ER93">
        <f t="shared" si="157"/>
        <v>67.61998290289344</v>
      </c>
      <c r="ES93">
        <f t="shared" si="157"/>
        <v>107.65875725984432</v>
      </c>
      <c r="ET93">
        <f t="shared" si="157"/>
        <v>97.012242628337731</v>
      </c>
      <c r="EU93">
        <f t="shared" si="157"/>
        <v>110.59419160983204</v>
      </c>
      <c r="EV93">
        <f t="shared" si="157"/>
        <v>110.02785500143423</v>
      </c>
      <c r="EW93">
        <f t="shared" si="157"/>
        <v>88.161289549596717</v>
      </c>
      <c r="EX93">
        <f t="shared" si="157"/>
        <v>72.084364481757433</v>
      </c>
      <c r="EY93">
        <f t="shared" si="157"/>
        <v>116.22396725506418</v>
      </c>
      <c r="EZ93">
        <f t="shared" si="157"/>
        <v>111.17205945447346</v>
      </c>
      <c r="FA93">
        <f t="shared" si="157"/>
        <v>116.12621123944319</v>
      </c>
      <c r="FB93">
        <f t="shared" si="157"/>
        <v>106.88269873535853</v>
      </c>
      <c r="FC93">
        <f t="shared" si="157"/>
        <v>111.50661273538378</v>
      </c>
      <c r="FD93">
        <f t="shared" si="157"/>
        <v>109.82211387905828</v>
      </c>
      <c r="FE93">
        <f t="shared" si="157"/>
        <v>112.94368229470369</v>
      </c>
      <c r="FF93">
        <f t="shared" si="157"/>
        <v>110.84142654980856</v>
      </c>
      <c r="FG93">
        <f t="shared" si="157"/>
        <v>107.49003418606675</v>
      </c>
      <c r="FH93">
        <f t="shared" si="157"/>
        <v>111.39630347522143</v>
      </c>
      <c r="FI93">
        <f t="shared" si="157"/>
        <v>106.68035622161386</v>
      </c>
      <c r="FJ93">
        <f t="shared" si="157"/>
        <v>114.82710449980767</v>
      </c>
      <c r="FK93">
        <f t="shared" si="157"/>
        <v>112.29884241091619</v>
      </c>
      <c r="FL93">
        <f t="shared" si="157"/>
        <v>114.92739076929549</v>
      </c>
      <c r="FM93">
        <f t="shared" si="157"/>
        <v>109.87177040412509</v>
      </c>
      <c r="FN93">
        <f t="shared" si="157"/>
        <v>112.66243326175299</v>
      </c>
      <c r="FO93">
        <f t="shared" si="157"/>
        <v>116.91371891944223</v>
      </c>
      <c r="FP93">
        <f t="shared" si="157"/>
        <v>114.33964158673359</v>
      </c>
      <c r="FQ93">
        <f t="shared" si="157"/>
        <v>120.57535665681995</v>
      </c>
      <c r="FR93">
        <f t="shared" si="157"/>
        <v>119.66597458863923</v>
      </c>
      <c r="FS93">
        <f t="shared" si="157"/>
        <v>109.63478772613396</v>
      </c>
      <c r="FT93">
        <f t="shared" si="157"/>
        <v>106.23178675816382</v>
      </c>
      <c r="FU93">
        <f t="shared" si="157"/>
        <v>119.36921150644861</v>
      </c>
      <c r="FV93">
        <f t="shared" si="157"/>
        <v>102.5095575769674</v>
      </c>
      <c r="FW93">
        <f t="shared" si="157"/>
        <v>109.39036824925212</v>
      </c>
      <c r="FX93">
        <f t="shared" si="157"/>
        <v>110.33420144073523</v>
      </c>
      <c r="FY93">
        <f t="shared" si="157"/>
        <v>112.58071484723796</v>
      </c>
      <c r="FZ93">
        <f t="shared" si="157"/>
        <v>111.23168094232058</v>
      </c>
      <c r="GA93">
        <f t="shared" si="157"/>
        <v>109.94036748658063</v>
      </c>
      <c r="GB93">
        <f t="shared" si="157"/>
        <v>109.90340072335641</v>
      </c>
      <c r="GC93">
        <f t="shared" si="157"/>
        <v>109.70306095471636</v>
      </c>
      <c r="GD93">
        <f t="shared" si="157"/>
        <v>105.18282076891893</v>
      </c>
      <c r="GE93">
        <f t="shared" si="157"/>
        <v>103.41090298508868</v>
      </c>
      <c r="GF93">
        <f t="shared" si="157"/>
        <v>99.959427798896456</v>
      </c>
      <c r="GG93">
        <f t="shared" si="157"/>
        <v>76.316782845669479</v>
      </c>
      <c r="GH93">
        <f t="shared" si="157"/>
        <v>98.524098933442488</v>
      </c>
      <c r="GI93">
        <f t="shared" si="157"/>
        <v>103.73197448360635</v>
      </c>
      <c r="GJ93">
        <f t="shared" si="157"/>
        <v>115.00351386360812</v>
      </c>
      <c r="GK93">
        <f t="shared" si="157"/>
        <v>105.5396769785208</v>
      </c>
      <c r="GL93">
        <f t="shared" si="157"/>
        <v>110.95975082832591</v>
      </c>
      <c r="GM93">
        <f t="shared" si="157"/>
        <v>99.346985511635438</v>
      </c>
      <c r="GN93">
        <f t="shared" si="157"/>
        <v>141.42818249986703</v>
      </c>
      <c r="GO93">
        <f t="shared" ref="GO93:IZ93" si="158">_xlfn.FORECAST.ETS($A$93,GO3:GO62,$A$3:$A$62)</f>
        <v>103.76582293207596</v>
      </c>
      <c r="GP93">
        <f t="shared" si="158"/>
        <v>109.35973297664299</v>
      </c>
      <c r="GQ93">
        <f t="shared" si="158"/>
        <v>111.67498235663642</v>
      </c>
      <c r="GR93">
        <f t="shared" si="158"/>
        <v>114.90225888178483</v>
      </c>
      <c r="GS93">
        <f t="shared" si="158"/>
        <v>110.68514214692955</v>
      </c>
      <c r="GT93">
        <f t="shared" si="158"/>
        <v>111.46657189261076</v>
      </c>
      <c r="GU93">
        <f t="shared" si="158"/>
        <v>107.43308966183372</v>
      </c>
      <c r="GV93">
        <f t="shared" si="158"/>
        <v>108.24418010818047</v>
      </c>
      <c r="GW93">
        <f t="shared" si="158"/>
        <v>101.45625878134616</v>
      </c>
      <c r="GX93">
        <f t="shared" si="158"/>
        <v>117.3547504781009</v>
      </c>
      <c r="GY93">
        <f t="shared" si="158"/>
        <v>109.06182476145804</v>
      </c>
      <c r="GZ93">
        <f t="shared" si="158"/>
        <v>102.88767256539479</v>
      </c>
      <c r="HA93">
        <f t="shared" si="158"/>
        <v>109.66010422774713</v>
      </c>
      <c r="HB93">
        <f t="shared" si="158"/>
        <v>55.74055982905309</v>
      </c>
      <c r="HC93">
        <f t="shared" si="158"/>
        <v>106.96520089426187</v>
      </c>
      <c r="HD93">
        <f t="shared" si="158"/>
        <v>64.95687831820706</v>
      </c>
      <c r="HE93">
        <f t="shared" si="158"/>
        <v>91.401071560754644</v>
      </c>
      <c r="HF93">
        <f t="shared" si="158"/>
        <v>100.02339569087361</v>
      </c>
      <c r="HG93">
        <f t="shared" si="158"/>
        <v>96.949586509724455</v>
      </c>
      <c r="HH93">
        <f t="shared" si="158"/>
        <v>100.65644884650963</v>
      </c>
      <c r="HI93">
        <f t="shared" si="158"/>
        <v>92.320838699288231</v>
      </c>
      <c r="HJ93">
        <f t="shared" si="158"/>
        <v>51.397222685916461</v>
      </c>
      <c r="HK93">
        <f t="shared" si="158"/>
        <v>27.867814826374769</v>
      </c>
      <c r="HL93">
        <f t="shared" si="158"/>
        <v>86.379842833155067</v>
      </c>
      <c r="HM93">
        <f t="shared" si="158"/>
        <v>84.998031926955349</v>
      </c>
      <c r="HN93">
        <f t="shared" si="158"/>
        <v>76.599553521781985</v>
      </c>
      <c r="HO93">
        <f t="shared" si="158"/>
        <v>79.761452482597974</v>
      </c>
      <c r="HP93">
        <f t="shared" si="158"/>
        <v>96.63022948926789</v>
      </c>
      <c r="HQ93">
        <f t="shared" si="158"/>
        <v>99.557897815790739</v>
      </c>
      <c r="HR93">
        <f t="shared" si="158"/>
        <v>68.80643248765395</v>
      </c>
      <c r="HS93">
        <f t="shared" si="158"/>
        <v>100.84632181004149</v>
      </c>
      <c r="HT93">
        <f t="shared" si="158"/>
        <v>103.59098593926562</v>
      </c>
      <c r="HU93">
        <f t="shared" si="158"/>
        <v>118.02965126075162</v>
      </c>
      <c r="HV93">
        <f t="shared" si="158"/>
        <v>117.83926270391031</v>
      </c>
      <c r="HW93">
        <f t="shared" si="158"/>
        <v>108.22672526259984</v>
      </c>
      <c r="HX93">
        <f t="shared" si="158"/>
        <v>115.97693060518384</v>
      </c>
      <c r="HY93">
        <f t="shared" si="158"/>
        <v>103.07992663550756</v>
      </c>
      <c r="HZ93">
        <f t="shared" si="158"/>
        <v>110.12479113187911</v>
      </c>
      <c r="IA93">
        <f t="shared" si="158"/>
        <v>105.87611003958594</v>
      </c>
      <c r="IB93">
        <f t="shared" si="158"/>
        <v>98.871905259106697</v>
      </c>
      <c r="IC93">
        <f t="shared" si="158"/>
        <v>103.0327933816265</v>
      </c>
      <c r="ID93">
        <f t="shared" si="158"/>
        <v>110.95674220184459</v>
      </c>
      <c r="IE93">
        <f t="shared" si="158"/>
        <v>103.15183657217064</v>
      </c>
      <c r="IF93">
        <f t="shared" si="158"/>
        <v>111.64897620700313</v>
      </c>
      <c r="IG93">
        <f t="shared" si="158"/>
        <v>103.42046765112121</v>
      </c>
      <c r="IH93">
        <f t="shared" si="158"/>
        <v>109.78037936017984</v>
      </c>
      <c r="II93">
        <f t="shared" si="158"/>
        <v>116.20040080301725</v>
      </c>
      <c r="IJ93">
        <f t="shared" si="158"/>
        <v>128.9938609429914</v>
      </c>
      <c r="IK93">
        <f t="shared" si="158"/>
        <v>103.15182365651145</v>
      </c>
      <c r="IL93">
        <f t="shared" si="158"/>
        <v>131.28188937499917</v>
      </c>
      <c r="IM93">
        <f t="shared" si="158"/>
        <v>103.49321852178393</v>
      </c>
      <c r="IN93">
        <f t="shared" si="158"/>
        <v>108.77063963263546</v>
      </c>
      <c r="IO93">
        <f t="shared" si="158"/>
        <v>100.9783195242304</v>
      </c>
      <c r="IP93">
        <f t="shared" si="158"/>
        <v>105.55889772006488</v>
      </c>
      <c r="IQ93">
        <f t="shared" si="158"/>
        <v>109.87355715830655</v>
      </c>
      <c r="IR93">
        <f t="shared" si="158"/>
        <v>115.5720735119996</v>
      </c>
      <c r="IS93">
        <f t="shared" si="158"/>
        <v>112.64756895958517</v>
      </c>
      <c r="IT93">
        <f t="shared" si="158"/>
        <v>110.93867387115944</v>
      </c>
      <c r="IU93">
        <f t="shared" si="158"/>
        <v>121.32142705792087</v>
      </c>
      <c r="IV93">
        <f t="shared" si="158"/>
        <v>111.80345152992844</v>
      </c>
      <c r="IW93">
        <f t="shared" si="158"/>
        <v>113.3597683746134</v>
      </c>
      <c r="IX93">
        <f t="shared" si="158"/>
        <v>111.37876748067697</v>
      </c>
      <c r="IY93">
        <f t="shared" si="158"/>
        <v>107.87064966608023</v>
      </c>
      <c r="IZ93">
        <f t="shared" si="158"/>
        <v>114.1899714585397</v>
      </c>
      <c r="JA93">
        <f t="shared" ref="JA93:KR93" si="159">_xlfn.FORECAST.ETS($A$93,JA3:JA62,$A$3:$A$62)</f>
        <v>116.77824369371355</v>
      </c>
      <c r="JB93">
        <f t="shared" si="159"/>
        <v>114.87127925359361</v>
      </c>
      <c r="JC93">
        <f t="shared" si="159"/>
        <v>112.74475509479095</v>
      </c>
      <c r="JD93">
        <f t="shared" si="159"/>
        <v>113.76542829711917</v>
      </c>
      <c r="JE93">
        <f t="shared" si="159"/>
        <v>123.78006667649031</v>
      </c>
      <c r="JF93">
        <f t="shared" si="159"/>
        <v>111.55242137547813</v>
      </c>
      <c r="JG93">
        <f t="shared" si="159"/>
        <v>114.85693860350371</v>
      </c>
      <c r="JH93">
        <f t="shared" si="159"/>
        <v>108.67843721478502</v>
      </c>
      <c r="JI93">
        <f t="shared" si="159"/>
        <v>114.00793748599719</v>
      </c>
      <c r="JJ93">
        <f t="shared" si="159"/>
        <v>101.90436015182601</v>
      </c>
      <c r="JK93">
        <f t="shared" si="159"/>
        <v>113.97455844155287</v>
      </c>
      <c r="JL93">
        <f t="shared" si="159"/>
        <v>101.07489264985117</v>
      </c>
      <c r="JM93">
        <f t="shared" si="159"/>
        <v>112.732188977436</v>
      </c>
      <c r="JN93">
        <f t="shared" si="159"/>
        <v>112.46641794906421</v>
      </c>
      <c r="JO93">
        <f t="shared" si="159"/>
        <v>105.44637924488632</v>
      </c>
      <c r="JP93">
        <f t="shared" si="159"/>
        <v>119.55328344354612</v>
      </c>
      <c r="JQ93">
        <f t="shared" si="159"/>
        <v>109.70470645028462</v>
      </c>
      <c r="JR93">
        <f t="shared" si="159"/>
        <v>95.262308327273018</v>
      </c>
      <c r="JS93">
        <f t="shared" si="159"/>
        <v>109.7781238145688</v>
      </c>
      <c r="JT93">
        <f t="shared" si="159"/>
        <v>121.69376997722344</v>
      </c>
      <c r="JU93">
        <f t="shared" si="159"/>
        <v>117.89531191378644</v>
      </c>
      <c r="JV93">
        <f t="shared" si="159"/>
        <v>115.13017529342666</v>
      </c>
      <c r="JW93">
        <f t="shared" si="159"/>
        <v>120.58497986955115</v>
      </c>
      <c r="JX93">
        <f t="shared" si="159"/>
        <v>103.17229592025272</v>
      </c>
      <c r="JY93">
        <f t="shared" si="159"/>
        <v>114.0910849478128</v>
      </c>
      <c r="JZ93">
        <f t="shared" si="159"/>
        <v>113.24594113325439</v>
      </c>
      <c r="KA93">
        <f t="shared" si="159"/>
        <v>116.07064615188747</v>
      </c>
      <c r="KB93">
        <f t="shared" si="159"/>
        <v>102.47030528146055</v>
      </c>
      <c r="KC93">
        <f t="shared" si="159"/>
        <v>112.28559650354499</v>
      </c>
      <c r="KD93">
        <f t="shared" si="159"/>
        <v>105.26228480368574</v>
      </c>
      <c r="KE93">
        <f t="shared" si="159"/>
        <v>102.5001500509849</v>
      </c>
      <c r="KF93">
        <f t="shared" si="159"/>
        <v>78.832487746786526</v>
      </c>
      <c r="KG93">
        <f t="shared" si="159"/>
        <v>101.8293533643412</v>
      </c>
      <c r="KH93">
        <f t="shared" si="159"/>
        <v>95.494850212203886</v>
      </c>
      <c r="KI93">
        <f t="shared" si="159"/>
        <v>116.21270643301625</v>
      </c>
      <c r="KJ93">
        <f t="shared" si="159"/>
        <v>109.71621319010524</v>
      </c>
      <c r="KK93">
        <f t="shared" si="159"/>
        <v>100</v>
      </c>
      <c r="KL93">
        <f t="shared" si="159"/>
        <v>108.14559085064303</v>
      </c>
      <c r="KM93">
        <f t="shared" si="159"/>
        <v>105.9825081166026</v>
      </c>
      <c r="KN93">
        <f t="shared" si="159"/>
        <v>110.01584010320124</v>
      </c>
      <c r="KO93">
        <f t="shared" si="159"/>
        <v>115.62137327569154</v>
      </c>
      <c r="KP93">
        <f t="shared" si="159"/>
        <v>109.41296382416974</v>
      </c>
      <c r="KQ93">
        <f t="shared" si="159"/>
        <v>117.05175002942708</v>
      </c>
      <c r="KR93">
        <f t="shared" si="159"/>
        <v>121.79345709711396</v>
      </c>
      <c r="KS93">
        <f t="shared" si="14"/>
        <v>106.33224961437429</v>
      </c>
    </row>
    <row r="94" spans="1:305" x14ac:dyDescent="0.2">
      <c r="A94" s="66">
        <v>44416</v>
      </c>
      <c r="B94">
        <f t="shared" si="7"/>
        <v>113.84128401127762</v>
      </c>
      <c r="C94">
        <f t="shared" si="8"/>
        <v>106.13794950488834</v>
      </c>
      <c r="D94">
        <f>_xlfn.FORECAST.ETS($A$94,D3:D62,$A$3:$A$62)</f>
        <v>110.12027472928546</v>
      </c>
      <c r="E94">
        <f t="shared" ref="E94:BP94" si="160">_xlfn.FORECAST.ETS($A$94,E3:E62,$A$3:$A$62)</f>
        <v>112.67709986378279</v>
      </c>
      <c r="F94">
        <f t="shared" si="160"/>
        <v>101.53307854364863</v>
      </c>
      <c r="G94">
        <f t="shared" si="160"/>
        <v>110.49557518256638</v>
      </c>
      <c r="H94">
        <f t="shared" si="160"/>
        <v>112.25682362187089</v>
      </c>
      <c r="I94">
        <f t="shared" si="160"/>
        <v>109.01132740433982</v>
      </c>
      <c r="J94">
        <f t="shared" si="160"/>
        <v>110.81530404939991</v>
      </c>
      <c r="K94">
        <f t="shared" si="160"/>
        <v>105.35048423788344</v>
      </c>
      <c r="L94">
        <f t="shared" si="160"/>
        <v>99.102777412588694</v>
      </c>
      <c r="M94">
        <f t="shared" si="160"/>
        <v>123.03987637451354</v>
      </c>
      <c r="N94">
        <f t="shared" si="160"/>
        <v>97.522063632695165</v>
      </c>
      <c r="O94">
        <f t="shared" si="160"/>
        <v>105.8653789440948</v>
      </c>
      <c r="P94">
        <f t="shared" si="160"/>
        <v>127.64918685602352</v>
      </c>
      <c r="Q94">
        <f t="shared" si="160"/>
        <v>111.79882577057236</v>
      </c>
      <c r="R94">
        <f t="shared" si="160"/>
        <v>94.996146166525634</v>
      </c>
      <c r="S94">
        <f t="shared" si="160"/>
        <v>95.372990490538413</v>
      </c>
      <c r="T94">
        <f t="shared" si="160"/>
        <v>108.38374186036305</v>
      </c>
      <c r="U94">
        <f t="shared" si="160"/>
        <v>109.80206480603327</v>
      </c>
      <c r="V94">
        <f t="shared" si="160"/>
        <v>102.64074780723233</v>
      </c>
      <c r="W94">
        <f t="shared" si="160"/>
        <v>103.20719587862112</v>
      </c>
      <c r="X94">
        <f t="shared" si="160"/>
        <v>112.14789544104153</v>
      </c>
      <c r="Y94">
        <f t="shared" si="160"/>
        <v>107.54558793575234</v>
      </c>
      <c r="Z94">
        <f t="shared" si="160"/>
        <v>104.46985777194627</v>
      </c>
      <c r="AA94">
        <f t="shared" si="160"/>
        <v>97.163751658330668</v>
      </c>
      <c r="AB94">
        <f t="shared" si="160"/>
        <v>134.11954523242161</v>
      </c>
      <c r="AC94">
        <f t="shared" si="160"/>
        <v>114.91276420000973</v>
      </c>
      <c r="AD94">
        <f t="shared" si="160"/>
        <v>102.63580777462748</v>
      </c>
      <c r="AE94">
        <f t="shared" si="160"/>
        <v>88.505616446165249</v>
      </c>
      <c r="AF94">
        <f t="shared" si="160"/>
        <v>79.354715399522391</v>
      </c>
      <c r="AG94">
        <f t="shared" si="160"/>
        <v>102.34588601229332</v>
      </c>
      <c r="AH94">
        <f t="shared" si="160"/>
        <v>117.35155451823985</v>
      </c>
      <c r="AI94">
        <f t="shared" si="160"/>
        <v>112.05471585507475</v>
      </c>
      <c r="AJ94">
        <f t="shared" si="160"/>
        <v>101.65389690783618</v>
      </c>
      <c r="AK94">
        <f t="shared" si="160"/>
        <v>105.94087691472302</v>
      </c>
      <c r="AL94">
        <f t="shared" si="160"/>
        <v>108.43991431984099</v>
      </c>
      <c r="AM94">
        <f t="shared" si="160"/>
        <v>119.53580586043006</v>
      </c>
      <c r="AN94">
        <f t="shared" si="160"/>
        <v>114.21855106739282</v>
      </c>
      <c r="AO94">
        <f t="shared" si="160"/>
        <v>89.24724231742465</v>
      </c>
      <c r="AP94">
        <f t="shared" si="160"/>
        <v>113.66671570169402</v>
      </c>
      <c r="AQ94">
        <f t="shared" si="160"/>
        <v>116.85332555254837</v>
      </c>
      <c r="AR94">
        <f t="shared" si="160"/>
        <v>106.8081927206654</v>
      </c>
      <c r="AS94">
        <f t="shared" si="160"/>
        <v>103.37183908927771</v>
      </c>
      <c r="AT94">
        <f t="shared" si="160"/>
        <v>143.03568440813737</v>
      </c>
      <c r="AU94">
        <f t="shared" si="160"/>
        <v>133.24567765652461</v>
      </c>
      <c r="AV94">
        <f t="shared" si="160"/>
        <v>121.72628716302464</v>
      </c>
      <c r="AW94">
        <f t="shared" si="160"/>
        <v>108.65804973065133</v>
      </c>
      <c r="AX94">
        <f t="shared" si="160"/>
        <v>109.85444494858189</v>
      </c>
      <c r="AY94">
        <f t="shared" si="160"/>
        <v>115.22521455640636</v>
      </c>
      <c r="AZ94">
        <f t="shared" si="160"/>
        <v>108.22834712427066</v>
      </c>
      <c r="BA94">
        <f t="shared" si="160"/>
        <v>122.26936780076193</v>
      </c>
      <c r="BB94">
        <f t="shared" si="160"/>
        <v>100.69214851934372</v>
      </c>
      <c r="BC94">
        <f t="shared" si="160"/>
        <v>113.61519190915621</v>
      </c>
      <c r="BD94">
        <f t="shared" si="160"/>
        <v>100.03219711292343</v>
      </c>
      <c r="BE94">
        <f t="shared" si="160"/>
        <v>107.75568435948932</v>
      </c>
      <c r="BF94">
        <f t="shared" si="160"/>
        <v>122.20776490479349</v>
      </c>
      <c r="BG94">
        <f t="shared" si="160"/>
        <v>113.4650959636741</v>
      </c>
      <c r="BH94">
        <f t="shared" si="160"/>
        <v>115.67459300778317</v>
      </c>
      <c r="BI94">
        <f t="shared" si="160"/>
        <v>105.36880687152237</v>
      </c>
      <c r="BJ94">
        <f t="shared" si="160"/>
        <v>112.06204799964321</v>
      </c>
      <c r="BK94">
        <f t="shared" si="160"/>
        <v>111.35855569906626</v>
      </c>
      <c r="BL94">
        <f t="shared" si="160"/>
        <v>115.17586754407725</v>
      </c>
      <c r="BM94">
        <f t="shared" si="160"/>
        <v>114.17130357193363</v>
      </c>
      <c r="BN94">
        <f t="shared" si="160"/>
        <v>119.8361316493733</v>
      </c>
      <c r="BO94">
        <f t="shared" si="160"/>
        <v>100.79722856397611</v>
      </c>
      <c r="BP94">
        <f t="shared" si="160"/>
        <v>95.228409214217521</v>
      </c>
      <c r="BQ94">
        <f t="shared" ref="BQ94:EB94" si="161">_xlfn.FORECAST.ETS($A$94,BQ3:BQ62,$A$3:$A$62)</f>
        <v>100.9962779368299</v>
      </c>
      <c r="BR94">
        <f t="shared" si="161"/>
        <v>110.14282922325354</v>
      </c>
      <c r="BS94">
        <f t="shared" si="161"/>
        <v>112.94003150959014</v>
      </c>
      <c r="BT94">
        <f t="shared" si="161"/>
        <v>103.12414952960964</v>
      </c>
      <c r="BU94">
        <f t="shared" si="161"/>
        <v>104.43639383903013</v>
      </c>
      <c r="BV94">
        <f t="shared" si="161"/>
        <v>116.72955217823937</v>
      </c>
      <c r="BW94">
        <f t="shared" si="161"/>
        <v>100.4457465987183</v>
      </c>
      <c r="BX94">
        <f t="shared" si="161"/>
        <v>111.25819979982253</v>
      </c>
      <c r="BY94">
        <f t="shared" si="161"/>
        <v>125.39375521573609</v>
      </c>
      <c r="BZ94">
        <f t="shared" si="161"/>
        <v>108.9666876501835</v>
      </c>
      <c r="CA94">
        <f t="shared" si="161"/>
        <v>108.43867133080661</v>
      </c>
      <c r="CB94">
        <f t="shared" si="161"/>
        <v>107.42743441731101</v>
      </c>
      <c r="CC94">
        <f t="shared" si="161"/>
        <v>104.73264973349491</v>
      </c>
      <c r="CD94">
        <f t="shared" si="161"/>
        <v>117.09621695729111</v>
      </c>
      <c r="CE94">
        <f t="shared" si="161"/>
        <v>106.68642894231206</v>
      </c>
      <c r="CF94">
        <f t="shared" si="161"/>
        <v>103.28787359843852</v>
      </c>
      <c r="CG94">
        <f t="shared" si="161"/>
        <v>104.46129174541984</v>
      </c>
      <c r="CH94">
        <f t="shared" si="161"/>
        <v>107.39605081648438</v>
      </c>
      <c r="CI94">
        <f t="shared" si="161"/>
        <v>78.341091158872828</v>
      </c>
      <c r="CJ94">
        <f t="shared" si="161"/>
        <v>97.779085724226107</v>
      </c>
      <c r="CK94">
        <f t="shared" si="161"/>
        <v>92.103954096595274</v>
      </c>
      <c r="CL94">
        <f t="shared" si="161"/>
        <v>105.72891152389253</v>
      </c>
      <c r="CM94">
        <f t="shared" si="161"/>
        <v>66.29089651242063</v>
      </c>
      <c r="CN94">
        <f t="shared" si="161"/>
        <v>69.164500759109998</v>
      </c>
      <c r="CO94">
        <f t="shared" si="161"/>
        <v>76.235089800278857</v>
      </c>
      <c r="CP94">
        <f t="shared" si="161"/>
        <v>61.956939502372315</v>
      </c>
      <c r="CQ94">
        <f t="shared" si="161"/>
        <v>103.03789623367369</v>
      </c>
      <c r="CR94">
        <f t="shared" si="161"/>
        <v>54.17037849799398</v>
      </c>
      <c r="CS94">
        <f t="shared" si="161"/>
        <v>86.143411553959282</v>
      </c>
      <c r="CT94">
        <f t="shared" si="161"/>
        <v>53.296398234342583</v>
      </c>
      <c r="CU94">
        <f t="shared" si="161"/>
        <v>72.807017716259651</v>
      </c>
      <c r="CV94">
        <f t="shared" si="161"/>
        <v>101.21288599637084</v>
      </c>
      <c r="CW94">
        <f t="shared" si="161"/>
        <v>52.85507562471998</v>
      </c>
      <c r="CX94">
        <f t="shared" si="161"/>
        <v>101.41677519692217</v>
      </c>
      <c r="CY94">
        <f t="shared" si="161"/>
        <v>115.71311284971328</v>
      </c>
      <c r="CZ94">
        <f t="shared" si="161"/>
        <v>98.040147630226798</v>
      </c>
      <c r="DA94">
        <f t="shared" si="161"/>
        <v>117.73571234467045</v>
      </c>
      <c r="DB94">
        <f t="shared" si="161"/>
        <v>89.270638119774858</v>
      </c>
      <c r="DC94">
        <f t="shared" si="161"/>
        <v>75.928701797017794</v>
      </c>
      <c r="DD94">
        <f t="shared" si="161"/>
        <v>81.28279984131531</v>
      </c>
      <c r="DE94">
        <f t="shared" si="161"/>
        <v>70.757779842720254</v>
      </c>
      <c r="DF94">
        <f t="shared" si="161"/>
        <v>95.591280943628036</v>
      </c>
      <c r="DG94">
        <f t="shared" si="161"/>
        <v>62.787843017573159</v>
      </c>
      <c r="DH94">
        <f t="shared" si="161"/>
        <v>55.255648487164265</v>
      </c>
      <c r="DI94">
        <f t="shared" si="161"/>
        <v>97.070585620280568</v>
      </c>
      <c r="DJ94">
        <f t="shared" si="161"/>
        <v>106.84478341091382</v>
      </c>
      <c r="DK94">
        <f t="shared" si="161"/>
        <v>108.58351658932548</v>
      </c>
      <c r="DL94">
        <f t="shared" si="161"/>
        <v>109.09747676786053</v>
      </c>
      <c r="DM94">
        <f t="shared" si="161"/>
        <v>115.51843484220282</v>
      </c>
      <c r="DN94">
        <f t="shared" si="161"/>
        <v>121.26487836425348</v>
      </c>
      <c r="DO94">
        <f t="shared" si="161"/>
        <v>118.00040478526525</v>
      </c>
      <c r="DP94">
        <f t="shared" si="161"/>
        <v>111.44684115972366</v>
      </c>
      <c r="DQ94">
        <f t="shared" si="161"/>
        <v>113.30938696987198</v>
      </c>
      <c r="DR94">
        <f t="shared" si="161"/>
        <v>119.49771470033699</v>
      </c>
      <c r="DS94">
        <f t="shared" si="161"/>
        <v>114.98134265924745</v>
      </c>
      <c r="DT94">
        <f t="shared" si="161"/>
        <v>110.66838604897765</v>
      </c>
      <c r="DU94">
        <f t="shared" si="161"/>
        <v>147.41595671936435</v>
      </c>
      <c r="DV94">
        <f t="shared" si="161"/>
        <v>108.04929690702144</v>
      </c>
      <c r="DW94">
        <f t="shared" si="161"/>
        <v>111.22286142450909</v>
      </c>
      <c r="DX94">
        <f t="shared" si="161"/>
        <v>92.914210226225876</v>
      </c>
      <c r="DY94">
        <f t="shared" si="161"/>
        <v>104.02145644555924</v>
      </c>
      <c r="DZ94">
        <f t="shared" si="161"/>
        <v>104.68428992558462</v>
      </c>
      <c r="EA94">
        <f t="shared" si="161"/>
        <v>105.43190961448822</v>
      </c>
      <c r="EB94">
        <f t="shared" si="161"/>
        <v>102.75405966746612</v>
      </c>
      <c r="EC94">
        <f t="shared" ref="EC94:GN94" si="162">_xlfn.FORECAST.ETS($A$94,EC3:EC62,$A$3:$A$62)</f>
        <v>106.4233294318863</v>
      </c>
      <c r="ED94">
        <f t="shared" si="162"/>
        <v>99.615783169705125</v>
      </c>
      <c r="EE94">
        <f t="shared" si="162"/>
        <v>102.50949240937115</v>
      </c>
      <c r="EF94">
        <f t="shared" si="162"/>
        <v>90.028602229372439</v>
      </c>
      <c r="EG94">
        <f t="shared" si="162"/>
        <v>112.91873857553126</v>
      </c>
      <c r="EH94">
        <f t="shared" si="162"/>
        <v>68.256182106464763</v>
      </c>
      <c r="EI94">
        <f t="shared" si="162"/>
        <v>100.94937035854208</v>
      </c>
      <c r="EJ94">
        <f t="shared" si="162"/>
        <v>94.242464170265691</v>
      </c>
      <c r="EK94">
        <f t="shared" si="162"/>
        <v>103.4716956842941</v>
      </c>
      <c r="EL94">
        <f t="shared" si="162"/>
        <v>104.45349224000013</v>
      </c>
      <c r="EM94">
        <f t="shared" si="162"/>
        <v>111.55727752099023</v>
      </c>
      <c r="EN94">
        <f t="shared" si="162"/>
        <v>101.60523942052465</v>
      </c>
      <c r="EO94">
        <f t="shared" si="162"/>
        <v>90.795812470021644</v>
      </c>
      <c r="EP94">
        <f t="shared" si="162"/>
        <v>100.26488804979661</v>
      </c>
      <c r="EQ94">
        <f t="shared" si="162"/>
        <v>101.03279398225658</v>
      </c>
      <c r="ER94">
        <f t="shared" si="162"/>
        <v>66.739141924507237</v>
      </c>
      <c r="ES94">
        <f t="shared" si="162"/>
        <v>107.84757084555697</v>
      </c>
      <c r="ET94">
        <f t="shared" si="162"/>
        <v>96.920606339218935</v>
      </c>
      <c r="EU94">
        <f t="shared" si="162"/>
        <v>110.94668318890888</v>
      </c>
      <c r="EV94">
        <f t="shared" si="162"/>
        <v>110.3525638134826</v>
      </c>
      <c r="EW94">
        <f t="shared" si="162"/>
        <v>87.890979596025076</v>
      </c>
      <c r="EX94">
        <f t="shared" si="162"/>
        <v>71.259897653798248</v>
      </c>
      <c r="EY94">
        <f t="shared" si="162"/>
        <v>116.64385782762815</v>
      </c>
      <c r="EZ94">
        <f t="shared" si="162"/>
        <v>112.69053879225936</v>
      </c>
      <c r="FA94">
        <f t="shared" si="162"/>
        <v>116.56350837619942</v>
      </c>
      <c r="FB94">
        <f t="shared" si="162"/>
        <v>107.17504385585397</v>
      </c>
      <c r="FC94">
        <f t="shared" si="162"/>
        <v>111.96456798491229</v>
      </c>
      <c r="FD94">
        <f t="shared" si="162"/>
        <v>110.251536907415</v>
      </c>
      <c r="FE94">
        <f t="shared" si="162"/>
        <v>113.34283333646833</v>
      </c>
      <c r="FF94">
        <f t="shared" si="162"/>
        <v>111.16883204176166</v>
      </c>
      <c r="FG94">
        <f t="shared" si="162"/>
        <v>107.69409763800596</v>
      </c>
      <c r="FH94">
        <f t="shared" si="162"/>
        <v>111.71263584538987</v>
      </c>
      <c r="FI94">
        <f t="shared" si="162"/>
        <v>106.85677049774159</v>
      </c>
      <c r="FJ94">
        <f t="shared" si="162"/>
        <v>115.26108732797009</v>
      </c>
      <c r="FK94">
        <f t="shared" si="162"/>
        <v>112.81299861771996</v>
      </c>
      <c r="FL94">
        <f t="shared" si="162"/>
        <v>115.35920325339467</v>
      </c>
      <c r="FM94">
        <f t="shared" si="162"/>
        <v>110.18152364532052</v>
      </c>
      <c r="FN94">
        <f t="shared" si="162"/>
        <v>113.05742506043472</v>
      </c>
      <c r="FO94">
        <f t="shared" si="162"/>
        <v>117.41201447303031</v>
      </c>
      <c r="FP94">
        <f t="shared" si="162"/>
        <v>114.7664578100182</v>
      </c>
      <c r="FQ94">
        <f t="shared" si="162"/>
        <v>121.17649719413672</v>
      </c>
      <c r="FR94">
        <f t="shared" si="162"/>
        <v>119.83153451006037</v>
      </c>
      <c r="FS94">
        <f t="shared" si="162"/>
        <v>109.91228297933003</v>
      </c>
      <c r="FT94">
        <f t="shared" si="162"/>
        <v>106.43603794391105</v>
      </c>
      <c r="FU94">
        <f t="shared" si="162"/>
        <v>119.95244082062355</v>
      </c>
      <c r="FV94">
        <f t="shared" si="162"/>
        <v>102.63147607497051</v>
      </c>
      <c r="FW94">
        <f t="shared" si="162"/>
        <v>109.65016114847739</v>
      </c>
      <c r="FX94">
        <f t="shared" si="162"/>
        <v>110.31305569220494</v>
      </c>
      <c r="FY94">
        <f t="shared" si="162"/>
        <v>112.54966504866798</v>
      </c>
      <c r="FZ94">
        <f t="shared" si="162"/>
        <v>111.26440936038505</v>
      </c>
      <c r="GA94">
        <f t="shared" si="162"/>
        <v>109.84093328647239</v>
      </c>
      <c r="GB94">
        <f t="shared" si="162"/>
        <v>109.88147840085077</v>
      </c>
      <c r="GC94">
        <f t="shared" si="162"/>
        <v>109.67439372697247</v>
      </c>
      <c r="GD94">
        <f t="shared" si="162"/>
        <v>105.33349781043182</v>
      </c>
      <c r="GE94">
        <f t="shared" si="162"/>
        <v>103.49697859206285</v>
      </c>
      <c r="GF94">
        <f t="shared" si="162"/>
        <v>99.99360288918345</v>
      </c>
      <c r="GG94">
        <f t="shared" si="162"/>
        <v>75.67476094225583</v>
      </c>
      <c r="GH94">
        <f t="shared" si="162"/>
        <v>98.488102124843863</v>
      </c>
      <c r="GI94">
        <f t="shared" si="162"/>
        <v>103.94494140243236</v>
      </c>
      <c r="GJ94">
        <f t="shared" si="162"/>
        <v>115.4344741859754</v>
      </c>
      <c r="GK94">
        <f t="shared" si="162"/>
        <v>105.74805365524729</v>
      </c>
      <c r="GL94">
        <f t="shared" si="162"/>
        <v>111.38135569375578</v>
      </c>
      <c r="GM94">
        <f t="shared" si="162"/>
        <v>99.244630205559162</v>
      </c>
      <c r="GN94">
        <f t="shared" si="162"/>
        <v>142.48319494309669</v>
      </c>
      <c r="GO94">
        <f t="shared" ref="GO94:IZ94" si="163">_xlfn.FORECAST.ETS($A$94,GO3:GO62,$A$3:$A$62)</f>
        <v>103.94859141375584</v>
      </c>
      <c r="GP94">
        <f t="shared" si="163"/>
        <v>109.62449871167547</v>
      </c>
      <c r="GQ94">
        <f t="shared" si="163"/>
        <v>111.99191106502869</v>
      </c>
      <c r="GR94">
        <f t="shared" si="163"/>
        <v>115.3755575553908</v>
      </c>
      <c r="GS94">
        <f t="shared" si="163"/>
        <v>110.45822307128019</v>
      </c>
      <c r="GT94">
        <f t="shared" si="163"/>
        <v>111.79904826256131</v>
      </c>
      <c r="GU94">
        <f t="shared" si="163"/>
        <v>107.65344456827941</v>
      </c>
      <c r="GV94">
        <f t="shared" si="163"/>
        <v>108.41947624070242</v>
      </c>
      <c r="GW94">
        <f t="shared" si="163"/>
        <v>101.50110169867258</v>
      </c>
      <c r="GX94">
        <f t="shared" si="163"/>
        <v>117.73501449405521</v>
      </c>
      <c r="GY94">
        <f t="shared" si="163"/>
        <v>109.17994814085991</v>
      </c>
      <c r="GZ94">
        <f t="shared" si="163"/>
        <v>102.98004329704138</v>
      </c>
      <c r="HA94">
        <f t="shared" si="163"/>
        <v>99.415628189865643</v>
      </c>
      <c r="HB94">
        <f t="shared" si="163"/>
        <v>54.439123640161654</v>
      </c>
      <c r="HC94">
        <f t="shared" si="163"/>
        <v>107.1106614809954</v>
      </c>
      <c r="HD94">
        <f t="shared" si="163"/>
        <v>63.938878203387034</v>
      </c>
      <c r="HE94">
        <f t="shared" si="163"/>
        <v>91.222227047338237</v>
      </c>
      <c r="HF94">
        <f t="shared" si="163"/>
        <v>100.02621647027624</v>
      </c>
      <c r="HG94">
        <f t="shared" si="163"/>
        <v>96.959895751973619</v>
      </c>
      <c r="HH94">
        <f t="shared" si="163"/>
        <v>100.70278590607447</v>
      </c>
      <c r="HI94">
        <f t="shared" si="163"/>
        <v>92.125073357878065</v>
      </c>
      <c r="HJ94">
        <f t="shared" si="163"/>
        <v>50.072560398833005</v>
      </c>
      <c r="HK94">
        <f t="shared" si="163"/>
        <v>25.901495995885213</v>
      </c>
      <c r="HL94">
        <f t="shared" si="163"/>
        <v>86.050953349499281</v>
      </c>
      <c r="HM94">
        <f t="shared" si="163"/>
        <v>84.624813991631257</v>
      </c>
      <c r="HN94">
        <f t="shared" si="163"/>
        <v>75.958224668925183</v>
      </c>
      <c r="HO94">
        <f t="shared" si="163"/>
        <v>79.131176756230161</v>
      </c>
      <c r="HP94">
        <f t="shared" si="163"/>
        <v>96.713140117953955</v>
      </c>
      <c r="HQ94">
        <f t="shared" si="163"/>
        <v>99.578152584042044</v>
      </c>
      <c r="HR94">
        <f t="shared" si="163"/>
        <v>67.898842612599182</v>
      </c>
      <c r="HS94">
        <f t="shared" si="163"/>
        <v>100.93039670713959</v>
      </c>
      <c r="HT94">
        <f t="shared" si="163"/>
        <v>103.56732127574703</v>
      </c>
      <c r="HU94">
        <f t="shared" si="163"/>
        <v>118.60867226916297</v>
      </c>
      <c r="HV94">
        <f t="shared" si="163"/>
        <v>117.31500215500128</v>
      </c>
      <c r="HW94">
        <f t="shared" si="163"/>
        <v>108.45691132265723</v>
      </c>
      <c r="HX94">
        <f t="shared" si="163"/>
        <v>116.44008455566899</v>
      </c>
      <c r="HY94">
        <f t="shared" si="163"/>
        <v>103.18030139748124</v>
      </c>
      <c r="HZ94">
        <f t="shared" si="163"/>
        <v>110.39976470228066</v>
      </c>
      <c r="IA94">
        <f t="shared" si="163"/>
        <v>106.27953294408871</v>
      </c>
      <c r="IB94">
        <f t="shared" si="163"/>
        <v>98.963588592642182</v>
      </c>
      <c r="IC94">
        <f t="shared" si="163"/>
        <v>103.13440943716033</v>
      </c>
      <c r="ID94">
        <f t="shared" si="163"/>
        <v>111.32050807932345</v>
      </c>
      <c r="IE94">
        <f t="shared" si="163"/>
        <v>103.23512162288581</v>
      </c>
      <c r="IF94">
        <f t="shared" si="163"/>
        <v>111.95442705239032</v>
      </c>
      <c r="IG94">
        <f t="shared" si="163"/>
        <v>103.5435317135374</v>
      </c>
      <c r="IH94">
        <f t="shared" si="163"/>
        <v>110.0462950614227</v>
      </c>
      <c r="II94">
        <f t="shared" si="163"/>
        <v>116.61335265541204</v>
      </c>
      <c r="IJ94">
        <f t="shared" si="163"/>
        <v>129.41192671539045</v>
      </c>
      <c r="IK94">
        <f t="shared" si="163"/>
        <v>103.24577530447547</v>
      </c>
      <c r="IL94">
        <f t="shared" si="163"/>
        <v>131.30217903635528</v>
      </c>
      <c r="IM94">
        <f t="shared" si="163"/>
        <v>103.60550004995665</v>
      </c>
      <c r="IN94">
        <f t="shared" si="163"/>
        <v>108.71905124753089</v>
      </c>
      <c r="IO94">
        <f t="shared" si="163"/>
        <v>100.99933070935201</v>
      </c>
      <c r="IP94">
        <f t="shared" si="163"/>
        <v>105.73261659557917</v>
      </c>
      <c r="IQ94">
        <f t="shared" si="163"/>
        <v>110.13108432781686</v>
      </c>
      <c r="IR94">
        <f t="shared" si="163"/>
        <v>115.99211887035703</v>
      </c>
      <c r="IS94">
        <f t="shared" si="163"/>
        <v>112.92177340920797</v>
      </c>
      <c r="IT94">
        <f t="shared" si="163"/>
        <v>112.32843707837635</v>
      </c>
      <c r="IU94">
        <f t="shared" si="163"/>
        <v>121.36012252147249</v>
      </c>
      <c r="IV94">
        <f t="shared" si="163"/>
        <v>111.75724628622935</v>
      </c>
      <c r="IW94">
        <f t="shared" si="163"/>
        <v>113.40543449931886</v>
      </c>
      <c r="IX94">
        <f t="shared" si="163"/>
        <v>110.8576265957507</v>
      </c>
      <c r="IY94">
        <f t="shared" si="163"/>
        <v>107.87008478482811</v>
      </c>
      <c r="IZ94">
        <f t="shared" si="163"/>
        <v>114.64158344107324</v>
      </c>
      <c r="JA94">
        <f t="shared" ref="JA94:KR94" si="164">_xlfn.FORECAST.ETS($A$94,JA3:JA62,$A$3:$A$62)</f>
        <v>116.79257455768658</v>
      </c>
      <c r="JB94">
        <f t="shared" si="164"/>
        <v>114.88993356412246</v>
      </c>
      <c r="JC94">
        <f t="shared" si="164"/>
        <v>112.7098550202516</v>
      </c>
      <c r="JD94">
        <f t="shared" si="164"/>
        <v>113.81977474078894</v>
      </c>
      <c r="JE94">
        <f t="shared" si="164"/>
        <v>123.66759615757167</v>
      </c>
      <c r="JF94">
        <f t="shared" si="164"/>
        <v>111.8655243129005</v>
      </c>
      <c r="JG94">
        <f t="shared" si="164"/>
        <v>115.2571552612083</v>
      </c>
      <c r="JH94">
        <f t="shared" si="164"/>
        <v>108.92028400107161</v>
      </c>
      <c r="JI94">
        <f t="shared" si="164"/>
        <v>114.39047573453425</v>
      </c>
      <c r="JJ94">
        <f t="shared" si="164"/>
        <v>101.71227867319506</v>
      </c>
      <c r="JK94">
        <f t="shared" si="164"/>
        <v>114.39502806869973</v>
      </c>
      <c r="JL94">
        <f t="shared" si="164"/>
        <v>101.12359224569427</v>
      </c>
      <c r="JM94">
        <f t="shared" si="164"/>
        <v>112.79025586106194</v>
      </c>
      <c r="JN94">
        <f t="shared" si="164"/>
        <v>112.77968169250255</v>
      </c>
      <c r="JO94">
        <f t="shared" si="164"/>
        <v>105.73997082161704</v>
      </c>
      <c r="JP94">
        <f t="shared" si="164"/>
        <v>120.11041246056791</v>
      </c>
      <c r="JQ94">
        <f t="shared" si="164"/>
        <v>110.01346702211012</v>
      </c>
      <c r="JR94">
        <f t="shared" si="164"/>
        <v>95.47012472492699</v>
      </c>
      <c r="JS94">
        <f t="shared" si="164"/>
        <v>110.0887172971523</v>
      </c>
      <c r="JT94">
        <f t="shared" si="164"/>
        <v>120.63606640375005</v>
      </c>
      <c r="JU94">
        <f t="shared" si="164"/>
        <v>118.40777698701874</v>
      </c>
      <c r="JV94">
        <f t="shared" si="164"/>
        <v>115.59308417385978</v>
      </c>
      <c r="JW94">
        <f t="shared" si="164"/>
        <v>121.20170267418347</v>
      </c>
      <c r="JX94">
        <f t="shared" si="164"/>
        <v>103.36032759453037</v>
      </c>
      <c r="JY94">
        <f t="shared" si="164"/>
        <v>114.54195207161895</v>
      </c>
      <c r="JZ94">
        <f t="shared" si="164"/>
        <v>113.39193072976943</v>
      </c>
      <c r="KA94">
        <f t="shared" si="164"/>
        <v>117.89257014226543</v>
      </c>
      <c r="KB94">
        <f t="shared" si="164"/>
        <v>102.60691535886238</v>
      </c>
      <c r="KC94">
        <f t="shared" si="164"/>
        <v>112.76803510043354</v>
      </c>
      <c r="KD94">
        <f t="shared" si="164"/>
        <v>105.40527267792825</v>
      </c>
      <c r="KE94">
        <f t="shared" si="164"/>
        <v>102.63005833478806</v>
      </c>
      <c r="KF94">
        <f t="shared" si="164"/>
        <v>78.265116844567899</v>
      </c>
      <c r="KG94">
        <f t="shared" si="164"/>
        <v>101.91804218254575</v>
      </c>
      <c r="KH94">
        <f t="shared" si="164"/>
        <v>95.380490541629825</v>
      </c>
      <c r="KI94">
        <f t="shared" si="164"/>
        <v>116.62613274315416</v>
      </c>
      <c r="KJ94">
        <f t="shared" si="164"/>
        <v>109.98544378017527</v>
      </c>
      <c r="KK94">
        <f t="shared" si="164"/>
        <v>100</v>
      </c>
      <c r="KL94">
        <f t="shared" si="164"/>
        <v>108.38190124898593</v>
      </c>
      <c r="KM94">
        <f t="shared" si="164"/>
        <v>106.13979640447138</v>
      </c>
      <c r="KN94">
        <f t="shared" si="164"/>
        <v>110.33722805812884</v>
      </c>
      <c r="KO94">
        <f t="shared" si="164"/>
        <v>116.04364324857787</v>
      </c>
      <c r="KP94">
        <f t="shared" si="164"/>
        <v>109.52275014033661</v>
      </c>
      <c r="KQ94">
        <f t="shared" si="164"/>
        <v>117.51630537765843</v>
      </c>
      <c r="KR94">
        <f t="shared" si="164"/>
        <v>121.88185011656222</v>
      </c>
      <c r="KS94">
        <f t="shared" si="14"/>
        <v>106.48308666579219</v>
      </c>
    </row>
    <row r="95" spans="1:305" x14ac:dyDescent="0.2">
      <c r="A95" s="66">
        <v>44447</v>
      </c>
      <c r="B95">
        <f t="shared" si="7"/>
        <v>114.28194913663005</v>
      </c>
      <c r="C95">
        <f t="shared" si="8"/>
        <v>106.32697649200738</v>
      </c>
      <c r="D95">
        <f>_xlfn.FORECAST.ETS($A$95,D3:D62,$A$3:$A$62)</f>
        <v>110.38638267092452</v>
      </c>
      <c r="E95">
        <f t="shared" ref="E95:BP95" si="165">_xlfn.FORECAST.ETS($A$95,E3:E62,$A$3:$A$62)</f>
        <v>113.01396206846124</v>
      </c>
      <c r="F95">
        <f t="shared" si="165"/>
        <v>101.59745020318066</v>
      </c>
      <c r="G95">
        <f t="shared" si="165"/>
        <v>110.76480780649625</v>
      </c>
      <c r="H95">
        <f t="shared" si="165"/>
        <v>112.5610781066808</v>
      </c>
      <c r="I95">
        <f t="shared" si="165"/>
        <v>109.32386888572545</v>
      </c>
      <c r="J95">
        <f t="shared" si="165"/>
        <v>111.11665070961004</v>
      </c>
      <c r="K95">
        <f t="shared" si="165"/>
        <v>105.55612437031729</v>
      </c>
      <c r="L95">
        <f t="shared" si="165"/>
        <v>99.088401707657624</v>
      </c>
      <c r="M95">
        <f t="shared" si="165"/>
        <v>120.42850981603172</v>
      </c>
      <c r="N95">
        <f t="shared" si="165"/>
        <v>97.497827559013629</v>
      </c>
      <c r="O95">
        <f t="shared" si="165"/>
        <v>106.03182735907205</v>
      </c>
      <c r="P95">
        <f t="shared" si="165"/>
        <v>128.31239541118194</v>
      </c>
      <c r="Q95">
        <f t="shared" si="165"/>
        <v>112.29876397985004</v>
      </c>
      <c r="R95">
        <f t="shared" si="165"/>
        <v>95.098219591142168</v>
      </c>
      <c r="S95">
        <f t="shared" si="165"/>
        <v>95.263083934931103</v>
      </c>
      <c r="T95">
        <f t="shared" si="165"/>
        <v>108.58104629349938</v>
      </c>
      <c r="U95">
        <f t="shared" si="165"/>
        <v>110.02241310282083</v>
      </c>
      <c r="V95">
        <f t="shared" si="165"/>
        <v>100.95632128115513</v>
      </c>
      <c r="W95">
        <f t="shared" si="165"/>
        <v>103.3276573518729</v>
      </c>
      <c r="X95">
        <f t="shared" si="165"/>
        <v>112.47378845303899</v>
      </c>
      <c r="Y95">
        <f t="shared" si="165"/>
        <v>107.76729307750352</v>
      </c>
      <c r="Z95">
        <f t="shared" si="165"/>
        <v>104.56856272224263</v>
      </c>
      <c r="AA95">
        <f t="shared" si="165"/>
        <v>97.109500820454443</v>
      </c>
      <c r="AB95">
        <f t="shared" si="165"/>
        <v>134.99958442445941</v>
      </c>
      <c r="AC95">
        <f t="shared" si="165"/>
        <v>115.37543087847743</v>
      </c>
      <c r="AD95">
        <f t="shared" si="165"/>
        <v>102.78036426758459</v>
      </c>
      <c r="AE95">
        <f t="shared" si="165"/>
        <v>92.582981474024521</v>
      </c>
      <c r="AF95">
        <f t="shared" si="165"/>
        <v>80.464739013044408</v>
      </c>
      <c r="AG95">
        <f t="shared" si="165"/>
        <v>104.59125608859158</v>
      </c>
      <c r="AH95">
        <f t="shared" si="165"/>
        <v>117.83096077006024</v>
      </c>
      <c r="AI95">
        <f t="shared" si="165"/>
        <v>113.14838824754148</v>
      </c>
      <c r="AJ95">
        <f t="shared" si="165"/>
        <v>101.70375792978832</v>
      </c>
      <c r="AK95">
        <f t="shared" si="165"/>
        <v>106.12829349311362</v>
      </c>
      <c r="AL95">
        <f t="shared" si="165"/>
        <v>106.85883792181122</v>
      </c>
      <c r="AM95">
        <f t="shared" si="165"/>
        <v>120.03858103561345</v>
      </c>
      <c r="AN95">
        <f t="shared" si="165"/>
        <v>114.59007750668162</v>
      </c>
      <c r="AO95">
        <f t="shared" si="165"/>
        <v>88.419183092411259</v>
      </c>
      <c r="AP95">
        <f t="shared" si="165"/>
        <v>114.06820899068514</v>
      </c>
      <c r="AQ95">
        <f t="shared" si="165"/>
        <v>127.67799557321776</v>
      </c>
      <c r="AR95">
        <f t="shared" si="165"/>
        <v>142.64745589778221</v>
      </c>
      <c r="AS95">
        <f t="shared" si="165"/>
        <v>103.37291395312614</v>
      </c>
      <c r="AT95">
        <f t="shared" si="165"/>
        <v>136.54201316572821</v>
      </c>
      <c r="AU95">
        <f t="shared" si="165"/>
        <v>139.03366265952377</v>
      </c>
      <c r="AV95">
        <f t="shared" si="165"/>
        <v>122.73100758525509</v>
      </c>
      <c r="AW95">
        <f t="shared" si="165"/>
        <v>108.94578451411004</v>
      </c>
      <c r="AX95">
        <f t="shared" si="165"/>
        <v>108.97851905363089</v>
      </c>
      <c r="AY95">
        <f t="shared" si="165"/>
        <v>116.12720788012373</v>
      </c>
      <c r="AZ95">
        <f t="shared" si="165"/>
        <v>108.55329547190411</v>
      </c>
      <c r="BA95">
        <f t="shared" si="165"/>
        <v>122.34497304453573</v>
      </c>
      <c r="BB95">
        <f t="shared" si="165"/>
        <v>100.79022523842373</v>
      </c>
      <c r="BC95">
        <f t="shared" si="165"/>
        <v>114.01222915631735</v>
      </c>
      <c r="BD95">
        <f t="shared" si="165"/>
        <v>100.04130137215073</v>
      </c>
      <c r="BE95">
        <f t="shared" si="165"/>
        <v>108.03514659569439</v>
      </c>
      <c r="BF95">
        <f t="shared" si="165"/>
        <v>122.7987768819147</v>
      </c>
      <c r="BG95">
        <f t="shared" si="165"/>
        <v>113.821696182903</v>
      </c>
      <c r="BH95">
        <f t="shared" si="165"/>
        <v>116.07150030613762</v>
      </c>
      <c r="BI95">
        <f t="shared" si="165"/>
        <v>105.51178494677661</v>
      </c>
      <c r="BJ95">
        <f t="shared" si="165"/>
        <v>112.43304949963206</v>
      </c>
      <c r="BK95">
        <f t="shared" si="165"/>
        <v>111.6669391693076</v>
      </c>
      <c r="BL95">
        <f t="shared" si="165"/>
        <v>115.62042590482966</v>
      </c>
      <c r="BM95">
        <f t="shared" si="165"/>
        <v>114.56895679665254</v>
      </c>
      <c r="BN95">
        <f t="shared" si="165"/>
        <v>120.36188428308402</v>
      </c>
      <c r="BO95">
        <f t="shared" si="165"/>
        <v>100.8132565345815</v>
      </c>
      <c r="BP95">
        <f t="shared" si="165"/>
        <v>95.121687770071063</v>
      </c>
      <c r="BQ95">
        <f t="shared" ref="BQ95:EB95" si="166">_xlfn.FORECAST.ETS($A$95,BQ3:BQ62,$A$3:$A$62)</f>
        <v>100.99217182515841</v>
      </c>
      <c r="BR95">
        <f t="shared" si="166"/>
        <v>110.49198013648021</v>
      </c>
      <c r="BS95">
        <f t="shared" si="166"/>
        <v>113.2994265809016</v>
      </c>
      <c r="BT95">
        <f t="shared" si="166"/>
        <v>103.20377938283713</v>
      </c>
      <c r="BU95">
        <f t="shared" si="166"/>
        <v>104.55500218362131</v>
      </c>
      <c r="BV95">
        <f t="shared" si="166"/>
        <v>117.15965702118189</v>
      </c>
      <c r="BW95">
        <f t="shared" si="166"/>
        <v>98.802678575509148</v>
      </c>
      <c r="BX95">
        <f t="shared" si="166"/>
        <v>111.553456043567</v>
      </c>
      <c r="BY95">
        <f t="shared" si="166"/>
        <v>125.9248696219237</v>
      </c>
      <c r="BZ95">
        <f t="shared" si="166"/>
        <v>109.23205759940549</v>
      </c>
      <c r="CA95">
        <f t="shared" si="166"/>
        <v>108.74362980989433</v>
      </c>
      <c r="CB95">
        <f t="shared" si="166"/>
        <v>104.72890064694755</v>
      </c>
      <c r="CC95">
        <f t="shared" si="166"/>
        <v>104.94210753766662</v>
      </c>
      <c r="CD95">
        <f t="shared" si="166"/>
        <v>117.57130317226083</v>
      </c>
      <c r="CE95">
        <f t="shared" si="166"/>
        <v>107.78618483563478</v>
      </c>
      <c r="CF95">
        <f t="shared" si="166"/>
        <v>103.34241866533694</v>
      </c>
      <c r="CG95">
        <f t="shared" si="166"/>
        <v>104.59972081114427</v>
      </c>
      <c r="CH95">
        <f t="shared" si="166"/>
        <v>107.58067703344382</v>
      </c>
      <c r="CI95">
        <f t="shared" si="166"/>
        <v>78.37173197239548</v>
      </c>
      <c r="CJ95">
        <f t="shared" si="166"/>
        <v>97.742132750892594</v>
      </c>
      <c r="CK95">
        <f t="shared" si="166"/>
        <v>91.993452662113867</v>
      </c>
      <c r="CL95">
        <f t="shared" si="166"/>
        <v>105.93413689180076</v>
      </c>
      <c r="CM95">
        <f t="shared" si="166"/>
        <v>65.269049528433769</v>
      </c>
      <c r="CN95">
        <f t="shared" si="166"/>
        <v>68.584856519768351</v>
      </c>
      <c r="CO95">
        <f t="shared" si="166"/>
        <v>72.259743112785316</v>
      </c>
      <c r="CP95">
        <f t="shared" si="166"/>
        <v>60.976329134976041</v>
      </c>
      <c r="CQ95">
        <f t="shared" si="166"/>
        <v>103.174705490976</v>
      </c>
      <c r="CR95">
        <f t="shared" si="166"/>
        <v>52.965427389576419</v>
      </c>
      <c r="CS95">
        <f t="shared" si="166"/>
        <v>85.829541940837487</v>
      </c>
      <c r="CT95">
        <f t="shared" si="166"/>
        <v>52.03968465404116</v>
      </c>
      <c r="CU95">
        <f t="shared" si="166"/>
        <v>72.251674581750734</v>
      </c>
      <c r="CV95">
        <f t="shared" si="166"/>
        <v>101.86828651990206</v>
      </c>
      <c r="CW95">
        <f t="shared" si="166"/>
        <v>51.427613053866644</v>
      </c>
      <c r="CX95">
        <f t="shared" si="166"/>
        <v>101.46260873461993</v>
      </c>
      <c r="CY95">
        <f t="shared" si="166"/>
        <v>116.12130860272073</v>
      </c>
      <c r="CZ95">
        <f t="shared" si="166"/>
        <v>98.000962787287705</v>
      </c>
      <c r="DA95">
        <f t="shared" si="166"/>
        <v>117.99589051617902</v>
      </c>
      <c r="DB95">
        <f t="shared" si="166"/>
        <v>88.986092787439048</v>
      </c>
      <c r="DC95">
        <f t="shared" si="166"/>
        <v>75.209961499194122</v>
      </c>
      <c r="DD95">
        <f t="shared" si="166"/>
        <v>80.768199836356416</v>
      </c>
      <c r="DE95">
        <f t="shared" si="166"/>
        <v>69.840137070806364</v>
      </c>
      <c r="DF95">
        <f t="shared" si="166"/>
        <v>95.400574262882103</v>
      </c>
      <c r="DG95">
        <f t="shared" si="166"/>
        <v>61.737451888958226</v>
      </c>
      <c r="DH95">
        <f t="shared" si="166"/>
        <v>53.866062760504747</v>
      </c>
      <c r="DI95">
        <f t="shared" si="166"/>
        <v>96.979353920914335</v>
      </c>
      <c r="DJ95">
        <f t="shared" si="166"/>
        <v>107.00314624040529</v>
      </c>
      <c r="DK95">
        <f t="shared" si="166"/>
        <v>108.7198764827419</v>
      </c>
      <c r="DL95">
        <f t="shared" si="166"/>
        <v>109.31106232888716</v>
      </c>
      <c r="DM95">
        <f t="shared" si="166"/>
        <v>115.98713593102167</v>
      </c>
      <c r="DN95">
        <f t="shared" si="166"/>
        <v>121.80318586719198</v>
      </c>
      <c r="DO95">
        <f t="shared" si="166"/>
        <v>118.472678231476</v>
      </c>
      <c r="DP95">
        <f t="shared" si="166"/>
        <v>111.72698136476588</v>
      </c>
      <c r="DQ95">
        <f t="shared" si="166"/>
        <v>114.4353123031278</v>
      </c>
      <c r="DR95">
        <f t="shared" si="166"/>
        <v>120.00098695569801</v>
      </c>
      <c r="DS95">
        <f t="shared" si="166"/>
        <v>114.86501271413569</v>
      </c>
      <c r="DT95">
        <f t="shared" si="166"/>
        <v>111.09489811300821</v>
      </c>
      <c r="DU95">
        <f t="shared" si="166"/>
        <v>148.63204760127235</v>
      </c>
      <c r="DV95">
        <f t="shared" si="166"/>
        <v>108.23204935334583</v>
      </c>
      <c r="DW95">
        <f t="shared" si="166"/>
        <v>111.553263344025</v>
      </c>
      <c r="DX95">
        <f t="shared" si="166"/>
        <v>92.674654295795435</v>
      </c>
      <c r="DY95">
        <f t="shared" si="166"/>
        <v>104.10180110806594</v>
      </c>
      <c r="DZ95">
        <f t="shared" si="166"/>
        <v>106.62871296150935</v>
      </c>
      <c r="EA95">
        <f t="shared" si="166"/>
        <v>105.61509428994098</v>
      </c>
      <c r="EB95">
        <f t="shared" si="166"/>
        <v>102.83468586617083</v>
      </c>
      <c r="EC95">
        <f t="shared" ref="EC95:GN95" si="167">_xlfn.FORECAST.ETS($A$95,EC3:EC62,$A$3:$A$62)</f>
        <v>106.66045393270213</v>
      </c>
      <c r="ED95">
        <f t="shared" si="167"/>
        <v>99.636276393758408</v>
      </c>
      <c r="EE95">
        <f t="shared" si="167"/>
        <v>102.42135154716401</v>
      </c>
      <c r="EF95">
        <f t="shared" si="167"/>
        <v>89.679183549040332</v>
      </c>
      <c r="EG95">
        <f t="shared" si="167"/>
        <v>113.27242673511518</v>
      </c>
      <c r="EH95">
        <f t="shared" si="167"/>
        <v>67.463380561969259</v>
      </c>
      <c r="EI95">
        <f t="shared" si="167"/>
        <v>101.02982165359039</v>
      </c>
      <c r="EJ95">
        <f t="shared" si="167"/>
        <v>94.166603675586501</v>
      </c>
      <c r="EK95">
        <f t="shared" si="167"/>
        <v>103.5479551371357</v>
      </c>
      <c r="EL95">
        <f t="shared" si="167"/>
        <v>104.58016387250014</v>
      </c>
      <c r="EM95">
        <f t="shared" si="167"/>
        <v>111.50005737849997</v>
      </c>
      <c r="EN95">
        <f t="shared" si="167"/>
        <v>101.72383286740457</v>
      </c>
      <c r="EO95">
        <f t="shared" si="167"/>
        <v>90.567556609709825</v>
      </c>
      <c r="EP95">
        <f t="shared" si="167"/>
        <v>100.27496138153045</v>
      </c>
      <c r="EQ95">
        <f t="shared" si="167"/>
        <v>101.15163129420209</v>
      </c>
      <c r="ER95">
        <f t="shared" si="167"/>
        <v>65.858300946121034</v>
      </c>
      <c r="ES95">
        <f t="shared" si="167"/>
        <v>108.03638443126962</v>
      </c>
      <c r="ET95">
        <f t="shared" si="167"/>
        <v>96.828970050100139</v>
      </c>
      <c r="EU95">
        <f t="shared" si="167"/>
        <v>111.2991747679857</v>
      </c>
      <c r="EV95">
        <f t="shared" si="167"/>
        <v>110.67727262553097</v>
      </c>
      <c r="EW95">
        <f t="shared" si="167"/>
        <v>87.620669642453436</v>
      </c>
      <c r="EX95">
        <f t="shared" si="167"/>
        <v>70.435430825839049</v>
      </c>
      <c r="EY95">
        <f t="shared" si="167"/>
        <v>117.06374840019213</v>
      </c>
      <c r="EZ95">
        <f t="shared" si="167"/>
        <v>113.12128905848442</v>
      </c>
      <c r="FA95">
        <f t="shared" si="167"/>
        <v>117.00080551295565</v>
      </c>
      <c r="FB95">
        <f t="shared" si="167"/>
        <v>107.4673889763494</v>
      </c>
      <c r="FC95">
        <f t="shared" si="167"/>
        <v>112.4225232344408</v>
      </c>
      <c r="FD95">
        <f t="shared" si="167"/>
        <v>110.68095993577172</v>
      </c>
      <c r="FE95">
        <f t="shared" si="167"/>
        <v>113.74198437823297</v>
      </c>
      <c r="FF95">
        <f t="shared" si="167"/>
        <v>111.49623753371476</v>
      </c>
      <c r="FG95">
        <f t="shared" si="167"/>
        <v>107.89816108994518</v>
      </c>
      <c r="FH95">
        <f t="shared" si="167"/>
        <v>112.02896821555831</v>
      </c>
      <c r="FI95">
        <f t="shared" si="167"/>
        <v>107.03318477386931</v>
      </c>
      <c r="FJ95">
        <f t="shared" si="167"/>
        <v>115.69507015613252</v>
      </c>
      <c r="FK95">
        <f t="shared" si="167"/>
        <v>113.32715482452369</v>
      </c>
      <c r="FL95">
        <f t="shared" si="167"/>
        <v>115.79101573749385</v>
      </c>
      <c r="FM95">
        <f t="shared" si="167"/>
        <v>110.49127688651596</v>
      </c>
      <c r="FN95">
        <f t="shared" si="167"/>
        <v>113.45241685911645</v>
      </c>
      <c r="FO95">
        <f t="shared" si="167"/>
        <v>117.91031002661839</v>
      </c>
      <c r="FP95">
        <f t="shared" si="167"/>
        <v>115.1932740333028</v>
      </c>
      <c r="FQ95">
        <f t="shared" si="167"/>
        <v>121.7776377314535</v>
      </c>
      <c r="FR95">
        <f t="shared" si="167"/>
        <v>119.7461218779325</v>
      </c>
      <c r="FS95">
        <f t="shared" si="167"/>
        <v>110.18977823252611</v>
      </c>
      <c r="FT95">
        <f t="shared" si="167"/>
        <v>106.64028912965827</v>
      </c>
      <c r="FU95">
        <f t="shared" si="167"/>
        <v>120.53567013479849</v>
      </c>
      <c r="FV95">
        <f t="shared" si="167"/>
        <v>102.7533945729736</v>
      </c>
      <c r="FW95">
        <f t="shared" si="167"/>
        <v>109.90995404770267</v>
      </c>
      <c r="FX95">
        <f t="shared" si="167"/>
        <v>110.10331896268865</v>
      </c>
      <c r="FY95">
        <f t="shared" si="167"/>
        <v>112.50818637245165</v>
      </c>
      <c r="FZ95">
        <f t="shared" si="167"/>
        <v>111.23316834475193</v>
      </c>
      <c r="GA95">
        <f t="shared" si="167"/>
        <v>109.8331928512108</v>
      </c>
      <c r="GB95">
        <f t="shared" si="167"/>
        <v>109.85639527820526</v>
      </c>
      <c r="GC95">
        <f t="shared" si="167"/>
        <v>109.64321983644749</v>
      </c>
      <c r="GD95">
        <f t="shared" si="167"/>
        <v>105.48417485194472</v>
      </c>
      <c r="GE95">
        <f t="shared" si="167"/>
        <v>103.58305419903699</v>
      </c>
      <c r="GF95">
        <f t="shared" si="167"/>
        <v>100.02777797947043</v>
      </c>
      <c r="GG95">
        <f t="shared" si="167"/>
        <v>75.03273903884218</v>
      </c>
      <c r="GH95">
        <f t="shared" si="167"/>
        <v>98.452105316245238</v>
      </c>
      <c r="GI95">
        <f t="shared" si="167"/>
        <v>104.15790832125838</v>
      </c>
      <c r="GJ95">
        <f t="shared" si="167"/>
        <v>115.86543450834269</v>
      </c>
      <c r="GK95">
        <f t="shared" si="167"/>
        <v>105.95643033197376</v>
      </c>
      <c r="GL95">
        <f t="shared" si="167"/>
        <v>111.80296055918564</v>
      </c>
      <c r="GM95">
        <f t="shared" si="167"/>
        <v>99.142274899482885</v>
      </c>
      <c r="GN95">
        <f t="shared" si="167"/>
        <v>143.53820738632638</v>
      </c>
      <c r="GO95">
        <f t="shared" ref="GO95:IZ95" si="168">_xlfn.FORECAST.ETS($A$95,GO3:GO62,$A$3:$A$62)</f>
        <v>104.13135989543571</v>
      </c>
      <c r="GP95">
        <f t="shared" si="168"/>
        <v>109.88926444670795</v>
      </c>
      <c r="GQ95">
        <f t="shared" si="168"/>
        <v>112.30883977342097</v>
      </c>
      <c r="GR95">
        <f t="shared" si="168"/>
        <v>115.84885622899677</v>
      </c>
      <c r="GS95">
        <f t="shared" si="168"/>
        <v>110.69987562437147</v>
      </c>
      <c r="GT95">
        <f t="shared" si="168"/>
        <v>112.13152463251187</v>
      </c>
      <c r="GU95">
        <f t="shared" si="168"/>
        <v>107.8737994747251</v>
      </c>
      <c r="GV95">
        <f t="shared" si="168"/>
        <v>108.59477237322437</v>
      </c>
      <c r="GW95">
        <f t="shared" si="168"/>
        <v>101.54594461599899</v>
      </c>
      <c r="GX95">
        <f t="shared" si="168"/>
        <v>117.8880902112821</v>
      </c>
      <c r="GY95">
        <f t="shared" si="168"/>
        <v>109.29807152026179</v>
      </c>
      <c r="GZ95">
        <f t="shared" si="168"/>
        <v>103.07241402868796</v>
      </c>
      <c r="HA95">
        <f t="shared" si="168"/>
        <v>105.65572032094386</v>
      </c>
      <c r="HB95">
        <f t="shared" si="168"/>
        <v>53.137687451270189</v>
      </c>
      <c r="HC95">
        <f t="shared" si="168"/>
        <v>107.25612206772895</v>
      </c>
      <c r="HD95">
        <f t="shared" si="168"/>
        <v>62.920878088567001</v>
      </c>
      <c r="HE95">
        <f t="shared" si="168"/>
        <v>91.043382533921829</v>
      </c>
      <c r="HF95">
        <f t="shared" si="168"/>
        <v>100.02904638003167</v>
      </c>
      <c r="HG95">
        <f t="shared" si="168"/>
        <v>96.970204994222797</v>
      </c>
      <c r="HH95">
        <f t="shared" si="168"/>
        <v>100.74912296563929</v>
      </c>
      <c r="HI95">
        <f t="shared" si="168"/>
        <v>91.9293080164679</v>
      </c>
      <c r="HJ95">
        <f t="shared" si="168"/>
        <v>48.747898111749578</v>
      </c>
      <c r="HK95">
        <f t="shared" si="168"/>
        <v>23.935177165395658</v>
      </c>
      <c r="HL95">
        <f t="shared" si="168"/>
        <v>85.722063865843495</v>
      </c>
      <c r="HM95">
        <f t="shared" si="168"/>
        <v>84.251596056307164</v>
      </c>
      <c r="HN95">
        <f t="shared" si="168"/>
        <v>75.316895816068381</v>
      </c>
      <c r="HO95">
        <f t="shared" si="168"/>
        <v>78.500901029862348</v>
      </c>
      <c r="HP95">
        <f t="shared" si="168"/>
        <v>96.796050746640006</v>
      </c>
      <c r="HQ95">
        <f t="shared" si="168"/>
        <v>99.598407352293364</v>
      </c>
      <c r="HR95">
        <f t="shared" si="168"/>
        <v>66.991252737544414</v>
      </c>
      <c r="HS95">
        <f t="shared" si="168"/>
        <v>101.01447160423771</v>
      </c>
      <c r="HT95">
        <f t="shared" si="168"/>
        <v>103.54319239060598</v>
      </c>
      <c r="HU95">
        <f t="shared" si="168"/>
        <v>119.18769327757431</v>
      </c>
      <c r="HV95">
        <f t="shared" si="168"/>
        <v>116.63257744916821</v>
      </c>
      <c r="HW95">
        <f t="shared" si="168"/>
        <v>108.68709738271463</v>
      </c>
      <c r="HX95">
        <f t="shared" si="168"/>
        <v>116.90323850615415</v>
      </c>
      <c r="HY95">
        <f t="shared" si="168"/>
        <v>103.28067615945494</v>
      </c>
      <c r="HZ95">
        <f t="shared" si="168"/>
        <v>110.67473827268222</v>
      </c>
      <c r="IA95">
        <f t="shared" si="168"/>
        <v>106.68295584859149</v>
      </c>
      <c r="IB95">
        <f t="shared" si="168"/>
        <v>99.055271926177667</v>
      </c>
      <c r="IC95">
        <f t="shared" si="168"/>
        <v>103.23602549269417</v>
      </c>
      <c r="ID95">
        <f t="shared" si="168"/>
        <v>111.68427395680231</v>
      </c>
      <c r="IE95">
        <f t="shared" si="168"/>
        <v>103.31840667360099</v>
      </c>
      <c r="IF95">
        <f t="shared" si="168"/>
        <v>112.25987789777751</v>
      </c>
      <c r="IG95">
        <f t="shared" si="168"/>
        <v>103.6665957759536</v>
      </c>
      <c r="IH95">
        <f t="shared" si="168"/>
        <v>110.31221076266556</v>
      </c>
      <c r="II95">
        <f t="shared" si="168"/>
        <v>117.02630450780683</v>
      </c>
      <c r="IJ95">
        <f t="shared" si="168"/>
        <v>129.99505374588475</v>
      </c>
      <c r="IK95">
        <f t="shared" si="168"/>
        <v>103.33972695243948</v>
      </c>
      <c r="IL95">
        <f t="shared" si="168"/>
        <v>131.89670752086116</v>
      </c>
      <c r="IM95">
        <f t="shared" si="168"/>
        <v>103.71778157812936</v>
      </c>
      <c r="IN95">
        <f t="shared" si="168"/>
        <v>108.67635745305297</v>
      </c>
      <c r="IO95">
        <f t="shared" si="168"/>
        <v>101.02034189447362</v>
      </c>
      <c r="IP95">
        <f t="shared" si="168"/>
        <v>105.90633547109347</v>
      </c>
      <c r="IQ95">
        <f t="shared" si="168"/>
        <v>110.38861149732719</v>
      </c>
      <c r="IR95">
        <f t="shared" si="168"/>
        <v>116.41216422871447</v>
      </c>
      <c r="IS95">
        <f t="shared" si="168"/>
        <v>113.19597785883077</v>
      </c>
      <c r="IT95">
        <f t="shared" si="168"/>
        <v>112.7366321303606</v>
      </c>
      <c r="IU95">
        <f t="shared" si="168"/>
        <v>121.36921915530282</v>
      </c>
      <c r="IV95">
        <f t="shared" si="168"/>
        <v>111.73655867867167</v>
      </c>
      <c r="IW95">
        <f t="shared" si="168"/>
        <v>113.4791597352893</v>
      </c>
      <c r="IX95">
        <f t="shared" si="168"/>
        <v>110.46213548647371</v>
      </c>
      <c r="IY95">
        <f t="shared" si="168"/>
        <v>107.86951985342358</v>
      </c>
      <c r="IZ95">
        <f t="shared" si="168"/>
        <v>115.09319542360679</v>
      </c>
      <c r="JA95">
        <f t="shared" ref="JA95:KR95" si="169">_xlfn.FORECAST.ETS($A$95,JA3:JA62,$A$3:$A$62)</f>
        <v>116.79845684999763</v>
      </c>
      <c r="JB95">
        <f t="shared" si="169"/>
        <v>114.86873121889026</v>
      </c>
      <c r="JC95">
        <f t="shared" si="169"/>
        <v>112.68763437622482</v>
      </c>
      <c r="JD95">
        <f t="shared" si="169"/>
        <v>113.86189891312958</v>
      </c>
      <c r="JE95">
        <f t="shared" si="169"/>
        <v>123.54230185191292</v>
      </c>
      <c r="JF95">
        <f t="shared" si="169"/>
        <v>112.17862725032288</v>
      </c>
      <c r="JG95">
        <f t="shared" si="169"/>
        <v>115.65737191891289</v>
      </c>
      <c r="JH95">
        <f t="shared" si="169"/>
        <v>109.16213078735821</v>
      </c>
      <c r="JI95">
        <f t="shared" si="169"/>
        <v>114.77301398307132</v>
      </c>
      <c r="JJ95">
        <f t="shared" si="169"/>
        <v>101.35356168578267</v>
      </c>
      <c r="JK95">
        <f t="shared" si="169"/>
        <v>114.8154976958466</v>
      </c>
      <c r="JL95">
        <f t="shared" si="169"/>
        <v>101.17229184153737</v>
      </c>
      <c r="JM95">
        <f t="shared" si="169"/>
        <v>112.9617826147859</v>
      </c>
      <c r="JN95">
        <f t="shared" si="169"/>
        <v>113.0929454359409</v>
      </c>
      <c r="JO95">
        <f t="shared" si="169"/>
        <v>105.83405639301631</v>
      </c>
      <c r="JP95">
        <f t="shared" si="169"/>
        <v>120.66754147758969</v>
      </c>
      <c r="JQ95">
        <f t="shared" si="169"/>
        <v>110.32222759393564</v>
      </c>
      <c r="JR95">
        <f t="shared" si="169"/>
        <v>95.677941122580961</v>
      </c>
      <c r="JS95">
        <f t="shared" si="169"/>
        <v>110.3993107797358</v>
      </c>
      <c r="JT95">
        <f t="shared" si="169"/>
        <v>122.41513812685794</v>
      </c>
      <c r="JU95">
        <f t="shared" si="169"/>
        <v>118.92024206025103</v>
      </c>
      <c r="JV95">
        <f t="shared" si="169"/>
        <v>116.0559930542929</v>
      </c>
      <c r="JW95">
        <f t="shared" si="169"/>
        <v>121.8184254788158</v>
      </c>
      <c r="JX95">
        <f t="shared" si="169"/>
        <v>103.54835926880803</v>
      </c>
      <c r="JY95">
        <f t="shared" si="169"/>
        <v>114.99281919542508</v>
      </c>
      <c r="JZ95">
        <f t="shared" si="169"/>
        <v>114.76197233247657</v>
      </c>
      <c r="KA95">
        <f t="shared" si="169"/>
        <v>115.69654586466454</v>
      </c>
      <c r="KB95">
        <f t="shared" si="169"/>
        <v>102.74352543626421</v>
      </c>
      <c r="KC95">
        <f t="shared" si="169"/>
        <v>113.25047369732209</v>
      </c>
      <c r="KD95">
        <f t="shared" si="169"/>
        <v>105.54826055217076</v>
      </c>
      <c r="KE95">
        <f t="shared" si="169"/>
        <v>102.75996661859124</v>
      </c>
      <c r="KF95">
        <f t="shared" si="169"/>
        <v>77.697745942349286</v>
      </c>
      <c r="KG95">
        <f t="shared" si="169"/>
        <v>102.00673100075031</v>
      </c>
      <c r="KH95">
        <f t="shared" si="169"/>
        <v>95.266130871055751</v>
      </c>
      <c r="KI95">
        <f t="shared" si="169"/>
        <v>117.03955905329208</v>
      </c>
      <c r="KJ95">
        <f t="shared" si="169"/>
        <v>110.2546743702453</v>
      </c>
      <c r="KK95">
        <f t="shared" si="169"/>
        <v>100</v>
      </c>
      <c r="KL95">
        <f t="shared" si="169"/>
        <v>108.61821164732883</v>
      </c>
      <c r="KM95">
        <f t="shared" si="169"/>
        <v>106.29708469234015</v>
      </c>
      <c r="KN95">
        <f t="shared" si="169"/>
        <v>110.65861601305645</v>
      </c>
      <c r="KO95">
        <f t="shared" si="169"/>
        <v>116.46591322146418</v>
      </c>
      <c r="KP95">
        <f t="shared" si="169"/>
        <v>109.59081993511808</v>
      </c>
      <c r="KQ95">
        <f t="shared" si="169"/>
        <v>117.98086072588977</v>
      </c>
      <c r="KR95">
        <f t="shared" si="169"/>
        <v>121.94958939312136</v>
      </c>
      <c r="KS95">
        <f t="shared" si="14"/>
        <v>106.75646100379423</v>
      </c>
    </row>
    <row r="96" spans="1:305" x14ac:dyDescent="0.2">
      <c r="A96" s="66">
        <v>44477</v>
      </c>
      <c r="B96">
        <f t="shared" ref="B96:B122" si="170">_xlfn.FORECAST.ETS(A96,$B$3:$B$62,$A$3:$A$62)</f>
        <v>114.72261426198247</v>
      </c>
      <c r="C96">
        <f t="shared" si="8"/>
        <v>106.51600347912643</v>
      </c>
      <c r="D96">
        <f>_xlfn.FORECAST.ETS($A$96,D3:D62,$A$3:$A$62)</f>
        <v>110.65249061256358</v>
      </c>
      <c r="E96">
        <f t="shared" ref="E96:BP96" si="171">_xlfn.FORECAST.ETS($A$96,E3:E62,$A$3:$A$62)</f>
        <v>113.35082427313969</v>
      </c>
      <c r="F96">
        <f t="shared" si="171"/>
        <v>101.6618218627127</v>
      </c>
      <c r="G96">
        <f t="shared" si="171"/>
        <v>111.0340404304261</v>
      </c>
      <c r="H96">
        <f t="shared" si="171"/>
        <v>112.44521792471831</v>
      </c>
      <c r="I96">
        <f t="shared" si="171"/>
        <v>109.63641036711107</v>
      </c>
      <c r="J96">
        <f t="shared" si="171"/>
        <v>111.41799736982016</v>
      </c>
      <c r="K96">
        <f t="shared" si="171"/>
        <v>105.76176450275115</v>
      </c>
      <c r="L96">
        <f t="shared" si="171"/>
        <v>99.074026002726569</v>
      </c>
      <c r="M96">
        <f t="shared" si="171"/>
        <v>116.59086981923051</v>
      </c>
      <c r="N96">
        <f t="shared" si="171"/>
        <v>97.473591485332079</v>
      </c>
      <c r="O96">
        <f t="shared" si="171"/>
        <v>106.19827577404928</v>
      </c>
      <c r="P96">
        <f t="shared" si="171"/>
        <v>128.97560396634034</v>
      </c>
      <c r="Q96">
        <f t="shared" si="171"/>
        <v>112.79870218912771</v>
      </c>
      <c r="R96">
        <f t="shared" si="171"/>
        <v>94.529258808101474</v>
      </c>
      <c r="S96">
        <f t="shared" si="171"/>
        <v>95.153177379323779</v>
      </c>
      <c r="T96">
        <f t="shared" si="171"/>
        <v>108.77835072663574</v>
      </c>
      <c r="U96">
        <f t="shared" si="171"/>
        <v>110.2427613996084</v>
      </c>
      <c r="V96">
        <f t="shared" si="171"/>
        <v>99.913654163112128</v>
      </c>
      <c r="W96">
        <f t="shared" si="171"/>
        <v>103.44811882512469</v>
      </c>
      <c r="X96">
        <f t="shared" si="171"/>
        <v>112.79968146503646</v>
      </c>
      <c r="Y96">
        <f t="shared" si="171"/>
        <v>107.9889982192547</v>
      </c>
      <c r="Z96">
        <f t="shared" si="171"/>
        <v>104.66726767253901</v>
      </c>
      <c r="AA96">
        <f t="shared" si="171"/>
        <v>97.055249982578218</v>
      </c>
      <c r="AB96">
        <f t="shared" si="171"/>
        <v>135.87962361649721</v>
      </c>
      <c r="AC96">
        <f t="shared" si="171"/>
        <v>115.83809755694512</v>
      </c>
      <c r="AD96">
        <f t="shared" si="171"/>
        <v>102.9249207605417</v>
      </c>
      <c r="AE96">
        <f t="shared" si="171"/>
        <v>103.39805996028309</v>
      </c>
      <c r="AF96">
        <f t="shared" si="171"/>
        <v>83.086349728207381</v>
      </c>
      <c r="AG96">
        <f t="shared" si="171"/>
        <v>108.77710765232561</v>
      </c>
      <c r="AH96">
        <f t="shared" si="171"/>
        <v>118.31036702188065</v>
      </c>
      <c r="AI96">
        <f t="shared" si="171"/>
        <v>113.15047970399317</v>
      </c>
      <c r="AJ96">
        <f t="shared" si="171"/>
        <v>101.75361895174045</v>
      </c>
      <c r="AK96">
        <f t="shared" si="171"/>
        <v>106.31571007150423</v>
      </c>
      <c r="AL96">
        <f t="shared" si="171"/>
        <v>108.67180342945147</v>
      </c>
      <c r="AM96">
        <f t="shared" si="171"/>
        <v>120.54135621079683</v>
      </c>
      <c r="AN96">
        <f t="shared" si="171"/>
        <v>114.96160394597044</v>
      </c>
      <c r="AO96">
        <f t="shared" si="171"/>
        <v>90.170730416440236</v>
      </c>
      <c r="AP96">
        <f t="shared" si="171"/>
        <v>111.62638364559183</v>
      </c>
      <c r="AQ96">
        <f t="shared" si="171"/>
        <v>142.52291951757431</v>
      </c>
      <c r="AR96">
        <f t="shared" si="171"/>
        <v>155.14671659775496</v>
      </c>
      <c r="AS96">
        <f t="shared" si="171"/>
        <v>108.89491091376006</v>
      </c>
      <c r="AT96">
        <f t="shared" si="171"/>
        <v>137.23593230308825</v>
      </c>
      <c r="AU96">
        <f t="shared" si="171"/>
        <v>138.90138385579485</v>
      </c>
      <c r="AV96">
        <f t="shared" si="171"/>
        <v>119.81929586043886</v>
      </c>
      <c r="AW96">
        <f t="shared" si="171"/>
        <v>109.23351929756876</v>
      </c>
      <c r="AX96">
        <f t="shared" si="171"/>
        <v>109.46029569946404</v>
      </c>
      <c r="AY96">
        <f t="shared" si="171"/>
        <v>114.79112816845894</v>
      </c>
      <c r="AZ96">
        <f t="shared" si="171"/>
        <v>108.87824381953757</v>
      </c>
      <c r="BA96">
        <f t="shared" si="171"/>
        <v>122.42057828830954</v>
      </c>
      <c r="BB96">
        <f t="shared" si="171"/>
        <v>100.88830195750373</v>
      </c>
      <c r="BC96">
        <f t="shared" si="171"/>
        <v>114.40926640347847</v>
      </c>
      <c r="BD96">
        <f t="shared" si="171"/>
        <v>100.05040563137803</v>
      </c>
      <c r="BE96">
        <f t="shared" si="171"/>
        <v>108.31460883189943</v>
      </c>
      <c r="BF96">
        <f t="shared" si="171"/>
        <v>123.38978885903589</v>
      </c>
      <c r="BG96">
        <f t="shared" si="171"/>
        <v>114.17829640213191</v>
      </c>
      <c r="BH96">
        <f t="shared" si="171"/>
        <v>116.46840760449207</v>
      </c>
      <c r="BI96">
        <f t="shared" si="171"/>
        <v>105.65476302203085</v>
      </c>
      <c r="BJ96">
        <f t="shared" si="171"/>
        <v>112.80405099962091</v>
      </c>
      <c r="BK96">
        <f t="shared" si="171"/>
        <v>111.97532263954895</v>
      </c>
      <c r="BL96">
        <f t="shared" si="171"/>
        <v>116.06498426558207</v>
      </c>
      <c r="BM96">
        <f t="shared" si="171"/>
        <v>114.96661002137145</v>
      </c>
      <c r="BN96">
        <f t="shared" si="171"/>
        <v>120.88763691679475</v>
      </c>
      <c r="BO96">
        <f t="shared" si="171"/>
        <v>100.82928450518691</v>
      </c>
      <c r="BP96">
        <f t="shared" si="171"/>
        <v>95.014966325924604</v>
      </c>
      <c r="BQ96">
        <f t="shared" ref="BQ96:EB96" si="172">_xlfn.FORECAST.ETS($A$96,BQ3:BQ62,$A$3:$A$62)</f>
        <v>100.9880657134869</v>
      </c>
      <c r="BR96">
        <f t="shared" si="172"/>
        <v>110.84113104970689</v>
      </c>
      <c r="BS96">
        <f t="shared" si="172"/>
        <v>113.65882165221304</v>
      </c>
      <c r="BT96">
        <f t="shared" si="172"/>
        <v>103.28340923606463</v>
      </c>
      <c r="BU96">
        <f t="shared" si="172"/>
        <v>104.67361052821248</v>
      </c>
      <c r="BV96">
        <f t="shared" si="172"/>
        <v>117.5897618641244</v>
      </c>
      <c r="BW96">
        <f t="shared" si="172"/>
        <v>99.246262282957346</v>
      </c>
      <c r="BX96">
        <f t="shared" si="172"/>
        <v>111.84871228731144</v>
      </c>
      <c r="BY96">
        <f t="shared" si="172"/>
        <v>126.45598402811132</v>
      </c>
      <c r="BZ96">
        <f t="shared" si="172"/>
        <v>109.49742754862748</v>
      </c>
      <c r="CA96">
        <f t="shared" si="172"/>
        <v>109.04858828898203</v>
      </c>
      <c r="CB96">
        <f t="shared" si="172"/>
        <v>109.64284040101266</v>
      </c>
      <c r="CC96">
        <f t="shared" si="172"/>
        <v>105.15156534183834</v>
      </c>
      <c r="CD96">
        <f t="shared" si="172"/>
        <v>118.04638938723055</v>
      </c>
      <c r="CE96">
        <f t="shared" si="172"/>
        <v>104.77565544040959</v>
      </c>
      <c r="CF96">
        <f t="shared" si="172"/>
        <v>103.39696373223536</v>
      </c>
      <c r="CG96">
        <f t="shared" si="172"/>
        <v>104.7381498768687</v>
      </c>
      <c r="CH96">
        <f t="shared" si="172"/>
        <v>107.76530325040326</v>
      </c>
      <c r="CI96">
        <f t="shared" si="172"/>
        <v>77.862316347236487</v>
      </c>
      <c r="CJ96">
        <f t="shared" si="172"/>
        <v>97.705179777559081</v>
      </c>
      <c r="CK96">
        <f t="shared" si="172"/>
        <v>91.882951227632475</v>
      </c>
      <c r="CL96">
        <f t="shared" si="172"/>
        <v>106.13936225970899</v>
      </c>
      <c r="CM96">
        <f t="shared" si="172"/>
        <v>64.247202544446907</v>
      </c>
      <c r="CN96">
        <f t="shared" si="172"/>
        <v>67.512469251651623</v>
      </c>
      <c r="CO96">
        <f t="shared" si="172"/>
        <v>70.872280833733797</v>
      </c>
      <c r="CP96">
        <f t="shared" si="172"/>
        <v>59.995718767579767</v>
      </c>
      <c r="CQ96">
        <f t="shared" si="172"/>
        <v>103.3115147482783</v>
      </c>
      <c r="CR96">
        <f t="shared" si="172"/>
        <v>51.760476281158859</v>
      </c>
      <c r="CS96">
        <f t="shared" si="172"/>
        <v>85.515672327715691</v>
      </c>
      <c r="CT96">
        <f t="shared" si="172"/>
        <v>50.782971073739738</v>
      </c>
      <c r="CU96">
        <f t="shared" si="172"/>
        <v>70.574405585801458</v>
      </c>
      <c r="CV96">
        <f t="shared" si="172"/>
        <v>102.84910719850953</v>
      </c>
      <c r="CW96">
        <f t="shared" si="172"/>
        <v>49.943444453220081</v>
      </c>
      <c r="CX96">
        <f t="shared" si="172"/>
        <v>101.50844227231769</v>
      </c>
      <c r="CY96">
        <f t="shared" si="172"/>
        <v>116.52950435572819</v>
      </c>
      <c r="CZ96">
        <f t="shared" si="172"/>
        <v>97.961777944348611</v>
      </c>
      <c r="DA96">
        <f t="shared" si="172"/>
        <v>118.1218862290327</v>
      </c>
      <c r="DB96">
        <f t="shared" si="172"/>
        <v>88.701547455103253</v>
      </c>
      <c r="DC96">
        <f t="shared" si="172"/>
        <v>74.491221201370465</v>
      </c>
      <c r="DD96">
        <f t="shared" si="172"/>
        <v>80.253599831397523</v>
      </c>
      <c r="DE96">
        <f t="shared" si="172"/>
        <v>68.922494298892474</v>
      </c>
      <c r="DF96">
        <f t="shared" si="172"/>
        <v>95.209867582136155</v>
      </c>
      <c r="DG96">
        <f t="shared" si="172"/>
        <v>60.6870607603433</v>
      </c>
      <c r="DH96">
        <f t="shared" si="172"/>
        <v>52.476477033845235</v>
      </c>
      <c r="DI96">
        <f t="shared" si="172"/>
        <v>96.888122221548102</v>
      </c>
      <c r="DJ96">
        <f t="shared" si="172"/>
        <v>107.16150906989675</v>
      </c>
      <c r="DK96">
        <f t="shared" si="172"/>
        <v>108.85623637615832</v>
      </c>
      <c r="DL96">
        <f t="shared" si="172"/>
        <v>109.52464788991379</v>
      </c>
      <c r="DM96">
        <f t="shared" si="172"/>
        <v>116.4558370198405</v>
      </c>
      <c r="DN96">
        <f t="shared" si="172"/>
        <v>122.34149337013051</v>
      </c>
      <c r="DO96">
        <f t="shared" si="172"/>
        <v>118.94495167768675</v>
      </c>
      <c r="DP96">
        <f t="shared" si="172"/>
        <v>112.00712156980809</v>
      </c>
      <c r="DQ96">
        <f t="shared" si="172"/>
        <v>114.26330312540767</v>
      </c>
      <c r="DR96">
        <f t="shared" si="172"/>
        <v>120.50425921105901</v>
      </c>
      <c r="DS96">
        <f t="shared" si="172"/>
        <v>115.77867523338998</v>
      </c>
      <c r="DT96">
        <f t="shared" si="172"/>
        <v>111.52141017703876</v>
      </c>
      <c r="DU96">
        <f t="shared" si="172"/>
        <v>149.84813848318038</v>
      </c>
      <c r="DV96">
        <f t="shared" si="172"/>
        <v>108.41480179967022</v>
      </c>
      <c r="DW96">
        <f t="shared" si="172"/>
        <v>111.88366526354091</v>
      </c>
      <c r="DX96">
        <f t="shared" si="172"/>
        <v>92.435098365364993</v>
      </c>
      <c r="DY96">
        <f t="shared" si="172"/>
        <v>102.76247988194523</v>
      </c>
      <c r="DZ96">
        <f t="shared" si="172"/>
        <v>105.30991133613122</v>
      </c>
      <c r="EA96">
        <f t="shared" si="172"/>
        <v>105.79827896539373</v>
      </c>
      <c r="EB96">
        <f t="shared" si="172"/>
        <v>102.91531206487555</v>
      </c>
      <c r="EC96">
        <f t="shared" ref="EC96:GN96" si="173">_xlfn.FORECAST.ETS($A$96,EC3:EC62,$A$3:$A$62)</f>
        <v>106.89757843351796</v>
      </c>
      <c r="ED96">
        <f t="shared" si="173"/>
        <v>99.65676961781169</v>
      </c>
      <c r="EE96">
        <f t="shared" si="173"/>
        <v>102.33321068495685</v>
      </c>
      <c r="EF96">
        <f t="shared" si="173"/>
        <v>89.32976486870821</v>
      </c>
      <c r="EG96">
        <f t="shared" si="173"/>
        <v>113.62611489469907</v>
      </c>
      <c r="EH96">
        <f t="shared" si="173"/>
        <v>66.67057901747377</v>
      </c>
      <c r="EI96">
        <f t="shared" si="173"/>
        <v>101.11027294863868</v>
      </c>
      <c r="EJ96">
        <f t="shared" si="173"/>
        <v>94.09074318090731</v>
      </c>
      <c r="EK96">
        <f t="shared" si="173"/>
        <v>103.62421458997731</v>
      </c>
      <c r="EL96">
        <f t="shared" si="173"/>
        <v>104.70683550500014</v>
      </c>
      <c r="EM96">
        <f t="shared" si="173"/>
        <v>111.51987570578859</v>
      </c>
      <c r="EN96">
        <f t="shared" si="173"/>
        <v>101.84242631428448</v>
      </c>
      <c r="EO96">
        <f t="shared" si="173"/>
        <v>90.339300749398006</v>
      </c>
      <c r="EP96">
        <f t="shared" si="173"/>
        <v>100.28503471326428</v>
      </c>
      <c r="EQ96">
        <f t="shared" si="173"/>
        <v>101.27046860614762</v>
      </c>
      <c r="ER96">
        <f t="shared" si="173"/>
        <v>64.977459967734845</v>
      </c>
      <c r="ES96">
        <f t="shared" si="173"/>
        <v>108.22519801698228</v>
      </c>
      <c r="ET96">
        <f t="shared" si="173"/>
        <v>96.737333760981357</v>
      </c>
      <c r="EU96">
        <f t="shared" si="173"/>
        <v>111.65166634706254</v>
      </c>
      <c r="EV96">
        <f t="shared" si="173"/>
        <v>111.00198143757935</v>
      </c>
      <c r="EW96">
        <f t="shared" si="173"/>
        <v>87.350359688881795</v>
      </c>
      <c r="EX96">
        <f t="shared" si="173"/>
        <v>69.61096399787985</v>
      </c>
      <c r="EY96">
        <f t="shared" si="173"/>
        <v>117.48363897275611</v>
      </c>
      <c r="EZ96">
        <f t="shared" si="173"/>
        <v>113.90475432312579</v>
      </c>
      <c r="FA96">
        <f t="shared" si="173"/>
        <v>117.43810264971188</v>
      </c>
      <c r="FB96">
        <f t="shared" si="173"/>
        <v>107.75973409684484</v>
      </c>
      <c r="FC96">
        <f t="shared" si="173"/>
        <v>112.88047848396931</v>
      </c>
      <c r="FD96">
        <f t="shared" si="173"/>
        <v>111.11038296412843</v>
      </c>
      <c r="FE96">
        <f t="shared" si="173"/>
        <v>114.1411354199976</v>
      </c>
      <c r="FF96">
        <f t="shared" si="173"/>
        <v>111.82364302566786</v>
      </c>
      <c r="FG96">
        <f t="shared" si="173"/>
        <v>108.10222454188438</v>
      </c>
      <c r="FH96">
        <f t="shared" si="173"/>
        <v>112.34530058572673</v>
      </c>
      <c r="FI96">
        <f t="shared" si="173"/>
        <v>107.20959904999704</v>
      </c>
      <c r="FJ96">
        <f t="shared" si="173"/>
        <v>116.12905298429494</v>
      </c>
      <c r="FK96">
        <f t="shared" si="173"/>
        <v>113.84131103132745</v>
      </c>
      <c r="FL96">
        <f t="shared" si="173"/>
        <v>116.22282822159303</v>
      </c>
      <c r="FM96">
        <f t="shared" si="173"/>
        <v>110.8010301277114</v>
      </c>
      <c r="FN96">
        <f t="shared" si="173"/>
        <v>113.84740865779818</v>
      </c>
      <c r="FO96">
        <f t="shared" si="173"/>
        <v>118.40860558020645</v>
      </c>
      <c r="FP96">
        <f t="shared" si="173"/>
        <v>115.6200902565874</v>
      </c>
      <c r="FQ96">
        <f t="shared" si="173"/>
        <v>122.37877826877028</v>
      </c>
      <c r="FR96">
        <f t="shared" si="173"/>
        <v>120.02647374369224</v>
      </c>
      <c r="FS96">
        <f t="shared" si="173"/>
        <v>110.46727348572219</v>
      </c>
      <c r="FT96">
        <f t="shared" si="173"/>
        <v>106.84454031540548</v>
      </c>
      <c r="FU96">
        <f t="shared" si="173"/>
        <v>121.11889944897344</v>
      </c>
      <c r="FV96">
        <f t="shared" si="173"/>
        <v>102.87531307097672</v>
      </c>
      <c r="FW96">
        <f t="shared" si="173"/>
        <v>110.16974694692796</v>
      </c>
      <c r="FX96">
        <f t="shared" si="173"/>
        <v>110.51584662285596</v>
      </c>
      <c r="FY96">
        <f t="shared" si="173"/>
        <v>112.58375055408683</v>
      </c>
      <c r="FZ96">
        <f t="shared" si="173"/>
        <v>111.52025633188451</v>
      </c>
      <c r="GA96">
        <f t="shared" si="173"/>
        <v>109.69403905273577</v>
      </c>
      <c r="GB96">
        <f t="shared" si="173"/>
        <v>110.0889214736074</v>
      </c>
      <c r="GC96">
        <f t="shared" si="173"/>
        <v>109.65892245521302</v>
      </c>
      <c r="GD96">
        <f t="shared" si="173"/>
        <v>105.63485189345761</v>
      </c>
      <c r="GE96">
        <f t="shared" si="173"/>
        <v>103.66912980601114</v>
      </c>
      <c r="GF96">
        <f t="shared" si="173"/>
        <v>100.06195306975741</v>
      </c>
      <c r="GG96">
        <f t="shared" si="173"/>
        <v>74.390717135428531</v>
      </c>
      <c r="GH96">
        <f t="shared" si="173"/>
        <v>98.416108507646598</v>
      </c>
      <c r="GI96">
        <f t="shared" si="173"/>
        <v>104.37087524008439</v>
      </c>
      <c r="GJ96">
        <f t="shared" si="173"/>
        <v>116.29639483070997</v>
      </c>
      <c r="GK96">
        <f t="shared" si="173"/>
        <v>106.16480700870024</v>
      </c>
      <c r="GL96">
        <f t="shared" si="173"/>
        <v>112.22456542461551</v>
      </c>
      <c r="GM96">
        <f t="shared" si="173"/>
        <v>99.039919593406609</v>
      </c>
      <c r="GN96">
        <f t="shared" si="173"/>
        <v>144.59321982955606</v>
      </c>
      <c r="GO96">
        <f t="shared" ref="GO96:IZ96" si="174">_xlfn.FORECAST.ETS($A$96,GO3:GO62,$A$3:$A$62)</f>
        <v>104.31412837711558</v>
      </c>
      <c r="GP96">
        <f t="shared" si="174"/>
        <v>110.15403018174045</v>
      </c>
      <c r="GQ96">
        <f t="shared" si="174"/>
        <v>112.62576848181324</v>
      </c>
      <c r="GR96">
        <f t="shared" si="174"/>
        <v>116.32215490260272</v>
      </c>
      <c r="GS96">
        <f t="shared" si="174"/>
        <v>110.77132497272903</v>
      </c>
      <c r="GT96">
        <f t="shared" si="174"/>
        <v>112.46400100246242</v>
      </c>
      <c r="GU96">
        <f t="shared" si="174"/>
        <v>108.09415438117078</v>
      </c>
      <c r="GV96">
        <f t="shared" si="174"/>
        <v>108.77006850574632</v>
      </c>
      <c r="GW96">
        <f t="shared" si="174"/>
        <v>101.5907875333254</v>
      </c>
      <c r="GX96">
        <f t="shared" si="174"/>
        <v>117.96198892588293</v>
      </c>
      <c r="GY96">
        <f t="shared" si="174"/>
        <v>109.41619489966365</v>
      </c>
      <c r="GZ96">
        <f t="shared" si="174"/>
        <v>103.16478476033454</v>
      </c>
      <c r="HA96">
        <f t="shared" si="174"/>
        <v>106.10131715832038</v>
      </c>
      <c r="HB96">
        <f t="shared" si="174"/>
        <v>51.836251262378745</v>
      </c>
      <c r="HC96">
        <f t="shared" si="174"/>
        <v>107.40158265446249</v>
      </c>
      <c r="HD96">
        <f t="shared" si="174"/>
        <v>61.902877973746968</v>
      </c>
      <c r="HE96">
        <f t="shared" si="174"/>
        <v>90.864538020505421</v>
      </c>
      <c r="HF96">
        <f t="shared" si="174"/>
        <v>100.03188315686558</v>
      </c>
      <c r="HG96">
        <f t="shared" si="174"/>
        <v>96.980514236471976</v>
      </c>
      <c r="HH96">
        <f t="shared" si="174"/>
        <v>100.79546002520412</v>
      </c>
      <c r="HI96">
        <f t="shared" si="174"/>
        <v>91.733542675057734</v>
      </c>
      <c r="HJ96">
        <f t="shared" si="174"/>
        <v>47.423235824666115</v>
      </c>
      <c r="HK96">
        <f t="shared" si="174"/>
        <v>21.968858334906102</v>
      </c>
      <c r="HL96">
        <f t="shared" si="174"/>
        <v>85.393174382187709</v>
      </c>
      <c r="HM96">
        <f t="shared" si="174"/>
        <v>83.878378120983072</v>
      </c>
      <c r="HN96">
        <f t="shared" si="174"/>
        <v>74.675566963211566</v>
      </c>
      <c r="HO96">
        <f t="shared" si="174"/>
        <v>77.870625303494549</v>
      </c>
      <c r="HP96">
        <f t="shared" si="174"/>
        <v>96.878961375326071</v>
      </c>
      <c r="HQ96">
        <f t="shared" si="174"/>
        <v>99.618662120544684</v>
      </c>
      <c r="HR96">
        <f t="shared" si="174"/>
        <v>66.08366286248966</v>
      </c>
      <c r="HS96">
        <f t="shared" si="174"/>
        <v>101.09854650133582</v>
      </c>
      <c r="HT96">
        <f t="shared" si="174"/>
        <v>103.51905963192699</v>
      </c>
      <c r="HU96">
        <f t="shared" si="174"/>
        <v>119.76671428598566</v>
      </c>
      <c r="HV96">
        <f t="shared" si="174"/>
        <v>117.63948746505102</v>
      </c>
      <c r="HW96">
        <f t="shared" si="174"/>
        <v>108.917283442772</v>
      </c>
      <c r="HX96">
        <f t="shared" si="174"/>
        <v>117.3663924566393</v>
      </c>
      <c r="HY96">
        <f t="shared" si="174"/>
        <v>103.38105092142864</v>
      </c>
      <c r="HZ96">
        <f t="shared" si="174"/>
        <v>110.94971184308378</v>
      </c>
      <c r="IA96">
        <f t="shared" si="174"/>
        <v>107.08637875309427</v>
      </c>
      <c r="IB96">
        <f t="shared" si="174"/>
        <v>99.146955259713167</v>
      </c>
      <c r="IC96">
        <f t="shared" si="174"/>
        <v>103.33764154822801</v>
      </c>
      <c r="ID96">
        <f t="shared" si="174"/>
        <v>112.04803983428117</v>
      </c>
      <c r="IE96">
        <f t="shared" si="174"/>
        <v>103.40169172431618</v>
      </c>
      <c r="IF96">
        <f t="shared" si="174"/>
        <v>112.56532874316471</v>
      </c>
      <c r="IG96">
        <f t="shared" si="174"/>
        <v>103.78965983836979</v>
      </c>
      <c r="IH96">
        <f t="shared" si="174"/>
        <v>110.5781264639084</v>
      </c>
      <c r="II96">
        <f t="shared" si="174"/>
        <v>117.43925636020163</v>
      </c>
      <c r="IJ96">
        <f t="shared" si="174"/>
        <v>130.67404503877944</v>
      </c>
      <c r="IK96">
        <f t="shared" si="174"/>
        <v>103.4336786004035</v>
      </c>
      <c r="IL96">
        <f t="shared" si="174"/>
        <v>131.50044809826323</v>
      </c>
      <c r="IM96">
        <f t="shared" si="174"/>
        <v>103.83006310630208</v>
      </c>
      <c r="IN96">
        <f t="shared" si="174"/>
        <v>108.63886429595684</v>
      </c>
      <c r="IO96">
        <f t="shared" si="174"/>
        <v>101.04135307959524</v>
      </c>
      <c r="IP96">
        <f t="shared" si="174"/>
        <v>106.08005434660777</v>
      </c>
      <c r="IQ96">
        <f t="shared" si="174"/>
        <v>110.6461386668375</v>
      </c>
      <c r="IR96">
        <f t="shared" si="174"/>
        <v>116.8322095870719</v>
      </c>
      <c r="IS96">
        <f t="shared" si="174"/>
        <v>113.47018230845356</v>
      </c>
      <c r="IT96">
        <f t="shared" si="174"/>
        <v>113.90658128084503</v>
      </c>
      <c r="IU96">
        <f t="shared" si="174"/>
        <v>121.37817473815379</v>
      </c>
      <c r="IV96">
        <f t="shared" si="174"/>
        <v>111.71618949367225</v>
      </c>
      <c r="IW96">
        <f t="shared" si="174"/>
        <v>113.55304669304145</v>
      </c>
      <c r="IX96">
        <f t="shared" si="174"/>
        <v>110.38664787541802</v>
      </c>
      <c r="IY96">
        <f t="shared" si="174"/>
        <v>107.86895490778269</v>
      </c>
      <c r="IZ96">
        <f t="shared" si="174"/>
        <v>115.54480740614032</v>
      </c>
      <c r="JA96">
        <f t="shared" ref="JA96:KR96" si="175">_xlfn.FORECAST.ETS($A$96,JA3:JA62,$A$3:$A$62)</f>
        <v>116.80425679545823</v>
      </c>
      <c r="JB96">
        <f t="shared" si="175"/>
        <v>114.84728028591383</v>
      </c>
      <c r="JC96">
        <f t="shared" si="175"/>
        <v>112.66572160999938</v>
      </c>
      <c r="JD96">
        <f t="shared" si="175"/>
        <v>113.89992111775284</v>
      </c>
      <c r="JE96">
        <f t="shared" si="175"/>
        <v>124.16415233177746</v>
      </c>
      <c r="JF96">
        <f t="shared" si="175"/>
        <v>112.49173018774525</v>
      </c>
      <c r="JG96">
        <f t="shared" si="175"/>
        <v>116.05758857661748</v>
      </c>
      <c r="JH96">
        <f t="shared" si="175"/>
        <v>109.4039775736448</v>
      </c>
      <c r="JI96">
        <f t="shared" si="175"/>
        <v>115.1555522316084</v>
      </c>
      <c r="JJ96">
        <f t="shared" si="175"/>
        <v>102.57491186874275</v>
      </c>
      <c r="JK96">
        <f t="shared" si="175"/>
        <v>115.23596732299347</v>
      </c>
      <c r="JL96">
        <f t="shared" si="175"/>
        <v>101.22099143738048</v>
      </c>
      <c r="JM96">
        <f t="shared" si="175"/>
        <v>113.2903735785037</v>
      </c>
      <c r="JN96">
        <f t="shared" si="175"/>
        <v>113.40620917937926</v>
      </c>
      <c r="JO96">
        <f t="shared" si="175"/>
        <v>105.77667192862918</v>
      </c>
      <c r="JP96">
        <f t="shared" si="175"/>
        <v>121.22467049461147</v>
      </c>
      <c r="JQ96">
        <f t="shared" si="175"/>
        <v>110.63098816576114</v>
      </c>
      <c r="JR96">
        <f t="shared" si="175"/>
        <v>95.885757520234932</v>
      </c>
      <c r="JS96">
        <f t="shared" si="175"/>
        <v>110.7099042623193</v>
      </c>
      <c r="JT96">
        <f t="shared" si="175"/>
        <v>122.03629047092529</v>
      </c>
      <c r="JU96">
        <f t="shared" si="175"/>
        <v>119.43270713348332</v>
      </c>
      <c r="JV96">
        <f t="shared" si="175"/>
        <v>116.51890193472602</v>
      </c>
      <c r="JW96">
        <f t="shared" si="175"/>
        <v>122.43514828344811</v>
      </c>
      <c r="JX96">
        <f t="shared" si="175"/>
        <v>103.73639094308569</v>
      </c>
      <c r="JY96">
        <f t="shared" si="175"/>
        <v>115.44368631923123</v>
      </c>
      <c r="JZ96">
        <f t="shared" si="175"/>
        <v>113.48261385038043</v>
      </c>
      <c r="KA96">
        <f t="shared" si="175"/>
        <v>116.71669577594788</v>
      </c>
      <c r="KB96">
        <f t="shared" si="175"/>
        <v>102.88013551366603</v>
      </c>
      <c r="KC96">
        <f t="shared" si="175"/>
        <v>113.73291229421064</v>
      </c>
      <c r="KD96">
        <f t="shared" si="175"/>
        <v>105.69124842641327</v>
      </c>
      <c r="KE96">
        <f t="shared" si="175"/>
        <v>102.8898749023944</v>
      </c>
      <c r="KF96">
        <f t="shared" si="175"/>
        <v>77.130375040130673</v>
      </c>
      <c r="KG96">
        <f t="shared" si="175"/>
        <v>102.09541981895487</v>
      </c>
      <c r="KH96">
        <f t="shared" si="175"/>
        <v>95.15177120048169</v>
      </c>
      <c r="KI96">
        <f t="shared" si="175"/>
        <v>117.45298536343</v>
      </c>
      <c r="KJ96">
        <f t="shared" si="175"/>
        <v>110.52390496031533</v>
      </c>
      <c r="KK96">
        <f t="shared" si="175"/>
        <v>100</v>
      </c>
      <c r="KL96">
        <f t="shared" si="175"/>
        <v>108.85452204567173</v>
      </c>
      <c r="KM96">
        <f t="shared" si="175"/>
        <v>106.45437298020893</v>
      </c>
      <c r="KN96">
        <f t="shared" si="175"/>
        <v>110.98000396798405</v>
      </c>
      <c r="KO96">
        <f t="shared" si="175"/>
        <v>116.8881831943505</v>
      </c>
      <c r="KP96">
        <f t="shared" si="175"/>
        <v>109.61837227879671</v>
      </c>
      <c r="KQ96">
        <f t="shared" si="175"/>
        <v>118.44541607412111</v>
      </c>
      <c r="KR96">
        <f t="shared" si="175"/>
        <v>123.02031564913577</v>
      </c>
      <c r="KS96">
        <f t="shared" si="14"/>
        <v>106.94561923914377</v>
      </c>
    </row>
    <row r="97" spans="1:305" x14ac:dyDescent="0.2">
      <c r="A97" s="66">
        <v>44508</v>
      </c>
      <c r="B97">
        <f t="shared" si="170"/>
        <v>115.16327938733491</v>
      </c>
      <c r="C97">
        <f t="shared" si="8"/>
        <v>106.70503046624547</v>
      </c>
      <c r="D97">
        <f>_xlfn.FORECAST.ETS($A$97,D3:D62,$A$3:$A$62)</f>
        <v>110.91859855420265</v>
      </c>
      <c r="E97">
        <f t="shared" ref="E97:BP97" si="176">_xlfn.FORECAST.ETS($A$97,E3:E62,$A$3:$A$62)</f>
        <v>113.68768647781813</v>
      </c>
      <c r="F97">
        <f t="shared" si="176"/>
        <v>101.72619352224473</v>
      </c>
      <c r="G97">
        <f t="shared" si="176"/>
        <v>111.30327305435597</v>
      </c>
      <c r="H97">
        <f t="shared" si="176"/>
        <v>111.02953504024359</v>
      </c>
      <c r="I97">
        <f t="shared" si="176"/>
        <v>109.94895184849669</v>
      </c>
      <c r="J97">
        <f t="shared" si="176"/>
        <v>111.71934403003029</v>
      </c>
      <c r="K97">
        <f t="shared" si="176"/>
        <v>105.96740463518501</v>
      </c>
      <c r="L97">
        <f t="shared" si="176"/>
        <v>99.059650297795514</v>
      </c>
      <c r="M97">
        <f t="shared" si="176"/>
        <v>120.25667651555291</v>
      </c>
      <c r="N97">
        <f t="shared" si="176"/>
        <v>97.449355411650544</v>
      </c>
      <c r="O97">
        <f t="shared" si="176"/>
        <v>106.36472418902653</v>
      </c>
      <c r="P97">
        <f t="shared" si="176"/>
        <v>129.63881252149875</v>
      </c>
      <c r="Q97">
        <f t="shared" si="176"/>
        <v>113.29864039840538</v>
      </c>
      <c r="R97">
        <f t="shared" si="176"/>
        <v>94.116254177033994</v>
      </c>
      <c r="S97">
        <f t="shared" si="176"/>
        <v>95.043270823716455</v>
      </c>
      <c r="T97">
        <f t="shared" si="176"/>
        <v>108.97565515977207</v>
      </c>
      <c r="U97">
        <f t="shared" si="176"/>
        <v>110.46310969639596</v>
      </c>
      <c r="V97">
        <f t="shared" si="176"/>
        <v>98.855973746266358</v>
      </c>
      <c r="W97">
        <f t="shared" si="176"/>
        <v>103.56858029837647</v>
      </c>
      <c r="X97">
        <f t="shared" si="176"/>
        <v>113.12557447703392</v>
      </c>
      <c r="Y97">
        <f t="shared" si="176"/>
        <v>108.21070336100587</v>
      </c>
      <c r="Z97">
        <f t="shared" si="176"/>
        <v>104.76597262283538</v>
      </c>
      <c r="AA97">
        <f t="shared" si="176"/>
        <v>97.000999144701993</v>
      </c>
      <c r="AB97">
        <f t="shared" si="176"/>
        <v>136.75966280853498</v>
      </c>
      <c r="AC97">
        <f t="shared" si="176"/>
        <v>116.30076423541281</v>
      </c>
      <c r="AD97">
        <f t="shared" si="176"/>
        <v>103.0694772534988</v>
      </c>
      <c r="AE97">
        <f t="shared" si="176"/>
        <v>116.83108016196724</v>
      </c>
      <c r="AF97">
        <f t="shared" si="176"/>
        <v>88.32818708063752</v>
      </c>
      <c r="AG97">
        <f t="shared" si="176"/>
        <v>116.54633225570458</v>
      </c>
      <c r="AH97">
        <f t="shared" si="176"/>
        <v>118.78977327370106</v>
      </c>
      <c r="AI97">
        <f t="shared" si="176"/>
        <v>119.54518224123748</v>
      </c>
      <c r="AJ97">
        <f t="shared" si="176"/>
        <v>101.80347997369257</v>
      </c>
      <c r="AK97">
        <f t="shared" si="176"/>
        <v>106.50312664989482</v>
      </c>
      <c r="AL97">
        <f t="shared" si="176"/>
        <v>113.67115937620757</v>
      </c>
      <c r="AM97">
        <f t="shared" si="176"/>
        <v>121.04413138598022</v>
      </c>
      <c r="AN97">
        <f t="shared" si="176"/>
        <v>115.33313038525924</v>
      </c>
      <c r="AO97">
        <f t="shared" si="176"/>
        <v>105.89723876274707</v>
      </c>
      <c r="AP97">
        <f t="shared" si="176"/>
        <v>113.64924823012701</v>
      </c>
      <c r="AQ97">
        <f t="shared" si="176"/>
        <v>134.22261504084378</v>
      </c>
      <c r="AR97">
        <f t="shared" si="176"/>
        <v>124.09886314089641</v>
      </c>
      <c r="AS97">
        <f t="shared" si="176"/>
        <v>107.79086160882392</v>
      </c>
      <c r="AT97">
        <f t="shared" si="176"/>
        <v>136.51019133024434</v>
      </c>
      <c r="AU97">
        <f t="shared" si="176"/>
        <v>116.53316794302469</v>
      </c>
      <c r="AV97">
        <f t="shared" si="176"/>
        <v>116.0895603809998</v>
      </c>
      <c r="AW97">
        <f t="shared" si="176"/>
        <v>109.52125408102748</v>
      </c>
      <c r="AX97">
        <f t="shared" si="176"/>
        <v>110.58260645160021</v>
      </c>
      <c r="AY97">
        <f t="shared" si="176"/>
        <v>117.68187133809131</v>
      </c>
      <c r="AZ97">
        <f t="shared" si="176"/>
        <v>109.20319216717103</v>
      </c>
      <c r="BA97">
        <f t="shared" si="176"/>
        <v>122.49618353208335</v>
      </c>
      <c r="BB97">
        <f t="shared" si="176"/>
        <v>100.98637867658374</v>
      </c>
      <c r="BC97">
        <f t="shared" si="176"/>
        <v>114.80630365063961</v>
      </c>
      <c r="BD97">
        <f t="shared" si="176"/>
        <v>100.05950989060533</v>
      </c>
      <c r="BE97">
        <f t="shared" si="176"/>
        <v>108.5940710681045</v>
      </c>
      <c r="BF97">
        <f t="shared" si="176"/>
        <v>123.9808008361571</v>
      </c>
      <c r="BG97">
        <f t="shared" si="176"/>
        <v>114.53489662136082</v>
      </c>
      <c r="BH97">
        <f t="shared" si="176"/>
        <v>116.86531490284651</v>
      </c>
      <c r="BI97">
        <f t="shared" si="176"/>
        <v>105.7977410972851</v>
      </c>
      <c r="BJ97">
        <f t="shared" si="176"/>
        <v>113.17505249960976</v>
      </c>
      <c r="BK97">
        <f t="shared" si="176"/>
        <v>112.28370610979029</v>
      </c>
      <c r="BL97">
        <f t="shared" si="176"/>
        <v>116.50954262633449</v>
      </c>
      <c r="BM97">
        <f t="shared" si="176"/>
        <v>115.36426324609036</v>
      </c>
      <c r="BN97">
        <f t="shared" si="176"/>
        <v>121.41338955050549</v>
      </c>
      <c r="BO97">
        <f t="shared" si="176"/>
        <v>100.84531247579231</v>
      </c>
      <c r="BP97">
        <f t="shared" si="176"/>
        <v>94.908244881778145</v>
      </c>
      <c r="BQ97">
        <f t="shared" ref="BQ97:EB97" si="177">_xlfn.FORECAST.ETS($A$97,BQ3:BQ62,$A$3:$A$62)</f>
        <v>100.9839596018154</v>
      </c>
      <c r="BR97">
        <f t="shared" si="177"/>
        <v>111.19028196293357</v>
      </c>
      <c r="BS97">
        <f t="shared" si="177"/>
        <v>114.01821672352449</v>
      </c>
      <c r="BT97">
        <f t="shared" si="177"/>
        <v>103.36303908929213</v>
      </c>
      <c r="BU97">
        <f t="shared" si="177"/>
        <v>104.79221887280364</v>
      </c>
      <c r="BV97">
        <f t="shared" si="177"/>
        <v>118.01986670706691</v>
      </c>
      <c r="BW97">
        <f t="shared" si="177"/>
        <v>99.975993403838913</v>
      </c>
      <c r="BX97">
        <f t="shared" si="177"/>
        <v>112.1439685310559</v>
      </c>
      <c r="BY97">
        <f t="shared" si="177"/>
        <v>126.98709843429894</v>
      </c>
      <c r="BZ97">
        <f t="shared" si="177"/>
        <v>109.76279749784946</v>
      </c>
      <c r="CA97">
        <f t="shared" si="177"/>
        <v>109.35354676806973</v>
      </c>
      <c r="CB97">
        <f t="shared" si="177"/>
        <v>107.87727768964177</v>
      </c>
      <c r="CC97">
        <f t="shared" si="177"/>
        <v>105.36102314601006</v>
      </c>
      <c r="CD97">
        <f t="shared" si="177"/>
        <v>118.52147560220027</v>
      </c>
      <c r="CE97">
        <f t="shared" si="177"/>
        <v>105.72514296637505</v>
      </c>
      <c r="CF97">
        <f t="shared" si="177"/>
        <v>103.45150879913378</v>
      </c>
      <c r="CG97">
        <f t="shared" si="177"/>
        <v>104.87657894259314</v>
      </c>
      <c r="CH97">
        <f t="shared" si="177"/>
        <v>107.94992946736269</v>
      </c>
      <c r="CI97">
        <f t="shared" si="177"/>
        <v>77.124748726038391</v>
      </c>
      <c r="CJ97">
        <f t="shared" si="177"/>
        <v>97.668226804225569</v>
      </c>
      <c r="CK97">
        <f t="shared" si="177"/>
        <v>91.772449793151083</v>
      </c>
      <c r="CL97">
        <f t="shared" si="177"/>
        <v>106.34458762761722</v>
      </c>
      <c r="CM97">
        <f t="shared" si="177"/>
        <v>63.225355560460052</v>
      </c>
      <c r="CN97">
        <f t="shared" si="177"/>
        <v>66.572591581090563</v>
      </c>
      <c r="CO97">
        <f t="shared" si="177"/>
        <v>69.550569948060911</v>
      </c>
      <c r="CP97">
        <f t="shared" si="177"/>
        <v>59.015108400183493</v>
      </c>
      <c r="CQ97">
        <f t="shared" si="177"/>
        <v>103.4483240055806</v>
      </c>
      <c r="CR97">
        <f t="shared" si="177"/>
        <v>50.555525172741298</v>
      </c>
      <c r="CS97">
        <f t="shared" si="177"/>
        <v>85.201802714593896</v>
      </c>
      <c r="CT97">
        <f t="shared" si="177"/>
        <v>49.526257493438315</v>
      </c>
      <c r="CU97">
        <f t="shared" si="177"/>
        <v>68.615681650830183</v>
      </c>
      <c r="CV97">
        <f t="shared" si="177"/>
        <v>102.54179503679656</v>
      </c>
      <c r="CW97">
        <f t="shared" si="177"/>
        <v>48.576721334927704</v>
      </c>
      <c r="CX97">
        <f t="shared" si="177"/>
        <v>101.55427581001547</v>
      </c>
      <c r="CY97">
        <f t="shared" si="177"/>
        <v>116.93770010873564</v>
      </c>
      <c r="CZ97">
        <f t="shared" si="177"/>
        <v>97.922593101409518</v>
      </c>
      <c r="DA97">
        <f t="shared" si="177"/>
        <v>118.353376410148</v>
      </c>
      <c r="DB97">
        <f t="shared" si="177"/>
        <v>88.417002122767443</v>
      </c>
      <c r="DC97">
        <f t="shared" si="177"/>
        <v>73.772480903546793</v>
      </c>
      <c r="DD97">
        <f t="shared" si="177"/>
        <v>79.738999826438629</v>
      </c>
      <c r="DE97">
        <f t="shared" si="177"/>
        <v>68.004851526978598</v>
      </c>
      <c r="DF97">
        <f t="shared" si="177"/>
        <v>95.019160901390222</v>
      </c>
      <c r="DG97">
        <f t="shared" si="177"/>
        <v>59.636669631728367</v>
      </c>
      <c r="DH97">
        <f t="shared" si="177"/>
        <v>51.086891307185716</v>
      </c>
      <c r="DI97">
        <f t="shared" si="177"/>
        <v>96.796890522181869</v>
      </c>
      <c r="DJ97">
        <f t="shared" si="177"/>
        <v>107.3198718993882</v>
      </c>
      <c r="DK97">
        <f t="shared" si="177"/>
        <v>108.99259626957475</v>
      </c>
      <c r="DL97">
        <f t="shared" si="177"/>
        <v>109.73823345094043</v>
      </c>
      <c r="DM97">
        <f t="shared" si="177"/>
        <v>116.92453810865935</v>
      </c>
      <c r="DN97">
        <f t="shared" si="177"/>
        <v>122.87980087306903</v>
      </c>
      <c r="DO97">
        <f t="shared" si="177"/>
        <v>119.4172251238975</v>
      </c>
      <c r="DP97">
        <f t="shared" si="177"/>
        <v>112.28726177485031</v>
      </c>
      <c r="DQ97">
        <f t="shared" si="177"/>
        <v>114.12325339422462</v>
      </c>
      <c r="DR97">
        <f t="shared" si="177"/>
        <v>121.00753146642003</v>
      </c>
      <c r="DS97">
        <f t="shared" si="177"/>
        <v>116.12266972588746</v>
      </c>
      <c r="DT97">
        <f t="shared" si="177"/>
        <v>111.94792224106931</v>
      </c>
      <c r="DU97">
        <f t="shared" si="177"/>
        <v>151.06422936508835</v>
      </c>
      <c r="DV97">
        <f t="shared" si="177"/>
        <v>108.59755424599462</v>
      </c>
      <c r="DW97">
        <f t="shared" si="177"/>
        <v>112.21406718305681</v>
      </c>
      <c r="DX97">
        <f t="shared" si="177"/>
        <v>92.195542434934552</v>
      </c>
      <c r="DY97">
        <f t="shared" si="177"/>
        <v>102.23898400167512</v>
      </c>
      <c r="DZ97">
        <f t="shared" si="177"/>
        <v>106.67017077943682</v>
      </c>
      <c r="EA97">
        <f t="shared" si="177"/>
        <v>105.9814636408465</v>
      </c>
      <c r="EB97">
        <f t="shared" si="177"/>
        <v>102.99593826358026</v>
      </c>
      <c r="EC97">
        <f t="shared" ref="EC97:GN97" si="178">_xlfn.FORECAST.ETS($A$97,EC3:EC62,$A$3:$A$62)</f>
        <v>107.13470293433379</v>
      </c>
      <c r="ED97">
        <f t="shared" si="178"/>
        <v>99.677262841864973</v>
      </c>
      <c r="EE97">
        <f t="shared" si="178"/>
        <v>102.2450698227497</v>
      </c>
      <c r="EF97">
        <f t="shared" si="178"/>
        <v>88.980346188376103</v>
      </c>
      <c r="EG97">
        <f t="shared" si="178"/>
        <v>113.97980305428298</v>
      </c>
      <c r="EH97">
        <f t="shared" si="178"/>
        <v>65.877777472978266</v>
      </c>
      <c r="EI97">
        <f t="shared" si="178"/>
        <v>101.19072424368699</v>
      </c>
      <c r="EJ97">
        <f t="shared" si="178"/>
        <v>94.014882686228106</v>
      </c>
      <c r="EK97">
        <f t="shared" si="178"/>
        <v>103.70047404281891</v>
      </c>
      <c r="EL97">
        <f t="shared" si="178"/>
        <v>104.83350713750015</v>
      </c>
      <c r="EM97">
        <f t="shared" si="178"/>
        <v>111.52186042379641</v>
      </c>
      <c r="EN97">
        <f t="shared" si="178"/>
        <v>101.96101976116439</v>
      </c>
      <c r="EO97">
        <f t="shared" si="178"/>
        <v>90.111044889086173</v>
      </c>
      <c r="EP97">
        <f t="shared" si="178"/>
        <v>100.29510804499812</v>
      </c>
      <c r="EQ97">
        <f t="shared" si="178"/>
        <v>101.38930591809313</v>
      </c>
      <c r="ER97">
        <f t="shared" si="178"/>
        <v>64.096618989348642</v>
      </c>
      <c r="ES97">
        <f t="shared" si="178"/>
        <v>108.41401160269494</v>
      </c>
      <c r="ET97">
        <f t="shared" si="178"/>
        <v>96.645697471862562</v>
      </c>
      <c r="EU97">
        <f t="shared" si="178"/>
        <v>112.00415792613937</v>
      </c>
      <c r="EV97">
        <f t="shared" si="178"/>
        <v>111.32669024962772</v>
      </c>
      <c r="EW97">
        <f t="shared" si="178"/>
        <v>87.080049735310155</v>
      </c>
      <c r="EX97">
        <f t="shared" si="178"/>
        <v>68.786497169920651</v>
      </c>
      <c r="EY97">
        <f t="shared" si="178"/>
        <v>117.90352954532008</v>
      </c>
      <c r="EZ97">
        <f t="shared" si="178"/>
        <v>114.55172201502751</v>
      </c>
      <c r="FA97">
        <f t="shared" si="178"/>
        <v>117.87539978646811</v>
      </c>
      <c r="FB97">
        <f t="shared" si="178"/>
        <v>108.05207921734028</v>
      </c>
      <c r="FC97">
        <f t="shared" si="178"/>
        <v>113.33843373349782</v>
      </c>
      <c r="FD97">
        <f t="shared" si="178"/>
        <v>111.53980599248516</v>
      </c>
      <c r="FE97">
        <f t="shared" si="178"/>
        <v>114.54028646176224</v>
      </c>
      <c r="FF97">
        <f t="shared" si="178"/>
        <v>112.15104851762096</v>
      </c>
      <c r="FG97">
        <f t="shared" si="178"/>
        <v>108.3062879938236</v>
      </c>
      <c r="FH97">
        <f t="shared" si="178"/>
        <v>112.66163295589517</v>
      </c>
      <c r="FI97">
        <f t="shared" si="178"/>
        <v>107.38601332612477</v>
      </c>
      <c r="FJ97">
        <f t="shared" si="178"/>
        <v>116.56303581245737</v>
      </c>
      <c r="FK97">
        <f t="shared" si="178"/>
        <v>114.3554672381312</v>
      </c>
      <c r="FL97">
        <f t="shared" si="178"/>
        <v>116.65464070569222</v>
      </c>
      <c r="FM97">
        <f t="shared" si="178"/>
        <v>111.11078336890684</v>
      </c>
      <c r="FN97">
        <f t="shared" si="178"/>
        <v>114.24240045647991</v>
      </c>
      <c r="FO97">
        <f t="shared" si="178"/>
        <v>118.90690113379452</v>
      </c>
      <c r="FP97">
        <f t="shared" si="178"/>
        <v>116.04690647987201</v>
      </c>
      <c r="FQ97">
        <f t="shared" si="178"/>
        <v>122.97991880608704</v>
      </c>
      <c r="FR97">
        <f t="shared" si="178"/>
        <v>119.20102305320074</v>
      </c>
      <c r="FS97">
        <f t="shared" si="178"/>
        <v>110.74476873891827</v>
      </c>
      <c r="FT97">
        <f t="shared" si="178"/>
        <v>107.04879150115271</v>
      </c>
      <c r="FU97">
        <f t="shared" si="178"/>
        <v>121.70212876314838</v>
      </c>
      <c r="FV97">
        <f t="shared" si="178"/>
        <v>102.99723156897983</v>
      </c>
      <c r="FW97">
        <f t="shared" si="178"/>
        <v>110.42953984615323</v>
      </c>
      <c r="FX97">
        <f t="shared" si="178"/>
        <v>110.87207864569388</v>
      </c>
      <c r="FY97">
        <f t="shared" si="178"/>
        <v>112.57945830257279</v>
      </c>
      <c r="FZ97">
        <f t="shared" si="178"/>
        <v>111.53565716235902</v>
      </c>
      <c r="GA97">
        <f t="shared" si="178"/>
        <v>109.64605793924495</v>
      </c>
      <c r="GB97">
        <f t="shared" si="178"/>
        <v>110.08705320760693</v>
      </c>
      <c r="GC97">
        <f t="shared" si="178"/>
        <v>109.66275847965471</v>
      </c>
      <c r="GD97">
        <f t="shared" si="178"/>
        <v>105.78552893497051</v>
      </c>
      <c r="GE97">
        <f t="shared" si="178"/>
        <v>103.7552054129853</v>
      </c>
      <c r="GF97">
        <f t="shared" si="178"/>
        <v>100.09612816004439</v>
      </c>
      <c r="GG97">
        <f t="shared" si="178"/>
        <v>73.748695232014867</v>
      </c>
      <c r="GH97">
        <f t="shared" si="178"/>
        <v>98.380111699047973</v>
      </c>
      <c r="GI97">
        <f t="shared" si="178"/>
        <v>104.5838421589104</v>
      </c>
      <c r="GJ97">
        <f t="shared" si="178"/>
        <v>116.72735515307724</v>
      </c>
      <c r="GK97">
        <f t="shared" si="178"/>
        <v>106.37318368542671</v>
      </c>
      <c r="GL97">
        <f t="shared" si="178"/>
        <v>112.64617029004538</v>
      </c>
      <c r="GM97">
        <f t="shared" si="178"/>
        <v>98.937564287330332</v>
      </c>
      <c r="GN97">
        <f t="shared" si="178"/>
        <v>145.64823227278572</v>
      </c>
      <c r="GO97">
        <f t="shared" ref="GO97:IZ97" si="179">_xlfn.FORECAST.ETS($A$97,GO3:GO62,$A$3:$A$62)</f>
        <v>104.49689685879545</v>
      </c>
      <c r="GP97">
        <f t="shared" si="179"/>
        <v>110.41879591677294</v>
      </c>
      <c r="GQ97">
        <f t="shared" si="179"/>
        <v>112.94269719020551</v>
      </c>
      <c r="GR97">
        <f t="shared" si="179"/>
        <v>116.79545357620869</v>
      </c>
      <c r="GS97">
        <f t="shared" si="179"/>
        <v>110.83797740741332</v>
      </c>
      <c r="GT97">
        <f t="shared" si="179"/>
        <v>112.79647737241299</v>
      </c>
      <c r="GU97">
        <f t="shared" si="179"/>
        <v>108.31450928761647</v>
      </c>
      <c r="GV97">
        <f t="shared" si="179"/>
        <v>108.94536463826827</v>
      </c>
      <c r="GW97">
        <f t="shared" si="179"/>
        <v>101.63563045065182</v>
      </c>
      <c r="GX97">
        <f t="shared" si="179"/>
        <v>117.97711422955452</v>
      </c>
      <c r="GY97">
        <f t="shared" si="179"/>
        <v>109.53431827906553</v>
      </c>
      <c r="GZ97">
        <f t="shared" si="179"/>
        <v>103.25715549198112</v>
      </c>
      <c r="HA97">
        <f t="shared" si="179"/>
        <v>100.3872898162187</v>
      </c>
      <c r="HB97">
        <f t="shared" si="179"/>
        <v>50.53481507348728</v>
      </c>
      <c r="HC97">
        <f t="shared" si="179"/>
        <v>107.54704324119604</v>
      </c>
      <c r="HD97">
        <f t="shared" si="179"/>
        <v>60.884877858926941</v>
      </c>
      <c r="HE97">
        <f t="shared" si="179"/>
        <v>90.685693507089013</v>
      </c>
      <c r="HF97">
        <f t="shared" si="179"/>
        <v>100.03472509850054</v>
      </c>
      <c r="HG97">
        <f t="shared" si="179"/>
        <v>96.990823478721154</v>
      </c>
      <c r="HH97">
        <f t="shared" si="179"/>
        <v>100.84179708476894</v>
      </c>
      <c r="HI97">
        <f t="shared" si="179"/>
        <v>91.537777333647583</v>
      </c>
      <c r="HJ97">
        <f t="shared" si="179"/>
        <v>46.098573537582688</v>
      </c>
      <c r="HK97">
        <f t="shared" si="179"/>
        <v>20.002539504416546</v>
      </c>
      <c r="HL97">
        <f t="shared" si="179"/>
        <v>85.064284898531923</v>
      </c>
      <c r="HM97">
        <f t="shared" si="179"/>
        <v>83.50516018565898</v>
      </c>
      <c r="HN97">
        <f t="shared" si="179"/>
        <v>74.034238110354764</v>
      </c>
      <c r="HO97">
        <f t="shared" si="179"/>
        <v>77.240349577126736</v>
      </c>
      <c r="HP97">
        <f t="shared" si="179"/>
        <v>96.961872004012136</v>
      </c>
      <c r="HQ97">
        <f t="shared" si="179"/>
        <v>99.63891688879599</v>
      </c>
      <c r="HR97">
        <f t="shared" si="179"/>
        <v>65.176072987434907</v>
      </c>
      <c r="HS97">
        <f t="shared" si="179"/>
        <v>101.18262139843394</v>
      </c>
      <c r="HT97">
        <f t="shared" si="179"/>
        <v>103.49492523662022</v>
      </c>
      <c r="HU97">
        <f t="shared" si="179"/>
        <v>120.345735294397</v>
      </c>
      <c r="HV97">
        <f t="shared" si="179"/>
        <v>116.36277829815347</v>
      </c>
      <c r="HW97">
        <f t="shared" si="179"/>
        <v>109.1474695028294</v>
      </c>
      <c r="HX97">
        <f t="shared" si="179"/>
        <v>117.82954640712447</v>
      </c>
      <c r="HY97">
        <f t="shared" si="179"/>
        <v>103.48142568340232</v>
      </c>
      <c r="HZ97">
        <f t="shared" si="179"/>
        <v>111.22468541348533</v>
      </c>
      <c r="IA97">
        <f t="shared" si="179"/>
        <v>107.48980165759703</v>
      </c>
      <c r="IB97">
        <f t="shared" si="179"/>
        <v>99.238638593248652</v>
      </c>
      <c r="IC97">
        <f t="shared" si="179"/>
        <v>103.43925760376183</v>
      </c>
      <c r="ID97">
        <f t="shared" si="179"/>
        <v>112.41180571176002</v>
      </c>
      <c r="IE97">
        <f t="shared" si="179"/>
        <v>103.48497677503136</v>
      </c>
      <c r="IF97">
        <f t="shared" si="179"/>
        <v>112.87077958855191</v>
      </c>
      <c r="IG97">
        <f t="shared" si="179"/>
        <v>103.91272390078598</v>
      </c>
      <c r="IH97">
        <f t="shared" si="179"/>
        <v>110.84404216515127</v>
      </c>
      <c r="II97">
        <f t="shared" si="179"/>
        <v>117.85220821259642</v>
      </c>
      <c r="IJ97">
        <f t="shared" si="179"/>
        <v>131.25165696696271</v>
      </c>
      <c r="IK97">
        <f t="shared" si="179"/>
        <v>103.5276302483675</v>
      </c>
      <c r="IL97">
        <f t="shared" si="179"/>
        <v>131.38386507000334</v>
      </c>
      <c r="IM97">
        <f t="shared" si="179"/>
        <v>103.94234463447478</v>
      </c>
      <c r="IN97">
        <f t="shared" si="179"/>
        <v>108.60448829927779</v>
      </c>
      <c r="IO97">
        <f t="shared" si="179"/>
        <v>101.06236426471685</v>
      </c>
      <c r="IP97">
        <f t="shared" si="179"/>
        <v>106.25377322212206</v>
      </c>
      <c r="IQ97">
        <f t="shared" si="179"/>
        <v>110.90366583634783</v>
      </c>
      <c r="IR97">
        <f t="shared" si="179"/>
        <v>117.25225494542934</v>
      </c>
      <c r="IS97">
        <f t="shared" si="179"/>
        <v>113.74438675807636</v>
      </c>
      <c r="IT97">
        <f t="shared" si="179"/>
        <v>115.02057149663834</v>
      </c>
      <c r="IU97">
        <f t="shared" si="179"/>
        <v>121.38711752328798</v>
      </c>
      <c r="IV97">
        <f t="shared" si="179"/>
        <v>111.69590926648235</v>
      </c>
      <c r="IW97">
        <f t="shared" si="179"/>
        <v>113.62716756464854</v>
      </c>
      <c r="IX97">
        <f t="shared" si="179"/>
        <v>110.60775063959014</v>
      </c>
      <c r="IY97">
        <f t="shared" si="179"/>
        <v>107.86838995816032</v>
      </c>
      <c r="IZ97">
        <f t="shared" si="179"/>
        <v>115.99641938867386</v>
      </c>
      <c r="JA97">
        <f t="shared" ref="JA97:KR97" si="180">_xlfn.FORECAST.ETS($A$97,JA3:JA62,$A$3:$A$62)</f>
        <v>116.81002103734315</v>
      </c>
      <c r="JB97">
        <f t="shared" si="180"/>
        <v>114.82584063808631</v>
      </c>
      <c r="JC97">
        <f t="shared" si="180"/>
        <v>112.64390213321545</v>
      </c>
      <c r="JD97">
        <f t="shared" si="180"/>
        <v>113.93399414595125</v>
      </c>
      <c r="JE97">
        <f t="shared" si="180"/>
        <v>124.35316168729949</v>
      </c>
      <c r="JF97">
        <f t="shared" si="180"/>
        <v>112.80483312516763</v>
      </c>
      <c r="JG97">
        <f t="shared" si="180"/>
        <v>116.45780523432205</v>
      </c>
      <c r="JH97">
        <f t="shared" si="180"/>
        <v>109.64582435993138</v>
      </c>
      <c r="JI97">
        <f t="shared" si="180"/>
        <v>115.53809048014546</v>
      </c>
      <c r="JJ97">
        <f t="shared" si="180"/>
        <v>102.96187279082942</v>
      </c>
      <c r="JK97">
        <f t="shared" si="180"/>
        <v>115.65643695014033</v>
      </c>
      <c r="JL97">
        <f t="shared" si="180"/>
        <v>101.26969103322358</v>
      </c>
      <c r="JM97">
        <f t="shared" si="180"/>
        <v>113.61276570196907</v>
      </c>
      <c r="JN97">
        <f t="shared" si="180"/>
        <v>113.7194729228176</v>
      </c>
      <c r="JO97">
        <f t="shared" si="180"/>
        <v>106.16501220098728</v>
      </c>
      <c r="JP97">
        <f t="shared" si="180"/>
        <v>121.78179951163327</v>
      </c>
      <c r="JQ97">
        <f t="shared" si="180"/>
        <v>110.93974873758664</v>
      </c>
      <c r="JR97">
        <f t="shared" si="180"/>
        <v>96.093573917888904</v>
      </c>
      <c r="JS97">
        <f t="shared" si="180"/>
        <v>111.0204977449028</v>
      </c>
      <c r="JT97">
        <f t="shared" si="180"/>
        <v>123.81077545488834</v>
      </c>
      <c r="JU97">
        <f t="shared" si="180"/>
        <v>119.9451722067156</v>
      </c>
      <c r="JV97">
        <f t="shared" si="180"/>
        <v>116.98181081515914</v>
      </c>
      <c r="JW97">
        <f t="shared" si="180"/>
        <v>123.05187108808045</v>
      </c>
      <c r="JX97">
        <f t="shared" si="180"/>
        <v>103.92442261736335</v>
      </c>
      <c r="JY97">
        <f t="shared" si="180"/>
        <v>115.89455344303737</v>
      </c>
      <c r="JZ97">
        <f t="shared" si="180"/>
        <v>114.70242816804996</v>
      </c>
      <c r="KA97">
        <f t="shared" si="180"/>
        <v>118.53861976632584</v>
      </c>
      <c r="KB97">
        <f t="shared" si="180"/>
        <v>103.01674559106786</v>
      </c>
      <c r="KC97">
        <f t="shared" si="180"/>
        <v>114.21535089109919</v>
      </c>
      <c r="KD97">
        <f t="shared" si="180"/>
        <v>105.83423630065577</v>
      </c>
      <c r="KE97">
        <f t="shared" si="180"/>
        <v>103.01978318619757</v>
      </c>
      <c r="KF97">
        <f t="shared" si="180"/>
        <v>76.56300413791206</v>
      </c>
      <c r="KG97">
        <f t="shared" si="180"/>
        <v>102.18410863715943</v>
      </c>
      <c r="KH97">
        <f t="shared" si="180"/>
        <v>95.037411529907615</v>
      </c>
      <c r="KI97">
        <f t="shared" si="180"/>
        <v>117.86641167356791</v>
      </c>
      <c r="KJ97">
        <f t="shared" si="180"/>
        <v>110.79313555038536</v>
      </c>
      <c r="KK97">
        <f t="shared" si="180"/>
        <v>100</v>
      </c>
      <c r="KL97">
        <f t="shared" si="180"/>
        <v>109.09083244401462</v>
      </c>
      <c r="KM97">
        <f t="shared" si="180"/>
        <v>106.6116612680777</v>
      </c>
      <c r="KN97">
        <f t="shared" si="180"/>
        <v>111.30139192291165</v>
      </c>
      <c r="KO97">
        <f t="shared" si="180"/>
        <v>117.31045316723682</v>
      </c>
      <c r="KP97">
        <f t="shared" si="180"/>
        <v>109.62381841464034</v>
      </c>
      <c r="KQ97">
        <f t="shared" si="180"/>
        <v>118.90997142235247</v>
      </c>
      <c r="KR97">
        <f t="shared" si="180"/>
        <v>123.28747709408484</v>
      </c>
      <c r="KS97">
        <f t="shared" si="14"/>
        <v>107.01037306638506</v>
      </c>
    </row>
    <row r="98" spans="1:305" x14ac:dyDescent="0.2">
      <c r="A98" s="66">
        <v>44538</v>
      </c>
      <c r="B98">
        <f t="shared" si="170"/>
        <v>115.60394451268733</v>
      </c>
      <c r="C98">
        <f t="shared" si="8"/>
        <v>106.89405745336451</v>
      </c>
      <c r="D98">
        <f>_xlfn.FORECAST.ETS($A$98,D3:D62,$A$3:$A$62)</f>
        <v>111.1847064958417</v>
      </c>
      <c r="E98">
        <f t="shared" ref="E98:BP98" si="181">_xlfn.FORECAST.ETS($A$98,E3:E62,$A$3:$A$62)</f>
        <v>114.02454868249659</v>
      </c>
      <c r="F98">
        <f t="shared" si="181"/>
        <v>101.79056518177676</v>
      </c>
      <c r="G98">
        <f t="shared" si="181"/>
        <v>111.57250567828584</v>
      </c>
      <c r="H98">
        <f t="shared" si="181"/>
        <v>111.86060642664867</v>
      </c>
      <c r="I98">
        <f t="shared" si="181"/>
        <v>110.2614933298823</v>
      </c>
      <c r="J98">
        <f t="shared" si="181"/>
        <v>112.0206906902404</v>
      </c>
      <c r="K98">
        <f t="shared" si="181"/>
        <v>106.17304476761886</v>
      </c>
      <c r="L98">
        <f t="shared" si="181"/>
        <v>99.045274592864459</v>
      </c>
      <c r="M98">
        <f t="shared" si="181"/>
        <v>120.24152783953932</v>
      </c>
      <c r="N98">
        <f t="shared" si="181"/>
        <v>97.425119337969008</v>
      </c>
      <c r="O98">
        <f t="shared" si="181"/>
        <v>106.53117260400377</v>
      </c>
      <c r="P98">
        <f t="shared" si="181"/>
        <v>130.30202107665718</v>
      </c>
      <c r="Q98">
        <f t="shared" si="181"/>
        <v>113.79857860768305</v>
      </c>
      <c r="R98">
        <f t="shared" si="181"/>
        <v>93.552629177131536</v>
      </c>
      <c r="S98">
        <f t="shared" si="181"/>
        <v>94.933364268109145</v>
      </c>
      <c r="T98">
        <f t="shared" si="181"/>
        <v>109.17295959290843</v>
      </c>
      <c r="U98">
        <f t="shared" si="181"/>
        <v>110.68345799318351</v>
      </c>
      <c r="V98">
        <f t="shared" si="181"/>
        <v>97.266661269504098</v>
      </c>
      <c r="W98">
        <f t="shared" si="181"/>
        <v>103.68904177162827</v>
      </c>
      <c r="X98">
        <f t="shared" si="181"/>
        <v>113.45146748903139</v>
      </c>
      <c r="Y98">
        <f t="shared" si="181"/>
        <v>108.43240850275706</v>
      </c>
      <c r="Z98">
        <f t="shared" si="181"/>
        <v>104.86467757313176</v>
      </c>
      <c r="AA98">
        <f t="shared" si="181"/>
        <v>96.946748306825768</v>
      </c>
      <c r="AB98">
        <f t="shared" si="181"/>
        <v>137.63970200057278</v>
      </c>
      <c r="AC98">
        <f t="shared" si="181"/>
        <v>116.76343091388051</v>
      </c>
      <c r="AD98">
        <f t="shared" si="181"/>
        <v>103.21403374645591</v>
      </c>
      <c r="AE98">
        <f t="shared" si="181"/>
        <v>128.69306275447369</v>
      </c>
      <c r="AF98">
        <f t="shared" si="181"/>
        <v>90.959574286769708</v>
      </c>
      <c r="AG98">
        <f t="shared" si="181"/>
        <v>126.18027547933673</v>
      </c>
      <c r="AH98">
        <f t="shared" si="181"/>
        <v>119.26917952552145</v>
      </c>
      <c r="AI98">
        <f t="shared" si="181"/>
        <v>122.96450453861513</v>
      </c>
      <c r="AJ98">
        <f t="shared" si="181"/>
        <v>101.85334099564471</v>
      </c>
      <c r="AK98">
        <f t="shared" si="181"/>
        <v>106.69054322828542</v>
      </c>
      <c r="AL98">
        <f t="shared" si="181"/>
        <v>114.21955286907868</v>
      </c>
      <c r="AM98">
        <f t="shared" si="181"/>
        <v>121.54690656116361</v>
      </c>
      <c r="AN98">
        <f t="shared" si="181"/>
        <v>115.70465682454805</v>
      </c>
      <c r="AO98">
        <f t="shared" si="181"/>
        <v>116.80589991571755</v>
      </c>
      <c r="AP98">
        <f t="shared" si="181"/>
        <v>114.09326214463835</v>
      </c>
      <c r="AQ98">
        <f t="shared" si="181"/>
        <v>116.39149477852327</v>
      </c>
      <c r="AR98">
        <f t="shared" si="181"/>
        <v>99.689801067363163</v>
      </c>
      <c r="AS98">
        <f t="shared" si="181"/>
        <v>106.48063557358624</v>
      </c>
      <c r="AT98">
        <f t="shared" si="181"/>
        <v>138.20263165795865</v>
      </c>
      <c r="AU98">
        <f t="shared" si="181"/>
        <v>109.70326893923999</v>
      </c>
      <c r="AV98">
        <f t="shared" si="181"/>
        <v>109.20378338419825</v>
      </c>
      <c r="AW98">
        <f t="shared" si="181"/>
        <v>109.8089888644862</v>
      </c>
      <c r="AX98">
        <f t="shared" si="181"/>
        <v>110.89875056715462</v>
      </c>
      <c r="AY98">
        <f t="shared" si="181"/>
        <v>116.96298991595843</v>
      </c>
      <c r="AZ98">
        <f t="shared" si="181"/>
        <v>109.52814051480449</v>
      </c>
      <c r="BA98">
        <f t="shared" si="181"/>
        <v>122.57178877585716</v>
      </c>
      <c r="BB98">
        <f t="shared" si="181"/>
        <v>101.08445539566374</v>
      </c>
      <c r="BC98">
        <f t="shared" si="181"/>
        <v>115.20334089780073</v>
      </c>
      <c r="BD98">
        <f t="shared" si="181"/>
        <v>100.06861414983261</v>
      </c>
      <c r="BE98">
        <f t="shared" si="181"/>
        <v>108.87353330430955</v>
      </c>
      <c r="BF98">
        <f t="shared" si="181"/>
        <v>124.5718128132783</v>
      </c>
      <c r="BG98">
        <f t="shared" si="181"/>
        <v>114.89149684058971</v>
      </c>
      <c r="BH98">
        <f t="shared" si="181"/>
        <v>117.26222220120096</v>
      </c>
      <c r="BI98">
        <f t="shared" si="181"/>
        <v>105.94071917253935</v>
      </c>
      <c r="BJ98">
        <f t="shared" si="181"/>
        <v>113.54605399959861</v>
      </c>
      <c r="BK98">
        <f t="shared" si="181"/>
        <v>112.59208958003163</v>
      </c>
      <c r="BL98">
        <f t="shared" si="181"/>
        <v>116.9541009870869</v>
      </c>
      <c r="BM98">
        <f t="shared" si="181"/>
        <v>115.76191647080927</v>
      </c>
      <c r="BN98">
        <f t="shared" si="181"/>
        <v>121.93914218421621</v>
      </c>
      <c r="BO98">
        <f t="shared" si="181"/>
        <v>100.86134044639772</v>
      </c>
      <c r="BP98">
        <f t="shared" si="181"/>
        <v>94.801523437631687</v>
      </c>
      <c r="BQ98">
        <f t="shared" ref="BQ98:EB98" si="182">_xlfn.FORECAST.ETS($A$98,BQ3:BQ62,$A$3:$A$62)</f>
        <v>100.97985349014391</v>
      </c>
      <c r="BR98">
        <f t="shared" si="182"/>
        <v>111.53943287616023</v>
      </c>
      <c r="BS98">
        <f t="shared" si="182"/>
        <v>114.37761179483593</v>
      </c>
      <c r="BT98">
        <f t="shared" si="182"/>
        <v>103.44266894251962</v>
      </c>
      <c r="BU98">
        <f t="shared" si="182"/>
        <v>104.91082721739481</v>
      </c>
      <c r="BV98">
        <f t="shared" si="182"/>
        <v>118.44997155000942</v>
      </c>
      <c r="BW98">
        <f t="shared" si="182"/>
        <v>98.537312435754643</v>
      </c>
      <c r="BX98">
        <f t="shared" si="182"/>
        <v>112.43922477480035</v>
      </c>
      <c r="BY98">
        <f t="shared" si="182"/>
        <v>127.51821284048656</v>
      </c>
      <c r="BZ98">
        <f t="shared" si="182"/>
        <v>110.02816744707145</v>
      </c>
      <c r="CA98">
        <f t="shared" si="182"/>
        <v>109.65850524715745</v>
      </c>
      <c r="CB98">
        <f t="shared" si="182"/>
        <v>104.04277941593811</v>
      </c>
      <c r="CC98">
        <f t="shared" si="182"/>
        <v>105.57048095018177</v>
      </c>
      <c r="CD98">
        <f t="shared" si="182"/>
        <v>118.99656181717</v>
      </c>
      <c r="CE98">
        <f t="shared" si="182"/>
        <v>98.83165756489386</v>
      </c>
      <c r="CF98">
        <f t="shared" si="182"/>
        <v>103.5060538660322</v>
      </c>
      <c r="CG98">
        <f t="shared" si="182"/>
        <v>105.01500800831757</v>
      </c>
      <c r="CH98">
        <f t="shared" si="182"/>
        <v>108.13455568432214</v>
      </c>
      <c r="CI98">
        <f t="shared" si="182"/>
        <v>74.154752715186078</v>
      </c>
      <c r="CJ98">
        <f t="shared" si="182"/>
        <v>97.631273830892042</v>
      </c>
      <c r="CK98">
        <f t="shared" si="182"/>
        <v>91.661948358669676</v>
      </c>
      <c r="CL98">
        <f t="shared" si="182"/>
        <v>106.54981299552544</v>
      </c>
      <c r="CM98">
        <f t="shared" si="182"/>
        <v>62.203508576473212</v>
      </c>
      <c r="CN98">
        <f t="shared" si="182"/>
        <v>65.412276487133838</v>
      </c>
      <c r="CO98">
        <f t="shared" si="182"/>
        <v>68.01336047002232</v>
      </c>
      <c r="CP98">
        <f t="shared" si="182"/>
        <v>58.034498032787219</v>
      </c>
      <c r="CQ98">
        <f t="shared" si="182"/>
        <v>103.58513326288289</v>
      </c>
      <c r="CR98">
        <f t="shared" si="182"/>
        <v>49.350574064323737</v>
      </c>
      <c r="CS98">
        <f t="shared" si="182"/>
        <v>84.887933101472086</v>
      </c>
      <c r="CT98">
        <f t="shared" si="182"/>
        <v>48.269543913136893</v>
      </c>
      <c r="CU98">
        <f t="shared" si="182"/>
        <v>63.878821013884597</v>
      </c>
      <c r="CV98">
        <f t="shared" si="182"/>
        <v>102.66897933482626</v>
      </c>
      <c r="CW98">
        <f t="shared" si="182"/>
        <v>47.377349883540326</v>
      </c>
      <c r="CX98">
        <f t="shared" si="182"/>
        <v>101.60010934771323</v>
      </c>
      <c r="CY98">
        <f t="shared" si="182"/>
        <v>117.34589586174309</v>
      </c>
      <c r="CZ98">
        <f t="shared" si="182"/>
        <v>97.883408258470425</v>
      </c>
      <c r="DA98">
        <f t="shared" si="182"/>
        <v>118.50505121379594</v>
      </c>
      <c r="DB98">
        <f t="shared" si="182"/>
        <v>88.132456790431632</v>
      </c>
      <c r="DC98">
        <f t="shared" si="182"/>
        <v>73.053740605723135</v>
      </c>
      <c r="DD98">
        <f t="shared" si="182"/>
        <v>79.224399821479722</v>
      </c>
      <c r="DE98">
        <f t="shared" si="182"/>
        <v>67.087208755064708</v>
      </c>
      <c r="DF98">
        <f t="shared" si="182"/>
        <v>94.828454220644289</v>
      </c>
      <c r="DG98">
        <f t="shared" si="182"/>
        <v>58.586278503113441</v>
      </c>
      <c r="DH98">
        <f t="shared" si="182"/>
        <v>49.697305580526205</v>
      </c>
      <c r="DI98">
        <f t="shared" si="182"/>
        <v>96.705658822815636</v>
      </c>
      <c r="DJ98">
        <f t="shared" si="182"/>
        <v>107.47823472887967</v>
      </c>
      <c r="DK98">
        <f t="shared" si="182"/>
        <v>109.12895616299116</v>
      </c>
      <c r="DL98">
        <f t="shared" si="182"/>
        <v>109.95181901196706</v>
      </c>
      <c r="DM98">
        <f t="shared" si="182"/>
        <v>117.39323919747818</v>
      </c>
      <c r="DN98">
        <f t="shared" si="182"/>
        <v>123.41810837600755</v>
      </c>
      <c r="DO98">
        <f t="shared" si="182"/>
        <v>119.88949857010824</v>
      </c>
      <c r="DP98">
        <f t="shared" si="182"/>
        <v>112.56740197989252</v>
      </c>
      <c r="DQ98">
        <f t="shared" si="182"/>
        <v>113.95351158643683</v>
      </c>
      <c r="DR98">
        <f t="shared" si="182"/>
        <v>121.51080372178104</v>
      </c>
      <c r="DS98">
        <f t="shared" si="182"/>
        <v>115.36781629304083</v>
      </c>
      <c r="DT98">
        <f t="shared" si="182"/>
        <v>112.37443430509987</v>
      </c>
      <c r="DU98">
        <f t="shared" si="182"/>
        <v>152.28032024699638</v>
      </c>
      <c r="DV98">
        <f t="shared" si="182"/>
        <v>108.780306692319</v>
      </c>
      <c r="DW98">
        <f t="shared" si="182"/>
        <v>112.54446910257272</v>
      </c>
      <c r="DX98">
        <f t="shared" si="182"/>
        <v>91.955986504504111</v>
      </c>
      <c r="DY98">
        <f t="shared" si="182"/>
        <v>102.06692713218091</v>
      </c>
      <c r="DZ98">
        <f t="shared" si="182"/>
        <v>107.95047091568287</v>
      </c>
      <c r="EA98">
        <f t="shared" si="182"/>
        <v>106.16464831629925</v>
      </c>
      <c r="EB98">
        <f t="shared" si="182"/>
        <v>103.07656446228496</v>
      </c>
      <c r="EC98">
        <f t="shared" ref="EC98:GN98" si="183">_xlfn.FORECAST.ETS($A$98,EC3:EC62,$A$3:$A$62)</f>
        <v>107.37182743514963</v>
      </c>
      <c r="ED98">
        <f t="shared" si="183"/>
        <v>99.697756065918256</v>
      </c>
      <c r="EE98">
        <f t="shared" si="183"/>
        <v>102.15692896054254</v>
      </c>
      <c r="EF98">
        <f t="shared" si="183"/>
        <v>88.630927508043996</v>
      </c>
      <c r="EG98">
        <f t="shared" si="183"/>
        <v>114.33349121386689</v>
      </c>
      <c r="EH98">
        <f t="shared" si="183"/>
        <v>65.084975928482777</v>
      </c>
      <c r="EI98">
        <f t="shared" si="183"/>
        <v>101.27117553873529</v>
      </c>
      <c r="EJ98">
        <f t="shared" si="183"/>
        <v>93.939022191548915</v>
      </c>
      <c r="EK98">
        <f t="shared" si="183"/>
        <v>103.77673349566052</v>
      </c>
      <c r="EL98">
        <f t="shared" si="183"/>
        <v>104.96017877000014</v>
      </c>
      <c r="EM98">
        <f t="shared" si="183"/>
        <v>111.56194868064034</v>
      </c>
      <c r="EN98">
        <f t="shared" si="183"/>
        <v>102.07961320804431</v>
      </c>
      <c r="EO98">
        <f t="shared" si="183"/>
        <v>89.882789028774354</v>
      </c>
      <c r="EP98">
        <f t="shared" si="183"/>
        <v>100.30518137673195</v>
      </c>
      <c r="EQ98">
        <f t="shared" si="183"/>
        <v>101.50814323003864</v>
      </c>
      <c r="ER98">
        <f t="shared" si="183"/>
        <v>63.215778010962438</v>
      </c>
      <c r="ES98">
        <f t="shared" si="183"/>
        <v>108.60282518840759</v>
      </c>
      <c r="ET98">
        <f t="shared" si="183"/>
        <v>96.554061182743766</v>
      </c>
      <c r="EU98">
        <f t="shared" si="183"/>
        <v>112.35664950521621</v>
      </c>
      <c r="EV98">
        <f t="shared" si="183"/>
        <v>111.65139906167609</v>
      </c>
      <c r="EW98">
        <f t="shared" si="183"/>
        <v>86.8097397817385</v>
      </c>
      <c r="EX98">
        <f t="shared" si="183"/>
        <v>67.962030341961452</v>
      </c>
      <c r="EY98">
        <f t="shared" si="183"/>
        <v>118.32342011788406</v>
      </c>
      <c r="EZ98">
        <f t="shared" si="183"/>
        <v>114.99214616203201</v>
      </c>
      <c r="FA98">
        <f t="shared" si="183"/>
        <v>118.31269692322435</v>
      </c>
      <c r="FB98">
        <f t="shared" si="183"/>
        <v>108.3444243378357</v>
      </c>
      <c r="FC98">
        <f t="shared" si="183"/>
        <v>113.79638898302633</v>
      </c>
      <c r="FD98">
        <f t="shared" si="183"/>
        <v>111.96922902084188</v>
      </c>
      <c r="FE98">
        <f t="shared" si="183"/>
        <v>114.93943750352688</v>
      </c>
      <c r="FF98">
        <f t="shared" si="183"/>
        <v>112.47845400957407</v>
      </c>
      <c r="FG98">
        <f t="shared" si="183"/>
        <v>108.51035144576281</v>
      </c>
      <c r="FH98">
        <f t="shared" si="183"/>
        <v>112.9779653260636</v>
      </c>
      <c r="FI98">
        <f t="shared" si="183"/>
        <v>107.56242760225248</v>
      </c>
      <c r="FJ98">
        <f t="shared" si="183"/>
        <v>116.99701864061979</v>
      </c>
      <c r="FK98">
        <f t="shared" si="183"/>
        <v>114.86962344493494</v>
      </c>
      <c r="FL98">
        <f t="shared" si="183"/>
        <v>117.0864531897914</v>
      </c>
      <c r="FM98">
        <f t="shared" si="183"/>
        <v>111.42053661010227</v>
      </c>
      <c r="FN98">
        <f t="shared" si="183"/>
        <v>114.63739225516164</v>
      </c>
      <c r="FO98">
        <f t="shared" si="183"/>
        <v>119.4051966873826</v>
      </c>
      <c r="FP98">
        <f t="shared" si="183"/>
        <v>116.47372270315661</v>
      </c>
      <c r="FQ98">
        <f t="shared" si="183"/>
        <v>123.58105934340381</v>
      </c>
      <c r="FR98">
        <f t="shared" si="183"/>
        <v>117.61867505917996</v>
      </c>
      <c r="FS98">
        <f t="shared" si="183"/>
        <v>111.02226399211433</v>
      </c>
      <c r="FT98">
        <f t="shared" si="183"/>
        <v>107.25304268689993</v>
      </c>
      <c r="FU98">
        <f t="shared" si="183"/>
        <v>122.28535807732331</v>
      </c>
      <c r="FV98">
        <f t="shared" si="183"/>
        <v>103.11915006698293</v>
      </c>
      <c r="FW98">
        <f t="shared" si="183"/>
        <v>110.68933274537851</v>
      </c>
      <c r="FX98">
        <f t="shared" si="183"/>
        <v>109.39658336663904</v>
      </c>
      <c r="FY98">
        <f t="shared" si="183"/>
        <v>112.57346222810297</v>
      </c>
      <c r="FZ98">
        <f t="shared" si="183"/>
        <v>111.54301022178406</v>
      </c>
      <c r="GA98">
        <f t="shared" si="183"/>
        <v>109.65170162830069</v>
      </c>
      <c r="GB98">
        <f t="shared" si="183"/>
        <v>110.07577321525514</v>
      </c>
      <c r="GC98">
        <f t="shared" si="183"/>
        <v>109.66353638059414</v>
      </c>
      <c r="GD98">
        <f t="shared" si="183"/>
        <v>105.93620597648341</v>
      </c>
      <c r="GE98">
        <f t="shared" si="183"/>
        <v>103.84128101995945</v>
      </c>
      <c r="GF98">
        <f t="shared" si="183"/>
        <v>100.13030325033138</v>
      </c>
      <c r="GG98">
        <f t="shared" si="183"/>
        <v>73.106673328601218</v>
      </c>
      <c r="GH98">
        <f t="shared" si="183"/>
        <v>98.344114890449347</v>
      </c>
      <c r="GI98">
        <f t="shared" si="183"/>
        <v>104.79680907773641</v>
      </c>
      <c r="GJ98">
        <f t="shared" si="183"/>
        <v>117.15831547544452</v>
      </c>
      <c r="GK98">
        <f t="shared" si="183"/>
        <v>106.5815603621532</v>
      </c>
      <c r="GL98">
        <f t="shared" si="183"/>
        <v>113.06777515547525</v>
      </c>
      <c r="GM98">
        <f t="shared" si="183"/>
        <v>98.835208981254056</v>
      </c>
      <c r="GN98">
        <f t="shared" si="183"/>
        <v>146.70324471601538</v>
      </c>
      <c r="GO98">
        <f t="shared" ref="GO98:IZ98" si="184">_xlfn.FORECAST.ETS($A$98,GO3:GO62,$A$3:$A$62)</f>
        <v>104.67966534047531</v>
      </c>
      <c r="GP98">
        <f t="shared" si="184"/>
        <v>110.68356165180542</v>
      </c>
      <c r="GQ98">
        <f t="shared" si="184"/>
        <v>113.25962589859779</v>
      </c>
      <c r="GR98">
        <f t="shared" si="184"/>
        <v>117.26875224981464</v>
      </c>
      <c r="GS98">
        <f t="shared" si="184"/>
        <v>110.90749700018583</v>
      </c>
      <c r="GT98">
        <f t="shared" si="184"/>
        <v>113.12895374236355</v>
      </c>
      <c r="GU98">
        <f t="shared" si="184"/>
        <v>108.53486419406217</v>
      </c>
      <c r="GV98">
        <f t="shared" si="184"/>
        <v>109.12066077079022</v>
      </c>
      <c r="GW98">
        <f t="shared" si="184"/>
        <v>101.68047336797822</v>
      </c>
      <c r="GX98">
        <f t="shared" si="184"/>
        <v>117.9741547140012</v>
      </c>
      <c r="GY98">
        <f t="shared" si="184"/>
        <v>109.6524416584674</v>
      </c>
      <c r="GZ98">
        <f t="shared" si="184"/>
        <v>103.34952622362769</v>
      </c>
      <c r="HA98">
        <f t="shared" si="184"/>
        <v>117.72079565282758</v>
      </c>
      <c r="HB98">
        <f t="shared" si="184"/>
        <v>49.233378884595844</v>
      </c>
      <c r="HC98">
        <f t="shared" si="184"/>
        <v>107.69250382792957</v>
      </c>
      <c r="HD98">
        <f t="shared" si="184"/>
        <v>59.866877744106908</v>
      </c>
      <c r="HE98">
        <f t="shared" si="184"/>
        <v>90.506848993672605</v>
      </c>
      <c r="HF98">
        <f t="shared" si="184"/>
        <v>100.03757092460216</v>
      </c>
      <c r="HG98">
        <f t="shared" si="184"/>
        <v>97.001132720970332</v>
      </c>
      <c r="HH98">
        <f t="shared" si="184"/>
        <v>100.88813414433378</v>
      </c>
      <c r="HI98">
        <f t="shared" si="184"/>
        <v>91.342011992237417</v>
      </c>
      <c r="HJ98">
        <f t="shared" si="184"/>
        <v>44.773911250499225</v>
      </c>
      <c r="HK98">
        <f t="shared" si="184"/>
        <v>18.036220673926991</v>
      </c>
      <c r="HL98">
        <f t="shared" si="184"/>
        <v>84.735395414876137</v>
      </c>
      <c r="HM98">
        <f t="shared" si="184"/>
        <v>83.131942250334887</v>
      </c>
      <c r="HN98">
        <f t="shared" si="184"/>
        <v>73.392909257497962</v>
      </c>
      <c r="HO98">
        <f t="shared" si="184"/>
        <v>76.610073850758937</v>
      </c>
      <c r="HP98">
        <f t="shared" si="184"/>
        <v>97.044782632698187</v>
      </c>
      <c r="HQ98">
        <f t="shared" si="184"/>
        <v>99.65917165704731</v>
      </c>
      <c r="HR98">
        <f t="shared" si="184"/>
        <v>64.268483112380153</v>
      </c>
      <c r="HS98">
        <f t="shared" si="184"/>
        <v>101.26669629553204</v>
      </c>
      <c r="HT98">
        <f t="shared" si="184"/>
        <v>108.79083127327539</v>
      </c>
      <c r="HU98">
        <f t="shared" si="184"/>
        <v>120.92475630280833</v>
      </c>
      <c r="HV98">
        <f t="shared" si="184"/>
        <v>116.96245455711424</v>
      </c>
      <c r="HW98">
        <f t="shared" si="184"/>
        <v>109.37765556288679</v>
      </c>
      <c r="HX98">
        <f t="shared" si="184"/>
        <v>118.29270035760962</v>
      </c>
      <c r="HY98">
        <f t="shared" si="184"/>
        <v>103.58180044537602</v>
      </c>
      <c r="HZ98">
        <f t="shared" si="184"/>
        <v>111.49965898388689</v>
      </c>
      <c r="IA98">
        <f t="shared" si="184"/>
        <v>107.8932245620998</v>
      </c>
      <c r="IB98">
        <f t="shared" si="184"/>
        <v>99.330321926784137</v>
      </c>
      <c r="IC98">
        <f t="shared" si="184"/>
        <v>103.54087365929567</v>
      </c>
      <c r="ID98">
        <f t="shared" si="184"/>
        <v>112.77557158923888</v>
      </c>
      <c r="IE98">
        <f t="shared" si="184"/>
        <v>103.56826182574655</v>
      </c>
      <c r="IF98">
        <f t="shared" si="184"/>
        <v>113.17623043393911</v>
      </c>
      <c r="IG98">
        <f t="shared" si="184"/>
        <v>104.03578796320217</v>
      </c>
      <c r="IH98">
        <f t="shared" si="184"/>
        <v>111.10995786639413</v>
      </c>
      <c r="II98">
        <f t="shared" si="184"/>
        <v>118.26516006499121</v>
      </c>
      <c r="IJ98">
        <f t="shared" si="184"/>
        <v>132.27847416660228</v>
      </c>
      <c r="IK98">
        <f t="shared" si="184"/>
        <v>103.62158189633152</v>
      </c>
      <c r="IL98">
        <f t="shared" si="184"/>
        <v>131.33137929227178</v>
      </c>
      <c r="IM98">
        <f t="shared" si="184"/>
        <v>104.05462616264749</v>
      </c>
      <c r="IN98">
        <f t="shared" si="184"/>
        <v>108.57132313971327</v>
      </c>
      <c r="IO98">
        <f t="shared" si="184"/>
        <v>101.08337544983846</v>
      </c>
      <c r="IP98">
        <f t="shared" si="184"/>
        <v>106.42749209763635</v>
      </c>
      <c r="IQ98">
        <f t="shared" si="184"/>
        <v>111.16119300585814</v>
      </c>
      <c r="IR98">
        <f t="shared" si="184"/>
        <v>117.67230030378677</v>
      </c>
      <c r="IS98">
        <f t="shared" si="184"/>
        <v>114.01859120769916</v>
      </c>
      <c r="IT98">
        <f t="shared" si="184"/>
        <v>117.07589904794499</v>
      </c>
      <c r="IU98">
        <f t="shared" si="184"/>
        <v>121.39611799328924</v>
      </c>
      <c r="IV98">
        <f t="shared" si="184"/>
        <v>111.67555888234548</v>
      </c>
      <c r="IW98">
        <f t="shared" si="184"/>
        <v>113.701518036419</v>
      </c>
      <c r="IX98">
        <f t="shared" si="184"/>
        <v>110.94762577087926</v>
      </c>
      <c r="IY98">
        <f t="shared" si="184"/>
        <v>107.62679725532325</v>
      </c>
      <c r="IZ98">
        <f t="shared" si="184"/>
        <v>116.44803137120741</v>
      </c>
      <c r="JA98">
        <f t="shared" ref="JA98:KR98" si="185">_xlfn.FORECAST.ETS($A$98,JA3:JA62,$A$3:$A$62)</f>
        <v>116.81578186220095</v>
      </c>
      <c r="JB98">
        <f t="shared" si="185"/>
        <v>114.80441050948734</v>
      </c>
      <c r="JC98">
        <f t="shared" si="185"/>
        <v>112.62202209992867</v>
      </c>
      <c r="JD98">
        <f t="shared" si="185"/>
        <v>113.96651973716901</v>
      </c>
      <c r="JE98">
        <f t="shared" si="185"/>
        <v>124.50823488018281</v>
      </c>
      <c r="JF98">
        <f t="shared" si="185"/>
        <v>113.11793606259</v>
      </c>
      <c r="JG98">
        <f t="shared" si="185"/>
        <v>116.85802189202664</v>
      </c>
      <c r="JH98">
        <f t="shared" si="185"/>
        <v>109.88767114621797</v>
      </c>
      <c r="JI98">
        <f t="shared" si="185"/>
        <v>115.92062872868253</v>
      </c>
      <c r="JJ98">
        <f t="shared" si="185"/>
        <v>103.05484439251093</v>
      </c>
      <c r="JK98">
        <f t="shared" si="185"/>
        <v>116.0769065772872</v>
      </c>
      <c r="JL98">
        <f t="shared" si="185"/>
        <v>101.3183906290667</v>
      </c>
      <c r="JM98">
        <f t="shared" si="185"/>
        <v>113.86741697146446</v>
      </c>
      <c r="JN98">
        <f t="shared" si="185"/>
        <v>114.03273666625596</v>
      </c>
      <c r="JO98">
        <f t="shared" si="185"/>
        <v>104.36511646208932</v>
      </c>
      <c r="JP98">
        <f t="shared" si="185"/>
        <v>122.33892852865505</v>
      </c>
      <c r="JQ98">
        <f t="shared" si="185"/>
        <v>111.24850930941216</v>
      </c>
      <c r="JR98">
        <f t="shared" si="185"/>
        <v>96.301390315542861</v>
      </c>
      <c r="JS98">
        <f t="shared" si="185"/>
        <v>111.3310912274863</v>
      </c>
      <c r="JT98">
        <f t="shared" si="185"/>
        <v>120.79967513001905</v>
      </c>
      <c r="JU98">
        <f t="shared" si="185"/>
        <v>120.45763727994789</v>
      </c>
      <c r="JV98">
        <f t="shared" si="185"/>
        <v>117.44471969559225</v>
      </c>
      <c r="JW98">
        <f t="shared" si="185"/>
        <v>123.66859389271278</v>
      </c>
      <c r="JX98">
        <f t="shared" si="185"/>
        <v>104.112454291641</v>
      </c>
      <c r="JY98">
        <f t="shared" si="185"/>
        <v>116.3454205668435</v>
      </c>
      <c r="JZ98">
        <f t="shared" si="185"/>
        <v>114.84841776456499</v>
      </c>
      <c r="KA98">
        <f t="shared" si="185"/>
        <v>116.34259548872497</v>
      </c>
      <c r="KB98">
        <f t="shared" si="185"/>
        <v>103.15335566846969</v>
      </c>
      <c r="KC98">
        <f t="shared" si="185"/>
        <v>114.69778948798773</v>
      </c>
      <c r="KD98">
        <f t="shared" si="185"/>
        <v>105.97722417489828</v>
      </c>
      <c r="KE98">
        <f t="shared" si="185"/>
        <v>103.14969147000073</v>
      </c>
      <c r="KF98">
        <f t="shared" si="185"/>
        <v>75.995633235693447</v>
      </c>
      <c r="KG98">
        <f t="shared" si="185"/>
        <v>102.27279745536397</v>
      </c>
      <c r="KH98">
        <f t="shared" si="185"/>
        <v>94.923051859333555</v>
      </c>
      <c r="KI98">
        <f t="shared" si="185"/>
        <v>118.27983798370583</v>
      </c>
      <c r="KJ98">
        <f t="shared" si="185"/>
        <v>111.0623661404554</v>
      </c>
      <c r="KK98">
        <f t="shared" si="185"/>
        <v>100</v>
      </c>
      <c r="KL98">
        <f t="shared" si="185"/>
        <v>109.32714284235752</v>
      </c>
      <c r="KM98">
        <f t="shared" si="185"/>
        <v>106.76894955594648</v>
      </c>
      <c r="KN98">
        <f t="shared" si="185"/>
        <v>111.62277987783925</v>
      </c>
      <c r="KO98">
        <f t="shared" si="185"/>
        <v>117.73272314012314</v>
      </c>
      <c r="KP98">
        <f t="shared" si="185"/>
        <v>109.62699385541451</v>
      </c>
      <c r="KQ98">
        <f t="shared" si="185"/>
        <v>119.37452677058381</v>
      </c>
      <c r="KR98">
        <f t="shared" si="185"/>
        <v>123.62821847330568</v>
      </c>
      <c r="KS98">
        <f t="shared" si="14"/>
        <v>107.12608294064393</v>
      </c>
    </row>
    <row r="99" spans="1:305" x14ac:dyDescent="0.2">
      <c r="A99" s="66">
        <v>44569</v>
      </c>
      <c r="B99">
        <f t="shared" si="170"/>
        <v>116.04460963803976</v>
      </c>
      <c r="C99">
        <f t="shared" si="8"/>
        <v>107.08308444048356</v>
      </c>
      <c r="D99">
        <f>_xlfn.FORECAST.ETS($A$99,D3:D62,$A$3:$A$62)</f>
        <v>111.45081443748076</v>
      </c>
      <c r="E99">
        <f t="shared" ref="E99:BP99" si="186">_xlfn.FORECAST.ETS($A$99,E3:E62,$A$3:$A$62)</f>
        <v>114.36141088717504</v>
      </c>
      <c r="F99">
        <f t="shared" si="186"/>
        <v>101.8549368413088</v>
      </c>
      <c r="G99">
        <f t="shared" si="186"/>
        <v>111.8417383022157</v>
      </c>
      <c r="H99">
        <f t="shared" si="186"/>
        <v>112.31195923362051</v>
      </c>
      <c r="I99">
        <f t="shared" si="186"/>
        <v>110.57403481126792</v>
      </c>
      <c r="J99">
        <f t="shared" si="186"/>
        <v>112.32203735045053</v>
      </c>
      <c r="K99">
        <f t="shared" si="186"/>
        <v>106.37868490005272</v>
      </c>
      <c r="L99">
        <f t="shared" si="186"/>
        <v>99.030898887933404</v>
      </c>
      <c r="M99">
        <f t="shared" si="186"/>
        <v>117.84452676962559</v>
      </c>
      <c r="N99">
        <f t="shared" si="186"/>
        <v>97.400883264287472</v>
      </c>
      <c r="O99">
        <f t="shared" si="186"/>
        <v>106.69762101898101</v>
      </c>
      <c r="P99">
        <f t="shared" si="186"/>
        <v>130.96522963181559</v>
      </c>
      <c r="Q99">
        <f t="shared" si="186"/>
        <v>114.29851681696073</v>
      </c>
      <c r="R99">
        <f t="shared" si="186"/>
        <v>93.718019588467001</v>
      </c>
      <c r="S99">
        <f t="shared" si="186"/>
        <v>94.823457712501821</v>
      </c>
      <c r="T99">
        <f t="shared" si="186"/>
        <v>109.37026402604477</v>
      </c>
      <c r="U99">
        <f t="shared" si="186"/>
        <v>110.90380628997107</v>
      </c>
      <c r="V99">
        <f t="shared" si="186"/>
        <v>96.778332183202323</v>
      </c>
      <c r="W99">
        <f t="shared" si="186"/>
        <v>103.80950324488005</v>
      </c>
      <c r="X99">
        <f t="shared" si="186"/>
        <v>113.77736050102887</v>
      </c>
      <c r="Y99">
        <f t="shared" si="186"/>
        <v>108.65411364450823</v>
      </c>
      <c r="Z99">
        <f t="shared" si="186"/>
        <v>104.96338252342812</v>
      </c>
      <c r="AA99">
        <f t="shared" si="186"/>
        <v>96.892497468949543</v>
      </c>
      <c r="AB99">
        <f t="shared" si="186"/>
        <v>138.51974119261058</v>
      </c>
      <c r="AC99">
        <f t="shared" si="186"/>
        <v>117.22609759234821</v>
      </c>
      <c r="AD99">
        <f t="shared" si="186"/>
        <v>103.35859023941302</v>
      </c>
      <c r="AE99">
        <f t="shared" si="186"/>
        <v>143.7325822073108</v>
      </c>
      <c r="AF99">
        <f t="shared" si="186"/>
        <v>95.056555035906896</v>
      </c>
      <c r="AG99">
        <f t="shared" si="186"/>
        <v>126.54095631123555</v>
      </c>
      <c r="AH99">
        <f t="shared" si="186"/>
        <v>119.74858577734184</v>
      </c>
      <c r="AI99">
        <f t="shared" si="186"/>
        <v>113.34325084600418</v>
      </c>
      <c r="AJ99">
        <f t="shared" si="186"/>
        <v>101.90320201759684</v>
      </c>
      <c r="AK99">
        <f t="shared" si="186"/>
        <v>106.87795980667603</v>
      </c>
      <c r="AL99">
        <f t="shared" si="186"/>
        <v>113.53411234877372</v>
      </c>
      <c r="AM99">
        <f t="shared" si="186"/>
        <v>122.049681736347</v>
      </c>
      <c r="AN99">
        <f t="shared" si="186"/>
        <v>116.07618326383687</v>
      </c>
      <c r="AO99">
        <f t="shared" si="186"/>
        <v>142.6898148443629</v>
      </c>
      <c r="AP99">
        <f t="shared" si="186"/>
        <v>118.20247816787038</v>
      </c>
      <c r="AQ99">
        <f t="shared" si="186"/>
        <v>112.33284823271562</v>
      </c>
      <c r="AR99">
        <f t="shared" si="186"/>
        <v>100.70958510021283</v>
      </c>
      <c r="AS99">
        <f t="shared" si="186"/>
        <v>108.67937388375186</v>
      </c>
      <c r="AT99">
        <f t="shared" si="186"/>
        <v>149.49348584239357</v>
      </c>
      <c r="AU99">
        <f t="shared" si="186"/>
        <v>111.2633827516059</v>
      </c>
      <c r="AV99">
        <f t="shared" si="186"/>
        <v>106.71514295611868</v>
      </c>
      <c r="AW99">
        <f t="shared" si="186"/>
        <v>110.09672364794491</v>
      </c>
      <c r="AX99">
        <f t="shared" si="186"/>
        <v>110.02282467220363</v>
      </c>
      <c r="AY99">
        <f t="shared" si="186"/>
        <v>117.86498323967581</v>
      </c>
      <c r="AZ99">
        <f t="shared" si="186"/>
        <v>109.85308886243794</v>
      </c>
      <c r="BA99">
        <f t="shared" si="186"/>
        <v>122.64739401963098</v>
      </c>
      <c r="BB99">
        <f t="shared" si="186"/>
        <v>101.18253211474375</v>
      </c>
      <c r="BC99">
        <f t="shared" si="186"/>
        <v>115.60037814496187</v>
      </c>
      <c r="BD99">
        <f t="shared" si="186"/>
        <v>100.07771840905991</v>
      </c>
      <c r="BE99">
        <f t="shared" si="186"/>
        <v>109.15299554051461</v>
      </c>
      <c r="BF99">
        <f t="shared" si="186"/>
        <v>125.1628247903995</v>
      </c>
      <c r="BG99">
        <f t="shared" si="186"/>
        <v>115.24809705981862</v>
      </c>
      <c r="BH99">
        <f t="shared" si="186"/>
        <v>117.65912949955539</v>
      </c>
      <c r="BI99">
        <f t="shared" si="186"/>
        <v>106.08369724779359</v>
      </c>
      <c r="BJ99">
        <f t="shared" si="186"/>
        <v>113.91705549958746</v>
      </c>
      <c r="BK99">
        <f t="shared" si="186"/>
        <v>112.90047305027296</v>
      </c>
      <c r="BL99">
        <f t="shared" si="186"/>
        <v>117.39865934783931</v>
      </c>
      <c r="BM99">
        <f t="shared" si="186"/>
        <v>116.15956969552816</v>
      </c>
      <c r="BN99">
        <f t="shared" si="186"/>
        <v>122.46489481792693</v>
      </c>
      <c r="BO99">
        <f t="shared" si="186"/>
        <v>100.87736841700311</v>
      </c>
      <c r="BP99">
        <f t="shared" si="186"/>
        <v>94.694801993485228</v>
      </c>
      <c r="BQ99">
        <f t="shared" ref="BQ99:EB99" si="187">_xlfn.FORECAST.ETS($A$99,BQ3:BQ62,$A$3:$A$62)</f>
        <v>100.97574737847241</v>
      </c>
      <c r="BR99">
        <f t="shared" si="187"/>
        <v>111.88858378938691</v>
      </c>
      <c r="BS99">
        <f t="shared" si="187"/>
        <v>114.73700686614738</v>
      </c>
      <c r="BT99">
        <f t="shared" si="187"/>
        <v>103.52229879574712</v>
      </c>
      <c r="BU99">
        <f t="shared" si="187"/>
        <v>105.02943556198599</v>
      </c>
      <c r="BV99">
        <f t="shared" si="187"/>
        <v>118.88007639295195</v>
      </c>
      <c r="BW99">
        <f t="shared" si="187"/>
        <v>99.510787921596076</v>
      </c>
      <c r="BX99">
        <f t="shared" si="187"/>
        <v>112.73448101854481</v>
      </c>
      <c r="BY99">
        <f t="shared" si="187"/>
        <v>128.04932724667418</v>
      </c>
      <c r="BZ99">
        <f t="shared" si="187"/>
        <v>110.29353739629343</v>
      </c>
      <c r="CA99">
        <f t="shared" si="187"/>
        <v>109.96346372624515</v>
      </c>
      <c r="CB99">
        <f t="shared" si="187"/>
        <v>108.41266595854351</v>
      </c>
      <c r="CC99">
        <f t="shared" si="187"/>
        <v>105.77993875435348</v>
      </c>
      <c r="CD99">
        <f t="shared" si="187"/>
        <v>119.47164803213971</v>
      </c>
      <c r="CE99">
        <f t="shared" si="187"/>
        <v>98.474936668839788</v>
      </c>
      <c r="CF99">
        <f t="shared" si="187"/>
        <v>103.56059893293062</v>
      </c>
      <c r="CG99">
        <f t="shared" si="187"/>
        <v>105.153437074042</v>
      </c>
      <c r="CH99">
        <f t="shared" si="187"/>
        <v>108.31918190128158</v>
      </c>
      <c r="CI99">
        <f t="shared" si="187"/>
        <v>71.649702364623025</v>
      </c>
      <c r="CJ99">
        <f t="shared" si="187"/>
        <v>97.594320857558529</v>
      </c>
      <c r="CK99">
        <f t="shared" si="187"/>
        <v>91.551446924188284</v>
      </c>
      <c r="CL99">
        <f t="shared" si="187"/>
        <v>106.75503836343367</v>
      </c>
      <c r="CM99">
        <f t="shared" si="187"/>
        <v>61.181661592486343</v>
      </c>
      <c r="CN99">
        <f t="shared" si="187"/>
        <v>65.296675428144411</v>
      </c>
      <c r="CO99">
        <f t="shared" si="187"/>
        <v>67.549287711441977</v>
      </c>
      <c r="CP99">
        <f t="shared" si="187"/>
        <v>57.053887665390945</v>
      </c>
      <c r="CQ99">
        <f t="shared" si="187"/>
        <v>103.72194252018519</v>
      </c>
      <c r="CR99">
        <f t="shared" si="187"/>
        <v>48.145622955906177</v>
      </c>
      <c r="CS99">
        <f t="shared" si="187"/>
        <v>84.574063488350291</v>
      </c>
      <c r="CT99">
        <f t="shared" si="187"/>
        <v>47.01283033283547</v>
      </c>
      <c r="CU99">
        <f t="shared" si="187"/>
        <v>67.467609370377573</v>
      </c>
      <c r="CV99">
        <f t="shared" si="187"/>
        <v>101.80022685943993</v>
      </c>
      <c r="CW99">
        <f t="shared" si="187"/>
        <v>44.316396158035616</v>
      </c>
      <c r="CX99">
        <f t="shared" si="187"/>
        <v>101.64594288541099</v>
      </c>
      <c r="CY99">
        <f t="shared" si="187"/>
        <v>117.75409161475054</v>
      </c>
      <c r="CZ99">
        <f t="shared" si="187"/>
        <v>97.844223415531317</v>
      </c>
      <c r="DA99">
        <f t="shared" si="187"/>
        <v>118.85599592472055</v>
      </c>
      <c r="DB99">
        <f t="shared" si="187"/>
        <v>87.847911458095822</v>
      </c>
      <c r="DC99">
        <f t="shared" si="187"/>
        <v>72.335000307899463</v>
      </c>
      <c r="DD99">
        <f t="shared" si="187"/>
        <v>78.709799816520828</v>
      </c>
      <c r="DE99">
        <f t="shared" si="187"/>
        <v>66.169565983150818</v>
      </c>
      <c r="DF99">
        <f t="shared" si="187"/>
        <v>94.637747539898342</v>
      </c>
      <c r="DG99">
        <f t="shared" si="187"/>
        <v>57.535887374498508</v>
      </c>
      <c r="DH99">
        <f t="shared" si="187"/>
        <v>48.307719853866686</v>
      </c>
      <c r="DI99">
        <f t="shared" si="187"/>
        <v>96.614427123449403</v>
      </c>
      <c r="DJ99">
        <f t="shared" si="187"/>
        <v>107.63659755837114</v>
      </c>
      <c r="DK99">
        <f t="shared" si="187"/>
        <v>109.26531605640758</v>
      </c>
      <c r="DL99">
        <f t="shared" si="187"/>
        <v>110.16540457299369</v>
      </c>
      <c r="DM99">
        <f t="shared" si="187"/>
        <v>117.86194028629703</v>
      </c>
      <c r="DN99">
        <f t="shared" si="187"/>
        <v>123.95641587894607</v>
      </c>
      <c r="DO99">
        <f t="shared" si="187"/>
        <v>120.36177201631899</v>
      </c>
      <c r="DP99">
        <f t="shared" si="187"/>
        <v>112.84754218493474</v>
      </c>
      <c r="DQ99">
        <f t="shared" si="187"/>
        <v>113.77984021844122</v>
      </c>
      <c r="DR99">
        <f t="shared" si="187"/>
        <v>122.01407597714206</v>
      </c>
      <c r="DS99">
        <f t="shared" si="187"/>
        <v>117.55342270727996</v>
      </c>
      <c r="DT99">
        <f t="shared" si="187"/>
        <v>112.80094636913041</v>
      </c>
      <c r="DU99">
        <f t="shared" si="187"/>
        <v>153.49641112890436</v>
      </c>
      <c r="DV99">
        <f t="shared" si="187"/>
        <v>108.96305913864339</v>
      </c>
      <c r="DW99">
        <f t="shared" si="187"/>
        <v>112.87487102208863</v>
      </c>
      <c r="DX99">
        <f t="shared" si="187"/>
        <v>91.716430574073669</v>
      </c>
      <c r="DY99">
        <f t="shared" si="187"/>
        <v>101.31973274626591</v>
      </c>
      <c r="DZ99">
        <f t="shared" si="187"/>
        <v>108.36059828422911</v>
      </c>
      <c r="EA99">
        <f t="shared" si="187"/>
        <v>106.34783299175201</v>
      </c>
      <c r="EB99">
        <f t="shared" si="187"/>
        <v>103.15719066098967</v>
      </c>
      <c r="EC99">
        <f t="shared" ref="EC99:GN99" si="188">_xlfn.FORECAST.ETS($A$99,EC3:EC62,$A$3:$A$62)</f>
        <v>107.60895193596545</v>
      </c>
      <c r="ED99">
        <f t="shared" si="188"/>
        <v>99.718249289971553</v>
      </c>
      <c r="EE99">
        <f t="shared" si="188"/>
        <v>102.0687880983354</v>
      </c>
      <c r="EF99">
        <f t="shared" si="188"/>
        <v>88.281508827711889</v>
      </c>
      <c r="EG99">
        <f t="shared" si="188"/>
        <v>114.6871793734508</v>
      </c>
      <c r="EH99">
        <f t="shared" si="188"/>
        <v>64.292174383987287</v>
      </c>
      <c r="EI99">
        <f t="shared" si="188"/>
        <v>101.3516268337836</v>
      </c>
      <c r="EJ99">
        <f t="shared" si="188"/>
        <v>93.86316169686971</v>
      </c>
      <c r="EK99">
        <f t="shared" si="188"/>
        <v>103.85299294850212</v>
      </c>
      <c r="EL99">
        <f t="shared" si="188"/>
        <v>105.08685040250015</v>
      </c>
      <c r="EM99">
        <f t="shared" si="188"/>
        <v>111.62751485614778</v>
      </c>
      <c r="EN99">
        <f t="shared" si="188"/>
        <v>102.19820665492422</v>
      </c>
      <c r="EO99">
        <f t="shared" si="188"/>
        <v>89.654533168462535</v>
      </c>
      <c r="EP99">
        <f t="shared" si="188"/>
        <v>100.31525470846579</v>
      </c>
      <c r="EQ99">
        <f t="shared" si="188"/>
        <v>101.62698054198417</v>
      </c>
      <c r="ER99">
        <f t="shared" si="188"/>
        <v>62.334937032576242</v>
      </c>
      <c r="ES99">
        <f t="shared" si="188"/>
        <v>108.79163877412024</v>
      </c>
      <c r="ET99">
        <f t="shared" si="188"/>
        <v>96.462424893624984</v>
      </c>
      <c r="EU99">
        <f t="shared" si="188"/>
        <v>112.70914108429304</v>
      </c>
      <c r="EV99">
        <f t="shared" si="188"/>
        <v>111.97610787372446</v>
      </c>
      <c r="EW99">
        <f t="shared" si="188"/>
        <v>86.53942982816686</v>
      </c>
      <c r="EX99">
        <f t="shared" si="188"/>
        <v>67.137563514002267</v>
      </c>
      <c r="EY99">
        <f t="shared" si="188"/>
        <v>118.74331069044803</v>
      </c>
      <c r="EZ99">
        <f t="shared" si="188"/>
        <v>115.76190935525916</v>
      </c>
      <c r="FA99">
        <f t="shared" si="188"/>
        <v>118.74999405998058</v>
      </c>
      <c r="FB99">
        <f t="shared" si="188"/>
        <v>108.63676945833114</v>
      </c>
      <c r="FC99">
        <f t="shared" si="188"/>
        <v>114.25434423255484</v>
      </c>
      <c r="FD99">
        <f t="shared" si="188"/>
        <v>112.3986520491986</v>
      </c>
      <c r="FE99">
        <f t="shared" si="188"/>
        <v>115.33858854529151</v>
      </c>
      <c r="FF99">
        <f t="shared" si="188"/>
        <v>112.80585950152717</v>
      </c>
      <c r="FG99">
        <f t="shared" si="188"/>
        <v>108.71441489770203</v>
      </c>
      <c r="FH99">
        <f t="shared" si="188"/>
        <v>113.29429769623204</v>
      </c>
      <c r="FI99">
        <f t="shared" si="188"/>
        <v>107.73884187838021</v>
      </c>
      <c r="FJ99">
        <f t="shared" si="188"/>
        <v>117.43100146878221</v>
      </c>
      <c r="FK99">
        <f t="shared" si="188"/>
        <v>115.38377965173869</v>
      </c>
      <c r="FL99">
        <f t="shared" si="188"/>
        <v>117.51826567389058</v>
      </c>
      <c r="FM99">
        <f t="shared" si="188"/>
        <v>111.73028985129771</v>
      </c>
      <c r="FN99">
        <f t="shared" si="188"/>
        <v>115.03238405384337</v>
      </c>
      <c r="FO99">
        <f t="shared" si="188"/>
        <v>119.90349224097066</v>
      </c>
      <c r="FP99">
        <f t="shared" si="188"/>
        <v>116.90053892644121</v>
      </c>
      <c r="FQ99">
        <f t="shared" si="188"/>
        <v>124.18219988072059</v>
      </c>
      <c r="FR99">
        <f t="shared" si="188"/>
        <v>122.21391747309833</v>
      </c>
      <c r="FS99">
        <f t="shared" si="188"/>
        <v>111.29975924531041</v>
      </c>
      <c r="FT99">
        <f t="shared" si="188"/>
        <v>107.45729387264714</v>
      </c>
      <c r="FU99">
        <f t="shared" si="188"/>
        <v>122.86858739149825</v>
      </c>
      <c r="FV99">
        <f t="shared" si="188"/>
        <v>103.24106856498604</v>
      </c>
      <c r="FW99">
        <f t="shared" si="188"/>
        <v>110.9491256446038</v>
      </c>
      <c r="FX99">
        <f t="shared" si="188"/>
        <v>111.36223823539746</v>
      </c>
      <c r="FY99">
        <f t="shared" si="188"/>
        <v>113.38508646859755</v>
      </c>
      <c r="FZ99">
        <f t="shared" si="188"/>
        <v>112.33066732698998</v>
      </c>
      <c r="GA99">
        <f t="shared" si="188"/>
        <v>111.93404623122738</v>
      </c>
      <c r="GB99">
        <f t="shared" si="188"/>
        <v>110.67637417634512</v>
      </c>
      <c r="GC99">
        <f t="shared" si="188"/>
        <v>110.30663751163317</v>
      </c>
      <c r="GD99">
        <f t="shared" si="188"/>
        <v>106.0868830179963</v>
      </c>
      <c r="GE99">
        <f t="shared" si="188"/>
        <v>103.9273566269336</v>
      </c>
      <c r="GF99">
        <f t="shared" si="188"/>
        <v>100.16447834061836</v>
      </c>
      <c r="GG99">
        <f t="shared" si="188"/>
        <v>72.464651425187569</v>
      </c>
      <c r="GH99">
        <f t="shared" si="188"/>
        <v>98.308118081850708</v>
      </c>
      <c r="GI99">
        <f t="shared" si="188"/>
        <v>105.00977599656242</v>
      </c>
      <c r="GJ99">
        <f t="shared" si="188"/>
        <v>117.58927579781181</v>
      </c>
      <c r="GK99">
        <f t="shared" si="188"/>
        <v>106.78993703887967</v>
      </c>
      <c r="GL99">
        <f t="shared" si="188"/>
        <v>113.48938002090512</v>
      </c>
      <c r="GM99">
        <f t="shared" si="188"/>
        <v>98.732853675177779</v>
      </c>
      <c r="GN99">
        <f t="shared" si="188"/>
        <v>147.75825715924506</v>
      </c>
      <c r="GO99">
        <f t="shared" ref="GO99:IZ99" si="189">_xlfn.FORECAST.ETS($A$99,GO3:GO62,$A$3:$A$62)</f>
        <v>104.86243382215518</v>
      </c>
      <c r="GP99">
        <f t="shared" si="189"/>
        <v>110.94832738683792</v>
      </c>
      <c r="GQ99">
        <f t="shared" si="189"/>
        <v>113.57655460699006</v>
      </c>
      <c r="GR99">
        <f t="shared" si="189"/>
        <v>117.74205092342061</v>
      </c>
      <c r="GS99">
        <f t="shared" si="189"/>
        <v>115.07694051117505</v>
      </c>
      <c r="GT99">
        <f t="shared" si="189"/>
        <v>113.4614301123141</v>
      </c>
      <c r="GU99">
        <f t="shared" si="189"/>
        <v>108.75521910050784</v>
      </c>
      <c r="GV99">
        <f t="shared" si="189"/>
        <v>109.29595690331217</v>
      </c>
      <c r="GW99">
        <f t="shared" si="189"/>
        <v>101.72531628530464</v>
      </c>
      <c r="GX99">
        <f t="shared" si="189"/>
        <v>117.98039829832464</v>
      </c>
      <c r="GY99">
        <f t="shared" si="189"/>
        <v>109.77056503786926</v>
      </c>
      <c r="GZ99">
        <f t="shared" si="189"/>
        <v>103.44189695527427</v>
      </c>
      <c r="HA99">
        <f t="shared" si="189"/>
        <v>120.71660920140913</v>
      </c>
      <c r="HB99">
        <f t="shared" si="189"/>
        <v>47.931942695704372</v>
      </c>
      <c r="HC99">
        <f t="shared" si="189"/>
        <v>107.83796441466312</v>
      </c>
      <c r="HD99">
        <f t="shared" si="189"/>
        <v>58.848877629286875</v>
      </c>
      <c r="HE99">
        <f t="shared" si="189"/>
        <v>90.328004480256197</v>
      </c>
      <c r="HF99">
        <f t="shared" si="189"/>
        <v>100.04267037501521</v>
      </c>
      <c r="HG99">
        <f t="shared" si="189"/>
        <v>97.011441963219497</v>
      </c>
      <c r="HH99">
        <f t="shared" si="189"/>
        <v>100.9344712038986</v>
      </c>
      <c r="HI99">
        <f t="shared" si="189"/>
        <v>91.146246650827251</v>
      </c>
      <c r="HJ99">
        <f t="shared" si="189"/>
        <v>43.449248963415798</v>
      </c>
      <c r="HK99">
        <f t="shared" si="189"/>
        <v>16.069901843437435</v>
      </c>
      <c r="HL99">
        <f t="shared" si="189"/>
        <v>84.406505931220352</v>
      </c>
      <c r="HM99">
        <f t="shared" si="189"/>
        <v>82.758724315010795</v>
      </c>
      <c r="HN99">
        <f t="shared" si="189"/>
        <v>72.751580404641146</v>
      </c>
      <c r="HO99">
        <f t="shared" si="189"/>
        <v>75.979798124391124</v>
      </c>
      <c r="HP99">
        <f t="shared" si="189"/>
        <v>97.127693261384252</v>
      </c>
      <c r="HQ99">
        <f t="shared" si="189"/>
        <v>99.679426425298615</v>
      </c>
      <c r="HR99">
        <f t="shared" si="189"/>
        <v>63.360893237325392</v>
      </c>
      <c r="HS99">
        <f t="shared" si="189"/>
        <v>101.35077119263016</v>
      </c>
      <c r="HT99">
        <f t="shared" si="189"/>
        <v>112.38385844315124</v>
      </c>
      <c r="HU99">
        <f t="shared" si="189"/>
        <v>121.50377731121968</v>
      </c>
      <c r="HV99">
        <f t="shared" si="189"/>
        <v>116.60370383555043</v>
      </c>
      <c r="HW99">
        <f t="shared" si="189"/>
        <v>109.60784162294418</v>
      </c>
      <c r="HX99">
        <f t="shared" si="189"/>
        <v>118.75585430809477</v>
      </c>
      <c r="HY99">
        <f t="shared" si="189"/>
        <v>103.6821752073497</v>
      </c>
      <c r="HZ99">
        <f t="shared" si="189"/>
        <v>111.77463255428844</v>
      </c>
      <c r="IA99">
        <f t="shared" si="189"/>
        <v>108.29664746660258</v>
      </c>
      <c r="IB99">
        <f t="shared" si="189"/>
        <v>99.422005260319622</v>
      </c>
      <c r="IC99">
        <f t="shared" si="189"/>
        <v>103.64248971482951</v>
      </c>
      <c r="ID99">
        <f t="shared" si="189"/>
        <v>113.13933746671773</v>
      </c>
      <c r="IE99">
        <f t="shared" si="189"/>
        <v>103.65154687646172</v>
      </c>
      <c r="IF99">
        <f t="shared" si="189"/>
        <v>113.48168127932631</v>
      </c>
      <c r="IG99">
        <f t="shared" si="189"/>
        <v>104.15885202561836</v>
      </c>
      <c r="IH99">
        <f t="shared" si="189"/>
        <v>111.37587356763699</v>
      </c>
      <c r="II99">
        <f t="shared" si="189"/>
        <v>118.67811191738599</v>
      </c>
      <c r="IJ99">
        <f t="shared" si="189"/>
        <v>133.21856754552678</v>
      </c>
      <c r="IK99">
        <f t="shared" si="189"/>
        <v>103.71553354429554</v>
      </c>
      <c r="IL99">
        <f t="shared" si="189"/>
        <v>131.41803558745826</v>
      </c>
      <c r="IM99">
        <f t="shared" si="189"/>
        <v>104.16690769082021</v>
      </c>
      <c r="IN99">
        <f t="shared" si="189"/>
        <v>108.52243996645784</v>
      </c>
      <c r="IO99">
        <f t="shared" si="189"/>
        <v>101.10438663496006</v>
      </c>
      <c r="IP99">
        <f t="shared" si="189"/>
        <v>106.60121097315064</v>
      </c>
      <c r="IQ99">
        <f t="shared" si="189"/>
        <v>111.41872017536846</v>
      </c>
      <c r="IR99">
        <f t="shared" si="189"/>
        <v>118.09234566214421</v>
      </c>
      <c r="IS99">
        <f t="shared" si="189"/>
        <v>114.29279565732196</v>
      </c>
      <c r="IT99">
        <f t="shared" si="189"/>
        <v>119.77030087452843</v>
      </c>
      <c r="IU99">
        <f t="shared" si="189"/>
        <v>121.40567389070567</v>
      </c>
      <c r="IV99">
        <f t="shared" si="189"/>
        <v>111.65493542959288</v>
      </c>
      <c r="IW99">
        <f t="shared" si="189"/>
        <v>113.77625408700035</v>
      </c>
      <c r="IX99">
        <f t="shared" si="189"/>
        <v>111.11997701817619</v>
      </c>
      <c r="IY99">
        <f t="shared" si="189"/>
        <v>107.627487888798</v>
      </c>
      <c r="IZ99">
        <f t="shared" si="189"/>
        <v>116.89964335374094</v>
      </c>
      <c r="JA99">
        <f t="shared" ref="JA99:KR99" si="190">_xlfn.FORECAST.ETS($A$99,JA3:JA62,$A$3:$A$62)</f>
        <v>116.82156348550781</v>
      </c>
      <c r="JB99">
        <f t="shared" si="190"/>
        <v>114.78301926987392</v>
      </c>
      <c r="JC99">
        <f t="shared" si="190"/>
        <v>112.59999291701102</v>
      </c>
      <c r="JD99">
        <f t="shared" si="190"/>
        <v>114.02238667211867</v>
      </c>
      <c r="JE99">
        <f t="shared" si="190"/>
        <v>126.46150165530665</v>
      </c>
      <c r="JF99">
        <f t="shared" si="190"/>
        <v>113.43103900001238</v>
      </c>
      <c r="JG99">
        <f t="shared" si="190"/>
        <v>117.25823854973123</v>
      </c>
      <c r="JH99">
        <f t="shared" si="190"/>
        <v>110.12951793250456</v>
      </c>
      <c r="JI99">
        <f t="shared" si="190"/>
        <v>116.30316697721959</v>
      </c>
      <c r="JJ99">
        <f t="shared" si="190"/>
        <v>103.41877995700513</v>
      </c>
      <c r="JK99">
        <f t="shared" si="190"/>
        <v>116.49737620443406</v>
      </c>
      <c r="JL99">
        <f t="shared" si="190"/>
        <v>101.3670902249098</v>
      </c>
      <c r="JM99">
        <f t="shared" si="190"/>
        <v>114.73059281614495</v>
      </c>
      <c r="JN99">
        <f t="shared" si="190"/>
        <v>114.3460004096943</v>
      </c>
      <c r="JO99">
        <f t="shared" si="190"/>
        <v>106.4966880583123</v>
      </c>
      <c r="JP99">
        <f t="shared" si="190"/>
        <v>122.89605754567683</v>
      </c>
      <c r="JQ99">
        <f t="shared" si="190"/>
        <v>111.55726988123766</v>
      </c>
      <c r="JR99">
        <f t="shared" si="190"/>
        <v>96.509206713196832</v>
      </c>
      <c r="JS99">
        <f t="shared" si="190"/>
        <v>111.6416847100698</v>
      </c>
      <c r="JT99">
        <f t="shared" si="190"/>
        <v>121.54511355563712</v>
      </c>
      <c r="JU99">
        <f t="shared" si="190"/>
        <v>120.97010235318018</v>
      </c>
      <c r="JV99">
        <f t="shared" si="190"/>
        <v>117.90762857602537</v>
      </c>
      <c r="JW99">
        <f t="shared" si="190"/>
        <v>124.2853166973451</v>
      </c>
      <c r="JX99">
        <f t="shared" si="190"/>
        <v>104.30048596591865</v>
      </c>
      <c r="JY99">
        <f t="shared" si="190"/>
        <v>116.79628769064965</v>
      </c>
      <c r="JZ99">
        <f t="shared" si="190"/>
        <v>116.21845936727215</v>
      </c>
      <c r="KA99">
        <f t="shared" si="190"/>
        <v>117.36274540000829</v>
      </c>
      <c r="KB99">
        <f t="shared" si="190"/>
        <v>103.2899657458715</v>
      </c>
      <c r="KC99">
        <f t="shared" si="190"/>
        <v>115.18022808487629</v>
      </c>
      <c r="KD99">
        <f t="shared" si="190"/>
        <v>106.12021204914079</v>
      </c>
      <c r="KE99">
        <f t="shared" si="190"/>
        <v>103.27959975380389</v>
      </c>
      <c r="KF99">
        <f t="shared" si="190"/>
        <v>75.428262333474834</v>
      </c>
      <c r="KG99">
        <f t="shared" si="190"/>
        <v>102.36148627356853</v>
      </c>
      <c r="KH99">
        <f t="shared" si="190"/>
        <v>94.80869218875948</v>
      </c>
      <c r="KI99">
        <f t="shared" si="190"/>
        <v>118.69326429384374</v>
      </c>
      <c r="KJ99">
        <f t="shared" si="190"/>
        <v>111.33159673052542</v>
      </c>
      <c r="KK99">
        <f t="shared" si="190"/>
        <v>100</v>
      </c>
      <c r="KL99">
        <f t="shared" si="190"/>
        <v>109.56345324070043</v>
      </c>
      <c r="KM99">
        <f t="shared" si="190"/>
        <v>106.92623784381524</v>
      </c>
      <c r="KN99">
        <f t="shared" si="190"/>
        <v>111.94416783276685</v>
      </c>
      <c r="KO99">
        <f t="shared" si="190"/>
        <v>118.15499311300945</v>
      </c>
      <c r="KP99">
        <f t="shared" si="190"/>
        <v>109.61664314200273</v>
      </c>
      <c r="KQ99">
        <f t="shared" si="190"/>
        <v>119.83908211881516</v>
      </c>
      <c r="KR99">
        <f t="shared" si="190"/>
        <v>126.64146392280371</v>
      </c>
      <c r="KS99">
        <f t="shared" si="14"/>
        <v>107.45580882367898</v>
      </c>
    </row>
    <row r="100" spans="1:305" x14ac:dyDescent="0.2">
      <c r="A100" s="66">
        <v>44600</v>
      </c>
      <c r="B100">
        <f t="shared" si="170"/>
        <v>116.48527476339218</v>
      </c>
      <c r="C100">
        <f t="shared" si="8"/>
        <v>107.27211142760261</v>
      </c>
      <c r="D100">
        <f>_xlfn.FORECAST.ETS($A$100,D3:D62,$A$3:$A$62)</f>
        <v>111.71692237911982</v>
      </c>
      <c r="E100">
        <f t="shared" ref="E100:BP100" si="191">_xlfn.FORECAST.ETS($A$100,E3:E62,$A$3:$A$62)</f>
        <v>114.69827309185348</v>
      </c>
      <c r="F100">
        <f t="shared" si="191"/>
        <v>101.91930850084083</v>
      </c>
      <c r="G100">
        <f t="shared" si="191"/>
        <v>112.11097092614555</v>
      </c>
      <c r="H100">
        <f t="shared" si="191"/>
        <v>112.33473416437654</v>
      </c>
      <c r="I100">
        <f t="shared" si="191"/>
        <v>110.88657629265354</v>
      </c>
      <c r="J100">
        <f t="shared" si="191"/>
        <v>112.62338401066064</v>
      </c>
      <c r="K100">
        <f t="shared" si="191"/>
        <v>106.58432503248657</v>
      </c>
      <c r="L100">
        <f t="shared" si="191"/>
        <v>99.016523183002349</v>
      </c>
      <c r="M100">
        <f t="shared" si="191"/>
        <v>115.62457496577464</v>
      </c>
      <c r="N100">
        <f t="shared" si="191"/>
        <v>97.376647190605922</v>
      </c>
      <c r="O100">
        <f t="shared" si="191"/>
        <v>106.86406943395825</v>
      </c>
      <c r="P100">
        <f t="shared" si="191"/>
        <v>131.62843818697399</v>
      </c>
      <c r="Q100">
        <f t="shared" si="191"/>
        <v>114.7984550262384</v>
      </c>
      <c r="R100">
        <f t="shared" si="191"/>
        <v>93.535539207506332</v>
      </c>
      <c r="S100">
        <f t="shared" si="191"/>
        <v>94.713551156894511</v>
      </c>
      <c r="T100">
        <f t="shared" si="191"/>
        <v>109.5675684591811</v>
      </c>
      <c r="U100">
        <f t="shared" si="191"/>
        <v>111.12415458675864</v>
      </c>
      <c r="V100">
        <f t="shared" si="191"/>
        <v>96.95982646533119</v>
      </c>
      <c r="W100">
        <f t="shared" si="191"/>
        <v>103.92996471813184</v>
      </c>
      <c r="X100">
        <f t="shared" si="191"/>
        <v>114.10325351302633</v>
      </c>
      <c r="Y100">
        <f t="shared" si="191"/>
        <v>108.8758187862594</v>
      </c>
      <c r="Z100">
        <f t="shared" si="191"/>
        <v>105.0620874737245</v>
      </c>
      <c r="AA100">
        <f t="shared" si="191"/>
        <v>96.838246631073318</v>
      </c>
      <c r="AB100">
        <f t="shared" si="191"/>
        <v>139.39978038464838</v>
      </c>
      <c r="AC100">
        <f t="shared" si="191"/>
        <v>117.68876427081591</v>
      </c>
      <c r="AD100">
        <f t="shared" si="191"/>
        <v>103.50314673237013</v>
      </c>
      <c r="AE100">
        <f t="shared" si="191"/>
        <v>120.77670972713712</v>
      </c>
      <c r="AF100">
        <f t="shared" si="191"/>
        <v>97.852437505988732</v>
      </c>
      <c r="AG100">
        <f t="shared" si="191"/>
        <v>107.04503925154809</v>
      </c>
      <c r="AH100">
        <f t="shared" si="191"/>
        <v>120.22799202916225</v>
      </c>
      <c r="AI100">
        <f t="shared" si="191"/>
        <v>105.43290374127879</v>
      </c>
      <c r="AJ100">
        <f t="shared" si="191"/>
        <v>101.95306303954898</v>
      </c>
      <c r="AK100">
        <f t="shared" si="191"/>
        <v>107.06537638506663</v>
      </c>
      <c r="AL100">
        <f t="shared" si="191"/>
        <v>117.78840025194835</v>
      </c>
      <c r="AM100">
        <f t="shared" si="191"/>
        <v>122.55245691153038</v>
      </c>
      <c r="AN100">
        <f t="shared" si="191"/>
        <v>116.44770970312567</v>
      </c>
      <c r="AO100">
        <f t="shared" si="191"/>
        <v>156.07213258047381</v>
      </c>
      <c r="AP100">
        <f t="shared" si="191"/>
        <v>121.32567824060405</v>
      </c>
      <c r="AQ100">
        <f t="shared" si="191"/>
        <v>106.64486968652174</v>
      </c>
      <c r="AR100">
        <f t="shared" si="191"/>
        <v>94.741636799065716</v>
      </c>
      <c r="AS100">
        <f t="shared" si="191"/>
        <v>106.55208764978354</v>
      </c>
      <c r="AT100">
        <f t="shared" si="191"/>
        <v>155.75234911005757</v>
      </c>
      <c r="AU100">
        <f t="shared" si="191"/>
        <v>107.56306270684101</v>
      </c>
      <c r="AV100">
        <f t="shared" si="191"/>
        <v>107.77305179792383</v>
      </c>
      <c r="AW100">
        <f t="shared" si="191"/>
        <v>110.38445843140363</v>
      </c>
      <c r="AX100">
        <f t="shared" si="191"/>
        <v>110.50460131803678</v>
      </c>
      <c r="AY100">
        <f t="shared" si="191"/>
        <v>116.52890352801103</v>
      </c>
      <c r="AZ100">
        <f t="shared" si="191"/>
        <v>110.17803721007141</v>
      </c>
      <c r="BA100">
        <f t="shared" si="191"/>
        <v>122.72299926340479</v>
      </c>
      <c r="BB100">
        <f t="shared" si="191"/>
        <v>101.28060883382375</v>
      </c>
      <c r="BC100">
        <f t="shared" si="191"/>
        <v>115.997415392123</v>
      </c>
      <c r="BD100">
        <f t="shared" si="191"/>
        <v>100.08682266828721</v>
      </c>
      <c r="BE100">
        <f t="shared" si="191"/>
        <v>109.43245777671967</v>
      </c>
      <c r="BF100">
        <f t="shared" si="191"/>
        <v>125.7538367675207</v>
      </c>
      <c r="BG100">
        <f t="shared" si="191"/>
        <v>115.60469727904751</v>
      </c>
      <c r="BH100">
        <f t="shared" si="191"/>
        <v>118.05603679790984</v>
      </c>
      <c r="BI100">
        <f t="shared" si="191"/>
        <v>106.22667532304784</v>
      </c>
      <c r="BJ100">
        <f t="shared" si="191"/>
        <v>114.28805699957631</v>
      </c>
      <c r="BK100">
        <f t="shared" si="191"/>
        <v>113.2088565205143</v>
      </c>
      <c r="BL100">
        <f t="shared" si="191"/>
        <v>117.84321770859174</v>
      </c>
      <c r="BM100">
        <f t="shared" si="191"/>
        <v>116.55722292024707</v>
      </c>
      <c r="BN100">
        <f t="shared" si="191"/>
        <v>122.99064745163767</v>
      </c>
      <c r="BO100">
        <f t="shared" si="191"/>
        <v>100.89339638760852</v>
      </c>
      <c r="BP100">
        <f t="shared" si="191"/>
        <v>94.58808054933877</v>
      </c>
      <c r="BQ100">
        <f t="shared" ref="BQ100:EB100" si="192">_xlfn.FORECAST.ETS($A$100,BQ3:BQ62,$A$3:$A$62)</f>
        <v>100.9716412668009</v>
      </c>
      <c r="BR100">
        <f t="shared" si="192"/>
        <v>112.23773470261358</v>
      </c>
      <c r="BS100">
        <f t="shared" si="192"/>
        <v>115.09640193745882</v>
      </c>
      <c r="BT100">
        <f t="shared" si="192"/>
        <v>103.60192864897461</v>
      </c>
      <c r="BU100">
        <f t="shared" si="192"/>
        <v>105.14804390657716</v>
      </c>
      <c r="BV100">
        <f t="shared" si="192"/>
        <v>119.31018123589446</v>
      </c>
      <c r="BW100">
        <f t="shared" si="192"/>
        <v>99.430423276978743</v>
      </c>
      <c r="BX100">
        <f t="shared" si="192"/>
        <v>113.02973726228927</v>
      </c>
      <c r="BY100">
        <f t="shared" si="192"/>
        <v>128.58044165286179</v>
      </c>
      <c r="BZ100">
        <f t="shared" si="192"/>
        <v>110.55890734551542</v>
      </c>
      <c r="CA100">
        <f t="shared" si="192"/>
        <v>110.26842220533285</v>
      </c>
      <c r="CB100">
        <f t="shared" si="192"/>
        <v>108.31317351879888</v>
      </c>
      <c r="CC100">
        <f t="shared" si="192"/>
        <v>105.9893965585252</v>
      </c>
      <c r="CD100">
        <f t="shared" si="192"/>
        <v>119.94673424710945</v>
      </c>
      <c r="CE100">
        <f t="shared" si="192"/>
        <v>105.62249859915588</v>
      </c>
      <c r="CF100">
        <f t="shared" si="192"/>
        <v>103.61514399982904</v>
      </c>
      <c r="CG100">
        <f t="shared" si="192"/>
        <v>105.29186613976643</v>
      </c>
      <c r="CH100">
        <f t="shared" si="192"/>
        <v>108.50380811824103</v>
      </c>
      <c r="CI100">
        <f t="shared" si="192"/>
        <v>74.632127579725562</v>
      </c>
      <c r="CJ100">
        <f t="shared" si="192"/>
        <v>97.557367884225016</v>
      </c>
      <c r="CK100">
        <f t="shared" si="192"/>
        <v>91.440945489706877</v>
      </c>
      <c r="CL100">
        <f t="shared" si="192"/>
        <v>106.9602637313419</v>
      </c>
      <c r="CM100">
        <f t="shared" si="192"/>
        <v>60.159814608499495</v>
      </c>
      <c r="CN100">
        <f t="shared" si="192"/>
        <v>69.493415953392656</v>
      </c>
      <c r="CO100">
        <f t="shared" si="192"/>
        <v>68.527172058669436</v>
      </c>
      <c r="CP100">
        <f t="shared" si="192"/>
        <v>56.073277297994672</v>
      </c>
      <c r="CQ100">
        <f t="shared" si="192"/>
        <v>103.8587517774875</v>
      </c>
      <c r="CR100">
        <f t="shared" si="192"/>
        <v>46.940671847488616</v>
      </c>
      <c r="CS100">
        <f t="shared" si="192"/>
        <v>84.260193875228495</v>
      </c>
      <c r="CT100">
        <f t="shared" si="192"/>
        <v>45.756116752534048</v>
      </c>
      <c r="CU100">
        <f t="shared" si="192"/>
        <v>69.067515532480513</v>
      </c>
      <c r="CV100">
        <f t="shared" si="192"/>
        <v>101.78437405687625</v>
      </c>
      <c r="CW100">
        <f t="shared" si="192"/>
        <v>44.743724089781395</v>
      </c>
      <c r="CX100">
        <f t="shared" si="192"/>
        <v>101.69177642310875</v>
      </c>
      <c r="CY100">
        <f t="shared" si="192"/>
        <v>118.16228736775798</v>
      </c>
      <c r="CZ100">
        <f t="shared" si="192"/>
        <v>97.805038572592224</v>
      </c>
      <c r="DA100">
        <f t="shared" si="192"/>
        <v>119.31725810028823</v>
      </c>
      <c r="DB100">
        <f t="shared" si="192"/>
        <v>87.563366125760012</v>
      </c>
      <c r="DC100">
        <f t="shared" si="192"/>
        <v>71.616260010075806</v>
      </c>
      <c r="DD100">
        <f t="shared" si="192"/>
        <v>78.195199811561935</v>
      </c>
      <c r="DE100">
        <f t="shared" si="192"/>
        <v>65.251923211236942</v>
      </c>
      <c r="DF100">
        <f t="shared" si="192"/>
        <v>94.447040859152409</v>
      </c>
      <c r="DG100">
        <f t="shared" si="192"/>
        <v>56.485496245883581</v>
      </c>
      <c r="DH100">
        <f t="shared" si="192"/>
        <v>46.918134127207175</v>
      </c>
      <c r="DI100">
        <f t="shared" si="192"/>
        <v>96.52319542408317</v>
      </c>
      <c r="DJ100">
        <f t="shared" si="192"/>
        <v>107.7949603878626</v>
      </c>
      <c r="DK100">
        <f t="shared" si="192"/>
        <v>109.40167594982401</v>
      </c>
      <c r="DL100">
        <f t="shared" si="192"/>
        <v>110.37899013402033</v>
      </c>
      <c r="DM100">
        <f t="shared" si="192"/>
        <v>118.33064137511586</v>
      </c>
      <c r="DN100">
        <f t="shared" si="192"/>
        <v>124.49472338188458</v>
      </c>
      <c r="DO100">
        <f t="shared" si="192"/>
        <v>120.83404546252974</v>
      </c>
      <c r="DP100">
        <f t="shared" si="192"/>
        <v>113.12768238997695</v>
      </c>
      <c r="DQ100">
        <f t="shared" si="192"/>
        <v>113.61216312148701</v>
      </c>
      <c r="DR100">
        <f t="shared" si="192"/>
        <v>122.51734823250307</v>
      </c>
      <c r="DS100">
        <f t="shared" si="192"/>
        <v>119.42474269654622</v>
      </c>
      <c r="DT100">
        <f t="shared" si="192"/>
        <v>113.22745843316096</v>
      </c>
      <c r="DU100">
        <f t="shared" si="192"/>
        <v>154.71250201081239</v>
      </c>
      <c r="DV100">
        <f t="shared" si="192"/>
        <v>109.14581158496779</v>
      </c>
      <c r="DW100">
        <f t="shared" si="192"/>
        <v>113.20527294160455</v>
      </c>
      <c r="DX100">
        <f t="shared" si="192"/>
        <v>91.476874643643228</v>
      </c>
      <c r="DY100">
        <f t="shared" si="192"/>
        <v>101.70536152149975</v>
      </c>
      <c r="DZ100">
        <f t="shared" si="192"/>
        <v>108.13998418324836</v>
      </c>
      <c r="EA100">
        <f t="shared" si="192"/>
        <v>106.53101766720476</v>
      </c>
      <c r="EB100">
        <f t="shared" si="192"/>
        <v>103.23781685969439</v>
      </c>
      <c r="EC100">
        <f t="shared" ref="EC100:GN100" si="193">_xlfn.FORECAST.ETS($A$100,EC3:EC62,$A$3:$A$62)</f>
        <v>107.84607643678129</v>
      </c>
      <c r="ED100">
        <f t="shared" si="193"/>
        <v>99.738742514024835</v>
      </c>
      <c r="EE100">
        <f t="shared" si="193"/>
        <v>101.98064723612825</v>
      </c>
      <c r="EF100">
        <f t="shared" si="193"/>
        <v>87.932090147379768</v>
      </c>
      <c r="EG100">
        <f t="shared" si="193"/>
        <v>115.04086753303471</v>
      </c>
      <c r="EH100">
        <f t="shared" si="193"/>
        <v>63.499372839491791</v>
      </c>
      <c r="EI100">
        <f t="shared" si="193"/>
        <v>101.43207812883189</v>
      </c>
      <c r="EJ100">
        <f t="shared" si="193"/>
        <v>93.78730120219052</v>
      </c>
      <c r="EK100">
        <f t="shared" si="193"/>
        <v>103.92925240134373</v>
      </c>
      <c r="EL100">
        <f t="shared" si="193"/>
        <v>105.21352203500015</v>
      </c>
      <c r="EM100">
        <f t="shared" si="193"/>
        <v>111.63619169429759</v>
      </c>
      <c r="EN100">
        <f t="shared" si="193"/>
        <v>102.31680010180413</v>
      </c>
      <c r="EO100">
        <f t="shared" si="193"/>
        <v>89.426277308150702</v>
      </c>
      <c r="EP100">
        <f t="shared" si="193"/>
        <v>100.32532804019962</v>
      </c>
      <c r="EQ100">
        <f t="shared" si="193"/>
        <v>101.74581785392968</v>
      </c>
      <c r="ER100">
        <f t="shared" si="193"/>
        <v>61.454096054190039</v>
      </c>
      <c r="ES100">
        <f t="shared" si="193"/>
        <v>108.9804523598329</v>
      </c>
      <c r="ET100">
        <f t="shared" si="193"/>
        <v>96.370788604506188</v>
      </c>
      <c r="EU100">
        <f t="shared" si="193"/>
        <v>113.06163266336988</v>
      </c>
      <c r="EV100">
        <f t="shared" si="193"/>
        <v>112.30081668577283</v>
      </c>
      <c r="EW100">
        <f t="shared" si="193"/>
        <v>86.269119874595219</v>
      </c>
      <c r="EX100">
        <f t="shared" si="193"/>
        <v>66.313096686043068</v>
      </c>
      <c r="EY100">
        <f t="shared" si="193"/>
        <v>119.16320126301201</v>
      </c>
      <c r="EZ100">
        <f t="shared" si="193"/>
        <v>116.78094621528888</v>
      </c>
      <c r="FA100">
        <f t="shared" si="193"/>
        <v>119.18729119673681</v>
      </c>
      <c r="FB100">
        <f t="shared" si="193"/>
        <v>108.92911457882659</v>
      </c>
      <c r="FC100">
        <f t="shared" si="193"/>
        <v>114.71229948208335</v>
      </c>
      <c r="FD100">
        <f t="shared" si="193"/>
        <v>112.82807507755531</v>
      </c>
      <c r="FE100">
        <f t="shared" si="193"/>
        <v>115.73773958705614</v>
      </c>
      <c r="FF100">
        <f t="shared" si="193"/>
        <v>113.13326499348027</v>
      </c>
      <c r="FG100">
        <f t="shared" si="193"/>
        <v>108.91847834964123</v>
      </c>
      <c r="FH100">
        <f t="shared" si="193"/>
        <v>113.61063006640046</v>
      </c>
      <c r="FI100">
        <f t="shared" si="193"/>
        <v>107.91525615450794</v>
      </c>
      <c r="FJ100">
        <f t="shared" si="193"/>
        <v>117.86498429694464</v>
      </c>
      <c r="FK100">
        <f t="shared" si="193"/>
        <v>115.89793585854244</v>
      </c>
      <c r="FL100">
        <f t="shared" si="193"/>
        <v>117.95007815798976</v>
      </c>
      <c r="FM100">
        <f t="shared" si="193"/>
        <v>112.04004309249316</v>
      </c>
      <c r="FN100">
        <f t="shared" si="193"/>
        <v>115.4273758525251</v>
      </c>
      <c r="FO100">
        <f t="shared" si="193"/>
        <v>120.40178779455874</v>
      </c>
      <c r="FP100">
        <f t="shared" si="193"/>
        <v>117.32735514972583</v>
      </c>
      <c r="FQ100">
        <f t="shared" si="193"/>
        <v>124.78334041803735</v>
      </c>
      <c r="FR100">
        <f t="shared" si="193"/>
        <v>120.30370379755701</v>
      </c>
      <c r="FS100">
        <f t="shared" si="193"/>
        <v>111.57725449850649</v>
      </c>
      <c r="FT100">
        <f t="shared" si="193"/>
        <v>107.66154505839437</v>
      </c>
      <c r="FU100">
        <f t="shared" si="193"/>
        <v>123.4518167056732</v>
      </c>
      <c r="FV100">
        <f t="shared" si="193"/>
        <v>103.36298706298913</v>
      </c>
      <c r="FW100">
        <f t="shared" si="193"/>
        <v>111.20891854382907</v>
      </c>
      <c r="FX100">
        <f t="shared" si="193"/>
        <v>110.81982989798823</v>
      </c>
      <c r="FY100">
        <f t="shared" si="193"/>
        <v>113.39018372957749</v>
      </c>
      <c r="FZ100">
        <f t="shared" si="193"/>
        <v>112.40046709315877</v>
      </c>
      <c r="GA100">
        <f t="shared" si="193"/>
        <v>112.10186230628405</v>
      </c>
      <c r="GB100">
        <f t="shared" si="193"/>
        <v>110.67290263008383</v>
      </c>
      <c r="GC100">
        <f t="shared" si="193"/>
        <v>110.31351382124109</v>
      </c>
      <c r="GD100">
        <f t="shared" si="193"/>
        <v>106.23756005950919</v>
      </c>
      <c r="GE100">
        <f t="shared" si="193"/>
        <v>104.01343223390776</v>
      </c>
      <c r="GF100">
        <f t="shared" si="193"/>
        <v>100.19865343090534</v>
      </c>
      <c r="GG100">
        <f t="shared" si="193"/>
        <v>71.822629521773919</v>
      </c>
      <c r="GH100">
        <f t="shared" si="193"/>
        <v>98.272121273252083</v>
      </c>
      <c r="GI100">
        <f t="shared" si="193"/>
        <v>105.22274291538844</v>
      </c>
      <c r="GJ100">
        <f t="shared" si="193"/>
        <v>118.02023612017909</v>
      </c>
      <c r="GK100">
        <f t="shared" si="193"/>
        <v>106.99831371560614</v>
      </c>
      <c r="GL100">
        <f t="shared" si="193"/>
        <v>113.91098488633497</v>
      </c>
      <c r="GM100">
        <f t="shared" si="193"/>
        <v>98.630498369101502</v>
      </c>
      <c r="GN100">
        <f t="shared" si="193"/>
        <v>148.81326960247475</v>
      </c>
      <c r="GO100">
        <f t="shared" ref="GO100:IZ100" si="194">_xlfn.FORECAST.ETS($A$100,GO3:GO62,$A$3:$A$62)</f>
        <v>105.04520230383505</v>
      </c>
      <c r="GP100">
        <f t="shared" si="194"/>
        <v>111.2130931218704</v>
      </c>
      <c r="GQ100">
        <f t="shared" si="194"/>
        <v>113.89348331538233</v>
      </c>
      <c r="GR100">
        <f t="shared" si="194"/>
        <v>118.21534959702657</v>
      </c>
      <c r="GS100">
        <f t="shared" si="194"/>
        <v>115.44228908712452</v>
      </c>
      <c r="GT100">
        <f t="shared" si="194"/>
        <v>113.79390648226467</v>
      </c>
      <c r="GU100">
        <f t="shared" si="194"/>
        <v>108.97557400695354</v>
      </c>
      <c r="GV100">
        <f t="shared" si="194"/>
        <v>109.47125303583412</v>
      </c>
      <c r="GW100">
        <f t="shared" si="194"/>
        <v>101.77015920263105</v>
      </c>
      <c r="GX100">
        <f t="shared" si="194"/>
        <v>118.01652087895415</v>
      </c>
      <c r="GY100">
        <f t="shared" si="194"/>
        <v>109.88868841727114</v>
      </c>
      <c r="GZ100">
        <f t="shared" si="194"/>
        <v>103.53426768692086</v>
      </c>
      <c r="HA100">
        <f t="shared" si="194"/>
        <v>127.41066509453628</v>
      </c>
      <c r="HB100">
        <f t="shared" si="194"/>
        <v>46.630506506812935</v>
      </c>
      <c r="HC100">
        <f t="shared" si="194"/>
        <v>107.98342500139665</v>
      </c>
      <c r="HD100">
        <f t="shared" si="194"/>
        <v>57.830877514466842</v>
      </c>
      <c r="HE100">
        <f t="shared" si="194"/>
        <v>90.14915996683979</v>
      </c>
      <c r="HF100">
        <f t="shared" si="194"/>
        <v>100.04227200785492</v>
      </c>
      <c r="HG100">
        <f t="shared" si="194"/>
        <v>97.021751205468675</v>
      </c>
      <c r="HH100">
        <f t="shared" si="194"/>
        <v>100.98080826346343</v>
      </c>
      <c r="HI100">
        <f t="shared" si="194"/>
        <v>90.950481309417086</v>
      </c>
      <c r="HJ100">
        <f t="shared" si="194"/>
        <v>42.124586676332342</v>
      </c>
      <c r="HK100">
        <f t="shared" si="194"/>
        <v>14.10358301294788</v>
      </c>
      <c r="HL100">
        <f t="shared" si="194"/>
        <v>84.077616447564566</v>
      </c>
      <c r="HM100">
        <f t="shared" si="194"/>
        <v>82.385506379686703</v>
      </c>
      <c r="HN100">
        <f t="shared" si="194"/>
        <v>72.110251551784344</v>
      </c>
      <c r="HO100">
        <f t="shared" si="194"/>
        <v>75.349522398023311</v>
      </c>
      <c r="HP100">
        <f t="shared" si="194"/>
        <v>97.210603890070317</v>
      </c>
      <c r="HQ100">
        <f t="shared" si="194"/>
        <v>99.699681193549935</v>
      </c>
      <c r="HR100">
        <f t="shared" si="194"/>
        <v>62.453303362270617</v>
      </c>
      <c r="HS100">
        <f t="shared" si="194"/>
        <v>101.43484608972827</v>
      </c>
      <c r="HT100">
        <f t="shared" si="194"/>
        <v>106.40353088280777</v>
      </c>
      <c r="HU100">
        <f t="shared" si="194"/>
        <v>122.08279831963102</v>
      </c>
      <c r="HV100">
        <f t="shared" si="194"/>
        <v>118.79847497755696</v>
      </c>
      <c r="HW100">
        <f t="shared" si="194"/>
        <v>109.83802768300156</v>
      </c>
      <c r="HX100">
        <f t="shared" si="194"/>
        <v>119.21900825857993</v>
      </c>
      <c r="HY100">
        <f t="shared" si="194"/>
        <v>103.7825499693234</v>
      </c>
      <c r="HZ100">
        <f t="shared" si="194"/>
        <v>112.04960612469</v>
      </c>
      <c r="IA100">
        <f t="shared" si="194"/>
        <v>108.70007037110535</v>
      </c>
      <c r="IB100">
        <f t="shared" si="194"/>
        <v>99.513688593855107</v>
      </c>
      <c r="IC100">
        <f t="shared" si="194"/>
        <v>103.74410577036333</v>
      </c>
      <c r="ID100">
        <f t="shared" si="194"/>
        <v>113.5031033441966</v>
      </c>
      <c r="IE100">
        <f t="shared" si="194"/>
        <v>103.7348319271769</v>
      </c>
      <c r="IF100">
        <f t="shared" si="194"/>
        <v>113.78713212471351</v>
      </c>
      <c r="IG100">
        <f t="shared" si="194"/>
        <v>104.28191608803455</v>
      </c>
      <c r="IH100">
        <f t="shared" si="194"/>
        <v>111.64178926887985</v>
      </c>
      <c r="II100">
        <f t="shared" si="194"/>
        <v>119.09106376978079</v>
      </c>
      <c r="IJ100">
        <f t="shared" si="194"/>
        <v>135.15462312944371</v>
      </c>
      <c r="IK100">
        <f t="shared" si="194"/>
        <v>103.80948519225954</v>
      </c>
      <c r="IL100">
        <f t="shared" si="194"/>
        <v>131.38491416340526</v>
      </c>
      <c r="IM100">
        <f t="shared" si="194"/>
        <v>104.27918921899293</v>
      </c>
      <c r="IN100">
        <f t="shared" si="194"/>
        <v>112.13806455105163</v>
      </c>
      <c r="IO100">
        <f t="shared" si="194"/>
        <v>101.12539782008169</v>
      </c>
      <c r="IP100">
        <f t="shared" si="194"/>
        <v>106.77492984866494</v>
      </c>
      <c r="IQ100">
        <f t="shared" si="194"/>
        <v>111.67624734487877</v>
      </c>
      <c r="IR100">
        <f t="shared" si="194"/>
        <v>118.51239102050164</v>
      </c>
      <c r="IS100">
        <f t="shared" si="194"/>
        <v>114.56700010694476</v>
      </c>
      <c r="IT100">
        <f t="shared" si="194"/>
        <v>112.55360078592567</v>
      </c>
      <c r="IU100">
        <f t="shared" si="194"/>
        <v>121.41430024702471</v>
      </c>
      <c r="IV100">
        <f t="shared" si="194"/>
        <v>111.6345205485888</v>
      </c>
      <c r="IW100">
        <f t="shared" si="194"/>
        <v>113.85081505044464</v>
      </c>
      <c r="IX100">
        <f t="shared" si="194"/>
        <v>111.12613012128334</v>
      </c>
      <c r="IY100">
        <f t="shared" si="194"/>
        <v>107.62827905896651</v>
      </c>
      <c r="IZ100">
        <f t="shared" si="194"/>
        <v>117.35125533627448</v>
      </c>
      <c r="JA100">
        <f t="shared" ref="JA100:KR100" si="195">_xlfn.FORECAST.ETS($A$100,JA3:JA62,$A$3:$A$62)</f>
        <v>116.8273633989415</v>
      </c>
      <c r="JB100">
        <f t="shared" si="195"/>
        <v>114.76155502255249</v>
      </c>
      <c r="JC100">
        <f t="shared" si="195"/>
        <v>112.57794539418579</v>
      </c>
      <c r="JD100">
        <f t="shared" si="195"/>
        <v>114.03481148605761</v>
      </c>
      <c r="JE100">
        <f t="shared" si="195"/>
        <v>127.64369379906469</v>
      </c>
      <c r="JF100">
        <f t="shared" si="195"/>
        <v>113.74414193743476</v>
      </c>
      <c r="JG100">
        <f t="shared" si="195"/>
        <v>117.65845520743582</v>
      </c>
      <c r="JH100">
        <f t="shared" si="195"/>
        <v>110.37136471879114</v>
      </c>
      <c r="JI100">
        <f t="shared" si="195"/>
        <v>116.68570522575666</v>
      </c>
      <c r="JJ100">
        <f t="shared" si="195"/>
        <v>103.45751122267788</v>
      </c>
      <c r="JK100">
        <f t="shared" si="195"/>
        <v>116.91784583158093</v>
      </c>
      <c r="JL100">
        <f t="shared" si="195"/>
        <v>101.41578982075291</v>
      </c>
      <c r="JM100">
        <f t="shared" si="195"/>
        <v>115.44998476847056</v>
      </c>
      <c r="JN100">
        <f t="shared" si="195"/>
        <v>114.65926415313265</v>
      </c>
      <c r="JO100">
        <f t="shared" si="195"/>
        <v>106.79027963504304</v>
      </c>
      <c r="JP100">
        <f t="shared" si="195"/>
        <v>123.45318656269862</v>
      </c>
      <c r="JQ100">
        <f t="shared" si="195"/>
        <v>111.86603045306316</v>
      </c>
      <c r="JR100">
        <f t="shared" si="195"/>
        <v>96.717023110850803</v>
      </c>
      <c r="JS100">
        <f t="shared" si="195"/>
        <v>111.9522781926533</v>
      </c>
      <c r="JT100">
        <f t="shared" si="195"/>
        <v>121.97331108733187</v>
      </c>
      <c r="JU100">
        <f t="shared" si="195"/>
        <v>121.48256742641247</v>
      </c>
      <c r="JV100">
        <f t="shared" si="195"/>
        <v>118.37053745645849</v>
      </c>
      <c r="JW100">
        <f t="shared" si="195"/>
        <v>124.90203950197743</v>
      </c>
      <c r="JX100">
        <f t="shared" si="195"/>
        <v>104.48851764019632</v>
      </c>
      <c r="JY100">
        <f t="shared" si="195"/>
        <v>117.24715481445578</v>
      </c>
      <c r="JZ100">
        <f t="shared" si="195"/>
        <v>114.939100885176</v>
      </c>
      <c r="KA100">
        <f t="shared" si="195"/>
        <v>119.18466939038625</v>
      </c>
      <c r="KB100">
        <f t="shared" si="195"/>
        <v>103.42657582327332</v>
      </c>
      <c r="KC100">
        <f t="shared" si="195"/>
        <v>115.66266668176483</v>
      </c>
      <c r="KD100">
        <f t="shared" si="195"/>
        <v>106.2631999233833</v>
      </c>
      <c r="KE100">
        <f t="shared" si="195"/>
        <v>103.40950803760707</v>
      </c>
      <c r="KF100">
        <f t="shared" si="195"/>
        <v>74.860891431256206</v>
      </c>
      <c r="KG100">
        <f t="shared" si="195"/>
        <v>102.45017509177309</v>
      </c>
      <c r="KH100">
        <f t="shared" si="195"/>
        <v>94.694332518185419</v>
      </c>
      <c r="KI100">
        <f t="shared" si="195"/>
        <v>119.10669060398166</v>
      </c>
      <c r="KJ100">
        <f t="shared" si="195"/>
        <v>111.60082732059546</v>
      </c>
      <c r="KK100">
        <f t="shared" si="195"/>
        <v>100</v>
      </c>
      <c r="KL100">
        <f t="shared" si="195"/>
        <v>109.79976363904332</v>
      </c>
      <c r="KM100">
        <f t="shared" si="195"/>
        <v>107.08352613168402</v>
      </c>
      <c r="KN100">
        <f t="shared" si="195"/>
        <v>112.26555578769444</v>
      </c>
      <c r="KO100">
        <f t="shared" si="195"/>
        <v>118.57726308589577</v>
      </c>
      <c r="KP100">
        <f t="shared" si="195"/>
        <v>109.67065662072058</v>
      </c>
      <c r="KQ100">
        <f t="shared" si="195"/>
        <v>120.3036374670465</v>
      </c>
      <c r="KR100">
        <f t="shared" si="195"/>
        <v>126.90342311519078</v>
      </c>
      <c r="KS100">
        <f t="shared" si="14"/>
        <v>107.57988405308919</v>
      </c>
    </row>
    <row r="101" spans="1:305" x14ac:dyDescent="0.2">
      <c r="A101" s="66">
        <v>44628</v>
      </c>
      <c r="B101">
        <f t="shared" si="170"/>
        <v>116.92593988874461</v>
      </c>
      <c r="C101">
        <f t="shared" si="8"/>
        <v>107.46113841472166</v>
      </c>
      <c r="D101">
        <f>_xlfn.FORECAST.ETS($A$101,D3:D62,$A$3:$A$62)</f>
        <v>111.98303032075889</v>
      </c>
      <c r="E101">
        <f t="shared" ref="E101:BP101" si="196">_xlfn.FORECAST.ETS($A$101,E3:E62,$A$3:$A$62)</f>
        <v>115.03513529653193</v>
      </c>
      <c r="F101">
        <f t="shared" si="196"/>
        <v>101.98368016037286</v>
      </c>
      <c r="G101">
        <f t="shared" si="196"/>
        <v>112.38020355007542</v>
      </c>
      <c r="H101">
        <f t="shared" si="196"/>
        <v>110.69226963285497</v>
      </c>
      <c r="I101">
        <f t="shared" si="196"/>
        <v>111.19911777403917</v>
      </c>
      <c r="J101">
        <f t="shared" si="196"/>
        <v>112.92473067087077</v>
      </c>
      <c r="K101">
        <f t="shared" si="196"/>
        <v>106.78996516492043</v>
      </c>
      <c r="L101">
        <f t="shared" si="196"/>
        <v>99.002147478071294</v>
      </c>
      <c r="M101">
        <f t="shared" si="196"/>
        <v>118.37587005282396</v>
      </c>
      <c r="N101">
        <f t="shared" si="196"/>
        <v>97.352411116924387</v>
      </c>
      <c r="O101">
        <f t="shared" si="196"/>
        <v>107.03051784893549</v>
      </c>
      <c r="P101">
        <f t="shared" si="196"/>
        <v>132.2916467421324</v>
      </c>
      <c r="Q101">
        <f t="shared" si="196"/>
        <v>115.29839323551607</v>
      </c>
      <c r="R101">
        <f t="shared" si="196"/>
        <v>94.905401868692664</v>
      </c>
      <c r="S101">
        <f t="shared" si="196"/>
        <v>94.603644601287186</v>
      </c>
      <c r="T101">
        <f t="shared" si="196"/>
        <v>109.76487289231746</v>
      </c>
      <c r="U101">
        <f t="shared" si="196"/>
        <v>111.3445028835462</v>
      </c>
      <c r="V101">
        <f t="shared" si="196"/>
        <v>96.35763236839361</v>
      </c>
      <c r="W101">
        <f t="shared" si="196"/>
        <v>104.05042619138362</v>
      </c>
      <c r="X101">
        <f t="shared" si="196"/>
        <v>114.4291465250238</v>
      </c>
      <c r="Y101">
        <f t="shared" si="196"/>
        <v>109.09752392801059</v>
      </c>
      <c r="Z101">
        <f t="shared" si="196"/>
        <v>105.16079242402087</v>
      </c>
      <c r="AA101">
        <f t="shared" si="196"/>
        <v>96.783995793197093</v>
      </c>
      <c r="AB101">
        <f t="shared" si="196"/>
        <v>140.27981957668618</v>
      </c>
      <c r="AC101">
        <f t="shared" si="196"/>
        <v>118.15143094928359</v>
      </c>
      <c r="AD101">
        <f t="shared" si="196"/>
        <v>103.64770322532723</v>
      </c>
      <c r="AE101">
        <f t="shared" si="196"/>
        <v>110.20153234404934</v>
      </c>
      <c r="AF101">
        <f t="shared" si="196"/>
        <v>104.81797925187308</v>
      </c>
      <c r="AG101">
        <f t="shared" si="196"/>
        <v>101.06906657339134</v>
      </c>
      <c r="AH101">
        <f t="shared" si="196"/>
        <v>120.70739828098266</v>
      </c>
      <c r="AI101">
        <f t="shared" si="196"/>
        <v>103.44662550274451</v>
      </c>
      <c r="AJ101">
        <f t="shared" si="196"/>
        <v>102.0029240615011</v>
      </c>
      <c r="AK101">
        <f t="shared" si="196"/>
        <v>107.25279296345724</v>
      </c>
      <c r="AL101">
        <f t="shared" si="196"/>
        <v>119.00255876279662</v>
      </c>
      <c r="AM101">
        <f t="shared" si="196"/>
        <v>123.05523208671377</v>
      </c>
      <c r="AN101">
        <f t="shared" si="196"/>
        <v>116.81923614241448</v>
      </c>
      <c r="AO101">
        <f t="shared" si="196"/>
        <v>180.52589961240943</v>
      </c>
      <c r="AP101">
        <f t="shared" si="196"/>
        <v>117.69632670329133</v>
      </c>
      <c r="AQ101">
        <f t="shared" si="196"/>
        <v>106.06810832395874</v>
      </c>
      <c r="AR101">
        <f t="shared" si="196"/>
        <v>99.956048877732755</v>
      </c>
      <c r="AS101">
        <f t="shared" si="196"/>
        <v>107.4261167947208</v>
      </c>
      <c r="AT101">
        <f t="shared" si="196"/>
        <v>163.64643620309531</v>
      </c>
      <c r="AU101">
        <f t="shared" si="196"/>
        <v>114.40245965180516</v>
      </c>
      <c r="AV101">
        <f t="shared" si="196"/>
        <v>112.86930707125946</v>
      </c>
      <c r="AW101">
        <f t="shared" si="196"/>
        <v>110.67219321486235</v>
      </c>
      <c r="AX101">
        <f t="shared" si="196"/>
        <v>111.62691207017295</v>
      </c>
      <c r="AY101">
        <f t="shared" si="196"/>
        <v>119.4196466976434</v>
      </c>
      <c r="AZ101">
        <f t="shared" si="196"/>
        <v>110.50298555770486</v>
      </c>
      <c r="BA101">
        <f t="shared" si="196"/>
        <v>122.7986045071786</v>
      </c>
      <c r="BB101">
        <f t="shared" si="196"/>
        <v>101.37868555290376</v>
      </c>
      <c r="BC101">
        <f t="shared" si="196"/>
        <v>116.39445263928413</v>
      </c>
      <c r="BD101">
        <f t="shared" si="196"/>
        <v>100.09592692751451</v>
      </c>
      <c r="BE101">
        <f t="shared" si="196"/>
        <v>109.71192001292472</v>
      </c>
      <c r="BF101">
        <f t="shared" si="196"/>
        <v>126.34484874464189</v>
      </c>
      <c r="BG101">
        <f t="shared" si="196"/>
        <v>115.96129749827642</v>
      </c>
      <c r="BH101">
        <f t="shared" si="196"/>
        <v>118.45294409626429</v>
      </c>
      <c r="BI101">
        <f t="shared" si="196"/>
        <v>106.36965339830208</v>
      </c>
      <c r="BJ101">
        <f t="shared" si="196"/>
        <v>114.65905849956516</v>
      </c>
      <c r="BK101">
        <f t="shared" si="196"/>
        <v>113.51723999075564</v>
      </c>
      <c r="BL101">
        <f t="shared" si="196"/>
        <v>118.28777606934415</v>
      </c>
      <c r="BM101">
        <f t="shared" si="196"/>
        <v>116.95487614496598</v>
      </c>
      <c r="BN101">
        <f t="shared" si="196"/>
        <v>123.51640008534839</v>
      </c>
      <c r="BO101">
        <f t="shared" si="196"/>
        <v>100.90942435821393</v>
      </c>
      <c r="BP101">
        <f t="shared" si="196"/>
        <v>94.481359105192311</v>
      </c>
      <c r="BQ101">
        <f t="shared" ref="BQ101:EB101" si="197">_xlfn.FORECAST.ETS($A$101,BQ3:BQ62,$A$3:$A$62)</f>
        <v>100.96753515512941</v>
      </c>
      <c r="BR101">
        <f t="shared" si="197"/>
        <v>112.58688561584026</v>
      </c>
      <c r="BS101">
        <f t="shared" si="197"/>
        <v>115.45579700877028</v>
      </c>
      <c r="BT101">
        <f t="shared" si="197"/>
        <v>103.68155850220211</v>
      </c>
      <c r="BU101">
        <f t="shared" si="197"/>
        <v>105.26665225116832</v>
      </c>
      <c r="BV101">
        <f t="shared" si="197"/>
        <v>119.74028607883697</v>
      </c>
      <c r="BW101">
        <f t="shared" si="197"/>
        <v>98.240608008906307</v>
      </c>
      <c r="BX101">
        <f t="shared" si="197"/>
        <v>113.32499350603372</v>
      </c>
      <c r="BY101">
        <f t="shared" si="197"/>
        <v>129.11155605904941</v>
      </c>
      <c r="BZ101">
        <f t="shared" si="197"/>
        <v>110.82427729473741</v>
      </c>
      <c r="CA101">
        <f t="shared" si="197"/>
        <v>110.57338068442057</v>
      </c>
      <c r="CB101">
        <f t="shared" si="197"/>
        <v>105.61463974843542</v>
      </c>
      <c r="CC101">
        <f t="shared" si="197"/>
        <v>106.19885436269692</v>
      </c>
      <c r="CD101">
        <f t="shared" si="197"/>
        <v>120.42182046207915</v>
      </c>
      <c r="CE101">
        <f t="shared" si="197"/>
        <v>108.32575144822952</v>
      </c>
      <c r="CF101">
        <f t="shared" si="197"/>
        <v>103.66968906672747</v>
      </c>
      <c r="CG101">
        <f t="shared" si="197"/>
        <v>105.43029520549086</v>
      </c>
      <c r="CH101">
        <f t="shared" si="197"/>
        <v>108.68843433520047</v>
      </c>
      <c r="CI101">
        <f t="shared" si="197"/>
        <v>74.662768393248214</v>
      </c>
      <c r="CJ101">
        <f t="shared" si="197"/>
        <v>97.520414910891503</v>
      </c>
      <c r="CK101">
        <f t="shared" si="197"/>
        <v>91.330444055225485</v>
      </c>
      <c r="CL101">
        <f t="shared" si="197"/>
        <v>107.16548909925012</v>
      </c>
      <c r="CM101">
        <f t="shared" si="197"/>
        <v>59.137967624512626</v>
      </c>
      <c r="CN101">
        <f t="shared" si="197"/>
        <v>68.762296584141623</v>
      </c>
      <c r="CO101">
        <f t="shared" si="197"/>
        <v>68.403311463283458</v>
      </c>
      <c r="CP101">
        <f t="shared" si="197"/>
        <v>55.092666930598398</v>
      </c>
      <c r="CQ101">
        <f t="shared" si="197"/>
        <v>103.9955610347898</v>
      </c>
      <c r="CR101">
        <f t="shared" si="197"/>
        <v>45.735720739071056</v>
      </c>
      <c r="CS101">
        <f t="shared" si="197"/>
        <v>83.946324262106685</v>
      </c>
      <c r="CT101">
        <f t="shared" si="197"/>
        <v>44.499403172232626</v>
      </c>
      <c r="CU101">
        <f t="shared" si="197"/>
        <v>68.512172397971611</v>
      </c>
      <c r="CV101">
        <f t="shared" si="197"/>
        <v>102.43977458040746</v>
      </c>
      <c r="CW101">
        <f t="shared" si="197"/>
        <v>43.316261518928059</v>
      </c>
      <c r="CX101">
        <f t="shared" si="197"/>
        <v>101.73760996080651</v>
      </c>
      <c r="CY101">
        <f t="shared" si="197"/>
        <v>118.57048312076543</v>
      </c>
      <c r="CZ101">
        <f t="shared" si="197"/>
        <v>97.765853729653131</v>
      </c>
      <c r="DA101">
        <f t="shared" si="197"/>
        <v>120.34449357296259</v>
      </c>
      <c r="DB101">
        <f t="shared" si="197"/>
        <v>87.278820793424202</v>
      </c>
      <c r="DC101">
        <f t="shared" si="197"/>
        <v>70.897519712252134</v>
      </c>
      <c r="DD101">
        <f t="shared" si="197"/>
        <v>77.680599806603041</v>
      </c>
      <c r="DE101">
        <f t="shared" si="197"/>
        <v>64.334280439323052</v>
      </c>
      <c r="DF101">
        <f t="shared" si="197"/>
        <v>94.256334178406476</v>
      </c>
      <c r="DG101">
        <f t="shared" si="197"/>
        <v>55.435105117268648</v>
      </c>
      <c r="DH101">
        <f t="shared" si="197"/>
        <v>45.528548400547656</v>
      </c>
      <c r="DI101">
        <f t="shared" si="197"/>
        <v>96.431963724716937</v>
      </c>
      <c r="DJ101">
        <f t="shared" si="197"/>
        <v>107.95332321735405</v>
      </c>
      <c r="DK101">
        <f t="shared" si="197"/>
        <v>109.53803584324042</v>
      </c>
      <c r="DL101">
        <f t="shared" si="197"/>
        <v>110.59257569504696</v>
      </c>
      <c r="DM101">
        <f t="shared" si="197"/>
        <v>118.79934246393469</v>
      </c>
      <c r="DN101">
        <f t="shared" si="197"/>
        <v>125.03303088482311</v>
      </c>
      <c r="DO101">
        <f t="shared" si="197"/>
        <v>121.30631890874049</v>
      </c>
      <c r="DP101">
        <f t="shared" si="197"/>
        <v>113.40782259501917</v>
      </c>
      <c r="DQ101">
        <f t="shared" si="197"/>
        <v>113.46010023514398</v>
      </c>
      <c r="DR101">
        <f t="shared" si="197"/>
        <v>123.02062048786408</v>
      </c>
      <c r="DS101">
        <f t="shared" si="197"/>
        <v>118.99844072163179</v>
      </c>
      <c r="DT101">
        <f t="shared" si="197"/>
        <v>113.65397049719152</v>
      </c>
      <c r="DU101">
        <f t="shared" si="197"/>
        <v>155.92859289272039</v>
      </c>
      <c r="DV101">
        <f t="shared" si="197"/>
        <v>109.32856403129217</v>
      </c>
      <c r="DW101">
        <f t="shared" si="197"/>
        <v>113.53567486112046</v>
      </c>
      <c r="DX101">
        <f t="shared" si="197"/>
        <v>91.237318713212787</v>
      </c>
      <c r="DY101">
        <f t="shared" si="197"/>
        <v>102.23868901900759</v>
      </c>
      <c r="DZ101">
        <f t="shared" si="197"/>
        <v>107.18790874279779</v>
      </c>
      <c r="EA101">
        <f t="shared" si="197"/>
        <v>106.71420234265753</v>
      </c>
      <c r="EB101">
        <f t="shared" si="197"/>
        <v>103.3184430583991</v>
      </c>
      <c r="EC101">
        <f t="shared" ref="EC101:GN101" si="198">_xlfn.FORECAST.ETS($A$101,EC3:EC62,$A$3:$A$62)</f>
        <v>108.08320093759713</v>
      </c>
      <c r="ED101">
        <f t="shared" si="198"/>
        <v>99.759235738078118</v>
      </c>
      <c r="EE101">
        <f t="shared" si="198"/>
        <v>101.89250637392109</v>
      </c>
      <c r="EF101">
        <f t="shared" si="198"/>
        <v>87.58267146704766</v>
      </c>
      <c r="EG101">
        <f t="shared" si="198"/>
        <v>115.39455569261862</v>
      </c>
      <c r="EH101">
        <f t="shared" si="198"/>
        <v>62.706571294996294</v>
      </c>
      <c r="EI101">
        <f t="shared" si="198"/>
        <v>101.5125294238802</v>
      </c>
      <c r="EJ101">
        <f t="shared" si="198"/>
        <v>93.711440707511315</v>
      </c>
      <c r="EK101">
        <f t="shared" si="198"/>
        <v>104.00551185418534</v>
      </c>
      <c r="EL101">
        <f t="shared" si="198"/>
        <v>105.34019366750016</v>
      </c>
      <c r="EM101">
        <f t="shared" si="198"/>
        <v>111.64463754708986</v>
      </c>
      <c r="EN101">
        <f t="shared" si="198"/>
        <v>102.43539354868405</v>
      </c>
      <c r="EO101">
        <f t="shared" si="198"/>
        <v>89.198021447838883</v>
      </c>
      <c r="EP101">
        <f t="shared" si="198"/>
        <v>100.33540137193346</v>
      </c>
      <c r="EQ101">
        <f t="shared" si="198"/>
        <v>101.86465516587521</v>
      </c>
      <c r="ER101">
        <f t="shared" si="198"/>
        <v>60.573255075803843</v>
      </c>
      <c r="ES101">
        <f t="shared" si="198"/>
        <v>109.16926594554555</v>
      </c>
      <c r="ET101">
        <f t="shared" si="198"/>
        <v>96.279152315387407</v>
      </c>
      <c r="EU101">
        <f t="shared" si="198"/>
        <v>113.41412424244672</v>
      </c>
      <c r="EV101">
        <f t="shared" si="198"/>
        <v>112.6255254978212</v>
      </c>
      <c r="EW101">
        <f t="shared" si="198"/>
        <v>85.998809921023579</v>
      </c>
      <c r="EX101">
        <f t="shared" si="198"/>
        <v>65.488629858083868</v>
      </c>
      <c r="EY101">
        <f t="shared" si="198"/>
        <v>119.58309183557598</v>
      </c>
      <c r="EZ101">
        <f t="shared" si="198"/>
        <v>117.13519003630016</v>
      </c>
      <c r="FA101">
        <f t="shared" si="198"/>
        <v>119.62458833349305</v>
      </c>
      <c r="FB101">
        <f t="shared" si="198"/>
        <v>109.22145969932203</v>
      </c>
      <c r="FC101">
        <f t="shared" si="198"/>
        <v>115.17025473161186</v>
      </c>
      <c r="FD101">
        <f t="shared" si="198"/>
        <v>113.25749810591203</v>
      </c>
      <c r="FE101">
        <f t="shared" si="198"/>
        <v>116.13689062882078</v>
      </c>
      <c r="FF101">
        <f t="shared" si="198"/>
        <v>113.46067048543337</v>
      </c>
      <c r="FG101">
        <f t="shared" si="198"/>
        <v>109.12254180158044</v>
      </c>
      <c r="FH101">
        <f t="shared" si="198"/>
        <v>113.9269624365689</v>
      </c>
      <c r="FI101">
        <f t="shared" si="198"/>
        <v>108.09167043063567</v>
      </c>
      <c r="FJ101">
        <f t="shared" si="198"/>
        <v>118.29896712510705</v>
      </c>
      <c r="FK101">
        <f t="shared" si="198"/>
        <v>116.41209206534619</v>
      </c>
      <c r="FL101">
        <f t="shared" si="198"/>
        <v>118.38189064208893</v>
      </c>
      <c r="FM101">
        <f t="shared" si="198"/>
        <v>112.3497963336886</v>
      </c>
      <c r="FN101">
        <f t="shared" si="198"/>
        <v>115.82236765120683</v>
      </c>
      <c r="FO101">
        <f t="shared" si="198"/>
        <v>120.90008334814681</v>
      </c>
      <c r="FP101">
        <f t="shared" si="198"/>
        <v>117.75417137301044</v>
      </c>
      <c r="FQ101">
        <f t="shared" si="198"/>
        <v>125.38448095535414</v>
      </c>
      <c r="FR101">
        <f t="shared" si="198"/>
        <v>122.58214486001179</v>
      </c>
      <c r="FS101">
        <f t="shared" si="198"/>
        <v>111.85474975170257</v>
      </c>
      <c r="FT101">
        <f t="shared" si="198"/>
        <v>107.86579624414159</v>
      </c>
      <c r="FU101">
        <f t="shared" si="198"/>
        <v>124.03504601984814</v>
      </c>
      <c r="FV101">
        <f t="shared" si="198"/>
        <v>103.48490556099225</v>
      </c>
      <c r="FW101">
        <f t="shared" si="198"/>
        <v>111.46871144305435</v>
      </c>
      <c r="FX101">
        <f t="shared" si="198"/>
        <v>108.30189808202128</v>
      </c>
      <c r="FY101">
        <f t="shared" si="198"/>
        <v>113.39193121280778</v>
      </c>
      <c r="FZ101">
        <f t="shared" si="198"/>
        <v>112.47955016858803</v>
      </c>
      <c r="GA101">
        <f t="shared" si="198"/>
        <v>112.0848741159022</v>
      </c>
      <c r="GB101">
        <f t="shared" si="198"/>
        <v>110.66796700253701</v>
      </c>
      <c r="GC101">
        <f t="shared" si="198"/>
        <v>110.31620140824307</v>
      </c>
      <c r="GD101">
        <f t="shared" si="198"/>
        <v>106.38823710102209</v>
      </c>
      <c r="GE101">
        <f t="shared" si="198"/>
        <v>104.09950784088191</v>
      </c>
      <c r="GF101">
        <f t="shared" si="198"/>
        <v>100.23282852119232</v>
      </c>
      <c r="GG101">
        <f t="shared" si="198"/>
        <v>71.18060761836027</v>
      </c>
      <c r="GH101">
        <f t="shared" si="198"/>
        <v>98.236124464653457</v>
      </c>
      <c r="GI101">
        <f t="shared" si="198"/>
        <v>105.43570983421444</v>
      </c>
      <c r="GJ101">
        <f t="shared" si="198"/>
        <v>118.45119644254638</v>
      </c>
      <c r="GK101">
        <f t="shared" si="198"/>
        <v>107.20669039233263</v>
      </c>
      <c r="GL101">
        <f t="shared" si="198"/>
        <v>114.33258975176486</v>
      </c>
      <c r="GM101">
        <f t="shared" si="198"/>
        <v>98.528143063025226</v>
      </c>
      <c r="GN101">
        <f t="shared" si="198"/>
        <v>149.8682820457044</v>
      </c>
      <c r="GO101">
        <f t="shared" ref="GO101:IZ101" si="199">_xlfn.FORECAST.ETS($A$101,GO3:GO62,$A$3:$A$62)</f>
        <v>105.22797078551493</v>
      </c>
      <c r="GP101">
        <f t="shared" si="199"/>
        <v>111.47785885690288</v>
      </c>
      <c r="GQ101">
        <f t="shared" si="199"/>
        <v>114.21041202377461</v>
      </c>
      <c r="GR101">
        <f t="shared" si="199"/>
        <v>118.68864827063254</v>
      </c>
      <c r="GS101">
        <f t="shared" si="199"/>
        <v>115.37946014178813</v>
      </c>
      <c r="GT101">
        <f t="shared" si="199"/>
        <v>114.12638285221523</v>
      </c>
      <c r="GU101">
        <f t="shared" si="199"/>
        <v>109.19592891339923</v>
      </c>
      <c r="GV101">
        <f t="shared" si="199"/>
        <v>109.64654916835607</v>
      </c>
      <c r="GW101">
        <f t="shared" si="199"/>
        <v>101.81500211995747</v>
      </c>
      <c r="GX101">
        <f t="shared" si="199"/>
        <v>123.1246265183665</v>
      </c>
      <c r="GY101">
        <f t="shared" si="199"/>
        <v>110.00681179667301</v>
      </c>
      <c r="GZ101">
        <f t="shared" si="199"/>
        <v>103.62663841856744</v>
      </c>
      <c r="HA101">
        <f t="shared" si="199"/>
        <v>105.17424267941692</v>
      </c>
      <c r="HB101">
        <f t="shared" si="199"/>
        <v>45.32907031792147</v>
      </c>
      <c r="HC101">
        <f t="shared" si="199"/>
        <v>108.12888558813019</v>
      </c>
      <c r="HD101">
        <f t="shared" si="199"/>
        <v>56.812877399646808</v>
      </c>
      <c r="HE101">
        <f t="shared" si="199"/>
        <v>89.970315453423382</v>
      </c>
      <c r="HF101">
        <f t="shared" si="199"/>
        <v>100.0472495229109</v>
      </c>
      <c r="HG101">
        <f t="shared" si="199"/>
        <v>97.032060447717853</v>
      </c>
      <c r="HH101">
        <f t="shared" si="199"/>
        <v>101.02714532302825</v>
      </c>
      <c r="HI101">
        <f t="shared" si="199"/>
        <v>90.75471596800692</v>
      </c>
      <c r="HJ101">
        <f t="shared" si="199"/>
        <v>40.799924389248908</v>
      </c>
      <c r="HK101">
        <f t="shared" si="199"/>
        <v>12.137264182458324</v>
      </c>
      <c r="HL101">
        <f t="shared" si="199"/>
        <v>83.748726963908766</v>
      </c>
      <c r="HM101">
        <f t="shared" si="199"/>
        <v>82.012288444362611</v>
      </c>
      <c r="HN101">
        <f t="shared" si="199"/>
        <v>71.468922698927543</v>
      </c>
      <c r="HO101">
        <f t="shared" si="199"/>
        <v>74.719246671655512</v>
      </c>
      <c r="HP101">
        <f t="shared" si="199"/>
        <v>97.293514518756382</v>
      </c>
      <c r="HQ101">
        <f t="shared" si="199"/>
        <v>99.719935961801241</v>
      </c>
      <c r="HR101">
        <f t="shared" si="199"/>
        <v>61.54571348721587</v>
      </c>
      <c r="HS101">
        <f t="shared" si="199"/>
        <v>101.51892098682639</v>
      </c>
      <c r="HT101">
        <f t="shared" si="199"/>
        <v>106.37863932327144</v>
      </c>
      <c r="HU101">
        <f t="shared" si="199"/>
        <v>122.66181932804237</v>
      </c>
      <c r="HV101">
        <f t="shared" si="199"/>
        <v>120.53466363399062</v>
      </c>
      <c r="HW101">
        <f t="shared" si="199"/>
        <v>110.06821374305895</v>
      </c>
      <c r="HX101">
        <f t="shared" si="199"/>
        <v>119.68216220906508</v>
      </c>
      <c r="HY101">
        <f t="shared" si="199"/>
        <v>103.88292473129709</v>
      </c>
      <c r="HZ101">
        <f t="shared" si="199"/>
        <v>112.32457969509156</v>
      </c>
      <c r="IA101">
        <f t="shared" si="199"/>
        <v>109.10349327560812</v>
      </c>
      <c r="IB101">
        <f t="shared" si="199"/>
        <v>99.605371927390593</v>
      </c>
      <c r="IC101">
        <f t="shared" si="199"/>
        <v>103.84572182589717</v>
      </c>
      <c r="ID101">
        <f t="shared" si="199"/>
        <v>113.86686922167546</v>
      </c>
      <c r="IE101">
        <f t="shared" si="199"/>
        <v>103.81811697789209</v>
      </c>
      <c r="IF101">
        <f t="shared" si="199"/>
        <v>114.09258297010071</v>
      </c>
      <c r="IG101">
        <f t="shared" si="199"/>
        <v>104.40498015045074</v>
      </c>
      <c r="IH101">
        <f t="shared" si="199"/>
        <v>111.90770497012269</v>
      </c>
      <c r="II101">
        <f t="shared" si="199"/>
        <v>119.50401562217559</v>
      </c>
      <c r="IJ101">
        <f t="shared" si="199"/>
        <v>135.49364593293529</v>
      </c>
      <c r="IK101">
        <f t="shared" si="199"/>
        <v>103.90343684022356</v>
      </c>
      <c r="IL101">
        <f t="shared" si="199"/>
        <v>131.44278097142234</v>
      </c>
      <c r="IM101">
        <f t="shared" si="199"/>
        <v>104.39147074716563</v>
      </c>
      <c r="IN101">
        <f t="shared" si="199"/>
        <v>111.78240987858953</v>
      </c>
      <c r="IO101">
        <f t="shared" si="199"/>
        <v>101.1464090052033</v>
      </c>
      <c r="IP101">
        <f t="shared" si="199"/>
        <v>106.94864872417924</v>
      </c>
      <c r="IQ101">
        <f t="shared" si="199"/>
        <v>111.93377451438909</v>
      </c>
      <c r="IR101">
        <f t="shared" si="199"/>
        <v>118.93243637885908</v>
      </c>
      <c r="IS101">
        <f t="shared" si="199"/>
        <v>114.84120455656756</v>
      </c>
      <c r="IT101">
        <f t="shared" si="199"/>
        <v>113.76419919366954</v>
      </c>
      <c r="IU101">
        <f t="shared" si="199"/>
        <v>127.90371164885794</v>
      </c>
      <c r="IV101">
        <f t="shared" si="199"/>
        <v>115.74388734526237</v>
      </c>
      <c r="IW101">
        <f t="shared" si="199"/>
        <v>117.59092651647825</v>
      </c>
      <c r="IX101">
        <f t="shared" si="199"/>
        <v>114.2026270230224</v>
      </c>
      <c r="IY101">
        <f t="shared" si="199"/>
        <v>110.95073268964053</v>
      </c>
      <c r="IZ101">
        <f t="shared" si="199"/>
        <v>117.80286731880801</v>
      </c>
      <c r="JA101">
        <f t="shared" ref="JA101:KR101" si="200">_xlfn.FORECAST.ETS($A$101,JA3:JA62,$A$3:$A$62)</f>
        <v>122.00454396110086</v>
      </c>
      <c r="JB101">
        <f t="shared" si="200"/>
        <v>119.78919680679365</v>
      </c>
      <c r="JC101">
        <f t="shared" si="200"/>
        <v>116.95371545017076</v>
      </c>
      <c r="JD101">
        <f t="shared" si="200"/>
        <v>114.06281756406943</v>
      </c>
      <c r="JE101">
        <f t="shared" si="200"/>
        <v>127.9273912601806</v>
      </c>
      <c r="JF101">
        <f t="shared" si="200"/>
        <v>114.05724487485713</v>
      </c>
      <c r="JG101">
        <f t="shared" si="200"/>
        <v>118.0586718651404</v>
      </c>
      <c r="JH101">
        <f t="shared" si="200"/>
        <v>110.61321150507773</v>
      </c>
      <c r="JI101">
        <f t="shared" si="200"/>
        <v>117.06824347429372</v>
      </c>
      <c r="JJ101">
        <f t="shared" si="200"/>
        <v>103.0591394956343</v>
      </c>
      <c r="JK101">
        <f t="shared" si="200"/>
        <v>117.33831545872781</v>
      </c>
      <c r="JL101">
        <f t="shared" si="200"/>
        <v>101.46448941659601</v>
      </c>
      <c r="JM101">
        <f t="shared" si="200"/>
        <v>115.65752172855242</v>
      </c>
      <c r="JN101">
        <f t="shared" si="200"/>
        <v>114.97252789657099</v>
      </c>
      <c r="JO101">
        <f t="shared" si="200"/>
        <v>106.8843652064423</v>
      </c>
      <c r="JP101">
        <f t="shared" si="200"/>
        <v>124.0103155797204</v>
      </c>
      <c r="JQ101">
        <f t="shared" si="200"/>
        <v>112.17479102488866</v>
      </c>
      <c r="JR101">
        <f t="shared" si="200"/>
        <v>96.924839508504775</v>
      </c>
      <c r="JS101">
        <f t="shared" si="200"/>
        <v>112.26287167523679</v>
      </c>
      <c r="JT101">
        <f t="shared" si="200"/>
        <v>123.75834325295057</v>
      </c>
      <c r="JU101">
        <f t="shared" si="200"/>
        <v>121.99503249964476</v>
      </c>
      <c r="JV101">
        <f t="shared" si="200"/>
        <v>118.83344633689161</v>
      </c>
      <c r="JW101">
        <f t="shared" si="200"/>
        <v>125.51876230660974</v>
      </c>
      <c r="JX101">
        <f t="shared" si="200"/>
        <v>104.67654931447397</v>
      </c>
      <c r="JY101">
        <f t="shared" si="200"/>
        <v>117.69802193826192</v>
      </c>
      <c r="JZ101">
        <f t="shared" si="200"/>
        <v>116.15891520284553</v>
      </c>
      <c r="KA101">
        <f t="shared" si="200"/>
        <v>116.98864511278538</v>
      </c>
      <c r="KB101">
        <f t="shared" si="200"/>
        <v>103.56318590067515</v>
      </c>
      <c r="KC101">
        <f t="shared" si="200"/>
        <v>116.14510527865338</v>
      </c>
      <c r="KD101">
        <f t="shared" si="200"/>
        <v>106.4061877976258</v>
      </c>
      <c r="KE101">
        <f t="shared" si="200"/>
        <v>103.53941632141023</v>
      </c>
      <c r="KF101">
        <f t="shared" si="200"/>
        <v>74.293520529037593</v>
      </c>
      <c r="KG101">
        <f t="shared" si="200"/>
        <v>102.53886390997764</v>
      </c>
      <c r="KH101">
        <f t="shared" si="200"/>
        <v>94.579972847611344</v>
      </c>
      <c r="KI101">
        <f t="shared" si="200"/>
        <v>119.52011691411958</v>
      </c>
      <c r="KJ101">
        <f t="shared" si="200"/>
        <v>111.87005791066548</v>
      </c>
      <c r="KK101">
        <f t="shared" si="200"/>
        <v>100</v>
      </c>
      <c r="KL101">
        <f t="shared" si="200"/>
        <v>110.03607403738621</v>
      </c>
      <c r="KM101">
        <f t="shared" si="200"/>
        <v>107.24081441955281</v>
      </c>
      <c r="KN101">
        <f t="shared" si="200"/>
        <v>112.58694374262205</v>
      </c>
      <c r="KO101">
        <f t="shared" si="200"/>
        <v>118.99953305878209</v>
      </c>
      <c r="KP101">
        <f t="shared" si="200"/>
        <v>112.44020746828524</v>
      </c>
      <c r="KQ101">
        <f t="shared" si="200"/>
        <v>120.76819281527784</v>
      </c>
      <c r="KR101">
        <f t="shared" si="200"/>
        <v>128.75422741644041</v>
      </c>
      <c r="KS101">
        <f t="shared" si="14"/>
        <v>107.90380362990999</v>
      </c>
    </row>
    <row r="102" spans="1:305" x14ac:dyDescent="0.2">
      <c r="A102" s="66">
        <v>44659</v>
      </c>
      <c r="B102">
        <f t="shared" si="170"/>
        <v>117.36660501409703</v>
      </c>
      <c r="C102">
        <f t="shared" si="8"/>
        <v>107.6501654018407</v>
      </c>
      <c r="D102">
        <f>_xlfn.FORECAST.ETS($A$102,D3:D62,$A$3:$A$62)</f>
        <v>112.24913826239795</v>
      </c>
      <c r="E102">
        <f t="shared" ref="E102:BP102" si="201">_xlfn.FORECAST.ETS($A$102,E3:E62,$A$3:$A$62)</f>
        <v>115.37199750121039</v>
      </c>
      <c r="F102">
        <f t="shared" si="201"/>
        <v>102.04805181990488</v>
      </c>
      <c r="G102">
        <f t="shared" si="201"/>
        <v>112.64943617400529</v>
      </c>
      <c r="H102">
        <f t="shared" si="201"/>
        <v>112.59798594578774</v>
      </c>
      <c r="I102">
        <f t="shared" si="201"/>
        <v>111.51165925542477</v>
      </c>
      <c r="J102">
        <f t="shared" si="201"/>
        <v>113.22607733108089</v>
      </c>
      <c r="K102">
        <f t="shared" si="201"/>
        <v>106.99560529735429</v>
      </c>
      <c r="L102">
        <f t="shared" si="201"/>
        <v>98.987771773140238</v>
      </c>
      <c r="M102">
        <f t="shared" si="201"/>
        <v>119.95097847946981</v>
      </c>
      <c r="N102">
        <f t="shared" si="201"/>
        <v>97.328175043242851</v>
      </c>
      <c r="O102">
        <f t="shared" si="201"/>
        <v>107.19696626391273</v>
      </c>
      <c r="P102">
        <f t="shared" si="201"/>
        <v>132.95485529729083</v>
      </c>
      <c r="Q102">
        <f t="shared" si="201"/>
        <v>115.79833144479375</v>
      </c>
      <c r="R102">
        <f t="shared" si="201"/>
        <v>93.614574401808383</v>
      </c>
      <c r="S102">
        <f t="shared" si="201"/>
        <v>94.493738045679862</v>
      </c>
      <c r="T102">
        <f t="shared" si="201"/>
        <v>109.96217732545379</v>
      </c>
      <c r="U102">
        <f t="shared" si="201"/>
        <v>111.56485118033376</v>
      </c>
      <c r="V102">
        <f t="shared" si="201"/>
        <v>100.08041853350889</v>
      </c>
      <c r="W102">
        <f t="shared" si="201"/>
        <v>104.17088766463542</v>
      </c>
      <c r="X102">
        <f t="shared" si="201"/>
        <v>114.75503953702126</v>
      </c>
      <c r="Y102">
        <f t="shared" si="201"/>
        <v>109.31922906976176</v>
      </c>
      <c r="Z102">
        <f t="shared" si="201"/>
        <v>105.25949737431725</v>
      </c>
      <c r="AA102">
        <f t="shared" si="201"/>
        <v>96.729744955320854</v>
      </c>
      <c r="AB102">
        <f t="shared" si="201"/>
        <v>141.15985876872395</v>
      </c>
      <c r="AC102">
        <f t="shared" si="201"/>
        <v>118.61409762775129</v>
      </c>
      <c r="AD102">
        <f t="shared" si="201"/>
        <v>103.79225971828436</v>
      </c>
      <c r="AE102">
        <f t="shared" si="201"/>
        <v>98.430275932578652</v>
      </c>
      <c r="AF102">
        <f t="shared" si="201"/>
        <v>113.70150302179484</v>
      </c>
      <c r="AG102">
        <f t="shared" si="201"/>
        <v>99.029901035754762</v>
      </c>
      <c r="AH102">
        <f t="shared" si="201"/>
        <v>121.18680453280305</v>
      </c>
      <c r="AI102">
        <f t="shared" si="201"/>
        <v>102.41180439351075</v>
      </c>
      <c r="AJ102">
        <f t="shared" si="201"/>
        <v>102.05278508345323</v>
      </c>
      <c r="AK102">
        <f t="shared" si="201"/>
        <v>107.44020954184784</v>
      </c>
      <c r="AL102">
        <f t="shared" si="201"/>
        <v>115.66801141104249</v>
      </c>
      <c r="AM102">
        <f t="shared" si="201"/>
        <v>123.55800726189716</v>
      </c>
      <c r="AN102">
        <f t="shared" si="201"/>
        <v>117.1907625817033</v>
      </c>
      <c r="AO102">
        <f t="shared" si="201"/>
        <v>160.34223072018241</v>
      </c>
      <c r="AP102">
        <f t="shared" si="201"/>
        <v>119.15327831194473</v>
      </c>
      <c r="AQ102">
        <f t="shared" si="201"/>
        <v>106.39006052368032</v>
      </c>
      <c r="AR102">
        <f t="shared" si="201"/>
        <v>105.08178815632198</v>
      </c>
      <c r="AS102">
        <f t="shared" si="201"/>
        <v>105.97017270583352</v>
      </c>
      <c r="AT102">
        <f t="shared" si="201"/>
        <v>174.92494593488601</v>
      </c>
      <c r="AU102">
        <f t="shared" si="201"/>
        <v>110.40915187566718</v>
      </c>
      <c r="AV102">
        <f t="shared" si="201"/>
        <v>112.99351452359389</v>
      </c>
      <c r="AW102">
        <f t="shared" si="201"/>
        <v>110.95992799832106</v>
      </c>
      <c r="AX102">
        <f t="shared" si="201"/>
        <v>111.94305618572736</v>
      </c>
      <c r="AY102">
        <f t="shared" si="201"/>
        <v>118.70076527551052</v>
      </c>
      <c r="AZ102">
        <f t="shared" si="201"/>
        <v>110.82793390533831</v>
      </c>
      <c r="BA102">
        <f t="shared" si="201"/>
        <v>122.8742097509524</v>
      </c>
      <c r="BB102">
        <f t="shared" si="201"/>
        <v>101.47676227198376</v>
      </c>
      <c r="BC102">
        <f t="shared" si="201"/>
        <v>116.79148988644526</v>
      </c>
      <c r="BD102">
        <f t="shared" si="201"/>
        <v>100.1050311867418</v>
      </c>
      <c r="BE102">
        <f t="shared" si="201"/>
        <v>109.99138224912979</v>
      </c>
      <c r="BF102">
        <f t="shared" si="201"/>
        <v>126.93586072176311</v>
      </c>
      <c r="BG102">
        <f t="shared" si="201"/>
        <v>116.31789771750533</v>
      </c>
      <c r="BH102">
        <f t="shared" si="201"/>
        <v>118.84985139461872</v>
      </c>
      <c r="BI102">
        <f t="shared" si="201"/>
        <v>106.51263147355633</v>
      </c>
      <c r="BJ102">
        <f t="shared" si="201"/>
        <v>115.03005999955401</v>
      </c>
      <c r="BK102">
        <f t="shared" si="201"/>
        <v>113.82562346099698</v>
      </c>
      <c r="BL102">
        <f t="shared" si="201"/>
        <v>118.73233443009656</v>
      </c>
      <c r="BM102">
        <f t="shared" si="201"/>
        <v>117.35252936968489</v>
      </c>
      <c r="BN102">
        <f t="shared" si="201"/>
        <v>124.04215271905912</v>
      </c>
      <c r="BO102">
        <f t="shared" si="201"/>
        <v>100.92545232881932</v>
      </c>
      <c r="BP102">
        <f t="shared" si="201"/>
        <v>94.374637661045853</v>
      </c>
      <c r="BQ102">
        <f t="shared" ref="BQ102:EB102" si="202">_xlfn.FORECAST.ETS($A$102,BQ3:BQ62,$A$3:$A$62)</f>
        <v>100.96342904345791</v>
      </c>
      <c r="BR102">
        <f t="shared" si="202"/>
        <v>112.93603652906693</v>
      </c>
      <c r="BS102">
        <f t="shared" si="202"/>
        <v>115.81519208008172</v>
      </c>
      <c r="BT102">
        <f t="shared" si="202"/>
        <v>103.76118835542961</v>
      </c>
      <c r="BU102">
        <f t="shared" si="202"/>
        <v>105.38526059575949</v>
      </c>
      <c r="BV102">
        <f t="shared" si="202"/>
        <v>120.17039092177949</v>
      </c>
      <c r="BW102">
        <f t="shared" si="202"/>
        <v>100.72914829862803</v>
      </c>
      <c r="BX102">
        <f t="shared" si="202"/>
        <v>113.62024974977817</v>
      </c>
      <c r="BY102">
        <f t="shared" si="202"/>
        <v>129.64267046523702</v>
      </c>
      <c r="BZ102">
        <f t="shared" si="202"/>
        <v>111.08964724395939</v>
      </c>
      <c r="CA102">
        <f t="shared" si="202"/>
        <v>110.87833916350827</v>
      </c>
      <c r="CB102">
        <f t="shared" si="202"/>
        <v>110.52857950250053</v>
      </c>
      <c r="CC102">
        <f t="shared" si="202"/>
        <v>106.40831216686863</v>
      </c>
      <c r="CD102">
        <f t="shared" si="202"/>
        <v>120.89690667704889</v>
      </c>
      <c r="CE102">
        <f t="shared" si="202"/>
        <v>108.98851924956554</v>
      </c>
      <c r="CF102">
        <f t="shared" si="202"/>
        <v>103.72423413362588</v>
      </c>
      <c r="CG102">
        <f t="shared" si="202"/>
        <v>105.56872427121529</v>
      </c>
      <c r="CH102">
        <f t="shared" si="202"/>
        <v>108.87306055215991</v>
      </c>
      <c r="CI102">
        <f t="shared" si="202"/>
        <v>74.153352768089221</v>
      </c>
      <c r="CJ102">
        <f t="shared" si="202"/>
        <v>97.48346193755799</v>
      </c>
      <c r="CK102">
        <f t="shared" si="202"/>
        <v>91.219942620744092</v>
      </c>
      <c r="CL102">
        <f t="shared" si="202"/>
        <v>107.37071446715834</v>
      </c>
      <c r="CM102">
        <f t="shared" si="202"/>
        <v>58.116120640525786</v>
      </c>
      <c r="CN102">
        <f t="shared" si="202"/>
        <v>67.009603173782935</v>
      </c>
      <c r="CO102">
        <f t="shared" si="202"/>
        <v>73.798347948621938</v>
      </c>
      <c r="CP102">
        <f t="shared" si="202"/>
        <v>54.112056563202124</v>
      </c>
      <c r="CQ102">
        <f t="shared" si="202"/>
        <v>104.13237029209211</v>
      </c>
      <c r="CR102">
        <f t="shared" si="202"/>
        <v>44.530769630653495</v>
      </c>
      <c r="CS102">
        <f t="shared" si="202"/>
        <v>83.63245464898489</v>
      </c>
      <c r="CT102">
        <f t="shared" si="202"/>
        <v>43.242689591931203</v>
      </c>
      <c r="CU102">
        <f t="shared" si="202"/>
        <v>66.834903402022348</v>
      </c>
      <c r="CV102">
        <f t="shared" si="202"/>
        <v>103.42059525901493</v>
      </c>
      <c r="CW102">
        <f t="shared" si="202"/>
        <v>41.832092918281489</v>
      </c>
      <c r="CX102">
        <f t="shared" si="202"/>
        <v>101.78344349850427</v>
      </c>
      <c r="CY102">
        <f t="shared" si="202"/>
        <v>118.97867887377288</v>
      </c>
      <c r="CZ102">
        <f t="shared" si="202"/>
        <v>97.726668886714037</v>
      </c>
      <c r="DA102">
        <f t="shared" si="202"/>
        <v>121.22701260353527</v>
      </c>
      <c r="DB102">
        <f t="shared" si="202"/>
        <v>86.994275461088392</v>
      </c>
      <c r="DC102">
        <f t="shared" si="202"/>
        <v>70.178779414428476</v>
      </c>
      <c r="DD102">
        <f t="shared" si="202"/>
        <v>77.165999801644148</v>
      </c>
      <c r="DE102">
        <f t="shared" si="202"/>
        <v>63.416637667409162</v>
      </c>
      <c r="DF102">
        <f t="shared" si="202"/>
        <v>94.065627497660529</v>
      </c>
      <c r="DG102">
        <f t="shared" si="202"/>
        <v>54.384713988653722</v>
      </c>
      <c r="DH102">
        <f t="shared" si="202"/>
        <v>44.138962673888145</v>
      </c>
      <c r="DI102">
        <f t="shared" si="202"/>
        <v>96.340732025350704</v>
      </c>
      <c r="DJ102">
        <f t="shared" si="202"/>
        <v>108.11168604684552</v>
      </c>
      <c r="DK102">
        <f t="shared" si="202"/>
        <v>109.67439573665685</v>
      </c>
      <c r="DL102">
        <f t="shared" si="202"/>
        <v>110.80616125607359</v>
      </c>
      <c r="DM102">
        <f t="shared" si="202"/>
        <v>119.26804355275354</v>
      </c>
      <c r="DN102">
        <f t="shared" si="202"/>
        <v>125.57133838776163</v>
      </c>
      <c r="DO102">
        <f t="shared" si="202"/>
        <v>121.77859235495124</v>
      </c>
      <c r="DP102">
        <f t="shared" si="202"/>
        <v>113.68796280006138</v>
      </c>
      <c r="DQ102">
        <f t="shared" si="202"/>
        <v>117.90500053372195</v>
      </c>
      <c r="DR102">
        <f t="shared" si="202"/>
        <v>123.52389274322509</v>
      </c>
      <c r="DS102">
        <f t="shared" si="202"/>
        <v>117.78106453673314</v>
      </c>
      <c r="DT102">
        <f t="shared" si="202"/>
        <v>114.08048256122207</v>
      </c>
      <c r="DU102">
        <f t="shared" si="202"/>
        <v>157.14468377462839</v>
      </c>
      <c r="DV102">
        <f t="shared" si="202"/>
        <v>109.51131647761656</v>
      </c>
      <c r="DW102">
        <f t="shared" si="202"/>
        <v>113.86607678063636</v>
      </c>
      <c r="DX102">
        <f t="shared" si="202"/>
        <v>90.997762782782345</v>
      </c>
      <c r="DY102">
        <f t="shared" si="202"/>
        <v>103.65244031481488</v>
      </c>
      <c r="DZ102">
        <f t="shared" si="202"/>
        <v>107.76499839661129</v>
      </c>
      <c r="EA102">
        <f t="shared" si="202"/>
        <v>106.89738701811028</v>
      </c>
      <c r="EB102">
        <f t="shared" si="202"/>
        <v>103.3990692571038</v>
      </c>
      <c r="EC102">
        <f t="shared" ref="EC102:GN102" si="203">_xlfn.FORECAST.ETS($A$102,EC3:EC62,$A$3:$A$62)</f>
        <v>108.32032543841295</v>
      </c>
      <c r="ED102">
        <f t="shared" si="203"/>
        <v>99.779728962131401</v>
      </c>
      <c r="EE102">
        <f t="shared" si="203"/>
        <v>101.80436551171394</v>
      </c>
      <c r="EF102">
        <f t="shared" si="203"/>
        <v>87.233252786715553</v>
      </c>
      <c r="EG102">
        <f t="shared" si="203"/>
        <v>115.74824385220253</v>
      </c>
      <c r="EH102">
        <f t="shared" si="203"/>
        <v>61.913769750500805</v>
      </c>
      <c r="EI102">
        <f t="shared" si="203"/>
        <v>101.5929807189285</v>
      </c>
      <c r="EJ102">
        <f t="shared" si="203"/>
        <v>93.635580212832124</v>
      </c>
      <c r="EK102">
        <f t="shared" si="203"/>
        <v>104.08177130702694</v>
      </c>
      <c r="EL102">
        <f t="shared" si="203"/>
        <v>105.46686530000017</v>
      </c>
      <c r="EM102">
        <f t="shared" si="203"/>
        <v>122.43691597801525</v>
      </c>
      <c r="EN102">
        <f t="shared" si="203"/>
        <v>102.55398699556396</v>
      </c>
      <c r="EO102">
        <f t="shared" si="203"/>
        <v>88.969765587527064</v>
      </c>
      <c r="EP102">
        <f t="shared" si="203"/>
        <v>100.34547470366729</v>
      </c>
      <c r="EQ102">
        <f t="shared" si="203"/>
        <v>101.98349247782072</v>
      </c>
      <c r="ER102">
        <f t="shared" si="203"/>
        <v>59.69241409741764</v>
      </c>
      <c r="ES102">
        <f t="shared" si="203"/>
        <v>109.3580795312582</v>
      </c>
      <c r="ET102">
        <f t="shared" si="203"/>
        <v>96.187516026268611</v>
      </c>
      <c r="EU102">
        <f t="shared" si="203"/>
        <v>113.76661582152354</v>
      </c>
      <c r="EV102">
        <f t="shared" si="203"/>
        <v>112.95023430986956</v>
      </c>
      <c r="EW102">
        <f t="shared" si="203"/>
        <v>85.728499967451938</v>
      </c>
      <c r="EX102">
        <f t="shared" si="203"/>
        <v>64.664163030124669</v>
      </c>
      <c r="EY102">
        <f t="shared" si="203"/>
        <v>120.00298240813996</v>
      </c>
      <c r="EZ102">
        <f t="shared" si="203"/>
        <v>117.54421863163526</v>
      </c>
      <c r="FA102">
        <f t="shared" si="203"/>
        <v>120.06188547024928</v>
      </c>
      <c r="FB102">
        <f t="shared" si="203"/>
        <v>109.51380481981745</v>
      </c>
      <c r="FC102">
        <f t="shared" si="203"/>
        <v>115.62820998114036</v>
      </c>
      <c r="FD102">
        <f t="shared" si="203"/>
        <v>113.68692113426876</v>
      </c>
      <c r="FE102">
        <f t="shared" si="203"/>
        <v>116.53604167058542</v>
      </c>
      <c r="FF102">
        <f t="shared" si="203"/>
        <v>113.78807597738647</v>
      </c>
      <c r="FG102">
        <f t="shared" si="203"/>
        <v>109.32660525351966</v>
      </c>
      <c r="FH102">
        <f t="shared" si="203"/>
        <v>114.24329480673734</v>
      </c>
      <c r="FI102">
        <f t="shared" si="203"/>
        <v>108.26808470676339</v>
      </c>
      <c r="FJ102">
        <f t="shared" si="203"/>
        <v>118.73294995326948</v>
      </c>
      <c r="FK102">
        <f t="shared" si="203"/>
        <v>116.92624827214993</v>
      </c>
      <c r="FL102">
        <f t="shared" si="203"/>
        <v>118.81370312618813</v>
      </c>
      <c r="FM102">
        <f t="shared" si="203"/>
        <v>112.65954957488404</v>
      </c>
      <c r="FN102">
        <f t="shared" si="203"/>
        <v>116.21735944988856</v>
      </c>
      <c r="FO102">
        <f t="shared" si="203"/>
        <v>121.39837890173489</v>
      </c>
      <c r="FP102">
        <f t="shared" si="203"/>
        <v>118.18098759629504</v>
      </c>
      <c r="FQ102">
        <f t="shared" si="203"/>
        <v>125.9856214926709</v>
      </c>
      <c r="FR102">
        <f t="shared" si="203"/>
        <v>123.40280069996129</v>
      </c>
      <c r="FS102">
        <f t="shared" si="203"/>
        <v>112.13224500489864</v>
      </c>
      <c r="FT102">
        <f t="shared" si="203"/>
        <v>108.0700474298888</v>
      </c>
      <c r="FU102">
        <f t="shared" si="203"/>
        <v>124.61827533402308</v>
      </c>
      <c r="FV102">
        <f t="shared" si="203"/>
        <v>103.60682405899536</v>
      </c>
      <c r="FW102">
        <f t="shared" si="203"/>
        <v>111.72850434227963</v>
      </c>
      <c r="FX102">
        <f t="shared" si="203"/>
        <v>107.51014479441969</v>
      </c>
      <c r="FY102">
        <f t="shared" si="203"/>
        <v>116.02642567983204</v>
      </c>
      <c r="FZ102">
        <f t="shared" si="203"/>
        <v>114.32443093325782</v>
      </c>
      <c r="GA102">
        <f t="shared" si="203"/>
        <v>113.06237463597292</v>
      </c>
      <c r="GB102">
        <f t="shared" si="203"/>
        <v>112.86487068330605</v>
      </c>
      <c r="GC102">
        <f t="shared" si="203"/>
        <v>112.54763617270395</v>
      </c>
      <c r="GD102">
        <f t="shared" si="203"/>
        <v>106.53891414253499</v>
      </c>
      <c r="GE102">
        <f t="shared" si="203"/>
        <v>104.18558344785608</v>
      </c>
      <c r="GF102">
        <f t="shared" si="203"/>
        <v>100.26700361147931</v>
      </c>
      <c r="GG102">
        <f t="shared" si="203"/>
        <v>70.53858571494662</v>
      </c>
      <c r="GH102">
        <f t="shared" si="203"/>
        <v>98.200127656054832</v>
      </c>
      <c r="GI102">
        <f t="shared" si="203"/>
        <v>105.64867675304045</v>
      </c>
      <c r="GJ102">
        <f t="shared" si="203"/>
        <v>118.88215676491366</v>
      </c>
      <c r="GK102">
        <f t="shared" si="203"/>
        <v>107.41506706905911</v>
      </c>
      <c r="GL102">
        <f t="shared" si="203"/>
        <v>114.75419461719471</v>
      </c>
      <c r="GM102">
        <f t="shared" si="203"/>
        <v>98.425787756948949</v>
      </c>
      <c r="GN102">
        <f t="shared" si="203"/>
        <v>150.92329448893406</v>
      </c>
      <c r="GO102">
        <f t="shared" ref="GO102:IZ102" si="204">_xlfn.FORECAST.ETS($A$102,GO3:GO62,$A$3:$A$62)</f>
        <v>105.4107392671948</v>
      </c>
      <c r="GP102">
        <f t="shared" si="204"/>
        <v>111.74262459193537</v>
      </c>
      <c r="GQ102">
        <f t="shared" si="204"/>
        <v>114.52734073216688</v>
      </c>
      <c r="GR102">
        <f t="shared" si="204"/>
        <v>119.16194694423849</v>
      </c>
      <c r="GS102">
        <f t="shared" si="204"/>
        <v>115.34414621946894</v>
      </c>
      <c r="GT102">
        <f t="shared" si="204"/>
        <v>114.45885922216578</v>
      </c>
      <c r="GU102">
        <f t="shared" si="204"/>
        <v>109.41628381984491</v>
      </c>
      <c r="GV102">
        <f t="shared" si="204"/>
        <v>109.82184530087802</v>
      </c>
      <c r="GW102">
        <f t="shared" si="204"/>
        <v>101.85984503728388</v>
      </c>
      <c r="GX102">
        <f t="shared" si="204"/>
        <v>123.00828307832808</v>
      </c>
      <c r="GY102">
        <f t="shared" si="204"/>
        <v>110.12493517607489</v>
      </c>
      <c r="GZ102">
        <f t="shared" si="204"/>
        <v>103.71900915021402</v>
      </c>
      <c r="HA102">
        <f t="shared" si="204"/>
        <v>107.66703881800538</v>
      </c>
      <c r="HB102">
        <f t="shared" si="204"/>
        <v>44.027634129030027</v>
      </c>
      <c r="HC102">
        <f t="shared" si="204"/>
        <v>108.27434617486374</v>
      </c>
      <c r="HD102">
        <f t="shared" si="204"/>
        <v>55.794877284826782</v>
      </c>
      <c r="HE102">
        <f t="shared" si="204"/>
        <v>89.791470940006974</v>
      </c>
      <c r="HF102">
        <f t="shared" si="204"/>
        <v>100.05985327938548</v>
      </c>
      <c r="HG102">
        <f t="shared" si="204"/>
        <v>97.042369689967032</v>
      </c>
      <c r="HH102">
        <f t="shared" si="204"/>
        <v>101.07348238259308</v>
      </c>
      <c r="HI102">
        <f t="shared" si="204"/>
        <v>90.558950626596754</v>
      </c>
      <c r="HJ102">
        <f t="shared" si="204"/>
        <v>39.475262102165452</v>
      </c>
      <c r="HK102">
        <f t="shared" si="204"/>
        <v>10.170945351968768</v>
      </c>
      <c r="HL102">
        <f t="shared" si="204"/>
        <v>83.41983748025298</v>
      </c>
      <c r="HM102">
        <f t="shared" si="204"/>
        <v>81.639070509038504</v>
      </c>
      <c r="HN102">
        <f t="shared" si="204"/>
        <v>70.827593846070727</v>
      </c>
      <c r="HO102">
        <f t="shared" si="204"/>
        <v>74.088970945287699</v>
      </c>
      <c r="HP102">
        <f t="shared" si="204"/>
        <v>97.376425147442433</v>
      </c>
      <c r="HQ102">
        <f t="shared" si="204"/>
        <v>99.740190730052561</v>
      </c>
      <c r="HR102">
        <f t="shared" si="204"/>
        <v>60.638123612161102</v>
      </c>
      <c r="HS102">
        <f t="shared" si="204"/>
        <v>101.60299588392449</v>
      </c>
      <c r="HT102">
        <f t="shared" si="204"/>
        <v>106.35446434517495</v>
      </c>
      <c r="HU102">
        <f t="shared" si="204"/>
        <v>123.24084033645372</v>
      </c>
      <c r="HV102">
        <f t="shared" si="204"/>
        <v>120.76354959033141</v>
      </c>
      <c r="HW102">
        <f t="shared" si="204"/>
        <v>110.29839980311634</v>
      </c>
      <c r="HX102">
        <f t="shared" si="204"/>
        <v>120.14531615955025</v>
      </c>
      <c r="HY102">
        <f t="shared" si="204"/>
        <v>103.98329949327078</v>
      </c>
      <c r="HZ102">
        <f t="shared" si="204"/>
        <v>112.59955326549311</v>
      </c>
      <c r="IA102">
        <f t="shared" si="204"/>
        <v>109.50691618011089</v>
      </c>
      <c r="IB102">
        <f t="shared" si="204"/>
        <v>99.697055260926078</v>
      </c>
      <c r="IC102">
        <f t="shared" si="204"/>
        <v>103.94733788143101</v>
      </c>
      <c r="ID102">
        <f t="shared" si="204"/>
        <v>114.23063509915431</v>
      </c>
      <c r="IE102">
        <f t="shared" si="204"/>
        <v>103.90140202860727</v>
      </c>
      <c r="IF102">
        <f t="shared" si="204"/>
        <v>114.39803381548791</v>
      </c>
      <c r="IG102">
        <f t="shared" si="204"/>
        <v>104.52804421286693</v>
      </c>
      <c r="IH102">
        <f t="shared" si="204"/>
        <v>112.17362067136555</v>
      </c>
      <c r="II102">
        <f t="shared" si="204"/>
        <v>119.91696747457037</v>
      </c>
      <c r="IJ102">
        <f t="shared" si="204"/>
        <v>136.42411107502252</v>
      </c>
      <c r="IK102">
        <f t="shared" si="204"/>
        <v>103.99738848818757</v>
      </c>
      <c r="IL102">
        <f t="shared" si="204"/>
        <v>131.50532656977126</v>
      </c>
      <c r="IM102">
        <f t="shared" si="204"/>
        <v>104.50375227533834</v>
      </c>
      <c r="IN102">
        <f t="shared" si="204"/>
        <v>111.69491308649185</v>
      </c>
      <c r="IO102">
        <f t="shared" si="204"/>
        <v>101.1674201903249</v>
      </c>
      <c r="IP102">
        <f t="shared" si="204"/>
        <v>107.12236759969353</v>
      </c>
      <c r="IQ102">
        <f t="shared" si="204"/>
        <v>112.19130168389941</v>
      </c>
      <c r="IR102">
        <f t="shared" si="204"/>
        <v>119.35248173721652</v>
      </c>
      <c r="IS102">
        <f t="shared" si="204"/>
        <v>115.11540900619036</v>
      </c>
      <c r="IT102">
        <f t="shared" si="204"/>
        <v>111.20477170553859</v>
      </c>
      <c r="IU102">
        <f t="shared" si="204"/>
        <v>127.9141093876424</v>
      </c>
      <c r="IV102">
        <f t="shared" si="204"/>
        <v>115.7233397762694</v>
      </c>
      <c r="IW102">
        <f t="shared" si="204"/>
        <v>117.66567667988538</v>
      </c>
      <c r="IX102">
        <f t="shared" si="204"/>
        <v>114.68395689225146</v>
      </c>
      <c r="IY102">
        <f t="shared" si="204"/>
        <v>110.95090292555543</v>
      </c>
      <c r="IZ102">
        <f t="shared" si="204"/>
        <v>118.25447930134155</v>
      </c>
      <c r="JA102">
        <f t="shared" ref="JA102:KR102" si="205">_xlfn.FORECAST.ETS($A$102,JA3:JA62,$A$3:$A$62)</f>
        <v>122.01073793712014</v>
      </c>
      <c r="JB102">
        <f t="shared" si="205"/>
        <v>119.7723073741947</v>
      </c>
      <c r="JC102">
        <f t="shared" si="205"/>
        <v>116.93242216219302</v>
      </c>
      <c r="JD102">
        <f t="shared" si="205"/>
        <v>114.09366345568448</v>
      </c>
      <c r="JE102">
        <f t="shared" si="205"/>
        <v>127.5912240339883</v>
      </c>
      <c r="JF102">
        <f t="shared" si="205"/>
        <v>114.3703478122795</v>
      </c>
      <c r="JG102">
        <f t="shared" si="205"/>
        <v>118.45888852284499</v>
      </c>
      <c r="JH102">
        <f t="shared" si="205"/>
        <v>110.85505829136432</v>
      </c>
      <c r="JI102">
        <f t="shared" si="205"/>
        <v>117.4507817228308</v>
      </c>
      <c r="JJ102">
        <f t="shared" si="205"/>
        <v>102.76463974924626</v>
      </c>
      <c r="JK102">
        <f t="shared" si="205"/>
        <v>117.75878508587466</v>
      </c>
      <c r="JL102">
        <f t="shared" si="205"/>
        <v>101.51318901243913</v>
      </c>
      <c r="JM102">
        <f t="shared" si="205"/>
        <v>116.47632737205141</v>
      </c>
      <c r="JN102">
        <f t="shared" si="205"/>
        <v>115.28579164000935</v>
      </c>
      <c r="JO102">
        <f t="shared" si="205"/>
        <v>106.82698074205517</v>
      </c>
      <c r="JP102">
        <f t="shared" si="205"/>
        <v>124.56744459674218</v>
      </c>
      <c r="JQ102">
        <f t="shared" si="205"/>
        <v>112.48355159671418</v>
      </c>
      <c r="JR102">
        <f t="shared" si="205"/>
        <v>97.132655906158746</v>
      </c>
      <c r="JS102">
        <f t="shared" si="205"/>
        <v>112.57346515782029</v>
      </c>
      <c r="JT102">
        <f t="shared" si="205"/>
        <v>122.83951584981212</v>
      </c>
      <c r="JU102">
        <f t="shared" si="205"/>
        <v>122.50749757287706</v>
      </c>
      <c r="JV102">
        <f t="shared" si="205"/>
        <v>119.29635521732473</v>
      </c>
      <c r="JW102">
        <f t="shared" si="205"/>
        <v>126.13548511124208</v>
      </c>
      <c r="JX102">
        <f t="shared" si="205"/>
        <v>104.86458098875163</v>
      </c>
      <c r="JY102">
        <f t="shared" si="205"/>
        <v>118.14888906206806</v>
      </c>
      <c r="JZ102">
        <f t="shared" si="205"/>
        <v>116.30490479936056</v>
      </c>
      <c r="KA102">
        <f t="shared" si="205"/>
        <v>118.00879502406872</v>
      </c>
      <c r="KB102">
        <f t="shared" si="205"/>
        <v>103.69979597807698</v>
      </c>
      <c r="KC102">
        <f t="shared" si="205"/>
        <v>116.62754387554193</v>
      </c>
      <c r="KD102">
        <f t="shared" si="205"/>
        <v>106.54917567186831</v>
      </c>
      <c r="KE102">
        <f t="shared" si="205"/>
        <v>103.6693246052134</v>
      </c>
      <c r="KF102">
        <f t="shared" si="205"/>
        <v>73.72614962681898</v>
      </c>
      <c r="KG102">
        <f t="shared" si="205"/>
        <v>102.6275527281822</v>
      </c>
      <c r="KH102">
        <f t="shared" si="205"/>
        <v>94.465613177037284</v>
      </c>
      <c r="KI102">
        <f t="shared" si="205"/>
        <v>119.93354322425751</v>
      </c>
      <c r="KJ102">
        <f t="shared" si="205"/>
        <v>112.13928850073552</v>
      </c>
      <c r="KK102">
        <f t="shared" si="205"/>
        <v>100</v>
      </c>
      <c r="KL102">
        <f t="shared" si="205"/>
        <v>110.27238443572912</v>
      </c>
      <c r="KM102">
        <f t="shared" si="205"/>
        <v>107.39810270742157</v>
      </c>
      <c r="KN102">
        <f t="shared" si="205"/>
        <v>112.90833169754964</v>
      </c>
      <c r="KO102">
        <f t="shared" si="205"/>
        <v>119.4218030316684</v>
      </c>
      <c r="KP102">
        <f t="shared" si="205"/>
        <v>112.28198605115927</v>
      </c>
      <c r="KQ102">
        <f t="shared" si="205"/>
        <v>121.2327481635092</v>
      </c>
      <c r="KR102">
        <f t="shared" si="205"/>
        <v>128.92185303298942</v>
      </c>
      <c r="KS102">
        <f t="shared" si="14"/>
        <v>108.11424961613288</v>
      </c>
    </row>
    <row r="103" spans="1:305" x14ac:dyDescent="0.2">
      <c r="A103" s="66">
        <v>44689</v>
      </c>
      <c r="B103">
        <f t="shared" si="170"/>
        <v>117.80727013944946</v>
      </c>
      <c r="C103">
        <f t="shared" si="8"/>
        <v>107.83919238895975</v>
      </c>
      <c r="D103">
        <f>_xlfn.FORECAST.ETS($A$103,D3:D62,$A$3:$A$62)</f>
        <v>112.51524620403701</v>
      </c>
      <c r="E103">
        <f t="shared" ref="E103:BP103" si="206">_xlfn.FORECAST.ETS($A$103,E3:E62,$A$3:$A$62)</f>
        <v>115.70885970588884</v>
      </c>
      <c r="F103">
        <f t="shared" si="206"/>
        <v>102.11242347943693</v>
      </c>
      <c r="G103">
        <f t="shared" si="206"/>
        <v>112.91866879793515</v>
      </c>
      <c r="H103">
        <f t="shared" si="206"/>
        <v>113.15655855823994</v>
      </c>
      <c r="I103">
        <f t="shared" si="206"/>
        <v>111.8242007368104</v>
      </c>
      <c r="J103">
        <f t="shared" si="206"/>
        <v>113.52742399129102</v>
      </c>
      <c r="K103">
        <f t="shared" si="206"/>
        <v>107.20124542978814</v>
      </c>
      <c r="L103">
        <f t="shared" si="206"/>
        <v>98.973396068209183</v>
      </c>
      <c r="M103">
        <f t="shared" si="206"/>
        <v>129.67434569610862</v>
      </c>
      <c r="N103">
        <f t="shared" si="206"/>
        <v>97.303938969561301</v>
      </c>
      <c r="O103">
        <f t="shared" si="206"/>
        <v>107.36341467888997</v>
      </c>
      <c r="P103">
        <f t="shared" si="206"/>
        <v>133.61806385244924</v>
      </c>
      <c r="Q103">
        <f t="shared" si="206"/>
        <v>116.29826965407142</v>
      </c>
      <c r="R103">
        <f t="shared" si="206"/>
        <v>92.356810481720487</v>
      </c>
      <c r="S103">
        <f t="shared" si="206"/>
        <v>94.383831490072552</v>
      </c>
      <c r="T103">
        <f t="shared" si="206"/>
        <v>110.15948175859015</v>
      </c>
      <c r="U103">
        <f t="shared" si="206"/>
        <v>111.78519947712132</v>
      </c>
      <c r="V103">
        <f t="shared" si="206"/>
        <v>99.167390590645624</v>
      </c>
      <c r="W103">
        <f t="shared" si="206"/>
        <v>104.2913491378872</v>
      </c>
      <c r="X103">
        <f t="shared" si="206"/>
        <v>115.08093254901873</v>
      </c>
      <c r="Y103">
        <f t="shared" si="206"/>
        <v>109.54093421151295</v>
      </c>
      <c r="Z103">
        <f t="shared" si="206"/>
        <v>105.35820232461361</v>
      </c>
      <c r="AA103">
        <f t="shared" si="206"/>
        <v>96.675494117444629</v>
      </c>
      <c r="AB103">
        <f t="shared" si="206"/>
        <v>142.03989796076175</v>
      </c>
      <c r="AC103">
        <f t="shared" si="206"/>
        <v>119.07676430621899</v>
      </c>
      <c r="AD103">
        <f t="shared" si="206"/>
        <v>103.93681621124146</v>
      </c>
      <c r="AE103">
        <f t="shared" si="206"/>
        <v>96.356773210052424</v>
      </c>
      <c r="AF103">
        <f t="shared" si="206"/>
        <v>110.924428122112</v>
      </c>
      <c r="AG103">
        <f t="shared" si="206"/>
        <v>100.37322007564275</v>
      </c>
      <c r="AH103">
        <f t="shared" si="206"/>
        <v>121.66621078462344</v>
      </c>
      <c r="AI103">
        <f t="shared" si="206"/>
        <v>105.447390633498</v>
      </c>
      <c r="AJ103">
        <f t="shared" si="206"/>
        <v>102.10264610540537</v>
      </c>
      <c r="AK103">
        <f t="shared" si="206"/>
        <v>107.62762612023843</v>
      </c>
      <c r="AL103">
        <f t="shared" si="206"/>
        <v>113.57110710342999</v>
      </c>
      <c r="AM103">
        <f t="shared" si="206"/>
        <v>124.06078243708055</v>
      </c>
      <c r="AN103">
        <f t="shared" si="206"/>
        <v>117.5622890209921</v>
      </c>
      <c r="AO103">
        <f t="shared" si="206"/>
        <v>142.25923124636245</v>
      </c>
      <c r="AP103">
        <f t="shared" si="206"/>
        <v>114.6702022061762</v>
      </c>
      <c r="AQ103">
        <f t="shared" si="206"/>
        <v>108.69407002787413</v>
      </c>
      <c r="AR103">
        <f t="shared" si="206"/>
        <v>116.11984127050316</v>
      </c>
      <c r="AS103">
        <f t="shared" si="206"/>
        <v>105.53813843522062</v>
      </c>
      <c r="AT103">
        <f t="shared" si="206"/>
        <v>180.3289057618033</v>
      </c>
      <c r="AU103">
        <f t="shared" si="206"/>
        <v>118.62570263697702</v>
      </c>
      <c r="AV103">
        <f t="shared" si="206"/>
        <v>115.03428509084789</v>
      </c>
      <c r="AW103">
        <f t="shared" si="206"/>
        <v>111.24766278177978</v>
      </c>
      <c r="AX103">
        <f t="shared" si="206"/>
        <v>111.06713029077636</v>
      </c>
      <c r="AY103">
        <f t="shared" si="206"/>
        <v>119.6027585992279</v>
      </c>
      <c r="AZ103">
        <f t="shared" si="206"/>
        <v>111.15288225297178</v>
      </c>
      <c r="BA103">
        <f t="shared" si="206"/>
        <v>122.94981499472621</v>
      </c>
      <c r="BB103">
        <f t="shared" si="206"/>
        <v>101.57483899106376</v>
      </c>
      <c r="BC103">
        <f t="shared" si="206"/>
        <v>117.18852713360639</v>
      </c>
      <c r="BD103">
        <f t="shared" si="206"/>
        <v>100.1141354459691</v>
      </c>
      <c r="BE103">
        <f t="shared" si="206"/>
        <v>110.27084448533483</v>
      </c>
      <c r="BF103">
        <f t="shared" si="206"/>
        <v>127.5268726988843</v>
      </c>
      <c r="BG103">
        <f t="shared" si="206"/>
        <v>116.67449793673423</v>
      </c>
      <c r="BH103">
        <f t="shared" si="206"/>
        <v>119.24675869297317</v>
      </c>
      <c r="BI103">
        <f t="shared" si="206"/>
        <v>106.65560954881057</v>
      </c>
      <c r="BJ103">
        <f t="shared" si="206"/>
        <v>115.40106149954286</v>
      </c>
      <c r="BK103">
        <f t="shared" si="206"/>
        <v>114.13400693123833</v>
      </c>
      <c r="BL103">
        <f t="shared" si="206"/>
        <v>119.17689279084897</v>
      </c>
      <c r="BM103">
        <f t="shared" si="206"/>
        <v>117.7501825944038</v>
      </c>
      <c r="BN103">
        <f t="shared" si="206"/>
        <v>124.56790535276986</v>
      </c>
      <c r="BO103">
        <f t="shared" si="206"/>
        <v>100.94148029942473</v>
      </c>
      <c r="BP103">
        <f t="shared" si="206"/>
        <v>94.267916216899394</v>
      </c>
      <c r="BQ103">
        <f t="shared" ref="BQ103:EB103" si="207">_xlfn.FORECAST.ETS($A$103,BQ3:BQ62,$A$3:$A$62)</f>
        <v>100.9593229317864</v>
      </c>
      <c r="BR103">
        <f t="shared" si="207"/>
        <v>113.2851874422936</v>
      </c>
      <c r="BS103">
        <f t="shared" si="207"/>
        <v>116.17458715139317</v>
      </c>
      <c r="BT103">
        <f t="shared" si="207"/>
        <v>103.8408182086571</v>
      </c>
      <c r="BU103">
        <f t="shared" si="207"/>
        <v>105.50386894035066</v>
      </c>
      <c r="BV103">
        <f t="shared" si="207"/>
        <v>120.600495764722</v>
      </c>
      <c r="BW103">
        <f t="shared" si="207"/>
        <v>101.0844183136592</v>
      </c>
      <c r="BX103">
        <f t="shared" si="207"/>
        <v>113.91550599352263</v>
      </c>
      <c r="BY103">
        <f t="shared" si="207"/>
        <v>130.17378487142466</v>
      </c>
      <c r="BZ103">
        <f t="shared" si="207"/>
        <v>111.35501719318138</v>
      </c>
      <c r="CA103">
        <f t="shared" si="207"/>
        <v>111.18329764259597</v>
      </c>
      <c r="CB103">
        <f t="shared" si="207"/>
        <v>108.76301679112964</v>
      </c>
      <c r="CC103">
        <f t="shared" si="207"/>
        <v>106.61776997104035</v>
      </c>
      <c r="CD103">
        <f t="shared" si="207"/>
        <v>121.3719928920186</v>
      </c>
      <c r="CE103">
        <f t="shared" si="207"/>
        <v>102.04042971243311</v>
      </c>
      <c r="CF103">
        <f t="shared" si="207"/>
        <v>103.77877920052431</v>
      </c>
      <c r="CG103">
        <f t="shared" si="207"/>
        <v>105.70715333693973</v>
      </c>
      <c r="CH103">
        <f t="shared" si="207"/>
        <v>109.05768676911936</v>
      </c>
      <c r="CI103">
        <f t="shared" si="207"/>
        <v>73.41578514689111</v>
      </c>
      <c r="CJ103">
        <f t="shared" si="207"/>
        <v>97.446508964224478</v>
      </c>
      <c r="CK103">
        <f t="shared" si="207"/>
        <v>91.109441186262686</v>
      </c>
      <c r="CL103">
        <f t="shared" si="207"/>
        <v>107.57593983506658</v>
      </c>
      <c r="CM103">
        <f t="shared" si="207"/>
        <v>57.094273656538917</v>
      </c>
      <c r="CN103">
        <f t="shared" si="207"/>
        <v>65.894084478121044</v>
      </c>
      <c r="CO103">
        <f t="shared" si="207"/>
        <v>75.029497892774984</v>
      </c>
      <c r="CP103">
        <f t="shared" si="207"/>
        <v>53.13144619580585</v>
      </c>
      <c r="CQ103">
        <f t="shared" si="207"/>
        <v>104.26917954939441</v>
      </c>
      <c r="CR103">
        <f t="shared" si="207"/>
        <v>43.325818522235934</v>
      </c>
      <c r="CS103">
        <f t="shared" si="207"/>
        <v>83.318585035863094</v>
      </c>
      <c r="CT103">
        <f t="shared" si="207"/>
        <v>41.985976011629781</v>
      </c>
      <c r="CU103">
        <f t="shared" si="207"/>
        <v>64.87617946705106</v>
      </c>
      <c r="CV103">
        <f t="shared" si="207"/>
        <v>103.11328309730196</v>
      </c>
      <c r="CW103">
        <f t="shared" si="207"/>
        <v>40.465369799989119</v>
      </c>
      <c r="CX103">
        <f t="shared" si="207"/>
        <v>101.82927703620204</v>
      </c>
      <c r="CY103">
        <f t="shared" si="207"/>
        <v>119.38687462678033</v>
      </c>
      <c r="CZ103">
        <f t="shared" si="207"/>
        <v>97.687484043774944</v>
      </c>
      <c r="DA103">
        <f t="shared" si="207"/>
        <v>122.22560671580717</v>
      </c>
      <c r="DB103">
        <f t="shared" si="207"/>
        <v>86.709730128752582</v>
      </c>
      <c r="DC103">
        <f t="shared" si="207"/>
        <v>69.460039116604804</v>
      </c>
      <c r="DD103">
        <f t="shared" si="207"/>
        <v>76.65139979668524</v>
      </c>
      <c r="DE103">
        <f t="shared" si="207"/>
        <v>62.498994895495279</v>
      </c>
      <c r="DF103">
        <f t="shared" si="207"/>
        <v>93.874920816914596</v>
      </c>
      <c r="DG103">
        <f t="shared" si="207"/>
        <v>53.334322860038789</v>
      </c>
      <c r="DH103">
        <f t="shared" si="207"/>
        <v>42.749376947228626</v>
      </c>
      <c r="DI103">
        <f t="shared" si="207"/>
        <v>96.249500325984471</v>
      </c>
      <c r="DJ103">
        <f t="shared" si="207"/>
        <v>108.27004887633699</v>
      </c>
      <c r="DK103">
        <f t="shared" si="207"/>
        <v>109.81075563007327</v>
      </c>
      <c r="DL103">
        <f t="shared" si="207"/>
        <v>111.01974681710023</v>
      </c>
      <c r="DM103">
        <f t="shared" si="207"/>
        <v>119.73674464157237</v>
      </c>
      <c r="DN103">
        <f t="shared" si="207"/>
        <v>126.10964589070014</v>
      </c>
      <c r="DO103">
        <f t="shared" si="207"/>
        <v>122.25086580116199</v>
      </c>
      <c r="DP103">
        <f t="shared" si="207"/>
        <v>113.9681030051036</v>
      </c>
      <c r="DQ103">
        <f t="shared" si="207"/>
        <v>117.75634989530133</v>
      </c>
      <c r="DR103">
        <f t="shared" si="207"/>
        <v>124.0271649985861</v>
      </c>
      <c r="DS103">
        <f t="shared" si="207"/>
        <v>118.80820816253873</v>
      </c>
      <c r="DT103">
        <f t="shared" si="207"/>
        <v>114.50699462525262</v>
      </c>
      <c r="DU103">
        <f t="shared" si="207"/>
        <v>158.36077465653639</v>
      </c>
      <c r="DV103">
        <f t="shared" si="207"/>
        <v>109.69406892394096</v>
      </c>
      <c r="DW103">
        <f t="shared" si="207"/>
        <v>114.19647870015227</v>
      </c>
      <c r="DX103">
        <f t="shared" si="207"/>
        <v>90.758206852351904</v>
      </c>
      <c r="DY103">
        <f t="shared" si="207"/>
        <v>104.30042451874839</v>
      </c>
      <c r="DZ103">
        <f t="shared" si="207"/>
        <v>109.76041390859339</v>
      </c>
      <c r="EA103">
        <f t="shared" si="207"/>
        <v>107.08057169356304</v>
      </c>
      <c r="EB103">
        <f t="shared" si="207"/>
        <v>103.47969545580851</v>
      </c>
      <c r="EC103">
        <f t="shared" ref="EC103:GN103" si="208">_xlfn.FORECAST.ETS($A$103,EC3:EC62,$A$3:$A$62)</f>
        <v>108.55744993922877</v>
      </c>
      <c r="ED103">
        <f t="shared" si="208"/>
        <v>99.800222186184683</v>
      </c>
      <c r="EE103">
        <f t="shared" si="208"/>
        <v>101.71622464950678</v>
      </c>
      <c r="EF103">
        <f t="shared" si="208"/>
        <v>86.883834106383432</v>
      </c>
      <c r="EG103">
        <f t="shared" si="208"/>
        <v>116.10193201178645</v>
      </c>
      <c r="EH103">
        <f t="shared" si="208"/>
        <v>61.120968206005308</v>
      </c>
      <c r="EI103">
        <f t="shared" si="208"/>
        <v>101.67343201397679</v>
      </c>
      <c r="EJ103">
        <f t="shared" si="208"/>
        <v>93.55971971815292</v>
      </c>
      <c r="EK103">
        <f t="shared" si="208"/>
        <v>104.15803075986855</v>
      </c>
      <c r="EL103">
        <f t="shared" si="208"/>
        <v>105.59353693250017</v>
      </c>
      <c r="EM103">
        <f t="shared" si="208"/>
        <v>122.31743002623914</v>
      </c>
      <c r="EN103">
        <f t="shared" si="208"/>
        <v>102.67258044244387</v>
      </c>
      <c r="EO103">
        <f t="shared" si="208"/>
        <v>88.741509727215231</v>
      </c>
      <c r="EP103">
        <f t="shared" si="208"/>
        <v>100.35554803540113</v>
      </c>
      <c r="EQ103">
        <f t="shared" si="208"/>
        <v>102.10232978976623</v>
      </c>
      <c r="ER103">
        <f t="shared" si="208"/>
        <v>58.811573119031443</v>
      </c>
      <c r="ES103">
        <f t="shared" si="208"/>
        <v>109.54689311697086</v>
      </c>
      <c r="ET103">
        <f t="shared" si="208"/>
        <v>96.095879737149815</v>
      </c>
      <c r="EU103">
        <f t="shared" si="208"/>
        <v>114.11910740060038</v>
      </c>
      <c r="EV103">
        <f t="shared" si="208"/>
        <v>113.27494312191793</v>
      </c>
      <c r="EW103">
        <f t="shared" si="208"/>
        <v>85.458190013880284</v>
      </c>
      <c r="EX103">
        <f t="shared" si="208"/>
        <v>63.839696202165477</v>
      </c>
      <c r="EY103">
        <f t="shared" si="208"/>
        <v>120.42287298070394</v>
      </c>
      <c r="EZ103">
        <f t="shared" si="208"/>
        <v>118.0116695753364</v>
      </c>
      <c r="FA103">
        <f t="shared" si="208"/>
        <v>120.49918260700551</v>
      </c>
      <c r="FB103">
        <f t="shared" si="208"/>
        <v>109.80614994031289</v>
      </c>
      <c r="FC103">
        <f t="shared" si="208"/>
        <v>116.08616523066887</v>
      </c>
      <c r="FD103">
        <f t="shared" si="208"/>
        <v>114.11634416262547</v>
      </c>
      <c r="FE103">
        <f t="shared" si="208"/>
        <v>116.93519271235004</v>
      </c>
      <c r="FF103">
        <f t="shared" si="208"/>
        <v>114.11548146933957</v>
      </c>
      <c r="FG103">
        <f t="shared" si="208"/>
        <v>109.53066870545887</v>
      </c>
      <c r="FH103">
        <f t="shared" si="208"/>
        <v>114.55962717690576</v>
      </c>
      <c r="FI103">
        <f t="shared" si="208"/>
        <v>108.44449898289112</v>
      </c>
      <c r="FJ103">
        <f t="shared" si="208"/>
        <v>119.16693278143191</v>
      </c>
      <c r="FK103">
        <f t="shared" si="208"/>
        <v>117.44040447895368</v>
      </c>
      <c r="FL103">
        <f t="shared" si="208"/>
        <v>119.2455156102873</v>
      </c>
      <c r="FM103">
        <f t="shared" si="208"/>
        <v>112.96930281607948</v>
      </c>
      <c r="FN103">
        <f t="shared" si="208"/>
        <v>116.61235124857029</v>
      </c>
      <c r="FO103">
        <f t="shared" si="208"/>
        <v>121.89667445532295</v>
      </c>
      <c r="FP103">
        <f t="shared" si="208"/>
        <v>118.60780381957964</v>
      </c>
      <c r="FQ103">
        <f t="shared" si="208"/>
        <v>126.58676202998768</v>
      </c>
      <c r="FR103">
        <f t="shared" si="208"/>
        <v>125.06855723955665</v>
      </c>
      <c r="FS103">
        <f t="shared" si="208"/>
        <v>112.40974025809471</v>
      </c>
      <c r="FT103">
        <f t="shared" si="208"/>
        <v>108.27429861563603</v>
      </c>
      <c r="FU103">
        <f t="shared" si="208"/>
        <v>125.20150464819801</v>
      </c>
      <c r="FV103">
        <f t="shared" si="208"/>
        <v>103.72874255699845</v>
      </c>
      <c r="FW103">
        <f t="shared" si="208"/>
        <v>111.98829724150491</v>
      </c>
      <c r="FX103">
        <f t="shared" si="208"/>
        <v>106.94030320281084</v>
      </c>
      <c r="FY103">
        <f t="shared" si="208"/>
        <v>116.02733363647394</v>
      </c>
      <c r="FZ103">
        <f t="shared" si="208"/>
        <v>114.4578333691657</v>
      </c>
      <c r="GA103">
        <f t="shared" si="208"/>
        <v>113.10928913691343</v>
      </c>
      <c r="GB103">
        <f t="shared" si="208"/>
        <v>112.8633195813681</v>
      </c>
      <c r="GC103">
        <f t="shared" si="208"/>
        <v>112.55950252618509</v>
      </c>
      <c r="GD103">
        <f t="shared" si="208"/>
        <v>106.68959118404788</v>
      </c>
      <c r="GE103">
        <f t="shared" si="208"/>
        <v>104.27165905483022</v>
      </c>
      <c r="GF103">
        <f t="shared" si="208"/>
        <v>100.30117870176629</v>
      </c>
      <c r="GG103">
        <f t="shared" si="208"/>
        <v>69.896563811532957</v>
      </c>
      <c r="GH103">
        <f t="shared" si="208"/>
        <v>98.164130847456192</v>
      </c>
      <c r="GI103">
        <f t="shared" si="208"/>
        <v>105.86164367186646</v>
      </c>
      <c r="GJ103">
        <f t="shared" si="208"/>
        <v>119.31311708728094</v>
      </c>
      <c r="GK103">
        <f t="shared" si="208"/>
        <v>107.62344374578558</v>
      </c>
      <c r="GL103">
        <f t="shared" si="208"/>
        <v>115.17579948262458</v>
      </c>
      <c r="GM103">
        <f t="shared" si="208"/>
        <v>98.323432450872673</v>
      </c>
      <c r="GN103">
        <f t="shared" si="208"/>
        <v>151.97830693216375</v>
      </c>
      <c r="GO103">
        <f t="shared" ref="GO103:IZ103" si="209">_xlfn.FORECAST.ETS($A$103,GO3:GO62,$A$3:$A$62)</f>
        <v>105.59350774887467</v>
      </c>
      <c r="GP103">
        <f t="shared" si="209"/>
        <v>112.00739032696787</v>
      </c>
      <c r="GQ103">
        <f t="shared" si="209"/>
        <v>114.84426944055915</v>
      </c>
      <c r="GR103">
        <f t="shared" si="209"/>
        <v>119.63524561784446</v>
      </c>
      <c r="GS103">
        <f t="shared" si="209"/>
        <v>115.35999904158973</v>
      </c>
      <c r="GT103">
        <f t="shared" si="209"/>
        <v>114.79133559211635</v>
      </c>
      <c r="GU103">
        <f t="shared" si="209"/>
        <v>109.6366387262906</v>
      </c>
      <c r="GV103">
        <f t="shared" si="209"/>
        <v>109.99714143339997</v>
      </c>
      <c r="GW103">
        <f t="shared" si="209"/>
        <v>101.90468795461028</v>
      </c>
      <c r="GX103">
        <f t="shared" si="209"/>
        <v>122.9472244984635</v>
      </c>
      <c r="GY103">
        <f t="shared" si="209"/>
        <v>110.24305855547675</v>
      </c>
      <c r="GZ103">
        <f t="shared" si="209"/>
        <v>103.8113798818606</v>
      </c>
      <c r="HA103">
        <f t="shared" si="209"/>
        <v>99.281297988992705</v>
      </c>
      <c r="HB103">
        <f t="shared" si="209"/>
        <v>42.726197940138562</v>
      </c>
      <c r="HC103">
        <f t="shared" si="209"/>
        <v>108.41980676159727</v>
      </c>
      <c r="HD103">
        <f t="shared" si="209"/>
        <v>54.776877170006749</v>
      </c>
      <c r="HE103">
        <f t="shared" si="209"/>
        <v>89.612626426590566</v>
      </c>
      <c r="HF103">
        <f t="shared" si="209"/>
        <v>100.05894001143217</v>
      </c>
      <c r="HG103">
        <f t="shared" si="209"/>
        <v>97.05267893221621</v>
      </c>
      <c r="HH103">
        <f t="shared" si="209"/>
        <v>101.1198194421579</v>
      </c>
      <c r="HI103">
        <f t="shared" si="209"/>
        <v>90.363185285186603</v>
      </c>
      <c r="HJ103">
        <f t="shared" si="209"/>
        <v>38.150599815082018</v>
      </c>
      <c r="HK103">
        <f t="shared" si="209"/>
        <v>8.2046265214792271</v>
      </c>
      <c r="HL103">
        <f t="shared" si="209"/>
        <v>83.090947996597194</v>
      </c>
      <c r="HM103">
        <f t="shared" si="209"/>
        <v>81.265852573714426</v>
      </c>
      <c r="HN103">
        <f t="shared" si="209"/>
        <v>70.186264993213925</v>
      </c>
      <c r="HO103">
        <f t="shared" si="209"/>
        <v>73.4586952189199</v>
      </c>
      <c r="HP103">
        <f t="shared" si="209"/>
        <v>97.459335776128498</v>
      </c>
      <c r="HQ103">
        <f t="shared" si="209"/>
        <v>99.760445498303881</v>
      </c>
      <c r="HR103">
        <f t="shared" si="209"/>
        <v>59.730533737106356</v>
      </c>
      <c r="HS103">
        <f t="shared" si="209"/>
        <v>101.68707078102261</v>
      </c>
      <c r="HT103">
        <f t="shared" si="209"/>
        <v>106.33028544876795</v>
      </c>
      <c r="HU103">
        <f t="shared" si="209"/>
        <v>123.81986134486506</v>
      </c>
      <c r="HV103">
        <f t="shared" si="209"/>
        <v>122.53186053381985</v>
      </c>
      <c r="HW103">
        <f t="shared" si="209"/>
        <v>110.52858586317373</v>
      </c>
      <c r="HX103">
        <f t="shared" si="209"/>
        <v>120.6084701100354</v>
      </c>
      <c r="HY103">
        <f t="shared" si="209"/>
        <v>104.08367425524447</v>
      </c>
      <c r="HZ103">
        <f t="shared" si="209"/>
        <v>112.87452683589467</v>
      </c>
      <c r="IA103">
        <f t="shared" si="209"/>
        <v>109.91033908461367</v>
      </c>
      <c r="IB103">
        <f t="shared" si="209"/>
        <v>99.788738594461577</v>
      </c>
      <c r="IC103">
        <f t="shared" si="209"/>
        <v>104.04895393696485</v>
      </c>
      <c r="ID103">
        <f t="shared" si="209"/>
        <v>114.59440097663317</v>
      </c>
      <c r="IE103">
        <f t="shared" si="209"/>
        <v>103.98468707932246</v>
      </c>
      <c r="IF103">
        <f t="shared" si="209"/>
        <v>114.70348466087509</v>
      </c>
      <c r="IG103">
        <f t="shared" si="209"/>
        <v>104.65110827528312</v>
      </c>
      <c r="IH103">
        <f t="shared" si="209"/>
        <v>112.43953637260842</v>
      </c>
      <c r="II103">
        <f t="shared" si="209"/>
        <v>120.32991932696515</v>
      </c>
      <c r="IJ103">
        <f t="shared" si="209"/>
        <v>137.50823540483242</v>
      </c>
      <c r="IK103">
        <f t="shared" si="209"/>
        <v>104.09134013615159</v>
      </c>
      <c r="IL103">
        <f t="shared" si="209"/>
        <v>131.54278801536765</v>
      </c>
      <c r="IM103">
        <f t="shared" si="209"/>
        <v>104.61603380351106</v>
      </c>
      <c r="IN103">
        <f t="shared" si="209"/>
        <v>111.6101020083965</v>
      </c>
      <c r="IO103">
        <f t="shared" si="209"/>
        <v>101.18843137544653</v>
      </c>
      <c r="IP103">
        <f t="shared" si="209"/>
        <v>107.29608647520783</v>
      </c>
      <c r="IQ103">
        <f t="shared" si="209"/>
        <v>112.44882885340972</v>
      </c>
      <c r="IR103">
        <f t="shared" si="209"/>
        <v>119.77252709557395</v>
      </c>
      <c r="IS103">
        <f t="shared" si="209"/>
        <v>115.38961345581316</v>
      </c>
      <c r="IT103">
        <f t="shared" si="209"/>
        <v>118.05594512585392</v>
      </c>
      <c r="IU103">
        <f t="shared" si="209"/>
        <v>127.92395813974817</v>
      </c>
      <c r="IV103">
        <f t="shared" si="209"/>
        <v>115.70278539251689</v>
      </c>
      <c r="IW103">
        <f t="shared" si="209"/>
        <v>117.74034224974984</v>
      </c>
      <c r="IX103">
        <f t="shared" si="209"/>
        <v>115.11801131957179</v>
      </c>
      <c r="IY103">
        <f t="shared" si="209"/>
        <v>110.95166237868212</v>
      </c>
      <c r="IZ103">
        <f t="shared" si="209"/>
        <v>118.7060912838751</v>
      </c>
      <c r="JA103">
        <f t="shared" ref="JA103:KR103" si="210">_xlfn.FORECAST.ETS($A$103,JA3:JA62,$A$3:$A$62)</f>
        <v>122.01678123245533</v>
      </c>
      <c r="JB103">
        <f t="shared" si="210"/>
        <v>119.75070481785707</v>
      </c>
      <c r="JC103">
        <f t="shared" si="210"/>
        <v>116.91076125429475</v>
      </c>
      <c r="JD103">
        <f t="shared" si="210"/>
        <v>117.72836100442876</v>
      </c>
      <c r="JE103">
        <f t="shared" si="210"/>
        <v>126.23239485855156</v>
      </c>
      <c r="JF103">
        <f t="shared" si="210"/>
        <v>114.68345074970188</v>
      </c>
      <c r="JG103">
        <f t="shared" si="210"/>
        <v>118.85910518054958</v>
      </c>
      <c r="JH103">
        <f t="shared" si="210"/>
        <v>111.0969050776509</v>
      </c>
      <c r="JI103">
        <f t="shared" si="210"/>
        <v>117.83331997136787</v>
      </c>
      <c r="JJ103">
        <f t="shared" si="210"/>
        <v>102.55084029088916</v>
      </c>
      <c r="JK103">
        <f t="shared" si="210"/>
        <v>118.17925471302154</v>
      </c>
      <c r="JL103">
        <f t="shared" si="210"/>
        <v>101.56188860828223</v>
      </c>
      <c r="JM103">
        <f t="shared" si="210"/>
        <v>116.71667128783508</v>
      </c>
      <c r="JN103">
        <f t="shared" si="210"/>
        <v>115.59905538344769</v>
      </c>
      <c r="JO103">
        <f t="shared" si="210"/>
        <v>107.21532101441326</v>
      </c>
      <c r="JP103">
        <f t="shared" si="210"/>
        <v>125.12457361376397</v>
      </c>
      <c r="JQ103">
        <f t="shared" si="210"/>
        <v>112.79231216853968</v>
      </c>
      <c r="JR103">
        <f t="shared" si="210"/>
        <v>97.340472303812703</v>
      </c>
      <c r="JS103">
        <f t="shared" si="210"/>
        <v>112.88405864040379</v>
      </c>
      <c r="JT103">
        <f t="shared" si="210"/>
        <v>127.06158740695348</v>
      </c>
      <c r="JU103">
        <f t="shared" si="210"/>
        <v>123.01996264610935</v>
      </c>
      <c r="JV103">
        <f t="shared" si="210"/>
        <v>119.75926409775785</v>
      </c>
      <c r="JW103">
        <f t="shared" si="210"/>
        <v>126.75220791587441</v>
      </c>
      <c r="JX103">
        <f t="shared" si="210"/>
        <v>105.05261266302929</v>
      </c>
      <c r="JY103">
        <f t="shared" si="210"/>
        <v>118.59975618587421</v>
      </c>
      <c r="JZ103">
        <f t="shared" si="210"/>
        <v>117.6749464020677</v>
      </c>
      <c r="KA103">
        <f t="shared" si="210"/>
        <v>119.83071901444666</v>
      </c>
      <c r="KB103">
        <f t="shared" si="210"/>
        <v>103.8364060554788</v>
      </c>
      <c r="KC103">
        <f t="shared" si="210"/>
        <v>117.10998247243047</v>
      </c>
      <c r="KD103">
        <f t="shared" si="210"/>
        <v>106.69216354611082</v>
      </c>
      <c r="KE103">
        <f t="shared" si="210"/>
        <v>103.79923288901657</v>
      </c>
      <c r="KF103">
        <f t="shared" si="210"/>
        <v>73.158778724600367</v>
      </c>
      <c r="KG103">
        <f t="shared" si="210"/>
        <v>102.71624154638675</v>
      </c>
      <c r="KH103">
        <f t="shared" si="210"/>
        <v>94.351253506463209</v>
      </c>
      <c r="KI103">
        <f t="shared" si="210"/>
        <v>120.34696953439541</v>
      </c>
      <c r="KJ103">
        <f t="shared" si="210"/>
        <v>112.40851909080556</v>
      </c>
      <c r="KK103">
        <f t="shared" si="210"/>
        <v>100</v>
      </c>
      <c r="KL103">
        <f t="shared" si="210"/>
        <v>110.50869483407202</v>
      </c>
      <c r="KM103">
        <f t="shared" si="210"/>
        <v>107.55539099529035</v>
      </c>
      <c r="KN103">
        <f t="shared" si="210"/>
        <v>113.22971965247724</v>
      </c>
      <c r="KO103">
        <f t="shared" si="210"/>
        <v>119.84407300455473</v>
      </c>
      <c r="KP103">
        <f t="shared" si="210"/>
        <v>112.23446798793367</v>
      </c>
      <c r="KQ103">
        <f t="shared" si="210"/>
        <v>121.69730351174054</v>
      </c>
      <c r="KR103">
        <f t="shared" si="210"/>
        <v>129.04115326015204</v>
      </c>
      <c r="KS103">
        <f t="shared" si="14"/>
        <v>108.30098240898394</v>
      </c>
    </row>
    <row r="104" spans="1:305" x14ac:dyDescent="0.2">
      <c r="A104" s="66">
        <v>44720</v>
      </c>
      <c r="B104">
        <f t="shared" si="170"/>
        <v>118.24793526480188</v>
      </c>
      <c r="C104">
        <f t="shared" si="8"/>
        <v>108.02821937607879</v>
      </c>
      <c r="D104">
        <f>_xlfn.FORECAST.ETS($A$104,D3:D62,$A$3:$A$62)</f>
        <v>112.78135414567608</v>
      </c>
      <c r="E104">
        <f t="shared" ref="E104:BP104" si="211">_xlfn.FORECAST.ETS($A$104,E3:E62,$A$3:$A$62)</f>
        <v>116.04572191056729</v>
      </c>
      <c r="F104">
        <f t="shared" si="211"/>
        <v>102.17679513896896</v>
      </c>
      <c r="G104">
        <f t="shared" si="211"/>
        <v>113.18790142186501</v>
      </c>
      <c r="H104">
        <f t="shared" si="211"/>
        <v>114.45740872839416</v>
      </c>
      <c r="I104">
        <f t="shared" si="211"/>
        <v>112.13674221819602</v>
      </c>
      <c r="J104">
        <f t="shared" si="211"/>
        <v>113.82877065150113</v>
      </c>
      <c r="K104">
        <f t="shared" si="211"/>
        <v>107.406885562222</v>
      </c>
      <c r="L104">
        <f t="shared" si="211"/>
        <v>98.959020363278128</v>
      </c>
      <c r="M104">
        <f t="shared" si="211"/>
        <v>132.43930655856681</v>
      </c>
      <c r="N104">
        <f t="shared" si="211"/>
        <v>97.279702895879765</v>
      </c>
      <c r="O104">
        <f t="shared" si="211"/>
        <v>107.52986309386721</v>
      </c>
      <c r="P104">
        <f t="shared" si="211"/>
        <v>134.28127240760764</v>
      </c>
      <c r="Q104">
        <f t="shared" si="211"/>
        <v>116.79820786334909</v>
      </c>
      <c r="R104">
        <f t="shared" si="211"/>
        <v>92.295450631493594</v>
      </c>
      <c r="S104">
        <f t="shared" si="211"/>
        <v>94.273924934465228</v>
      </c>
      <c r="T104">
        <f t="shared" si="211"/>
        <v>110.35678619172648</v>
      </c>
      <c r="U104">
        <f t="shared" si="211"/>
        <v>112.00554777390889</v>
      </c>
      <c r="V104">
        <f t="shared" si="211"/>
        <v>101.50399537668619</v>
      </c>
      <c r="W104">
        <f t="shared" si="211"/>
        <v>104.41181061113897</v>
      </c>
      <c r="X104">
        <f t="shared" si="211"/>
        <v>115.40682556101619</v>
      </c>
      <c r="Y104">
        <f t="shared" si="211"/>
        <v>109.76263935326412</v>
      </c>
      <c r="Z104">
        <f t="shared" si="211"/>
        <v>105.45690727490999</v>
      </c>
      <c r="AA104">
        <f t="shared" si="211"/>
        <v>96.621243279568404</v>
      </c>
      <c r="AB104">
        <f t="shared" si="211"/>
        <v>142.91993715279955</v>
      </c>
      <c r="AC104">
        <f t="shared" si="211"/>
        <v>119.53943098468667</v>
      </c>
      <c r="AD104">
        <f t="shared" si="211"/>
        <v>104.08137270419857</v>
      </c>
      <c r="AE104">
        <f t="shared" si="211"/>
        <v>94.941968902962657</v>
      </c>
      <c r="AF104">
        <f t="shared" si="211"/>
        <v>92.502691386799356</v>
      </c>
      <c r="AG104">
        <f t="shared" si="211"/>
        <v>101.34550928910816</v>
      </c>
      <c r="AH104">
        <f t="shared" si="211"/>
        <v>122.14561703644385</v>
      </c>
      <c r="AI104">
        <f t="shared" si="211"/>
        <v>110.544891500338</v>
      </c>
      <c r="AJ104">
        <f t="shared" si="211"/>
        <v>102.1525071273575</v>
      </c>
      <c r="AK104">
        <f t="shared" si="211"/>
        <v>107.81504269862904</v>
      </c>
      <c r="AL104">
        <f t="shared" si="211"/>
        <v>112.77108480449283</v>
      </c>
      <c r="AM104">
        <f t="shared" si="211"/>
        <v>124.56355761226393</v>
      </c>
      <c r="AN104">
        <f t="shared" si="211"/>
        <v>117.93381546028091</v>
      </c>
      <c r="AO104">
        <f t="shared" si="211"/>
        <v>115.80360259200457</v>
      </c>
      <c r="AP104">
        <f t="shared" si="211"/>
        <v>118.00745891167691</v>
      </c>
      <c r="AQ104">
        <f t="shared" si="211"/>
        <v>113.70535015000559</v>
      </c>
      <c r="AR104">
        <f t="shared" si="211"/>
        <v>112.15622785487838</v>
      </c>
      <c r="AS104">
        <f t="shared" si="211"/>
        <v>105.60264763823849</v>
      </c>
      <c r="AT104">
        <f t="shared" si="211"/>
        <v>160.37996778030626</v>
      </c>
      <c r="AU104">
        <f t="shared" si="211"/>
        <v>129.3410426447557</v>
      </c>
      <c r="AV104">
        <f t="shared" si="211"/>
        <v>116.2643451714335</v>
      </c>
      <c r="AW104">
        <f t="shared" si="211"/>
        <v>111.5353975652385</v>
      </c>
      <c r="AX104">
        <f t="shared" si="211"/>
        <v>111.54890693660951</v>
      </c>
      <c r="AY104">
        <f t="shared" si="211"/>
        <v>118.2666788875631</v>
      </c>
      <c r="AZ104">
        <f t="shared" si="211"/>
        <v>111.47783060060523</v>
      </c>
      <c r="BA104">
        <f t="shared" si="211"/>
        <v>123.02542023850002</v>
      </c>
      <c r="BB104">
        <f t="shared" si="211"/>
        <v>101.67291571014377</v>
      </c>
      <c r="BC104">
        <f t="shared" si="211"/>
        <v>117.58556438076752</v>
      </c>
      <c r="BD104">
        <f t="shared" si="211"/>
        <v>100.1232397051964</v>
      </c>
      <c r="BE104">
        <f t="shared" si="211"/>
        <v>110.5503067215399</v>
      </c>
      <c r="BF104">
        <f t="shared" si="211"/>
        <v>128.1178846760055</v>
      </c>
      <c r="BG104">
        <f t="shared" si="211"/>
        <v>117.03109815596314</v>
      </c>
      <c r="BH104">
        <f t="shared" si="211"/>
        <v>119.64366599132762</v>
      </c>
      <c r="BI104">
        <f t="shared" si="211"/>
        <v>106.79858762406482</v>
      </c>
      <c r="BJ104">
        <f t="shared" si="211"/>
        <v>115.77206299953171</v>
      </c>
      <c r="BK104">
        <f t="shared" si="211"/>
        <v>114.44239040147967</v>
      </c>
      <c r="BL104">
        <f t="shared" si="211"/>
        <v>119.62145115160138</v>
      </c>
      <c r="BM104">
        <f t="shared" si="211"/>
        <v>118.14783581912269</v>
      </c>
      <c r="BN104">
        <f t="shared" si="211"/>
        <v>125.09365798648058</v>
      </c>
      <c r="BO104">
        <f t="shared" si="211"/>
        <v>100.95750827003013</v>
      </c>
      <c r="BP104">
        <f t="shared" si="211"/>
        <v>94.161194772752935</v>
      </c>
      <c r="BQ104">
        <f t="shared" ref="BQ104:EB104" si="212">_xlfn.FORECAST.ETS($A$104,BQ3:BQ62,$A$3:$A$62)</f>
        <v>100.9552168201149</v>
      </c>
      <c r="BR104">
        <f t="shared" si="212"/>
        <v>113.63433835552027</v>
      </c>
      <c r="BS104">
        <f t="shared" si="212"/>
        <v>116.53398222270462</v>
      </c>
      <c r="BT104">
        <f t="shared" si="212"/>
        <v>103.9204480618846</v>
      </c>
      <c r="BU104">
        <f t="shared" si="212"/>
        <v>105.62247728494184</v>
      </c>
      <c r="BV104">
        <f t="shared" si="212"/>
        <v>121.03060060766452</v>
      </c>
      <c r="BW104">
        <f t="shared" si="212"/>
        <v>101.23525882104457</v>
      </c>
      <c r="BX104">
        <f t="shared" si="212"/>
        <v>114.21076223726709</v>
      </c>
      <c r="BY104">
        <f t="shared" si="212"/>
        <v>130.70489927761227</v>
      </c>
      <c r="BZ104">
        <f t="shared" si="212"/>
        <v>111.62038714240336</v>
      </c>
      <c r="CA104">
        <f t="shared" si="212"/>
        <v>111.48825612168369</v>
      </c>
      <c r="CB104">
        <f t="shared" si="212"/>
        <v>104.92851851742599</v>
      </c>
      <c r="CC104">
        <f t="shared" si="212"/>
        <v>106.82722777521207</v>
      </c>
      <c r="CD104">
        <f t="shared" si="212"/>
        <v>121.84707910698833</v>
      </c>
      <c r="CE104">
        <f t="shared" si="212"/>
        <v>109.66760970179384</v>
      </c>
      <c r="CF104">
        <f t="shared" si="212"/>
        <v>103.83332426742273</v>
      </c>
      <c r="CG104">
        <f t="shared" si="212"/>
        <v>105.84558240266415</v>
      </c>
      <c r="CH104">
        <f t="shared" si="212"/>
        <v>109.24231298607879</v>
      </c>
      <c r="CI104">
        <f t="shared" si="212"/>
        <v>70.445789136038798</v>
      </c>
      <c r="CJ104">
        <f t="shared" si="212"/>
        <v>97.409555990890951</v>
      </c>
      <c r="CK104">
        <f t="shared" si="212"/>
        <v>90.998939751781293</v>
      </c>
      <c r="CL104">
        <f t="shared" si="212"/>
        <v>107.78116520297479</v>
      </c>
      <c r="CM104">
        <f t="shared" si="212"/>
        <v>56.072426672552076</v>
      </c>
      <c r="CN104">
        <f t="shared" si="212"/>
        <v>62.278256560546794</v>
      </c>
      <c r="CO104">
        <f t="shared" si="212"/>
        <v>72.546525827636515</v>
      </c>
      <c r="CP104">
        <f t="shared" si="212"/>
        <v>52.150835828409576</v>
      </c>
      <c r="CQ104">
        <f t="shared" si="212"/>
        <v>104.40598880669671</v>
      </c>
      <c r="CR104">
        <f t="shared" si="212"/>
        <v>42.120867413818374</v>
      </c>
      <c r="CS104">
        <f t="shared" si="212"/>
        <v>83.004715422741299</v>
      </c>
      <c r="CT104">
        <f t="shared" si="212"/>
        <v>40.729262431328358</v>
      </c>
      <c r="CU104">
        <f t="shared" si="212"/>
        <v>60.139318830105474</v>
      </c>
      <c r="CV104">
        <f t="shared" si="212"/>
        <v>103.24046739533165</v>
      </c>
      <c r="CW104">
        <f t="shared" si="212"/>
        <v>39.265998348601741</v>
      </c>
      <c r="CX104">
        <f t="shared" si="212"/>
        <v>101.8751105738998</v>
      </c>
      <c r="CY104">
        <f t="shared" si="212"/>
        <v>119.79507037978777</v>
      </c>
      <c r="CZ104">
        <f t="shared" si="212"/>
        <v>97.648299200835851</v>
      </c>
      <c r="DA104">
        <f t="shared" si="212"/>
        <v>122.61494568732292</v>
      </c>
      <c r="DB104">
        <f t="shared" si="212"/>
        <v>86.425184796416772</v>
      </c>
      <c r="DC104">
        <f t="shared" si="212"/>
        <v>68.741298818781146</v>
      </c>
      <c r="DD104">
        <f t="shared" si="212"/>
        <v>76.136799791726347</v>
      </c>
      <c r="DE104">
        <f t="shared" si="212"/>
        <v>61.581352123581397</v>
      </c>
      <c r="DF104">
        <f t="shared" si="212"/>
        <v>93.684214136168663</v>
      </c>
      <c r="DG104">
        <f t="shared" si="212"/>
        <v>52.283931731423863</v>
      </c>
      <c r="DH104">
        <f t="shared" si="212"/>
        <v>41.359791220569107</v>
      </c>
      <c r="DI104">
        <f t="shared" si="212"/>
        <v>96.158268626618238</v>
      </c>
      <c r="DJ104">
        <f t="shared" si="212"/>
        <v>108.42841170582844</v>
      </c>
      <c r="DK104">
        <f t="shared" si="212"/>
        <v>109.94711552348969</v>
      </c>
      <c r="DL104">
        <f t="shared" si="212"/>
        <v>111.23333237812686</v>
      </c>
      <c r="DM104">
        <f t="shared" si="212"/>
        <v>120.20544573039122</v>
      </c>
      <c r="DN104">
        <f t="shared" si="212"/>
        <v>126.64795339363866</v>
      </c>
      <c r="DO104">
        <f t="shared" si="212"/>
        <v>122.72313924737274</v>
      </c>
      <c r="DP104">
        <f t="shared" si="212"/>
        <v>114.24824321014582</v>
      </c>
      <c r="DQ104">
        <f t="shared" si="212"/>
        <v>117.09182665571132</v>
      </c>
      <c r="DR104">
        <f t="shared" si="212"/>
        <v>124.53043725394713</v>
      </c>
      <c r="DS104">
        <f t="shared" si="212"/>
        <v>118.66979930507507</v>
      </c>
      <c r="DT104">
        <f t="shared" si="212"/>
        <v>114.93350668928318</v>
      </c>
      <c r="DU104">
        <f t="shared" si="212"/>
        <v>159.57686553844439</v>
      </c>
      <c r="DV104">
        <f t="shared" si="212"/>
        <v>109.87682137026535</v>
      </c>
      <c r="DW104">
        <f t="shared" si="212"/>
        <v>114.52688061966818</v>
      </c>
      <c r="DX104">
        <f t="shared" si="212"/>
        <v>90.518650921921463</v>
      </c>
      <c r="DY104">
        <f t="shared" si="212"/>
        <v>105.62210147731663</v>
      </c>
      <c r="DZ104">
        <f t="shared" si="212"/>
        <v>111.13851101524807</v>
      </c>
      <c r="EA104">
        <f t="shared" si="212"/>
        <v>107.26375636901579</v>
      </c>
      <c r="EB104">
        <f t="shared" si="212"/>
        <v>103.56032165451323</v>
      </c>
      <c r="EC104">
        <f t="shared" ref="EC104:GN104" si="213">_xlfn.FORECAST.ETS($A$104,EC3:EC62,$A$3:$A$62)</f>
        <v>108.79457444004461</v>
      </c>
      <c r="ED104">
        <f t="shared" si="213"/>
        <v>99.82071541023798</v>
      </c>
      <c r="EE104">
        <f t="shared" si="213"/>
        <v>101.62808378729964</v>
      </c>
      <c r="EF104">
        <f t="shared" si="213"/>
        <v>86.534415426051325</v>
      </c>
      <c r="EG104">
        <f t="shared" si="213"/>
        <v>116.45562017137036</v>
      </c>
      <c r="EH104">
        <f t="shared" si="213"/>
        <v>60.328166661509812</v>
      </c>
      <c r="EI104">
        <f t="shared" si="213"/>
        <v>101.7538833090251</v>
      </c>
      <c r="EJ104">
        <f t="shared" si="213"/>
        <v>93.483859223473729</v>
      </c>
      <c r="EK104">
        <f t="shared" si="213"/>
        <v>104.23429021271015</v>
      </c>
      <c r="EL104">
        <f t="shared" si="213"/>
        <v>105.72020856500018</v>
      </c>
      <c r="EM104">
        <f t="shared" si="213"/>
        <v>120.41809714782903</v>
      </c>
      <c r="EN104">
        <f t="shared" si="213"/>
        <v>102.79117388932379</v>
      </c>
      <c r="EO104">
        <f t="shared" si="213"/>
        <v>88.513253866903412</v>
      </c>
      <c r="EP104">
        <f t="shared" si="213"/>
        <v>100.36562136713498</v>
      </c>
      <c r="EQ104">
        <f t="shared" si="213"/>
        <v>102.22116710171176</v>
      </c>
      <c r="ER104">
        <f t="shared" si="213"/>
        <v>57.93073214064524</v>
      </c>
      <c r="ES104">
        <f t="shared" si="213"/>
        <v>109.73570670268352</v>
      </c>
      <c r="ET104">
        <f t="shared" si="213"/>
        <v>96.004243448031033</v>
      </c>
      <c r="EU104">
        <f t="shared" si="213"/>
        <v>114.47159897967721</v>
      </c>
      <c r="EV104">
        <f t="shared" si="213"/>
        <v>113.5996519339663</v>
      </c>
      <c r="EW104">
        <f t="shared" si="213"/>
        <v>85.187880060308643</v>
      </c>
      <c r="EX104">
        <f t="shared" si="213"/>
        <v>63.015229374206278</v>
      </c>
      <c r="EY104">
        <f t="shared" si="213"/>
        <v>120.84276355326791</v>
      </c>
      <c r="EZ104">
        <f t="shared" si="213"/>
        <v>118.00744366459418</v>
      </c>
      <c r="FA104">
        <f t="shared" si="213"/>
        <v>120.93647974376174</v>
      </c>
      <c r="FB104">
        <f t="shared" si="213"/>
        <v>110.09849506080833</v>
      </c>
      <c r="FC104">
        <f t="shared" si="213"/>
        <v>116.54412048019738</v>
      </c>
      <c r="FD104">
        <f t="shared" si="213"/>
        <v>114.54576719098219</v>
      </c>
      <c r="FE104">
        <f t="shared" si="213"/>
        <v>117.33434375411468</v>
      </c>
      <c r="FF104">
        <f t="shared" si="213"/>
        <v>114.44288696129267</v>
      </c>
      <c r="FG104">
        <f t="shared" si="213"/>
        <v>109.73473215739808</v>
      </c>
      <c r="FH104">
        <f t="shared" si="213"/>
        <v>114.8759595470742</v>
      </c>
      <c r="FI104">
        <f t="shared" si="213"/>
        <v>108.62091325901885</v>
      </c>
      <c r="FJ104">
        <f t="shared" si="213"/>
        <v>119.60091560959434</v>
      </c>
      <c r="FK104">
        <f t="shared" si="213"/>
        <v>117.95456068575743</v>
      </c>
      <c r="FL104">
        <f t="shared" si="213"/>
        <v>119.67732809438648</v>
      </c>
      <c r="FM104">
        <f t="shared" si="213"/>
        <v>113.27905605727491</v>
      </c>
      <c r="FN104">
        <f t="shared" si="213"/>
        <v>117.00734304725202</v>
      </c>
      <c r="FO104">
        <f t="shared" si="213"/>
        <v>122.39497000891103</v>
      </c>
      <c r="FP104">
        <f t="shared" si="213"/>
        <v>119.03462004286425</v>
      </c>
      <c r="FQ104">
        <f t="shared" si="213"/>
        <v>127.18790256730445</v>
      </c>
      <c r="FR104">
        <f t="shared" si="213"/>
        <v>125.77106104717411</v>
      </c>
      <c r="FS104">
        <f t="shared" si="213"/>
        <v>112.68723551129079</v>
      </c>
      <c r="FT104">
        <f t="shared" si="213"/>
        <v>108.47854980138325</v>
      </c>
      <c r="FU104">
        <f t="shared" si="213"/>
        <v>125.78473396237297</v>
      </c>
      <c r="FV104">
        <f t="shared" si="213"/>
        <v>103.85066105500157</v>
      </c>
      <c r="FW104">
        <f t="shared" si="213"/>
        <v>112.2480901407302</v>
      </c>
      <c r="FX104">
        <f t="shared" si="213"/>
        <v>106.2112387664537</v>
      </c>
      <c r="FY104">
        <f t="shared" si="213"/>
        <v>116.03702351360197</v>
      </c>
      <c r="FZ104">
        <f t="shared" si="213"/>
        <v>114.54401072296749</v>
      </c>
      <c r="GA104">
        <f t="shared" si="213"/>
        <v>113.44850663577266</v>
      </c>
      <c r="GB104">
        <f t="shared" si="213"/>
        <v>112.76446256706505</v>
      </c>
      <c r="GC104">
        <f t="shared" si="213"/>
        <v>112.43491986444489</v>
      </c>
      <c r="GD104">
        <f t="shared" si="213"/>
        <v>106.84026822556078</v>
      </c>
      <c r="GE104">
        <f t="shared" si="213"/>
        <v>104.35773466180437</v>
      </c>
      <c r="GF104">
        <f t="shared" si="213"/>
        <v>100.33535379205327</v>
      </c>
      <c r="GG104">
        <f t="shared" si="213"/>
        <v>69.254541908119307</v>
      </c>
      <c r="GH104">
        <f t="shared" si="213"/>
        <v>98.128134038857567</v>
      </c>
      <c r="GI104">
        <f t="shared" si="213"/>
        <v>106.07461059069247</v>
      </c>
      <c r="GJ104">
        <f t="shared" si="213"/>
        <v>119.74407740964821</v>
      </c>
      <c r="GK104">
        <f t="shared" si="213"/>
        <v>107.83182042251207</v>
      </c>
      <c r="GL104">
        <f t="shared" si="213"/>
        <v>115.59740434805445</v>
      </c>
      <c r="GM104">
        <f t="shared" si="213"/>
        <v>98.221077144796396</v>
      </c>
      <c r="GN104">
        <f t="shared" si="213"/>
        <v>153.03331937539343</v>
      </c>
      <c r="GO104">
        <f t="shared" ref="GO104:IZ104" si="214">_xlfn.FORECAST.ETS($A$104,GO3:GO62,$A$3:$A$62)</f>
        <v>105.77627623055454</v>
      </c>
      <c r="GP104">
        <f t="shared" si="214"/>
        <v>112.27215606200035</v>
      </c>
      <c r="GQ104">
        <f t="shared" si="214"/>
        <v>115.16119814895143</v>
      </c>
      <c r="GR104">
        <f t="shared" si="214"/>
        <v>120.10854429145041</v>
      </c>
      <c r="GS104">
        <f t="shared" si="214"/>
        <v>115.00002666599498</v>
      </c>
      <c r="GT104">
        <f t="shared" si="214"/>
        <v>115.12381196206691</v>
      </c>
      <c r="GU104">
        <f t="shared" si="214"/>
        <v>109.85699363273628</v>
      </c>
      <c r="GV104">
        <f t="shared" si="214"/>
        <v>110.17243756592194</v>
      </c>
      <c r="GW104">
        <f t="shared" si="214"/>
        <v>101.9495308719367</v>
      </c>
      <c r="GX104">
        <f t="shared" si="214"/>
        <v>122.96002837426417</v>
      </c>
      <c r="GY104">
        <f t="shared" si="214"/>
        <v>110.36118193487863</v>
      </c>
      <c r="GZ104">
        <f t="shared" si="214"/>
        <v>103.90375061350717</v>
      </c>
      <c r="HA104">
        <f t="shared" si="214"/>
        <v>99.588049304474367</v>
      </c>
      <c r="HB104">
        <f t="shared" si="214"/>
        <v>41.424761751247125</v>
      </c>
      <c r="HC104">
        <f t="shared" si="214"/>
        <v>108.56526734833082</v>
      </c>
      <c r="HD104">
        <f t="shared" si="214"/>
        <v>53.758877055186716</v>
      </c>
      <c r="HE104">
        <f t="shared" si="214"/>
        <v>89.433781913174158</v>
      </c>
      <c r="HF104">
        <f t="shared" si="214"/>
        <v>100.05799693098859</v>
      </c>
      <c r="HG104">
        <f t="shared" si="214"/>
        <v>97.062988174465389</v>
      </c>
      <c r="HH104">
        <f t="shared" si="214"/>
        <v>101.16615650172274</v>
      </c>
      <c r="HI104">
        <f t="shared" si="214"/>
        <v>90.167419943776437</v>
      </c>
      <c r="HJ104">
        <f t="shared" si="214"/>
        <v>36.825937527998562</v>
      </c>
      <c r="HK104">
        <f t="shared" si="214"/>
        <v>6.2383076909896724</v>
      </c>
      <c r="HL104">
        <f t="shared" si="214"/>
        <v>82.762058512941408</v>
      </c>
      <c r="HM104">
        <f t="shared" si="214"/>
        <v>80.892634638390319</v>
      </c>
      <c r="HN104">
        <f t="shared" si="214"/>
        <v>69.544936140357123</v>
      </c>
      <c r="HO104">
        <f t="shared" si="214"/>
        <v>72.828419492552086</v>
      </c>
      <c r="HP104">
        <f t="shared" si="214"/>
        <v>97.542246404814563</v>
      </c>
      <c r="HQ104">
        <f t="shared" si="214"/>
        <v>99.780700266555186</v>
      </c>
      <c r="HR104">
        <f t="shared" si="214"/>
        <v>58.822943862051581</v>
      </c>
      <c r="HS104">
        <f t="shared" si="214"/>
        <v>101.77114567812072</v>
      </c>
      <c r="HT104">
        <f t="shared" si="214"/>
        <v>105.36270701118585</v>
      </c>
      <c r="HU104">
        <f t="shared" si="214"/>
        <v>124.39888235327641</v>
      </c>
      <c r="HV104">
        <f t="shared" si="214"/>
        <v>122.42633160284379</v>
      </c>
      <c r="HW104">
        <f t="shared" si="214"/>
        <v>110.75877192323111</v>
      </c>
      <c r="HX104">
        <f t="shared" si="214"/>
        <v>121.07162406052055</v>
      </c>
      <c r="HY104">
        <f t="shared" si="214"/>
        <v>104.18404901721817</v>
      </c>
      <c r="HZ104">
        <f t="shared" si="214"/>
        <v>113.14950040629624</v>
      </c>
      <c r="IA104">
        <f t="shared" si="214"/>
        <v>110.31376198911644</v>
      </c>
      <c r="IB104">
        <f t="shared" si="214"/>
        <v>99.880421927997062</v>
      </c>
      <c r="IC104">
        <f t="shared" si="214"/>
        <v>104.15056999249867</v>
      </c>
      <c r="ID104">
        <f t="shared" si="214"/>
        <v>114.95816685411202</v>
      </c>
      <c r="IE104">
        <f t="shared" si="214"/>
        <v>104.06797213003763</v>
      </c>
      <c r="IF104">
        <f t="shared" si="214"/>
        <v>115.00893550626229</v>
      </c>
      <c r="IG104">
        <f t="shared" si="214"/>
        <v>104.77417233769933</v>
      </c>
      <c r="IH104">
        <f t="shared" si="214"/>
        <v>112.70545207385126</v>
      </c>
      <c r="II104">
        <f t="shared" si="214"/>
        <v>120.74287117935995</v>
      </c>
      <c r="IJ104">
        <f t="shared" si="214"/>
        <v>138.18729316017706</v>
      </c>
      <c r="IK104">
        <f t="shared" si="214"/>
        <v>104.18529178411561</v>
      </c>
      <c r="IL104">
        <f t="shared" si="214"/>
        <v>131.49635878908674</v>
      </c>
      <c r="IM104">
        <f t="shared" si="214"/>
        <v>104.72831533168377</v>
      </c>
      <c r="IN104">
        <f t="shared" si="214"/>
        <v>111.55824001712104</v>
      </c>
      <c r="IO104">
        <f t="shared" si="214"/>
        <v>101.20944256056814</v>
      </c>
      <c r="IP104">
        <f t="shared" si="214"/>
        <v>107.46980535072211</v>
      </c>
      <c r="IQ104">
        <f t="shared" si="214"/>
        <v>112.70635602292005</v>
      </c>
      <c r="IR104">
        <f t="shared" si="214"/>
        <v>120.19257245393138</v>
      </c>
      <c r="IS104">
        <f t="shared" si="214"/>
        <v>115.66381790543595</v>
      </c>
      <c r="IT104">
        <f t="shared" si="214"/>
        <v>114.96649853365669</v>
      </c>
      <c r="IU104">
        <f t="shared" si="214"/>
        <v>128.06071375064786</v>
      </c>
      <c r="IV104">
        <f t="shared" si="214"/>
        <v>115.52461041029112</v>
      </c>
      <c r="IW104">
        <f t="shared" si="214"/>
        <v>117.65065654613342</v>
      </c>
      <c r="IX104">
        <f t="shared" si="214"/>
        <v>115.20057588902344</v>
      </c>
      <c r="IY104">
        <f t="shared" si="214"/>
        <v>110.95257021937906</v>
      </c>
      <c r="IZ104">
        <f t="shared" si="214"/>
        <v>119.15770326640863</v>
      </c>
      <c r="JA104">
        <f t="shared" ref="JA104:KR104" si="215">_xlfn.FORECAST.ETS($A$104,JA3:JA62,$A$3:$A$62)</f>
        <v>122.09731765868862</v>
      </c>
      <c r="JB104">
        <f t="shared" si="215"/>
        <v>119.57870059634628</v>
      </c>
      <c r="JC104">
        <f t="shared" si="215"/>
        <v>116.7659371400335</v>
      </c>
      <c r="JD104">
        <f t="shared" si="215"/>
        <v>117.85273667115328</v>
      </c>
      <c r="JE104">
        <f t="shared" si="215"/>
        <v>126.0216851388565</v>
      </c>
      <c r="JF104">
        <f t="shared" si="215"/>
        <v>114.99655368712425</v>
      </c>
      <c r="JG104">
        <f t="shared" si="215"/>
        <v>119.25932183825415</v>
      </c>
      <c r="JH104">
        <f t="shared" si="215"/>
        <v>111.33875186393749</v>
      </c>
      <c r="JI104">
        <f t="shared" si="215"/>
        <v>118.21585821990493</v>
      </c>
      <c r="JJ104">
        <f t="shared" si="215"/>
        <v>102.56872147539642</v>
      </c>
      <c r="JK104">
        <f t="shared" si="215"/>
        <v>118.59972434016839</v>
      </c>
      <c r="JL104">
        <f t="shared" si="215"/>
        <v>101.61058820412534</v>
      </c>
      <c r="JM104">
        <f t="shared" si="215"/>
        <v>116.82391923955977</v>
      </c>
      <c r="JN104">
        <f t="shared" si="215"/>
        <v>115.91231912688605</v>
      </c>
      <c r="JO104">
        <f t="shared" si="215"/>
        <v>105.4154252755153</v>
      </c>
      <c r="JP104">
        <f t="shared" si="215"/>
        <v>125.68170263078575</v>
      </c>
      <c r="JQ104">
        <f t="shared" si="215"/>
        <v>113.10107274036518</v>
      </c>
      <c r="JR104">
        <f t="shared" si="215"/>
        <v>97.548288701466674</v>
      </c>
      <c r="JS104">
        <f t="shared" si="215"/>
        <v>113.19465212298729</v>
      </c>
      <c r="JT104">
        <f t="shared" si="215"/>
        <v>126.00388383348009</v>
      </c>
      <c r="JU104">
        <f t="shared" si="215"/>
        <v>123.53242771934164</v>
      </c>
      <c r="JV104">
        <f t="shared" si="215"/>
        <v>120.22217297819097</v>
      </c>
      <c r="JW104">
        <f t="shared" si="215"/>
        <v>127.36893072050673</v>
      </c>
      <c r="JX104">
        <f t="shared" si="215"/>
        <v>105.24064433730695</v>
      </c>
      <c r="JY104">
        <f t="shared" si="215"/>
        <v>119.05062330968035</v>
      </c>
      <c r="JZ104">
        <f t="shared" si="215"/>
        <v>116.39558791997158</v>
      </c>
      <c r="KA104">
        <f t="shared" si="215"/>
        <v>117.63469473684579</v>
      </c>
      <c r="KB104">
        <f t="shared" si="215"/>
        <v>103.97301613288063</v>
      </c>
      <c r="KC104">
        <f t="shared" si="215"/>
        <v>117.59242106931902</v>
      </c>
      <c r="KD104">
        <f t="shared" si="215"/>
        <v>106.83515142035333</v>
      </c>
      <c r="KE104">
        <f t="shared" si="215"/>
        <v>103.92914117281974</v>
      </c>
      <c r="KF104">
        <f t="shared" si="215"/>
        <v>72.59140782238174</v>
      </c>
      <c r="KG104">
        <f t="shared" si="215"/>
        <v>102.8049303645913</v>
      </c>
      <c r="KH104">
        <f t="shared" si="215"/>
        <v>94.236893835889134</v>
      </c>
      <c r="KI104">
        <f t="shared" si="215"/>
        <v>120.76039584453333</v>
      </c>
      <c r="KJ104">
        <f t="shared" si="215"/>
        <v>112.67774968087558</v>
      </c>
      <c r="KK104">
        <f t="shared" si="215"/>
        <v>100</v>
      </c>
      <c r="KL104">
        <f t="shared" si="215"/>
        <v>110.74500523241491</v>
      </c>
      <c r="KM104">
        <f t="shared" si="215"/>
        <v>107.71267928315912</v>
      </c>
      <c r="KN104">
        <f t="shared" si="215"/>
        <v>113.55110760740484</v>
      </c>
      <c r="KO104">
        <f t="shared" si="215"/>
        <v>120.26634297744104</v>
      </c>
      <c r="KP104">
        <f t="shared" si="215"/>
        <v>112.31281137462766</v>
      </c>
      <c r="KQ104">
        <f t="shared" si="215"/>
        <v>122.16185885997189</v>
      </c>
      <c r="KR104">
        <f t="shared" si="215"/>
        <v>129.18509918441512</v>
      </c>
      <c r="KS104">
        <f t="shared" si="14"/>
        <v>108.34017258199648</v>
      </c>
    </row>
    <row r="105" spans="1:305" x14ac:dyDescent="0.2">
      <c r="A105" s="66">
        <v>44750</v>
      </c>
      <c r="B105">
        <f t="shared" si="170"/>
        <v>118.68860039015431</v>
      </c>
      <c r="C105">
        <f t="shared" si="8"/>
        <v>108.21724636319783</v>
      </c>
      <c r="D105">
        <f>_xlfn.FORECAST.ETS($A$105,D3:D62,$A$3:$A$62)</f>
        <v>113.04746208731514</v>
      </c>
      <c r="E105">
        <f t="shared" ref="E105:BP105" si="216">_xlfn.FORECAST.ETS($A$105,E3:E62,$A$3:$A$62)</f>
        <v>116.38258411524573</v>
      </c>
      <c r="F105">
        <f t="shared" si="216"/>
        <v>102.24116679850098</v>
      </c>
      <c r="G105">
        <f t="shared" si="216"/>
        <v>113.45713404579487</v>
      </c>
      <c r="H105">
        <f t="shared" si="216"/>
        <v>115.31503932259834</v>
      </c>
      <c r="I105">
        <f t="shared" si="216"/>
        <v>112.44928369958164</v>
      </c>
      <c r="J105">
        <f t="shared" si="216"/>
        <v>114.13011731171126</v>
      </c>
      <c r="K105">
        <f t="shared" si="216"/>
        <v>107.61252569465586</v>
      </c>
      <c r="L105">
        <f t="shared" si="216"/>
        <v>98.944644658347073</v>
      </c>
      <c r="M105">
        <f t="shared" si="216"/>
        <v>131.30851440938966</v>
      </c>
      <c r="N105">
        <f t="shared" si="216"/>
        <v>97.25546682219823</v>
      </c>
      <c r="O105">
        <f t="shared" si="216"/>
        <v>107.69631150884445</v>
      </c>
      <c r="P105">
        <f t="shared" si="216"/>
        <v>134.94448096276608</v>
      </c>
      <c r="Q105">
        <f t="shared" si="216"/>
        <v>117.29814607262676</v>
      </c>
      <c r="R105">
        <f t="shared" si="216"/>
        <v>92.097623784354539</v>
      </c>
      <c r="S105">
        <f t="shared" si="216"/>
        <v>94.164018378857918</v>
      </c>
      <c r="T105">
        <f t="shared" si="216"/>
        <v>110.55409062486284</v>
      </c>
      <c r="U105">
        <f t="shared" si="216"/>
        <v>112.22589607069645</v>
      </c>
      <c r="V105">
        <f t="shared" si="216"/>
        <v>102.77891305292579</v>
      </c>
      <c r="W105">
        <f t="shared" si="216"/>
        <v>104.53227208439077</v>
      </c>
      <c r="X105">
        <f t="shared" si="216"/>
        <v>115.73271857301366</v>
      </c>
      <c r="Y105">
        <f t="shared" si="216"/>
        <v>109.98434449501529</v>
      </c>
      <c r="Z105">
        <f t="shared" si="216"/>
        <v>105.55561222520636</v>
      </c>
      <c r="AA105">
        <f t="shared" si="216"/>
        <v>96.566992441692179</v>
      </c>
      <c r="AB105">
        <f t="shared" si="216"/>
        <v>143.79997634483732</v>
      </c>
      <c r="AC105">
        <f t="shared" si="216"/>
        <v>120.00209766315437</v>
      </c>
      <c r="AD105">
        <f t="shared" si="216"/>
        <v>104.22592919715568</v>
      </c>
      <c r="AE105">
        <f t="shared" si="216"/>
        <v>93.227067330680356</v>
      </c>
      <c r="AF105">
        <f t="shared" si="216"/>
        <v>84.207714397129124</v>
      </c>
      <c r="AG105">
        <f t="shared" si="216"/>
        <v>102.75473166544998</v>
      </c>
      <c r="AH105">
        <f t="shared" si="216"/>
        <v>122.62502328826426</v>
      </c>
      <c r="AI105">
        <f t="shared" si="216"/>
        <v>111.9755964359121</v>
      </c>
      <c r="AJ105">
        <f t="shared" si="216"/>
        <v>102.20236814930963</v>
      </c>
      <c r="AK105">
        <f t="shared" si="216"/>
        <v>108.00245927701964</v>
      </c>
      <c r="AL105">
        <f t="shared" si="216"/>
        <v>113.20584543564215</v>
      </c>
      <c r="AM105">
        <f t="shared" si="216"/>
        <v>125.06633278744732</v>
      </c>
      <c r="AN105">
        <f t="shared" si="216"/>
        <v>118.30534189956971</v>
      </c>
      <c r="AO105">
        <f t="shared" si="216"/>
        <v>100.96175829872725</v>
      </c>
      <c r="AP105">
        <f t="shared" si="216"/>
        <v>113.4752181142605</v>
      </c>
      <c r="AQ105">
        <f t="shared" si="216"/>
        <v>116.60509718716551</v>
      </c>
      <c r="AR105">
        <f t="shared" si="216"/>
        <v>106.01534629802879</v>
      </c>
      <c r="AS105">
        <f t="shared" si="216"/>
        <v>103.6407277621914</v>
      </c>
      <c r="AT105">
        <f t="shared" si="216"/>
        <v>150.37968879671345</v>
      </c>
      <c r="AU105">
        <f t="shared" si="216"/>
        <v>131.25825426922978</v>
      </c>
      <c r="AV105">
        <f t="shared" si="216"/>
        <v>120.84463305140474</v>
      </c>
      <c r="AW105">
        <f t="shared" si="216"/>
        <v>111.82313234869721</v>
      </c>
      <c r="AX105">
        <f t="shared" si="216"/>
        <v>112.67121768874568</v>
      </c>
      <c r="AY105">
        <f t="shared" si="216"/>
        <v>121.15742205719549</v>
      </c>
      <c r="AZ105">
        <f t="shared" si="216"/>
        <v>111.8027789482387</v>
      </c>
      <c r="BA105">
        <f t="shared" si="216"/>
        <v>123.10102548227384</v>
      </c>
      <c r="BB105">
        <f t="shared" si="216"/>
        <v>101.77099242922377</v>
      </c>
      <c r="BC105">
        <f t="shared" si="216"/>
        <v>117.98260162792866</v>
      </c>
      <c r="BD105">
        <f t="shared" si="216"/>
        <v>100.1323439644237</v>
      </c>
      <c r="BE105">
        <f t="shared" si="216"/>
        <v>110.82976895774496</v>
      </c>
      <c r="BF105">
        <f t="shared" si="216"/>
        <v>128.70889665312671</v>
      </c>
      <c r="BG105">
        <f t="shared" si="216"/>
        <v>117.38769837519203</v>
      </c>
      <c r="BH105">
        <f t="shared" si="216"/>
        <v>120.04057328968206</v>
      </c>
      <c r="BI105">
        <f t="shared" si="216"/>
        <v>106.94156569931907</v>
      </c>
      <c r="BJ105">
        <f t="shared" si="216"/>
        <v>116.14306449952056</v>
      </c>
      <c r="BK105">
        <f t="shared" si="216"/>
        <v>114.75077387172101</v>
      </c>
      <c r="BL105">
        <f t="shared" si="216"/>
        <v>120.0660095123538</v>
      </c>
      <c r="BM105">
        <f t="shared" si="216"/>
        <v>118.5454890438416</v>
      </c>
      <c r="BN105">
        <f t="shared" si="216"/>
        <v>125.6194106201913</v>
      </c>
      <c r="BO105">
        <f t="shared" si="216"/>
        <v>100.97353624063554</v>
      </c>
      <c r="BP105">
        <f t="shared" si="216"/>
        <v>94.054473328606463</v>
      </c>
      <c r="BQ105">
        <f t="shared" ref="BQ105:EB105" si="217">_xlfn.FORECAST.ETS($A$105,BQ3:BQ62,$A$3:$A$62)</f>
        <v>100.95111070844341</v>
      </c>
      <c r="BR105">
        <f t="shared" si="217"/>
        <v>113.98348926874695</v>
      </c>
      <c r="BS105">
        <f t="shared" si="217"/>
        <v>116.89337729401606</v>
      </c>
      <c r="BT105">
        <f t="shared" si="217"/>
        <v>104.00007791511209</v>
      </c>
      <c r="BU105">
        <f t="shared" si="217"/>
        <v>105.741085629533</v>
      </c>
      <c r="BV105">
        <f t="shared" si="217"/>
        <v>121.46070545060704</v>
      </c>
      <c r="BW105">
        <f t="shared" si="217"/>
        <v>100.96199301820744</v>
      </c>
      <c r="BX105">
        <f t="shared" si="217"/>
        <v>114.50601848101154</v>
      </c>
      <c r="BY105">
        <f t="shared" si="217"/>
        <v>131.23601368379988</v>
      </c>
      <c r="BZ105">
        <f t="shared" si="217"/>
        <v>111.88575709162535</v>
      </c>
      <c r="CA105">
        <f t="shared" si="217"/>
        <v>111.79321460077139</v>
      </c>
      <c r="CB105">
        <f t="shared" si="217"/>
        <v>109.29840506003139</v>
      </c>
      <c r="CC105">
        <f t="shared" si="217"/>
        <v>107.03668557938377</v>
      </c>
      <c r="CD105">
        <f t="shared" si="217"/>
        <v>122.32216532195805</v>
      </c>
      <c r="CE105">
        <f t="shared" si="217"/>
        <v>109.04525704658242</v>
      </c>
      <c r="CF105">
        <f t="shared" si="217"/>
        <v>103.88786933432115</v>
      </c>
      <c r="CG105">
        <f t="shared" si="217"/>
        <v>105.98401146838859</v>
      </c>
      <c r="CH105">
        <f t="shared" si="217"/>
        <v>109.42693920303823</v>
      </c>
      <c r="CI105">
        <f t="shared" si="217"/>
        <v>67.940738785475745</v>
      </c>
      <c r="CJ105">
        <f t="shared" si="217"/>
        <v>97.372603017557438</v>
      </c>
      <c r="CK105">
        <f t="shared" si="217"/>
        <v>90.888438317299901</v>
      </c>
      <c r="CL105">
        <f t="shared" si="217"/>
        <v>107.98639057088302</v>
      </c>
      <c r="CM105">
        <f t="shared" si="217"/>
        <v>55.050579688565207</v>
      </c>
      <c r="CN105">
        <f t="shared" si="217"/>
        <v>61.534937362858592</v>
      </c>
      <c r="CO105">
        <f t="shared" si="217"/>
        <v>69.553175700889199</v>
      </c>
      <c r="CP105">
        <f t="shared" si="217"/>
        <v>51.170225461013302</v>
      </c>
      <c r="CQ105">
        <f t="shared" si="217"/>
        <v>104.54279806399902</v>
      </c>
      <c r="CR105">
        <f t="shared" si="217"/>
        <v>40.915916305400813</v>
      </c>
      <c r="CS105">
        <f t="shared" si="217"/>
        <v>82.690845809619503</v>
      </c>
      <c r="CT105">
        <f t="shared" si="217"/>
        <v>39.472548851026936</v>
      </c>
      <c r="CU105">
        <f t="shared" si="217"/>
        <v>63.72810718659845</v>
      </c>
      <c r="CV105">
        <f t="shared" si="217"/>
        <v>102.37171491994532</v>
      </c>
      <c r="CW105">
        <f t="shared" si="217"/>
        <v>36.205044623097031</v>
      </c>
      <c r="CX105">
        <f t="shared" si="217"/>
        <v>101.92094411159756</v>
      </c>
      <c r="CY105">
        <f t="shared" si="217"/>
        <v>120.20326613279524</v>
      </c>
      <c r="CZ105">
        <f t="shared" si="217"/>
        <v>97.609114357896757</v>
      </c>
      <c r="DA105">
        <f t="shared" si="217"/>
        <v>122.9704147421471</v>
      </c>
      <c r="DB105">
        <f t="shared" si="217"/>
        <v>86.140639464080962</v>
      </c>
      <c r="DC105">
        <f t="shared" si="217"/>
        <v>68.022558520957475</v>
      </c>
      <c r="DD105">
        <f t="shared" si="217"/>
        <v>75.622199786767453</v>
      </c>
      <c r="DE105">
        <f t="shared" si="217"/>
        <v>60.663709351667507</v>
      </c>
      <c r="DF105">
        <f t="shared" si="217"/>
        <v>93.493507455422716</v>
      </c>
      <c r="DG105">
        <f t="shared" si="217"/>
        <v>51.23354060280893</v>
      </c>
      <c r="DH105">
        <f t="shared" si="217"/>
        <v>39.970205493909596</v>
      </c>
      <c r="DI105">
        <f t="shared" si="217"/>
        <v>96.067036927252005</v>
      </c>
      <c r="DJ105">
        <f t="shared" si="217"/>
        <v>108.5867745353199</v>
      </c>
      <c r="DK105">
        <f t="shared" si="217"/>
        <v>110.08347541690611</v>
      </c>
      <c r="DL105">
        <f t="shared" si="217"/>
        <v>111.44691793915349</v>
      </c>
      <c r="DM105">
        <f t="shared" si="217"/>
        <v>120.67414681921005</v>
      </c>
      <c r="DN105">
        <f t="shared" si="217"/>
        <v>127.18626089657718</v>
      </c>
      <c r="DO105">
        <f t="shared" si="217"/>
        <v>123.19541269358349</v>
      </c>
      <c r="DP105">
        <f t="shared" si="217"/>
        <v>114.52838341518803</v>
      </c>
      <c r="DQ105">
        <f t="shared" si="217"/>
        <v>117.02173878754579</v>
      </c>
      <c r="DR105">
        <f t="shared" si="217"/>
        <v>125.03370950930814</v>
      </c>
      <c r="DS105">
        <f t="shared" si="217"/>
        <v>117.80957066239294</v>
      </c>
      <c r="DT105">
        <f t="shared" si="217"/>
        <v>115.36001875331372</v>
      </c>
      <c r="DU105">
        <f t="shared" si="217"/>
        <v>160.7929564203524</v>
      </c>
      <c r="DV105">
        <f t="shared" si="217"/>
        <v>110.05957381658973</v>
      </c>
      <c r="DW105">
        <f t="shared" si="217"/>
        <v>114.85728253918408</v>
      </c>
      <c r="DX105">
        <f t="shared" si="217"/>
        <v>90.279094991491021</v>
      </c>
      <c r="DY105">
        <f t="shared" si="217"/>
        <v>106.47874120229166</v>
      </c>
      <c r="DZ105">
        <f t="shared" si="217"/>
        <v>109.45017304786995</v>
      </c>
      <c r="EA105">
        <f t="shared" si="217"/>
        <v>107.44694104446856</v>
      </c>
      <c r="EB105">
        <f t="shared" si="217"/>
        <v>103.64094785321794</v>
      </c>
      <c r="EC105">
        <f t="shared" ref="EC105:GN105" si="218">_xlfn.FORECAST.ETS($A$105,EC3:EC62,$A$3:$A$62)</f>
        <v>109.03169894086045</v>
      </c>
      <c r="ED105">
        <f t="shared" si="218"/>
        <v>99.841208634291263</v>
      </c>
      <c r="EE105">
        <f t="shared" si="218"/>
        <v>101.53994292509249</v>
      </c>
      <c r="EF105">
        <f t="shared" si="218"/>
        <v>86.184996745719218</v>
      </c>
      <c r="EG105">
        <f t="shared" si="218"/>
        <v>116.80930833095425</v>
      </c>
      <c r="EH105">
        <f t="shared" si="218"/>
        <v>59.535365117014322</v>
      </c>
      <c r="EI105">
        <f t="shared" si="218"/>
        <v>101.8343346040734</v>
      </c>
      <c r="EJ105">
        <f t="shared" si="218"/>
        <v>93.407998728794524</v>
      </c>
      <c r="EK105">
        <f t="shared" si="218"/>
        <v>104.31054966555176</v>
      </c>
      <c r="EL105">
        <f t="shared" si="218"/>
        <v>105.84688019750017</v>
      </c>
      <c r="EM105">
        <f t="shared" si="218"/>
        <v>117.79870338858433</v>
      </c>
      <c r="EN105">
        <f t="shared" si="218"/>
        <v>102.9097673362037</v>
      </c>
      <c r="EO105">
        <f t="shared" si="218"/>
        <v>88.284998006591593</v>
      </c>
      <c r="EP105">
        <f t="shared" si="218"/>
        <v>100.37569469886881</v>
      </c>
      <c r="EQ105">
        <f t="shared" si="218"/>
        <v>102.34000441365727</v>
      </c>
      <c r="ER105">
        <f t="shared" si="218"/>
        <v>57.049891162259037</v>
      </c>
      <c r="ES105">
        <f t="shared" si="218"/>
        <v>109.92452028839617</v>
      </c>
      <c r="ET105">
        <f t="shared" si="218"/>
        <v>95.912607158912238</v>
      </c>
      <c r="EU105">
        <f t="shared" si="218"/>
        <v>114.82409055875405</v>
      </c>
      <c r="EV105">
        <f t="shared" si="218"/>
        <v>113.92436074601467</v>
      </c>
      <c r="EW105">
        <f t="shared" si="218"/>
        <v>84.917570106737003</v>
      </c>
      <c r="EX105">
        <f t="shared" si="218"/>
        <v>62.190762546247079</v>
      </c>
      <c r="EY105">
        <f t="shared" si="218"/>
        <v>121.26265412583189</v>
      </c>
      <c r="EZ105">
        <f t="shared" si="218"/>
        <v>118.63779241353041</v>
      </c>
      <c r="FA105">
        <f t="shared" si="218"/>
        <v>121.37377688051797</v>
      </c>
      <c r="FB105">
        <f t="shared" si="218"/>
        <v>110.39084018130377</v>
      </c>
      <c r="FC105">
        <f t="shared" si="218"/>
        <v>117.00207572972589</v>
      </c>
      <c r="FD105">
        <f t="shared" si="218"/>
        <v>114.97519021933891</v>
      </c>
      <c r="FE105">
        <f t="shared" si="218"/>
        <v>117.73349479587932</v>
      </c>
      <c r="FF105">
        <f t="shared" si="218"/>
        <v>114.77029245324577</v>
      </c>
      <c r="FG105">
        <f t="shared" si="218"/>
        <v>109.93879560933729</v>
      </c>
      <c r="FH105">
        <f t="shared" si="218"/>
        <v>115.19229191724264</v>
      </c>
      <c r="FI105">
        <f t="shared" si="218"/>
        <v>108.79732753514658</v>
      </c>
      <c r="FJ105">
        <f t="shared" si="218"/>
        <v>120.03489843775677</v>
      </c>
      <c r="FK105">
        <f t="shared" si="218"/>
        <v>118.46871689256118</v>
      </c>
      <c r="FL105">
        <f t="shared" si="218"/>
        <v>120.10914057848566</v>
      </c>
      <c r="FM105">
        <f t="shared" si="218"/>
        <v>113.58880929847035</v>
      </c>
      <c r="FN105">
        <f t="shared" si="218"/>
        <v>117.40233484593375</v>
      </c>
      <c r="FO105">
        <f t="shared" si="218"/>
        <v>122.8932655624991</v>
      </c>
      <c r="FP105">
        <f t="shared" si="218"/>
        <v>119.46143626614885</v>
      </c>
      <c r="FQ105">
        <f t="shared" si="218"/>
        <v>127.78904310462121</v>
      </c>
      <c r="FR105">
        <f t="shared" si="218"/>
        <v>125.40685334074895</v>
      </c>
      <c r="FS105">
        <f t="shared" si="218"/>
        <v>112.96473076448687</v>
      </c>
      <c r="FT105">
        <f t="shared" si="218"/>
        <v>108.68280098713046</v>
      </c>
      <c r="FU105">
        <f t="shared" si="218"/>
        <v>126.3679632765479</v>
      </c>
      <c r="FV105">
        <f t="shared" si="218"/>
        <v>103.97257955300468</v>
      </c>
      <c r="FW105">
        <f t="shared" si="218"/>
        <v>112.50788303995547</v>
      </c>
      <c r="FX105">
        <f t="shared" si="218"/>
        <v>105.89135752406125</v>
      </c>
      <c r="FY105">
        <f t="shared" si="218"/>
        <v>116.55995939885747</v>
      </c>
      <c r="FZ105">
        <f t="shared" si="218"/>
        <v>114.9226890313271</v>
      </c>
      <c r="GA105">
        <f t="shared" si="218"/>
        <v>113.01097709476532</v>
      </c>
      <c r="GB105">
        <f t="shared" si="218"/>
        <v>113.0490347103172</v>
      </c>
      <c r="GC105">
        <f t="shared" si="218"/>
        <v>112.76757308158108</v>
      </c>
      <c r="GD105">
        <f t="shared" si="218"/>
        <v>106.99094526707367</v>
      </c>
      <c r="GE105">
        <f t="shared" si="218"/>
        <v>104.44381026877853</v>
      </c>
      <c r="GF105">
        <f t="shared" si="218"/>
        <v>100.36952888234025</v>
      </c>
      <c r="GG105">
        <f t="shared" si="218"/>
        <v>68.612520004705658</v>
      </c>
      <c r="GH105">
        <f t="shared" si="218"/>
        <v>98.092137230258942</v>
      </c>
      <c r="GI105">
        <f t="shared" si="218"/>
        <v>106.28757750951848</v>
      </c>
      <c r="GJ105">
        <f t="shared" si="218"/>
        <v>120.17503773201551</v>
      </c>
      <c r="GK105">
        <f t="shared" si="218"/>
        <v>108.04019709923854</v>
      </c>
      <c r="GL105">
        <f t="shared" si="218"/>
        <v>116.01900921348432</v>
      </c>
      <c r="GM105">
        <f t="shared" si="218"/>
        <v>98.11872183872012</v>
      </c>
      <c r="GN105">
        <f t="shared" si="218"/>
        <v>154.08833181862309</v>
      </c>
      <c r="GO105">
        <f t="shared" ref="GO105:IZ105" si="219">_xlfn.FORECAST.ETS($A$105,GO3:GO62,$A$3:$A$62)</f>
        <v>105.9590447122344</v>
      </c>
      <c r="GP105">
        <f t="shared" si="219"/>
        <v>112.53692179703283</v>
      </c>
      <c r="GQ105">
        <f t="shared" si="219"/>
        <v>115.4781268573437</v>
      </c>
      <c r="GR105">
        <f t="shared" si="219"/>
        <v>120.58184296505638</v>
      </c>
      <c r="GS105">
        <f t="shared" si="219"/>
        <v>114.49097448032482</v>
      </c>
      <c r="GT105">
        <f t="shared" si="219"/>
        <v>115.45628833201746</v>
      </c>
      <c r="GU105">
        <f t="shared" si="219"/>
        <v>110.07734853918197</v>
      </c>
      <c r="GV105">
        <f t="shared" si="219"/>
        <v>110.34773369844388</v>
      </c>
      <c r="GW105">
        <f t="shared" si="219"/>
        <v>101.99437378926311</v>
      </c>
      <c r="GX105">
        <f t="shared" si="219"/>
        <v>123.0243887355627</v>
      </c>
      <c r="GY105">
        <f t="shared" si="219"/>
        <v>110.4793053142805</v>
      </c>
      <c r="GZ105">
        <f t="shared" si="219"/>
        <v>103.99612134515375</v>
      </c>
      <c r="HA105">
        <f t="shared" si="219"/>
        <v>112.31563728752366</v>
      </c>
      <c r="HB105">
        <f t="shared" si="219"/>
        <v>40.123325562355653</v>
      </c>
      <c r="HC105">
        <f t="shared" si="219"/>
        <v>108.71072793506436</v>
      </c>
      <c r="HD105">
        <f t="shared" si="219"/>
        <v>52.740876940366682</v>
      </c>
      <c r="HE105">
        <f t="shared" si="219"/>
        <v>89.25493739975775</v>
      </c>
      <c r="HF105">
        <f t="shared" si="219"/>
        <v>100.05703937502348</v>
      </c>
      <c r="HG105">
        <f t="shared" si="219"/>
        <v>97.073297416714553</v>
      </c>
      <c r="HH105">
        <f t="shared" si="219"/>
        <v>101.21249356128756</v>
      </c>
      <c r="HI105">
        <f t="shared" si="219"/>
        <v>89.971654602366272</v>
      </c>
      <c r="HJ105">
        <f t="shared" si="219"/>
        <v>35.501275240915135</v>
      </c>
      <c r="HK105">
        <f t="shared" si="219"/>
        <v>4.2719888605001151</v>
      </c>
      <c r="HL105">
        <f t="shared" si="219"/>
        <v>82.433169029285622</v>
      </c>
      <c r="HM105">
        <f t="shared" si="219"/>
        <v>80.519416703066227</v>
      </c>
      <c r="HN105">
        <f t="shared" si="219"/>
        <v>68.903607287500307</v>
      </c>
      <c r="HO105">
        <f t="shared" si="219"/>
        <v>72.198143766184273</v>
      </c>
      <c r="HP105">
        <f t="shared" si="219"/>
        <v>97.625157033500614</v>
      </c>
      <c r="HQ105">
        <f t="shared" si="219"/>
        <v>99.800955034806506</v>
      </c>
      <c r="HR105">
        <f t="shared" si="219"/>
        <v>57.915353986996834</v>
      </c>
      <c r="HS105">
        <f t="shared" si="219"/>
        <v>101.85522057521884</v>
      </c>
      <c r="HT105">
        <f t="shared" si="219"/>
        <v>105.42126303035742</v>
      </c>
      <c r="HU105">
        <f t="shared" si="219"/>
        <v>124.97790336168774</v>
      </c>
      <c r="HV105">
        <f t="shared" si="219"/>
        <v>123.60637753081268</v>
      </c>
      <c r="HW105">
        <f t="shared" si="219"/>
        <v>110.9889579832885</v>
      </c>
      <c r="HX105">
        <f t="shared" si="219"/>
        <v>121.53477801100571</v>
      </c>
      <c r="HY105">
        <f t="shared" si="219"/>
        <v>104.28442377919185</v>
      </c>
      <c r="HZ105">
        <f t="shared" si="219"/>
        <v>113.4244739766978</v>
      </c>
      <c r="IA105">
        <f t="shared" si="219"/>
        <v>110.71718489361922</v>
      </c>
      <c r="IB105">
        <f t="shared" si="219"/>
        <v>99.972105261532548</v>
      </c>
      <c r="IC105">
        <f t="shared" si="219"/>
        <v>104.25218604803251</v>
      </c>
      <c r="ID105">
        <f t="shared" si="219"/>
        <v>115.32193273159089</v>
      </c>
      <c r="IE105">
        <f t="shared" si="219"/>
        <v>104.15125718075281</v>
      </c>
      <c r="IF105">
        <f t="shared" si="219"/>
        <v>115.31438635164949</v>
      </c>
      <c r="IG105">
        <f t="shared" si="219"/>
        <v>104.89723640011552</v>
      </c>
      <c r="IH105">
        <f t="shared" si="219"/>
        <v>112.97136777509412</v>
      </c>
      <c r="II105">
        <f t="shared" si="219"/>
        <v>121.15582303175475</v>
      </c>
      <c r="IJ105">
        <f t="shared" si="219"/>
        <v>138.59634601360167</v>
      </c>
      <c r="IK105">
        <f t="shared" si="219"/>
        <v>104.27924343207961</v>
      </c>
      <c r="IL105">
        <f t="shared" si="219"/>
        <v>131.55134233878758</v>
      </c>
      <c r="IM105">
        <f t="shared" si="219"/>
        <v>104.84059685985648</v>
      </c>
      <c r="IN105">
        <f t="shared" si="219"/>
        <v>111.4975817598262</v>
      </c>
      <c r="IO105">
        <f t="shared" si="219"/>
        <v>101.23045374568974</v>
      </c>
      <c r="IP105">
        <f t="shared" si="219"/>
        <v>107.64352422623641</v>
      </c>
      <c r="IQ105">
        <f t="shared" si="219"/>
        <v>112.96388319243036</v>
      </c>
      <c r="IR105">
        <f t="shared" si="219"/>
        <v>120.61261781228882</v>
      </c>
      <c r="IS105">
        <f t="shared" si="219"/>
        <v>115.93802235505875</v>
      </c>
      <c r="IT105">
        <f t="shared" si="219"/>
        <v>114.81917637367155</v>
      </c>
      <c r="IU105">
        <f t="shared" si="219"/>
        <v>128.0996392336441</v>
      </c>
      <c r="IV105">
        <f t="shared" si="219"/>
        <v>115.47812347202758</v>
      </c>
      <c r="IW105">
        <f t="shared" si="219"/>
        <v>117.69651549184552</v>
      </c>
      <c r="IX105">
        <f t="shared" si="219"/>
        <v>114.87130940430339</v>
      </c>
      <c r="IY105">
        <f t="shared" si="219"/>
        <v>110.95351542662314</v>
      </c>
      <c r="IZ105">
        <f t="shared" si="219"/>
        <v>119.60931524894218</v>
      </c>
      <c r="JA105">
        <f t="shared" ref="JA105:KR105" si="220">_xlfn.FORECAST.ETS($A$105,JA3:JA62,$A$3:$A$62)</f>
        <v>122.11177821417172</v>
      </c>
      <c r="JB105">
        <f t="shared" si="220"/>
        <v>119.59609229821646</v>
      </c>
      <c r="JC105">
        <f t="shared" si="220"/>
        <v>116.73079304179699</v>
      </c>
      <c r="JD105">
        <f t="shared" si="220"/>
        <v>117.93637403189501</v>
      </c>
      <c r="JE105">
        <f t="shared" si="220"/>
        <v>127.23868448134665</v>
      </c>
      <c r="JF105">
        <f t="shared" si="220"/>
        <v>115.30965662454663</v>
      </c>
      <c r="JG105">
        <f t="shared" si="220"/>
        <v>119.65953849595874</v>
      </c>
      <c r="JH105">
        <f t="shared" si="220"/>
        <v>111.58059865022409</v>
      </c>
      <c r="JI105">
        <f t="shared" si="220"/>
        <v>118.598396468442</v>
      </c>
      <c r="JJ105">
        <f t="shared" si="220"/>
        <v>102.45311243128033</v>
      </c>
      <c r="JK105">
        <f t="shared" si="220"/>
        <v>119.02019396731527</v>
      </c>
      <c r="JL105">
        <f t="shared" si="220"/>
        <v>101.65928779996844</v>
      </c>
      <c r="JM105">
        <f t="shared" si="220"/>
        <v>116.94738235713146</v>
      </c>
      <c r="JN105">
        <f t="shared" si="220"/>
        <v>116.22558287032439</v>
      </c>
      <c r="JO105">
        <f t="shared" si="220"/>
        <v>107.5469968717383</v>
      </c>
      <c r="JP105">
        <f t="shared" si="220"/>
        <v>126.23883164780753</v>
      </c>
      <c r="JQ105">
        <f t="shared" si="220"/>
        <v>113.40983331219068</v>
      </c>
      <c r="JR105">
        <f t="shared" si="220"/>
        <v>97.756105099120646</v>
      </c>
      <c r="JS105">
        <f t="shared" si="220"/>
        <v>113.50524560557079</v>
      </c>
      <c r="JT105">
        <f t="shared" si="220"/>
        <v>127.78295555658798</v>
      </c>
      <c r="JU105">
        <f t="shared" si="220"/>
        <v>124.04489279257393</v>
      </c>
      <c r="JV105">
        <f t="shared" si="220"/>
        <v>120.68508185862409</v>
      </c>
      <c r="JW105">
        <f t="shared" si="220"/>
        <v>127.98565352513906</v>
      </c>
      <c r="JX105">
        <f t="shared" si="220"/>
        <v>105.4286760115846</v>
      </c>
      <c r="JY105">
        <f t="shared" si="220"/>
        <v>119.50149043348648</v>
      </c>
      <c r="JZ105">
        <f t="shared" si="220"/>
        <v>117.61540223764109</v>
      </c>
      <c r="KA105">
        <f t="shared" si="220"/>
        <v>118.65484464812913</v>
      </c>
      <c r="KB105">
        <f t="shared" si="220"/>
        <v>104.10962621028246</v>
      </c>
      <c r="KC105">
        <f t="shared" si="220"/>
        <v>118.07485966620757</v>
      </c>
      <c r="KD105">
        <f t="shared" si="220"/>
        <v>106.97813929459583</v>
      </c>
      <c r="KE105">
        <f t="shared" si="220"/>
        <v>104.0590494566229</v>
      </c>
      <c r="KF105">
        <f t="shared" si="220"/>
        <v>72.024036920163127</v>
      </c>
      <c r="KG105">
        <f t="shared" si="220"/>
        <v>102.89361918279586</v>
      </c>
      <c r="KH105">
        <f t="shared" si="220"/>
        <v>94.122534165315074</v>
      </c>
      <c r="KI105">
        <f t="shared" si="220"/>
        <v>121.17382215467126</v>
      </c>
      <c r="KJ105">
        <f t="shared" si="220"/>
        <v>112.9469802709456</v>
      </c>
      <c r="KK105">
        <f t="shared" si="220"/>
        <v>100</v>
      </c>
      <c r="KL105">
        <f t="shared" si="220"/>
        <v>110.98131563075781</v>
      </c>
      <c r="KM105">
        <f t="shared" si="220"/>
        <v>107.8699675710279</v>
      </c>
      <c r="KN105">
        <f t="shared" si="220"/>
        <v>113.87249556233245</v>
      </c>
      <c r="KO105">
        <f t="shared" si="220"/>
        <v>120.68861295032735</v>
      </c>
      <c r="KP105">
        <f t="shared" si="220"/>
        <v>112.43339135819525</v>
      </c>
      <c r="KQ105">
        <f t="shared" si="220"/>
        <v>122.62641420820324</v>
      </c>
      <c r="KR105">
        <f t="shared" si="220"/>
        <v>129.27961844611974</v>
      </c>
      <c r="KS105">
        <f t="shared" si="14"/>
        <v>108.47399689856822</v>
      </c>
    </row>
    <row r="106" spans="1:305" x14ac:dyDescent="0.2">
      <c r="A106" s="66">
        <v>44781</v>
      </c>
      <c r="B106">
        <f t="shared" si="170"/>
        <v>119.12926551550675</v>
      </c>
      <c r="C106">
        <f t="shared" si="8"/>
        <v>108.40627335031688</v>
      </c>
      <c r="D106">
        <f>_xlfn.FORECAST.ETS($A$106,D3:D62,$A$3:$A$62)</f>
        <v>113.31357002895419</v>
      </c>
      <c r="E106">
        <f t="shared" ref="E106:BP106" si="221">_xlfn.FORECAST.ETS($A$106,E3:E62,$A$3:$A$62)</f>
        <v>116.71944631992419</v>
      </c>
      <c r="F106">
        <f t="shared" si="221"/>
        <v>102.30553845803303</v>
      </c>
      <c r="G106">
        <f t="shared" si="221"/>
        <v>113.72636666972474</v>
      </c>
      <c r="H106">
        <f t="shared" si="221"/>
        <v>115.87755729385741</v>
      </c>
      <c r="I106">
        <f t="shared" si="221"/>
        <v>112.76182518096726</v>
      </c>
      <c r="J106">
        <f t="shared" si="221"/>
        <v>114.43146397192137</v>
      </c>
      <c r="K106">
        <f t="shared" si="221"/>
        <v>107.81816582708973</v>
      </c>
      <c r="L106">
        <f t="shared" si="221"/>
        <v>98.930268953416018</v>
      </c>
      <c r="M106">
        <f t="shared" si="221"/>
        <v>131.15479859360329</v>
      </c>
      <c r="N106">
        <f t="shared" si="221"/>
        <v>97.231230748516694</v>
      </c>
      <c r="O106">
        <f t="shared" si="221"/>
        <v>107.86275992382168</v>
      </c>
      <c r="P106">
        <f t="shared" si="221"/>
        <v>135.60768951792448</v>
      </c>
      <c r="Q106">
        <f t="shared" si="221"/>
        <v>117.79808428190444</v>
      </c>
      <c r="R106">
        <f t="shared" si="221"/>
        <v>90.51063668902205</v>
      </c>
      <c r="S106">
        <f t="shared" si="221"/>
        <v>94.054111823250594</v>
      </c>
      <c r="T106">
        <f t="shared" si="221"/>
        <v>110.75139505799918</v>
      </c>
      <c r="U106">
        <f t="shared" si="221"/>
        <v>112.446244367484</v>
      </c>
      <c r="V106">
        <f t="shared" si="221"/>
        <v>102.84947269072289</v>
      </c>
      <c r="W106">
        <f t="shared" si="221"/>
        <v>104.65273355764256</v>
      </c>
      <c r="X106">
        <f t="shared" si="221"/>
        <v>116.05861158501112</v>
      </c>
      <c r="Y106">
        <f t="shared" si="221"/>
        <v>110.20604963676648</v>
      </c>
      <c r="Z106">
        <f t="shared" si="221"/>
        <v>105.65431717550274</v>
      </c>
      <c r="AA106">
        <f t="shared" si="221"/>
        <v>96.512741603815954</v>
      </c>
      <c r="AB106">
        <f t="shared" si="221"/>
        <v>144.68001553687515</v>
      </c>
      <c r="AC106">
        <f t="shared" si="221"/>
        <v>120.46476434162207</v>
      </c>
      <c r="AD106">
        <f t="shared" si="221"/>
        <v>104.37048569011279</v>
      </c>
      <c r="AE106">
        <f t="shared" si="221"/>
        <v>94.586637364323153</v>
      </c>
      <c r="AF106">
        <f t="shared" si="221"/>
        <v>83.244500607831895</v>
      </c>
      <c r="AG106">
        <f t="shared" si="221"/>
        <v>104.26931117207224</v>
      </c>
      <c r="AH106">
        <f t="shared" si="221"/>
        <v>123.10442954008465</v>
      </c>
      <c r="AI106">
        <f t="shared" si="221"/>
        <v>114.66833062597209</v>
      </c>
      <c r="AJ106">
        <f t="shared" si="221"/>
        <v>102.25222917126176</v>
      </c>
      <c r="AK106">
        <f t="shared" si="221"/>
        <v>108.18987585541024</v>
      </c>
      <c r="AL106">
        <f t="shared" si="221"/>
        <v>113.40993523570491</v>
      </c>
      <c r="AM106">
        <f t="shared" si="221"/>
        <v>125.56910796263071</v>
      </c>
      <c r="AN106">
        <f t="shared" si="221"/>
        <v>118.67686833885853</v>
      </c>
      <c r="AO106">
        <f t="shared" si="221"/>
        <v>95.820054649262048</v>
      </c>
      <c r="AP106">
        <f t="shared" si="221"/>
        <v>112.35220955705684</v>
      </c>
      <c r="AQ106">
        <f t="shared" si="221"/>
        <v>122.49134916228881</v>
      </c>
      <c r="AR106">
        <f t="shared" si="221"/>
        <v>111.22587620491039</v>
      </c>
      <c r="AS106">
        <f t="shared" si="221"/>
        <v>105.39143761932576</v>
      </c>
      <c r="AT106">
        <f t="shared" si="221"/>
        <v>143.88601755430426</v>
      </c>
      <c r="AU106">
        <f t="shared" si="221"/>
        <v>139.6170634517209</v>
      </c>
      <c r="AV106">
        <f t="shared" si="221"/>
        <v>126.52421495775738</v>
      </c>
      <c r="AW106">
        <f t="shared" si="221"/>
        <v>112.11086713215592</v>
      </c>
      <c r="AX106">
        <f t="shared" si="221"/>
        <v>112.98736180430009</v>
      </c>
      <c r="AY106">
        <f t="shared" si="221"/>
        <v>120.43854063506261</v>
      </c>
      <c r="AZ106">
        <f t="shared" si="221"/>
        <v>112.12772729587215</v>
      </c>
      <c r="BA106">
        <f t="shared" si="221"/>
        <v>123.17663072604765</v>
      </c>
      <c r="BB106">
        <f t="shared" si="221"/>
        <v>101.86906914830378</v>
      </c>
      <c r="BC106">
        <f t="shared" si="221"/>
        <v>118.37963887508978</v>
      </c>
      <c r="BD106">
        <f t="shared" si="221"/>
        <v>100.14144822365098</v>
      </c>
      <c r="BE106">
        <f t="shared" si="221"/>
        <v>111.10923119395001</v>
      </c>
      <c r="BF106">
        <f t="shared" si="221"/>
        <v>129.2999086302479</v>
      </c>
      <c r="BG106">
        <f t="shared" si="221"/>
        <v>117.74429859442094</v>
      </c>
      <c r="BH106">
        <f t="shared" si="221"/>
        <v>120.43748058803651</v>
      </c>
      <c r="BI106">
        <f t="shared" si="221"/>
        <v>107.08454377457331</v>
      </c>
      <c r="BJ106">
        <f t="shared" si="221"/>
        <v>116.51406599950943</v>
      </c>
      <c r="BK106">
        <f t="shared" si="221"/>
        <v>115.05915734196235</v>
      </c>
      <c r="BL106">
        <f t="shared" si="221"/>
        <v>120.51056787310621</v>
      </c>
      <c r="BM106">
        <f t="shared" si="221"/>
        <v>118.94314226856051</v>
      </c>
      <c r="BN106">
        <f t="shared" si="221"/>
        <v>126.14516325390204</v>
      </c>
      <c r="BO106">
        <f t="shared" si="221"/>
        <v>100.98956421124093</v>
      </c>
      <c r="BP106">
        <f t="shared" si="221"/>
        <v>93.947751884460004</v>
      </c>
      <c r="BQ106">
        <f t="shared" ref="BQ106:EB106" si="222">_xlfn.FORECAST.ETS($A$106,BQ3:BQ62,$A$3:$A$62)</f>
        <v>100.9470045967719</v>
      </c>
      <c r="BR106">
        <f t="shared" si="222"/>
        <v>114.33264018197362</v>
      </c>
      <c r="BS106">
        <f t="shared" si="222"/>
        <v>117.2527723653275</v>
      </c>
      <c r="BT106">
        <f t="shared" si="222"/>
        <v>104.07970776833959</v>
      </c>
      <c r="BU106">
        <f t="shared" si="222"/>
        <v>105.85969397412417</v>
      </c>
      <c r="BV106">
        <f t="shared" si="222"/>
        <v>121.89081029354955</v>
      </c>
      <c r="BW106">
        <f t="shared" si="222"/>
        <v>100.95015718172208</v>
      </c>
      <c r="BX106">
        <f t="shared" si="222"/>
        <v>114.80127472475598</v>
      </c>
      <c r="BY106">
        <f t="shared" si="222"/>
        <v>131.76712808998749</v>
      </c>
      <c r="BZ106">
        <f t="shared" si="222"/>
        <v>112.15112704084734</v>
      </c>
      <c r="CA106">
        <f t="shared" si="222"/>
        <v>112.09817307985909</v>
      </c>
      <c r="CB106">
        <f t="shared" si="222"/>
        <v>109.19891262028675</v>
      </c>
      <c r="CC106">
        <f t="shared" si="222"/>
        <v>107.24614338355549</v>
      </c>
      <c r="CD106">
        <f t="shared" si="222"/>
        <v>122.79725153692777</v>
      </c>
      <c r="CE106">
        <f t="shared" si="222"/>
        <v>110.57855144992676</v>
      </c>
      <c r="CF106">
        <f t="shared" si="222"/>
        <v>103.94241440121958</v>
      </c>
      <c r="CG106">
        <f t="shared" si="222"/>
        <v>106.12244053411303</v>
      </c>
      <c r="CH106">
        <f t="shared" si="222"/>
        <v>109.61156541999767</v>
      </c>
      <c r="CI106">
        <f t="shared" si="222"/>
        <v>70.923164000578282</v>
      </c>
      <c r="CJ106">
        <f t="shared" si="222"/>
        <v>97.335650044223925</v>
      </c>
      <c r="CK106">
        <f t="shared" si="222"/>
        <v>90.777936882818494</v>
      </c>
      <c r="CL106">
        <f t="shared" si="222"/>
        <v>108.19161593879124</v>
      </c>
      <c r="CM106">
        <f t="shared" si="222"/>
        <v>54.028732704578367</v>
      </c>
      <c r="CN106">
        <f t="shared" si="222"/>
        <v>63.371606812956429</v>
      </c>
      <c r="CO106">
        <f t="shared" si="222"/>
        <v>67.96896666356028</v>
      </c>
      <c r="CP106">
        <f t="shared" si="222"/>
        <v>50.189615093617029</v>
      </c>
      <c r="CQ106">
        <f t="shared" si="222"/>
        <v>104.67960732130132</v>
      </c>
      <c r="CR106">
        <f t="shared" si="222"/>
        <v>39.710965196983253</v>
      </c>
      <c r="CS106">
        <f t="shared" si="222"/>
        <v>82.376976196497694</v>
      </c>
      <c r="CT106">
        <f t="shared" si="222"/>
        <v>38.215835270725513</v>
      </c>
      <c r="CU106">
        <f t="shared" si="222"/>
        <v>65.328013348701404</v>
      </c>
      <c r="CV106">
        <f t="shared" si="222"/>
        <v>102.35586211738163</v>
      </c>
      <c r="CW106">
        <f t="shared" si="222"/>
        <v>36.63237255484281</v>
      </c>
      <c r="CX106">
        <f t="shared" si="222"/>
        <v>101.96677764929532</v>
      </c>
      <c r="CY106">
        <f t="shared" si="222"/>
        <v>120.61146188580268</v>
      </c>
      <c r="CZ106">
        <f t="shared" si="222"/>
        <v>97.569929514957664</v>
      </c>
      <c r="DA106">
        <f t="shared" si="222"/>
        <v>123.44238738246726</v>
      </c>
      <c r="DB106">
        <f t="shared" si="222"/>
        <v>85.856094131745152</v>
      </c>
      <c r="DC106">
        <f t="shared" si="222"/>
        <v>67.303818223133817</v>
      </c>
      <c r="DD106">
        <f t="shared" si="222"/>
        <v>75.10759978180856</v>
      </c>
      <c r="DE106">
        <f t="shared" si="222"/>
        <v>59.746066579753624</v>
      </c>
      <c r="DF106">
        <f t="shared" si="222"/>
        <v>93.302800774676783</v>
      </c>
      <c r="DG106">
        <f t="shared" si="222"/>
        <v>50.183149474194003</v>
      </c>
      <c r="DH106">
        <f t="shared" si="222"/>
        <v>38.580619767250077</v>
      </c>
      <c r="DI106">
        <f t="shared" si="222"/>
        <v>95.975805227885772</v>
      </c>
      <c r="DJ106">
        <f t="shared" si="222"/>
        <v>108.74513736481137</v>
      </c>
      <c r="DK106">
        <f t="shared" si="222"/>
        <v>110.21983531032254</v>
      </c>
      <c r="DL106">
        <f t="shared" si="222"/>
        <v>111.66050350018013</v>
      </c>
      <c r="DM106">
        <f t="shared" si="222"/>
        <v>121.1428479080289</v>
      </c>
      <c r="DN106">
        <f t="shared" si="222"/>
        <v>127.7245683995157</v>
      </c>
      <c r="DO106">
        <f t="shared" si="222"/>
        <v>123.66768613979424</v>
      </c>
      <c r="DP106">
        <f t="shared" si="222"/>
        <v>114.80852362023025</v>
      </c>
      <c r="DQ106">
        <f t="shared" si="222"/>
        <v>117.05625627788392</v>
      </c>
      <c r="DR106">
        <f t="shared" si="222"/>
        <v>125.53698176466915</v>
      </c>
      <c r="DS106">
        <f t="shared" si="222"/>
        <v>119.75807749047739</v>
      </c>
      <c r="DT106">
        <f t="shared" si="222"/>
        <v>115.78653081734427</v>
      </c>
      <c r="DU106">
        <f t="shared" si="222"/>
        <v>162.0090473022604</v>
      </c>
      <c r="DV106">
        <f t="shared" si="222"/>
        <v>110.24232626291413</v>
      </c>
      <c r="DW106">
        <f t="shared" si="222"/>
        <v>115.18768445869999</v>
      </c>
      <c r="DX106">
        <f t="shared" si="222"/>
        <v>90.03953906106058</v>
      </c>
      <c r="DY106">
        <f t="shared" si="222"/>
        <v>106.03709882295287</v>
      </c>
      <c r="DZ106">
        <f t="shared" si="222"/>
        <v>110.83850163591455</v>
      </c>
      <c r="EA106">
        <f t="shared" si="222"/>
        <v>107.63012571992131</v>
      </c>
      <c r="EB106">
        <f t="shared" si="222"/>
        <v>103.72157405192264</v>
      </c>
      <c r="EC106">
        <f t="shared" ref="EC106:GN106" si="223">_xlfn.FORECAST.ETS($A$106,EC3:EC62,$A$3:$A$62)</f>
        <v>109.26882344167628</v>
      </c>
      <c r="ED106">
        <f t="shared" si="223"/>
        <v>99.861701858344546</v>
      </c>
      <c r="EE106">
        <f t="shared" si="223"/>
        <v>101.45180206288533</v>
      </c>
      <c r="EF106">
        <f t="shared" si="223"/>
        <v>85.835578065387097</v>
      </c>
      <c r="EG106">
        <f t="shared" si="223"/>
        <v>117.16299649053816</v>
      </c>
      <c r="EH106">
        <f t="shared" si="223"/>
        <v>58.742563572518826</v>
      </c>
      <c r="EI106">
        <f t="shared" si="223"/>
        <v>101.91478589912171</v>
      </c>
      <c r="EJ106">
        <f t="shared" si="223"/>
        <v>93.332138234115334</v>
      </c>
      <c r="EK106">
        <f t="shared" si="223"/>
        <v>104.38680911839336</v>
      </c>
      <c r="EL106">
        <f t="shared" si="223"/>
        <v>105.97355183000018</v>
      </c>
      <c r="EM106">
        <f t="shared" si="223"/>
        <v>115.521260414537</v>
      </c>
      <c r="EN106">
        <f t="shared" si="223"/>
        <v>103.02836078308361</v>
      </c>
      <c r="EO106">
        <f t="shared" si="223"/>
        <v>88.05674214627976</v>
      </c>
      <c r="EP106">
        <f t="shared" si="223"/>
        <v>100.38576803060265</v>
      </c>
      <c r="EQ106">
        <f t="shared" si="223"/>
        <v>102.45884172560278</v>
      </c>
      <c r="ER106">
        <f t="shared" si="223"/>
        <v>56.169050183872841</v>
      </c>
      <c r="ES106">
        <f t="shared" si="223"/>
        <v>110.11333387410882</v>
      </c>
      <c r="ET106">
        <f t="shared" si="223"/>
        <v>95.820970869793456</v>
      </c>
      <c r="EU106">
        <f t="shared" si="223"/>
        <v>115.17658213783088</v>
      </c>
      <c r="EV106">
        <f t="shared" si="223"/>
        <v>114.24906955806304</v>
      </c>
      <c r="EW106">
        <f t="shared" si="223"/>
        <v>84.647260153165362</v>
      </c>
      <c r="EX106">
        <f t="shared" si="223"/>
        <v>61.366295718287887</v>
      </c>
      <c r="EY106">
        <f t="shared" si="223"/>
        <v>121.68254469839587</v>
      </c>
      <c r="EZ106">
        <f t="shared" si="223"/>
        <v>118.12270295999051</v>
      </c>
      <c r="FA106">
        <f t="shared" si="223"/>
        <v>121.81107401727421</v>
      </c>
      <c r="FB106">
        <f t="shared" si="223"/>
        <v>110.6831853017992</v>
      </c>
      <c r="FC106">
        <f t="shared" si="223"/>
        <v>117.4600309792544</v>
      </c>
      <c r="FD106">
        <f t="shared" si="223"/>
        <v>115.40461324769564</v>
      </c>
      <c r="FE106">
        <f t="shared" si="223"/>
        <v>118.13264583764396</v>
      </c>
      <c r="FF106">
        <f t="shared" si="223"/>
        <v>115.09769794519887</v>
      </c>
      <c r="FG106">
        <f t="shared" si="223"/>
        <v>110.14285906127651</v>
      </c>
      <c r="FH106">
        <f t="shared" si="223"/>
        <v>115.50862428741107</v>
      </c>
      <c r="FI106">
        <f t="shared" si="223"/>
        <v>108.97374181127429</v>
      </c>
      <c r="FJ106">
        <f t="shared" si="223"/>
        <v>120.46888126591918</v>
      </c>
      <c r="FK106">
        <f t="shared" si="223"/>
        <v>118.98287309936492</v>
      </c>
      <c r="FL106">
        <f t="shared" si="223"/>
        <v>120.54095306258485</v>
      </c>
      <c r="FM106">
        <f t="shared" si="223"/>
        <v>113.89856253966579</v>
      </c>
      <c r="FN106">
        <f t="shared" si="223"/>
        <v>117.79732664461548</v>
      </c>
      <c r="FO106">
        <f t="shared" si="223"/>
        <v>123.39156111608716</v>
      </c>
      <c r="FP106">
        <f t="shared" si="223"/>
        <v>119.88825248943346</v>
      </c>
      <c r="FQ106">
        <f t="shared" si="223"/>
        <v>128.39018364193799</v>
      </c>
      <c r="FR106">
        <f t="shared" si="223"/>
        <v>125.5724132621701</v>
      </c>
      <c r="FS106">
        <f t="shared" si="223"/>
        <v>113.24222601768295</v>
      </c>
      <c r="FT106">
        <f t="shared" si="223"/>
        <v>108.88705217287769</v>
      </c>
      <c r="FU106">
        <f t="shared" si="223"/>
        <v>126.95119259072284</v>
      </c>
      <c r="FV106">
        <f t="shared" si="223"/>
        <v>104.09449805100778</v>
      </c>
      <c r="FW106">
        <f t="shared" si="223"/>
        <v>112.76767593918075</v>
      </c>
      <c r="FX106">
        <f t="shared" si="223"/>
        <v>107.53337964785274</v>
      </c>
      <c r="FY106">
        <f t="shared" si="223"/>
        <v>116.52890960028751</v>
      </c>
      <c r="FZ106">
        <f t="shared" si="223"/>
        <v>114.95541744939158</v>
      </c>
      <c r="GA106">
        <f t="shared" si="223"/>
        <v>112.91154289465709</v>
      </c>
      <c r="GB106">
        <f t="shared" si="223"/>
        <v>113.02711238781157</v>
      </c>
      <c r="GC106">
        <f t="shared" si="223"/>
        <v>112.73890585383718</v>
      </c>
      <c r="GD106">
        <f t="shared" si="223"/>
        <v>107.14162230858656</v>
      </c>
      <c r="GE106">
        <f t="shared" si="223"/>
        <v>104.52988587575268</v>
      </c>
      <c r="GF106">
        <f t="shared" si="223"/>
        <v>100.40370397262724</v>
      </c>
      <c r="GG106">
        <f t="shared" si="223"/>
        <v>67.970498101292009</v>
      </c>
      <c r="GH106">
        <f t="shared" si="223"/>
        <v>98.056140421660302</v>
      </c>
      <c r="GI106">
        <f t="shared" si="223"/>
        <v>106.5005444283445</v>
      </c>
      <c r="GJ106">
        <f t="shared" si="223"/>
        <v>120.60599805438278</v>
      </c>
      <c r="GK106">
        <f t="shared" si="223"/>
        <v>108.24857377596501</v>
      </c>
      <c r="GL106">
        <f t="shared" si="223"/>
        <v>116.44061407891419</v>
      </c>
      <c r="GM106">
        <f t="shared" si="223"/>
        <v>98.016366532643843</v>
      </c>
      <c r="GN106">
        <f t="shared" si="223"/>
        <v>155.14334426185275</v>
      </c>
      <c r="GO106">
        <f t="shared" ref="GO106:IZ106" si="224">_xlfn.FORECAST.ETS($A$106,GO3:GO62,$A$3:$A$62)</f>
        <v>106.14181319391427</v>
      </c>
      <c r="GP106">
        <f t="shared" si="224"/>
        <v>112.80168753206533</v>
      </c>
      <c r="GQ106">
        <f t="shared" si="224"/>
        <v>115.79505556573596</v>
      </c>
      <c r="GR106">
        <f t="shared" si="224"/>
        <v>121.05514163866235</v>
      </c>
      <c r="GS106">
        <f t="shared" si="224"/>
        <v>114.26405540467546</v>
      </c>
      <c r="GT106">
        <f t="shared" si="224"/>
        <v>115.78876470196803</v>
      </c>
      <c r="GU106">
        <f t="shared" si="224"/>
        <v>110.29770344562766</v>
      </c>
      <c r="GV106">
        <f t="shared" si="224"/>
        <v>110.52302983096584</v>
      </c>
      <c r="GW106">
        <f t="shared" si="224"/>
        <v>102.03921670658953</v>
      </c>
      <c r="GX106">
        <f t="shared" si="224"/>
        <v>123.40465275151702</v>
      </c>
      <c r="GY106">
        <f t="shared" si="224"/>
        <v>110.59742869368237</v>
      </c>
      <c r="GZ106">
        <f t="shared" si="224"/>
        <v>104.08849207680034</v>
      </c>
      <c r="HA106">
        <f t="shared" si="224"/>
        <v>102.07116124964216</v>
      </c>
      <c r="HB106">
        <f t="shared" si="224"/>
        <v>38.821889373464217</v>
      </c>
      <c r="HC106">
        <f t="shared" si="224"/>
        <v>108.8561885217979</v>
      </c>
      <c r="HD106">
        <f t="shared" si="224"/>
        <v>51.722876825546649</v>
      </c>
      <c r="HE106">
        <f t="shared" si="224"/>
        <v>89.076092886341343</v>
      </c>
      <c r="HF106">
        <f t="shared" si="224"/>
        <v>100.05608060954084</v>
      </c>
      <c r="HG106">
        <f t="shared" si="224"/>
        <v>97.083606658963731</v>
      </c>
      <c r="HH106">
        <f t="shared" si="224"/>
        <v>101.25883062085239</v>
      </c>
      <c r="HI106">
        <f t="shared" si="224"/>
        <v>89.775889260956106</v>
      </c>
      <c r="HJ106">
        <f t="shared" si="224"/>
        <v>34.176612953831672</v>
      </c>
      <c r="HK106">
        <f t="shared" si="224"/>
        <v>2.3056700300105613</v>
      </c>
      <c r="HL106">
        <f t="shared" si="224"/>
        <v>82.104279545629836</v>
      </c>
      <c r="HM106">
        <f t="shared" si="224"/>
        <v>80.146198767742135</v>
      </c>
      <c r="HN106">
        <f t="shared" si="224"/>
        <v>68.262278434643505</v>
      </c>
      <c r="HO106">
        <f t="shared" si="224"/>
        <v>71.567868039816474</v>
      </c>
      <c r="HP106">
        <f t="shared" si="224"/>
        <v>97.708067662186679</v>
      </c>
      <c r="HQ106">
        <f t="shared" si="224"/>
        <v>99.821209803057812</v>
      </c>
      <c r="HR106">
        <f t="shared" si="224"/>
        <v>57.007764111942059</v>
      </c>
      <c r="HS106">
        <f t="shared" si="224"/>
        <v>101.93929547231694</v>
      </c>
      <c r="HT106">
        <f t="shared" si="224"/>
        <v>105.39759836683884</v>
      </c>
      <c r="HU106">
        <f t="shared" si="224"/>
        <v>125.55692437009908</v>
      </c>
      <c r="HV106">
        <f t="shared" si="224"/>
        <v>123.08211698190367</v>
      </c>
      <c r="HW106">
        <f t="shared" si="224"/>
        <v>111.21914404334589</v>
      </c>
      <c r="HX106">
        <f t="shared" si="224"/>
        <v>121.99793196149086</v>
      </c>
      <c r="HY106">
        <f t="shared" si="224"/>
        <v>104.38479854116555</v>
      </c>
      <c r="HZ106">
        <f t="shared" si="224"/>
        <v>113.69944754709935</v>
      </c>
      <c r="IA106">
        <f t="shared" si="224"/>
        <v>111.12060779812198</v>
      </c>
      <c r="IB106">
        <f t="shared" si="224"/>
        <v>100.06378859506803</v>
      </c>
      <c r="IC106">
        <f t="shared" si="224"/>
        <v>104.35380210356635</v>
      </c>
      <c r="ID106">
        <f t="shared" si="224"/>
        <v>115.68569860906975</v>
      </c>
      <c r="IE106">
        <f t="shared" si="224"/>
        <v>104.234542231468</v>
      </c>
      <c r="IF106">
        <f t="shared" si="224"/>
        <v>115.61983719703669</v>
      </c>
      <c r="IG106">
        <f t="shared" si="224"/>
        <v>105.02030046253171</v>
      </c>
      <c r="IH106">
        <f t="shared" si="224"/>
        <v>113.23728347633698</v>
      </c>
      <c r="II106">
        <f t="shared" si="224"/>
        <v>121.56877488414953</v>
      </c>
      <c r="IJ106">
        <f t="shared" si="224"/>
        <v>139.01441178600072</v>
      </c>
      <c r="IK106">
        <f t="shared" si="224"/>
        <v>104.37319508004363</v>
      </c>
      <c r="IL106">
        <f t="shared" si="224"/>
        <v>131.56309895646754</v>
      </c>
      <c r="IM106">
        <f t="shared" si="224"/>
        <v>104.95287838802919</v>
      </c>
      <c r="IN106">
        <f t="shared" si="224"/>
        <v>111.44599337472162</v>
      </c>
      <c r="IO106">
        <f t="shared" si="224"/>
        <v>101.25146493081135</v>
      </c>
      <c r="IP106">
        <f t="shared" si="224"/>
        <v>107.81724310175071</v>
      </c>
      <c r="IQ106">
        <f t="shared" si="224"/>
        <v>113.22141036194068</v>
      </c>
      <c r="IR106">
        <f t="shared" si="224"/>
        <v>121.03266317064626</v>
      </c>
      <c r="IS106">
        <f t="shared" si="224"/>
        <v>116.21222680468155</v>
      </c>
      <c r="IT106">
        <f t="shared" si="224"/>
        <v>116.20893958088845</v>
      </c>
      <c r="IU106">
        <f t="shared" si="224"/>
        <v>128.13833469719569</v>
      </c>
      <c r="IV106">
        <f t="shared" si="224"/>
        <v>115.4319182283285</v>
      </c>
      <c r="IW106">
        <f t="shared" si="224"/>
        <v>117.74218161655099</v>
      </c>
      <c r="IX106">
        <f t="shared" si="224"/>
        <v>114.35016851937712</v>
      </c>
      <c r="IY106">
        <f t="shared" si="224"/>
        <v>110.95447004262164</v>
      </c>
      <c r="IZ106">
        <f t="shared" si="224"/>
        <v>120.06092723147572</v>
      </c>
      <c r="JA106">
        <f t="shared" ref="JA106:KR106" si="225">_xlfn.FORECAST.ETS($A$106,JA3:JA62,$A$3:$A$62)</f>
        <v>122.12610907814475</v>
      </c>
      <c r="JB106">
        <f t="shared" si="225"/>
        <v>119.61474660874531</v>
      </c>
      <c r="JC106">
        <f t="shared" si="225"/>
        <v>116.69589296725763</v>
      </c>
      <c r="JD106">
        <f t="shared" si="225"/>
        <v>117.99072047556479</v>
      </c>
      <c r="JE106">
        <f t="shared" si="225"/>
        <v>127.6615342976604</v>
      </c>
      <c r="JF106">
        <f t="shared" si="225"/>
        <v>115.622759561969</v>
      </c>
      <c r="JG106">
        <f t="shared" si="225"/>
        <v>120.05975515366333</v>
      </c>
      <c r="JH106">
        <f t="shared" si="225"/>
        <v>111.82244543651068</v>
      </c>
      <c r="JI106">
        <f t="shared" si="225"/>
        <v>118.98093471697908</v>
      </c>
      <c r="JJ106">
        <f t="shared" si="225"/>
        <v>102.26103095264938</v>
      </c>
      <c r="JK106">
        <f t="shared" si="225"/>
        <v>119.44066359446214</v>
      </c>
      <c r="JL106">
        <f t="shared" si="225"/>
        <v>101.70798739581154</v>
      </c>
      <c r="JM106">
        <f t="shared" si="225"/>
        <v>117.00544924075741</v>
      </c>
      <c r="JN106">
        <f t="shared" si="225"/>
        <v>116.53884661376274</v>
      </c>
      <c r="JO106">
        <f t="shared" si="225"/>
        <v>107.84058844846902</v>
      </c>
      <c r="JP106">
        <f t="shared" si="225"/>
        <v>126.79596066482932</v>
      </c>
      <c r="JQ106">
        <f t="shared" si="225"/>
        <v>113.7185938840162</v>
      </c>
      <c r="JR106">
        <f t="shared" si="225"/>
        <v>97.963921496774617</v>
      </c>
      <c r="JS106">
        <f t="shared" si="225"/>
        <v>113.81583908815429</v>
      </c>
      <c r="JT106">
        <f t="shared" si="225"/>
        <v>127.40410790065533</v>
      </c>
      <c r="JU106">
        <f t="shared" si="225"/>
        <v>124.55735786580621</v>
      </c>
      <c r="JV106">
        <f t="shared" si="225"/>
        <v>121.14799073905721</v>
      </c>
      <c r="JW106">
        <f t="shared" si="225"/>
        <v>128.60237632977137</v>
      </c>
      <c r="JX106">
        <f t="shared" si="225"/>
        <v>105.61670768586225</v>
      </c>
      <c r="JY106">
        <f t="shared" si="225"/>
        <v>119.95235755729263</v>
      </c>
      <c r="JZ106">
        <f t="shared" si="225"/>
        <v>117.76139183415613</v>
      </c>
      <c r="KA106">
        <f t="shared" si="225"/>
        <v>120.47676863850708</v>
      </c>
      <c r="KB106">
        <f t="shared" si="225"/>
        <v>104.24623628768427</v>
      </c>
      <c r="KC106">
        <f t="shared" si="225"/>
        <v>118.55729826309613</v>
      </c>
      <c r="KD106">
        <f t="shared" si="225"/>
        <v>107.12112716883834</v>
      </c>
      <c r="KE106">
        <f t="shared" si="225"/>
        <v>104.18895774042608</v>
      </c>
      <c r="KF106">
        <f t="shared" si="225"/>
        <v>71.456666017944514</v>
      </c>
      <c r="KG106">
        <f t="shared" si="225"/>
        <v>102.98230800100042</v>
      </c>
      <c r="KH106">
        <f t="shared" si="225"/>
        <v>94.008174494740999</v>
      </c>
      <c r="KI106">
        <f t="shared" si="225"/>
        <v>121.58724846480916</v>
      </c>
      <c r="KJ106">
        <f t="shared" si="225"/>
        <v>113.21621086101564</v>
      </c>
      <c r="KK106">
        <f t="shared" si="225"/>
        <v>100</v>
      </c>
      <c r="KL106">
        <f t="shared" si="225"/>
        <v>111.21762602910071</v>
      </c>
      <c r="KM106">
        <f t="shared" si="225"/>
        <v>108.02725585889667</v>
      </c>
      <c r="KN106">
        <f t="shared" si="225"/>
        <v>114.19388351726005</v>
      </c>
      <c r="KO106">
        <f t="shared" si="225"/>
        <v>121.11088292321368</v>
      </c>
      <c r="KP106">
        <f t="shared" si="225"/>
        <v>112.54317767436213</v>
      </c>
      <c r="KQ106">
        <f t="shared" si="225"/>
        <v>123.09096955643457</v>
      </c>
      <c r="KR106">
        <f t="shared" si="225"/>
        <v>129.368011465568</v>
      </c>
      <c r="KS106">
        <f t="shared" si="14"/>
        <v>108.62992579639025</v>
      </c>
    </row>
    <row r="107" spans="1:305" x14ac:dyDescent="0.2">
      <c r="A107" s="66">
        <v>44812</v>
      </c>
      <c r="B107">
        <f t="shared" si="170"/>
        <v>119.56993064085916</v>
      </c>
      <c r="C107">
        <f t="shared" si="8"/>
        <v>108.59530033743593</v>
      </c>
      <c r="D107">
        <f>_xlfn.FORECAST.ETS($A$107,D3:D62,$A$3:$A$62)</f>
        <v>113.57967797059325</v>
      </c>
      <c r="E107">
        <f t="shared" ref="E107:BP107" si="226">_xlfn.FORECAST.ETS($A$107,E3:E62,$A$3:$A$62)</f>
        <v>117.05630852460264</v>
      </c>
      <c r="F107">
        <f t="shared" si="226"/>
        <v>102.36991011756506</v>
      </c>
      <c r="G107">
        <f t="shared" si="226"/>
        <v>113.99559929365461</v>
      </c>
      <c r="H107">
        <f t="shared" si="226"/>
        <v>116.1818117786673</v>
      </c>
      <c r="I107">
        <f t="shared" si="226"/>
        <v>113.07436666235287</v>
      </c>
      <c r="J107">
        <f t="shared" si="226"/>
        <v>114.7328106321315</v>
      </c>
      <c r="K107">
        <f t="shared" si="226"/>
        <v>108.02380595952357</v>
      </c>
      <c r="L107">
        <f t="shared" si="226"/>
        <v>98.915893248484963</v>
      </c>
      <c r="M107">
        <f t="shared" si="226"/>
        <v>130.82115692319928</v>
      </c>
      <c r="N107">
        <f t="shared" si="226"/>
        <v>97.206994674835144</v>
      </c>
      <c r="O107">
        <f t="shared" si="226"/>
        <v>108.02920833879892</v>
      </c>
      <c r="P107">
        <f t="shared" si="226"/>
        <v>136.27089807308289</v>
      </c>
      <c r="Q107">
        <f t="shared" si="226"/>
        <v>118.29802249118211</v>
      </c>
      <c r="R107">
        <f t="shared" si="226"/>
        <v>91.328209197640078</v>
      </c>
      <c r="S107">
        <f t="shared" si="226"/>
        <v>93.94420526764327</v>
      </c>
      <c r="T107">
        <f t="shared" si="226"/>
        <v>110.94869949113553</v>
      </c>
      <c r="U107">
        <f t="shared" si="226"/>
        <v>112.66659266427156</v>
      </c>
      <c r="V107">
        <f t="shared" si="226"/>
        <v>101.16504616464567</v>
      </c>
      <c r="W107">
        <f t="shared" si="226"/>
        <v>104.77319503089434</v>
      </c>
      <c r="X107">
        <f t="shared" si="226"/>
        <v>116.38450459700859</v>
      </c>
      <c r="Y107">
        <f t="shared" si="226"/>
        <v>110.42775477851765</v>
      </c>
      <c r="Z107">
        <f t="shared" si="226"/>
        <v>105.75302212579911</v>
      </c>
      <c r="AA107">
        <f t="shared" si="226"/>
        <v>96.458490765939729</v>
      </c>
      <c r="AB107">
        <f t="shared" si="226"/>
        <v>145.56005472891292</v>
      </c>
      <c r="AC107">
        <f t="shared" si="226"/>
        <v>120.92743102008977</v>
      </c>
      <c r="AD107">
        <f t="shared" si="226"/>
        <v>104.51504218306989</v>
      </c>
      <c r="AE107">
        <f t="shared" si="226"/>
        <v>98.664002392182411</v>
      </c>
      <c r="AF107">
        <f t="shared" si="226"/>
        <v>84.354524221353898</v>
      </c>
      <c r="AG107">
        <f t="shared" si="226"/>
        <v>106.51468124837049</v>
      </c>
      <c r="AH107">
        <f t="shared" si="226"/>
        <v>123.58383579190506</v>
      </c>
      <c r="AI107">
        <f t="shared" si="226"/>
        <v>115.76200301843882</v>
      </c>
      <c r="AJ107">
        <f t="shared" si="226"/>
        <v>102.3020901932139</v>
      </c>
      <c r="AK107">
        <f t="shared" si="226"/>
        <v>108.37729243380085</v>
      </c>
      <c r="AL107">
        <f t="shared" si="226"/>
        <v>111.82885883767513</v>
      </c>
      <c r="AM107">
        <f t="shared" si="226"/>
        <v>126.0718831378141</v>
      </c>
      <c r="AN107">
        <f t="shared" si="226"/>
        <v>119.04839477814733</v>
      </c>
      <c r="AO107">
        <f t="shared" si="226"/>
        <v>94.991995424248657</v>
      </c>
      <c r="AP107">
        <f t="shared" si="226"/>
        <v>114.1135209915067</v>
      </c>
      <c r="AQ107">
        <f t="shared" si="226"/>
        <v>133.3160191829582</v>
      </c>
      <c r="AR107">
        <f t="shared" si="226"/>
        <v>147.06513938202721</v>
      </c>
      <c r="AS107">
        <f t="shared" si="226"/>
        <v>105.39251248317417</v>
      </c>
      <c r="AT107">
        <f t="shared" si="226"/>
        <v>144.5799366916643</v>
      </c>
      <c r="AU107">
        <f t="shared" si="226"/>
        <v>145.40504845472003</v>
      </c>
      <c r="AV107">
        <f t="shared" si="226"/>
        <v>127.52893537998783</v>
      </c>
      <c r="AW107">
        <f t="shared" si="226"/>
        <v>112.39860191561463</v>
      </c>
      <c r="AX107">
        <f t="shared" si="226"/>
        <v>112.1114359093491</v>
      </c>
      <c r="AY107">
        <f t="shared" si="226"/>
        <v>121.34053395877999</v>
      </c>
      <c r="AZ107">
        <f t="shared" si="226"/>
        <v>112.45267564350561</v>
      </c>
      <c r="BA107">
        <f t="shared" si="226"/>
        <v>123.25223596982146</v>
      </c>
      <c r="BB107">
        <f t="shared" si="226"/>
        <v>101.96714586738378</v>
      </c>
      <c r="BC107">
        <f t="shared" si="226"/>
        <v>118.77667612225092</v>
      </c>
      <c r="BD107">
        <f t="shared" si="226"/>
        <v>100.15055248287828</v>
      </c>
      <c r="BE107">
        <f t="shared" si="226"/>
        <v>111.38869343015507</v>
      </c>
      <c r="BF107">
        <f t="shared" si="226"/>
        <v>129.89092060736911</v>
      </c>
      <c r="BG107">
        <f t="shared" si="226"/>
        <v>118.10089881364985</v>
      </c>
      <c r="BH107">
        <f t="shared" si="226"/>
        <v>120.83438788639094</v>
      </c>
      <c r="BI107">
        <f t="shared" si="226"/>
        <v>107.22752184982755</v>
      </c>
      <c r="BJ107">
        <f t="shared" si="226"/>
        <v>116.88506749949826</v>
      </c>
      <c r="BK107">
        <f t="shared" si="226"/>
        <v>115.36754081220369</v>
      </c>
      <c r="BL107">
        <f t="shared" si="226"/>
        <v>120.95512623385862</v>
      </c>
      <c r="BM107">
        <f t="shared" si="226"/>
        <v>119.34079549327942</v>
      </c>
      <c r="BN107">
        <f t="shared" si="226"/>
        <v>126.67091588761276</v>
      </c>
      <c r="BO107">
        <f t="shared" si="226"/>
        <v>101.00559218184634</v>
      </c>
      <c r="BP107">
        <f t="shared" si="226"/>
        <v>93.841030440313546</v>
      </c>
      <c r="BQ107">
        <f t="shared" ref="BQ107:EB107" si="227">_xlfn.FORECAST.ETS($A$107,BQ3:BQ62,$A$3:$A$62)</f>
        <v>100.9428984851004</v>
      </c>
      <c r="BR107">
        <f t="shared" si="227"/>
        <v>114.6817910952003</v>
      </c>
      <c r="BS107">
        <f t="shared" si="227"/>
        <v>117.61216743663896</v>
      </c>
      <c r="BT107">
        <f t="shared" si="227"/>
        <v>104.15933762156709</v>
      </c>
      <c r="BU107">
        <f t="shared" si="227"/>
        <v>105.97830231871534</v>
      </c>
      <c r="BV107">
        <f t="shared" si="227"/>
        <v>122.32091513649206</v>
      </c>
      <c r="BW107">
        <f t="shared" si="227"/>
        <v>100.66132951256593</v>
      </c>
      <c r="BX107">
        <f t="shared" si="227"/>
        <v>115.09653096850045</v>
      </c>
      <c r="BY107">
        <f t="shared" si="227"/>
        <v>132.29824249617513</v>
      </c>
      <c r="BZ107">
        <f t="shared" si="227"/>
        <v>112.41649699006932</v>
      </c>
      <c r="CA107">
        <f t="shared" si="227"/>
        <v>112.40313155894681</v>
      </c>
      <c r="CB107">
        <f t="shared" si="227"/>
        <v>106.50037884992329</v>
      </c>
      <c r="CC107">
        <f t="shared" si="227"/>
        <v>107.45560118772721</v>
      </c>
      <c r="CD107">
        <f t="shared" si="227"/>
        <v>123.2723377518975</v>
      </c>
      <c r="CE107">
        <f t="shared" si="227"/>
        <v>106.48580602013396</v>
      </c>
      <c r="CF107">
        <f t="shared" si="227"/>
        <v>103.99695946811799</v>
      </c>
      <c r="CG107">
        <f t="shared" si="227"/>
        <v>106.26086959983745</v>
      </c>
      <c r="CH107">
        <f t="shared" si="227"/>
        <v>109.79619163695712</v>
      </c>
      <c r="CI107">
        <f t="shared" si="227"/>
        <v>70.953804814100934</v>
      </c>
      <c r="CJ107">
        <f t="shared" si="227"/>
        <v>97.298697070890412</v>
      </c>
      <c r="CK107">
        <f t="shared" si="227"/>
        <v>90.667435448337102</v>
      </c>
      <c r="CL107">
        <f t="shared" si="227"/>
        <v>108.39684130669947</v>
      </c>
      <c r="CM107">
        <f t="shared" si="227"/>
        <v>53.006885720591498</v>
      </c>
      <c r="CN107">
        <f t="shared" si="227"/>
        <v>62.628005217669632</v>
      </c>
      <c r="CO107">
        <f t="shared" si="227"/>
        <v>67.368559759505203</v>
      </c>
      <c r="CP107">
        <f t="shared" si="227"/>
        <v>49.209004726220755</v>
      </c>
      <c r="CQ107">
        <f t="shared" si="227"/>
        <v>104.81641657860362</v>
      </c>
      <c r="CR107">
        <f t="shared" si="227"/>
        <v>38.506014088565692</v>
      </c>
      <c r="CS107">
        <f t="shared" si="227"/>
        <v>82.063106583375898</v>
      </c>
      <c r="CT107">
        <f t="shared" si="227"/>
        <v>36.959121690424091</v>
      </c>
      <c r="CU107">
        <f t="shared" si="227"/>
        <v>64.772670214192487</v>
      </c>
      <c r="CV107">
        <f t="shared" si="227"/>
        <v>103.01126264091285</v>
      </c>
      <c r="CW107">
        <f t="shared" si="227"/>
        <v>35.204909983989474</v>
      </c>
      <c r="CX107">
        <f t="shared" si="227"/>
        <v>102.01261118699308</v>
      </c>
      <c r="CY107">
        <f t="shared" si="227"/>
        <v>121.01965763881013</v>
      </c>
      <c r="CZ107">
        <f t="shared" si="227"/>
        <v>97.530744672018571</v>
      </c>
      <c r="DA107">
        <f t="shared" si="227"/>
        <v>123.98750978448845</v>
      </c>
      <c r="DB107">
        <f t="shared" si="227"/>
        <v>85.571548799409342</v>
      </c>
      <c r="DC107">
        <f t="shared" si="227"/>
        <v>66.585077925310145</v>
      </c>
      <c r="DD107">
        <f t="shared" si="227"/>
        <v>74.592999776849666</v>
      </c>
      <c r="DE107">
        <f t="shared" si="227"/>
        <v>58.828423807839741</v>
      </c>
      <c r="DF107">
        <f t="shared" si="227"/>
        <v>93.11209409393085</v>
      </c>
      <c r="DG107">
        <f t="shared" si="227"/>
        <v>49.13275834557907</v>
      </c>
      <c r="DH107">
        <f t="shared" si="227"/>
        <v>37.191034040590566</v>
      </c>
      <c r="DI107">
        <f t="shared" si="227"/>
        <v>95.884573528519539</v>
      </c>
      <c r="DJ107">
        <f t="shared" si="227"/>
        <v>108.90350019430282</v>
      </c>
      <c r="DK107">
        <f t="shared" si="227"/>
        <v>110.35619520373895</v>
      </c>
      <c r="DL107">
        <f t="shared" si="227"/>
        <v>111.87408906120676</v>
      </c>
      <c r="DM107">
        <f t="shared" si="227"/>
        <v>121.61154899684773</v>
      </c>
      <c r="DN107">
        <f t="shared" si="227"/>
        <v>128.26287590245423</v>
      </c>
      <c r="DO107">
        <f t="shared" si="227"/>
        <v>124.13995958600499</v>
      </c>
      <c r="DP107">
        <f t="shared" si="227"/>
        <v>115.08866382527246</v>
      </c>
      <c r="DQ107">
        <f t="shared" si="227"/>
        <v>118.18218161113974</v>
      </c>
      <c r="DR107">
        <f t="shared" si="227"/>
        <v>126.04025402003016</v>
      </c>
      <c r="DS107">
        <f t="shared" si="227"/>
        <v>119.64174754536563</v>
      </c>
      <c r="DT107">
        <f t="shared" si="227"/>
        <v>116.21304288137483</v>
      </c>
      <c r="DU107">
        <f t="shared" si="227"/>
        <v>163.2251381841684</v>
      </c>
      <c r="DV107">
        <f t="shared" si="227"/>
        <v>110.42507870923852</v>
      </c>
      <c r="DW107">
        <f t="shared" si="227"/>
        <v>115.51808637821591</v>
      </c>
      <c r="DX107">
        <f t="shared" si="227"/>
        <v>89.799983130630139</v>
      </c>
      <c r="DY107">
        <f t="shared" si="227"/>
        <v>106.11744348545957</v>
      </c>
      <c r="DZ107">
        <f t="shared" si="227"/>
        <v>111.34687898567418</v>
      </c>
      <c r="EA107">
        <f t="shared" si="227"/>
        <v>107.81331039537406</v>
      </c>
      <c r="EB107">
        <f t="shared" si="227"/>
        <v>103.80220025062735</v>
      </c>
      <c r="EC107">
        <f t="shared" ref="EC107:GN107" si="228">_xlfn.FORECAST.ETS($A$107,EC3:EC62,$A$3:$A$62)</f>
        <v>109.50594794249211</v>
      </c>
      <c r="ED107">
        <f t="shared" si="228"/>
        <v>99.882195082397828</v>
      </c>
      <c r="EE107">
        <f t="shared" si="228"/>
        <v>101.36366120067818</v>
      </c>
      <c r="EF107">
        <f t="shared" si="228"/>
        <v>85.486159385054989</v>
      </c>
      <c r="EG107">
        <f t="shared" si="228"/>
        <v>117.51668465012207</v>
      </c>
      <c r="EH107">
        <f t="shared" si="228"/>
        <v>57.949762028023329</v>
      </c>
      <c r="EI107">
        <f t="shared" si="228"/>
        <v>101.99523719417</v>
      </c>
      <c r="EJ107">
        <f t="shared" si="228"/>
        <v>93.256277739436143</v>
      </c>
      <c r="EK107">
        <f t="shared" si="228"/>
        <v>104.46306857123497</v>
      </c>
      <c r="EL107">
        <f t="shared" si="228"/>
        <v>106.10022346250018</v>
      </c>
      <c r="EM107">
        <f t="shared" si="228"/>
        <v>115.46404027204674</v>
      </c>
      <c r="EN107">
        <f t="shared" si="228"/>
        <v>103.14695422996353</v>
      </c>
      <c r="EO107">
        <f t="shared" si="228"/>
        <v>87.828486285967941</v>
      </c>
      <c r="EP107">
        <f t="shared" si="228"/>
        <v>100.39584136233648</v>
      </c>
      <c r="EQ107">
        <f t="shared" si="228"/>
        <v>102.57767903754831</v>
      </c>
      <c r="ER107">
        <f t="shared" si="228"/>
        <v>55.288209205486638</v>
      </c>
      <c r="ES107">
        <f t="shared" si="228"/>
        <v>110.30214745982147</v>
      </c>
      <c r="ET107">
        <f t="shared" si="228"/>
        <v>95.72933458067466</v>
      </c>
      <c r="EU107">
        <f t="shared" si="228"/>
        <v>115.52907371690772</v>
      </c>
      <c r="EV107">
        <f t="shared" si="228"/>
        <v>114.57377837011141</v>
      </c>
      <c r="EW107">
        <f t="shared" si="228"/>
        <v>84.376950199593722</v>
      </c>
      <c r="EX107">
        <f t="shared" si="228"/>
        <v>60.541828890328688</v>
      </c>
      <c r="EY107">
        <f t="shared" si="228"/>
        <v>122.10243527095984</v>
      </c>
      <c r="EZ107">
        <f t="shared" si="228"/>
        <v>117.77830568859487</v>
      </c>
      <c r="FA107">
        <f t="shared" si="228"/>
        <v>122.24837115403044</v>
      </c>
      <c r="FB107">
        <f t="shared" si="228"/>
        <v>110.97553042229464</v>
      </c>
      <c r="FC107">
        <f t="shared" si="228"/>
        <v>117.91798622878291</v>
      </c>
      <c r="FD107">
        <f t="shared" si="228"/>
        <v>115.83403627605234</v>
      </c>
      <c r="FE107">
        <f t="shared" si="228"/>
        <v>118.53179687940859</v>
      </c>
      <c r="FF107">
        <f t="shared" si="228"/>
        <v>115.42510343715198</v>
      </c>
      <c r="FG107">
        <f t="shared" si="228"/>
        <v>110.34692251321572</v>
      </c>
      <c r="FH107">
        <f t="shared" si="228"/>
        <v>115.82495665757951</v>
      </c>
      <c r="FI107">
        <f t="shared" si="228"/>
        <v>109.15015608740202</v>
      </c>
      <c r="FJ107">
        <f t="shared" si="228"/>
        <v>120.90286409408161</v>
      </c>
      <c r="FK107">
        <f t="shared" si="228"/>
        <v>119.49702930616868</v>
      </c>
      <c r="FL107">
        <f t="shared" si="228"/>
        <v>120.97276554668403</v>
      </c>
      <c r="FM107">
        <f t="shared" si="228"/>
        <v>114.20831578086123</v>
      </c>
      <c r="FN107">
        <f t="shared" si="228"/>
        <v>118.19231844329721</v>
      </c>
      <c r="FO107">
        <f t="shared" si="228"/>
        <v>123.88985666967524</v>
      </c>
      <c r="FP107">
        <f t="shared" si="228"/>
        <v>120.31506871271806</v>
      </c>
      <c r="FQ107">
        <f t="shared" si="228"/>
        <v>128.99132417925478</v>
      </c>
      <c r="FR107">
        <f t="shared" si="228"/>
        <v>125.48700063004223</v>
      </c>
      <c r="FS107">
        <f t="shared" si="228"/>
        <v>113.51972127087902</v>
      </c>
      <c r="FT107">
        <f t="shared" si="228"/>
        <v>109.09130335862491</v>
      </c>
      <c r="FU107">
        <f t="shared" si="228"/>
        <v>127.53442190489778</v>
      </c>
      <c r="FV107">
        <f t="shared" si="228"/>
        <v>104.21641654901089</v>
      </c>
      <c r="FW107">
        <f t="shared" si="228"/>
        <v>113.02746883840604</v>
      </c>
      <c r="FX107">
        <f t="shared" si="228"/>
        <v>114.45963946787772</v>
      </c>
      <c r="FY107">
        <f t="shared" si="228"/>
        <v>116.48743092407115</v>
      </c>
      <c r="FZ107">
        <f t="shared" si="228"/>
        <v>114.92417643375846</v>
      </c>
      <c r="GA107">
        <f t="shared" si="228"/>
        <v>112.90380245939551</v>
      </c>
      <c r="GB107">
        <f t="shared" si="228"/>
        <v>113.00202926516606</v>
      </c>
      <c r="GC107">
        <f t="shared" si="228"/>
        <v>112.7077319633122</v>
      </c>
      <c r="GD107">
        <f t="shared" si="228"/>
        <v>107.29229935009946</v>
      </c>
      <c r="GE107">
        <f t="shared" si="228"/>
        <v>104.61596148272685</v>
      </c>
      <c r="GF107">
        <f t="shared" si="228"/>
        <v>100.43787906291422</v>
      </c>
      <c r="GG107">
        <f t="shared" si="228"/>
        <v>67.328476197878359</v>
      </c>
      <c r="GH107">
        <f t="shared" si="228"/>
        <v>98.020143613061677</v>
      </c>
      <c r="GI107">
        <f t="shared" si="228"/>
        <v>106.71351134717051</v>
      </c>
      <c r="GJ107">
        <f t="shared" si="228"/>
        <v>121.03695837675006</v>
      </c>
      <c r="GK107">
        <f t="shared" si="228"/>
        <v>108.4569504526915</v>
      </c>
      <c r="GL107">
        <f t="shared" si="228"/>
        <v>116.86221894434405</v>
      </c>
      <c r="GM107">
        <f t="shared" si="228"/>
        <v>97.914011226567567</v>
      </c>
      <c r="GN107">
        <f t="shared" si="228"/>
        <v>156.19835670508243</v>
      </c>
      <c r="GO107">
        <f t="shared" ref="GO107:IZ107" si="229">_xlfn.FORECAST.ETS($A$107,GO3:GO62,$A$3:$A$62)</f>
        <v>106.32458167559415</v>
      </c>
      <c r="GP107">
        <f t="shared" si="229"/>
        <v>113.06645326709781</v>
      </c>
      <c r="GQ107">
        <f t="shared" si="229"/>
        <v>116.11198427412825</v>
      </c>
      <c r="GR107">
        <f t="shared" si="229"/>
        <v>121.5284403122683</v>
      </c>
      <c r="GS107">
        <f t="shared" si="229"/>
        <v>114.50570795776675</v>
      </c>
      <c r="GT107">
        <f t="shared" si="229"/>
        <v>116.12124107191859</v>
      </c>
      <c r="GU107">
        <f t="shared" si="229"/>
        <v>110.51805835207335</v>
      </c>
      <c r="GV107">
        <f t="shared" si="229"/>
        <v>110.69832596348779</v>
      </c>
      <c r="GW107">
        <f t="shared" si="229"/>
        <v>102.08405962391593</v>
      </c>
      <c r="GX107">
        <f t="shared" si="229"/>
        <v>123.55772846874392</v>
      </c>
      <c r="GY107">
        <f t="shared" si="229"/>
        <v>110.71555207308424</v>
      </c>
      <c r="GZ107">
        <f t="shared" si="229"/>
        <v>104.18086280844692</v>
      </c>
      <c r="HA107">
        <f t="shared" si="229"/>
        <v>108.31125338072039</v>
      </c>
      <c r="HB107">
        <f t="shared" si="229"/>
        <v>37.520453184572752</v>
      </c>
      <c r="HC107">
        <f t="shared" si="229"/>
        <v>109.00164910853144</v>
      </c>
      <c r="HD107">
        <f t="shared" si="229"/>
        <v>50.704876710726616</v>
      </c>
      <c r="HE107">
        <f t="shared" si="229"/>
        <v>88.897248372924935</v>
      </c>
      <c r="HF107">
        <f t="shared" si="229"/>
        <v>100.05512093895371</v>
      </c>
      <c r="HG107">
        <f t="shared" si="229"/>
        <v>97.09391590121291</v>
      </c>
      <c r="HH107">
        <f t="shared" si="229"/>
        <v>101.30516768041721</v>
      </c>
      <c r="HI107">
        <f t="shared" si="229"/>
        <v>89.58012391954594</v>
      </c>
      <c r="HJ107">
        <f t="shared" si="229"/>
        <v>32.851950666748245</v>
      </c>
      <c r="HK107">
        <f t="shared" si="229"/>
        <v>0.33935119952100407</v>
      </c>
      <c r="HL107">
        <f t="shared" si="229"/>
        <v>81.775390061974036</v>
      </c>
      <c r="HM107">
        <f t="shared" si="229"/>
        <v>79.772980832418042</v>
      </c>
      <c r="HN107">
        <f t="shared" si="229"/>
        <v>67.620949581786704</v>
      </c>
      <c r="HO107">
        <f t="shared" si="229"/>
        <v>70.937592313448661</v>
      </c>
      <c r="HP107">
        <f t="shared" si="229"/>
        <v>97.790978290872744</v>
      </c>
      <c r="HQ107">
        <f t="shared" si="229"/>
        <v>99.841464571309132</v>
      </c>
      <c r="HR107">
        <f t="shared" si="229"/>
        <v>56.100174236887312</v>
      </c>
      <c r="HS107">
        <f t="shared" si="229"/>
        <v>102.02337036941506</v>
      </c>
      <c r="HT107">
        <f t="shared" si="229"/>
        <v>105.37346948169778</v>
      </c>
      <c r="HU107">
        <f t="shared" si="229"/>
        <v>126.13594537851043</v>
      </c>
      <c r="HV107">
        <f t="shared" si="229"/>
        <v>122.3996922760706</v>
      </c>
      <c r="HW107">
        <f t="shared" si="229"/>
        <v>111.44933010340327</v>
      </c>
      <c r="HX107">
        <f t="shared" si="229"/>
        <v>122.46108591197603</v>
      </c>
      <c r="HY107">
        <f t="shared" si="229"/>
        <v>104.48517330313923</v>
      </c>
      <c r="HZ107">
        <f t="shared" si="229"/>
        <v>113.97442111750091</v>
      </c>
      <c r="IA107">
        <f t="shared" si="229"/>
        <v>111.52403070262476</v>
      </c>
      <c r="IB107">
        <f t="shared" si="229"/>
        <v>100.15547192860352</v>
      </c>
      <c r="IC107">
        <f t="shared" si="229"/>
        <v>104.45541815910018</v>
      </c>
      <c r="ID107">
        <f t="shared" si="229"/>
        <v>116.0494644865486</v>
      </c>
      <c r="IE107">
        <f t="shared" si="229"/>
        <v>104.31782728218317</v>
      </c>
      <c r="IF107">
        <f t="shared" si="229"/>
        <v>115.92528804242389</v>
      </c>
      <c r="IG107">
        <f t="shared" si="229"/>
        <v>105.1433645249479</v>
      </c>
      <c r="IH107">
        <f t="shared" si="229"/>
        <v>113.50319917757984</v>
      </c>
      <c r="II107">
        <f t="shared" si="229"/>
        <v>121.98172673654433</v>
      </c>
      <c r="IJ107">
        <f t="shared" si="229"/>
        <v>139.59753881649502</v>
      </c>
      <c r="IK107">
        <f t="shared" si="229"/>
        <v>104.46714672800763</v>
      </c>
      <c r="IL107">
        <f t="shared" si="229"/>
        <v>131.60354993547537</v>
      </c>
      <c r="IM107">
        <f t="shared" si="229"/>
        <v>105.06515991620191</v>
      </c>
      <c r="IN107">
        <f t="shared" si="229"/>
        <v>111.40329958024371</v>
      </c>
      <c r="IO107">
        <f t="shared" si="229"/>
        <v>101.27247611593297</v>
      </c>
      <c r="IP107">
        <f t="shared" si="229"/>
        <v>107.990961977265</v>
      </c>
      <c r="IQ107">
        <f t="shared" si="229"/>
        <v>113.478937531451</v>
      </c>
      <c r="IR107">
        <f t="shared" si="229"/>
        <v>121.45270852900369</v>
      </c>
      <c r="IS107">
        <f t="shared" si="229"/>
        <v>116.48643125430435</v>
      </c>
      <c r="IT107">
        <f t="shared" si="229"/>
        <v>116.61713463287271</v>
      </c>
      <c r="IU107">
        <f t="shared" si="229"/>
        <v>128.14743133102604</v>
      </c>
      <c r="IV107">
        <f t="shared" si="229"/>
        <v>115.41123062077082</v>
      </c>
      <c r="IW107">
        <f t="shared" si="229"/>
        <v>117.81590685252144</v>
      </c>
      <c r="IX107">
        <f t="shared" si="229"/>
        <v>113.95467741010013</v>
      </c>
      <c r="IY107">
        <f t="shared" si="229"/>
        <v>110.95542702750808</v>
      </c>
      <c r="IZ107">
        <f t="shared" si="229"/>
        <v>120.51253921400925</v>
      </c>
      <c r="JA107">
        <f t="shared" ref="JA107:KR107" si="230">_xlfn.FORECAST.ETS($A$107,JA3:JA62,$A$3:$A$62)</f>
        <v>122.13199137045581</v>
      </c>
      <c r="JB107">
        <f t="shared" si="230"/>
        <v>119.59354426351311</v>
      </c>
      <c r="JC107">
        <f t="shared" si="230"/>
        <v>116.67367232323086</v>
      </c>
      <c r="JD107">
        <f t="shared" si="230"/>
        <v>118.03284464790542</v>
      </c>
      <c r="JE107">
        <f t="shared" si="230"/>
        <v>128.28616670696525</v>
      </c>
      <c r="JF107">
        <f t="shared" si="230"/>
        <v>115.93586249939138</v>
      </c>
      <c r="JG107">
        <f t="shared" si="230"/>
        <v>120.45997181136792</v>
      </c>
      <c r="JH107">
        <f t="shared" si="230"/>
        <v>112.06429222279726</v>
      </c>
      <c r="JI107">
        <f t="shared" si="230"/>
        <v>119.36347296551614</v>
      </c>
      <c r="JJ107">
        <f t="shared" si="230"/>
        <v>101.90231396523698</v>
      </c>
      <c r="JK107">
        <f t="shared" si="230"/>
        <v>119.86113322160901</v>
      </c>
      <c r="JL107">
        <f t="shared" si="230"/>
        <v>101.75668699165466</v>
      </c>
      <c r="JM107">
        <f t="shared" si="230"/>
        <v>117.17697599448138</v>
      </c>
      <c r="JN107">
        <f t="shared" si="230"/>
        <v>116.8521103572011</v>
      </c>
      <c r="JO107">
        <f t="shared" si="230"/>
        <v>107.93467401986828</v>
      </c>
      <c r="JP107">
        <f t="shared" si="230"/>
        <v>127.3530896818511</v>
      </c>
      <c r="JQ107">
        <f t="shared" si="230"/>
        <v>114.0273544558417</v>
      </c>
      <c r="JR107">
        <f t="shared" si="230"/>
        <v>98.171737894428588</v>
      </c>
      <c r="JS107">
        <f t="shared" si="230"/>
        <v>114.12643257073779</v>
      </c>
      <c r="JT107">
        <f t="shared" si="230"/>
        <v>129.17859288461838</v>
      </c>
      <c r="JU107">
        <f t="shared" si="230"/>
        <v>125.06982293903852</v>
      </c>
      <c r="JV107">
        <f t="shared" si="230"/>
        <v>121.61089961949033</v>
      </c>
      <c r="JW107">
        <f t="shared" si="230"/>
        <v>129.21909913440371</v>
      </c>
      <c r="JX107">
        <f t="shared" si="230"/>
        <v>105.80473936013991</v>
      </c>
      <c r="JY107">
        <f t="shared" si="230"/>
        <v>120.40322468109876</v>
      </c>
      <c r="JZ107">
        <f t="shared" si="230"/>
        <v>119.13143343686328</v>
      </c>
      <c r="KA107">
        <f t="shared" si="230"/>
        <v>118.2807443609062</v>
      </c>
      <c r="KB107">
        <f t="shared" si="230"/>
        <v>104.3828463650861</v>
      </c>
      <c r="KC107">
        <f t="shared" si="230"/>
        <v>119.03973685998467</v>
      </c>
      <c r="KD107">
        <f t="shared" si="230"/>
        <v>107.26411504308085</v>
      </c>
      <c r="KE107">
        <f t="shared" si="230"/>
        <v>104.31886602422924</v>
      </c>
      <c r="KF107">
        <f t="shared" si="230"/>
        <v>70.889295115725901</v>
      </c>
      <c r="KG107">
        <f t="shared" si="230"/>
        <v>103.07099681920496</v>
      </c>
      <c r="KH107">
        <f t="shared" si="230"/>
        <v>93.893814824166938</v>
      </c>
      <c r="KI107">
        <f t="shared" si="230"/>
        <v>122.00067477494709</v>
      </c>
      <c r="KJ107">
        <f t="shared" si="230"/>
        <v>113.48544145108568</v>
      </c>
      <c r="KK107">
        <f t="shared" si="230"/>
        <v>100</v>
      </c>
      <c r="KL107">
        <f t="shared" si="230"/>
        <v>111.45393642744361</v>
      </c>
      <c r="KM107">
        <f t="shared" si="230"/>
        <v>108.18454414676545</v>
      </c>
      <c r="KN107">
        <f t="shared" si="230"/>
        <v>114.51527147218765</v>
      </c>
      <c r="KO107">
        <f t="shared" si="230"/>
        <v>121.53315289609999</v>
      </c>
      <c r="KP107">
        <f t="shared" si="230"/>
        <v>112.61124746914359</v>
      </c>
      <c r="KQ107">
        <f t="shared" si="230"/>
        <v>123.55552490466593</v>
      </c>
      <c r="KR107">
        <f t="shared" si="230"/>
        <v>129.43575074212717</v>
      </c>
      <c r="KS107">
        <f t="shared" si="14"/>
        <v>108.92106028799353</v>
      </c>
    </row>
    <row r="108" spans="1:305" x14ac:dyDescent="0.2">
      <c r="A108" s="66">
        <v>44842</v>
      </c>
      <c r="B108">
        <f t="shared" si="170"/>
        <v>120.01059576621159</v>
      </c>
      <c r="C108">
        <f t="shared" si="8"/>
        <v>108.78432732455497</v>
      </c>
      <c r="D108">
        <f>_xlfn.FORECAST.ETS($A$108,D3:D62,$A$3:$A$62)</f>
        <v>113.84578591223232</v>
      </c>
      <c r="E108">
        <f t="shared" ref="E108:BP108" si="231">_xlfn.FORECAST.ETS($A$108,E3:E62,$A$3:$A$62)</f>
        <v>117.39317072928108</v>
      </c>
      <c r="F108">
        <f t="shared" si="231"/>
        <v>102.43428177709708</v>
      </c>
      <c r="G108">
        <f t="shared" si="231"/>
        <v>114.26483191758446</v>
      </c>
      <c r="H108">
        <f t="shared" si="231"/>
        <v>116.06595159670482</v>
      </c>
      <c r="I108">
        <f t="shared" si="231"/>
        <v>113.38690814373849</v>
      </c>
      <c r="J108">
        <f t="shared" si="231"/>
        <v>115.03415729234162</v>
      </c>
      <c r="K108">
        <f t="shared" si="231"/>
        <v>108.22944609195744</v>
      </c>
      <c r="L108">
        <f t="shared" si="231"/>
        <v>98.901517543553908</v>
      </c>
      <c r="M108">
        <f t="shared" si="231"/>
        <v>128.18949544101207</v>
      </c>
      <c r="N108">
        <f t="shared" si="231"/>
        <v>97.182758601153608</v>
      </c>
      <c r="O108">
        <f t="shared" si="231"/>
        <v>108.19565675377616</v>
      </c>
      <c r="P108">
        <f t="shared" si="231"/>
        <v>136.9341066282413</v>
      </c>
      <c r="Q108">
        <f t="shared" si="231"/>
        <v>118.79796070045978</v>
      </c>
      <c r="R108">
        <f t="shared" si="231"/>
        <v>91.236140189677229</v>
      </c>
      <c r="S108">
        <f t="shared" si="231"/>
        <v>93.83429871203596</v>
      </c>
      <c r="T108">
        <f t="shared" si="231"/>
        <v>111.14600392427187</v>
      </c>
      <c r="U108">
        <f t="shared" si="231"/>
        <v>112.88694096105912</v>
      </c>
      <c r="V108">
        <f t="shared" si="231"/>
        <v>100.12237904660269</v>
      </c>
      <c r="W108">
        <f t="shared" si="231"/>
        <v>104.89365650414612</v>
      </c>
      <c r="X108">
        <f t="shared" si="231"/>
        <v>116.71039760900605</v>
      </c>
      <c r="Y108">
        <f t="shared" si="231"/>
        <v>110.64945992026882</v>
      </c>
      <c r="Z108">
        <f t="shared" si="231"/>
        <v>105.85172707609549</v>
      </c>
      <c r="AA108">
        <f t="shared" si="231"/>
        <v>96.404239928063504</v>
      </c>
      <c r="AB108">
        <f t="shared" si="231"/>
        <v>146.44009392095072</v>
      </c>
      <c r="AC108">
        <f t="shared" si="231"/>
        <v>121.39009769855747</v>
      </c>
      <c r="AD108">
        <f t="shared" si="231"/>
        <v>104.659598676027</v>
      </c>
      <c r="AE108">
        <f t="shared" si="231"/>
        <v>109.479080878441</v>
      </c>
      <c r="AF108">
        <f t="shared" si="231"/>
        <v>86.976134936516885</v>
      </c>
      <c r="AG108">
        <f t="shared" si="231"/>
        <v>110.70053281210451</v>
      </c>
      <c r="AH108">
        <f t="shared" si="231"/>
        <v>124.06324204372545</v>
      </c>
      <c r="AI108">
        <f t="shared" si="231"/>
        <v>115.76409447489051</v>
      </c>
      <c r="AJ108">
        <f t="shared" si="231"/>
        <v>102.35195121516603</v>
      </c>
      <c r="AK108">
        <f t="shared" si="231"/>
        <v>108.56470901219144</v>
      </c>
      <c r="AL108">
        <f t="shared" si="231"/>
        <v>113.64182434531538</v>
      </c>
      <c r="AM108">
        <f t="shared" si="231"/>
        <v>126.57465831299749</v>
      </c>
      <c r="AN108">
        <f t="shared" si="231"/>
        <v>119.41992121743614</v>
      </c>
      <c r="AO108">
        <f t="shared" si="231"/>
        <v>96.743542748277633</v>
      </c>
      <c r="AP108">
        <f t="shared" si="231"/>
        <v>113.31984513226696</v>
      </c>
      <c r="AQ108">
        <f t="shared" si="231"/>
        <v>148.16094312731477</v>
      </c>
      <c r="AR108">
        <f t="shared" si="231"/>
        <v>159.56440008199996</v>
      </c>
      <c r="AS108">
        <f t="shared" si="231"/>
        <v>110.9145094438081</v>
      </c>
      <c r="AT108">
        <f t="shared" si="231"/>
        <v>143.85419571882039</v>
      </c>
      <c r="AU108">
        <f t="shared" si="231"/>
        <v>145.27276965099114</v>
      </c>
      <c r="AV108">
        <f t="shared" si="231"/>
        <v>124.6172236551716</v>
      </c>
      <c r="AW108">
        <f t="shared" si="231"/>
        <v>112.68633669907335</v>
      </c>
      <c r="AX108">
        <f t="shared" si="231"/>
        <v>112.59321255518225</v>
      </c>
      <c r="AY108">
        <f t="shared" si="231"/>
        <v>120.00445424711519</v>
      </c>
      <c r="AZ108">
        <f t="shared" si="231"/>
        <v>112.77762399113907</v>
      </c>
      <c r="BA108">
        <f t="shared" si="231"/>
        <v>123.32784121359526</v>
      </c>
      <c r="BB108">
        <f t="shared" si="231"/>
        <v>102.06522258646379</v>
      </c>
      <c r="BC108">
        <f t="shared" si="231"/>
        <v>119.17371336941204</v>
      </c>
      <c r="BD108">
        <f t="shared" si="231"/>
        <v>100.15965674210558</v>
      </c>
      <c r="BE108">
        <f t="shared" si="231"/>
        <v>111.66815566636014</v>
      </c>
      <c r="BF108">
        <f t="shared" si="231"/>
        <v>130.48193258449029</v>
      </c>
      <c r="BG108">
        <f t="shared" si="231"/>
        <v>118.45749903287876</v>
      </c>
      <c r="BH108">
        <f t="shared" si="231"/>
        <v>121.23129518474539</v>
      </c>
      <c r="BI108">
        <f t="shared" si="231"/>
        <v>107.3704999250818</v>
      </c>
      <c r="BJ108">
        <f t="shared" si="231"/>
        <v>117.25606899948713</v>
      </c>
      <c r="BK108">
        <f t="shared" si="231"/>
        <v>115.67592428244502</v>
      </c>
      <c r="BL108">
        <f t="shared" si="231"/>
        <v>121.39968459461105</v>
      </c>
      <c r="BM108">
        <f t="shared" si="231"/>
        <v>119.73844871799832</v>
      </c>
      <c r="BN108">
        <f t="shared" si="231"/>
        <v>127.19666852132349</v>
      </c>
      <c r="BO108">
        <f t="shared" si="231"/>
        <v>101.02162015245175</v>
      </c>
      <c r="BP108">
        <f t="shared" si="231"/>
        <v>93.734308996167087</v>
      </c>
      <c r="BQ108">
        <f t="shared" ref="BQ108:EB108" si="232">_xlfn.FORECAST.ETS($A$108,BQ3:BQ62,$A$3:$A$62)</f>
        <v>100.93879237342891</v>
      </c>
      <c r="BR108">
        <f t="shared" si="232"/>
        <v>115.03094200842696</v>
      </c>
      <c r="BS108">
        <f t="shared" si="232"/>
        <v>117.97156250795041</v>
      </c>
      <c r="BT108">
        <f t="shared" si="232"/>
        <v>104.23896747479458</v>
      </c>
      <c r="BU108">
        <f t="shared" si="232"/>
        <v>106.09691066330652</v>
      </c>
      <c r="BV108">
        <f t="shared" si="232"/>
        <v>122.75101997943457</v>
      </c>
      <c r="BW108">
        <f t="shared" si="232"/>
        <v>101.02971333990443</v>
      </c>
      <c r="BX108">
        <f t="shared" si="232"/>
        <v>115.39178721224491</v>
      </c>
      <c r="BY108">
        <f t="shared" si="232"/>
        <v>132.82935690236275</v>
      </c>
      <c r="BZ108">
        <f t="shared" si="232"/>
        <v>112.68186693929131</v>
      </c>
      <c r="CA108">
        <f t="shared" si="232"/>
        <v>112.70809003803451</v>
      </c>
      <c r="CB108">
        <f t="shared" si="232"/>
        <v>111.41431860398841</v>
      </c>
      <c r="CC108">
        <f t="shared" si="232"/>
        <v>107.66505899189893</v>
      </c>
      <c r="CD108">
        <f t="shared" si="232"/>
        <v>123.74742396686722</v>
      </c>
      <c r="CE108">
        <f t="shared" si="232"/>
        <v>108.42930098860562</v>
      </c>
      <c r="CF108">
        <f t="shared" si="232"/>
        <v>104.05150453501642</v>
      </c>
      <c r="CG108">
        <f t="shared" si="232"/>
        <v>106.39929866556189</v>
      </c>
      <c r="CH108">
        <f t="shared" si="232"/>
        <v>109.98081785391656</v>
      </c>
      <c r="CI108">
        <f t="shared" si="232"/>
        <v>70.444389188941955</v>
      </c>
      <c r="CJ108">
        <f t="shared" si="232"/>
        <v>97.2617440975569</v>
      </c>
      <c r="CK108">
        <f t="shared" si="232"/>
        <v>90.556934013855695</v>
      </c>
      <c r="CL108">
        <f t="shared" si="232"/>
        <v>108.6020666746077</v>
      </c>
      <c r="CM108">
        <f t="shared" si="232"/>
        <v>51.985038736604658</v>
      </c>
      <c r="CN108">
        <f t="shared" si="232"/>
        <v>60.586154926580775</v>
      </c>
      <c r="CO108">
        <f t="shared" si="232"/>
        <v>70.039101657659558</v>
      </c>
      <c r="CP108">
        <f t="shared" si="232"/>
        <v>48.228394358824481</v>
      </c>
      <c r="CQ108">
        <f t="shared" si="232"/>
        <v>104.95322583590593</v>
      </c>
      <c r="CR108">
        <f t="shared" si="232"/>
        <v>37.301062980148131</v>
      </c>
      <c r="CS108">
        <f t="shared" si="232"/>
        <v>81.749236970254103</v>
      </c>
      <c r="CT108">
        <f t="shared" si="232"/>
        <v>35.702408110122668</v>
      </c>
      <c r="CU108">
        <f t="shared" si="232"/>
        <v>63.095401218243232</v>
      </c>
      <c r="CV108">
        <f t="shared" si="232"/>
        <v>103.99208331952032</v>
      </c>
      <c r="CW108">
        <f t="shared" si="232"/>
        <v>33.720741383342904</v>
      </c>
      <c r="CX108">
        <f t="shared" si="232"/>
        <v>102.05844472469086</v>
      </c>
      <c r="CY108">
        <f t="shared" si="232"/>
        <v>121.42785339181758</v>
      </c>
      <c r="CZ108">
        <f t="shared" si="232"/>
        <v>97.491559829079478</v>
      </c>
      <c r="DA108">
        <f t="shared" si="232"/>
        <v>124.80122950039586</v>
      </c>
      <c r="DB108">
        <f t="shared" si="232"/>
        <v>85.287003467073532</v>
      </c>
      <c r="DC108">
        <f t="shared" si="232"/>
        <v>65.866337627486473</v>
      </c>
      <c r="DD108">
        <f t="shared" si="232"/>
        <v>74.078399771890759</v>
      </c>
      <c r="DE108">
        <f t="shared" si="232"/>
        <v>57.910781035925851</v>
      </c>
      <c r="DF108">
        <f t="shared" si="232"/>
        <v>92.921387413184902</v>
      </c>
      <c r="DG108">
        <f t="shared" si="232"/>
        <v>48.082367216964144</v>
      </c>
      <c r="DH108">
        <f t="shared" si="232"/>
        <v>35.801448313931047</v>
      </c>
      <c r="DI108">
        <f t="shared" si="232"/>
        <v>95.79334182915332</v>
      </c>
      <c r="DJ108">
        <f t="shared" si="232"/>
        <v>109.06186302379429</v>
      </c>
      <c r="DK108">
        <f t="shared" si="232"/>
        <v>110.49255509715537</v>
      </c>
      <c r="DL108">
        <f t="shared" si="232"/>
        <v>112.08767462223339</v>
      </c>
      <c r="DM108">
        <f t="shared" si="232"/>
        <v>122.08025008566656</v>
      </c>
      <c r="DN108">
        <f t="shared" si="232"/>
        <v>128.80118340539275</v>
      </c>
      <c r="DO108">
        <f t="shared" si="232"/>
        <v>124.61223303221574</v>
      </c>
      <c r="DP108">
        <f t="shared" si="232"/>
        <v>115.36880403031468</v>
      </c>
      <c r="DQ108">
        <f t="shared" si="232"/>
        <v>118.01017243341963</v>
      </c>
      <c r="DR108">
        <f t="shared" si="232"/>
        <v>126.54352627539117</v>
      </c>
      <c r="DS108">
        <f t="shared" si="232"/>
        <v>120.55541006461993</v>
      </c>
      <c r="DT108">
        <f t="shared" si="232"/>
        <v>116.63955494540538</v>
      </c>
      <c r="DU108">
        <f t="shared" si="232"/>
        <v>164.4412290660764</v>
      </c>
      <c r="DV108">
        <f t="shared" si="232"/>
        <v>110.60783115556291</v>
      </c>
      <c r="DW108">
        <f t="shared" si="232"/>
        <v>115.84848829773182</v>
      </c>
      <c r="DX108">
        <f t="shared" si="232"/>
        <v>89.560427200199697</v>
      </c>
      <c r="DY108">
        <f t="shared" si="232"/>
        <v>104.77812225933886</v>
      </c>
      <c r="DZ108">
        <f t="shared" si="232"/>
        <v>111.90606966843823</v>
      </c>
      <c r="EA108">
        <f t="shared" si="232"/>
        <v>107.99649507082682</v>
      </c>
      <c r="EB108">
        <f t="shared" si="232"/>
        <v>103.88282644933207</v>
      </c>
      <c r="EC108">
        <f t="shared" ref="EC108:GN108" si="233">_xlfn.FORECAST.ETS($A$108,EC3:EC62,$A$3:$A$62)</f>
        <v>109.74307244330794</v>
      </c>
      <c r="ED108">
        <f t="shared" si="233"/>
        <v>99.902688306451111</v>
      </c>
      <c r="EE108">
        <f t="shared" si="233"/>
        <v>101.27552033847104</v>
      </c>
      <c r="EF108">
        <f t="shared" si="233"/>
        <v>85.136740704722882</v>
      </c>
      <c r="EG108">
        <f t="shared" si="233"/>
        <v>117.87037280970598</v>
      </c>
      <c r="EH108">
        <f t="shared" si="233"/>
        <v>57.15696048352784</v>
      </c>
      <c r="EI108">
        <f t="shared" si="233"/>
        <v>102.07568848921831</v>
      </c>
      <c r="EJ108">
        <f t="shared" si="233"/>
        <v>93.180417244756939</v>
      </c>
      <c r="EK108">
        <f t="shared" si="233"/>
        <v>104.53932802407657</v>
      </c>
      <c r="EL108">
        <f t="shared" si="233"/>
        <v>106.22689509500019</v>
      </c>
      <c r="EM108">
        <f t="shared" si="233"/>
        <v>115.48385859933538</v>
      </c>
      <c r="EN108">
        <f t="shared" si="233"/>
        <v>103.26554767684344</v>
      </c>
      <c r="EO108">
        <f t="shared" si="233"/>
        <v>87.600230425656122</v>
      </c>
      <c r="EP108">
        <f t="shared" si="233"/>
        <v>100.40591469407032</v>
      </c>
      <c r="EQ108">
        <f t="shared" si="233"/>
        <v>102.69651634949382</v>
      </c>
      <c r="ER108">
        <f t="shared" si="233"/>
        <v>54.407368227100442</v>
      </c>
      <c r="ES108">
        <f t="shared" si="233"/>
        <v>110.49096104553412</v>
      </c>
      <c r="ET108">
        <f t="shared" si="233"/>
        <v>95.637698291555864</v>
      </c>
      <c r="EU108">
        <f t="shared" si="233"/>
        <v>115.88156529598454</v>
      </c>
      <c r="EV108">
        <f t="shared" si="233"/>
        <v>114.89848718215978</v>
      </c>
      <c r="EW108">
        <f t="shared" si="233"/>
        <v>84.106640246022067</v>
      </c>
      <c r="EX108">
        <f t="shared" si="233"/>
        <v>59.717362062369496</v>
      </c>
      <c r="EY108">
        <f t="shared" si="233"/>
        <v>122.52232584352382</v>
      </c>
      <c r="EZ108">
        <f t="shared" si="233"/>
        <v>117.69921828378511</v>
      </c>
      <c r="FA108">
        <f t="shared" si="233"/>
        <v>122.68566829078667</v>
      </c>
      <c r="FB108">
        <f t="shared" si="233"/>
        <v>111.26787554279008</v>
      </c>
      <c r="FC108">
        <f t="shared" si="233"/>
        <v>118.37594147831142</v>
      </c>
      <c r="FD108">
        <f t="shared" si="233"/>
        <v>116.26345930440907</v>
      </c>
      <c r="FE108">
        <f t="shared" si="233"/>
        <v>118.93094792117323</v>
      </c>
      <c r="FF108">
        <f t="shared" si="233"/>
        <v>115.75250892910508</v>
      </c>
      <c r="FG108">
        <f t="shared" si="233"/>
        <v>110.55098596515492</v>
      </c>
      <c r="FH108">
        <f t="shared" si="233"/>
        <v>116.14128902774793</v>
      </c>
      <c r="FI108">
        <f t="shared" si="233"/>
        <v>109.32657036352975</v>
      </c>
      <c r="FJ108">
        <f t="shared" si="233"/>
        <v>121.33684692224404</v>
      </c>
      <c r="FK108">
        <f t="shared" si="233"/>
        <v>120.01118551297242</v>
      </c>
      <c r="FL108">
        <f t="shared" si="233"/>
        <v>121.40457803078321</v>
      </c>
      <c r="FM108">
        <f t="shared" si="233"/>
        <v>114.51806902205666</v>
      </c>
      <c r="FN108">
        <f t="shared" si="233"/>
        <v>118.58731024197894</v>
      </c>
      <c r="FO108">
        <f t="shared" si="233"/>
        <v>124.38815222326332</v>
      </c>
      <c r="FP108">
        <f t="shared" si="233"/>
        <v>120.74188493600266</v>
      </c>
      <c r="FQ108">
        <f t="shared" si="233"/>
        <v>129.59246471657153</v>
      </c>
      <c r="FR108">
        <f t="shared" si="233"/>
        <v>125.76735249580197</v>
      </c>
      <c r="FS108">
        <f t="shared" si="233"/>
        <v>113.7972165240751</v>
      </c>
      <c r="FT108">
        <f t="shared" si="233"/>
        <v>109.29555454437212</v>
      </c>
      <c r="FU108">
        <f t="shared" si="233"/>
        <v>128.11765121907271</v>
      </c>
      <c r="FV108">
        <f t="shared" si="233"/>
        <v>104.338335047014</v>
      </c>
      <c r="FW108">
        <f t="shared" si="233"/>
        <v>113.28726173763131</v>
      </c>
      <c r="FX108">
        <f t="shared" si="233"/>
        <v>109.59637592145633</v>
      </c>
      <c r="FY108">
        <f t="shared" si="233"/>
        <v>116.56299510570635</v>
      </c>
      <c r="FZ108">
        <f t="shared" si="233"/>
        <v>115.21126442089104</v>
      </c>
      <c r="GA108">
        <f t="shared" si="233"/>
        <v>112.76464866092049</v>
      </c>
      <c r="GB108">
        <f t="shared" si="233"/>
        <v>113.2345554605682</v>
      </c>
      <c r="GC108">
        <f t="shared" si="233"/>
        <v>112.72343458207772</v>
      </c>
      <c r="GD108">
        <f t="shared" si="233"/>
        <v>107.44297639161236</v>
      </c>
      <c r="GE108">
        <f t="shared" si="233"/>
        <v>104.70203708970099</v>
      </c>
      <c r="GF108">
        <f t="shared" si="233"/>
        <v>100.4720541532012</v>
      </c>
      <c r="GG108">
        <f t="shared" si="233"/>
        <v>66.68645429446471</v>
      </c>
      <c r="GH108">
        <f t="shared" si="233"/>
        <v>97.984146804463052</v>
      </c>
      <c r="GI108">
        <f t="shared" si="233"/>
        <v>106.92647826599652</v>
      </c>
      <c r="GJ108">
        <f t="shared" si="233"/>
        <v>121.46791869911735</v>
      </c>
      <c r="GK108">
        <f t="shared" si="233"/>
        <v>108.66532712941797</v>
      </c>
      <c r="GL108">
        <f t="shared" si="233"/>
        <v>117.28382380977392</v>
      </c>
      <c r="GM108">
        <f t="shared" si="233"/>
        <v>97.81165592049129</v>
      </c>
      <c r="GN108">
        <f t="shared" si="233"/>
        <v>157.25336914831212</v>
      </c>
      <c r="GO108">
        <f t="shared" ref="GO108:IZ108" si="234">_xlfn.FORECAST.ETS($A$108,GO3:GO62,$A$3:$A$62)</f>
        <v>106.50735015727402</v>
      </c>
      <c r="GP108">
        <f t="shared" si="234"/>
        <v>113.3312190021303</v>
      </c>
      <c r="GQ108">
        <f t="shared" si="234"/>
        <v>116.42891298252052</v>
      </c>
      <c r="GR108">
        <f t="shared" si="234"/>
        <v>122.00173898587427</v>
      </c>
      <c r="GS108">
        <f t="shared" si="234"/>
        <v>114.57715730612429</v>
      </c>
      <c r="GT108">
        <f t="shared" si="234"/>
        <v>116.45371744186914</v>
      </c>
      <c r="GU108">
        <f t="shared" si="234"/>
        <v>110.73841325851903</v>
      </c>
      <c r="GV108">
        <f t="shared" si="234"/>
        <v>110.87362209600974</v>
      </c>
      <c r="GW108">
        <f t="shared" si="234"/>
        <v>102.12890254124235</v>
      </c>
      <c r="GX108">
        <f t="shared" si="234"/>
        <v>123.63162718334473</v>
      </c>
      <c r="GY108">
        <f t="shared" si="234"/>
        <v>110.83367545248612</v>
      </c>
      <c r="GZ108">
        <f t="shared" si="234"/>
        <v>104.2732335400935</v>
      </c>
      <c r="HA108">
        <f t="shared" si="234"/>
        <v>108.7568502180969</v>
      </c>
      <c r="HB108">
        <f t="shared" si="234"/>
        <v>36.219016995681308</v>
      </c>
      <c r="HC108">
        <f t="shared" si="234"/>
        <v>109.14710969526499</v>
      </c>
      <c r="HD108">
        <f t="shared" si="234"/>
        <v>49.68687659590659</v>
      </c>
      <c r="HE108">
        <f t="shared" si="234"/>
        <v>88.718403859508527</v>
      </c>
      <c r="HF108">
        <f t="shared" si="234"/>
        <v>100.05416059109263</v>
      </c>
      <c r="HG108">
        <f t="shared" si="234"/>
        <v>97.104225143462088</v>
      </c>
      <c r="HH108">
        <f t="shared" si="234"/>
        <v>101.35150473998205</v>
      </c>
      <c r="HI108">
        <f t="shared" si="234"/>
        <v>89.384358578135789</v>
      </c>
      <c r="HJ108">
        <f t="shared" si="234"/>
        <v>31.527288379664785</v>
      </c>
      <c r="HK108">
        <f t="shared" si="234"/>
        <v>-1.6269676309685501</v>
      </c>
      <c r="HL108">
        <f t="shared" si="234"/>
        <v>81.446500578318251</v>
      </c>
      <c r="HM108">
        <f t="shared" si="234"/>
        <v>79.39976289709395</v>
      </c>
      <c r="HN108">
        <f t="shared" si="234"/>
        <v>66.979620728929888</v>
      </c>
      <c r="HO108">
        <f t="shared" si="234"/>
        <v>70.307316587080862</v>
      </c>
      <c r="HP108">
        <f t="shared" si="234"/>
        <v>97.873888919558794</v>
      </c>
      <c r="HQ108">
        <f t="shared" si="234"/>
        <v>99.861719339560437</v>
      </c>
      <c r="HR108">
        <f t="shared" si="234"/>
        <v>55.192584361832544</v>
      </c>
      <c r="HS108">
        <f t="shared" si="234"/>
        <v>102.10744526651317</v>
      </c>
      <c r="HT108">
        <f t="shared" si="234"/>
        <v>105.34933672301879</v>
      </c>
      <c r="HU108">
        <f t="shared" si="234"/>
        <v>126.71496638692177</v>
      </c>
      <c r="HV108">
        <f t="shared" si="234"/>
        <v>123.4066022919534</v>
      </c>
      <c r="HW108">
        <f t="shared" si="234"/>
        <v>111.67951616346066</v>
      </c>
      <c r="HX108">
        <f t="shared" si="234"/>
        <v>122.92423986246118</v>
      </c>
      <c r="HY108">
        <f t="shared" si="234"/>
        <v>104.58554806511293</v>
      </c>
      <c r="HZ108">
        <f t="shared" si="234"/>
        <v>114.24939468790247</v>
      </c>
      <c r="IA108">
        <f t="shared" si="234"/>
        <v>111.92745360712753</v>
      </c>
      <c r="IB108">
        <f t="shared" si="234"/>
        <v>100.247155262139</v>
      </c>
      <c r="IC108">
        <f t="shared" si="234"/>
        <v>104.55703421463402</v>
      </c>
      <c r="ID108">
        <f t="shared" si="234"/>
        <v>116.41323036402746</v>
      </c>
      <c r="IE108">
        <f t="shared" si="234"/>
        <v>104.40111233289836</v>
      </c>
      <c r="IF108">
        <f t="shared" si="234"/>
        <v>116.23073888781109</v>
      </c>
      <c r="IG108">
        <f t="shared" si="234"/>
        <v>105.26642858736409</v>
      </c>
      <c r="IH108">
        <f t="shared" si="234"/>
        <v>113.76911487882271</v>
      </c>
      <c r="II108">
        <f t="shared" si="234"/>
        <v>122.39467858893912</v>
      </c>
      <c r="IJ108">
        <f t="shared" si="234"/>
        <v>140.27653010938974</v>
      </c>
      <c r="IK108">
        <f t="shared" si="234"/>
        <v>104.56109837597165</v>
      </c>
      <c r="IL108">
        <f t="shared" si="234"/>
        <v>131.64005089274079</v>
      </c>
      <c r="IM108">
        <f t="shared" si="234"/>
        <v>105.17744144437462</v>
      </c>
      <c r="IN108">
        <f t="shared" si="234"/>
        <v>111.36580642314757</v>
      </c>
      <c r="IO108">
        <f t="shared" si="234"/>
        <v>101.29348730105458</v>
      </c>
      <c r="IP108">
        <f t="shared" si="234"/>
        <v>108.1646808527793</v>
      </c>
      <c r="IQ108">
        <f t="shared" si="234"/>
        <v>113.73646470096131</v>
      </c>
      <c r="IR108">
        <f t="shared" si="234"/>
        <v>121.87275388736111</v>
      </c>
      <c r="IS108">
        <f t="shared" si="234"/>
        <v>116.76063570392715</v>
      </c>
      <c r="IT108">
        <f t="shared" si="234"/>
        <v>117.78708378335713</v>
      </c>
      <c r="IU108">
        <f t="shared" si="234"/>
        <v>128.15638691387699</v>
      </c>
      <c r="IV108">
        <f t="shared" si="234"/>
        <v>115.3908614357714</v>
      </c>
      <c r="IW108">
        <f t="shared" si="234"/>
        <v>117.88979381027359</v>
      </c>
      <c r="IX108">
        <f t="shared" si="234"/>
        <v>113.87918979904444</v>
      </c>
      <c r="IY108">
        <f t="shared" si="234"/>
        <v>110.95638460876518</v>
      </c>
      <c r="IZ108">
        <f t="shared" si="234"/>
        <v>120.96415119654279</v>
      </c>
      <c r="JA108">
        <f t="shared" ref="JA108:KR108" si="235">_xlfn.FORECAST.ETS($A$108,JA3:JA62,$A$3:$A$62)</f>
        <v>122.1377913159164</v>
      </c>
      <c r="JB108">
        <f t="shared" si="235"/>
        <v>119.57209333053669</v>
      </c>
      <c r="JC108">
        <f t="shared" si="235"/>
        <v>116.65175955700543</v>
      </c>
      <c r="JD108">
        <f t="shared" si="235"/>
        <v>118.07086685252868</v>
      </c>
      <c r="JE108">
        <f t="shared" si="235"/>
        <v>130.42844118924731</v>
      </c>
      <c r="JF108">
        <f t="shared" si="235"/>
        <v>116.24896543681376</v>
      </c>
      <c r="JG108">
        <f t="shared" si="235"/>
        <v>120.8601884690725</v>
      </c>
      <c r="JH108">
        <f t="shared" si="235"/>
        <v>112.30613900908385</v>
      </c>
      <c r="JI108">
        <f t="shared" si="235"/>
        <v>119.74601121405321</v>
      </c>
      <c r="JJ108">
        <f t="shared" si="235"/>
        <v>103.12366414819707</v>
      </c>
      <c r="JK108">
        <f t="shared" si="235"/>
        <v>120.28160284875587</v>
      </c>
      <c r="JL108">
        <f t="shared" si="235"/>
        <v>101.80538658749776</v>
      </c>
      <c r="JM108">
        <f t="shared" si="235"/>
        <v>117.50556695819918</v>
      </c>
      <c r="JN108">
        <f t="shared" si="235"/>
        <v>117.16537410063944</v>
      </c>
      <c r="JO108">
        <f t="shared" si="235"/>
        <v>107.87728955548116</v>
      </c>
      <c r="JP108">
        <f t="shared" si="235"/>
        <v>127.91021869887288</v>
      </c>
      <c r="JQ108">
        <f t="shared" si="235"/>
        <v>114.3361150276672</v>
      </c>
      <c r="JR108">
        <f t="shared" si="235"/>
        <v>98.37955429208256</v>
      </c>
      <c r="JS108">
        <f t="shared" si="235"/>
        <v>114.43702605332129</v>
      </c>
      <c r="JT108">
        <f t="shared" si="235"/>
        <v>126.16749255974909</v>
      </c>
      <c r="JU108">
        <f t="shared" si="235"/>
        <v>125.58228801227079</v>
      </c>
      <c r="JV108">
        <f t="shared" si="235"/>
        <v>122.07380849992344</v>
      </c>
      <c r="JW108">
        <f t="shared" si="235"/>
        <v>129.83582193903604</v>
      </c>
      <c r="JX108">
        <f t="shared" si="235"/>
        <v>105.99277103441757</v>
      </c>
      <c r="JY108">
        <f t="shared" si="235"/>
        <v>120.8540918049049</v>
      </c>
      <c r="JZ108">
        <f t="shared" si="235"/>
        <v>117.85207495476715</v>
      </c>
      <c r="KA108">
        <f t="shared" si="235"/>
        <v>119.30089427218954</v>
      </c>
      <c r="KB108">
        <f t="shared" si="235"/>
        <v>104.51945644248792</v>
      </c>
      <c r="KC108">
        <f t="shared" si="235"/>
        <v>119.52217545687321</v>
      </c>
      <c r="KD108">
        <f t="shared" si="235"/>
        <v>107.40710291732336</v>
      </c>
      <c r="KE108">
        <f t="shared" si="235"/>
        <v>104.44877430803241</v>
      </c>
      <c r="KF108">
        <f t="shared" si="235"/>
        <v>70.321924213507288</v>
      </c>
      <c r="KG108">
        <f t="shared" si="235"/>
        <v>103.15968563740952</v>
      </c>
      <c r="KH108">
        <f t="shared" si="235"/>
        <v>93.779455153592863</v>
      </c>
      <c r="KI108">
        <f t="shared" si="235"/>
        <v>122.41410108508499</v>
      </c>
      <c r="KJ108">
        <f t="shared" si="235"/>
        <v>113.7546720411557</v>
      </c>
      <c r="KK108">
        <f t="shared" si="235"/>
        <v>100</v>
      </c>
      <c r="KL108">
        <f t="shared" si="235"/>
        <v>111.6902468257865</v>
      </c>
      <c r="KM108">
        <f t="shared" si="235"/>
        <v>108.34183243463423</v>
      </c>
      <c r="KN108">
        <f t="shared" si="235"/>
        <v>114.83665942711525</v>
      </c>
      <c r="KO108">
        <f t="shared" si="235"/>
        <v>121.95542286898632</v>
      </c>
      <c r="KP108">
        <f t="shared" si="235"/>
        <v>112.63879981282224</v>
      </c>
      <c r="KQ108">
        <f t="shared" si="235"/>
        <v>124.02008025289727</v>
      </c>
      <c r="KR108">
        <f t="shared" si="235"/>
        <v>130.50647699814155</v>
      </c>
      <c r="KS108">
        <f t="shared" si="14"/>
        <v>109.13027901419372</v>
      </c>
    </row>
    <row r="109" spans="1:305" x14ac:dyDescent="0.2">
      <c r="A109" s="66">
        <v>44873</v>
      </c>
      <c r="B109">
        <f t="shared" si="170"/>
        <v>120.45126089156402</v>
      </c>
      <c r="C109">
        <f t="shared" si="8"/>
        <v>108.97335431167402</v>
      </c>
      <c r="D109">
        <f>_xlfn.FORECAST.ETS($A$109,D3:D62,$A$3:$A$62)</f>
        <v>114.11189385387138</v>
      </c>
      <c r="E109">
        <f t="shared" ref="E109:BP109" si="236">_xlfn.FORECAST.ETS($A$109,E3:E62,$A$3:$A$62)</f>
        <v>117.73003293395954</v>
      </c>
      <c r="F109">
        <f t="shared" si="236"/>
        <v>102.49865343662913</v>
      </c>
      <c r="G109">
        <f t="shared" si="236"/>
        <v>114.53406454151433</v>
      </c>
      <c r="H109">
        <f t="shared" si="236"/>
        <v>114.6502687122301</v>
      </c>
      <c r="I109">
        <f t="shared" si="236"/>
        <v>113.69944962512412</v>
      </c>
      <c r="J109">
        <f t="shared" si="236"/>
        <v>115.33550395255175</v>
      </c>
      <c r="K109">
        <f t="shared" si="236"/>
        <v>108.4350862243913</v>
      </c>
      <c r="L109">
        <f t="shared" si="236"/>
        <v>98.887141838622838</v>
      </c>
      <c r="M109">
        <f t="shared" si="236"/>
        <v>128.72288626198019</v>
      </c>
      <c r="N109">
        <f t="shared" si="236"/>
        <v>97.158522527472073</v>
      </c>
      <c r="O109">
        <f t="shared" si="236"/>
        <v>108.3621051687534</v>
      </c>
      <c r="P109">
        <f t="shared" si="236"/>
        <v>137.59731518339973</v>
      </c>
      <c r="Q109">
        <f t="shared" si="236"/>
        <v>119.29789890973746</v>
      </c>
      <c r="R109">
        <f t="shared" si="236"/>
        <v>90.334395156820989</v>
      </c>
      <c r="S109">
        <f t="shared" si="236"/>
        <v>93.724392156428635</v>
      </c>
      <c r="T109">
        <f t="shared" si="236"/>
        <v>111.34330835740822</v>
      </c>
      <c r="U109">
        <f t="shared" si="236"/>
        <v>113.10728925784669</v>
      </c>
      <c r="V109">
        <f t="shared" si="236"/>
        <v>99.064698629756919</v>
      </c>
      <c r="W109">
        <f t="shared" si="236"/>
        <v>105.01411797739792</v>
      </c>
      <c r="X109">
        <f t="shared" si="236"/>
        <v>117.03629062100352</v>
      </c>
      <c r="Y109">
        <f t="shared" si="236"/>
        <v>110.87116506202001</v>
      </c>
      <c r="Z109">
        <f t="shared" si="236"/>
        <v>105.95043202639185</v>
      </c>
      <c r="AA109">
        <f t="shared" si="236"/>
        <v>96.349989090187279</v>
      </c>
      <c r="AB109">
        <f t="shared" si="236"/>
        <v>147.32013311298851</v>
      </c>
      <c r="AC109">
        <f t="shared" si="236"/>
        <v>121.85276437702515</v>
      </c>
      <c r="AD109">
        <f t="shared" si="236"/>
        <v>104.80415516898411</v>
      </c>
      <c r="AE109">
        <f t="shared" si="236"/>
        <v>122.91210108012513</v>
      </c>
      <c r="AF109">
        <f t="shared" si="236"/>
        <v>92.217972288947024</v>
      </c>
      <c r="AG109">
        <f t="shared" si="236"/>
        <v>118.4697574154835</v>
      </c>
      <c r="AH109">
        <f t="shared" si="236"/>
        <v>124.54264829554586</v>
      </c>
      <c r="AI109">
        <f t="shared" si="236"/>
        <v>122.15879701213484</v>
      </c>
      <c r="AJ109">
        <f t="shared" si="236"/>
        <v>102.40181223711815</v>
      </c>
      <c r="AK109">
        <f t="shared" si="236"/>
        <v>108.75212559058204</v>
      </c>
      <c r="AL109">
        <f t="shared" si="236"/>
        <v>118.64118029207148</v>
      </c>
      <c r="AM109">
        <f t="shared" si="236"/>
        <v>127.07743348818087</v>
      </c>
      <c r="AN109">
        <f t="shared" si="236"/>
        <v>119.79144765672496</v>
      </c>
      <c r="AO109">
        <f t="shared" si="236"/>
        <v>112.47005109458448</v>
      </c>
      <c r="AP109">
        <f t="shared" si="236"/>
        <v>117.90875772695104</v>
      </c>
      <c r="AQ109">
        <f t="shared" si="236"/>
        <v>139.86063865058424</v>
      </c>
      <c r="AR109">
        <f t="shared" si="236"/>
        <v>128.51654662514139</v>
      </c>
      <c r="AS109">
        <f t="shared" si="236"/>
        <v>109.81046013887195</v>
      </c>
      <c r="AT109">
        <f t="shared" si="236"/>
        <v>145.5466360465347</v>
      </c>
      <c r="AU109">
        <f t="shared" si="236"/>
        <v>122.90455373822095</v>
      </c>
      <c r="AV109">
        <f t="shared" si="236"/>
        <v>120.88748817573254</v>
      </c>
      <c r="AW109">
        <f t="shared" si="236"/>
        <v>112.97407148253207</v>
      </c>
      <c r="AX109">
        <f t="shared" si="236"/>
        <v>113.71552330731842</v>
      </c>
      <c r="AY109">
        <f t="shared" si="236"/>
        <v>122.89519741674756</v>
      </c>
      <c r="AZ109">
        <f t="shared" si="236"/>
        <v>113.10257233877252</v>
      </c>
      <c r="BA109">
        <f t="shared" si="236"/>
        <v>123.40344645736907</v>
      </c>
      <c r="BB109">
        <f t="shared" si="236"/>
        <v>102.16329930554379</v>
      </c>
      <c r="BC109">
        <f t="shared" si="236"/>
        <v>119.57075061657318</v>
      </c>
      <c r="BD109">
        <f t="shared" si="236"/>
        <v>100.16876100133288</v>
      </c>
      <c r="BE109">
        <f t="shared" si="236"/>
        <v>111.94761790256518</v>
      </c>
      <c r="BF109">
        <f t="shared" si="236"/>
        <v>131.07294456161151</v>
      </c>
      <c r="BG109">
        <f t="shared" si="236"/>
        <v>118.81409925210765</v>
      </c>
      <c r="BH109">
        <f t="shared" si="236"/>
        <v>121.62820248309984</v>
      </c>
      <c r="BI109">
        <f t="shared" si="236"/>
        <v>107.51347800033605</v>
      </c>
      <c r="BJ109">
        <f t="shared" si="236"/>
        <v>117.62707049947596</v>
      </c>
      <c r="BK109">
        <f t="shared" si="236"/>
        <v>115.98430775268636</v>
      </c>
      <c r="BL109">
        <f t="shared" si="236"/>
        <v>121.84424295536346</v>
      </c>
      <c r="BM109">
        <f t="shared" si="236"/>
        <v>120.13610194271723</v>
      </c>
      <c r="BN109">
        <f t="shared" si="236"/>
        <v>127.72242115503421</v>
      </c>
      <c r="BO109">
        <f t="shared" si="236"/>
        <v>101.03764812305714</v>
      </c>
      <c r="BP109">
        <f t="shared" si="236"/>
        <v>93.627587552020628</v>
      </c>
      <c r="BQ109">
        <f t="shared" ref="BQ109:EB109" si="237">_xlfn.FORECAST.ETS($A$109,BQ3:BQ62,$A$3:$A$62)</f>
        <v>100.93468626175741</v>
      </c>
      <c r="BR109">
        <f t="shared" si="237"/>
        <v>115.38009292165364</v>
      </c>
      <c r="BS109">
        <f t="shared" si="237"/>
        <v>118.33095757926185</v>
      </c>
      <c r="BT109">
        <f t="shared" si="237"/>
        <v>104.31859732802208</v>
      </c>
      <c r="BU109">
        <f t="shared" si="237"/>
        <v>106.21551900789768</v>
      </c>
      <c r="BV109">
        <f t="shared" si="237"/>
        <v>123.18112482237709</v>
      </c>
      <c r="BW109">
        <f t="shared" si="237"/>
        <v>100.29952310290695</v>
      </c>
      <c r="BX109">
        <f t="shared" si="237"/>
        <v>115.68704345598935</v>
      </c>
      <c r="BY109">
        <f t="shared" si="237"/>
        <v>133.36047130855036</v>
      </c>
      <c r="BZ109">
        <f t="shared" si="237"/>
        <v>112.94723688851329</v>
      </c>
      <c r="CA109">
        <f t="shared" si="237"/>
        <v>113.01304851712221</v>
      </c>
      <c r="CB109">
        <f t="shared" si="237"/>
        <v>109.64875589261752</v>
      </c>
      <c r="CC109">
        <f t="shared" si="237"/>
        <v>107.87451679607064</v>
      </c>
      <c r="CD109">
        <f t="shared" si="237"/>
        <v>124.22251018183694</v>
      </c>
      <c r="CE109">
        <f t="shared" si="237"/>
        <v>109.29995191520965</v>
      </c>
      <c r="CF109">
        <f t="shared" si="237"/>
        <v>104.10604960191483</v>
      </c>
      <c r="CG109">
        <f t="shared" si="237"/>
        <v>106.53772773128631</v>
      </c>
      <c r="CH109">
        <f t="shared" si="237"/>
        <v>110.16544407087601</v>
      </c>
      <c r="CI109">
        <f t="shared" si="237"/>
        <v>69.706821567743845</v>
      </c>
      <c r="CJ109">
        <f t="shared" si="237"/>
        <v>97.224791124223373</v>
      </c>
      <c r="CK109">
        <f t="shared" si="237"/>
        <v>90.446432579374303</v>
      </c>
      <c r="CL109">
        <f t="shared" si="237"/>
        <v>108.80729204251593</v>
      </c>
      <c r="CM109">
        <f t="shared" si="237"/>
        <v>50.963191752617789</v>
      </c>
      <c r="CN109">
        <f t="shared" si="237"/>
        <v>58.555098293647944</v>
      </c>
      <c r="CO109">
        <f t="shared" si="237"/>
        <v>69.221279040817038</v>
      </c>
      <c r="CP109">
        <f t="shared" si="237"/>
        <v>47.247783991428207</v>
      </c>
      <c r="CQ109">
        <f t="shared" si="237"/>
        <v>105.09003509320823</v>
      </c>
      <c r="CR109">
        <f t="shared" si="237"/>
        <v>36.096111871730571</v>
      </c>
      <c r="CS109">
        <f t="shared" si="237"/>
        <v>81.435367357132307</v>
      </c>
      <c r="CT109">
        <f t="shared" si="237"/>
        <v>34.445694529821246</v>
      </c>
      <c r="CU109">
        <f t="shared" si="237"/>
        <v>61.136677283271936</v>
      </c>
      <c r="CV109">
        <f t="shared" si="237"/>
        <v>103.68477115780735</v>
      </c>
      <c r="CW109">
        <f t="shared" si="237"/>
        <v>32.354018265050534</v>
      </c>
      <c r="CX109">
        <f t="shared" si="237"/>
        <v>102.10427826238862</v>
      </c>
      <c r="CY109">
        <f t="shared" si="237"/>
        <v>121.83604914482503</v>
      </c>
      <c r="CZ109">
        <f t="shared" si="237"/>
        <v>97.452374986140384</v>
      </c>
      <c r="DA109">
        <f t="shared" si="237"/>
        <v>125.35983233663991</v>
      </c>
      <c r="DB109">
        <f t="shared" si="237"/>
        <v>85.002458134737736</v>
      </c>
      <c r="DC109">
        <f t="shared" si="237"/>
        <v>65.147597329662815</v>
      </c>
      <c r="DD109">
        <f t="shared" si="237"/>
        <v>73.563799766931865</v>
      </c>
      <c r="DE109">
        <f t="shared" si="237"/>
        <v>56.993138264011968</v>
      </c>
      <c r="DF109">
        <f t="shared" si="237"/>
        <v>92.730680732438969</v>
      </c>
      <c r="DG109">
        <f t="shared" si="237"/>
        <v>47.031976088349211</v>
      </c>
      <c r="DH109">
        <f t="shared" si="237"/>
        <v>34.411862587271528</v>
      </c>
      <c r="DI109">
        <f t="shared" si="237"/>
        <v>95.702110129787087</v>
      </c>
      <c r="DJ109">
        <f t="shared" si="237"/>
        <v>109.22022585328575</v>
      </c>
      <c r="DK109">
        <f t="shared" si="237"/>
        <v>110.6289149905718</v>
      </c>
      <c r="DL109">
        <f t="shared" si="237"/>
        <v>112.30126018326003</v>
      </c>
      <c r="DM109">
        <f t="shared" si="237"/>
        <v>122.54895117448541</v>
      </c>
      <c r="DN109">
        <f t="shared" si="237"/>
        <v>129.33949090833124</v>
      </c>
      <c r="DO109">
        <f t="shared" si="237"/>
        <v>125.08450647842649</v>
      </c>
      <c r="DP109">
        <f t="shared" si="237"/>
        <v>115.64894423535689</v>
      </c>
      <c r="DQ109">
        <f t="shared" si="237"/>
        <v>117.87012270223657</v>
      </c>
      <c r="DR109">
        <f t="shared" si="237"/>
        <v>127.04679853075218</v>
      </c>
      <c r="DS109">
        <f t="shared" si="237"/>
        <v>120.89940455711742</v>
      </c>
      <c r="DT109">
        <f t="shared" si="237"/>
        <v>117.06606700943593</v>
      </c>
      <c r="DU109">
        <f t="shared" si="237"/>
        <v>165.6573199479844</v>
      </c>
      <c r="DV109">
        <f t="shared" si="237"/>
        <v>110.79058360188731</v>
      </c>
      <c r="DW109">
        <f t="shared" si="237"/>
        <v>116.17889021724773</v>
      </c>
      <c r="DX109">
        <f t="shared" si="237"/>
        <v>89.320871269769256</v>
      </c>
      <c r="DY109">
        <f t="shared" si="237"/>
        <v>104.25462637906877</v>
      </c>
      <c r="DZ109">
        <f t="shared" si="237"/>
        <v>111.39444474685928</v>
      </c>
      <c r="EA109">
        <f t="shared" si="237"/>
        <v>108.17967974627958</v>
      </c>
      <c r="EB109">
        <f t="shared" si="237"/>
        <v>103.96345264803678</v>
      </c>
      <c r="EC109">
        <f t="shared" ref="EC109:GN109" si="238">_xlfn.FORECAST.ETS($A$109,EC3:EC62,$A$3:$A$62)</f>
        <v>109.98019694412378</v>
      </c>
      <c r="ED109">
        <f t="shared" si="238"/>
        <v>99.923181530504394</v>
      </c>
      <c r="EE109">
        <f t="shared" si="238"/>
        <v>101.18737947626389</v>
      </c>
      <c r="EF109">
        <f t="shared" si="238"/>
        <v>84.787322024390761</v>
      </c>
      <c r="EG109">
        <f t="shared" si="238"/>
        <v>118.22406096928989</v>
      </c>
      <c r="EH109">
        <f t="shared" si="238"/>
        <v>56.364158939032343</v>
      </c>
      <c r="EI109">
        <f t="shared" si="238"/>
        <v>102.15613978426661</v>
      </c>
      <c r="EJ109">
        <f t="shared" si="238"/>
        <v>93.104556750077748</v>
      </c>
      <c r="EK109">
        <f t="shared" si="238"/>
        <v>104.61558747691818</v>
      </c>
      <c r="EL109">
        <f t="shared" si="238"/>
        <v>106.35356672750019</v>
      </c>
      <c r="EM109">
        <f t="shared" si="238"/>
        <v>115.4858433173432</v>
      </c>
      <c r="EN109">
        <f t="shared" si="238"/>
        <v>103.38414112372335</v>
      </c>
      <c r="EO109">
        <f t="shared" si="238"/>
        <v>87.371974565344289</v>
      </c>
      <c r="EP109">
        <f t="shared" si="238"/>
        <v>100.41598802580415</v>
      </c>
      <c r="EQ109">
        <f t="shared" si="238"/>
        <v>102.81535366143935</v>
      </c>
      <c r="ER109">
        <f t="shared" si="238"/>
        <v>53.526527248714238</v>
      </c>
      <c r="ES109">
        <f t="shared" si="238"/>
        <v>110.67977463124677</v>
      </c>
      <c r="ET109">
        <f t="shared" si="238"/>
        <v>95.546062002437083</v>
      </c>
      <c r="EU109">
        <f t="shared" si="238"/>
        <v>116.23405687506138</v>
      </c>
      <c r="EV109">
        <f t="shared" si="238"/>
        <v>115.22319599420815</v>
      </c>
      <c r="EW109">
        <f t="shared" si="238"/>
        <v>83.836330292450427</v>
      </c>
      <c r="EX109">
        <f t="shared" si="238"/>
        <v>58.892895234410297</v>
      </c>
      <c r="EY109">
        <f t="shared" si="238"/>
        <v>122.9422164160878</v>
      </c>
      <c r="EZ109">
        <f t="shared" si="238"/>
        <v>117.52293879351534</v>
      </c>
      <c r="FA109">
        <f t="shared" si="238"/>
        <v>123.12296542754291</v>
      </c>
      <c r="FB109">
        <f t="shared" si="238"/>
        <v>111.56022066328552</v>
      </c>
      <c r="FC109">
        <f t="shared" si="238"/>
        <v>118.83389672783993</v>
      </c>
      <c r="FD109">
        <f t="shared" si="238"/>
        <v>116.69288233276578</v>
      </c>
      <c r="FE109">
        <f t="shared" si="238"/>
        <v>119.33009896293787</v>
      </c>
      <c r="FF109">
        <f t="shared" si="238"/>
        <v>116.07991442105818</v>
      </c>
      <c r="FG109">
        <f t="shared" si="238"/>
        <v>110.75504941709414</v>
      </c>
      <c r="FH109">
        <f t="shared" si="238"/>
        <v>116.45762139791637</v>
      </c>
      <c r="FI109">
        <f t="shared" si="238"/>
        <v>109.50298463965748</v>
      </c>
      <c r="FJ109">
        <f t="shared" si="238"/>
        <v>121.77082975040645</v>
      </c>
      <c r="FK109">
        <f t="shared" si="238"/>
        <v>120.52534171977618</v>
      </c>
      <c r="FL109">
        <f t="shared" si="238"/>
        <v>121.8363905148824</v>
      </c>
      <c r="FM109">
        <f t="shared" si="238"/>
        <v>114.8278222632521</v>
      </c>
      <c r="FN109">
        <f t="shared" si="238"/>
        <v>118.98230204066067</v>
      </c>
      <c r="FO109">
        <f t="shared" si="238"/>
        <v>124.88644777685138</v>
      </c>
      <c r="FP109">
        <f t="shared" si="238"/>
        <v>121.16870115928728</v>
      </c>
      <c r="FQ109">
        <f t="shared" si="238"/>
        <v>130.19360525388831</v>
      </c>
      <c r="FR109">
        <f t="shared" si="238"/>
        <v>124.94190180531048</v>
      </c>
      <c r="FS109">
        <f t="shared" si="238"/>
        <v>114.07471177727118</v>
      </c>
      <c r="FT109">
        <f t="shared" si="238"/>
        <v>109.49980573011935</v>
      </c>
      <c r="FU109">
        <f t="shared" si="238"/>
        <v>128.70088053324767</v>
      </c>
      <c r="FV109">
        <f t="shared" si="238"/>
        <v>104.4602535450171</v>
      </c>
      <c r="FW109">
        <f t="shared" si="238"/>
        <v>113.54705463685659</v>
      </c>
      <c r="FX109">
        <f t="shared" si="238"/>
        <v>106.89648165669608</v>
      </c>
      <c r="FY109">
        <f t="shared" si="238"/>
        <v>116.5587028541923</v>
      </c>
      <c r="FZ109">
        <f t="shared" si="238"/>
        <v>115.22666525136555</v>
      </c>
      <c r="GA109">
        <f t="shared" si="238"/>
        <v>112.71666754742967</v>
      </c>
      <c r="GB109">
        <f t="shared" si="238"/>
        <v>113.23268719456773</v>
      </c>
      <c r="GC109">
        <f t="shared" si="238"/>
        <v>112.72727060651943</v>
      </c>
      <c r="GD109">
        <f t="shared" si="238"/>
        <v>107.59365343312525</v>
      </c>
      <c r="GE109">
        <f t="shared" si="238"/>
        <v>104.78811269667514</v>
      </c>
      <c r="GF109">
        <f t="shared" si="238"/>
        <v>100.50622924348818</v>
      </c>
      <c r="GG109">
        <f t="shared" si="238"/>
        <v>66.04443239105106</v>
      </c>
      <c r="GH109">
        <f t="shared" si="238"/>
        <v>97.948149995864426</v>
      </c>
      <c r="GI109">
        <f t="shared" si="238"/>
        <v>107.13944518482253</v>
      </c>
      <c r="GJ109">
        <f t="shared" si="238"/>
        <v>121.89887902148463</v>
      </c>
      <c r="GK109">
        <f t="shared" si="238"/>
        <v>108.87370380614445</v>
      </c>
      <c r="GL109">
        <f t="shared" si="238"/>
        <v>117.70542867520379</v>
      </c>
      <c r="GM109">
        <f t="shared" si="238"/>
        <v>97.709300614415014</v>
      </c>
      <c r="GN109">
        <f t="shared" si="238"/>
        <v>158.30838159154177</v>
      </c>
      <c r="GO109">
        <f t="shared" ref="GO109:IZ109" si="239">_xlfn.FORECAST.ETS($A$109,GO3:GO62,$A$3:$A$62)</f>
        <v>106.69011863895389</v>
      </c>
      <c r="GP109">
        <f t="shared" si="239"/>
        <v>113.59598473716279</v>
      </c>
      <c r="GQ109">
        <f t="shared" si="239"/>
        <v>116.74584169091278</v>
      </c>
      <c r="GR109">
        <f t="shared" si="239"/>
        <v>122.47503765948024</v>
      </c>
      <c r="GS109">
        <f t="shared" si="239"/>
        <v>114.64380974080859</v>
      </c>
      <c r="GT109">
        <f t="shared" si="239"/>
        <v>116.78619381181971</v>
      </c>
      <c r="GU109">
        <f t="shared" si="239"/>
        <v>110.95876816496472</v>
      </c>
      <c r="GV109">
        <f t="shared" si="239"/>
        <v>111.04891822853169</v>
      </c>
      <c r="GW109">
        <f t="shared" si="239"/>
        <v>102.17374545856876</v>
      </c>
      <c r="GX109">
        <f t="shared" si="239"/>
        <v>123.64675248701633</v>
      </c>
      <c r="GY109">
        <f t="shared" si="239"/>
        <v>110.95179883188798</v>
      </c>
      <c r="GZ109">
        <f t="shared" si="239"/>
        <v>104.36560427174007</v>
      </c>
      <c r="HA109">
        <f t="shared" si="239"/>
        <v>103.04282287599521</v>
      </c>
      <c r="HB109">
        <f t="shared" si="239"/>
        <v>34.917580806789843</v>
      </c>
      <c r="HC109">
        <f t="shared" si="239"/>
        <v>109.29257028199852</v>
      </c>
      <c r="HD109">
        <f t="shared" si="239"/>
        <v>48.668876481086556</v>
      </c>
      <c r="HE109">
        <f t="shared" si="239"/>
        <v>88.539559346092119</v>
      </c>
      <c r="HF109">
        <f t="shared" si="239"/>
        <v>100.05301913899112</v>
      </c>
      <c r="HG109">
        <f t="shared" si="239"/>
        <v>97.114534385711266</v>
      </c>
      <c r="HH109">
        <f t="shared" si="239"/>
        <v>101.39784179954687</v>
      </c>
      <c r="HI109">
        <f t="shared" si="239"/>
        <v>89.188593236725623</v>
      </c>
      <c r="HJ109">
        <f t="shared" si="239"/>
        <v>30.202626092581351</v>
      </c>
      <c r="HK109">
        <f t="shared" si="239"/>
        <v>-3.5932864614581073</v>
      </c>
      <c r="HL109">
        <f t="shared" si="239"/>
        <v>81.117611094662465</v>
      </c>
      <c r="HM109">
        <f t="shared" si="239"/>
        <v>79.026544961769858</v>
      </c>
      <c r="HN109">
        <f t="shared" si="239"/>
        <v>66.338291876073086</v>
      </c>
      <c r="HO109">
        <f t="shared" si="239"/>
        <v>69.677040860713049</v>
      </c>
      <c r="HP109">
        <f t="shared" si="239"/>
        <v>97.956799548244859</v>
      </c>
      <c r="HQ109">
        <f t="shared" si="239"/>
        <v>99.881974107811757</v>
      </c>
      <c r="HR109">
        <f t="shared" si="239"/>
        <v>54.284994486777798</v>
      </c>
      <c r="HS109">
        <f t="shared" si="239"/>
        <v>102.19152016361129</v>
      </c>
      <c r="HT109">
        <f t="shared" si="239"/>
        <v>105.32520232771203</v>
      </c>
      <c r="HU109">
        <f t="shared" si="239"/>
        <v>127.29398739533312</v>
      </c>
      <c r="HV109">
        <f t="shared" si="239"/>
        <v>122.12989312505586</v>
      </c>
      <c r="HW109">
        <f t="shared" si="239"/>
        <v>111.90970222351805</v>
      </c>
      <c r="HX109">
        <f t="shared" si="239"/>
        <v>123.38739381294633</v>
      </c>
      <c r="HY109">
        <f t="shared" si="239"/>
        <v>104.68592282708663</v>
      </c>
      <c r="HZ109">
        <f t="shared" si="239"/>
        <v>114.52436825830402</v>
      </c>
      <c r="IA109">
        <f t="shared" si="239"/>
        <v>112.33087651163029</v>
      </c>
      <c r="IB109">
        <f t="shared" si="239"/>
        <v>100.33883859567449</v>
      </c>
      <c r="IC109">
        <f t="shared" si="239"/>
        <v>104.65865027016785</v>
      </c>
      <c r="ID109">
        <f t="shared" si="239"/>
        <v>116.77699624150631</v>
      </c>
      <c r="IE109">
        <f t="shared" si="239"/>
        <v>104.48439738361354</v>
      </c>
      <c r="IF109">
        <f t="shared" si="239"/>
        <v>116.53618973319828</v>
      </c>
      <c r="IG109">
        <f t="shared" si="239"/>
        <v>105.38949264978028</v>
      </c>
      <c r="IH109">
        <f t="shared" si="239"/>
        <v>114.03503058006555</v>
      </c>
      <c r="II109">
        <f t="shared" si="239"/>
        <v>122.80763044133391</v>
      </c>
      <c r="IJ109">
        <f t="shared" si="239"/>
        <v>140.85414203757298</v>
      </c>
      <c r="IK109">
        <f t="shared" si="239"/>
        <v>104.65505002393567</v>
      </c>
      <c r="IL109">
        <f t="shared" si="239"/>
        <v>131.67789859034642</v>
      </c>
      <c r="IM109">
        <f t="shared" si="239"/>
        <v>105.28972297254732</v>
      </c>
      <c r="IN109">
        <f t="shared" si="239"/>
        <v>111.33143042646851</v>
      </c>
      <c r="IO109">
        <f t="shared" si="239"/>
        <v>101.31449848617619</v>
      </c>
      <c r="IP109">
        <f t="shared" si="239"/>
        <v>108.33839972829358</v>
      </c>
      <c r="IQ109">
        <f t="shared" si="239"/>
        <v>113.99399187047163</v>
      </c>
      <c r="IR109">
        <f t="shared" si="239"/>
        <v>122.29279924571856</v>
      </c>
      <c r="IS109">
        <f t="shared" si="239"/>
        <v>117.03484015354995</v>
      </c>
      <c r="IT109">
        <f t="shared" si="239"/>
        <v>118.90107399915046</v>
      </c>
      <c r="IU109">
        <f t="shared" si="239"/>
        <v>128.16532969901118</v>
      </c>
      <c r="IV109">
        <f t="shared" si="239"/>
        <v>115.37058120858148</v>
      </c>
      <c r="IW109">
        <f t="shared" si="239"/>
        <v>117.96391468188068</v>
      </c>
      <c r="IX109">
        <f t="shared" si="239"/>
        <v>114.10029256321654</v>
      </c>
      <c r="IY109">
        <f t="shared" si="239"/>
        <v>110.95734234013946</v>
      </c>
      <c r="IZ109">
        <f t="shared" si="239"/>
        <v>121.41576317907632</v>
      </c>
      <c r="JA109">
        <f t="shared" ref="JA109:KR109" si="240">_xlfn.FORECAST.ETS($A$109,JA3:JA62,$A$3:$A$62)</f>
        <v>122.14355555780132</v>
      </c>
      <c r="JB109">
        <f t="shared" si="240"/>
        <v>119.55065368270915</v>
      </c>
      <c r="JC109">
        <f t="shared" si="240"/>
        <v>116.62994008022149</v>
      </c>
      <c r="JD109">
        <f t="shared" si="240"/>
        <v>118.10493988072709</v>
      </c>
      <c r="JE109">
        <f t="shared" si="240"/>
        <v>131.72582393632632</v>
      </c>
      <c r="JF109">
        <f t="shared" si="240"/>
        <v>116.56206837423613</v>
      </c>
      <c r="JG109">
        <f t="shared" si="240"/>
        <v>121.26040512677709</v>
      </c>
      <c r="JH109">
        <f t="shared" si="240"/>
        <v>112.54798579537044</v>
      </c>
      <c r="JI109">
        <f t="shared" si="240"/>
        <v>120.12854946259027</v>
      </c>
      <c r="JJ109">
        <f t="shared" si="240"/>
        <v>103.51062507028375</v>
      </c>
      <c r="JK109">
        <f t="shared" si="240"/>
        <v>120.70207247590274</v>
      </c>
      <c r="JL109">
        <f t="shared" si="240"/>
        <v>101.85408618334087</v>
      </c>
      <c r="JM109">
        <f t="shared" si="240"/>
        <v>117.82795908166455</v>
      </c>
      <c r="JN109">
        <f t="shared" si="240"/>
        <v>117.4786378440778</v>
      </c>
      <c r="JO109">
        <f t="shared" si="240"/>
        <v>108.26562982783925</v>
      </c>
      <c r="JP109">
        <f t="shared" si="240"/>
        <v>128.46734771589468</v>
      </c>
      <c r="JQ109">
        <f t="shared" si="240"/>
        <v>114.64487559949271</v>
      </c>
      <c r="JR109">
        <f t="shared" si="240"/>
        <v>98.587370689736531</v>
      </c>
      <c r="JS109">
        <f t="shared" si="240"/>
        <v>114.74761953590479</v>
      </c>
      <c r="JT109">
        <f t="shared" si="240"/>
        <v>126.91293098536714</v>
      </c>
      <c r="JU109">
        <f t="shared" si="240"/>
        <v>126.09475308550309</v>
      </c>
      <c r="JV109">
        <f t="shared" si="240"/>
        <v>122.53671738035655</v>
      </c>
      <c r="JW109">
        <f t="shared" si="240"/>
        <v>130.45254474366837</v>
      </c>
      <c r="JX109">
        <f t="shared" si="240"/>
        <v>106.18080270869523</v>
      </c>
      <c r="JY109">
        <f t="shared" si="240"/>
        <v>121.30495892871105</v>
      </c>
      <c r="JZ109">
        <f t="shared" si="240"/>
        <v>119.07188927243666</v>
      </c>
      <c r="KA109">
        <f t="shared" si="240"/>
        <v>121.12281826256749</v>
      </c>
      <c r="KB109">
        <f t="shared" si="240"/>
        <v>104.65606651988975</v>
      </c>
      <c r="KC109">
        <f t="shared" si="240"/>
        <v>120.00461405376177</v>
      </c>
      <c r="KD109">
        <f t="shared" si="240"/>
        <v>107.55009079156586</v>
      </c>
      <c r="KE109">
        <f t="shared" si="240"/>
        <v>104.57868259183557</v>
      </c>
      <c r="KF109">
        <f t="shared" si="240"/>
        <v>69.754553311288674</v>
      </c>
      <c r="KG109">
        <f t="shared" si="240"/>
        <v>103.24837445561408</v>
      </c>
      <c r="KH109">
        <f t="shared" si="240"/>
        <v>93.665095483018803</v>
      </c>
      <c r="KI109">
        <f t="shared" si="240"/>
        <v>122.82752739522292</v>
      </c>
      <c r="KJ109">
        <f t="shared" si="240"/>
        <v>114.02390263122574</v>
      </c>
      <c r="KK109">
        <f t="shared" si="240"/>
        <v>100</v>
      </c>
      <c r="KL109">
        <f t="shared" si="240"/>
        <v>111.92655722412941</v>
      </c>
      <c r="KM109">
        <f t="shared" si="240"/>
        <v>108.49912072250299</v>
      </c>
      <c r="KN109">
        <f t="shared" si="240"/>
        <v>115.15804738204285</v>
      </c>
      <c r="KO109">
        <f t="shared" si="240"/>
        <v>122.37769284187263</v>
      </c>
      <c r="KP109">
        <f t="shared" si="240"/>
        <v>112.64424594866587</v>
      </c>
      <c r="KQ109">
        <f t="shared" si="240"/>
        <v>124.48463560112862</v>
      </c>
      <c r="KR109">
        <f t="shared" si="240"/>
        <v>130.77363844309062</v>
      </c>
      <c r="KS109">
        <f t="shared" si="14"/>
        <v>109.19742649921817</v>
      </c>
    </row>
    <row r="110" spans="1:305" x14ac:dyDescent="0.2">
      <c r="A110" s="66">
        <v>44903</v>
      </c>
      <c r="B110">
        <f t="shared" si="170"/>
        <v>120.89192601691644</v>
      </c>
      <c r="C110">
        <f t="shared" si="8"/>
        <v>109.16238129879306</v>
      </c>
      <c r="D110">
        <f>_xlfn.FORECAST.ETS($A$110,D3:D62,$A$3:$A$62)</f>
        <v>114.37800179551044</v>
      </c>
      <c r="E110">
        <f t="shared" ref="E110:BP110" si="241">_xlfn.FORECAST.ETS($A$110,E3:E62,$A$3:$A$62)</f>
        <v>118.06689513863799</v>
      </c>
      <c r="F110">
        <f t="shared" si="241"/>
        <v>102.56302509616116</v>
      </c>
      <c r="G110">
        <f t="shared" si="241"/>
        <v>114.80329716544419</v>
      </c>
      <c r="H110">
        <f t="shared" si="241"/>
        <v>115.48134009863519</v>
      </c>
      <c r="I110">
        <f t="shared" si="241"/>
        <v>114.01199110650974</v>
      </c>
      <c r="J110">
        <f t="shared" si="241"/>
        <v>115.63685061276186</v>
      </c>
      <c r="K110">
        <f t="shared" si="241"/>
        <v>108.64072635682516</v>
      </c>
      <c r="L110">
        <f t="shared" si="241"/>
        <v>98.872766133691783</v>
      </c>
      <c r="M110">
        <f t="shared" si="241"/>
        <v>134.73737311453365</v>
      </c>
      <c r="N110">
        <f t="shared" si="241"/>
        <v>97.134286453790523</v>
      </c>
      <c r="O110">
        <f t="shared" si="241"/>
        <v>108.52855358373064</v>
      </c>
      <c r="P110">
        <f t="shared" si="241"/>
        <v>138.26052373855813</v>
      </c>
      <c r="Q110">
        <f t="shared" si="241"/>
        <v>119.79783711901513</v>
      </c>
      <c r="R110">
        <f t="shared" si="241"/>
        <v>92.864039617712265</v>
      </c>
      <c r="S110">
        <f t="shared" si="241"/>
        <v>93.614485600821325</v>
      </c>
      <c r="T110">
        <f t="shared" si="241"/>
        <v>111.54061279054456</v>
      </c>
      <c r="U110">
        <f t="shared" si="241"/>
        <v>113.32763755463425</v>
      </c>
      <c r="V110">
        <f t="shared" si="241"/>
        <v>97.475386152994659</v>
      </c>
      <c r="W110">
        <f t="shared" si="241"/>
        <v>105.1345794506497</v>
      </c>
      <c r="X110">
        <f t="shared" si="241"/>
        <v>117.36218363300098</v>
      </c>
      <c r="Y110">
        <f t="shared" si="241"/>
        <v>111.09287020377118</v>
      </c>
      <c r="Z110">
        <f t="shared" si="241"/>
        <v>106.04913697668823</v>
      </c>
      <c r="AA110">
        <f t="shared" si="241"/>
        <v>96.295738252311054</v>
      </c>
      <c r="AB110">
        <f t="shared" si="241"/>
        <v>148.20017230502629</v>
      </c>
      <c r="AC110">
        <f t="shared" si="241"/>
        <v>122.31543105549285</v>
      </c>
      <c r="AD110">
        <f t="shared" si="241"/>
        <v>104.94871166194122</v>
      </c>
      <c r="AE110">
        <f t="shared" si="241"/>
        <v>134.77408367263158</v>
      </c>
      <c r="AF110">
        <f t="shared" si="241"/>
        <v>94.849359495079199</v>
      </c>
      <c r="AG110">
        <f t="shared" si="241"/>
        <v>128.10370063911563</v>
      </c>
      <c r="AH110">
        <f t="shared" si="241"/>
        <v>125.02205454736625</v>
      </c>
      <c r="AI110">
        <f t="shared" si="241"/>
        <v>125.57811930951247</v>
      </c>
      <c r="AJ110">
        <f t="shared" si="241"/>
        <v>102.45167325907029</v>
      </c>
      <c r="AK110">
        <f t="shared" si="241"/>
        <v>108.93954216897265</v>
      </c>
      <c r="AL110">
        <f t="shared" si="241"/>
        <v>119.1895737849426</v>
      </c>
      <c r="AM110">
        <f t="shared" si="241"/>
        <v>127.58020866336426</v>
      </c>
      <c r="AN110">
        <f t="shared" si="241"/>
        <v>120.16297409601376</v>
      </c>
      <c r="AO110">
        <f t="shared" si="241"/>
        <v>123.37871224755496</v>
      </c>
      <c r="AP110">
        <f t="shared" si="241"/>
        <v>119.42475418061828</v>
      </c>
      <c r="AQ110">
        <f t="shared" si="241"/>
        <v>122.0295183882637</v>
      </c>
      <c r="AR110">
        <f t="shared" si="241"/>
        <v>104.10748455160815</v>
      </c>
      <c r="AS110">
        <f t="shared" si="241"/>
        <v>108.50023410363428</v>
      </c>
      <c r="AT110">
        <f t="shared" si="241"/>
        <v>156.83749023096962</v>
      </c>
      <c r="AU110">
        <f t="shared" si="241"/>
        <v>116.07465473443628</v>
      </c>
      <c r="AV110">
        <f t="shared" si="241"/>
        <v>114.00171117893099</v>
      </c>
      <c r="AW110">
        <f t="shared" si="241"/>
        <v>113.26180626599078</v>
      </c>
      <c r="AX110">
        <f t="shared" si="241"/>
        <v>114.03166742287283</v>
      </c>
      <c r="AY110">
        <f t="shared" si="241"/>
        <v>122.17631599461468</v>
      </c>
      <c r="AZ110">
        <f t="shared" si="241"/>
        <v>113.42752068640598</v>
      </c>
      <c r="BA110">
        <f t="shared" si="241"/>
        <v>123.47905170114288</v>
      </c>
      <c r="BB110">
        <f t="shared" si="241"/>
        <v>102.2613760246238</v>
      </c>
      <c r="BC110">
        <f t="shared" si="241"/>
        <v>119.96778786373432</v>
      </c>
      <c r="BD110">
        <f t="shared" si="241"/>
        <v>100.17786526056017</v>
      </c>
      <c r="BE110">
        <f t="shared" si="241"/>
        <v>112.22708013877025</v>
      </c>
      <c r="BF110">
        <f t="shared" si="241"/>
        <v>131.66395653873269</v>
      </c>
      <c r="BG110">
        <f t="shared" si="241"/>
        <v>119.17069947133655</v>
      </c>
      <c r="BH110">
        <f t="shared" si="241"/>
        <v>122.02510978145428</v>
      </c>
      <c r="BI110">
        <f t="shared" si="241"/>
        <v>107.6564560755903</v>
      </c>
      <c r="BJ110">
        <f t="shared" si="241"/>
        <v>117.99807199946483</v>
      </c>
      <c r="BK110">
        <f t="shared" si="241"/>
        <v>116.29269122292771</v>
      </c>
      <c r="BL110">
        <f t="shared" si="241"/>
        <v>122.28880131611587</v>
      </c>
      <c r="BM110">
        <f t="shared" si="241"/>
        <v>120.53375516743614</v>
      </c>
      <c r="BN110">
        <f t="shared" si="241"/>
        <v>128.24817378874494</v>
      </c>
      <c r="BO110">
        <f t="shared" si="241"/>
        <v>101.05367609366255</v>
      </c>
      <c r="BP110">
        <f t="shared" si="241"/>
        <v>93.52086610787417</v>
      </c>
      <c r="BQ110">
        <f t="shared" ref="BQ110:EB110" si="242">_xlfn.FORECAST.ETS($A$110,BQ3:BQ62,$A$3:$A$62)</f>
        <v>100.9305801500859</v>
      </c>
      <c r="BR110">
        <f t="shared" si="242"/>
        <v>115.72924383488032</v>
      </c>
      <c r="BS110">
        <f t="shared" si="242"/>
        <v>118.6903526505733</v>
      </c>
      <c r="BT110">
        <f t="shared" si="242"/>
        <v>104.39822718124958</v>
      </c>
      <c r="BU110">
        <f t="shared" si="242"/>
        <v>106.33412735248885</v>
      </c>
      <c r="BV110">
        <f t="shared" si="242"/>
        <v>123.6112296653196</v>
      </c>
      <c r="BW110">
        <f t="shared" si="242"/>
        <v>98.656455079697793</v>
      </c>
      <c r="BX110">
        <f t="shared" si="242"/>
        <v>115.9822996997338</v>
      </c>
      <c r="BY110">
        <f t="shared" si="242"/>
        <v>133.89158571473797</v>
      </c>
      <c r="BZ110">
        <f t="shared" si="242"/>
        <v>113.21260683773528</v>
      </c>
      <c r="CA110">
        <f t="shared" si="242"/>
        <v>113.31800699620993</v>
      </c>
      <c r="CB110">
        <f t="shared" si="242"/>
        <v>105.81425761891386</v>
      </c>
      <c r="CC110">
        <f t="shared" si="242"/>
        <v>108.08397460024236</v>
      </c>
      <c r="CD110">
        <f t="shared" si="242"/>
        <v>124.69759639680666</v>
      </c>
      <c r="CE110">
        <f t="shared" si="242"/>
        <v>104.93673021753261</v>
      </c>
      <c r="CF110">
        <f t="shared" si="242"/>
        <v>104.16059466881326</v>
      </c>
      <c r="CG110">
        <f t="shared" si="242"/>
        <v>106.67615679701075</v>
      </c>
      <c r="CH110">
        <f t="shared" si="242"/>
        <v>110.35007028783545</v>
      </c>
      <c r="CI110">
        <f t="shared" si="242"/>
        <v>66.736825556891532</v>
      </c>
      <c r="CJ110">
        <f t="shared" si="242"/>
        <v>97.18783815088986</v>
      </c>
      <c r="CK110">
        <f t="shared" si="242"/>
        <v>90.335931144892911</v>
      </c>
      <c r="CL110">
        <f t="shared" si="242"/>
        <v>109.01251741042415</v>
      </c>
      <c r="CM110">
        <f t="shared" si="242"/>
        <v>49.941344768630948</v>
      </c>
      <c r="CN110">
        <f t="shared" si="242"/>
        <v>58.008683242891884</v>
      </c>
      <c r="CO110">
        <f t="shared" si="242"/>
        <v>67.289332819752531</v>
      </c>
      <c r="CP110">
        <f t="shared" si="242"/>
        <v>46.26717362403194</v>
      </c>
      <c r="CQ110">
        <f t="shared" si="242"/>
        <v>105.22684435051053</v>
      </c>
      <c r="CR110">
        <f t="shared" si="242"/>
        <v>34.89116076331301</v>
      </c>
      <c r="CS110">
        <f t="shared" si="242"/>
        <v>81.121497744010497</v>
      </c>
      <c r="CT110">
        <f t="shared" si="242"/>
        <v>33.188980949519831</v>
      </c>
      <c r="CU110">
        <f t="shared" si="242"/>
        <v>56.39981664632635</v>
      </c>
      <c r="CV110">
        <f t="shared" si="242"/>
        <v>103.81195545583705</v>
      </c>
      <c r="CW110">
        <f t="shared" si="242"/>
        <v>31.154646813663163</v>
      </c>
      <c r="CX110">
        <f t="shared" si="242"/>
        <v>102.15011180008638</v>
      </c>
      <c r="CY110">
        <f t="shared" si="242"/>
        <v>122.24424489783249</v>
      </c>
      <c r="CZ110">
        <f t="shared" si="242"/>
        <v>97.413190143201291</v>
      </c>
      <c r="DA110">
        <f t="shared" si="242"/>
        <v>125.46836733118111</v>
      </c>
      <c r="DB110">
        <f t="shared" si="242"/>
        <v>84.717912802401912</v>
      </c>
      <c r="DC110">
        <f t="shared" si="242"/>
        <v>64.428857031839158</v>
      </c>
      <c r="DD110">
        <f t="shared" si="242"/>
        <v>73.049199761972972</v>
      </c>
      <c r="DE110">
        <f t="shared" si="242"/>
        <v>56.075495492098085</v>
      </c>
      <c r="DF110">
        <f t="shared" si="242"/>
        <v>92.539974051693036</v>
      </c>
      <c r="DG110">
        <f t="shared" si="242"/>
        <v>45.981584959734278</v>
      </c>
      <c r="DH110">
        <f t="shared" si="242"/>
        <v>33.02227686061201</v>
      </c>
      <c r="DI110">
        <f t="shared" si="242"/>
        <v>95.610878430420854</v>
      </c>
      <c r="DJ110">
        <f t="shared" si="242"/>
        <v>109.37858868277721</v>
      </c>
      <c r="DK110">
        <f t="shared" si="242"/>
        <v>110.76527488398821</v>
      </c>
      <c r="DL110">
        <f t="shared" si="242"/>
        <v>112.51484574428666</v>
      </c>
      <c r="DM110">
        <f t="shared" si="242"/>
        <v>123.01765226330424</v>
      </c>
      <c r="DN110">
        <f t="shared" si="242"/>
        <v>129.87779841126977</v>
      </c>
      <c r="DO110">
        <f t="shared" si="242"/>
        <v>125.55677992463724</v>
      </c>
      <c r="DP110">
        <f t="shared" si="242"/>
        <v>115.92908444039911</v>
      </c>
      <c r="DQ110">
        <f t="shared" si="242"/>
        <v>117.70038089444878</v>
      </c>
      <c r="DR110">
        <f t="shared" si="242"/>
        <v>127.5500707861132</v>
      </c>
      <c r="DS110">
        <f t="shared" si="242"/>
        <v>120.14455112427079</v>
      </c>
      <c r="DT110">
        <f t="shared" si="242"/>
        <v>117.49257907346649</v>
      </c>
      <c r="DU110">
        <f t="shared" si="242"/>
        <v>166.87341082989241</v>
      </c>
      <c r="DV110">
        <f t="shared" si="242"/>
        <v>110.97333604821169</v>
      </c>
      <c r="DW110">
        <f t="shared" si="242"/>
        <v>116.50929213676363</v>
      </c>
      <c r="DX110">
        <f t="shared" si="242"/>
        <v>89.081315339338815</v>
      </c>
      <c r="DY110">
        <f t="shared" si="242"/>
        <v>104.08256950957455</v>
      </c>
      <c r="DZ110">
        <f t="shared" si="242"/>
        <v>110.62497492319343</v>
      </c>
      <c r="EA110">
        <f t="shared" si="242"/>
        <v>108.36286442173234</v>
      </c>
      <c r="EB110">
        <f t="shared" si="242"/>
        <v>104.04407884674148</v>
      </c>
      <c r="EC110">
        <f t="shared" ref="EC110:GN110" si="243">_xlfn.FORECAST.ETS($A$110,EC3:EC62,$A$3:$A$62)</f>
        <v>110.2173214449396</v>
      </c>
      <c r="ED110">
        <f t="shared" si="243"/>
        <v>99.943674754557691</v>
      </c>
      <c r="EE110">
        <f t="shared" si="243"/>
        <v>101.09923861405673</v>
      </c>
      <c r="EF110">
        <f t="shared" si="243"/>
        <v>84.437903344058654</v>
      </c>
      <c r="EG110">
        <f t="shared" si="243"/>
        <v>118.5777491288738</v>
      </c>
      <c r="EH110">
        <f t="shared" si="243"/>
        <v>55.571357394536847</v>
      </c>
      <c r="EI110">
        <f t="shared" si="243"/>
        <v>102.23659107931491</v>
      </c>
      <c r="EJ110">
        <f t="shared" si="243"/>
        <v>93.028696255398543</v>
      </c>
      <c r="EK110">
        <f t="shared" si="243"/>
        <v>104.69184692975978</v>
      </c>
      <c r="EL110">
        <f t="shared" si="243"/>
        <v>106.4802383600002</v>
      </c>
      <c r="EM110">
        <f t="shared" si="243"/>
        <v>115.52593157418713</v>
      </c>
      <c r="EN110">
        <f t="shared" si="243"/>
        <v>103.50273457060327</v>
      </c>
      <c r="EO110">
        <f t="shared" si="243"/>
        <v>87.14371870503247</v>
      </c>
      <c r="EP110">
        <f t="shared" si="243"/>
        <v>100.42606135753799</v>
      </c>
      <c r="EQ110">
        <f t="shared" si="243"/>
        <v>102.93419097338486</v>
      </c>
      <c r="ER110">
        <f t="shared" si="243"/>
        <v>52.645686270328042</v>
      </c>
      <c r="ES110">
        <f t="shared" si="243"/>
        <v>110.86858821695944</v>
      </c>
      <c r="ET110">
        <f t="shared" si="243"/>
        <v>95.454425713318287</v>
      </c>
      <c r="EU110">
        <f t="shared" si="243"/>
        <v>116.58654845413821</v>
      </c>
      <c r="EV110">
        <f t="shared" si="243"/>
        <v>115.54790480625653</v>
      </c>
      <c r="EW110">
        <f t="shared" si="243"/>
        <v>83.566020338878786</v>
      </c>
      <c r="EX110">
        <f t="shared" si="243"/>
        <v>58.068428406451105</v>
      </c>
      <c r="EY110">
        <f t="shared" si="243"/>
        <v>123.36210698865177</v>
      </c>
      <c r="EZ110">
        <f t="shared" si="243"/>
        <v>118.4341037343676</v>
      </c>
      <c r="FA110">
        <f t="shared" si="243"/>
        <v>123.56026256429914</v>
      </c>
      <c r="FB110">
        <f t="shared" si="243"/>
        <v>111.85256578378095</v>
      </c>
      <c r="FC110">
        <f t="shared" si="243"/>
        <v>119.29185197736844</v>
      </c>
      <c r="FD110">
        <f t="shared" si="243"/>
        <v>117.1223053611225</v>
      </c>
      <c r="FE110">
        <f t="shared" si="243"/>
        <v>119.72925000470249</v>
      </c>
      <c r="FF110">
        <f t="shared" si="243"/>
        <v>116.40731991301128</v>
      </c>
      <c r="FG110">
        <f t="shared" si="243"/>
        <v>110.95911286903335</v>
      </c>
      <c r="FH110">
        <f t="shared" si="243"/>
        <v>116.77395376808479</v>
      </c>
      <c r="FI110">
        <f t="shared" si="243"/>
        <v>109.6793989157852</v>
      </c>
      <c r="FJ110">
        <f t="shared" si="243"/>
        <v>122.20481257856888</v>
      </c>
      <c r="FK110">
        <f t="shared" si="243"/>
        <v>121.03949792657993</v>
      </c>
      <c r="FL110">
        <f t="shared" si="243"/>
        <v>122.26820299898158</v>
      </c>
      <c r="FM110">
        <f t="shared" si="243"/>
        <v>115.13757550444755</v>
      </c>
      <c r="FN110">
        <f t="shared" si="243"/>
        <v>119.3772938393424</v>
      </c>
      <c r="FO110">
        <f t="shared" si="243"/>
        <v>125.38474333043945</v>
      </c>
      <c r="FP110">
        <f t="shared" si="243"/>
        <v>121.59551738257187</v>
      </c>
      <c r="FQ110">
        <f t="shared" si="243"/>
        <v>130.79474579120509</v>
      </c>
      <c r="FR110">
        <f t="shared" si="243"/>
        <v>123.3595538112897</v>
      </c>
      <c r="FS110">
        <f t="shared" si="243"/>
        <v>114.35220703046726</v>
      </c>
      <c r="FT110">
        <f t="shared" si="243"/>
        <v>109.70405691586657</v>
      </c>
      <c r="FU110">
        <f t="shared" si="243"/>
        <v>129.2841098474226</v>
      </c>
      <c r="FV110">
        <f t="shared" si="243"/>
        <v>104.58217204302021</v>
      </c>
      <c r="FW110">
        <f t="shared" si="243"/>
        <v>113.80684753608188</v>
      </c>
      <c r="FX110">
        <f t="shared" si="243"/>
        <v>111.27731189406575</v>
      </c>
      <c r="FY110">
        <f t="shared" si="243"/>
        <v>116.55270677972248</v>
      </c>
      <c r="FZ110">
        <f t="shared" si="243"/>
        <v>115.23401831079057</v>
      </c>
      <c r="GA110">
        <f t="shared" si="243"/>
        <v>112.72231123648538</v>
      </c>
      <c r="GB110">
        <f t="shared" si="243"/>
        <v>113.22140720221593</v>
      </c>
      <c r="GC110">
        <f t="shared" si="243"/>
        <v>112.72804850745885</v>
      </c>
      <c r="GD110">
        <f t="shared" si="243"/>
        <v>107.74433047463815</v>
      </c>
      <c r="GE110">
        <f t="shared" si="243"/>
        <v>104.8741883036493</v>
      </c>
      <c r="GF110">
        <f t="shared" si="243"/>
        <v>100.54040433377517</v>
      </c>
      <c r="GG110">
        <f t="shared" si="243"/>
        <v>65.402410487637411</v>
      </c>
      <c r="GH110">
        <f t="shared" si="243"/>
        <v>97.912153187265787</v>
      </c>
      <c r="GI110">
        <f t="shared" si="243"/>
        <v>107.35241210364855</v>
      </c>
      <c r="GJ110">
        <f t="shared" si="243"/>
        <v>122.32983934385192</v>
      </c>
      <c r="GK110">
        <f t="shared" si="243"/>
        <v>109.08208048287092</v>
      </c>
      <c r="GL110">
        <f t="shared" si="243"/>
        <v>118.12703354063366</v>
      </c>
      <c r="GM110">
        <f t="shared" si="243"/>
        <v>97.606945308338737</v>
      </c>
      <c r="GN110">
        <f t="shared" si="243"/>
        <v>159.36339403477143</v>
      </c>
      <c r="GO110">
        <f t="shared" ref="GO110:IZ110" si="244">_xlfn.FORECAST.ETS($A$110,GO3:GO62,$A$3:$A$62)</f>
        <v>106.87288712063376</v>
      </c>
      <c r="GP110">
        <f t="shared" si="244"/>
        <v>113.86075047219528</v>
      </c>
      <c r="GQ110">
        <f t="shared" si="244"/>
        <v>117.06277039930507</v>
      </c>
      <c r="GR110">
        <f t="shared" si="244"/>
        <v>122.94833633308619</v>
      </c>
      <c r="GS110">
        <f t="shared" si="244"/>
        <v>114.7133293335811</v>
      </c>
      <c r="GT110">
        <f t="shared" si="244"/>
        <v>117.11867018177027</v>
      </c>
      <c r="GU110">
        <f t="shared" si="244"/>
        <v>111.1791230714104</v>
      </c>
      <c r="GV110">
        <f t="shared" si="244"/>
        <v>111.22421436105364</v>
      </c>
      <c r="GW110">
        <f t="shared" si="244"/>
        <v>102.21858837589517</v>
      </c>
      <c r="GX110">
        <f t="shared" si="244"/>
        <v>123.643792971463</v>
      </c>
      <c r="GY110">
        <f t="shared" si="244"/>
        <v>111.06992221128986</v>
      </c>
      <c r="GZ110">
        <f t="shared" si="244"/>
        <v>104.45797500338665</v>
      </c>
      <c r="HA110">
        <f t="shared" si="244"/>
        <v>120.37632871260411</v>
      </c>
      <c r="HB110">
        <f t="shared" si="244"/>
        <v>33.616144617898406</v>
      </c>
      <c r="HC110">
        <f t="shared" si="244"/>
        <v>109.43803086873206</v>
      </c>
      <c r="HD110">
        <f t="shared" si="244"/>
        <v>47.650876366266523</v>
      </c>
      <c r="HE110">
        <f t="shared" si="244"/>
        <v>88.360714832675711</v>
      </c>
      <c r="HF110">
        <f t="shared" si="244"/>
        <v>100.05254487627302</v>
      </c>
      <c r="HG110">
        <f t="shared" si="244"/>
        <v>97.124843627960431</v>
      </c>
      <c r="HH110">
        <f t="shared" si="244"/>
        <v>101.4441788591117</v>
      </c>
      <c r="HI110">
        <f t="shared" si="244"/>
        <v>88.992827895315457</v>
      </c>
      <c r="HJ110">
        <f t="shared" si="244"/>
        <v>28.877963805497895</v>
      </c>
      <c r="HK110">
        <f t="shared" si="244"/>
        <v>-5.5596052919476611</v>
      </c>
      <c r="HL110">
        <f t="shared" si="244"/>
        <v>80.788721611006679</v>
      </c>
      <c r="HM110">
        <f t="shared" si="244"/>
        <v>78.653327026445766</v>
      </c>
      <c r="HN110">
        <f t="shared" si="244"/>
        <v>65.696963023216284</v>
      </c>
      <c r="HO110">
        <f t="shared" si="244"/>
        <v>69.046765134345236</v>
      </c>
      <c r="HP110">
        <f t="shared" si="244"/>
        <v>98.039710176930924</v>
      </c>
      <c r="HQ110">
        <f t="shared" si="244"/>
        <v>99.902228876063077</v>
      </c>
      <c r="HR110">
        <f t="shared" si="244"/>
        <v>53.377404611723023</v>
      </c>
      <c r="HS110">
        <f t="shared" si="244"/>
        <v>102.27559506070939</v>
      </c>
      <c r="HT110">
        <f t="shared" si="244"/>
        <v>110.62110836436719</v>
      </c>
      <c r="HU110">
        <f t="shared" si="244"/>
        <v>127.87300840374445</v>
      </c>
      <c r="HV110">
        <f t="shared" si="244"/>
        <v>122.72956938401663</v>
      </c>
      <c r="HW110">
        <f t="shared" si="244"/>
        <v>112.13988828357544</v>
      </c>
      <c r="HX110">
        <f t="shared" si="244"/>
        <v>123.85054776343149</v>
      </c>
      <c r="HY110">
        <f t="shared" si="244"/>
        <v>104.78629758906031</v>
      </c>
      <c r="HZ110">
        <f t="shared" si="244"/>
        <v>114.79934182870558</v>
      </c>
      <c r="IA110">
        <f t="shared" si="244"/>
        <v>112.73429941613307</v>
      </c>
      <c r="IB110">
        <f t="shared" si="244"/>
        <v>100.43052192920999</v>
      </c>
      <c r="IC110">
        <f t="shared" si="244"/>
        <v>104.76026632570168</v>
      </c>
      <c r="ID110">
        <f t="shared" si="244"/>
        <v>117.14076211898518</v>
      </c>
      <c r="IE110">
        <f t="shared" si="244"/>
        <v>104.56768243432873</v>
      </c>
      <c r="IF110">
        <f t="shared" si="244"/>
        <v>116.84164057858547</v>
      </c>
      <c r="IG110">
        <f t="shared" si="244"/>
        <v>105.51255671219647</v>
      </c>
      <c r="IH110">
        <f t="shared" si="244"/>
        <v>114.30094628130841</v>
      </c>
      <c r="II110">
        <f t="shared" si="244"/>
        <v>123.2205822937287</v>
      </c>
      <c r="IJ110">
        <f t="shared" si="244"/>
        <v>141.88095923721255</v>
      </c>
      <c r="IK110">
        <f t="shared" si="244"/>
        <v>104.74900167189968</v>
      </c>
      <c r="IL110">
        <f t="shared" si="244"/>
        <v>131.70909866724102</v>
      </c>
      <c r="IM110">
        <f t="shared" si="244"/>
        <v>105.40200450072004</v>
      </c>
      <c r="IN110">
        <f t="shared" si="244"/>
        <v>111.29826526690401</v>
      </c>
      <c r="IO110">
        <f t="shared" si="244"/>
        <v>101.33550967129781</v>
      </c>
      <c r="IP110">
        <f t="shared" si="244"/>
        <v>108.51211860380788</v>
      </c>
      <c r="IQ110">
        <f t="shared" si="244"/>
        <v>114.25151903998194</v>
      </c>
      <c r="IR110">
        <f t="shared" si="244"/>
        <v>122.712844604076</v>
      </c>
      <c r="IS110">
        <f t="shared" si="244"/>
        <v>117.30904460317275</v>
      </c>
      <c r="IT110">
        <f t="shared" si="244"/>
        <v>120.95640155045709</v>
      </c>
      <c r="IU110">
        <f t="shared" si="244"/>
        <v>128.17433016901245</v>
      </c>
      <c r="IV110">
        <f t="shared" si="244"/>
        <v>115.35023082444464</v>
      </c>
      <c r="IW110">
        <f t="shared" si="244"/>
        <v>118.03826515365112</v>
      </c>
      <c r="IX110">
        <f t="shared" si="244"/>
        <v>114.44016769450566</v>
      </c>
      <c r="IY110">
        <f t="shared" si="244"/>
        <v>111.53184858519028</v>
      </c>
      <c r="IZ110">
        <f t="shared" si="244"/>
        <v>121.86737516160987</v>
      </c>
      <c r="JA110">
        <f t="shared" ref="JA110:KR110" si="245">_xlfn.FORECAST.ETS($A$110,JA3:JA62,$A$3:$A$62)</f>
        <v>122.14931638265914</v>
      </c>
      <c r="JB110">
        <f t="shared" si="245"/>
        <v>119.52922355411019</v>
      </c>
      <c r="JC110">
        <f t="shared" si="245"/>
        <v>116.60806004693471</v>
      </c>
      <c r="JD110">
        <f t="shared" si="245"/>
        <v>118.13746547194485</v>
      </c>
      <c r="JE110">
        <f t="shared" si="245"/>
        <v>132.20014919683624</v>
      </c>
      <c r="JF110">
        <f t="shared" si="245"/>
        <v>116.87517131165851</v>
      </c>
      <c r="JG110">
        <f t="shared" si="245"/>
        <v>121.66062178448168</v>
      </c>
      <c r="JH110">
        <f t="shared" si="245"/>
        <v>112.78983258165702</v>
      </c>
      <c r="JI110">
        <f t="shared" si="245"/>
        <v>120.51108771112735</v>
      </c>
      <c r="JJ110">
        <f t="shared" si="245"/>
        <v>103.60359667196526</v>
      </c>
      <c r="JK110">
        <f t="shared" si="245"/>
        <v>121.1225421030496</v>
      </c>
      <c r="JL110">
        <f t="shared" si="245"/>
        <v>101.90278577918397</v>
      </c>
      <c r="JM110">
        <f t="shared" si="245"/>
        <v>118.08261035115994</v>
      </c>
      <c r="JN110">
        <f t="shared" si="245"/>
        <v>117.79190158751614</v>
      </c>
      <c r="JO110">
        <f t="shared" si="245"/>
        <v>106.46573408894129</v>
      </c>
      <c r="JP110">
        <f t="shared" si="245"/>
        <v>129.02447673291644</v>
      </c>
      <c r="JQ110">
        <f t="shared" si="245"/>
        <v>114.95363617131822</v>
      </c>
      <c r="JR110">
        <f t="shared" si="245"/>
        <v>98.795187087390488</v>
      </c>
      <c r="JS110">
        <f t="shared" si="245"/>
        <v>115.05821301848829</v>
      </c>
      <c r="JT110">
        <f t="shared" si="245"/>
        <v>127.34112851706189</v>
      </c>
      <c r="JU110">
        <f t="shared" si="245"/>
        <v>126.60721815873538</v>
      </c>
      <c r="JV110">
        <f t="shared" si="245"/>
        <v>122.99962626078968</v>
      </c>
      <c r="JW110">
        <f t="shared" si="245"/>
        <v>131.06926754830067</v>
      </c>
      <c r="JX110">
        <f t="shared" si="245"/>
        <v>106.36883438297288</v>
      </c>
      <c r="JY110">
        <f t="shared" si="245"/>
        <v>121.75582605251719</v>
      </c>
      <c r="JZ110">
        <f t="shared" si="245"/>
        <v>119.21787886895169</v>
      </c>
      <c r="KA110">
        <f t="shared" si="245"/>
        <v>118.92679398496662</v>
      </c>
      <c r="KB110">
        <f t="shared" si="245"/>
        <v>104.79267659729157</v>
      </c>
      <c r="KC110">
        <f t="shared" si="245"/>
        <v>120.48705265065031</v>
      </c>
      <c r="KD110">
        <f t="shared" si="245"/>
        <v>107.69307866580837</v>
      </c>
      <c r="KE110">
        <f t="shared" si="245"/>
        <v>104.70859087563875</v>
      </c>
      <c r="KF110">
        <f t="shared" si="245"/>
        <v>69.187182409070047</v>
      </c>
      <c r="KG110">
        <f t="shared" si="245"/>
        <v>103.33706327381863</v>
      </c>
      <c r="KH110">
        <f t="shared" si="245"/>
        <v>93.550735812444728</v>
      </c>
      <c r="KI110">
        <f t="shared" si="245"/>
        <v>123.24095370536084</v>
      </c>
      <c r="KJ110">
        <f t="shared" si="245"/>
        <v>114.29313322129576</v>
      </c>
      <c r="KK110">
        <f t="shared" si="245"/>
        <v>100</v>
      </c>
      <c r="KL110">
        <f t="shared" si="245"/>
        <v>112.16286762247231</v>
      </c>
      <c r="KM110">
        <f t="shared" si="245"/>
        <v>108.65640901037177</v>
      </c>
      <c r="KN110">
        <f t="shared" si="245"/>
        <v>115.47943533697045</v>
      </c>
      <c r="KO110">
        <f t="shared" si="245"/>
        <v>122.79996281475894</v>
      </c>
      <c r="KP110">
        <f t="shared" si="245"/>
        <v>112.64742138944003</v>
      </c>
      <c r="KQ110">
        <f t="shared" si="245"/>
        <v>124.94919094935997</v>
      </c>
      <c r="KR110">
        <f t="shared" si="245"/>
        <v>131.11437982231146</v>
      </c>
      <c r="KS110">
        <f t="shared" si="14"/>
        <v>109.34670684507638</v>
      </c>
    </row>
    <row r="111" spans="1:305" x14ac:dyDescent="0.2">
      <c r="A111" s="66">
        <v>44934</v>
      </c>
      <c r="B111">
        <f t="shared" si="170"/>
        <v>121.33259114226887</v>
      </c>
      <c r="C111">
        <f t="shared" si="8"/>
        <v>109.3514082859121</v>
      </c>
      <c r="D111">
        <f>_xlfn.FORECAST.ETS($A$111,D3:D62,$A$3:$A$62)</f>
        <v>114.64410973714951</v>
      </c>
      <c r="E111">
        <f t="shared" ref="E111:BP111" si="246">_xlfn.FORECAST.ETS($A$111,E3:E62,$A$3:$A$62)</f>
        <v>118.40375734331644</v>
      </c>
      <c r="F111">
        <f t="shared" si="246"/>
        <v>102.62739675569318</v>
      </c>
      <c r="G111">
        <f t="shared" si="246"/>
        <v>115.07252978937404</v>
      </c>
      <c r="H111">
        <f t="shared" si="246"/>
        <v>115.93269290560703</v>
      </c>
      <c r="I111">
        <f t="shared" si="246"/>
        <v>114.32453258789536</v>
      </c>
      <c r="J111">
        <f t="shared" si="246"/>
        <v>115.93819727297199</v>
      </c>
      <c r="K111">
        <f t="shared" si="246"/>
        <v>108.84636648925901</v>
      </c>
      <c r="L111">
        <f t="shared" si="246"/>
        <v>98.858390428760728</v>
      </c>
      <c r="M111">
        <f t="shared" si="246"/>
        <v>129.98008138771988</v>
      </c>
      <c r="N111">
        <f t="shared" si="246"/>
        <v>97.110050380108987</v>
      </c>
      <c r="O111">
        <f t="shared" si="246"/>
        <v>108.69500199870788</v>
      </c>
      <c r="P111">
        <f t="shared" si="246"/>
        <v>138.92373229371654</v>
      </c>
      <c r="Q111">
        <f t="shared" si="246"/>
        <v>120.2977753282928</v>
      </c>
      <c r="R111">
        <f t="shared" si="246"/>
        <v>92.969220797147457</v>
      </c>
      <c r="S111">
        <f t="shared" si="246"/>
        <v>93.504579045214001</v>
      </c>
      <c r="T111">
        <f t="shared" si="246"/>
        <v>111.73791722368091</v>
      </c>
      <c r="U111">
        <f t="shared" si="246"/>
        <v>113.54798585142181</v>
      </c>
      <c r="V111">
        <f t="shared" si="246"/>
        <v>96.987057066692884</v>
      </c>
      <c r="W111">
        <f t="shared" si="246"/>
        <v>105.25504092390149</v>
      </c>
      <c r="X111">
        <f t="shared" si="246"/>
        <v>117.68807664499845</v>
      </c>
      <c r="Y111">
        <f t="shared" si="246"/>
        <v>111.31457534552236</v>
      </c>
      <c r="Z111">
        <f t="shared" si="246"/>
        <v>106.1478419269846</v>
      </c>
      <c r="AA111">
        <f t="shared" si="246"/>
        <v>96.241487414434829</v>
      </c>
      <c r="AB111">
        <f t="shared" si="246"/>
        <v>149.08021149706408</v>
      </c>
      <c r="AC111">
        <f t="shared" si="246"/>
        <v>122.77809773396055</v>
      </c>
      <c r="AD111">
        <f t="shared" si="246"/>
        <v>105.09326815489833</v>
      </c>
      <c r="AE111">
        <f t="shared" si="246"/>
        <v>149.81360312546869</v>
      </c>
      <c r="AF111">
        <f t="shared" si="246"/>
        <v>98.946340244216401</v>
      </c>
      <c r="AG111">
        <f t="shared" si="246"/>
        <v>128.46438147101446</v>
      </c>
      <c r="AH111">
        <f t="shared" si="246"/>
        <v>125.50146079918666</v>
      </c>
      <c r="AI111">
        <f t="shared" si="246"/>
        <v>115.95686561690152</v>
      </c>
      <c r="AJ111">
        <f t="shared" si="246"/>
        <v>102.50153428102242</v>
      </c>
      <c r="AK111">
        <f t="shared" si="246"/>
        <v>109.12695874736325</v>
      </c>
      <c r="AL111">
        <f t="shared" si="246"/>
        <v>118.50413326463764</v>
      </c>
      <c r="AM111">
        <f t="shared" si="246"/>
        <v>128.08298383854765</v>
      </c>
      <c r="AN111">
        <f t="shared" si="246"/>
        <v>120.53450053530257</v>
      </c>
      <c r="AO111">
        <f t="shared" si="246"/>
        <v>149.26262717620028</v>
      </c>
      <c r="AP111">
        <f t="shared" si="246"/>
        <v>121.55961892115776</v>
      </c>
      <c r="AQ111">
        <f t="shared" si="246"/>
        <v>117.97087184245606</v>
      </c>
      <c r="AR111">
        <f t="shared" si="246"/>
        <v>105.12726858445782</v>
      </c>
      <c r="AS111">
        <f t="shared" si="246"/>
        <v>110.69897241379991</v>
      </c>
      <c r="AT111">
        <f t="shared" si="246"/>
        <v>163.09635349863362</v>
      </c>
      <c r="AU111">
        <f t="shared" si="246"/>
        <v>117.63476854680218</v>
      </c>
      <c r="AV111">
        <f t="shared" si="246"/>
        <v>111.51307075085143</v>
      </c>
      <c r="AW111">
        <f t="shared" si="246"/>
        <v>113.5495410494495</v>
      </c>
      <c r="AX111">
        <f t="shared" si="246"/>
        <v>113.15574152792183</v>
      </c>
      <c r="AY111">
        <f t="shared" si="246"/>
        <v>123.07830931833206</v>
      </c>
      <c r="AZ111">
        <f t="shared" si="246"/>
        <v>113.75246903403945</v>
      </c>
      <c r="BA111">
        <f t="shared" si="246"/>
        <v>123.5546569449167</v>
      </c>
      <c r="BB111">
        <f t="shared" si="246"/>
        <v>102.3594527437038</v>
      </c>
      <c r="BC111">
        <f t="shared" si="246"/>
        <v>120.36482511089545</v>
      </c>
      <c r="BD111">
        <f t="shared" si="246"/>
        <v>100.18696951978747</v>
      </c>
      <c r="BE111">
        <f t="shared" si="246"/>
        <v>112.5065423749753</v>
      </c>
      <c r="BF111">
        <f t="shared" si="246"/>
        <v>132.2549685158539</v>
      </c>
      <c r="BG111">
        <f t="shared" si="246"/>
        <v>119.52729969056546</v>
      </c>
      <c r="BH111">
        <f t="shared" si="246"/>
        <v>122.42201707980873</v>
      </c>
      <c r="BI111">
        <f t="shared" si="246"/>
        <v>107.79943415084453</v>
      </c>
      <c r="BJ111">
        <f t="shared" si="246"/>
        <v>118.36907349945366</v>
      </c>
      <c r="BK111">
        <f t="shared" si="246"/>
        <v>116.60107469316905</v>
      </c>
      <c r="BL111">
        <f t="shared" si="246"/>
        <v>122.73335967686828</v>
      </c>
      <c r="BM111">
        <f t="shared" si="246"/>
        <v>120.93140839215505</v>
      </c>
      <c r="BN111">
        <f t="shared" si="246"/>
        <v>128.77392642245567</v>
      </c>
      <c r="BO111">
        <f t="shared" si="246"/>
        <v>101.06970406426795</v>
      </c>
      <c r="BP111">
        <f t="shared" si="246"/>
        <v>93.414144663727711</v>
      </c>
      <c r="BQ111">
        <f t="shared" ref="BQ111:EB111" si="247">_xlfn.FORECAST.ETS($A$111,BQ3:BQ62,$A$3:$A$62)</f>
        <v>100.92647403841441</v>
      </c>
      <c r="BR111">
        <f t="shared" si="247"/>
        <v>116.07839474810699</v>
      </c>
      <c r="BS111">
        <f t="shared" si="247"/>
        <v>119.04974772188474</v>
      </c>
      <c r="BT111">
        <f t="shared" si="247"/>
        <v>104.47785703447707</v>
      </c>
      <c r="BU111">
        <f t="shared" si="247"/>
        <v>106.45273569708002</v>
      </c>
      <c r="BV111">
        <f t="shared" si="247"/>
        <v>124.04133450826212</v>
      </c>
      <c r="BW111">
        <f t="shared" si="247"/>
        <v>99.100038787145991</v>
      </c>
      <c r="BX111">
        <f t="shared" si="247"/>
        <v>116.27755594347826</v>
      </c>
      <c r="BY111">
        <f t="shared" si="247"/>
        <v>134.42270012092558</v>
      </c>
      <c r="BZ111">
        <f t="shared" si="247"/>
        <v>113.47797678695726</v>
      </c>
      <c r="CA111">
        <f t="shared" si="247"/>
        <v>113.62296547529763</v>
      </c>
      <c r="CB111">
        <f t="shared" si="247"/>
        <v>110.18414416151927</v>
      </c>
      <c r="CC111">
        <f t="shared" si="247"/>
        <v>108.29343240441408</v>
      </c>
      <c r="CD111">
        <f t="shared" si="247"/>
        <v>125.17268261177638</v>
      </c>
      <c r="CE111">
        <f t="shared" si="247"/>
        <v>106.67278985038979</v>
      </c>
      <c r="CF111">
        <f t="shared" si="247"/>
        <v>104.21513973571167</v>
      </c>
      <c r="CG111">
        <f t="shared" si="247"/>
        <v>106.81458586273517</v>
      </c>
      <c r="CH111">
        <f t="shared" si="247"/>
        <v>110.53469650479488</v>
      </c>
      <c r="CI111">
        <f t="shared" si="247"/>
        <v>64.231775206328479</v>
      </c>
      <c r="CJ111">
        <f t="shared" si="247"/>
        <v>97.150885177556347</v>
      </c>
      <c r="CK111">
        <f t="shared" si="247"/>
        <v>90.225429710411504</v>
      </c>
      <c r="CL111">
        <f t="shared" si="247"/>
        <v>109.21774277833238</v>
      </c>
      <c r="CM111">
        <f t="shared" si="247"/>
        <v>48.919497784644072</v>
      </c>
      <c r="CN111">
        <f t="shared" si="247"/>
        <v>54.744099258255822</v>
      </c>
      <c r="CO111">
        <f t="shared" si="247"/>
        <v>62.778458837653496</v>
      </c>
      <c r="CP111">
        <f t="shared" si="247"/>
        <v>45.286563256635667</v>
      </c>
      <c r="CQ111">
        <f t="shared" si="247"/>
        <v>105.36365360781284</v>
      </c>
      <c r="CR111">
        <f t="shared" si="247"/>
        <v>33.68620965489545</v>
      </c>
      <c r="CS111">
        <f t="shared" si="247"/>
        <v>80.807628130888702</v>
      </c>
      <c r="CT111">
        <f t="shared" si="247"/>
        <v>31.932267369218405</v>
      </c>
      <c r="CU111">
        <f t="shared" si="247"/>
        <v>59.988605002819334</v>
      </c>
      <c r="CV111">
        <f t="shared" si="247"/>
        <v>102.94320298045072</v>
      </c>
      <c r="CW111">
        <f t="shared" si="247"/>
        <v>28.093693088158449</v>
      </c>
      <c r="CX111">
        <f t="shared" si="247"/>
        <v>102.19594533778414</v>
      </c>
      <c r="CY111">
        <f t="shared" si="247"/>
        <v>122.65244065083994</v>
      </c>
      <c r="CZ111">
        <f t="shared" si="247"/>
        <v>97.374005300262198</v>
      </c>
      <c r="DA111">
        <f t="shared" si="247"/>
        <v>125.72151443689962</v>
      </c>
      <c r="DB111">
        <f t="shared" si="247"/>
        <v>84.433367470066116</v>
      </c>
      <c r="DC111">
        <f t="shared" si="247"/>
        <v>63.710116734015486</v>
      </c>
      <c r="DD111">
        <f t="shared" si="247"/>
        <v>72.534599757014078</v>
      </c>
      <c r="DE111">
        <f t="shared" si="247"/>
        <v>55.157852720184195</v>
      </c>
      <c r="DF111">
        <f t="shared" si="247"/>
        <v>92.349267370947103</v>
      </c>
      <c r="DG111">
        <f t="shared" si="247"/>
        <v>44.931193831119352</v>
      </c>
      <c r="DH111">
        <f t="shared" si="247"/>
        <v>31.632691133952502</v>
      </c>
      <c r="DI111">
        <f t="shared" si="247"/>
        <v>95.519646731054621</v>
      </c>
      <c r="DJ111">
        <f t="shared" si="247"/>
        <v>109.53695151226867</v>
      </c>
      <c r="DK111">
        <f t="shared" si="247"/>
        <v>110.90163477740464</v>
      </c>
      <c r="DL111">
        <f t="shared" si="247"/>
        <v>112.72843130531329</v>
      </c>
      <c r="DM111">
        <f t="shared" si="247"/>
        <v>123.48635335212309</v>
      </c>
      <c r="DN111">
        <f t="shared" si="247"/>
        <v>130.41610591420829</v>
      </c>
      <c r="DO111">
        <f t="shared" si="247"/>
        <v>126.02905337084799</v>
      </c>
      <c r="DP111">
        <f t="shared" si="247"/>
        <v>116.20922464544132</v>
      </c>
      <c r="DQ111">
        <f t="shared" si="247"/>
        <v>117.52670952645316</v>
      </c>
      <c r="DR111">
        <f t="shared" si="247"/>
        <v>128.05334304147422</v>
      </c>
      <c r="DS111">
        <f t="shared" si="247"/>
        <v>122.33015753850991</v>
      </c>
      <c r="DT111">
        <f t="shared" si="247"/>
        <v>117.91909113749703</v>
      </c>
      <c r="DU111">
        <f t="shared" si="247"/>
        <v>168.08950171180044</v>
      </c>
      <c r="DV111">
        <f t="shared" si="247"/>
        <v>111.15608849453608</v>
      </c>
      <c r="DW111">
        <f t="shared" si="247"/>
        <v>116.83969405627954</v>
      </c>
      <c r="DX111">
        <f t="shared" si="247"/>
        <v>88.841759408908374</v>
      </c>
      <c r="DY111">
        <f t="shared" si="247"/>
        <v>103.33537512365956</v>
      </c>
      <c r="DZ111">
        <f t="shared" si="247"/>
        <v>109.67194041690402</v>
      </c>
      <c r="EA111">
        <f t="shared" si="247"/>
        <v>108.54604909718509</v>
      </c>
      <c r="EB111">
        <f t="shared" si="247"/>
        <v>104.12470504544619</v>
      </c>
      <c r="EC111">
        <f t="shared" ref="EC111:GN111" si="248">_xlfn.FORECAST.ETS($A$111,EC3:EC62,$A$3:$A$62)</f>
        <v>110.45444594575544</v>
      </c>
      <c r="ED111">
        <f t="shared" si="248"/>
        <v>99.964167978610973</v>
      </c>
      <c r="EE111">
        <f t="shared" si="248"/>
        <v>101.01109775184958</v>
      </c>
      <c r="EF111">
        <f t="shared" si="248"/>
        <v>84.088484663726547</v>
      </c>
      <c r="EG111">
        <f t="shared" si="248"/>
        <v>118.93143728845772</v>
      </c>
      <c r="EH111">
        <f t="shared" si="248"/>
        <v>54.778555850041357</v>
      </c>
      <c r="EI111">
        <f t="shared" si="248"/>
        <v>102.31704237436321</v>
      </c>
      <c r="EJ111">
        <f t="shared" si="248"/>
        <v>92.952835760719353</v>
      </c>
      <c r="EK111">
        <f t="shared" si="248"/>
        <v>104.76810638260139</v>
      </c>
      <c r="EL111">
        <f t="shared" si="248"/>
        <v>106.60690999250021</v>
      </c>
      <c r="EM111">
        <f t="shared" si="248"/>
        <v>115.59149774969455</v>
      </c>
      <c r="EN111">
        <f t="shared" si="248"/>
        <v>103.62132801748318</v>
      </c>
      <c r="EO111">
        <f t="shared" si="248"/>
        <v>86.915462844720651</v>
      </c>
      <c r="EP111">
        <f t="shared" si="248"/>
        <v>100.43613468927182</v>
      </c>
      <c r="EQ111">
        <f t="shared" si="248"/>
        <v>103.05302828533038</v>
      </c>
      <c r="ER111">
        <f t="shared" si="248"/>
        <v>51.764845291941839</v>
      </c>
      <c r="ES111">
        <f t="shared" si="248"/>
        <v>111.05740180267209</v>
      </c>
      <c r="ET111">
        <f t="shared" si="248"/>
        <v>95.362789424199491</v>
      </c>
      <c r="EU111">
        <f t="shared" si="248"/>
        <v>116.93904003321505</v>
      </c>
      <c r="EV111">
        <f t="shared" si="248"/>
        <v>115.8726136183049</v>
      </c>
      <c r="EW111">
        <f t="shared" si="248"/>
        <v>83.295710385307146</v>
      </c>
      <c r="EX111">
        <f t="shared" si="248"/>
        <v>57.243961578491906</v>
      </c>
      <c r="EY111">
        <f t="shared" si="248"/>
        <v>123.78199756121575</v>
      </c>
      <c r="EZ111">
        <f t="shared" si="248"/>
        <v>119.6021062260357</v>
      </c>
      <c r="FA111">
        <f t="shared" si="248"/>
        <v>123.99755970105537</v>
      </c>
      <c r="FB111">
        <f t="shared" si="248"/>
        <v>112.14491090427639</v>
      </c>
      <c r="FC111">
        <f t="shared" si="248"/>
        <v>119.74980722689695</v>
      </c>
      <c r="FD111">
        <f t="shared" si="248"/>
        <v>117.55172838947922</v>
      </c>
      <c r="FE111">
        <f t="shared" si="248"/>
        <v>120.12840104646713</v>
      </c>
      <c r="FF111">
        <f t="shared" si="248"/>
        <v>116.73472540496438</v>
      </c>
      <c r="FG111">
        <f t="shared" si="248"/>
        <v>111.16317632097257</v>
      </c>
      <c r="FH111">
        <f t="shared" si="248"/>
        <v>117.09028613825323</v>
      </c>
      <c r="FI111">
        <f t="shared" si="248"/>
        <v>109.85581319191293</v>
      </c>
      <c r="FJ111">
        <f t="shared" si="248"/>
        <v>122.6387954067313</v>
      </c>
      <c r="FK111">
        <f t="shared" si="248"/>
        <v>121.55365413338367</v>
      </c>
      <c r="FL111">
        <f t="shared" si="248"/>
        <v>122.70001548308076</v>
      </c>
      <c r="FM111">
        <f t="shared" si="248"/>
        <v>115.44732874564299</v>
      </c>
      <c r="FN111">
        <f t="shared" si="248"/>
        <v>119.77228563802413</v>
      </c>
      <c r="FO111">
        <f t="shared" si="248"/>
        <v>125.88303888402753</v>
      </c>
      <c r="FP111">
        <f t="shared" si="248"/>
        <v>122.02233360585649</v>
      </c>
      <c r="FQ111">
        <f t="shared" si="248"/>
        <v>131.39588632852187</v>
      </c>
      <c r="FR111">
        <f t="shared" si="248"/>
        <v>127.95479622520807</v>
      </c>
      <c r="FS111">
        <f t="shared" si="248"/>
        <v>114.62970228366333</v>
      </c>
      <c r="FT111">
        <f t="shared" si="248"/>
        <v>109.90830810161378</v>
      </c>
      <c r="FU111">
        <f t="shared" si="248"/>
        <v>129.86733916159756</v>
      </c>
      <c r="FV111">
        <f t="shared" si="248"/>
        <v>104.70409054102331</v>
      </c>
      <c r="FW111">
        <f t="shared" si="248"/>
        <v>114.06664043530715</v>
      </c>
      <c r="FX111">
        <f t="shared" si="248"/>
        <v>109.54314502100748</v>
      </c>
      <c r="FY111">
        <f t="shared" si="248"/>
        <v>117.36433102021707</v>
      </c>
      <c r="FZ111">
        <f t="shared" si="248"/>
        <v>116.02167541599651</v>
      </c>
      <c r="GA111">
        <f t="shared" si="248"/>
        <v>115.00465583941208</v>
      </c>
      <c r="GB111">
        <f t="shared" si="248"/>
        <v>113.82200816330592</v>
      </c>
      <c r="GC111">
        <f t="shared" si="248"/>
        <v>113.37114963849788</v>
      </c>
      <c r="GD111">
        <f t="shared" si="248"/>
        <v>107.89500751615104</v>
      </c>
      <c r="GE111">
        <f t="shared" si="248"/>
        <v>104.96026391062345</v>
      </c>
      <c r="GF111">
        <f t="shared" si="248"/>
        <v>100.57457942406215</v>
      </c>
      <c r="GG111">
        <f t="shared" si="248"/>
        <v>64.760388584223762</v>
      </c>
      <c r="GH111">
        <f t="shared" si="248"/>
        <v>97.876156378667162</v>
      </c>
      <c r="GI111">
        <f t="shared" si="248"/>
        <v>107.56537902247456</v>
      </c>
      <c r="GJ111">
        <f t="shared" si="248"/>
        <v>122.7607996662192</v>
      </c>
      <c r="GK111">
        <f t="shared" si="248"/>
        <v>109.29045715959741</v>
      </c>
      <c r="GL111">
        <f t="shared" si="248"/>
        <v>118.54863840606353</v>
      </c>
      <c r="GM111">
        <f t="shared" si="248"/>
        <v>97.504590002262461</v>
      </c>
      <c r="GN111">
        <f t="shared" si="248"/>
        <v>160.41840647800112</v>
      </c>
      <c r="GO111">
        <f t="shared" ref="GO111:IZ111" si="249">_xlfn.FORECAST.ETS($A$111,GO3:GO62,$A$3:$A$62)</f>
        <v>107.05565560231364</v>
      </c>
      <c r="GP111">
        <f t="shared" si="249"/>
        <v>114.12551620722776</v>
      </c>
      <c r="GQ111">
        <f t="shared" si="249"/>
        <v>117.37969910769733</v>
      </c>
      <c r="GR111">
        <f t="shared" si="249"/>
        <v>123.42163500669216</v>
      </c>
      <c r="GS111">
        <f t="shared" si="249"/>
        <v>118.88277284457033</v>
      </c>
      <c r="GT111">
        <f t="shared" si="249"/>
        <v>117.45114655172083</v>
      </c>
      <c r="GU111">
        <f t="shared" si="249"/>
        <v>111.39947797785609</v>
      </c>
      <c r="GV111">
        <f t="shared" si="249"/>
        <v>111.39951049357559</v>
      </c>
      <c r="GW111">
        <f t="shared" si="249"/>
        <v>102.26343129322159</v>
      </c>
      <c r="GX111">
        <f t="shared" si="249"/>
        <v>123.65003655578644</v>
      </c>
      <c r="GY111">
        <f t="shared" si="249"/>
        <v>111.18804559069173</v>
      </c>
      <c r="GZ111">
        <f t="shared" si="249"/>
        <v>104.55034573503323</v>
      </c>
      <c r="HA111">
        <f t="shared" si="249"/>
        <v>123.37214226118564</v>
      </c>
      <c r="HB111">
        <f t="shared" si="249"/>
        <v>32.314708429006934</v>
      </c>
      <c r="HC111">
        <f t="shared" si="249"/>
        <v>109.58349145546561</v>
      </c>
      <c r="HD111">
        <f t="shared" si="249"/>
        <v>46.63287625144649</v>
      </c>
      <c r="HE111">
        <f t="shared" si="249"/>
        <v>88.181870319259303</v>
      </c>
      <c r="HF111">
        <f t="shared" si="249"/>
        <v>100.05222397720031</v>
      </c>
      <c r="HG111">
        <f t="shared" si="249"/>
        <v>97.135152870209609</v>
      </c>
      <c r="HH111">
        <f t="shared" si="249"/>
        <v>101.49051591867652</v>
      </c>
      <c r="HI111">
        <f t="shared" si="249"/>
        <v>88.797062553905292</v>
      </c>
      <c r="HJ111">
        <f t="shared" si="249"/>
        <v>27.553301518414461</v>
      </c>
      <c r="HK111">
        <f t="shared" si="249"/>
        <v>-7.5259241224372184</v>
      </c>
      <c r="HL111">
        <f t="shared" si="249"/>
        <v>80.459832127350893</v>
      </c>
      <c r="HM111">
        <f t="shared" si="249"/>
        <v>78.280109091121673</v>
      </c>
      <c r="HN111">
        <f t="shared" si="249"/>
        <v>65.055634170359468</v>
      </c>
      <c r="HO111">
        <f t="shared" si="249"/>
        <v>68.416489407977437</v>
      </c>
      <c r="HP111">
        <f t="shared" si="249"/>
        <v>98.12262080561699</v>
      </c>
      <c r="HQ111">
        <f t="shared" si="249"/>
        <v>99.922483644314383</v>
      </c>
      <c r="HR111">
        <f t="shared" si="249"/>
        <v>52.469814736668276</v>
      </c>
      <c r="HS111">
        <f t="shared" si="249"/>
        <v>102.35966995780751</v>
      </c>
      <c r="HT111">
        <f t="shared" si="249"/>
        <v>114.21413553424304</v>
      </c>
      <c r="HU111">
        <f t="shared" si="249"/>
        <v>128.45202941215581</v>
      </c>
      <c r="HV111">
        <f t="shared" si="249"/>
        <v>122.37081866245282</v>
      </c>
      <c r="HW111">
        <f t="shared" si="249"/>
        <v>112.37007434363282</v>
      </c>
      <c r="HX111">
        <f t="shared" si="249"/>
        <v>124.31370171391664</v>
      </c>
      <c r="HY111">
        <f t="shared" si="249"/>
        <v>104.88667235103401</v>
      </c>
      <c r="HZ111">
        <f t="shared" si="249"/>
        <v>115.07431539910714</v>
      </c>
      <c r="IA111">
        <f t="shared" si="249"/>
        <v>113.13772232063585</v>
      </c>
      <c r="IB111">
        <f t="shared" si="249"/>
        <v>100.52220526274547</v>
      </c>
      <c r="IC111">
        <f t="shared" si="249"/>
        <v>104.86188238123552</v>
      </c>
      <c r="ID111">
        <f t="shared" si="249"/>
        <v>117.50452799646403</v>
      </c>
      <c r="IE111">
        <f t="shared" si="249"/>
        <v>104.65096748504391</v>
      </c>
      <c r="IF111">
        <f t="shared" si="249"/>
        <v>117.14709142397268</v>
      </c>
      <c r="IG111">
        <f t="shared" si="249"/>
        <v>105.63562077461266</v>
      </c>
      <c r="IH111">
        <f t="shared" si="249"/>
        <v>114.56686198255127</v>
      </c>
      <c r="II111">
        <f t="shared" si="249"/>
        <v>123.63353414612349</v>
      </c>
      <c r="IJ111">
        <f t="shared" si="249"/>
        <v>142.82105261613705</v>
      </c>
      <c r="IK111">
        <f t="shared" si="249"/>
        <v>104.8429533198637</v>
      </c>
      <c r="IL111">
        <f t="shared" si="249"/>
        <v>131.73629436041685</v>
      </c>
      <c r="IM111">
        <f t="shared" si="249"/>
        <v>105.51428602889276</v>
      </c>
      <c r="IN111">
        <f t="shared" si="249"/>
        <v>111.24938209364858</v>
      </c>
      <c r="IO111">
        <f t="shared" si="249"/>
        <v>101.35652085641942</v>
      </c>
      <c r="IP111">
        <f t="shared" si="249"/>
        <v>108.68583747932217</v>
      </c>
      <c r="IQ111">
        <f t="shared" si="249"/>
        <v>114.50904620949227</v>
      </c>
      <c r="IR111">
        <f t="shared" si="249"/>
        <v>123.13288996243342</v>
      </c>
      <c r="IS111">
        <f t="shared" si="249"/>
        <v>117.58324905279554</v>
      </c>
      <c r="IT111">
        <f t="shared" si="249"/>
        <v>123.65080337704053</v>
      </c>
      <c r="IU111">
        <f t="shared" si="249"/>
        <v>128.1838860664289</v>
      </c>
      <c r="IV111">
        <f t="shared" si="249"/>
        <v>115.32960737169203</v>
      </c>
      <c r="IW111">
        <f t="shared" si="249"/>
        <v>118.11300120423249</v>
      </c>
      <c r="IX111">
        <f t="shared" si="249"/>
        <v>114.61251894180261</v>
      </c>
      <c r="IY111">
        <f t="shared" si="249"/>
        <v>111.52544490066461</v>
      </c>
      <c r="IZ111">
        <f t="shared" si="249"/>
        <v>122.31898714414341</v>
      </c>
      <c r="JA111">
        <f t="shared" ref="JA111:KR111" si="250">_xlfn.FORECAST.ETS($A$111,JA3:JA62,$A$3:$A$62)</f>
        <v>122.155098005966</v>
      </c>
      <c r="JB111">
        <f t="shared" si="250"/>
        <v>119.50783231449677</v>
      </c>
      <c r="JC111">
        <f t="shared" si="250"/>
        <v>116.58603086401706</v>
      </c>
      <c r="JD111">
        <f t="shared" si="250"/>
        <v>118.19333240689451</v>
      </c>
      <c r="JE111">
        <f t="shared" si="250"/>
        <v>132.25131674663922</v>
      </c>
      <c r="JF111">
        <f t="shared" si="250"/>
        <v>117.18827424908088</v>
      </c>
      <c r="JG111">
        <f t="shared" si="250"/>
        <v>122.06083844218625</v>
      </c>
      <c r="JH111">
        <f t="shared" si="250"/>
        <v>113.03167936794361</v>
      </c>
      <c r="JI111">
        <f t="shared" si="250"/>
        <v>120.8936259596644</v>
      </c>
      <c r="JJ111">
        <f t="shared" si="250"/>
        <v>103.96753223645946</v>
      </c>
      <c r="JK111">
        <f t="shared" si="250"/>
        <v>121.54301173019647</v>
      </c>
      <c r="JL111">
        <f t="shared" si="250"/>
        <v>101.95148537502708</v>
      </c>
      <c r="JM111">
        <f t="shared" si="250"/>
        <v>118.94578619584041</v>
      </c>
      <c r="JN111">
        <f t="shared" si="250"/>
        <v>118.10516533095449</v>
      </c>
      <c r="JO111">
        <f t="shared" si="250"/>
        <v>108.59730568516429</v>
      </c>
      <c r="JP111">
        <f t="shared" si="250"/>
        <v>129.58160574993823</v>
      </c>
      <c r="JQ111">
        <f t="shared" si="250"/>
        <v>115.26239674314373</v>
      </c>
      <c r="JR111">
        <f t="shared" si="250"/>
        <v>99.003003485044459</v>
      </c>
      <c r="JS111">
        <f t="shared" si="250"/>
        <v>115.3688065010718</v>
      </c>
      <c r="JT111">
        <f t="shared" si="250"/>
        <v>129.12616068268059</v>
      </c>
      <c r="JU111">
        <f t="shared" si="250"/>
        <v>127.11968323196767</v>
      </c>
      <c r="JV111">
        <f t="shared" si="250"/>
        <v>123.46253514122279</v>
      </c>
      <c r="JW111">
        <f t="shared" si="250"/>
        <v>131.685990352933</v>
      </c>
      <c r="JX111">
        <f t="shared" si="250"/>
        <v>106.55686605725055</v>
      </c>
      <c r="JY111">
        <f t="shared" si="250"/>
        <v>122.20669317632333</v>
      </c>
      <c r="JZ111">
        <f t="shared" si="250"/>
        <v>120.58792047165885</v>
      </c>
      <c r="KA111">
        <f t="shared" si="250"/>
        <v>119.94694389624995</v>
      </c>
      <c r="KB111">
        <f t="shared" si="250"/>
        <v>104.9292866746934</v>
      </c>
      <c r="KC111">
        <f t="shared" si="250"/>
        <v>120.96949124753885</v>
      </c>
      <c r="KD111">
        <f t="shared" si="250"/>
        <v>107.83606654005088</v>
      </c>
      <c r="KE111">
        <f t="shared" si="250"/>
        <v>104.83849915944191</v>
      </c>
      <c r="KF111">
        <f t="shared" si="250"/>
        <v>68.619811506851434</v>
      </c>
      <c r="KG111">
        <f t="shared" si="250"/>
        <v>103.42575209202319</v>
      </c>
      <c r="KH111">
        <f t="shared" si="250"/>
        <v>93.436376141870667</v>
      </c>
      <c r="KI111">
        <f t="shared" si="250"/>
        <v>123.65438001549875</v>
      </c>
      <c r="KJ111">
        <f t="shared" si="250"/>
        <v>114.5623638113658</v>
      </c>
      <c r="KK111">
        <f t="shared" si="250"/>
        <v>100</v>
      </c>
      <c r="KL111">
        <f t="shared" si="250"/>
        <v>112.3991780208152</v>
      </c>
      <c r="KM111">
        <f t="shared" si="250"/>
        <v>108.81369729824054</v>
      </c>
      <c r="KN111">
        <f t="shared" si="250"/>
        <v>115.80082329189806</v>
      </c>
      <c r="KO111">
        <f t="shared" si="250"/>
        <v>123.22223278764527</v>
      </c>
      <c r="KP111">
        <f t="shared" si="250"/>
        <v>112.63707067602824</v>
      </c>
      <c r="KQ111">
        <f t="shared" si="250"/>
        <v>125.41374629759132</v>
      </c>
      <c r="KR111">
        <f t="shared" si="250"/>
        <v>134.12762527180951</v>
      </c>
      <c r="KS111">
        <f t="shared" si="14"/>
        <v>109.63608269154538</v>
      </c>
    </row>
    <row r="112" spans="1:305" x14ac:dyDescent="0.2">
      <c r="A112" s="66">
        <v>44965</v>
      </c>
      <c r="B112">
        <f t="shared" si="170"/>
        <v>121.77325626762129</v>
      </c>
      <c r="C112">
        <f t="shared" si="8"/>
        <v>109.54043527303115</v>
      </c>
      <c r="D112">
        <f>_xlfn.FORECAST.ETS($A$112,D3:D62,$A$3:$A$62)</f>
        <v>114.91021767878857</v>
      </c>
      <c r="E112">
        <f t="shared" ref="E112:BP112" si="251">_xlfn.FORECAST.ETS($A$112,E3:E62,$A$3:$A$62)</f>
        <v>118.7406195479949</v>
      </c>
      <c r="F112">
        <f t="shared" si="251"/>
        <v>102.69176841522521</v>
      </c>
      <c r="G112">
        <f t="shared" si="251"/>
        <v>115.34176241330391</v>
      </c>
      <c r="H112">
        <f t="shared" si="251"/>
        <v>115.95546783636306</v>
      </c>
      <c r="I112">
        <f t="shared" si="251"/>
        <v>114.63707406928097</v>
      </c>
      <c r="J112">
        <f t="shared" si="251"/>
        <v>116.23954393318211</v>
      </c>
      <c r="K112">
        <f t="shared" si="251"/>
        <v>109.05200662169287</v>
      </c>
      <c r="L112">
        <f t="shared" si="251"/>
        <v>98.844014723829673</v>
      </c>
      <c r="M112">
        <f t="shared" si="251"/>
        <v>130.69544347340124</v>
      </c>
      <c r="N112">
        <f t="shared" si="251"/>
        <v>97.085814306427451</v>
      </c>
      <c r="O112">
        <f t="shared" si="251"/>
        <v>108.86145041368512</v>
      </c>
      <c r="P112">
        <f t="shared" si="251"/>
        <v>139.58694084887497</v>
      </c>
      <c r="Q112">
        <f t="shared" si="251"/>
        <v>120.79771353757047</v>
      </c>
      <c r="R112">
        <f t="shared" si="251"/>
        <v>90.537640372633106</v>
      </c>
      <c r="S112">
        <f t="shared" si="251"/>
        <v>93.394672489606677</v>
      </c>
      <c r="T112">
        <f t="shared" si="251"/>
        <v>111.93522165681725</v>
      </c>
      <c r="U112">
        <f t="shared" si="251"/>
        <v>113.76833414820938</v>
      </c>
      <c r="V112">
        <f t="shared" si="251"/>
        <v>97.168551348821751</v>
      </c>
      <c r="W112">
        <f t="shared" si="251"/>
        <v>105.37550239715327</v>
      </c>
      <c r="X112">
        <f t="shared" si="251"/>
        <v>118.01396965699591</v>
      </c>
      <c r="Y112">
        <f t="shared" si="251"/>
        <v>111.53628048727354</v>
      </c>
      <c r="Z112">
        <f t="shared" si="251"/>
        <v>106.24654687728098</v>
      </c>
      <c r="AA112">
        <f t="shared" si="251"/>
        <v>96.187236576558604</v>
      </c>
      <c r="AB112">
        <f t="shared" si="251"/>
        <v>149.96025068910188</v>
      </c>
      <c r="AC112">
        <f t="shared" si="251"/>
        <v>123.24076441242823</v>
      </c>
      <c r="AD112">
        <f t="shared" si="251"/>
        <v>105.23782464785543</v>
      </c>
      <c r="AE112">
        <f t="shared" si="251"/>
        <v>126.85773064529501</v>
      </c>
      <c r="AF112">
        <f t="shared" si="251"/>
        <v>101.74222271429822</v>
      </c>
      <c r="AG112">
        <f t="shared" si="251"/>
        <v>108.96846441132701</v>
      </c>
      <c r="AH112">
        <f t="shared" si="251"/>
        <v>125.98086705100705</v>
      </c>
      <c r="AI112">
        <f t="shared" si="251"/>
        <v>108.04651851217614</v>
      </c>
      <c r="AJ112">
        <f t="shared" si="251"/>
        <v>102.55139530297456</v>
      </c>
      <c r="AK112">
        <f t="shared" si="251"/>
        <v>109.31437532575384</v>
      </c>
      <c r="AL112">
        <f t="shared" si="251"/>
        <v>122.75842116781226</v>
      </c>
      <c r="AM112">
        <f t="shared" si="251"/>
        <v>128.58575901373104</v>
      </c>
      <c r="AN112">
        <f t="shared" si="251"/>
        <v>120.90602697459138</v>
      </c>
      <c r="AO112">
        <f t="shared" si="251"/>
        <v>162.64494491231119</v>
      </c>
      <c r="AP112">
        <f t="shared" si="251"/>
        <v>126.41526852256922</v>
      </c>
      <c r="AQ112">
        <f t="shared" si="251"/>
        <v>112.28289329626219</v>
      </c>
      <c r="AR112">
        <f t="shared" si="251"/>
        <v>99.159320283310706</v>
      </c>
      <c r="AS112">
        <f t="shared" si="251"/>
        <v>108.57168617983157</v>
      </c>
      <c r="AT112">
        <f t="shared" si="251"/>
        <v>170.99044059167136</v>
      </c>
      <c r="AU112">
        <f t="shared" si="251"/>
        <v>113.9344485020373</v>
      </c>
      <c r="AV112">
        <f t="shared" si="251"/>
        <v>112.57097959265657</v>
      </c>
      <c r="AW112">
        <f t="shared" si="251"/>
        <v>113.83727583290822</v>
      </c>
      <c r="AX112">
        <f t="shared" si="251"/>
        <v>113.63751817375498</v>
      </c>
      <c r="AY112">
        <f t="shared" si="251"/>
        <v>121.74222960666727</v>
      </c>
      <c r="AZ112">
        <f t="shared" si="251"/>
        <v>114.0774173816729</v>
      </c>
      <c r="BA112">
        <f t="shared" si="251"/>
        <v>123.63026218869051</v>
      </c>
      <c r="BB112">
        <f t="shared" si="251"/>
        <v>102.45752946278381</v>
      </c>
      <c r="BC112">
        <f t="shared" si="251"/>
        <v>120.76186235805658</v>
      </c>
      <c r="BD112">
        <f t="shared" si="251"/>
        <v>100.19607377901477</v>
      </c>
      <c r="BE112">
        <f t="shared" si="251"/>
        <v>112.78600461118036</v>
      </c>
      <c r="BF112">
        <f t="shared" si="251"/>
        <v>132.84598049297512</v>
      </c>
      <c r="BG112">
        <f t="shared" si="251"/>
        <v>119.88389990979437</v>
      </c>
      <c r="BH112">
        <f t="shared" si="251"/>
        <v>122.81892437816316</v>
      </c>
      <c r="BI112">
        <f t="shared" si="251"/>
        <v>107.94241222609878</v>
      </c>
      <c r="BJ112">
        <f t="shared" si="251"/>
        <v>118.74007499944253</v>
      </c>
      <c r="BK112">
        <f t="shared" si="251"/>
        <v>116.90945816341039</v>
      </c>
      <c r="BL112">
        <f t="shared" si="251"/>
        <v>123.1779180376207</v>
      </c>
      <c r="BM112">
        <f t="shared" si="251"/>
        <v>121.32906161687396</v>
      </c>
      <c r="BN112">
        <f t="shared" si="251"/>
        <v>129.29967905616638</v>
      </c>
      <c r="BO112">
        <f t="shared" si="251"/>
        <v>101.08573203487336</v>
      </c>
      <c r="BP112">
        <f t="shared" si="251"/>
        <v>93.307423219581253</v>
      </c>
      <c r="BQ112">
        <f t="shared" ref="BQ112:EB112" si="252">_xlfn.FORECAST.ETS($A$112,BQ3:BQ62,$A$3:$A$62)</f>
        <v>100.92236792674291</v>
      </c>
      <c r="BR112">
        <f t="shared" si="252"/>
        <v>116.42754566133365</v>
      </c>
      <c r="BS112">
        <f t="shared" si="252"/>
        <v>119.4091427931962</v>
      </c>
      <c r="BT112">
        <f t="shared" si="252"/>
        <v>104.55748688770457</v>
      </c>
      <c r="BU112">
        <f t="shared" si="252"/>
        <v>106.57134404167118</v>
      </c>
      <c r="BV112">
        <f t="shared" si="252"/>
        <v>124.47143935120464</v>
      </c>
      <c r="BW112">
        <f t="shared" si="252"/>
        <v>99.829769908027558</v>
      </c>
      <c r="BX112">
        <f t="shared" si="252"/>
        <v>116.57281218722272</v>
      </c>
      <c r="BY112">
        <f t="shared" si="252"/>
        <v>134.9538145271132</v>
      </c>
      <c r="BZ112">
        <f t="shared" si="252"/>
        <v>113.74334673617925</v>
      </c>
      <c r="CA112">
        <f t="shared" si="252"/>
        <v>113.92792395438534</v>
      </c>
      <c r="CB112">
        <f t="shared" si="252"/>
        <v>110.08465172177462</v>
      </c>
      <c r="CC112">
        <f t="shared" si="252"/>
        <v>108.5028902085858</v>
      </c>
      <c r="CD112">
        <f t="shared" si="252"/>
        <v>125.6477688267461</v>
      </c>
      <c r="CE112">
        <f t="shared" si="252"/>
        <v>107.20489331399192</v>
      </c>
      <c r="CF112">
        <f t="shared" si="252"/>
        <v>104.2696848026101</v>
      </c>
      <c r="CG112">
        <f t="shared" si="252"/>
        <v>106.95301492845961</v>
      </c>
      <c r="CH112">
        <f t="shared" si="252"/>
        <v>110.71932272175432</v>
      </c>
      <c r="CI112">
        <f t="shared" si="252"/>
        <v>67.214200421431016</v>
      </c>
      <c r="CJ112">
        <f t="shared" si="252"/>
        <v>97.113932204222834</v>
      </c>
      <c r="CK112">
        <f t="shared" si="252"/>
        <v>90.114928275930112</v>
      </c>
      <c r="CL112">
        <f t="shared" si="252"/>
        <v>109.42296814624061</v>
      </c>
      <c r="CM112">
        <f t="shared" si="252"/>
        <v>47.897650800657232</v>
      </c>
      <c r="CN112">
        <f t="shared" si="252"/>
        <v>54.958783709586754</v>
      </c>
      <c r="CO112">
        <f t="shared" si="252"/>
        <v>59.747742338880371</v>
      </c>
      <c r="CP112">
        <f t="shared" si="252"/>
        <v>44.305952889239393</v>
      </c>
      <c r="CQ112">
        <f t="shared" si="252"/>
        <v>105.50046286511514</v>
      </c>
      <c r="CR112">
        <f t="shared" si="252"/>
        <v>32.481258546477889</v>
      </c>
      <c r="CS112">
        <f t="shared" si="252"/>
        <v>80.493758517766906</v>
      </c>
      <c r="CT112">
        <f t="shared" si="252"/>
        <v>30.675553788916989</v>
      </c>
      <c r="CU112">
        <f t="shared" si="252"/>
        <v>61.588511164922288</v>
      </c>
      <c r="CV112">
        <f t="shared" si="252"/>
        <v>102.92735017788704</v>
      </c>
      <c r="CW112">
        <f t="shared" si="252"/>
        <v>28.521021019904214</v>
      </c>
      <c r="CX112">
        <f t="shared" si="252"/>
        <v>102.2417788754819</v>
      </c>
      <c r="CY112">
        <f t="shared" si="252"/>
        <v>123.06063640384738</v>
      </c>
      <c r="CZ112">
        <f t="shared" si="252"/>
        <v>97.334820457323104</v>
      </c>
      <c r="DA112">
        <f t="shared" si="252"/>
        <v>126.01933845635476</v>
      </c>
      <c r="DB112">
        <f t="shared" si="252"/>
        <v>84.148822137730306</v>
      </c>
      <c r="DC112">
        <f t="shared" si="252"/>
        <v>62.991376436191821</v>
      </c>
      <c r="DD112">
        <f t="shared" si="252"/>
        <v>72.019999752055185</v>
      </c>
      <c r="DE112">
        <f t="shared" si="252"/>
        <v>54.240209948270312</v>
      </c>
      <c r="DF112">
        <f t="shared" si="252"/>
        <v>92.158560690201156</v>
      </c>
      <c r="DG112">
        <f t="shared" si="252"/>
        <v>43.880802702504418</v>
      </c>
      <c r="DH112">
        <f t="shared" si="252"/>
        <v>30.24310540729299</v>
      </c>
      <c r="DI112">
        <f t="shared" si="252"/>
        <v>95.428415031688388</v>
      </c>
      <c r="DJ112">
        <f t="shared" si="252"/>
        <v>109.69531434176014</v>
      </c>
      <c r="DK112">
        <f t="shared" si="252"/>
        <v>111.03799467082106</v>
      </c>
      <c r="DL112">
        <f t="shared" si="252"/>
        <v>112.94201686633993</v>
      </c>
      <c r="DM112">
        <f t="shared" si="252"/>
        <v>123.95505444094192</v>
      </c>
      <c r="DN112">
        <f t="shared" si="252"/>
        <v>130.95441341714681</v>
      </c>
      <c r="DO112">
        <f t="shared" si="252"/>
        <v>126.50132681705874</v>
      </c>
      <c r="DP112">
        <f t="shared" si="252"/>
        <v>116.48936485048354</v>
      </c>
      <c r="DQ112">
        <f t="shared" si="252"/>
        <v>117.35903242949895</v>
      </c>
      <c r="DR112">
        <f t="shared" si="252"/>
        <v>128.55661529683522</v>
      </c>
      <c r="DS112">
        <f t="shared" si="252"/>
        <v>124.20147752777616</v>
      </c>
      <c r="DT112">
        <f t="shared" si="252"/>
        <v>118.34560320152758</v>
      </c>
      <c r="DU112">
        <f t="shared" si="252"/>
        <v>169.30559259370841</v>
      </c>
      <c r="DV112">
        <f t="shared" si="252"/>
        <v>111.33884094086048</v>
      </c>
      <c r="DW112">
        <f t="shared" si="252"/>
        <v>117.17009597579545</v>
      </c>
      <c r="DX112">
        <f t="shared" si="252"/>
        <v>88.602203478477932</v>
      </c>
      <c r="DY112">
        <f t="shared" si="252"/>
        <v>103.7210038988934</v>
      </c>
      <c r="DZ112">
        <f t="shared" si="252"/>
        <v>110.99091169787175</v>
      </c>
      <c r="EA112">
        <f t="shared" si="252"/>
        <v>108.72923377263785</v>
      </c>
      <c r="EB112">
        <f t="shared" si="252"/>
        <v>104.20533124415091</v>
      </c>
      <c r="EC112">
        <f t="shared" ref="EC112:GN112" si="253">_xlfn.FORECAST.ETS($A$112,EC3:EC62,$A$3:$A$62)</f>
        <v>110.69157044657126</v>
      </c>
      <c r="ED112">
        <f t="shared" si="253"/>
        <v>99.984661202664256</v>
      </c>
      <c r="EE112">
        <f t="shared" si="253"/>
        <v>100.92295688964242</v>
      </c>
      <c r="EF112">
        <f t="shared" si="253"/>
        <v>83.73906598339444</v>
      </c>
      <c r="EG112">
        <f t="shared" si="253"/>
        <v>119.28512544804163</v>
      </c>
      <c r="EH112">
        <f t="shared" si="253"/>
        <v>53.985754305545861</v>
      </c>
      <c r="EI112">
        <f t="shared" si="253"/>
        <v>102.39749366941152</v>
      </c>
      <c r="EJ112">
        <f t="shared" si="253"/>
        <v>92.876975266040148</v>
      </c>
      <c r="EK112">
        <f t="shared" si="253"/>
        <v>104.844365835443</v>
      </c>
      <c r="EL112">
        <f t="shared" si="253"/>
        <v>106.7335816250002</v>
      </c>
      <c r="EM112">
        <f t="shared" si="253"/>
        <v>115.60017458784436</v>
      </c>
      <c r="EN112">
        <f t="shared" si="253"/>
        <v>103.73992146436309</v>
      </c>
      <c r="EO112">
        <f t="shared" si="253"/>
        <v>86.687206984408832</v>
      </c>
      <c r="EP112">
        <f t="shared" si="253"/>
        <v>100.44620802100566</v>
      </c>
      <c r="EQ112">
        <f t="shared" si="253"/>
        <v>103.1718655972759</v>
      </c>
      <c r="ER112">
        <f t="shared" si="253"/>
        <v>50.884004313555643</v>
      </c>
      <c r="ES112">
        <f t="shared" si="253"/>
        <v>111.24621538838474</v>
      </c>
      <c r="ET112">
        <f t="shared" si="253"/>
        <v>95.271153135080709</v>
      </c>
      <c r="EU112">
        <f t="shared" si="253"/>
        <v>117.29153161229189</v>
      </c>
      <c r="EV112">
        <f t="shared" si="253"/>
        <v>116.19732243035327</v>
      </c>
      <c r="EW112">
        <f t="shared" si="253"/>
        <v>83.025400431735505</v>
      </c>
      <c r="EX112">
        <f t="shared" si="253"/>
        <v>56.419494750532706</v>
      </c>
      <c r="EY112">
        <f t="shared" si="253"/>
        <v>124.20188813377973</v>
      </c>
      <c r="EZ112">
        <f t="shared" si="253"/>
        <v>119.63122559114417</v>
      </c>
      <c r="FA112">
        <f t="shared" si="253"/>
        <v>124.43485683781159</v>
      </c>
      <c r="FB112">
        <f t="shared" si="253"/>
        <v>112.43725602477183</v>
      </c>
      <c r="FC112">
        <f t="shared" si="253"/>
        <v>120.20776247642546</v>
      </c>
      <c r="FD112">
        <f t="shared" si="253"/>
        <v>117.98115141783595</v>
      </c>
      <c r="FE112">
        <f t="shared" si="253"/>
        <v>120.52755208823177</v>
      </c>
      <c r="FF112">
        <f t="shared" si="253"/>
        <v>117.06213089691748</v>
      </c>
      <c r="FG112">
        <f t="shared" si="253"/>
        <v>111.36723977291177</v>
      </c>
      <c r="FH112">
        <f t="shared" si="253"/>
        <v>117.40661850842167</v>
      </c>
      <c r="FI112">
        <f t="shared" si="253"/>
        <v>110.03222746804066</v>
      </c>
      <c r="FJ112">
        <f t="shared" si="253"/>
        <v>123.07277823489372</v>
      </c>
      <c r="FK112">
        <f t="shared" si="253"/>
        <v>122.06781034018742</v>
      </c>
      <c r="FL112">
        <f t="shared" si="253"/>
        <v>123.13182796717993</v>
      </c>
      <c r="FM112">
        <f t="shared" si="253"/>
        <v>115.75708198683843</v>
      </c>
      <c r="FN112">
        <f t="shared" si="253"/>
        <v>120.16727743670586</v>
      </c>
      <c r="FO112">
        <f t="shared" si="253"/>
        <v>126.38133443761561</v>
      </c>
      <c r="FP112">
        <f t="shared" si="253"/>
        <v>122.44914982914109</v>
      </c>
      <c r="FQ112">
        <f t="shared" si="253"/>
        <v>131.99702686583862</v>
      </c>
      <c r="FR112">
        <f t="shared" si="253"/>
        <v>126.04458254966673</v>
      </c>
      <c r="FS112">
        <f t="shared" si="253"/>
        <v>114.9071975368594</v>
      </c>
      <c r="FT112">
        <f t="shared" si="253"/>
        <v>110.11255928736101</v>
      </c>
      <c r="FU112">
        <f t="shared" si="253"/>
        <v>130.45056847577249</v>
      </c>
      <c r="FV112">
        <f t="shared" si="253"/>
        <v>104.82600903902642</v>
      </c>
      <c r="FW112">
        <f t="shared" si="253"/>
        <v>114.32643333453242</v>
      </c>
      <c r="FX112">
        <f t="shared" si="253"/>
        <v>112.13384761755067</v>
      </c>
      <c r="FY112">
        <f t="shared" si="253"/>
        <v>117.369428281197</v>
      </c>
      <c r="FZ112">
        <f t="shared" si="253"/>
        <v>116.0914751821653</v>
      </c>
      <c r="GA112">
        <f t="shared" si="253"/>
        <v>115.17247191446874</v>
      </c>
      <c r="GB112">
        <f t="shared" si="253"/>
        <v>113.81853661704463</v>
      </c>
      <c r="GC112">
        <f t="shared" si="253"/>
        <v>113.3780259481058</v>
      </c>
      <c r="GD112">
        <f t="shared" si="253"/>
        <v>108.04568455766395</v>
      </c>
      <c r="GE112">
        <f t="shared" si="253"/>
        <v>105.0463395175976</v>
      </c>
      <c r="GF112">
        <f t="shared" si="253"/>
        <v>100.60875451434913</v>
      </c>
      <c r="GG112">
        <f t="shared" si="253"/>
        <v>64.118366680810112</v>
      </c>
      <c r="GH112">
        <f t="shared" si="253"/>
        <v>97.840159570068536</v>
      </c>
      <c r="GI112">
        <f t="shared" si="253"/>
        <v>107.77834594130057</v>
      </c>
      <c r="GJ112">
        <f t="shared" si="253"/>
        <v>123.19175998858648</v>
      </c>
      <c r="GK112">
        <f t="shared" si="253"/>
        <v>109.49883383632388</v>
      </c>
      <c r="GL112">
        <f t="shared" si="253"/>
        <v>118.97024327149339</v>
      </c>
      <c r="GM112">
        <f t="shared" si="253"/>
        <v>97.402234696186184</v>
      </c>
      <c r="GN112">
        <f t="shared" si="253"/>
        <v>161.4734189212308</v>
      </c>
      <c r="GO112">
        <f t="shared" ref="GO112:IZ112" si="254">_xlfn.FORECAST.ETS($A$112,GO3:GO62,$A$3:$A$62)</f>
        <v>107.23842408399349</v>
      </c>
      <c r="GP112">
        <f t="shared" si="254"/>
        <v>114.39028194226026</v>
      </c>
      <c r="GQ112">
        <f t="shared" si="254"/>
        <v>117.69662781608962</v>
      </c>
      <c r="GR112">
        <f t="shared" si="254"/>
        <v>123.89493368029812</v>
      </c>
      <c r="GS112">
        <f t="shared" si="254"/>
        <v>119.24812142051979</v>
      </c>
      <c r="GT112">
        <f t="shared" si="254"/>
        <v>117.78362292167139</v>
      </c>
      <c r="GU112">
        <f t="shared" si="254"/>
        <v>111.61983288430179</v>
      </c>
      <c r="GV112">
        <f t="shared" si="254"/>
        <v>111.57480662609754</v>
      </c>
      <c r="GW112">
        <f t="shared" si="254"/>
        <v>102.30827421054799</v>
      </c>
      <c r="GX112">
        <f t="shared" si="254"/>
        <v>123.68615913641595</v>
      </c>
      <c r="GY112">
        <f t="shared" si="254"/>
        <v>111.30616897009361</v>
      </c>
      <c r="GZ112">
        <f t="shared" si="254"/>
        <v>104.64271646667981</v>
      </c>
      <c r="HA112">
        <f t="shared" si="254"/>
        <v>130.06619815431281</v>
      </c>
      <c r="HB112">
        <f t="shared" si="254"/>
        <v>31.013272240115491</v>
      </c>
      <c r="HC112">
        <f t="shared" si="254"/>
        <v>109.72895204219914</v>
      </c>
      <c r="HD112">
        <f t="shared" si="254"/>
        <v>45.614876136626457</v>
      </c>
      <c r="HE112">
        <f t="shared" si="254"/>
        <v>88.003025805842896</v>
      </c>
      <c r="HF112">
        <f t="shared" si="254"/>
        <v>100.05283778229501</v>
      </c>
      <c r="HG112">
        <f t="shared" si="254"/>
        <v>97.145462112458787</v>
      </c>
      <c r="HH112">
        <f t="shared" si="254"/>
        <v>101.53685297824136</v>
      </c>
      <c r="HI112">
        <f t="shared" si="254"/>
        <v>88.601297212495126</v>
      </c>
      <c r="HJ112">
        <f t="shared" si="254"/>
        <v>26.228639231331012</v>
      </c>
      <c r="HK112">
        <f t="shared" si="254"/>
        <v>-9.4922429529267731</v>
      </c>
      <c r="HL112">
        <f t="shared" si="254"/>
        <v>80.130942643695107</v>
      </c>
      <c r="HM112">
        <f t="shared" si="254"/>
        <v>77.906891155797581</v>
      </c>
      <c r="HN112">
        <f t="shared" si="254"/>
        <v>64.414305317502667</v>
      </c>
      <c r="HO112">
        <f t="shared" si="254"/>
        <v>67.786213681609624</v>
      </c>
      <c r="HP112">
        <f t="shared" si="254"/>
        <v>98.20553143430304</v>
      </c>
      <c r="HQ112">
        <f t="shared" si="254"/>
        <v>99.942738412565703</v>
      </c>
      <c r="HR112">
        <f t="shared" si="254"/>
        <v>51.562224861613501</v>
      </c>
      <c r="HS112">
        <f t="shared" si="254"/>
        <v>102.44374485490562</v>
      </c>
      <c r="HT112">
        <f t="shared" si="254"/>
        <v>108.23380797389957</v>
      </c>
      <c r="HU112">
        <f t="shared" si="254"/>
        <v>129.03105042056714</v>
      </c>
      <c r="HV112">
        <f t="shared" si="254"/>
        <v>124.56558980445934</v>
      </c>
      <c r="HW112">
        <f t="shared" si="254"/>
        <v>112.60026040369021</v>
      </c>
      <c r="HX112">
        <f t="shared" si="254"/>
        <v>124.77685566440181</v>
      </c>
      <c r="HY112">
        <f t="shared" si="254"/>
        <v>104.98704711300769</v>
      </c>
      <c r="HZ112">
        <f t="shared" si="254"/>
        <v>115.34928896950869</v>
      </c>
      <c r="IA112">
        <f t="shared" si="254"/>
        <v>113.54114522513862</v>
      </c>
      <c r="IB112">
        <f t="shared" si="254"/>
        <v>100.61388859628096</v>
      </c>
      <c r="IC112">
        <f t="shared" si="254"/>
        <v>104.96349843676936</v>
      </c>
      <c r="ID112">
        <f t="shared" si="254"/>
        <v>117.86829387394289</v>
      </c>
      <c r="IE112">
        <f t="shared" si="254"/>
        <v>104.73425253575908</v>
      </c>
      <c r="IF112">
        <f t="shared" si="254"/>
        <v>117.45254226935987</v>
      </c>
      <c r="IG112">
        <f t="shared" si="254"/>
        <v>105.75868483702885</v>
      </c>
      <c r="IH112">
        <f t="shared" si="254"/>
        <v>114.83277768379412</v>
      </c>
      <c r="II112">
        <f t="shared" si="254"/>
        <v>124.04648599851828</v>
      </c>
      <c r="IJ112">
        <f t="shared" si="254"/>
        <v>144.75710820005398</v>
      </c>
      <c r="IK112">
        <f t="shared" si="254"/>
        <v>104.9369049678277</v>
      </c>
      <c r="IL112">
        <f t="shared" si="254"/>
        <v>146.31273790754841</v>
      </c>
      <c r="IM112">
        <f t="shared" si="254"/>
        <v>105.62656755706547</v>
      </c>
      <c r="IN112">
        <f t="shared" si="254"/>
        <v>114.86500667824235</v>
      </c>
      <c r="IO112">
        <f t="shared" si="254"/>
        <v>101.37753204154103</v>
      </c>
      <c r="IP112">
        <f t="shared" si="254"/>
        <v>108.85955635483647</v>
      </c>
      <c r="IQ112">
        <f t="shared" si="254"/>
        <v>114.76657337900258</v>
      </c>
      <c r="IR112">
        <f t="shared" si="254"/>
        <v>123.55293532079087</v>
      </c>
      <c r="IS112">
        <f t="shared" si="254"/>
        <v>117.85745350241834</v>
      </c>
      <c r="IT112">
        <f t="shared" si="254"/>
        <v>116.43410328843777</v>
      </c>
      <c r="IU112">
        <f t="shared" si="254"/>
        <v>128.19251242274794</v>
      </c>
      <c r="IV112">
        <f t="shared" si="254"/>
        <v>115.30919249068795</v>
      </c>
      <c r="IW112">
        <f t="shared" si="254"/>
        <v>118.18756216767677</v>
      </c>
      <c r="IX112">
        <f t="shared" si="254"/>
        <v>114.61867204490976</v>
      </c>
      <c r="IY112">
        <f t="shared" si="254"/>
        <v>111.51780328749933</v>
      </c>
      <c r="IZ112">
        <f t="shared" si="254"/>
        <v>122.77059912667694</v>
      </c>
      <c r="JA112">
        <f t="shared" ref="JA112:KR112" si="255">_xlfn.FORECAST.ETS($A$112,JA3:JA62,$A$3:$A$62)</f>
        <v>122.16089791939967</v>
      </c>
      <c r="JB112">
        <f t="shared" si="255"/>
        <v>119.48636806717533</v>
      </c>
      <c r="JC112">
        <f t="shared" si="255"/>
        <v>116.56398334119181</v>
      </c>
      <c r="JD112">
        <f t="shared" si="255"/>
        <v>118.20575722083345</v>
      </c>
      <c r="JE112">
        <f t="shared" si="255"/>
        <v>135.15175710044912</v>
      </c>
      <c r="JF112">
        <f t="shared" si="255"/>
        <v>117.50137718650325</v>
      </c>
      <c r="JG112">
        <f t="shared" si="255"/>
        <v>122.46105509989084</v>
      </c>
      <c r="JH112">
        <f t="shared" si="255"/>
        <v>113.2735261542302</v>
      </c>
      <c r="JI112">
        <f t="shared" si="255"/>
        <v>121.27616420820148</v>
      </c>
      <c r="JJ112">
        <f t="shared" si="255"/>
        <v>104.00626350213221</v>
      </c>
      <c r="JK112">
        <f t="shared" si="255"/>
        <v>121.96348135734334</v>
      </c>
      <c r="JL112">
        <f t="shared" si="255"/>
        <v>102.00018497087019</v>
      </c>
      <c r="JM112">
        <f t="shared" si="255"/>
        <v>119.66517814816602</v>
      </c>
      <c r="JN112">
        <f t="shared" si="255"/>
        <v>118.41842907439283</v>
      </c>
      <c r="JO112">
        <f t="shared" si="255"/>
        <v>108.89089726189501</v>
      </c>
      <c r="JP112">
        <f t="shared" si="255"/>
        <v>130.13873476696003</v>
      </c>
      <c r="JQ112">
        <f t="shared" si="255"/>
        <v>115.57115731496923</v>
      </c>
      <c r="JR112">
        <f t="shared" si="255"/>
        <v>99.210819882698431</v>
      </c>
      <c r="JS112">
        <f t="shared" si="255"/>
        <v>115.6793999836553</v>
      </c>
      <c r="JT112">
        <f t="shared" si="255"/>
        <v>128.20733327954213</v>
      </c>
      <c r="JU112">
        <f t="shared" si="255"/>
        <v>127.63214830519996</v>
      </c>
      <c r="JV112">
        <f t="shared" si="255"/>
        <v>123.92544402165592</v>
      </c>
      <c r="JW112">
        <f t="shared" si="255"/>
        <v>132.30271315756534</v>
      </c>
      <c r="JX112">
        <f t="shared" si="255"/>
        <v>106.7448977315282</v>
      </c>
      <c r="JY112">
        <f t="shared" si="255"/>
        <v>122.65756030012946</v>
      </c>
      <c r="JZ112">
        <f t="shared" si="255"/>
        <v>119.3085619895627</v>
      </c>
      <c r="KA112">
        <f t="shared" si="255"/>
        <v>121.7688678866279</v>
      </c>
      <c r="KB112">
        <f t="shared" si="255"/>
        <v>105.06589675209523</v>
      </c>
      <c r="KC112">
        <f t="shared" si="255"/>
        <v>121.45192984442741</v>
      </c>
      <c r="KD112">
        <f t="shared" si="255"/>
        <v>107.97905441429339</v>
      </c>
      <c r="KE112">
        <f t="shared" si="255"/>
        <v>104.96840744324508</v>
      </c>
      <c r="KF112">
        <f t="shared" si="255"/>
        <v>68.052440604632821</v>
      </c>
      <c r="KG112">
        <f t="shared" si="255"/>
        <v>103.51444091022775</v>
      </c>
      <c r="KH112">
        <f t="shared" si="255"/>
        <v>93.322016471296592</v>
      </c>
      <c r="KI112">
        <f t="shared" si="255"/>
        <v>124.06780632563667</v>
      </c>
      <c r="KJ112">
        <f t="shared" si="255"/>
        <v>114.83159440143582</v>
      </c>
      <c r="KK112">
        <f t="shared" si="255"/>
        <v>100</v>
      </c>
      <c r="KL112">
        <f t="shared" si="255"/>
        <v>112.63548841915809</v>
      </c>
      <c r="KM112">
        <f t="shared" si="255"/>
        <v>108.97098558610932</v>
      </c>
      <c r="KN112">
        <f t="shared" si="255"/>
        <v>116.12221124682566</v>
      </c>
      <c r="KO112">
        <f t="shared" si="255"/>
        <v>123.64450276053159</v>
      </c>
      <c r="KP112">
        <f t="shared" si="255"/>
        <v>112.69108415474609</v>
      </c>
      <c r="KQ112">
        <f t="shared" si="255"/>
        <v>125.87830164582266</v>
      </c>
      <c r="KR112">
        <f t="shared" si="255"/>
        <v>134.38958446419656</v>
      </c>
      <c r="KS112">
        <f t="shared" si="14"/>
        <v>109.75922048759367</v>
      </c>
    </row>
    <row r="113" spans="1:305" x14ac:dyDescent="0.2">
      <c r="A113" s="66">
        <v>44993</v>
      </c>
      <c r="B113">
        <f t="shared" si="170"/>
        <v>122.21392139297372</v>
      </c>
      <c r="C113">
        <f t="shared" si="8"/>
        <v>109.7294622601502</v>
      </c>
      <c r="D113">
        <f>_xlfn.FORECAST.ETS($A$113,D3:D62,$A$3:$A$62)</f>
        <v>115.17632562042763</v>
      </c>
      <c r="E113">
        <f t="shared" ref="E113:BP113" si="256">_xlfn.FORECAST.ETS($A$113,E3:E62,$A$3:$A$62)</f>
        <v>119.07748175267334</v>
      </c>
      <c r="F113">
        <f t="shared" si="256"/>
        <v>102.75614007475725</v>
      </c>
      <c r="G113">
        <f t="shared" si="256"/>
        <v>115.61099503723378</v>
      </c>
      <c r="H113">
        <f t="shared" si="256"/>
        <v>114.31300330484149</v>
      </c>
      <c r="I113">
        <f t="shared" si="256"/>
        <v>114.94961555066659</v>
      </c>
      <c r="J113">
        <f t="shared" si="256"/>
        <v>116.54089059339223</v>
      </c>
      <c r="K113">
        <f t="shared" si="256"/>
        <v>109.25764675412672</v>
      </c>
      <c r="L113">
        <f t="shared" si="256"/>
        <v>98.829639018898618</v>
      </c>
      <c r="M113">
        <f t="shared" si="256"/>
        <v>130.25413571768851</v>
      </c>
      <c r="N113">
        <f t="shared" si="256"/>
        <v>97.061578232745916</v>
      </c>
      <c r="O113">
        <f t="shared" si="256"/>
        <v>109.02789882866236</v>
      </c>
      <c r="P113">
        <f t="shared" si="256"/>
        <v>140.25014940403338</v>
      </c>
      <c r="Q113">
        <f t="shared" si="256"/>
        <v>121.29765174684815</v>
      </c>
      <c r="R113">
        <f t="shared" si="256"/>
        <v>93.286787345420436</v>
      </c>
      <c r="S113">
        <f t="shared" si="256"/>
        <v>93.284765933999367</v>
      </c>
      <c r="T113">
        <f t="shared" si="256"/>
        <v>112.1325260899536</v>
      </c>
      <c r="U113">
        <f t="shared" si="256"/>
        <v>113.98868244499693</v>
      </c>
      <c r="V113">
        <f t="shared" si="256"/>
        <v>96.56635725188417</v>
      </c>
      <c r="W113">
        <f t="shared" si="256"/>
        <v>105.49596387040506</v>
      </c>
      <c r="X113">
        <f t="shared" si="256"/>
        <v>118.33986266899338</v>
      </c>
      <c r="Y113">
        <f t="shared" si="256"/>
        <v>111.75798562902472</v>
      </c>
      <c r="Z113">
        <f t="shared" si="256"/>
        <v>106.34525182757734</v>
      </c>
      <c r="AA113">
        <f t="shared" si="256"/>
        <v>96.132985738682379</v>
      </c>
      <c r="AB113">
        <f t="shared" si="256"/>
        <v>150.84028988113968</v>
      </c>
      <c r="AC113">
        <f t="shared" si="256"/>
        <v>123.70343109089593</v>
      </c>
      <c r="AD113">
        <f t="shared" si="256"/>
        <v>105.38238114081254</v>
      </c>
      <c r="AE113">
        <f t="shared" si="256"/>
        <v>116.28255326220723</v>
      </c>
      <c r="AF113">
        <f t="shared" si="256"/>
        <v>108.70776446018257</v>
      </c>
      <c r="AG113">
        <f t="shared" si="256"/>
        <v>102.99249173317024</v>
      </c>
      <c r="AH113">
        <f t="shared" si="256"/>
        <v>126.46027330282746</v>
      </c>
      <c r="AI113">
        <f t="shared" si="256"/>
        <v>106.06024027364187</v>
      </c>
      <c r="AJ113">
        <f t="shared" si="256"/>
        <v>102.60125632492668</v>
      </c>
      <c r="AK113">
        <f t="shared" si="256"/>
        <v>109.50179190414445</v>
      </c>
      <c r="AL113">
        <f t="shared" si="256"/>
        <v>123.97257967866054</v>
      </c>
      <c r="AM113">
        <f t="shared" si="256"/>
        <v>129.08853418891442</v>
      </c>
      <c r="AN113">
        <f t="shared" si="256"/>
        <v>121.27755341388018</v>
      </c>
      <c r="AO113">
        <f t="shared" si="256"/>
        <v>187.09871194424682</v>
      </c>
      <c r="AP113">
        <f t="shared" si="256"/>
        <v>126.02972441765075</v>
      </c>
      <c r="AQ113">
        <f t="shared" si="256"/>
        <v>111.70613193369917</v>
      </c>
      <c r="AR113">
        <f t="shared" si="256"/>
        <v>104.37373236197774</v>
      </c>
      <c r="AS113">
        <f t="shared" si="256"/>
        <v>109.44571532476884</v>
      </c>
      <c r="AT113">
        <f t="shared" si="256"/>
        <v>182.26895032346209</v>
      </c>
      <c r="AU113">
        <f t="shared" si="256"/>
        <v>120.77384544700145</v>
      </c>
      <c r="AV113">
        <f t="shared" si="256"/>
        <v>117.6672348659922</v>
      </c>
      <c r="AW113">
        <f t="shared" si="256"/>
        <v>114.12501061636694</v>
      </c>
      <c r="AX113">
        <f t="shared" si="256"/>
        <v>114.75982892589117</v>
      </c>
      <c r="AY113">
        <f t="shared" si="256"/>
        <v>124.63297277629964</v>
      </c>
      <c r="AZ113">
        <f t="shared" si="256"/>
        <v>114.40236572930635</v>
      </c>
      <c r="BA113">
        <f t="shared" si="256"/>
        <v>123.70586743246432</v>
      </c>
      <c r="BB113">
        <f t="shared" si="256"/>
        <v>102.55560618186381</v>
      </c>
      <c r="BC113">
        <f t="shared" si="256"/>
        <v>121.15889960521771</v>
      </c>
      <c r="BD113">
        <f t="shared" si="256"/>
        <v>100.20517803824207</v>
      </c>
      <c r="BE113">
        <f t="shared" si="256"/>
        <v>113.06546684738542</v>
      </c>
      <c r="BF113">
        <f t="shared" si="256"/>
        <v>133.4369924700963</v>
      </c>
      <c r="BG113">
        <f t="shared" si="256"/>
        <v>120.24050012902327</v>
      </c>
      <c r="BH113">
        <f t="shared" si="256"/>
        <v>123.21583167651761</v>
      </c>
      <c r="BI113">
        <f t="shared" si="256"/>
        <v>108.08539030135303</v>
      </c>
      <c r="BJ113">
        <f t="shared" si="256"/>
        <v>119.11107649943136</v>
      </c>
      <c r="BK113">
        <f t="shared" si="256"/>
        <v>117.21784163365173</v>
      </c>
      <c r="BL113">
        <f t="shared" si="256"/>
        <v>123.62247639837311</v>
      </c>
      <c r="BM113">
        <f t="shared" si="256"/>
        <v>121.72671484159285</v>
      </c>
      <c r="BN113">
        <f t="shared" si="256"/>
        <v>129.82543168987712</v>
      </c>
      <c r="BO113">
        <f t="shared" si="256"/>
        <v>101.10176000547875</v>
      </c>
      <c r="BP113">
        <f t="shared" si="256"/>
        <v>93.200701775434794</v>
      </c>
      <c r="BQ113">
        <f t="shared" ref="BQ113:EB113" si="257">_xlfn.FORECAST.ETS($A$113,BQ3:BQ62,$A$3:$A$62)</f>
        <v>100.9182618150714</v>
      </c>
      <c r="BR113">
        <f t="shared" si="257"/>
        <v>116.77669657456033</v>
      </c>
      <c r="BS113">
        <f t="shared" si="257"/>
        <v>119.76853786450764</v>
      </c>
      <c r="BT113">
        <f t="shared" si="257"/>
        <v>104.63711674093206</v>
      </c>
      <c r="BU113">
        <f t="shared" si="257"/>
        <v>106.68995238626236</v>
      </c>
      <c r="BV113">
        <f t="shared" si="257"/>
        <v>124.90154419414715</v>
      </c>
      <c r="BW113">
        <f t="shared" si="257"/>
        <v>98.391088939943288</v>
      </c>
      <c r="BX113">
        <f t="shared" si="257"/>
        <v>116.86806843096717</v>
      </c>
      <c r="BY113">
        <f t="shared" si="257"/>
        <v>135.48492893330084</v>
      </c>
      <c r="BZ113">
        <f t="shared" si="257"/>
        <v>114.00871668540123</v>
      </c>
      <c r="CA113">
        <f t="shared" si="257"/>
        <v>114.23288243347304</v>
      </c>
      <c r="CB113">
        <f t="shared" si="257"/>
        <v>107.38611795141117</v>
      </c>
      <c r="CC113">
        <f t="shared" si="257"/>
        <v>108.7123480127575</v>
      </c>
      <c r="CD113">
        <f t="shared" si="257"/>
        <v>126.12285504171582</v>
      </c>
      <c r="CE113">
        <f t="shared" si="257"/>
        <v>110.26800486497434</v>
      </c>
      <c r="CF113">
        <f t="shared" si="257"/>
        <v>104.32422986950853</v>
      </c>
      <c r="CG113">
        <f t="shared" si="257"/>
        <v>107.09144399418403</v>
      </c>
      <c r="CH113">
        <f t="shared" si="257"/>
        <v>110.90394893871377</v>
      </c>
      <c r="CI113">
        <f t="shared" si="257"/>
        <v>67.244841234953682</v>
      </c>
      <c r="CJ113">
        <f t="shared" si="257"/>
        <v>97.076979230889322</v>
      </c>
      <c r="CK113">
        <f t="shared" si="257"/>
        <v>90.004426841448719</v>
      </c>
      <c r="CL113">
        <f t="shared" si="257"/>
        <v>109.62819351414883</v>
      </c>
      <c r="CM113">
        <f t="shared" si="257"/>
        <v>46.875803816670363</v>
      </c>
      <c r="CN113">
        <f t="shared" si="257"/>
        <v>54.844424628920336</v>
      </c>
      <c r="CO113">
        <f t="shared" si="257"/>
        <v>59.09680929756508</v>
      </c>
      <c r="CP113">
        <f t="shared" si="257"/>
        <v>43.325342521843119</v>
      </c>
      <c r="CQ113">
        <f t="shared" si="257"/>
        <v>105.63727212241744</v>
      </c>
      <c r="CR113">
        <f t="shared" si="257"/>
        <v>31.276307438060329</v>
      </c>
      <c r="CS113">
        <f t="shared" si="257"/>
        <v>80.179888904645111</v>
      </c>
      <c r="CT113">
        <f t="shared" si="257"/>
        <v>29.41884020861556</v>
      </c>
      <c r="CU113">
        <f t="shared" si="257"/>
        <v>61.033168030413371</v>
      </c>
      <c r="CV113">
        <f t="shared" si="257"/>
        <v>103.58275070141825</v>
      </c>
      <c r="CW113">
        <f t="shared" si="257"/>
        <v>27.093558449050885</v>
      </c>
      <c r="CX113">
        <f t="shared" si="257"/>
        <v>102.28761241317966</v>
      </c>
      <c r="CY113">
        <f t="shared" si="257"/>
        <v>123.46883215685483</v>
      </c>
      <c r="CZ113">
        <f t="shared" si="257"/>
        <v>97.295635614384011</v>
      </c>
      <c r="DA113">
        <f t="shared" si="257"/>
        <v>126.68871212937584</v>
      </c>
      <c r="DB113">
        <f t="shared" si="257"/>
        <v>83.864276805394496</v>
      </c>
      <c r="DC113">
        <f t="shared" si="257"/>
        <v>62.272636138368156</v>
      </c>
      <c r="DD113">
        <f t="shared" si="257"/>
        <v>71.505399747096277</v>
      </c>
      <c r="DE113">
        <f t="shared" si="257"/>
        <v>53.322567176356422</v>
      </c>
      <c r="DF113">
        <f t="shared" si="257"/>
        <v>91.967854009455223</v>
      </c>
      <c r="DG113">
        <f t="shared" si="257"/>
        <v>42.830411573889492</v>
      </c>
      <c r="DH113">
        <f t="shared" si="257"/>
        <v>28.853519680633465</v>
      </c>
      <c r="DI113">
        <f t="shared" si="257"/>
        <v>95.337183332322155</v>
      </c>
      <c r="DJ113">
        <f t="shared" si="257"/>
        <v>109.8536771712516</v>
      </c>
      <c r="DK113">
        <f t="shared" si="257"/>
        <v>111.17435456423748</v>
      </c>
      <c r="DL113">
        <f t="shared" si="257"/>
        <v>113.15560242736656</v>
      </c>
      <c r="DM113">
        <f t="shared" si="257"/>
        <v>124.42375552976077</v>
      </c>
      <c r="DN113">
        <f t="shared" si="257"/>
        <v>131.49272092008533</v>
      </c>
      <c r="DO113">
        <f t="shared" si="257"/>
        <v>126.97360026326949</v>
      </c>
      <c r="DP113">
        <f t="shared" si="257"/>
        <v>116.76950505552576</v>
      </c>
      <c r="DQ113">
        <f t="shared" si="257"/>
        <v>117.20696954315594</v>
      </c>
      <c r="DR113">
        <f t="shared" si="257"/>
        <v>129.05988755219624</v>
      </c>
      <c r="DS113">
        <f t="shared" si="257"/>
        <v>123.77517555286174</v>
      </c>
      <c r="DT113">
        <f t="shared" si="257"/>
        <v>118.77211526555814</v>
      </c>
      <c r="DU113">
        <f t="shared" si="257"/>
        <v>170.52168347561644</v>
      </c>
      <c r="DV113">
        <f t="shared" si="257"/>
        <v>111.52159338718486</v>
      </c>
      <c r="DW113">
        <f t="shared" si="257"/>
        <v>117.50049789531136</v>
      </c>
      <c r="DX113">
        <f t="shared" si="257"/>
        <v>88.362647548047491</v>
      </c>
      <c r="DY113">
        <f t="shared" si="257"/>
        <v>104.25433139640124</v>
      </c>
      <c r="DZ113">
        <f t="shared" si="257"/>
        <v>110.11662784458498</v>
      </c>
      <c r="EA113">
        <f t="shared" si="257"/>
        <v>108.91241844809061</v>
      </c>
      <c r="EB113">
        <f t="shared" si="257"/>
        <v>104.28595744285562</v>
      </c>
      <c r="EC113">
        <f t="shared" ref="EC113:GN113" si="258">_xlfn.FORECAST.ETS($A$113,EC3:EC62,$A$3:$A$62)</f>
        <v>110.9286949473871</v>
      </c>
      <c r="ED113">
        <f t="shared" si="258"/>
        <v>100.00515442671754</v>
      </c>
      <c r="EE113">
        <f t="shared" si="258"/>
        <v>100.83481602743528</v>
      </c>
      <c r="EF113">
        <f t="shared" si="258"/>
        <v>83.389647303062333</v>
      </c>
      <c r="EG113">
        <f t="shared" si="258"/>
        <v>119.63881360762554</v>
      </c>
      <c r="EH113">
        <f t="shared" si="258"/>
        <v>53.192952761050371</v>
      </c>
      <c r="EI113">
        <f t="shared" si="258"/>
        <v>102.47794496445982</v>
      </c>
      <c r="EJ113">
        <f t="shared" si="258"/>
        <v>92.801114771360957</v>
      </c>
      <c r="EK113">
        <f t="shared" si="258"/>
        <v>104.9206252882846</v>
      </c>
      <c r="EL113">
        <f t="shared" si="258"/>
        <v>106.8602532575002</v>
      </c>
      <c r="EM113">
        <f t="shared" si="258"/>
        <v>115.60862044063664</v>
      </c>
      <c r="EN113">
        <f t="shared" si="258"/>
        <v>103.85851491124301</v>
      </c>
      <c r="EO113">
        <f t="shared" si="258"/>
        <v>86.458951124096998</v>
      </c>
      <c r="EP113">
        <f t="shared" si="258"/>
        <v>100.4562813527395</v>
      </c>
      <c r="EQ113">
        <f t="shared" si="258"/>
        <v>103.29070290922141</v>
      </c>
      <c r="ER113">
        <f t="shared" si="258"/>
        <v>50.00316333516944</v>
      </c>
      <c r="ES113">
        <f t="shared" si="258"/>
        <v>111.43502897409739</v>
      </c>
      <c r="ET113">
        <f t="shared" si="258"/>
        <v>95.179516845961913</v>
      </c>
      <c r="EU113">
        <f t="shared" si="258"/>
        <v>117.64402319136872</v>
      </c>
      <c r="EV113">
        <f t="shared" si="258"/>
        <v>116.52203124240162</v>
      </c>
      <c r="EW113">
        <f t="shared" si="258"/>
        <v>82.755090478163865</v>
      </c>
      <c r="EX113">
        <f t="shared" si="258"/>
        <v>55.595027922573514</v>
      </c>
      <c r="EY113">
        <f t="shared" si="258"/>
        <v>124.6217787063437</v>
      </c>
      <c r="EZ113">
        <f t="shared" si="258"/>
        <v>119.56332877352528</v>
      </c>
      <c r="FA113">
        <f t="shared" si="258"/>
        <v>124.87215397456782</v>
      </c>
      <c r="FB113">
        <f t="shared" si="258"/>
        <v>112.72960114526725</v>
      </c>
      <c r="FC113">
        <f t="shared" si="258"/>
        <v>120.66571772595395</v>
      </c>
      <c r="FD113">
        <f t="shared" si="258"/>
        <v>118.41057444619265</v>
      </c>
      <c r="FE113">
        <f t="shared" si="258"/>
        <v>120.92670312999641</v>
      </c>
      <c r="FF113">
        <f t="shared" si="258"/>
        <v>117.38953638887058</v>
      </c>
      <c r="FG113">
        <f t="shared" si="258"/>
        <v>111.57130322485099</v>
      </c>
      <c r="FH113">
        <f t="shared" si="258"/>
        <v>117.7229508785901</v>
      </c>
      <c r="FI113">
        <f t="shared" si="258"/>
        <v>110.20864174416837</v>
      </c>
      <c r="FJ113">
        <f t="shared" si="258"/>
        <v>123.50676106305615</v>
      </c>
      <c r="FK113">
        <f t="shared" si="258"/>
        <v>122.58196654699117</v>
      </c>
      <c r="FL113">
        <f t="shared" si="258"/>
        <v>123.56364045127913</v>
      </c>
      <c r="FM113">
        <f t="shared" si="258"/>
        <v>116.06683522803387</v>
      </c>
      <c r="FN113">
        <f t="shared" si="258"/>
        <v>120.56226923538759</v>
      </c>
      <c r="FO113">
        <f t="shared" si="258"/>
        <v>126.87962999120367</v>
      </c>
      <c r="FP113">
        <f t="shared" si="258"/>
        <v>122.8759660524257</v>
      </c>
      <c r="FQ113">
        <f t="shared" si="258"/>
        <v>132.5981674031554</v>
      </c>
      <c r="FR113">
        <f t="shared" si="258"/>
        <v>128.32302361212152</v>
      </c>
      <c r="FS113">
        <f t="shared" si="258"/>
        <v>115.18469279005548</v>
      </c>
      <c r="FT113">
        <f t="shared" si="258"/>
        <v>110.31681047310823</v>
      </c>
      <c r="FU113">
        <f t="shared" si="258"/>
        <v>131.03379778994741</v>
      </c>
      <c r="FV113">
        <f t="shared" si="258"/>
        <v>104.94792753702953</v>
      </c>
      <c r="FW113">
        <f t="shared" si="258"/>
        <v>114.58622623375771</v>
      </c>
      <c r="FX113">
        <f t="shared" si="258"/>
        <v>115.29063168894839</v>
      </c>
      <c r="FY113">
        <f t="shared" si="258"/>
        <v>117.37117576442729</v>
      </c>
      <c r="FZ113">
        <f t="shared" si="258"/>
        <v>116.17055825759456</v>
      </c>
      <c r="GA113">
        <f t="shared" si="258"/>
        <v>115.15548372408691</v>
      </c>
      <c r="GB113">
        <f t="shared" si="258"/>
        <v>113.81360098949781</v>
      </c>
      <c r="GC113">
        <f t="shared" si="258"/>
        <v>113.38071353510779</v>
      </c>
      <c r="GD113">
        <f t="shared" si="258"/>
        <v>108.19636159917684</v>
      </c>
      <c r="GE113">
        <f t="shared" si="258"/>
        <v>105.13241512457176</v>
      </c>
      <c r="GF113">
        <f t="shared" si="258"/>
        <v>100.64292960463611</v>
      </c>
      <c r="GG113">
        <f t="shared" si="258"/>
        <v>63.476344777396449</v>
      </c>
      <c r="GH113">
        <f t="shared" si="258"/>
        <v>97.804162761469897</v>
      </c>
      <c r="GI113">
        <f t="shared" si="258"/>
        <v>107.99131286012658</v>
      </c>
      <c r="GJ113">
        <f t="shared" si="258"/>
        <v>123.62272031095375</v>
      </c>
      <c r="GK113">
        <f t="shared" si="258"/>
        <v>109.70721051305036</v>
      </c>
      <c r="GL113">
        <f t="shared" si="258"/>
        <v>119.39184813692327</v>
      </c>
      <c r="GM113">
        <f t="shared" si="258"/>
        <v>97.299879390109908</v>
      </c>
      <c r="GN113">
        <f t="shared" si="258"/>
        <v>162.52843136446046</v>
      </c>
      <c r="GO113">
        <f t="shared" ref="GO113:IZ113" si="259">_xlfn.FORECAST.ETS($A$113,GO3:GO62,$A$3:$A$62)</f>
        <v>107.42119256567337</v>
      </c>
      <c r="GP113">
        <f t="shared" si="259"/>
        <v>114.65504767729274</v>
      </c>
      <c r="GQ113">
        <f t="shared" si="259"/>
        <v>118.01355652448188</v>
      </c>
      <c r="GR113">
        <f t="shared" si="259"/>
        <v>124.36823235390408</v>
      </c>
      <c r="GS113">
        <f t="shared" si="259"/>
        <v>119.1852924751834</v>
      </c>
      <c r="GT113">
        <f t="shared" si="259"/>
        <v>118.11609929162195</v>
      </c>
      <c r="GU113">
        <f t="shared" si="259"/>
        <v>111.84018779074746</v>
      </c>
      <c r="GV113">
        <f t="shared" si="259"/>
        <v>111.75010275861949</v>
      </c>
      <c r="GW113">
        <f t="shared" si="259"/>
        <v>102.35311712787441</v>
      </c>
      <c r="GX113">
        <f t="shared" si="259"/>
        <v>128.79426477582831</v>
      </c>
      <c r="GY113">
        <f t="shared" si="259"/>
        <v>111.42429234949547</v>
      </c>
      <c r="GZ113">
        <f t="shared" si="259"/>
        <v>104.7350871983264</v>
      </c>
      <c r="HA113">
        <f t="shared" si="259"/>
        <v>107.82977573919344</v>
      </c>
      <c r="HB113">
        <f t="shared" si="259"/>
        <v>29.711836051224033</v>
      </c>
      <c r="HC113">
        <f t="shared" si="259"/>
        <v>109.87441262893269</v>
      </c>
      <c r="HD113">
        <f t="shared" si="259"/>
        <v>44.59687602180643</v>
      </c>
      <c r="HE113">
        <f t="shared" si="259"/>
        <v>87.824181292426502</v>
      </c>
      <c r="HF113">
        <f t="shared" si="259"/>
        <v>100.0538976366195</v>
      </c>
      <c r="HG113">
        <f t="shared" si="259"/>
        <v>97.155771354707966</v>
      </c>
      <c r="HH113">
        <f t="shared" si="259"/>
        <v>101.58319003780618</v>
      </c>
      <c r="HI113">
        <f t="shared" si="259"/>
        <v>88.405531871084975</v>
      </c>
      <c r="HJ113">
        <f t="shared" si="259"/>
        <v>24.903976944247578</v>
      </c>
      <c r="HK113">
        <f t="shared" si="259"/>
        <v>-11.458561783416329</v>
      </c>
      <c r="HL113">
        <f t="shared" si="259"/>
        <v>79.802053160039321</v>
      </c>
      <c r="HM113">
        <f t="shared" si="259"/>
        <v>77.533673220473489</v>
      </c>
      <c r="HN113">
        <f t="shared" si="259"/>
        <v>63.772976464645858</v>
      </c>
      <c r="HO113">
        <f t="shared" si="259"/>
        <v>67.155937955241825</v>
      </c>
      <c r="HP113">
        <f t="shared" si="259"/>
        <v>98.288442062989105</v>
      </c>
      <c r="HQ113">
        <f t="shared" si="259"/>
        <v>99.962993180817008</v>
      </c>
      <c r="HR113">
        <f t="shared" si="259"/>
        <v>50.654634986558762</v>
      </c>
      <c r="HS113">
        <f t="shared" si="259"/>
        <v>102.52781975200374</v>
      </c>
      <c r="HT113">
        <f t="shared" si="259"/>
        <v>108.20891641436324</v>
      </c>
      <c r="HU113">
        <f t="shared" si="259"/>
        <v>129.61007142897847</v>
      </c>
      <c r="HV113">
        <f t="shared" si="259"/>
        <v>126.301778460893</v>
      </c>
      <c r="HW113">
        <f t="shared" si="259"/>
        <v>112.83044646374761</v>
      </c>
      <c r="HX113">
        <f t="shared" si="259"/>
        <v>125.24000961488696</v>
      </c>
      <c r="HY113">
        <f t="shared" si="259"/>
        <v>105.08742187498139</v>
      </c>
      <c r="HZ113">
        <f t="shared" si="259"/>
        <v>115.62426253991025</v>
      </c>
      <c r="IA113">
        <f t="shared" si="259"/>
        <v>113.9445681296414</v>
      </c>
      <c r="IB113">
        <f t="shared" si="259"/>
        <v>100.70557192981644</v>
      </c>
      <c r="IC113">
        <f t="shared" si="259"/>
        <v>105.06511449230319</v>
      </c>
      <c r="ID113">
        <f t="shared" si="259"/>
        <v>118.23205975142174</v>
      </c>
      <c r="IE113">
        <f t="shared" si="259"/>
        <v>104.81753758647427</v>
      </c>
      <c r="IF113">
        <f t="shared" si="259"/>
        <v>117.75799311474707</v>
      </c>
      <c r="IG113">
        <f t="shared" si="259"/>
        <v>105.88174889944504</v>
      </c>
      <c r="IH113">
        <f t="shared" si="259"/>
        <v>115.09869338503698</v>
      </c>
      <c r="II113">
        <f t="shared" si="259"/>
        <v>124.45943785091308</v>
      </c>
      <c r="IJ113">
        <f t="shared" si="259"/>
        <v>145.09613100354557</v>
      </c>
      <c r="IK113">
        <f t="shared" si="259"/>
        <v>105.03085661579172</v>
      </c>
      <c r="IL113">
        <f t="shared" si="259"/>
        <v>146.43245844762396</v>
      </c>
      <c r="IM113">
        <f t="shared" si="259"/>
        <v>105.73884908523817</v>
      </c>
      <c r="IN113">
        <f t="shared" si="259"/>
        <v>114.50935200578027</v>
      </c>
      <c r="IO113">
        <f t="shared" si="259"/>
        <v>101.39854322666264</v>
      </c>
      <c r="IP113">
        <f t="shared" si="259"/>
        <v>109.03327523035077</v>
      </c>
      <c r="IQ113">
        <f t="shared" si="259"/>
        <v>115.02410054851291</v>
      </c>
      <c r="IR113">
        <f t="shared" si="259"/>
        <v>123.97298067914829</v>
      </c>
      <c r="IS113">
        <f t="shared" si="259"/>
        <v>118.13165795204114</v>
      </c>
      <c r="IT113">
        <f t="shared" si="259"/>
        <v>117.64470169618164</v>
      </c>
      <c r="IU113">
        <f t="shared" si="259"/>
        <v>134.68192382458116</v>
      </c>
      <c r="IV113">
        <f t="shared" si="259"/>
        <v>119.41855928736152</v>
      </c>
      <c r="IW113">
        <f t="shared" si="259"/>
        <v>121.92767363371038</v>
      </c>
      <c r="IX113">
        <f t="shared" si="259"/>
        <v>117.69516894664882</v>
      </c>
      <c r="IY113">
        <f t="shared" si="259"/>
        <v>113.34737658197446</v>
      </c>
      <c r="IZ113">
        <f t="shared" si="259"/>
        <v>123.22221110921049</v>
      </c>
      <c r="JA113">
        <f t="shared" ref="JA113:KR113" si="260">_xlfn.FORECAST.ETS($A$113,JA3:JA62,$A$3:$A$62)</f>
        <v>127.33807848155905</v>
      </c>
      <c r="JB113">
        <f t="shared" si="260"/>
        <v>124.51400985141652</v>
      </c>
      <c r="JC113">
        <f t="shared" si="260"/>
        <v>120.9397533971768</v>
      </c>
      <c r="JD113">
        <f t="shared" si="260"/>
        <v>118.23376329884528</v>
      </c>
      <c r="JE113">
        <f t="shared" si="260"/>
        <v>135.65671577083612</v>
      </c>
      <c r="JF113">
        <f t="shared" si="260"/>
        <v>117.81448012392563</v>
      </c>
      <c r="JG113">
        <f t="shared" si="260"/>
        <v>122.86127175759543</v>
      </c>
      <c r="JH113">
        <f t="shared" si="260"/>
        <v>113.51537294051678</v>
      </c>
      <c r="JI113">
        <f t="shared" si="260"/>
        <v>121.65870245673855</v>
      </c>
      <c r="JJ113">
        <f t="shared" si="260"/>
        <v>103.60789177508863</v>
      </c>
      <c r="JK113">
        <f t="shared" si="260"/>
        <v>122.3839509844902</v>
      </c>
      <c r="JL113">
        <f t="shared" si="260"/>
        <v>102.0488845667133</v>
      </c>
      <c r="JM113">
        <f t="shared" si="260"/>
        <v>119.8727151082479</v>
      </c>
      <c r="JN113">
        <f t="shared" si="260"/>
        <v>118.73169281783119</v>
      </c>
      <c r="JO113">
        <f t="shared" si="260"/>
        <v>108.98498283329427</v>
      </c>
      <c r="JP113">
        <f t="shared" si="260"/>
        <v>130.69586378398179</v>
      </c>
      <c r="JQ113">
        <f t="shared" si="260"/>
        <v>115.87991788679474</v>
      </c>
      <c r="JR113">
        <f t="shared" si="260"/>
        <v>99.418636280352402</v>
      </c>
      <c r="JS113">
        <f t="shared" si="260"/>
        <v>115.9899934662388</v>
      </c>
      <c r="JT113">
        <f t="shared" si="260"/>
        <v>132.42940483668349</v>
      </c>
      <c r="JU113">
        <f t="shared" si="260"/>
        <v>128.14461337843224</v>
      </c>
      <c r="JV113">
        <f t="shared" si="260"/>
        <v>124.38835290208903</v>
      </c>
      <c r="JW113">
        <f t="shared" si="260"/>
        <v>132.91943596219767</v>
      </c>
      <c r="JX113">
        <f t="shared" si="260"/>
        <v>106.93292940580585</v>
      </c>
      <c r="JY113">
        <f t="shared" si="260"/>
        <v>123.10842742393561</v>
      </c>
      <c r="JZ113">
        <f t="shared" si="260"/>
        <v>120.52837630723224</v>
      </c>
      <c r="KA113">
        <f t="shared" si="260"/>
        <v>119.57284360902703</v>
      </c>
      <c r="KB113">
        <f t="shared" si="260"/>
        <v>105.20250682949704</v>
      </c>
      <c r="KC113">
        <f t="shared" si="260"/>
        <v>121.93436844131595</v>
      </c>
      <c r="KD113">
        <f t="shared" si="260"/>
        <v>108.12204228853589</v>
      </c>
      <c r="KE113">
        <f t="shared" si="260"/>
        <v>105.09831572704825</v>
      </c>
      <c r="KF113">
        <f t="shared" si="260"/>
        <v>67.485069702414208</v>
      </c>
      <c r="KG113">
        <f t="shared" si="260"/>
        <v>103.60312972843229</v>
      </c>
      <c r="KH113">
        <f t="shared" si="260"/>
        <v>93.207656800722532</v>
      </c>
      <c r="KI113">
        <f t="shared" si="260"/>
        <v>124.48123263577459</v>
      </c>
      <c r="KJ113">
        <f t="shared" si="260"/>
        <v>115.10082499150586</v>
      </c>
      <c r="KK113">
        <f t="shared" si="260"/>
        <v>100</v>
      </c>
      <c r="KL113">
        <f t="shared" si="260"/>
        <v>112.871798817501</v>
      </c>
      <c r="KM113">
        <f t="shared" si="260"/>
        <v>109.12827387397809</v>
      </c>
      <c r="KN113">
        <f t="shared" si="260"/>
        <v>116.44359920175326</v>
      </c>
      <c r="KO113">
        <f t="shared" si="260"/>
        <v>124.06677273341791</v>
      </c>
      <c r="KP113">
        <f t="shared" si="260"/>
        <v>115.46063500231077</v>
      </c>
      <c r="KQ113">
        <f t="shared" si="260"/>
        <v>126.342856994054</v>
      </c>
      <c r="KR113">
        <f t="shared" si="260"/>
        <v>136.24038876544623</v>
      </c>
      <c r="KS113">
        <f t="shared" si="14"/>
        <v>110.0953126087685</v>
      </c>
    </row>
    <row r="114" spans="1:305" x14ac:dyDescent="0.2">
      <c r="A114" s="66">
        <v>45024</v>
      </c>
      <c r="B114">
        <f t="shared" si="170"/>
        <v>122.65458651832614</v>
      </c>
      <c r="C114">
        <f t="shared" si="8"/>
        <v>109.91848924726925</v>
      </c>
      <c r="D114">
        <f>_xlfn.FORECAST.ETS($A$114,D3:D62,$A$3:$A$62)</f>
        <v>115.4424335620667</v>
      </c>
      <c r="E114">
        <f t="shared" ref="E114:BP114" si="261">_xlfn.FORECAST.ETS($A$114,E3:E62,$A$3:$A$62)</f>
        <v>119.41434395735179</v>
      </c>
      <c r="F114">
        <f t="shared" si="261"/>
        <v>102.82051173428928</v>
      </c>
      <c r="G114">
        <f t="shared" si="261"/>
        <v>115.88022766116364</v>
      </c>
      <c r="H114">
        <f t="shared" si="261"/>
        <v>116.21871961777425</v>
      </c>
      <c r="I114">
        <f t="shared" si="261"/>
        <v>115.26215703205222</v>
      </c>
      <c r="J114">
        <f t="shared" si="261"/>
        <v>116.84223725360235</v>
      </c>
      <c r="K114">
        <f t="shared" si="261"/>
        <v>109.46328688656058</v>
      </c>
      <c r="L114">
        <f t="shared" si="261"/>
        <v>98.815263313967563</v>
      </c>
      <c r="M114">
        <f t="shared" si="261"/>
        <v>131.38320165864434</v>
      </c>
      <c r="N114">
        <f t="shared" si="261"/>
        <v>97.037342159064366</v>
      </c>
      <c r="O114">
        <f t="shared" si="261"/>
        <v>109.1943472436396</v>
      </c>
      <c r="P114">
        <f t="shared" si="261"/>
        <v>140.91335795919179</v>
      </c>
      <c r="Q114">
        <f t="shared" si="261"/>
        <v>121.79758995612582</v>
      </c>
      <c r="R114">
        <f t="shared" si="261"/>
        <v>93.123710059094705</v>
      </c>
      <c r="S114">
        <f t="shared" si="261"/>
        <v>93.174859378392043</v>
      </c>
      <c r="T114">
        <f t="shared" si="261"/>
        <v>112.32983052308994</v>
      </c>
      <c r="U114">
        <f t="shared" si="261"/>
        <v>114.20903074178449</v>
      </c>
      <c r="V114">
        <f t="shared" si="261"/>
        <v>100.28914341699945</v>
      </c>
      <c r="W114">
        <f t="shared" si="261"/>
        <v>105.61642534365684</v>
      </c>
      <c r="X114">
        <f t="shared" si="261"/>
        <v>118.66575568099084</v>
      </c>
      <c r="Y114">
        <f t="shared" si="261"/>
        <v>111.9796907707759</v>
      </c>
      <c r="Z114">
        <f t="shared" si="261"/>
        <v>106.44395677787372</v>
      </c>
      <c r="AA114">
        <f t="shared" si="261"/>
        <v>96.07873490080614</v>
      </c>
      <c r="AB114">
        <f t="shared" si="261"/>
        <v>151.72032907317748</v>
      </c>
      <c r="AC114">
        <f t="shared" si="261"/>
        <v>124.16609776936363</v>
      </c>
      <c r="AD114">
        <f t="shared" si="261"/>
        <v>105.52693763376965</v>
      </c>
      <c r="AE114">
        <f t="shared" si="261"/>
        <v>104.51129685073654</v>
      </c>
      <c r="AF114">
        <f t="shared" si="261"/>
        <v>117.59128823010434</v>
      </c>
      <c r="AG114">
        <f t="shared" si="261"/>
        <v>100.95332619553368</v>
      </c>
      <c r="AH114">
        <f t="shared" si="261"/>
        <v>126.93967955464785</v>
      </c>
      <c r="AI114">
        <f t="shared" si="261"/>
        <v>105.02541916440809</v>
      </c>
      <c r="AJ114">
        <f t="shared" si="261"/>
        <v>102.65111734687881</v>
      </c>
      <c r="AK114">
        <f t="shared" si="261"/>
        <v>109.68920848253505</v>
      </c>
      <c r="AL114">
        <f t="shared" si="261"/>
        <v>120.6380323269064</v>
      </c>
      <c r="AM114">
        <f t="shared" si="261"/>
        <v>129.59130936409781</v>
      </c>
      <c r="AN114">
        <f t="shared" si="261"/>
        <v>121.649079853169</v>
      </c>
      <c r="AO114">
        <f t="shared" si="261"/>
        <v>166.91504305201983</v>
      </c>
      <c r="AP114">
        <f t="shared" si="261"/>
        <v>124.82866453975454</v>
      </c>
      <c r="AQ114">
        <f t="shared" si="261"/>
        <v>112.02808413342076</v>
      </c>
      <c r="AR114">
        <f t="shared" si="261"/>
        <v>109.49947164056698</v>
      </c>
      <c r="AS114">
        <f t="shared" si="261"/>
        <v>107.98977123588155</v>
      </c>
      <c r="AT114">
        <f t="shared" si="261"/>
        <v>187.67291015037938</v>
      </c>
      <c r="AU114">
        <f t="shared" si="261"/>
        <v>116.78053767086345</v>
      </c>
      <c r="AV114">
        <f t="shared" si="261"/>
        <v>117.79144231832665</v>
      </c>
      <c r="AW114">
        <f t="shared" si="261"/>
        <v>114.41274539982565</v>
      </c>
      <c r="AX114">
        <f t="shared" si="261"/>
        <v>115.07597304144556</v>
      </c>
      <c r="AY114">
        <f t="shared" si="261"/>
        <v>123.91409135416677</v>
      </c>
      <c r="AZ114">
        <f t="shared" si="261"/>
        <v>114.72731407693982</v>
      </c>
      <c r="BA114">
        <f t="shared" si="261"/>
        <v>123.78147267623812</v>
      </c>
      <c r="BB114">
        <f t="shared" si="261"/>
        <v>102.65368290094382</v>
      </c>
      <c r="BC114">
        <f t="shared" si="261"/>
        <v>121.55593685237884</v>
      </c>
      <c r="BD114">
        <f t="shared" si="261"/>
        <v>100.21428229746935</v>
      </c>
      <c r="BE114">
        <f t="shared" si="261"/>
        <v>113.34492908359047</v>
      </c>
      <c r="BF114">
        <f t="shared" si="261"/>
        <v>134.02800444721751</v>
      </c>
      <c r="BG114">
        <f t="shared" si="261"/>
        <v>120.59710034825217</v>
      </c>
      <c r="BH114">
        <f t="shared" si="261"/>
        <v>123.61273897487206</v>
      </c>
      <c r="BI114">
        <f t="shared" si="261"/>
        <v>108.22836837660728</v>
      </c>
      <c r="BJ114">
        <f t="shared" si="261"/>
        <v>119.48207799942023</v>
      </c>
      <c r="BK114">
        <f t="shared" si="261"/>
        <v>117.52622510389307</v>
      </c>
      <c r="BL114">
        <f t="shared" si="261"/>
        <v>124.06703475912552</v>
      </c>
      <c r="BM114">
        <f t="shared" si="261"/>
        <v>122.12436806631176</v>
      </c>
      <c r="BN114">
        <f t="shared" si="261"/>
        <v>130.35118432358786</v>
      </c>
      <c r="BO114">
        <f t="shared" si="261"/>
        <v>101.11778797608416</v>
      </c>
      <c r="BP114">
        <f t="shared" si="261"/>
        <v>93.093980331288336</v>
      </c>
      <c r="BQ114">
        <f t="shared" ref="BQ114:EB114" si="262">_xlfn.FORECAST.ETS($A$114,BQ3:BQ62,$A$3:$A$62)</f>
        <v>100.9141557033999</v>
      </c>
      <c r="BR114">
        <f t="shared" si="262"/>
        <v>117.12584748778701</v>
      </c>
      <c r="BS114">
        <f t="shared" si="262"/>
        <v>120.12793293581909</v>
      </c>
      <c r="BT114">
        <f t="shared" si="262"/>
        <v>104.71674659415956</v>
      </c>
      <c r="BU114">
        <f t="shared" si="262"/>
        <v>106.80856073085353</v>
      </c>
      <c r="BV114">
        <f t="shared" si="262"/>
        <v>125.33164903708966</v>
      </c>
      <c r="BW114">
        <f t="shared" si="262"/>
        <v>99.364564425784735</v>
      </c>
      <c r="BX114">
        <f t="shared" si="262"/>
        <v>117.16332467471163</v>
      </c>
      <c r="BY114">
        <f t="shared" si="262"/>
        <v>136.01604333948845</v>
      </c>
      <c r="BZ114">
        <f t="shared" si="262"/>
        <v>114.27408663462322</v>
      </c>
      <c r="CA114">
        <f t="shared" si="262"/>
        <v>114.53784091256075</v>
      </c>
      <c r="CB114">
        <f t="shared" si="262"/>
        <v>112.30005770547629</v>
      </c>
      <c r="CC114">
        <f t="shared" si="262"/>
        <v>108.92180581692922</v>
      </c>
      <c r="CD114">
        <f t="shared" si="262"/>
        <v>126.59794125668554</v>
      </c>
      <c r="CE114">
        <f t="shared" si="262"/>
        <v>109.39929587138768</v>
      </c>
      <c r="CF114">
        <f t="shared" si="262"/>
        <v>104.37877493640694</v>
      </c>
      <c r="CG114">
        <f t="shared" si="262"/>
        <v>107.22987305990847</v>
      </c>
      <c r="CH114">
        <f t="shared" si="262"/>
        <v>111.08857515567321</v>
      </c>
      <c r="CI114">
        <f t="shared" si="262"/>
        <v>66.735425609794689</v>
      </c>
      <c r="CJ114">
        <f t="shared" si="262"/>
        <v>97.040026257555809</v>
      </c>
      <c r="CK114">
        <f t="shared" si="262"/>
        <v>89.893925406967313</v>
      </c>
      <c r="CL114">
        <f t="shared" si="262"/>
        <v>109.83341888205706</v>
      </c>
      <c r="CM114">
        <f t="shared" si="262"/>
        <v>45.853956832683522</v>
      </c>
      <c r="CN114">
        <f t="shared" si="262"/>
        <v>53.045846310234623</v>
      </c>
      <c r="CO114">
        <f t="shared" si="262"/>
        <v>61.064263774589826</v>
      </c>
      <c r="CP114">
        <f t="shared" si="262"/>
        <v>42.344732154446845</v>
      </c>
      <c r="CQ114">
        <f t="shared" si="262"/>
        <v>105.77408137971975</v>
      </c>
      <c r="CR114">
        <f t="shared" si="262"/>
        <v>30.071356329642768</v>
      </c>
      <c r="CS114">
        <f t="shared" si="262"/>
        <v>79.866019291523315</v>
      </c>
      <c r="CT114">
        <f t="shared" si="262"/>
        <v>28.162126628314144</v>
      </c>
      <c r="CU114">
        <f t="shared" si="262"/>
        <v>59.355899034464109</v>
      </c>
      <c r="CV114">
        <f t="shared" si="262"/>
        <v>104.56357138002572</v>
      </c>
      <c r="CW114">
        <f t="shared" si="262"/>
        <v>25.609389848404319</v>
      </c>
      <c r="CX114">
        <f t="shared" si="262"/>
        <v>102.33344595087743</v>
      </c>
      <c r="CY114">
        <f t="shared" si="262"/>
        <v>123.87702790986228</v>
      </c>
      <c r="CZ114">
        <f t="shared" si="262"/>
        <v>97.256450771444904</v>
      </c>
      <c r="DA114">
        <f t="shared" si="262"/>
        <v>127.21802297069686</v>
      </c>
      <c r="DB114">
        <f t="shared" si="262"/>
        <v>83.579731473058686</v>
      </c>
      <c r="DC114">
        <f t="shared" si="262"/>
        <v>61.553895840544492</v>
      </c>
      <c r="DD114">
        <f t="shared" si="262"/>
        <v>70.990799742137384</v>
      </c>
      <c r="DE114">
        <f t="shared" si="262"/>
        <v>52.404924404442539</v>
      </c>
      <c r="DF114">
        <f t="shared" si="262"/>
        <v>91.777147328709276</v>
      </c>
      <c r="DG114">
        <f t="shared" si="262"/>
        <v>41.780020445274559</v>
      </c>
      <c r="DH114">
        <f t="shared" si="262"/>
        <v>27.463933953973953</v>
      </c>
      <c r="DI114">
        <f t="shared" si="262"/>
        <v>95.245951632955922</v>
      </c>
      <c r="DJ114">
        <f t="shared" si="262"/>
        <v>110.01204000074306</v>
      </c>
      <c r="DK114">
        <f t="shared" si="262"/>
        <v>111.3107144576539</v>
      </c>
      <c r="DL114">
        <f t="shared" si="262"/>
        <v>113.36918798839319</v>
      </c>
      <c r="DM114">
        <f t="shared" si="262"/>
        <v>124.8924566185796</v>
      </c>
      <c r="DN114">
        <f t="shared" si="262"/>
        <v>132.03102842302386</v>
      </c>
      <c r="DO114">
        <f t="shared" si="262"/>
        <v>127.44587370948024</v>
      </c>
      <c r="DP114">
        <f t="shared" si="262"/>
        <v>117.04964526056797</v>
      </c>
      <c r="DQ114">
        <f t="shared" si="262"/>
        <v>121.65186984173388</v>
      </c>
      <c r="DR114">
        <f t="shared" si="262"/>
        <v>129.56315980755727</v>
      </c>
      <c r="DS114">
        <f t="shared" si="262"/>
        <v>122.55779936796309</v>
      </c>
      <c r="DT114">
        <f t="shared" si="262"/>
        <v>119.19862732958869</v>
      </c>
      <c r="DU114">
        <f t="shared" si="262"/>
        <v>171.73777435752444</v>
      </c>
      <c r="DV114">
        <f t="shared" si="262"/>
        <v>111.70434583350925</v>
      </c>
      <c r="DW114">
        <f t="shared" si="262"/>
        <v>117.83089981482726</v>
      </c>
      <c r="DX114">
        <f t="shared" si="262"/>
        <v>88.12309161761705</v>
      </c>
      <c r="DY114">
        <f t="shared" si="262"/>
        <v>105.66808269220853</v>
      </c>
      <c r="DZ114">
        <f t="shared" si="262"/>
        <v>108.65625067535038</v>
      </c>
      <c r="EA114">
        <f t="shared" si="262"/>
        <v>109.09560312354337</v>
      </c>
      <c r="EB114">
        <f t="shared" si="262"/>
        <v>104.36658364156033</v>
      </c>
      <c r="EC114">
        <f t="shared" ref="EC114:GN114" si="263">_xlfn.FORECAST.ETS($A$114,EC3:EC62,$A$3:$A$62)</f>
        <v>111.16581944820292</v>
      </c>
      <c r="ED114">
        <f t="shared" si="263"/>
        <v>100.02564765077082</v>
      </c>
      <c r="EE114">
        <f t="shared" si="263"/>
        <v>100.74667516522813</v>
      </c>
      <c r="EF114">
        <f t="shared" si="263"/>
        <v>83.040228622730211</v>
      </c>
      <c r="EG114">
        <f t="shared" si="263"/>
        <v>119.99250176720943</v>
      </c>
      <c r="EH114">
        <f t="shared" si="263"/>
        <v>52.400151216554875</v>
      </c>
      <c r="EI114">
        <f t="shared" si="263"/>
        <v>102.55839625950811</v>
      </c>
      <c r="EJ114">
        <f t="shared" si="263"/>
        <v>92.725254276681753</v>
      </c>
      <c r="EK114">
        <f t="shared" si="263"/>
        <v>104.99688474112621</v>
      </c>
      <c r="EL114">
        <f t="shared" si="263"/>
        <v>106.98692489000021</v>
      </c>
      <c r="EM114">
        <f t="shared" si="263"/>
        <v>126.40089887156203</v>
      </c>
      <c r="EN114">
        <f t="shared" si="263"/>
        <v>103.9771083581229</v>
      </c>
      <c r="EO114">
        <f t="shared" si="263"/>
        <v>86.230695263785179</v>
      </c>
      <c r="EP114">
        <f t="shared" si="263"/>
        <v>100.46635468447333</v>
      </c>
      <c r="EQ114">
        <f t="shared" si="263"/>
        <v>103.40954022116694</v>
      </c>
      <c r="ER114">
        <f t="shared" si="263"/>
        <v>49.122322356783243</v>
      </c>
      <c r="ES114">
        <f t="shared" si="263"/>
        <v>111.62384255981004</v>
      </c>
      <c r="ET114">
        <f t="shared" si="263"/>
        <v>95.087880556843118</v>
      </c>
      <c r="EU114">
        <f t="shared" si="263"/>
        <v>117.99651477044556</v>
      </c>
      <c r="EV114">
        <f t="shared" si="263"/>
        <v>116.84674005445</v>
      </c>
      <c r="EW114">
        <f t="shared" si="263"/>
        <v>82.484780524592225</v>
      </c>
      <c r="EX114">
        <f t="shared" si="263"/>
        <v>54.770561094614315</v>
      </c>
      <c r="EY114">
        <f t="shared" si="263"/>
        <v>125.04166927890768</v>
      </c>
      <c r="EZ114">
        <f t="shared" si="263"/>
        <v>121.08180811131119</v>
      </c>
      <c r="FA114">
        <f t="shared" si="263"/>
        <v>125.30945111132405</v>
      </c>
      <c r="FB114">
        <f t="shared" si="263"/>
        <v>113.02194626576269</v>
      </c>
      <c r="FC114">
        <f t="shared" si="263"/>
        <v>121.12367297548246</v>
      </c>
      <c r="FD114">
        <f t="shared" si="263"/>
        <v>118.83999747454938</v>
      </c>
      <c r="FE114">
        <f t="shared" si="263"/>
        <v>121.32585417176105</v>
      </c>
      <c r="FF114">
        <f t="shared" si="263"/>
        <v>117.71694188082368</v>
      </c>
      <c r="FG114">
        <f t="shared" si="263"/>
        <v>111.7753666767902</v>
      </c>
      <c r="FH114">
        <f t="shared" si="263"/>
        <v>118.03928324875854</v>
      </c>
      <c r="FI114">
        <f t="shared" si="263"/>
        <v>110.3850560202961</v>
      </c>
      <c r="FJ114">
        <f t="shared" si="263"/>
        <v>123.94074389121857</v>
      </c>
      <c r="FK114">
        <f t="shared" si="263"/>
        <v>123.09612275379492</v>
      </c>
      <c r="FL114">
        <f t="shared" si="263"/>
        <v>123.9954529353783</v>
      </c>
      <c r="FM114">
        <f t="shared" si="263"/>
        <v>116.3765884692293</v>
      </c>
      <c r="FN114">
        <f t="shared" si="263"/>
        <v>120.95726103406932</v>
      </c>
      <c r="FO114">
        <f t="shared" si="263"/>
        <v>127.37792554479174</v>
      </c>
      <c r="FP114">
        <f t="shared" si="263"/>
        <v>123.3027822757103</v>
      </c>
      <c r="FQ114">
        <f t="shared" si="263"/>
        <v>133.19930794047218</v>
      </c>
      <c r="FR114">
        <f t="shared" si="263"/>
        <v>129.14367945207104</v>
      </c>
      <c r="FS114">
        <f t="shared" si="263"/>
        <v>115.46218804325156</v>
      </c>
      <c r="FT114">
        <f t="shared" si="263"/>
        <v>110.52106165885544</v>
      </c>
      <c r="FU114">
        <f t="shared" si="263"/>
        <v>131.61702710412237</v>
      </c>
      <c r="FV114">
        <f t="shared" si="263"/>
        <v>105.06984603503263</v>
      </c>
      <c r="FW114">
        <f t="shared" si="263"/>
        <v>114.84601913298299</v>
      </c>
      <c r="FX114">
        <f t="shared" si="263"/>
        <v>115.26948594041812</v>
      </c>
      <c r="FY114">
        <f t="shared" si="263"/>
        <v>120.00567023145156</v>
      </c>
      <c r="FZ114">
        <f t="shared" si="263"/>
        <v>118.01543902226435</v>
      </c>
      <c r="GA114">
        <f t="shared" si="263"/>
        <v>116.13298424415763</v>
      </c>
      <c r="GB114">
        <f t="shared" si="263"/>
        <v>116.01050467026684</v>
      </c>
      <c r="GC114">
        <f t="shared" si="263"/>
        <v>115.61214829956866</v>
      </c>
      <c r="GD114">
        <f t="shared" si="263"/>
        <v>108.34703864068973</v>
      </c>
      <c r="GE114">
        <f t="shared" si="263"/>
        <v>105.21849073154591</v>
      </c>
      <c r="GF114">
        <f t="shared" si="263"/>
        <v>100.6771046949231</v>
      </c>
      <c r="GG114">
        <f t="shared" si="263"/>
        <v>62.834322873982799</v>
      </c>
      <c r="GH114">
        <f t="shared" si="263"/>
        <v>97.768165952871271</v>
      </c>
      <c r="GI114">
        <f t="shared" si="263"/>
        <v>108.20427977895258</v>
      </c>
      <c r="GJ114">
        <f t="shared" si="263"/>
        <v>124.05368063332104</v>
      </c>
      <c r="GK114">
        <f t="shared" si="263"/>
        <v>109.91558718977683</v>
      </c>
      <c r="GL114">
        <f t="shared" si="263"/>
        <v>119.81345300235313</v>
      </c>
      <c r="GM114">
        <f t="shared" si="263"/>
        <v>97.197524084033631</v>
      </c>
      <c r="GN114">
        <f t="shared" si="263"/>
        <v>163.58344380769012</v>
      </c>
      <c r="GO114">
        <f t="shared" ref="GO114:IZ114" si="264">_xlfn.FORECAST.ETS($A$114,GO3:GO62,$A$3:$A$62)</f>
        <v>107.60396104735324</v>
      </c>
      <c r="GP114">
        <f t="shared" si="264"/>
        <v>114.91981341232523</v>
      </c>
      <c r="GQ114">
        <f t="shared" si="264"/>
        <v>118.33048523287415</v>
      </c>
      <c r="GR114">
        <f t="shared" si="264"/>
        <v>124.84153102751004</v>
      </c>
      <c r="GS114">
        <f t="shared" si="264"/>
        <v>119.14997855286421</v>
      </c>
      <c r="GT114">
        <f t="shared" si="264"/>
        <v>118.44857566157251</v>
      </c>
      <c r="GU114">
        <f t="shared" si="264"/>
        <v>112.06054269719316</v>
      </c>
      <c r="GV114">
        <f t="shared" si="264"/>
        <v>111.92539889114144</v>
      </c>
      <c r="GW114">
        <f t="shared" si="264"/>
        <v>102.39796004520082</v>
      </c>
      <c r="GX114">
        <f t="shared" si="264"/>
        <v>128.67792133578988</v>
      </c>
      <c r="GY114">
        <f t="shared" si="264"/>
        <v>111.54241572889734</v>
      </c>
      <c r="GZ114">
        <f t="shared" si="264"/>
        <v>104.82745792997298</v>
      </c>
      <c r="HA114">
        <f t="shared" si="264"/>
        <v>110.3225718777819</v>
      </c>
      <c r="HB114">
        <f t="shared" si="264"/>
        <v>28.410399862332589</v>
      </c>
      <c r="HC114">
        <f t="shared" si="264"/>
        <v>110.01987321566622</v>
      </c>
      <c r="HD114">
        <f t="shared" si="264"/>
        <v>43.578875906986397</v>
      </c>
      <c r="HE114">
        <f t="shared" si="264"/>
        <v>87.645336779010094</v>
      </c>
      <c r="HF114">
        <f t="shared" si="264"/>
        <v>100.05671841602211</v>
      </c>
      <c r="HG114">
        <f t="shared" si="264"/>
        <v>97.166080596957144</v>
      </c>
      <c r="HH114">
        <f t="shared" si="264"/>
        <v>101.62952709737101</v>
      </c>
      <c r="HI114">
        <f t="shared" si="264"/>
        <v>88.209766529674809</v>
      </c>
      <c r="HJ114">
        <f t="shared" si="264"/>
        <v>23.579314657164115</v>
      </c>
      <c r="HK114">
        <f t="shared" si="264"/>
        <v>-13.424880613905884</v>
      </c>
      <c r="HL114">
        <f t="shared" si="264"/>
        <v>79.473163676383535</v>
      </c>
      <c r="HM114">
        <f t="shared" si="264"/>
        <v>77.160455285149396</v>
      </c>
      <c r="HN114">
        <f t="shared" si="264"/>
        <v>63.131647611789049</v>
      </c>
      <c r="HO114">
        <f t="shared" si="264"/>
        <v>66.525662228874012</v>
      </c>
      <c r="HP114">
        <f t="shared" si="264"/>
        <v>98.37135269167517</v>
      </c>
      <c r="HQ114">
        <f t="shared" si="264"/>
        <v>99.983247949068328</v>
      </c>
      <c r="HR114">
        <f t="shared" si="264"/>
        <v>49.747045111503986</v>
      </c>
      <c r="HS114">
        <f t="shared" si="264"/>
        <v>102.61189464910184</v>
      </c>
      <c r="HT114">
        <f t="shared" si="264"/>
        <v>108.18474143626675</v>
      </c>
      <c r="HU114">
        <f t="shared" si="264"/>
        <v>130.18909243738983</v>
      </c>
      <c r="HV114">
        <f t="shared" si="264"/>
        <v>126.53066441723378</v>
      </c>
      <c r="HW114">
        <f t="shared" si="264"/>
        <v>113.060632523805</v>
      </c>
      <c r="HX114">
        <f t="shared" si="264"/>
        <v>125.70316356537211</v>
      </c>
      <c r="HY114">
        <f t="shared" si="264"/>
        <v>105.18779663695508</v>
      </c>
      <c r="HZ114">
        <f t="shared" si="264"/>
        <v>115.8992361103118</v>
      </c>
      <c r="IA114">
        <f t="shared" si="264"/>
        <v>114.34799103414416</v>
      </c>
      <c r="IB114">
        <f t="shared" si="264"/>
        <v>100.79725526335193</v>
      </c>
      <c r="IC114">
        <f t="shared" si="264"/>
        <v>105.16673054783702</v>
      </c>
      <c r="ID114">
        <f t="shared" si="264"/>
        <v>118.5958256289006</v>
      </c>
      <c r="IE114">
        <f t="shared" si="264"/>
        <v>104.90082263718945</v>
      </c>
      <c r="IF114">
        <f t="shared" si="264"/>
        <v>118.06344396013426</v>
      </c>
      <c r="IG114">
        <f t="shared" si="264"/>
        <v>106.00481296186123</v>
      </c>
      <c r="IH114">
        <f t="shared" si="264"/>
        <v>115.36460908627984</v>
      </c>
      <c r="II114">
        <f t="shared" si="264"/>
        <v>124.87238970330787</v>
      </c>
      <c r="IJ114">
        <f t="shared" si="264"/>
        <v>146.02659614563279</v>
      </c>
      <c r="IK114">
        <f t="shared" si="264"/>
        <v>105.12480826375574</v>
      </c>
      <c r="IL114">
        <f t="shared" si="264"/>
        <v>146.45994297164592</v>
      </c>
      <c r="IM114">
        <f t="shared" si="264"/>
        <v>105.85113061341089</v>
      </c>
      <c r="IN114">
        <f t="shared" si="264"/>
        <v>114.42185521368259</v>
      </c>
      <c r="IO114">
        <f t="shared" si="264"/>
        <v>101.41955441178426</v>
      </c>
      <c r="IP114">
        <f t="shared" si="264"/>
        <v>109.20699410586505</v>
      </c>
      <c r="IQ114">
        <f t="shared" si="264"/>
        <v>115.28162771802322</v>
      </c>
      <c r="IR114">
        <f t="shared" si="264"/>
        <v>124.39302603750573</v>
      </c>
      <c r="IS114">
        <f t="shared" si="264"/>
        <v>118.40586240166394</v>
      </c>
      <c r="IT114">
        <f t="shared" si="264"/>
        <v>115.08527420805069</v>
      </c>
      <c r="IU114">
        <f t="shared" si="264"/>
        <v>134.6923215633656</v>
      </c>
      <c r="IV114">
        <f t="shared" si="264"/>
        <v>119.39801171836855</v>
      </c>
      <c r="IW114">
        <f t="shared" si="264"/>
        <v>122.0024237971175</v>
      </c>
      <c r="IX114">
        <f t="shared" si="264"/>
        <v>118.17649881587788</v>
      </c>
      <c r="IY114">
        <f t="shared" si="264"/>
        <v>113.34682013767532</v>
      </c>
      <c r="IZ114">
        <f t="shared" si="264"/>
        <v>123.67382309174403</v>
      </c>
      <c r="JA114">
        <f t="shared" ref="JA114:KR114" si="265">_xlfn.FORECAST.ETS($A$114,JA3:JA62,$A$3:$A$62)</f>
        <v>127.34427245757831</v>
      </c>
      <c r="JB114">
        <f t="shared" si="265"/>
        <v>124.49712041881754</v>
      </c>
      <c r="JC114">
        <f t="shared" si="265"/>
        <v>120.91846010919906</v>
      </c>
      <c r="JD114">
        <f t="shared" si="265"/>
        <v>118.26460919046032</v>
      </c>
      <c r="JE114">
        <f t="shared" si="265"/>
        <v>135.54424525191743</v>
      </c>
      <c r="JF114">
        <f t="shared" si="265"/>
        <v>118.12758306134801</v>
      </c>
      <c r="JG114">
        <f t="shared" si="265"/>
        <v>123.26148841530002</v>
      </c>
      <c r="JH114">
        <f t="shared" si="265"/>
        <v>113.75721972680338</v>
      </c>
      <c r="JI114">
        <f t="shared" si="265"/>
        <v>122.04124070527561</v>
      </c>
      <c r="JJ114">
        <f t="shared" si="265"/>
        <v>103.31339202870059</v>
      </c>
      <c r="JK114">
        <f t="shared" si="265"/>
        <v>122.80442061163707</v>
      </c>
      <c r="JL114">
        <f t="shared" si="265"/>
        <v>102.0975841625564</v>
      </c>
      <c r="JM114">
        <f t="shared" si="265"/>
        <v>120.69152075174689</v>
      </c>
      <c r="JN114">
        <f t="shared" si="265"/>
        <v>119.04495656126954</v>
      </c>
      <c r="JO114">
        <f t="shared" si="265"/>
        <v>108.92759836890714</v>
      </c>
      <c r="JP114">
        <f t="shared" si="265"/>
        <v>131.25299280100359</v>
      </c>
      <c r="JQ114">
        <f t="shared" si="265"/>
        <v>116.18867845862025</v>
      </c>
      <c r="JR114">
        <f t="shared" si="265"/>
        <v>99.626452678006359</v>
      </c>
      <c r="JS114">
        <f t="shared" si="265"/>
        <v>116.30058694882229</v>
      </c>
      <c r="JT114">
        <f t="shared" si="265"/>
        <v>131.3717012632101</v>
      </c>
      <c r="JU114">
        <f t="shared" si="265"/>
        <v>128.65707845166455</v>
      </c>
      <c r="JV114">
        <f t="shared" si="265"/>
        <v>124.85126178252214</v>
      </c>
      <c r="JW114">
        <f t="shared" si="265"/>
        <v>133.53615876683</v>
      </c>
      <c r="JX114">
        <f t="shared" si="265"/>
        <v>107.1209610800835</v>
      </c>
      <c r="JY114">
        <f t="shared" si="265"/>
        <v>123.55929454774174</v>
      </c>
      <c r="JZ114">
        <f t="shared" si="265"/>
        <v>120.67436590374726</v>
      </c>
      <c r="KA114">
        <f t="shared" si="265"/>
        <v>120.59299352031037</v>
      </c>
      <c r="KB114">
        <f t="shared" si="265"/>
        <v>105.33911690689887</v>
      </c>
      <c r="KC114">
        <f t="shared" si="265"/>
        <v>122.41680703820451</v>
      </c>
      <c r="KD114">
        <f t="shared" si="265"/>
        <v>108.2650301627784</v>
      </c>
      <c r="KE114">
        <f t="shared" si="265"/>
        <v>105.22822401085142</v>
      </c>
      <c r="KF114">
        <f t="shared" si="265"/>
        <v>66.917698800195581</v>
      </c>
      <c r="KG114">
        <f t="shared" si="265"/>
        <v>103.69181854663685</v>
      </c>
      <c r="KH114">
        <f t="shared" si="265"/>
        <v>93.093297130148457</v>
      </c>
      <c r="KI114">
        <f t="shared" si="265"/>
        <v>124.8946589459125</v>
      </c>
      <c r="KJ114">
        <f t="shared" si="265"/>
        <v>115.37005558157588</v>
      </c>
      <c r="KK114">
        <f t="shared" si="265"/>
        <v>100</v>
      </c>
      <c r="KL114">
        <f t="shared" si="265"/>
        <v>113.1081092158439</v>
      </c>
      <c r="KM114">
        <f t="shared" si="265"/>
        <v>109.28556216184687</v>
      </c>
      <c r="KN114">
        <f t="shared" si="265"/>
        <v>116.76498715668086</v>
      </c>
      <c r="KO114">
        <f t="shared" si="265"/>
        <v>124.48904270630422</v>
      </c>
      <c r="KP114">
        <f t="shared" si="265"/>
        <v>115.30241358518479</v>
      </c>
      <c r="KQ114">
        <f t="shared" si="265"/>
        <v>126.80741234228535</v>
      </c>
      <c r="KR114">
        <f t="shared" si="265"/>
        <v>136.4080143819952</v>
      </c>
      <c r="KS114">
        <f t="shared" si="14"/>
        <v>110.28087647418943</v>
      </c>
    </row>
    <row r="115" spans="1:305" x14ac:dyDescent="0.2">
      <c r="A115" s="66">
        <v>45054</v>
      </c>
      <c r="B115">
        <f t="shared" si="170"/>
        <v>123.09525164367858</v>
      </c>
      <c r="C115">
        <f t="shared" si="8"/>
        <v>110.10751623438829</v>
      </c>
      <c r="D115">
        <f>_xlfn.FORECAST.ETS($A$115,D3:D62,$A$3:$A$62)</f>
        <v>115.70854150370576</v>
      </c>
      <c r="E115">
        <f t="shared" ref="E115:BP115" si="266">_xlfn.FORECAST.ETS($A$115,E3:E62,$A$3:$A$62)</f>
        <v>119.75120616203024</v>
      </c>
      <c r="F115">
        <f t="shared" si="266"/>
        <v>102.88488339382131</v>
      </c>
      <c r="G115">
        <f t="shared" si="266"/>
        <v>116.14946028509351</v>
      </c>
      <c r="H115">
        <f t="shared" si="266"/>
        <v>116.77729223022645</v>
      </c>
      <c r="I115">
        <f t="shared" si="266"/>
        <v>115.57469851343784</v>
      </c>
      <c r="J115">
        <f t="shared" si="266"/>
        <v>117.14358391381248</v>
      </c>
      <c r="K115">
        <f t="shared" si="266"/>
        <v>109.66892701899444</v>
      </c>
      <c r="L115">
        <f t="shared" si="266"/>
        <v>98.800887609036508</v>
      </c>
      <c r="M115">
        <f t="shared" si="266"/>
        <v>128.77183510016252</v>
      </c>
      <c r="N115">
        <f t="shared" si="266"/>
        <v>97.01310608538283</v>
      </c>
      <c r="O115">
        <f t="shared" si="266"/>
        <v>109.36079565861684</v>
      </c>
      <c r="P115">
        <f t="shared" si="266"/>
        <v>141.57656651435019</v>
      </c>
      <c r="Q115">
        <f t="shared" si="266"/>
        <v>122.29752816540349</v>
      </c>
      <c r="R115">
        <f t="shared" si="266"/>
        <v>93.22578348371124</v>
      </c>
      <c r="S115">
        <f t="shared" si="266"/>
        <v>93.064952822784733</v>
      </c>
      <c r="T115">
        <f t="shared" si="266"/>
        <v>112.52713495622629</v>
      </c>
      <c r="U115">
        <f t="shared" si="266"/>
        <v>114.42937903857205</v>
      </c>
      <c r="V115">
        <f t="shared" si="266"/>
        <v>99.376115474136185</v>
      </c>
      <c r="W115">
        <f t="shared" si="266"/>
        <v>105.73688681690864</v>
      </c>
      <c r="X115">
        <f t="shared" si="266"/>
        <v>118.99164869298831</v>
      </c>
      <c r="Y115">
        <f t="shared" si="266"/>
        <v>112.20139591252708</v>
      </c>
      <c r="Z115">
        <f t="shared" si="266"/>
        <v>106.54266172817009</v>
      </c>
      <c r="AA115">
        <f t="shared" si="266"/>
        <v>96.024484062929915</v>
      </c>
      <c r="AB115">
        <f t="shared" si="266"/>
        <v>152.60036826521525</v>
      </c>
      <c r="AC115">
        <f t="shared" si="266"/>
        <v>124.62876444783133</v>
      </c>
      <c r="AD115">
        <f t="shared" si="266"/>
        <v>105.67149412672676</v>
      </c>
      <c r="AE115">
        <f t="shared" si="266"/>
        <v>102.43779412821031</v>
      </c>
      <c r="AF115">
        <f t="shared" si="266"/>
        <v>114.8142133304215</v>
      </c>
      <c r="AG115">
        <f t="shared" si="266"/>
        <v>102.29664523542166</v>
      </c>
      <c r="AH115">
        <f t="shared" si="266"/>
        <v>127.41908580646826</v>
      </c>
      <c r="AI115">
        <f t="shared" si="266"/>
        <v>108.06100540439535</v>
      </c>
      <c r="AJ115">
        <f t="shared" si="266"/>
        <v>102.70097836883095</v>
      </c>
      <c r="AK115">
        <f t="shared" si="266"/>
        <v>109.87662506092566</v>
      </c>
      <c r="AL115">
        <f t="shared" si="266"/>
        <v>118.54112801929391</v>
      </c>
      <c r="AM115">
        <f t="shared" si="266"/>
        <v>130.0940845392812</v>
      </c>
      <c r="AN115">
        <f t="shared" si="266"/>
        <v>122.02060629245781</v>
      </c>
      <c r="AO115">
        <f t="shared" si="266"/>
        <v>148.83204357819983</v>
      </c>
      <c r="AP115">
        <f t="shared" si="266"/>
        <v>125.23015782874567</v>
      </c>
      <c r="AQ115">
        <f t="shared" si="266"/>
        <v>114.33209363761459</v>
      </c>
      <c r="AR115">
        <f t="shared" si="266"/>
        <v>120.53752475474816</v>
      </c>
      <c r="AS115">
        <f t="shared" si="266"/>
        <v>107.55773696526866</v>
      </c>
      <c r="AT115">
        <f t="shared" si="266"/>
        <v>167.72397216888231</v>
      </c>
      <c r="AU115">
        <f t="shared" si="266"/>
        <v>124.99708843217331</v>
      </c>
      <c r="AV115">
        <f t="shared" si="266"/>
        <v>119.83221288558063</v>
      </c>
      <c r="AW115">
        <f t="shared" si="266"/>
        <v>114.70048018328437</v>
      </c>
      <c r="AX115">
        <f t="shared" si="266"/>
        <v>114.20004714649457</v>
      </c>
      <c r="AY115">
        <f t="shared" si="266"/>
        <v>124.81608467788415</v>
      </c>
      <c r="AZ115">
        <f t="shared" si="266"/>
        <v>115.05226242457327</v>
      </c>
      <c r="BA115">
        <f t="shared" si="266"/>
        <v>123.85707792001193</v>
      </c>
      <c r="BB115">
        <f t="shared" si="266"/>
        <v>102.75175962002382</v>
      </c>
      <c r="BC115">
        <f t="shared" si="266"/>
        <v>121.95297409953997</v>
      </c>
      <c r="BD115">
        <f t="shared" si="266"/>
        <v>100.22338655669665</v>
      </c>
      <c r="BE115">
        <f t="shared" si="266"/>
        <v>113.62439131979554</v>
      </c>
      <c r="BF115">
        <f t="shared" si="266"/>
        <v>134.6190164243387</v>
      </c>
      <c r="BG115">
        <f t="shared" si="266"/>
        <v>120.95370056748108</v>
      </c>
      <c r="BH115">
        <f t="shared" si="266"/>
        <v>124.00964627322649</v>
      </c>
      <c r="BI115">
        <f t="shared" si="266"/>
        <v>108.37134645186153</v>
      </c>
      <c r="BJ115">
        <f t="shared" si="266"/>
        <v>119.85307949940908</v>
      </c>
      <c r="BK115">
        <f t="shared" si="266"/>
        <v>117.83460857413442</v>
      </c>
      <c r="BL115">
        <f t="shared" si="266"/>
        <v>124.51159311987794</v>
      </c>
      <c r="BM115">
        <f t="shared" si="266"/>
        <v>122.52202129103067</v>
      </c>
      <c r="BN115">
        <f t="shared" si="266"/>
        <v>130.8769369572986</v>
      </c>
      <c r="BO115">
        <f t="shared" si="266"/>
        <v>101.13381594668957</v>
      </c>
      <c r="BP115">
        <f t="shared" si="266"/>
        <v>92.987258887141877</v>
      </c>
      <c r="BQ115">
        <f t="shared" ref="BQ115:EB115" si="267">_xlfn.FORECAST.ETS($A$115,BQ3:BQ62,$A$3:$A$62)</f>
        <v>100.91004959172841</v>
      </c>
      <c r="BR115">
        <f t="shared" si="267"/>
        <v>117.47499840101368</v>
      </c>
      <c r="BS115">
        <f t="shared" si="267"/>
        <v>120.48732800713053</v>
      </c>
      <c r="BT115">
        <f t="shared" si="267"/>
        <v>104.79637644738706</v>
      </c>
      <c r="BU115">
        <f t="shared" si="267"/>
        <v>106.9271690754447</v>
      </c>
      <c r="BV115">
        <f t="shared" si="267"/>
        <v>125.76175388003219</v>
      </c>
      <c r="BW115">
        <f t="shared" si="267"/>
        <v>99.284199781167388</v>
      </c>
      <c r="BX115">
        <f t="shared" si="267"/>
        <v>117.45858091845608</v>
      </c>
      <c r="BY115">
        <f t="shared" si="267"/>
        <v>136.54715774567606</v>
      </c>
      <c r="BZ115">
        <f t="shared" si="267"/>
        <v>114.53945658384521</v>
      </c>
      <c r="CA115">
        <f t="shared" si="267"/>
        <v>114.84279939164846</v>
      </c>
      <c r="CB115">
        <f t="shared" si="267"/>
        <v>110.53449499410539</v>
      </c>
      <c r="CC115">
        <f t="shared" si="267"/>
        <v>109.13126362110094</v>
      </c>
      <c r="CD115">
        <f t="shared" si="267"/>
        <v>127.07302747165527</v>
      </c>
      <c r="CE115">
        <f t="shared" si="267"/>
        <v>108.55125801645106</v>
      </c>
      <c r="CF115">
        <f t="shared" si="267"/>
        <v>104.43332000330537</v>
      </c>
      <c r="CG115">
        <f t="shared" si="267"/>
        <v>107.36830212563291</v>
      </c>
      <c r="CH115">
        <f t="shared" si="267"/>
        <v>111.27320137263266</v>
      </c>
      <c r="CI115">
        <f t="shared" si="267"/>
        <v>65.997857988596579</v>
      </c>
      <c r="CJ115">
        <f t="shared" si="267"/>
        <v>97.003073284222282</v>
      </c>
      <c r="CK115">
        <f t="shared" si="267"/>
        <v>89.78342397248592</v>
      </c>
      <c r="CL115">
        <f t="shared" si="267"/>
        <v>110.03864424996527</v>
      </c>
      <c r="CM115">
        <f t="shared" si="267"/>
        <v>44.832109848696653</v>
      </c>
      <c r="CN115">
        <f t="shared" si="267"/>
        <v>51.868481111392029</v>
      </c>
      <c r="CO115">
        <f t="shared" si="267"/>
        <v>57.088917087096291</v>
      </c>
      <c r="CP115">
        <f t="shared" si="267"/>
        <v>41.364121787050571</v>
      </c>
      <c r="CQ115">
        <f t="shared" si="267"/>
        <v>105.91089063702205</v>
      </c>
      <c r="CR115">
        <f t="shared" si="267"/>
        <v>28.866405221225207</v>
      </c>
      <c r="CS115">
        <f t="shared" si="267"/>
        <v>79.552149678401506</v>
      </c>
      <c r="CT115">
        <f t="shared" si="267"/>
        <v>26.905413048012715</v>
      </c>
      <c r="CU115">
        <f t="shared" si="267"/>
        <v>57.39717509949282</v>
      </c>
      <c r="CV115">
        <f t="shared" si="267"/>
        <v>104.25625921831275</v>
      </c>
      <c r="CW115">
        <f t="shared" si="267"/>
        <v>24.24266673011196</v>
      </c>
      <c r="CX115">
        <f t="shared" si="267"/>
        <v>102.37927948857519</v>
      </c>
      <c r="CY115">
        <f t="shared" si="267"/>
        <v>124.28522366286973</v>
      </c>
      <c r="CZ115">
        <f t="shared" si="267"/>
        <v>97.21726592850581</v>
      </c>
      <c r="DA115">
        <f t="shared" si="267"/>
        <v>127.47820114220544</v>
      </c>
      <c r="DB115">
        <f t="shared" si="267"/>
        <v>83.295186140722876</v>
      </c>
      <c r="DC115">
        <f t="shared" si="267"/>
        <v>60.835155542720827</v>
      </c>
      <c r="DD115">
        <f t="shared" si="267"/>
        <v>70.47619973717849</v>
      </c>
      <c r="DE115">
        <f t="shared" si="267"/>
        <v>51.487281632528656</v>
      </c>
      <c r="DF115">
        <f t="shared" si="267"/>
        <v>91.586440647963343</v>
      </c>
      <c r="DG115">
        <f t="shared" si="267"/>
        <v>40.729629316659633</v>
      </c>
      <c r="DH115">
        <f t="shared" si="267"/>
        <v>26.074348227314442</v>
      </c>
      <c r="DI115">
        <f t="shared" si="267"/>
        <v>95.154719933589689</v>
      </c>
      <c r="DJ115">
        <f t="shared" si="267"/>
        <v>110.17040283023452</v>
      </c>
      <c r="DK115">
        <f t="shared" si="267"/>
        <v>111.44707435107033</v>
      </c>
      <c r="DL115">
        <f t="shared" si="267"/>
        <v>113.58277354941983</v>
      </c>
      <c r="DM115">
        <f t="shared" si="267"/>
        <v>125.36115770739843</v>
      </c>
      <c r="DN115">
        <f t="shared" si="267"/>
        <v>132.56933592596238</v>
      </c>
      <c r="DO115">
        <f t="shared" si="267"/>
        <v>127.91814715569099</v>
      </c>
      <c r="DP115">
        <f t="shared" si="267"/>
        <v>117.32978546561019</v>
      </c>
      <c r="DQ115">
        <f t="shared" si="267"/>
        <v>121.50321920331328</v>
      </c>
      <c r="DR115">
        <f t="shared" si="267"/>
        <v>130.06643206291827</v>
      </c>
      <c r="DS115">
        <f t="shared" si="267"/>
        <v>123.58494299376869</v>
      </c>
      <c r="DT115">
        <f t="shared" si="267"/>
        <v>119.62513939361924</v>
      </c>
      <c r="DU115">
        <f t="shared" si="267"/>
        <v>172.95386523943245</v>
      </c>
      <c r="DV115">
        <f t="shared" si="267"/>
        <v>111.88709827983365</v>
      </c>
      <c r="DW115">
        <f t="shared" si="267"/>
        <v>118.16130173434317</v>
      </c>
      <c r="DX115">
        <f t="shared" si="267"/>
        <v>87.883535687186608</v>
      </c>
      <c r="DY115">
        <f t="shared" si="267"/>
        <v>106.31606689614203</v>
      </c>
      <c r="DZ115">
        <f t="shared" si="267"/>
        <v>110.60067371127512</v>
      </c>
      <c r="EA115">
        <f t="shared" si="267"/>
        <v>109.27878779899612</v>
      </c>
      <c r="EB115">
        <f t="shared" si="267"/>
        <v>104.44720984026503</v>
      </c>
      <c r="EC115">
        <f t="shared" ref="EC115:GN115" si="268">_xlfn.FORECAST.ETS($A$115,EC3:EC62,$A$3:$A$62)</f>
        <v>111.40294394901876</v>
      </c>
      <c r="ED115">
        <f t="shared" si="268"/>
        <v>100.04614087482412</v>
      </c>
      <c r="EE115">
        <f t="shared" si="268"/>
        <v>100.65853430302097</v>
      </c>
      <c r="EF115">
        <f t="shared" si="268"/>
        <v>82.690809942398104</v>
      </c>
      <c r="EG115">
        <f t="shared" si="268"/>
        <v>120.34618992679336</v>
      </c>
      <c r="EH115">
        <f t="shared" si="268"/>
        <v>51.607349672059378</v>
      </c>
      <c r="EI115">
        <f t="shared" si="268"/>
        <v>102.63884755455642</v>
      </c>
      <c r="EJ115">
        <f t="shared" si="268"/>
        <v>92.649393782002562</v>
      </c>
      <c r="EK115">
        <f t="shared" si="268"/>
        <v>105.07314419396781</v>
      </c>
      <c r="EL115">
        <f t="shared" si="268"/>
        <v>107.11359652250022</v>
      </c>
      <c r="EM115">
        <f t="shared" si="268"/>
        <v>126.28141291978592</v>
      </c>
      <c r="EN115">
        <f t="shared" si="268"/>
        <v>104.09570180500282</v>
      </c>
      <c r="EO115">
        <f t="shared" si="268"/>
        <v>86.00243940347336</v>
      </c>
      <c r="EP115">
        <f t="shared" si="268"/>
        <v>100.47642801620717</v>
      </c>
      <c r="EQ115">
        <f t="shared" si="268"/>
        <v>103.52837753311245</v>
      </c>
      <c r="ER115">
        <f t="shared" si="268"/>
        <v>48.24148137839704</v>
      </c>
      <c r="ES115">
        <f t="shared" si="268"/>
        <v>111.81265614552269</v>
      </c>
      <c r="ET115">
        <f t="shared" si="268"/>
        <v>94.996244267724336</v>
      </c>
      <c r="EU115">
        <f t="shared" si="268"/>
        <v>118.34900634952238</v>
      </c>
      <c r="EV115">
        <f t="shared" si="268"/>
        <v>117.17144886649837</v>
      </c>
      <c r="EW115">
        <f t="shared" si="268"/>
        <v>82.21447057102057</v>
      </c>
      <c r="EX115">
        <f t="shared" si="268"/>
        <v>53.946094266655123</v>
      </c>
      <c r="EY115">
        <f t="shared" si="268"/>
        <v>125.46155985147166</v>
      </c>
      <c r="EZ115">
        <f t="shared" si="268"/>
        <v>121.51255837753625</v>
      </c>
      <c r="FA115">
        <f t="shared" si="268"/>
        <v>125.74674824808029</v>
      </c>
      <c r="FB115">
        <f t="shared" si="268"/>
        <v>113.31429138625813</v>
      </c>
      <c r="FC115">
        <f t="shared" si="268"/>
        <v>121.58162822501097</v>
      </c>
      <c r="FD115">
        <f t="shared" si="268"/>
        <v>119.2694205029061</v>
      </c>
      <c r="FE115">
        <f t="shared" si="268"/>
        <v>121.72500521352568</v>
      </c>
      <c r="FF115">
        <f t="shared" si="268"/>
        <v>118.04434737277678</v>
      </c>
      <c r="FG115">
        <f t="shared" si="268"/>
        <v>111.97943012872942</v>
      </c>
      <c r="FH115">
        <f t="shared" si="268"/>
        <v>118.35561561892698</v>
      </c>
      <c r="FI115">
        <f t="shared" si="268"/>
        <v>110.56147029642383</v>
      </c>
      <c r="FJ115">
        <f t="shared" si="268"/>
        <v>124.374726719381</v>
      </c>
      <c r="FK115">
        <f t="shared" si="268"/>
        <v>123.61027896059866</v>
      </c>
      <c r="FL115">
        <f t="shared" si="268"/>
        <v>124.42726541947748</v>
      </c>
      <c r="FM115">
        <f t="shared" si="268"/>
        <v>116.68634171042474</v>
      </c>
      <c r="FN115">
        <f t="shared" si="268"/>
        <v>121.35225283275105</v>
      </c>
      <c r="FO115">
        <f t="shared" si="268"/>
        <v>127.87622109837982</v>
      </c>
      <c r="FP115">
        <f t="shared" si="268"/>
        <v>123.7295984989949</v>
      </c>
      <c r="FQ115">
        <f t="shared" si="268"/>
        <v>133.80044847778896</v>
      </c>
      <c r="FR115">
        <f t="shared" si="268"/>
        <v>130.80943599166639</v>
      </c>
      <c r="FS115">
        <f t="shared" si="268"/>
        <v>115.73968329644764</v>
      </c>
      <c r="FT115">
        <f t="shared" si="268"/>
        <v>110.72531284460267</v>
      </c>
      <c r="FU115">
        <f t="shared" si="268"/>
        <v>132.2002564182973</v>
      </c>
      <c r="FV115">
        <f t="shared" si="268"/>
        <v>105.19176453303574</v>
      </c>
      <c r="FW115">
        <f t="shared" si="268"/>
        <v>115.10581203220826</v>
      </c>
      <c r="FX115">
        <f t="shared" si="268"/>
        <v>115.05974921090181</v>
      </c>
      <c r="FY115">
        <f t="shared" si="268"/>
        <v>120.00657818809346</v>
      </c>
      <c r="FZ115">
        <f t="shared" si="268"/>
        <v>118.14884145817221</v>
      </c>
      <c r="GA115">
        <f t="shared" si="268"/>
        <v>116.17989874509813</v>
      </c>
      <c r="GB115">
        <f t="shared" si="268"/>
        <v>116.00895356832891</v>
      </c>
      <c r="GC115">
        <f t="shared" si="268"/>
        <v>115.6240146530498</v>
      </c>
      <c r="GD115">
        <f t="shared" si="268"/>
        <v>108.49771568220262</v>
      </c>
      <c r="GE115">
        <f t="shared" si="268"/>
        <v>105.30456633852008</v>
      </c>
      <c r="GF115">
        <f t="shared" si="268"/>
        <v>100.71127978521008</v>
      </c>
      <c r="GG115">
        <f t="shared" si="268"/>
        <v>62.19230097056915</v>
      </c>
      <c r="GH115">
        <f t="shared" si="268"/>
        <v>97.732169144272646</v>
      </c>
      <c r="GI115">
        <f t="shared" si="268"/>
        <v>108.41724669777861</v>
      </c>
      <c r="GJ115">
        <f t="shared" si="268"/>
        <v>124.48464095568832</v>
      </c>
      <c r="GK115">
        <f t="shared" si="268"/>
        <v>110.12396386650332</v>
      </c>
      <c r="GL115">
        <f t="shared" si="268"/>
        <v>120.235057867783</v>
      </c>
      <c r="GM115">
        <f t="shared" si="268"/>
        <v>97.095168777957355</v>
      </c>
      <c r="GN115">
        <f t="shared" si="268"/>
        <v>164.6384562509198</v>
      </c>
      <c r="GO115">
        <f t="shared" ref="GO115:IZ115" si="269">_xlfn.FORECAST.ETS($A$115,GO3:GO62,$A$3:$A$62)</f>
        <v>107.78672952903311</v>
      </c>
      <c r="GP115">
        <f t="shared" si="269"/>
        <v>115.18457914735771</v>
      </c>
      <c r="GQ115">
        <f t="shared" si="269"/>
        <v>118.64741394126644</v>
      </c>
      <c r="GR115">
        <f t="shared" si="269"/>
        <v>125.314829701116</v>
      </c>
      <c r="GS115">
        <f t="shared" si="269"/>
        <v>119.165831374985</v>
      </c>
      <c r="GT115">
        <f t="shared" si="269"/>
        <v>118.78105203152306</v>
      </c>
      <c r="GU115">
        <f t="shared" si="269"/>
        <v>112.28089760363885</v>
      </c>
      <c r="GV115">
        <f t="shared" si="269"/>
        <v>112.10069502366339</v>
      </c>
      <c r="GW115">
        <f t="shared" si="269"/>
        <v>102.44280296252724</v>
      </c>
      <c r="GX115">
        <f t="shared" si="269"/>
        <v>128.6168627559253</v>
      </c>
      <c r="GY115">
        <f t="shared" si="269"/>
        <v>111.66053910829922</v>
      </c>
      <c r="GZ115">
        <f t="shared" si="269"/>
        <v>104.91982866161955</v>
      </c>
      <c r="HA115">
        <f t="shared" si="269"/>
        <v>101.93683104876922</v>
      </c>
      <c r="HB115">
        <f t="shared" si="269"/>
        <v>27.108963673441117</v>
      </c>
      <c r="HC115">
        <f t="shared" si="269"/>
        <v>110.16533380239977</v>
      </c>
      <c r="HD115">
        <f t="shared" si="269"/>
        <v>42.560875792166364</v>
      </c>
      <c r="HE115">
        <f t="shared" si="269"/>
        <v>87.466492265593686</v>
      </c>
      <c r="HF115">
        <f t="shared" si="269"/>
        <v>100.05954832577756</v>
      </c>
      <c r="HG115">
        <f t="shared" si="269"/>
        <v>97.176389839206323</v>
      </c>
      <c r="HH115">
        <f t="shared" si="269"/>
        <v>101.67586415693583</v>
      </c>
      <c r="HI115">
        <f t="shared" si="269"/>
        <v>88.014001188264643</v>
      </c>
      <c r="HJ115">
        <f t="shared" si="269"/>
        <v>22.254652370080681</v>
      </c>
      <c r="HK115">
        <f t="shared" si="269"/>
        <v>-15.39119944439544</v>
      </c>
      <c r="HL115">
        <f t="shared" si="269"/>
        <v>79.144274192727735</v>
      </c>
      <c r="HM115">
        <f t="shared" si="269"/>
        <v>76.787237349825304</v>
      </c>
      <c r="HN115">
        <f t="shared" si="269"/>
        <v>62.490318758932247</v>
      </c>
      <c r="HO115">
        <f t="shared" si="269"/>
        <v>65.895386502506199</v>
      </c>
      <c r="HP115">
        <f t="shared" si="269"/>
        <v>98.454263320361221</v>
      </c>
      <c r="HQ115">
        <f t="shared" si="269"/>
        <v>100.00350271731963</v>
      </c>
      <c r="HR115">
        <f t="shared" si="269"/>
        <v>48.83945523644924</v>
      </c>
      <c r="HS115">
        <f t="shared" si="269"/>
        <v>102.69596954619996</v>
      </c>
      <c r="HT115">
        <f t="shared" si="269"/>
        <v>108.16056253985975</v>
      </c>
      <c r="HU115">
        <f t="shared" si="269"/>
        <v>130.76811344580116</v>
      </c>
      <c r="HV115">
        <f t="shared" si="269"/>
        <v>128.29897536072224</v>
      </c>
      <c r="HW115">
        <f t="shared" si="269"/>
        <v>113.29081858386238</v>
      </c>
      <c r="HX115">
        <f t="shared" si="269"/>
        <v>126.16631751585727</v>
      </c>
      <c r="HY115">
        <f t="shared" si="269"/>
        <v>105.28817139892877</v>
      </c>
      <c r="HZ115">
        <f t="shared" si="269"/>
        <v>116.17420968071336</v>
      </c>
      <c r="IA115">
        <f t="shared" si="269"/>
        <v>114.75141393864693</v>
      </c>
      <c r="IB115">
        <f t="shared" si="269"/>
        <v>100.88893859688741</v>
      </c>
      <c r="IC115">
        <f t="shared" si="269"/>
        <v>105.26834660337086</v>
      </c>
      <c r="ID115">
        <f t="shared" si="269"/>
        <v>118.95959150637947</v>
      </c>
      <c r="IE115">
        <f t="shared" si="269"/>
        <v>104.98410768790464</v>
      </c>
      <c r="IF115">
        <f t="shared" si="269"/>
        <v>118.36889480552146</v>
      </c>
      <c r="IG115">
        <f t="shared" si="269"/>
        <v>106.12787702427744</v>
      </c>
      <c r="IH115">
        <f t="shared" si="269"/>
        <v>115.6305247875227</v>
      </c>
      <c r="II115">
        <f t="shared" si="269"/>
        <v>125.28534155570266</v>
      </c>
      <c r="IJ115">
        <f t="shared" si="269"/>
        <v>147.11072047544269</v>
      </c>
      <c r="IK115">
        <f t="shared" si="269"/>
        <v>105.21875991171974</v>
      </c>
      <c r="IL115">
        <f t="shared" si="269"/>
        <v>146.48342131243052</v>
      </c>
      <c r="IM115">
        <f t="shared" si="269"/>
        <v>105.9634121415836</v>
      </c>
      <c r="IN115">
        <f t="shared" si="269"/>
        <v>114.33704413558722</v>
      </c>
      <c r="IO115">
        <f t="shared" si="269"/>
        <v>101.44056559690587</v>
      </c>
      <c r="IP115">
        <f t="shared" si="269"/>
        <v>109.38071298137935</v>
      </c>
      <c r="IQ115">
        <f t="shared" si="269"/>
        <v>115.53915488753354</v>
      </c>
      <c r="IR115">
        <f t="shared" si="269"/>
        <v>124.81307139586316</v>
      </c>
      <c r="IS115">
        <f t="shared" si="269"/>
        <v>118.68006685128674</v>
      </c>
      <c r="IT115">
        <f t="shared" si="269"/>
        <v>121.93644762836603</v>
      </c>
      <c r="IU115">
        <f t="shared" si="269"/>
        <v>134.70217031547136</v>
      </c>
      <c r="IV115">
        <f t="shared" si="269"/>
        <v>119.37745733461604</v>
      </c>
      <c r="IW115">
        <f t="shared" si="269"/>
        <v>122.07708936698198</v>
      </c>
      <c r="IX115">
        <f t="shared" si="269"/>
        <v>118.61055324319821</v>
      </c>
      <c r="IY115">
        <f t="shared" si="269"/>
        <v>113.34625790444893</v>
      </c>
      <c r="IZ115">
        <f t="shared" si="269"/>
        <v>124.12543507427756</v>
      </c>
      <c r="JA115">
        <f t="shared" ref="JA115:KR115" si="270">_xlfn.FORECAST.ETS($A$115,JA3:JA62,$A$3:$A$62)</f>
        <v>127.35031575291349</v>
      </c>
      <c r="JB115">
        <f t="shared" si="270"/>
        <v>124.47551786247992</v>
      </c>
      <c r="JC115">
        <f t="shared" si="270"/>
        <v>120.89679920130079</v>
      </c>
      <c r="JD115">
        <f t="shared" si="270"/>
        <v>121.8993067392046</v>
      </c>
      <c r="JE115">
        <f t="shared" si="270"/>
        <v>135.41895094625872</v>
      </c>
      <c r="JF115">
        <f t="shared" si="270"/>
        <v>118.44068599877038</v>
      </c>
      <c r="JG115">
        <f t="shared" si="270"/>
        <v>123.6617050730046</v>
      </c>
      <c r="JH115">
        <f t="shared" si="270"/>
        <v>113.99906651308997</v>
      </c>
      <c r="JI115">
        <f t="shared" si="270"/>
        <v>122.42377895381269</v>
      </c>
      <c r="JJ115">
        <f t="shared" si="270"/>
        <v>103.09959257034349</v>
      </c>
      <c r="JK115">
        <f t="shared" si="270"/>
        <v>123.22489023878393</v>
      </c>
      <c r="JL115">
        <f t="shared" si="270"/>
        <v>102.14628375839951</v>
      </c>
      <c r="JM115">
        <f t="shared" si="270"/>
        <v>120.93186466753056</v>
      </c>
      <c r="JN115">
        <f t="shared" si="270"/>
        <v>119.35822030470788</v>
      </c>
      <c r="JO115">
        <f t="shared" si="270"/>
        <v>109.31593864126523</v>
      </c>
      <c r="JP115">
        <f t="shared" si="270"/>
        <v>131.81012181802538</v>
      </c>
      <c r="JQ115">
        <f t="shared" si="270"/>
        <v>116.49743903044575</v>
      </c>
      <c r="JR115">
        <f t="shared" si="270"/>
        <v>99.83426907566033</v>
      </c>
      <c r="JS115">
        <f t="shared" si="270"/>
        <v>116.61118043140578</v>
      </c>
      <c r="JT115">
        <f t="shared" si="270"/>
        <v>133.150772986318</v>
      </c>
      <c r="JU115">
        <f t="shared" si="270"/>
        <v>129.16954352489682</v>
      </c>
      <c r="JV115">
        <f t="shared" si="270"/>
        <v>125.31417066295526</v>
      </c>
      <c r="JW115">
        <f t="shared" si="270"/>
        <v>134.15288157146233</v>
      </c>
      <c r="JX115">
        <f t="shared" si="270"/>
        <v>107.30899275436116</v>
      </c>
      <c r="JY115">
        <f t="shared" si="270"/>
        <v>124.01016167154788</v>
      </c>
      <c r="JZ115">
        <f t="shared" si="270"/>
        <v>122.04440750645442</v>
      </c>
      <c r="KA115">
        <f t="shared" si="270"/>
        <v>122.41491751068831</v>
      </c>
      <c r="KB115">
        <f t="shared" si="270"/>
        <v>105.47572698430069</v>
      </c>
      <c r="KC115">
        <f t="shared" si="270"/>
        <v>122.89924563509305</v>
      </c>
      <c r="KD115">
        <f t="shared" si="270"/>
        <v>108.40801803702091</v>
      </c>
      <c r="KE115">
        <f t="shared" si="270"/>
        <v>105.35813229465458</v>
      </c>
      <c r="KF115">
        <f t="shared" si="270"/>
        <v>66.350327897976968</v>
      </c>
      <c r="KG115">
        <f t="shared" si="270"/>
        <v>103.78050736484141</v>
      </c>
      <c r="KH115">
        <f t="shared" si="270"/>
        <v>92.978937459574396</v>
      </c>
      <c r="KI115">
        <f t="shared" si="270"/>
        <v>125.30808525605042</v>
      </c>
      <c r="KJ115">
        <f t="shared" si="270"/>
        <v>115.63928617164592</v>
      </c>
      <c r="KK115">
        <f t="shared" si="270"/>
        <v>100</v>
      </c>
      <c r="KL115">
        <f t="shared" si="270"/>
        <v>113.34441961418679</v>
      </c>
      <c r="KM115">
        <f t="shared" si="270"/>
        <v>109.44285044971565</v>
      </c>
      <c r="KN115">
        <f t="shared" si="270"/>
        <v>117.08637511160846</v>
      </c>
      <c r="KO115">
        <f t="shared" si="270"/>
        <v>124.91131267919054</v>
      </c>
      <c r="KP115">
        <f t="shared" si="270"/>
        <v>115.25489552195918</v>
      </c>
      <c r="KQ115">
        <f t="shared" si="270"/>
        <v>127.2719676905167</v>
      </c>
      <c r="KR115">
        <f t="shared" si="270"/>
        <v>136.52731460915783</v>
      </c>
      <c r="KS115">
        <f t="shared" si="14"/>
        <v>110.45332110405835</v>
      </c>
    </row>
    <row r="116" spans="1:305" x14ac:dyDescent="0.2">
      <c r="A116" s="66">
        <v>45085</v>
      </c>
      <c r="B116">
        <f t="shared" si="170"/>
        <v>123.53591676903099</v>
      </c>
      <c r="C116">
        <f t="shared" si="8"/>
        <v>110.29654322150733</v>
      </c>
      <c r="D116">
        <f>_xlfn.FORECAST.ETS($A$116,D3:D62,$A$3:$A$62)</f>
        <v>115.97464944534482</v>
      </c>
      <c r="E116">
        <f t="shared" ref="E116:BP116" si="271">_xlfn.FORECAST.ETS($A$116,E3:E62,$A$3:$A$62)</f>
        <v>120.08806836670868</v>
      </c>
      <c r="F116">
        <f t="shared" si="271"/>
        <v>102.94925505335334</v>
      </c>
      <c r="G116">
        <f t="shared" si="271"/>
        <v>116.41869290902336</v>
      </c>
      <c r="H116">
        <f t="shared" si="271"/>
        <v>118.07814240038067</v>
      </c>
      <c r="I116">
        <f t="shared" si="271"/>
        <v>115.88723999482346</v>
      </c>
      <c r="J116">
        <f t="shared" si="271"/>
        <v>117.44493057402261</v>
      </c>
      <c r="K116">
        <f t="shared" si="271"/>
        <v>109.87456715142829</v>
      </c>
      <c r="L116">
        <f t="shared" si="271"/>
        <v>98.786511904105453</v>
      </c>
      <c r="M116">
        <f t="shared" si="271"/>
        <v>124.9341951033613</v>
      </c>
      <c r="N116">
        <f t="shared" si="271"/>
        <v>96.988870011701295</v>
      </c>
      <c r="O116">
        <f t="shared" si="271"/>
        <v>109.52724407359408</v>
      </c>
      <c r="P116">
        <f t="shared" si="271"/>
        <v>142.23977506950862</v>
      </c>
      <c r="Q116">
        <f t="shared" si="271"/>
        <v>122.79746637468116</v>
      </c>
      <c r="R116">
        <f t="shared" si="271"/>
        <v>92.656822700670531</v>
      </c>
      <c r="S116">
        <f t="shared" si="271"/>
        <v>92.955046267177408</v>
      </c>
      <c r="T116">
        <f t="shared" si="271"/>
        <v>112.72443938936263</v>
      </c>
      <c r="U116">
        <f t="shared" si="271"/>
        <v>114.64972733535961</v>
      </c>
      <c r="V116">
        <f t="shared" si="271"/>
        <v>101.71272026017675</v>
      </c>
      <c r="W116">
        <f t="shared" si="271"/>
        <v>105.85734829016042</v>
      </c>
      <c r="X116">
        <f t="shared" si="271"/>
        <v>119.31754170498577</v>
      </c>
      <c r="Y116">
        <f t="shared" si="271"/>
        <v>112.42310105427825</v>
      </c>
      <c r="Z116">
        <f t="shared" si="271"/>
        <v>106.64136667846647</v>
      </c>
      <c r="AA116">
        <f t="shared" si="271"/>
        <v>95.97023322505369</v>
      </c>
      <c r="AB116">
        <f t="shared" si="271"/>
        <v>153.48040745725305</v>
      </c>
      <c r="AC116">
        <f t="shared" si="271"/>
        <v>125.09143112629903</v>
      </c>
      <c r="AD116">
        <f t="shared" si="271"/>
        <v>105.81605061968386</v>
      </c>
      <c r="AE116">
        <f t="shared" si="271"/>
        <v>101.02298982112055</v>
      </c>
      <c r="AF116">
        <f t="shared" si="271"/>
        <v>96.39247659510886</v>
      </c>
      <c r="AG116">
        <f t="shared" si="271"/>
        <v>103.26893444888707</v>
      </c>
      <c r="AH116">
        <f t="shared" si="271"/>
        <v>127.89849205828867</v>
      </c>
      <c r="AI116">
        <f t="shared" si="271"/>
        <v>113.15850627123535</v>
      </c>
      <c r="AJ116">
        <f t="shared" si="271"/>
        <v>102.75083939078307</v>
      </c>
      <c r="AK116">
        <f t="shared" si="271"/>
        <v>110.06404163931626</v>
      </c>
      <c r="AL116">
        <f t="shared" si="271"/>
        <v>117.74110572035676</v>
      </c>
      <c r="AM116">
        <f t="shared" si="271"/>
        <v>130.59685971446459</v>
      </c>
      <c r="AN116">
        <f t="shared" si="271"/>
        <v>122.39213273174661</v>
      </c>
      <c r="AO116">
        <f t="shared" si="271"/>
        <v>122.37641492384196</v>
      </c>
      <c r="AP116">
        <f t="shared" si="271"/>
        <v>122.78833248365237</v>
      </c>
      <c r="AQ116">
        <f t="shared" si="271"/>
        <v>119.34337375974603</v>
      </c>
      <c r="AR116">
        <f t="shared" si="271"/>
        <v>116.57391133912337</v>
      </c>
      <c r="AS116">
        <f t="shared" si="271"/>
        <v>107.62224616828654</v>
      </c>
      <c r="AT116">
        <f t="shared" si="271"/>
        <v>157.72369318528953</v>
      </c>
      <c r="AU116">
        <f t="shared" si="271"/>
        <v>135.71242843995199</v>
      </c>
      <c r="AV116">
        <f t="shared" si="271"/>
        <v>121.06227296616626</v>
      </c>
      <c r="AW116">
        <f t="shared" si="271"/>
        <v>114.98821496674309</v>
      </c>
      <c r="AX116">
        <f t="shared" si="271"/>
        <v>114.68182379232772</v>
      </c>
      <c r="AY116">
        <f t="shared" si="271"/>
        <v>123.48000496621935</v>
      </c>
      <c r="AZ116">
        <f t="shared" si="271"/>
        <v>115.37721077220672</v>
      </c>
      <c r="BA116">
        <f t="shared" si="271"/>
        <v>123.93268316378575</v>
      </c>
      <c r="BB116">
        <f t="shared" si="271"/>
        <v>102.84983633910383</v>
      </c>
      <c r="BC116">
        <f t="shared" si="271"/>
        <v>122.35001134670111</v>
      </c>
      <c r="BD116">
        <f t="shared" si="271"/>
        <v>100.23249081592395</v>
      </c>
      <c r="BE116">
        <f t="shared" si="271"/>
        <v>113.9038535560006</v>
      </c>
      <c r="BF116">
        <f t="shared" si="271"/>
        <v>135.21002840145991</v>
      </c>
      <c r="BG116">
        <f t="shared" si="271"/>
        <v>121.31030078670997</v>
      </c>
      <c r="BH116">
        <f t="shared" si="271"/>
        <v>124.40655357158094</v>
      </c>
      <c r="BI116">
        <f t="shared" si="271"/>
        <v>108.51432452711576</v>
      </c>
      <c r="BJ116">
        <f t="shared" si="271"/>
        <v>120.22408099939793</v>
      </c>
      <c r="BK116">
        <f t="shared" si="271"/>
        <v>118.14299204437576</v>
      </c>
      <c r="BL116">
        <f t="shared" si="271"/>
        <v>124.95615148063035</v>
      </c>
      <c r="BM116">
        <f t="shared" si="271"/>
        <v>122.91967451574958</v>
      </c>
      <c r="BN116">
        <f t="shared" si="271"/>
        <v>131.40268959100931</v>
      </c>
      <c r="BO116">
        <f t="shared" si="271"/>
        <v>101.14984391729496</v>
      </c>
      <c r="BP116">
        <f t="shared" si="271"/>
        <v>92.880537442995404</v>
      </c>
      <c r="BQ116">
        <f t="shared" ref="BQ116:EB116" si="272">_xlfn.FORECAST.ETS($A$116,BQ3:BQ62,$A$3:$A$62)</f>
        <v>100.90594348005691</v>
      </c>
      <c r="BR116">
        <f t="shared" si="272"/>
        <v>117.82414931424036</v>
      </c>
      <c r="BS116">
        <f t="shared" si="272"/>
        <v>120.84672307844198</v>
      </c>
      <c r="BT116">
        <f t="shared" si="272"/>
        <v>104.87600630061455</v>
      </c>
      <c r="BU116">
        <f t="shared" si="272"/>
        <v>107.04577742003586</v>
      </c>
      <c r="BV116">
        <f t="shared" si="272"/>
        <v>126.1918587229747</v>
      </c>
      <c r="BW116">
        <f t="shared" si="272"/>
        <v>98.094384513094951</v>
      </c>
      <c r="BX116">
        <f t="shared" si="272"/>
        <v>117.75383716220054</v>
      </c>
      <c r="BY116">
        <f t="shared" si="272"/>
        <v>137.07827215186367</v>
      </c>
      <c r="BZ116">
        <f t="shared" si="272"/>
        <v>114.80482653306719</v>
      </c>
      <c r="CA116">
        <f t="shared" si="272"/>
        <v>115.14775787073617</v>
      </c>
      <c r="CB116">
        <f t="shared" si="272"/>
        <v>106.69999672040173</v>
      </c>
      <c r="CC116">
        <f t="shared" si="272"/>
        <v>109.34072142527265</v>
      </c>
      <c r="CD116">
        <f t="shared" si="272"/>
        <v>127.54811368662499</v>
      </c>
      <c r="CE116">
        <f t="shared" si="272"/>
        <v>108.12413841179166</v>
      </c>
      <c r="CF116">
        <f t="shared" si="272"/>
        <v>104.48786507020378</v>
      </c>
      <c r="CG116">
        <f t="shared" si="272"/>
        <v>107.50673119135733</v>
      </c>
      <c r="CH116">
        <f t="shared" si="272"/>
        <v>111.45782758959209</v>
      </c>
      <c r="CI116">
        <f t="shared" si="272"/>
        <v>63.027861977744266</v>
      </c>
      <c r="CJ116">
        <f t="shared" si="272"/>
        <v>96.966120310888769</v>
      </c>
      <c r="CK116">
        <f t="shared" si="272"/>
        <v>89.672922538004514</v>
      </c>
      <c r="CL116">
        <f t="shared" si="272"/>
        <v>110.2438696178735</v>
      </c>
      <c r="CM116">
        <f t="shared" si="272"/>
        <v>43.810262864709813</v>
      </c>
      <c r="CN116">
        <f t="shared" si="272"/>
        <v>49.785357239924245</v>
      </c>
      <c r="CO116">
        <f t="shared" si="272"/>
        <v>55.701454808044765</v>
      </c>
      <c r="CP116">
        <f t="shared" si="272"/>
        <v>40.383511419654297</v>
      </c>
      <c r="CQ116">
        <f t="shared" si="272"/>
        <v>106.04769989432435</v>
      </c>
      <c r="CR116">
        <f t="shared" si="272"/>
        <v>27.661454112807647</v>
      </c>
      <c r="CS116">
        <f t="shared" si="272"/>
        <v>79.23828006527971</v>
      </c>
      <c r="CT116">
        <f t="shared" si="272"/>
        <v>25.6486994677113</v>
      </c>
      <c r="CU116">
        <f t="shared" si="272"/>
        <v>52.660314462547227</v>
      </c>
      <c r="CV116">
        <f t="shared" si="272"/>
        <v>104.38344351634245</v>
      </c>
      <c r="CW116">
        <f t="shared" si="272"/>
        <v>23.043295278724571</v>
      </c>
      <c r="CX116">
        <f t="shared" si="272"/>
        <v>102.42511302627295</v>
      </c>
      <c r="CY116">
        <f t="shared" si="272"/>
        <v>124.69341941587717</v>
      </c>
      <c r="CZ116">
        <f t="shared" si="272"/>
        <v>97.178081085566717</v>
      </c>
      <c r="DA116">
        <f t="shared" si="272"/>
        <v>127.60419685505912</v>
      </c>
      <c r="DB116">
        <f t="shared" si="272"/>
        <v>83.010640808387066</v>
      </c>
      <c r="DC116">
        <f t="shared" si="272"/>
        <v>60.116415244897162</v>
      </c>
      <c r="DD116">
        <f t="shared" si="272"/>
        <v>69.961599732219582</v>
      </c>
      <c r="DE116">
        <f t="shared" si="272"/>
        <v>50.569638860614766</v>
      </c>
      <c r="DF116">
        <f t="shared" si="272"/>
        <v>91.39573396721741</v>
      </c>
      <c r="DG116">
        <f t="shared" si="272"/>
        <v>39.6792381880447</v>
      </c>
      <c r="DH116">
        <f t="shared" si="272"/>
        <v>24.68476250065493</v>
      </c>
      <c r="DI116">
        <f t="shared" si="272"/>
        <v>95.063488234223456</v>
      </c>
      <c r="DJ116">
        <f t="shared" si="272"/>
        <v>110.32876565972599</v>
      </c>
      <c r="DK116">
        <f t="shared" si="272"/>
        <v>111.58343424448674</v>
      </c>
      <c r="DL116">
        <f t="shared" si="272"/>
        <v>113.79635911044646</v>
      </c>
      <c r="DM116">
        <f t="shared" si="272"/>
        <v>125.82985879621728</v>
      </c>
      <c r="DN116">
        <f t="shared" si="272"/>
        <v>133.10764342890087</v>
      </c>
      <c r="DO116">
        <f t="shared" si="272"/>
        <v>128.39042060190172</v>
      </c>
      <c r="DP116">
        <f t="shared" si="272"/>
        <v>117.6099256706524</v>
      </c>
      <c r="DQ116">
        <f t="shared" si="272"/>
        <v>120.83869596372325</v>
      </c>
      <c r="DR116">
        <f t="shared" si="272"/>
        <v>130.56970431827929</v>
      </c>
      <c r="DS116">
        <f t="shared" si="272"/>
        <v>123.44653413630502</v>
      </c>
      <c r="DT116">
        <f t="shared" si="272"/>
        <v>120.0516514576498</v>
      </c>
      <c r="DU116">
        <f t="shared" si="272"/>
        <v>174.16995612134045</v>
      </c>
      <c r="DV116">
        <f t="shared" si="272"/>
        <v>112.06985072615804</v>
      </c>
      <c r="DW116">
        <f t="shared" si="272"/>
        <v>118.49170365385908</v>
      </c>
      <c r="DX116">
        <f t="shared" si="272"/>
        <v>87.643979756756167</v>
      </c>
      <c r="DY116">
        <f t="shared" si="272"/>
        <v>107.63774385471028</v>
      </c>
      <c r="DZ116">
        <f t="shared" si="272"/>
        <v>109.28187208589698</v>
      </c>
      <c r="EA116">
        <f t="shared" si="272"/>
        <v>109.46197247444888</v>
      </c>
      <c r="EB116">
        <f t="shared" si="272"/>
        <v>104.52783603896975</v>
      </c>
      <c r="EC116">
        <f t="shared" ref="EC116:GN116" si="273">_xlfn.FORECAST.ETS($A$116,EC3:EC62,$A$3:$A$62)</f>
        <v>111.64006844983459</v>
      </c>
      <c r="ED116">
        <f t="shared" si="273"/>
        <v>100.0666340988774</v>
      </c>
      <c r="EE116">
        <f t="shared" si="273"/>
        <v>100.57039344081382</v>
      </c>
      <c r="EF116">
        <f t="shared" si="273"/>
        <v>82.341391262065997</v>
      </c>
      <c r="EG116">
        <f t="shared" si="273"/>
        <v>120.69987808637725</v>
      </c>
      <c r="EH116">
        <f t="shared" si="273"/>
        <v>50.814548127563889</v>
      </c>
      <c r="EI116">
        <f t="shared" si="273"/>
        <v>102.71929884960473</v>
      </c>
      <c r="EJ116">
        <f t="shared" si="273"/>
        <v>92.573533287323357</v>
      </c>
      <c r="EK116">
        <f t="shared" si="273"/>
        <v>105.14940364680942</v>
      </c>
      <c r="EL116">
        <f t="shared" si="273"/>
        <v>107.24026815500022</v>
      </c>
      <c r="EM116">
        <f t="shared" si="273"/>
        <v>124.38208004137581</v>
      </c>
      <c r="EN116">
        <f t="shared" si="273"/>
        <v>104.21429525188273</v>
      </c>
      <c r="EO116">
        <f t="shared" si="273"/>
        <v>85.774183543161527</v>
      </c>
      <c r="EP116">
        <f t="shared" si="273"/>
        <v>100.486501347941</v>
      </c>
      <c r="EQ116">
        <f t="shared" si="273"/>
        <v>103.64721484505796</v>
      </c>
      <c r="ER116">
        <f t="shared" si="273"/>
        <v>47.360640400010837</v>
      </c>
      <c r="ES116">
        <f t="shared" si="273"/>
        <v>112.00146973123535</v>
      </c>
      <c r="ET116">
        <f t="shared" si="273"/>
        <v>94.90460797860554</v>
      </c>
      <c r="EU116">
        <f t="shared" si="273"/>
        <v>118.70149792859922</v>
      </c>
      <c r="EV116">
        <f t="shared" si="273"/>
        <v>117.49615767854674</v>
      </c>
      <c r="EW116">
        <f t="shared" si="273"/>
        <v>81.944160617448929</v>
      </c>
      <c r="EX116">
        <f t="shared" si="273"/>
        <v>53.121627438695924</v>
      </c>
      <c r="EY116">
        <f t="shared" si="273"/>
        <v>125.88145042403563</v>
      </c>
      <c r="EZ116">
        <f t="shared" si="273"/>
        <v>122.29602364217762</v>
      </c>
      <c r="FA116">
        <f t="shared" si="273"/>
        <v>126.18404538483652</v>
      </c>
      <c r="FB116">
        <f t="shared" si="273"/>
        <v>113.60663650675357</v>
      </c>
      <c r="FC116">
        <f t="shared" si="273"/>
        <v>122.03958347453948</v>
      </c>
      <c r="FD116">
        <f t="shared" si="273"/>
        <v>119.69884353126281</v>
      </c>
      <c r="FE116">
        <f t="shared" si="273"/>
        <v>122.12415625529032</v>
      </c>
      <c r="FF116">
        <f t="shared" si="273"/>
        <v>118.37175286472988</v>
      </c>
      <c r="FG116">
        <f t="shared" si="273"/>
        <v>112.18349358066862</v>
      </c>
      <c r="FH116">
        <f t="shared" si="273"/>
        <v>118.6719479890954</v>
      </c>
      <c r="FI116">
        <f t="shared" si="273"/>
        <v>110.73788457255156</v>
      </c>
      <c r="FJ116">
        <f t="shared" si="273"/>
        <v>124.80870954754343</v>
      </c>
      <c r="FK116">
        <f t="shared" si="273"/>
        <v>124.12443516740241</v>
      </c>
      <c r="FL116">
        <f t="shared" si="273"/>
        <v>124.85907790357666</v>
      </c>
      <c r="FM116">
        <f t="shared" si="273"/>
        <v>116.99609495162018</v>
      </c>
      <c r="FN116">
        <f t="shared" si="273"/>
        <v>121.74724463143278</v>
      </c>
      <c r="FO116">
        <f t="shared" si="273"/>
        <v>128.37451665196789</v>
      </c>
      <c r="FP116">
        <f t="shared" si="273"/>
        <v>124.15641472227951</v>
      </c>
      <c r="FQ116">
        <f t="shared" si="273"/>
        <v>134.40158901510571</v>
      </c>
      <c r="FR116">
        <f t="shared" si="273"/>
        <v>131.51193979928385</v>
      </c>
      <c r="FS116">
        <f t="shared" si="273"/>
        <v>116.01717854964372</v>
      </c>
      <c r="FT116">
        <f t="shared" si="273"/>
        <v>110.92956403034989</v>
      </c>
      <c r="FU116">
        <f t="shared" si="273"/>
        <v>132.78348573247226</v>
      </c>
      <c r="FV116">
        <f t="shared" si="273"/>
        <v>105.31368303103885</v>
      </c>
      <c r="FW116">
        <f t="shared" si="273"/>
        <v>115.36560493143355</v>
      </c>
      <c r="FX116">
        <f t="shared" si="273"/>
        <v>115.47227687106914</v>
      </c>
      <c r="FY116">
        <f t="shared" si="273"/>
        <v>120.01626806522148</v>
      </c>
      <c r="FZ116">
        <f t="shared" si="273"/>
        <v>118.23501881197402</v>
      </c>
      <c r="GA116">
        <f t="shared" si="273"/>
        <v>116.51911624395736</v>
      </c>
      <c r="GB116">
        <f t="shared" si="273"/>
        <v>115.91009655402584</v>
      </c>
      <c r="GC116">
        <f t="shared" si="273"/>
        <v>115.49943199130961</v>
      </c>
      <c r="GD116">
        <f t="shared" si="273"/>
        <v>108.64839272371552</v>
      </c>
      <c r="GE116">
        <f t="shared" si="273"/>
        <v>105.39064194549422</v>
      </c>
      <c r="GF116">
        <f t="shared" si="273"/>
        <v>100.74545487549706</v>
      </c>
      <c r="GG116">
        <f t="shared" si="273"/>
        <v>61.5502790671555</v>
      </c>
      <c r="GH116">
        <f t="shared" si="273"/>
        <v>97.696172335674021</v>
      </c>
      <c r="GI116">
        <f t="shared" si="273"/>
        <v>108.63021361660461</v>
      </c>
      <c r="GJ116">
        <f t="shared" si="273"/>
        <v>124.9156012780556</v>
      </c>
      <c r="GK116">
        <f t="shared" si="273"/>
        <v>110.33234054322979</v>
      </c>
      <c r="GL116">
        <f t="shared" si="273"/>
        <v>120.65666273321287</v>
      </c>
      <c r="GM116">
        <f t="shared" si="273"/>
        <v>96.992813471881078</v>
      </c>
      <c r="GN116">
        <f t="shared" si="273"/>
        <v>165.69346869414949</v>
      </c>
      <c r="GO116">
        <f t="shared" ref="GO116:IZ116" si="274">_xlfn.FORECAST.ETS($A$116,GO3:GO62,$A$3:$A$62)</f>
        <v>107.96949801071298</v>
      </c>
      <c r="GP116">
        <f t="shared" si="274"/>
        <v>115.44934488239021</v>
      </c>
      <c r="GQ116">
        <f t="shared" si="274"/>
        <v>118.9643426496587</v>
      </c>
      <c r="GR116">
        <f t="shared" si="274"/>
        <v>125.78812837472196</v>
      </c>
      <c r="GS116">
        <f t="shared" si="274"/>
        <v>118.80585899939025</v>
      </c>
      <c r="GT116">
        <f t="shared" si="274"/>
        <v>119.11352840147363</v>
      </c>
      <c r="GU116">
        <f t="shared" si="274"/>
        <v>112.50125251008453</v>
      </c>
      <c r="GV116">
        <f t="shared" si="274"/>
        <v>112.27599115618534</v>
      </c>
      <c r="GW116">
        <f t="shared" si="274"/>
        <v>102.48764587985364</v>
      </c>
      <c r="GX116">
        <f t="shared" si="274"/>
        <v>128.62966663172597</v>
      </c>
      <c r="GY116">
        <f t="shared" si="274"/>
        <v>111.7786624877011</v>
      </c>
      <c r="GZ116">
        <f t="shared" si="274"/>
        <v>105.01219939326613</v>
      </c>
      <c r="HA116">
        <f t="shared" si="274"/>
        <v>102.2435823642509</v>
      </c>
      <c r="HB116">
        <f t="shared" si="274"/>
        <v>25.807527484549688</v>
      </c>
      <c r="HC116">
        <f t="shared" si="274"/>
        <v>110.31079438913331</v>
      </c>
      <c r="HD116">
        <f t="shared" si="274"/>
        <v>41.542875677346331</v>
      </c>
      <c r="HE116">
        <f t="shared" si="274"/>
        <v>87.287647752177278</v>
      </c>
      <c r="HF116">
        <f t="shared" si="274"/>
        <v>100.06238510261146</v>
      </c>
      <c r="HG116">
        <f t="shared" si="274"/>
        <v>97.186699081455487</v>
      </c>
      <c r="HH116">
        <f t="shared" si="274"/>
        <v>101.72220121650066</v>
      </c>
      <c r="HI116">
        <f t="shared" si="274"/>
        <v>87.818235846854478</v>
      </c>
      <c r="HJ116">
        <f t="shared" si="274"/>
        <v>20.929990082997232</v>
      </c>
      <c r="HK116">
        <f t="shared" si="274"/>
        <v>-17.357518274884995</v>
      </c>
      <c r="HL116">
        <f t="shared" si="274"/>
        <v>78.815384709071949</v>
      </c>
      <c r="HM116">
        <f t="shared" si="274"/>
        <v>76.414019414501212</v>
      </c>
      <c r="HN116">
        <f t="shared" si="274"/>
        <v>61.848989906075438</v>
      </c>
      <c r="HO116">
        <f t="shared" si="274"/>
        <v>65.2651107761384</v>
      </c>
      <c r="HP116">
        <f t="shared" si="274"/>
        <v>98.537173949047286</v>
      </c>
      <c r="HQ116">
        <f t="shared" si="274"/>
        <v>100.02375748557095</v>
      </c>
      <c r="HR116">
        <f t="shared" si="274"/>
        <v>47.931865361394465</v>
      </c>
      <c r="HS116">
        <f t="shared" si="274"/>
        <v>102.78004444329807</v>
      </c>
      <c r="HT116">
        <f t="shared" si="274"/>
        <v>107.19298410227765</v>
      </c>
      <c r="HU116">
        <f t="shared" si="274"/>
        <v>131.34713445421252</v>
      </c>
      <c r="HV116">
        <f t="shared" si="274"/>
        <v>128.19344642974616</v>
      </c>
      <c r="HW116">
        <f t="shared" si="274"/>
        <v>113.52100464391977</v>
      </c>
      <c r="HX116">
        <f t="shared" si="274"/>
        <v>126.62947146634242</v>
      </c>
      <c r="HY116">
        <f t="shared" si="274"/>
        <v>105.38854616090246</v>
      </c>
      <c r="HZ116">
        <f t="shared" si="274"/>
        <v>116.44918325111492</v>
      </c>
      <c r="IA116">
        <f t="shared" si="274"/>
        <v>115.15483684314971</v>
      </c>
      <c r="IB116">
        <f t="shared" si="274"/>
        <v>100.9806219304229</v>
      </c>
      <c r="IC116">
        <f t="shared" si="274"/>
        <v>105.3699626589047</v>
      </c>
      <c r="ID116">
        <f t="shared" si="274"/>
        <v>119.32335738385832</v>
      </c>
      <c r="IE116">
        <f t="shared" si="274"/>
        <v>105.06739273861982</v>
      </c>
      <c r="IF116">
        <f t="shared" si="274"/>
        <v>118.67434565090866</v>
      </c>
      <c r="IG116">
        <f t="shared" si="274"/>
        <v>106.25094108669363</v>
      </c>
      <c r="IH116">
        <f t="shared" si="274"/>
        <v>115.89644048876556</v>
      </c>
      <c r="II116">
        <f t="shared" si="274"/>
        <v>125.69829340809744</v>
      </c>
      <c r="IJ116">
        <f t="shared" si="274"/>
        <v>147.78977823078733</v>
      </c>
      <c r="IK116">
        <f t="shared" si="274"/>
        <v>105.31271155968376</v>
      </c>
      <c r="IL116">
        <f t="shared" si="274"/>
        <v>146.50371097378664</v>
      </c>
      <c r="IM116">
        <f t="shared" si="274"/>
        <v>106.07569366975632</v>
      </c>
      <c r="IN116">
        <f t="shared" si="274"/>
        <v>114.28518214431178</v>
      </c>
      <c r="IO116">
        <f t="shared" si="274"/>
        <v>101.46157678202748</v>
      </c>
      <c r="IP116">
        <f t="shared" si="274"/>
        <v>109.55443185689364</v>
      </c>
      <c r="IQ116">
        <f t="shared" si="274"/>
        <v>115.79668205704385</v>
      </c>
      <c r="IR116">
        <f t="shared" si="274"/>
        <v>125.2331167542206</v>
      </c>
      <c r="IS116">
        <f t="shared" si="274"/>
        <v>118.95427130090954</v>
      </c>
      <c r="IT116">
        <f t="shared" si="274"/>
        <v>118.84700103616881</v>
      </c>
      <c r="IU116">
        <f t="shared" si="274"/>
        <v>134.83892592637108</v>
      </c>
      <c r="IV116">
        <f t="shared" si="274"/>
        <v>119.19928235239026</v>
      </c>
      <c r="IW116">
        <f t="shared" si="274"/>
        <v>121.98740366336554</v>
      </c>
      <c r="IX116">
        <f t="shared" si="274"/>
        <v>118.69311781264986</v>
      </c>
      <c r="IY116">
        <f t="shared" si="274"/>
        <v>113.3456937797976</v>
      </c>
      <c r="IZ116">
        <f t="shared" si="274"/>
        <v>124.5770470568111</v>
      </c>
      <c r="JA116">
        <f t="shared" ref="JA116:KR116" si="275">_xlfn.FORECAST.ETS($A$116,JA3:JA62,$A$3:$A$62)</f>
        <v>127.4308521791468</v>
      </c>
      <c r="JB116">
        <f t="shared" si="275"/>
        <v>124.30351364096913</v>
      </c>
      <c r="JC116">
        <f t="shared" si="275"/>
        <v>120.75197508703955</v>
      </c>
      <c r="JD116">
        <f t="shared" si="275"/>
        <v>122.02368240592912</v>
      </c>
      <c r="JE116">
        <f t="shared" si="275"/>
        <v>136.04080142612327</v>
      </c>
      <c r="JF116">
        <f t="shared" si="275"/>
        <v>118.75378893619276</v>
      </c>
      <c r="JG116">
        <f t="shared" si="275"/>
        <v>124.06192173070919</v>
      </c>
      <c r="JH116">
        <f t="shared" si="275"/>
        <v>114.24091329937656</v>
      </c>
      <c r="JI116">
        <f t="shared" si="275"/>
        <v>122.80631720234976</v>
      </c>
      <c r="JJ116">
        <f t="shared" si="275"/>
        <v>103.11747375485075</v>
      </c>
      <c r="JK116">
        <f t="shared" si="275"/>
        <v>123.6453598659308</v>
      </c>
      <c r="JL116">
        <f t="shared" si="275"/>
        <v>102.19498335424262</v>
      </c>
      <c r="JM116">
        <f t="shared" si="275"/>
        <v>121.03911261925525</v>
      </c>
      <c r="JN116">
        <f t="shared" si="275"/>
        <v>119.67148404814623</v>
      </c>
      <c r="JO116">
        <f t="shared" si="275"/>
        <v>107.51604290236729</v>
      </c>
      <c r="JP116">
        <f t="shared" si="275"/>
        <v>132.36725083504714</v>
      </c>
      <c r="JQ116">
        <f t="shared" si="275"/>
        <v>116.80619960227125</v>
      </c>
      <c r="JR116">
        <f t="shared" si="275"/>
        <v>100.0420854733143</v>
      </c>
      <c r="JS116">
        <f t="shared" si="275"/>
        <v>116.9217739139893</v>
      </c>
      <c r="JT116">
        <f t="shared" si="275"/>
        <v>132.77192533038536</v>
      </c>
      <c r="JU116">
        <f t="shared" si="275"/>
        <v>129.68200859812913</v>
      </c>
      <c r="JV116">
        <f t="shared" si="275"/>
        <v>125.77707954338838</v>
      </c>
      <c r="JW116">
        <f t="shared" si="275"/>
        <v>134.76960437609463</v>
      </c>
      <c r="JX116">
        <f t="shared" si="275"/>
        <v>107.49702442863882</v>
      </c>
      <c r="JY116">
        <f t="shared" si="275"/>
        <v>124.46102879535403</v>
      </c>
      <c r="JZ116">
        <f t="shared" si="275"/>
        <v>120.76504902435828</v>
      </c>
      <c r="KA116">
        <f t="shared" si="275"/>
        <v>120.21889323308744</v>
      </c>
      <c r="KB116">
        <f t="shared" si="275"/>
        <v>105.61233706170252</v>
      </c>
      <c r="KC116">
        <f t="shared" si="275"/>
        <v>123.38168423198161</v>
      </c>
      <c r="KD116">
        <f t="shared" si="275"/>
        <v>108.55100591126342</v>
      </c>
      <c r="KE116">
        <f t="shared" si="275"/>
        <v>105.48804057845774</v>
      </c>
      <c r="KF116">
        <f t="shared" si="275"/>
        <v>65.782956995758354</v>
      </c>
      <c r="KG116">
        <f t="shared" si="275"/>
        <v>103.86919618304596</v>
      </c>
      <c r="KH116">
        <f t="shared" si="275"/>
        <v>92.864577789000322</v>
      </c>
      <c r="KI116">
        <f t="shared" si="275"/>
        <v>125.72151156618834</v>
      </c>
      <c r="KJ116">
        <f t="shared" si="275"/>
        <v>115.90851676171594</v>
      </c>
      <c r="KK116">
        <f t="shared" si="275"/>
        <v>100</v>
      </c>
      <c r="KL116">
        <f t="shared" si="275"/>
        <v>113.5807300125297</v>
      </c>
      <c r="KM116">
        <f t="shared" si="275"/>
        <v>109.60013873758442</v>
      </c>
      <c r="KN116">
        <f t="shared" si="275"/>
        <v>117.40776306653606</v>
      </c>
      <c r="KO116">
        <f t="shared" si="275"/>
        <v>125.33358265207686</v>
      </c>
      <c r="KP116">
        <f t="shared" si="275"/>
        <v>115.33323890865317</v>
      </c>
      <c r="KQ116">
        <f t="shared" si="275"/>
        <v>127.73652303874805</v>
      </c>
      <c r="KR116">
        <f t="shared" si="275"/>
        <v>136.67126053342093</v>
      </c>
      <c r="KS116">
        <f t="shared" si="14"/>
        <v>110.4735328344035</v>
      </c>
    </row>
    <row r="117" spans="1:305" x14ac:dyDescent="0.2">
      <c r="A117" s="66">
        <v>45115</v>
      </c>
      <c r="B117">
        <f t="shared" si="170"/>
        <v>123.97658189438343</v>
      </c>
      <c r="C117">
        <f t="shared" si="8"/>
        <v>110.48557020862638</v>
      </c>
      <c r="D117">
        <f>_xlfn.FORECAST.ETS($A$117,D3:D62,$A$3:$A$62)</f>
        <v>116.24075738698387</v>
      </c>
      <c r="E117">
        <f t="shared" ref="E117:BP117" si="276">_xlfn.FORECAST.ETS($A$117,E3:E62,$A$3:$A$62)</f>
        <v>120.42493057138714</v>
      </c>
      <c r="F117">
        <f t="shared" si="276"/>
        <v>103.01362671288538</v>
      </c>
      <c r="G117">
        <f t="shared" si="276"/>
        <v>116.68792553295323</v>
      </c>
      <c r="H117">
        <f t="shared" si="276"/>
        <v>118.93577299458485</v>
      </c>
      <c r="I117">
        <f t="shared" si="276"/>
        <v>116.19978147620907</v>
      </c>
      <c r="J117">
        <f t="shared" si="276"/>
        <v>117.74627723423272</v>
      </c>
      <c r="K117">
        <f t="shared" si="276"/>
        <v>110.08020728386215</v>
      </c>
      <c r="L117">
        <f t="shared" si="276"/>
        <v>98.772136199174398</v>
      </c>
      <c r="M117">
        <f t="shared" si="276"/>
        <v>128.60000179968367</v>
      </c>
      <c r="N117">
        <f t="shared" si="276"/>
        <v>96.964633938019745</v>
      </c>
      <c r="O117">
        <f t="shared" si="276"/>
        <v>109.69369248857132</v>
      </c>
      <c r="P117">
        <f t="shared" si="276"/>
        <v>142.90298362466703</v>
      </c>
      <c r="Q117">
        <f t="shared" si="276"/>
        <v>123.29740458395884</v>
      </c>
      <c r="R117">
        <f t="shared" si="276"/>
        <v>92.243818069603066</v>
      </c>
      <c r="S117">
        <f t="shared" si="276"/>
        <v>92.845139711570084</v>
      </c>
      <c r="T117">
        <f t="shared" si="276"/>
        <v>112.92174382249898</v>
      </c>
      <c r="U117">
        <f t="shared" si="276"/>
        <v>114.87007563214718</v>
      </c>
      <c r="V117">
        <f t="shared" si="276"/>
        <v>102.98763793641635</v>
      </c>
      <c r="W117">
        <f t="shared" si="276"/>
        <v>105.97780976341221</v>
      </c>
      <c r="X117">
        <f t="shared" si="276"/>
        <v>119.64343471698324</v>
      </c>
      <c r="Y117">
        <f t="shared" si="276"/>
        <v>112.64480619602944</v>
      </c>
      <c r="Z117">
        <f t="shared" si="276"/>
        <v>106.74007162876283</v>
      </c>
      <c r="AA117">
        <f t="shared" si="276"/>
        <v>95.915982387177465</v>
      </c>
      <c r="AB117">
        <f t="shared" si="276"/>
        <v>154.36044664929085</v>
      </c>
      <c r="AC117">
        <f t="shared" si="276"/>
        <v>125.55409780476671</v>
      </c>
      <c r="AD117">
        <f t="shared" si="276"/>
        <v>105.96060711264097</v>
      </c>
      <c r="AE117">
        <f t="shared" si="276"/>
        <v>99.30808824883826</v>
      </c>
      <c r="AF117">
        <f t="shared" si="276"/>
        <v>88.097499605438628</v>
      </c>
      <c r="AG117">
        <f t="shared" si="276"/>
        <v>104.67815682522891</v>
      </c>
      <c r="AH117">
        <f t="shared" si="276"/>
        <v>128.37789831010906</v>
      </c>
      <c r="AI117">
        <f t="shared" si="276"/>
        <v>114.58921120680944</v>
      </c>
      <c r="AJ117">
        <f t="shared" si="276"/>
        <v>102.80070041273521</v>
      </c>
      <c r="AK117">
        <f t="shared" si="276"/>
        <v>110.25145821770685</v>
      </c>
      <c r="AL117">
        <f t="shared" si="276"/>
        <v>118.17586635150607</v>
      </c>
      <c r="AM117">
        <f t="shared" si="276"/>
        <v>131.09963488964797</v>
      </c>
      <c r="AN117">
        <f t="shared" si="276"/>
        <v>122.76365917103543</v>
      </c>
      <c r="AO117">
        <f t="shared" si="276"/>
        <v>107.53457063056466</v>
      </c>
      <c r="AP117">
        <f t="shared" si="276"/>
        <v>124.81119706818755</v>
      </c>
      <c r="AQ117">
        <f t="shared" si="276"/>
        <v>122.24312079690594</v>
      </c>
      <c r="AR117">
        <f t="shared" si="276"/>
        <v>110.43302978227378</v>
      </c>
      <c r="AS117">
        <f t="shared" si="276"/>
        <v>105.66032629223943</v>
      </c>
      <c r="AT117">
        <f t="shared" si="276"/>
        <v>151.23002194288031</v>
      </c>
      <c r="AU117">
        <f t="shared" si="276"/>
        <v>137.62964006442604</v>
      </c>
      <c r="AV117">
        <f t="shared" si="276"/>
        <v>125.64256084613748</v>
      </c>
      <c r="AW117">
        <f t="shared" si="276"/>
        <v>115.2759497502018</v>
      </c>
      <c r="AX117">
        <f t="shared" si="276"/>
        <v>115.80413454446391</v>
      </c>
      <c r="AY117">
        <f t="shared" si="276"/>
        <v>126.37074813585173</v>
      </c>
      <c r="AZ117">
        <f t="shared" si="276"/>
        <v>115.70215911984019</v>
      </c>
      <c r="BA117">
        <f t="shared" si="276"/>
        <v>124.00828840755956</v>
      </c>
      <c r="BB117">
        <f t="shared" si="276"/>
        <v>102.94791305818383</v>
      </c>
      <c r="BC117">
        <f t="shared" si="276"/>
        <v>122.74704859386223</v>
      </c>
      <c r="BD117">
        <f t="shared" si="276"/>
        <v>100.24159507515125</v>
      </c>
      <c r="BE117">
        <f t="shared" si="276"/>
        <v>114.18331579220565</v>
      </c>
      <c r="BF117">
        <f t="shared" si="276"/>
        <v>135.80104037858109</v>
      </c>
      <c r="BG117">
        <f t="shared" si="276"/>
        <v>121.66690100593888</v>
      </c>
      <c r="BH117">
        <f t="shared" si="276"/>
        <v>124.80346086993538</v>
      </c>
      <c r="BI117">
        <f t="shared" si="276"/>
        <v>108.65730260237001</v>
      </c>
      <c r="BJ117">
        <f t="shared" si="276"/>
        <v>120.59508249938678</v>
      </c>
      <c r="BK117">
        <f t="shared" si="276"/>
        <v>118.4513755146171</v>
      </c>
      <c r="BL117">
        <f t="shared" si="276"/>
        <v>125.40070984138276</v>
      </c>
      <c r="BM117">
        <f t="shared" si="276"/>
        <v>123.31732774046847</v>
      </c>
      <c r="BN117">
        <f t="shared" si="276"/>
        <v>131.92844222472004</v>
      </c>
      <c r="BO117">
        <f t="shared" si="276"/>
        <v>101.16587188790037</v>
      </c>
      <c r="BP117">
        <f t="shared" si="276"/>
        <v>92.773815998848946</v>
      </c>
      <c r="BQ117">
        <f t="shared" ref="BQ117:EB117" si="277">_xlfn.FORECAST.ETS($A$117,BQ3:BQ62,$A$3:$A$62)</f>
        <v>100.9018373683854</v>
      </c>
      <c r="BR117">
        <f t="shared" si="277"/>
        <v>118.17330022746702</v>
      </c>
      <c r="BS117">
        <f t="shared" si="277"/>
        <v>121.20611814975342</v>
      </c>
      <c r="BT117">
        <f t="shared" si="277"/>
        <v>104.95563615384205</v>
      </c>
      <c r="BU117">
        <f t="shared" si="277"/>
        <v>107.16438576462704</v>
      </c>
      <c r="BV117">
        <f t="shared" si="277"/>
        <v>126.62196356591721</v>
      </c>
      <c r="BW117">
        <f t="shared" si="277"/>
        <v>100.58292480281668</v>
      </c>
      <c r="BX117">
        <f t="shared" si="277"/>
        <v>118.04909340594499</v>
      </c>
      <c r="BY117">
        <f t="shared" si="277"/>
        <v>137.60938655805131</v>
      </c>
      <c r="BZ117">
        <f t="shared" si="277"/>
        <v>115.07019648228918</v>
      </c>
      <c r="CA117">
        <f t="shared" si="277"/>
        <v>115.45271634982387</v>
      </c>
      <c r="CB117">
        <f t="shared" si="277"/>
        <v>111.06988326300714</v>
      </c>
      <c r="CC117">
        <f t="shared" si="277"/>
        <v>109.55017922944437</v>
      </c>
      <c r="CD117">
        <f t="shared" si="277"/>
        <v>128.02319990159472</v>
      </c>
      <c r="CE117">
        <f t="shared" si="277"/>
        <v>109.62382967469036</v>
      </c>
      <c r="CF117">
        <f t="shared" si="277"/>
        <v>104.54241013710221</v>
      </c>
      <c r="CG117">
        <f t="shared" si="277"/>
        <v>107.64516025708177</v>
      </c>
      <c r="CH117">
        <f t="shared" si="277"/>
        <v>111.64245380655153</v>
      </c>
      <c r="CI117">
        <f t="shared" si="277"/>
        <v>60.522811627181213</v>
      </c>
      <c r="CJ117">
        <f t="shared" si="277"/>
        <v>96.929167337555256</v>
      </c>
      <c r="CK117">
        <f t="shared" si="277"/>
        <v>89.562421103523121</v>
      </c>
      <c r="CL117">
        <f t="shared" si="277"/>
        <v>110.44909498578173</v>
      </c>
      <c r="CM117">
        <f t="shared" si="277"/>
        <v>42.788415880722944</v>
      </c>
      <c r="CN117">
        <f t="shared" si="277"/>
        <v>48.074068403513003</v>
      </c>
      <c r="CO117">
        <f t="shared" si="277"/>
        <v>54.379743922371894</v>
      </c>
      <c r="CP117">
        <f t="shared" si="277"/>
        <v>39.402901052258024</v>
      </c>
      <c r="CQ117">
        <f t="shared" si="277"/>
        <v>106.18450915162666</v>
      </c>
      <c r="CR117">
        <f t="shared" si="277"/>
        <v>26.456503004390086</v>
      </c>
      <c r="CS117">
        <f t="shared" si="277"/>
        <v>78.924410452157915</v>
      </c>
      <c r="CT117">
        <f t="shared" si="277"/>
        <v>24.39198588740987</v>
      </c>
      <c r="CU117">
        <f t="shared" si="277"/>
        <v>56.24910281904021</v>
      </c>
      <c r="CV117">
        <f t="shared" si="277"/>
        <v>103.51469104095612</v>
      </c>
      <c r="CW117">
        <f t="shared" si="277"/>
        <v>19.982341553219857</v>
      </c>
      <c r="CX117">
        <f t="shared" si="277"/>
        <v>102.47094656397071</v>
      </c>
      <c r="CY117">
        <f t="shared" si="277"/>
        <v>125.10161516888462</v>
      </c>
      <c r="CZ117">
        <f t="shared" si="277"/>
        <v>97.138896242627624</v>
      </c>
      <c r="DA117">
        <f t="shared" si="277"/>
        <v>127.83568703617441</v>
      </c>
      <c r="DB117">
        <f t="shared" si="277"/>
        <v>82.726095476051256</v>
      </c>
      <c r="DC117">
        <f t="shared" si="277"/>
        <v>59.397674947073497</v>
      </c>
      <c r="DD117">
        <f t="shared" si="277"/>
        <v>69.446999727260703</v>
      </c>
      <c r="DE117">
        <f t="shared" si="277"/>
        <v>49.651996088700884</v>
      </c>
      <c r="DF117">
        <f t="shared" si="277"/>
        <v>91.205027286471477</v>
      </c>
      <c r="DG117">
        <f t="shared" si="277"/>
        <v>38.628847059429773</v>
      </c>
      <c r="DH117">
        <f t="shared" si="277"/>
        <v>23.295176773995404</v>
      </c>
      <c r="DI117">
        <f t="shared" si="277"/>
        <v>94.972256534857223</v>
      </c>
      <c r="DJ117">
        <f t="shared" si="277"/>
        <v>110.48712848921744</v>
      </c>
      <c r="DK117">
        <f t="shared" si="277"/>
        <v>111.71979413790316</v>
      </c>
      <c r="DL117">
        <f t="shared" si="277"/>
        <v>114.00994467147309</v>
      </c>
      <c r="DM117">
        <f t="shared" si="277"/>
        <v>126.29855988503611</v>
      </c>
      <c r="DN117">
        <f t="shared" si="277"/>
        <v>133.64595093183939</v>
      </c>
      <c r="DO117">
        <f t="shared" si="277"/>
        <v>128.86269404811247</v>
      </c>
      <c r="DP117">
        <f t="shared" si="277"/>
        <v>117.89006587569462</v>
      </c>
      <c r="DQ117">
        <f t="shared" si="277"/>
        <v>120.76860809555772</v>
      </c>
      <c r="DR117">
        <f t="shared" si="277"/>
        <v>131.07297657364029</v>
      </c>
      <c r="DS117">
        <f t="shared" si="277"/>
        <v>122.5863054936229</v>
      </c>
      <c r="DT117">
        <f t="shared" si="277"/>
        <v>120.47816352168034</v>
      </c>
      <c r="DU117">
        <f t="shared" si="277"/>
        <v>175.38604700324845</v>
      </c>
      <c r="DV117">
        <f t="shared" si="277"/>
        <v>112.25260317248242</v>
      </c>
      <c r="DW117">
        <f t="shared" si="277"/>
        <v>118.822105573375</v>
      </c>
      <c r="DX117">
        <f t="shared" si="277"/>
        <v>87.404423826325726</v>
      </c>
      <c r="DY117">
        <f t="shared" si="277"/>
        <v>108.49438357968531</v>
      </c>
      <c r="DZ117">
        <f t="shared" si="277"/>
        <v>110.64213152920259</v>
      </c>
      <c r="EA117">
        <f t="shared" si="277"/>
        <v>109.64515714990164</v>
      </c>
      <c r="EB117">
        <f t="shared" si="277"/>
        <v>104.60846223767446</v>
      </c>
      <c r="EC117">
        <f t="shared" ref="EC117:GN117" si="278">_xlfn.FORECAST.ETS($A$117,EC3:EC62,$A$3:$A$62)</f>
        <v>111.87719295065043</v>
      </c>
      <c r="ED117">
        <f t="shared" si="278"/>
        <v>100.08712732293068</v>
      </c>
      <c r="EE117">
        <f t="shared" si="278"/>
        <v>100.48225257860668</v>
      </c>
      <c r="EF117">
        <f t="shared" si="278"/>
        <v>81.991972581733876</v>
      </c>
      <c r="EG117">
        <f t="shared" si="278"/>
        <v>121.05356624596116</v>
      </c>
      <c r="EH117">
        <f t="shared" si="278"/>
        <v>50.021746583068392</v>
      </c>
      <c r="EI117">
        <f t="shared" si="278"/>
        <v>102.79975014465302</v>
      </c>
      <c r="EJ117">
        <f t="shared" si="278"/>
        <v>92.497672792644167</v>
      </c>
      <c r="EK117">
        <f t="shared" si="278"/>
        <v>105.22566309965102</v>
      </c>
      <c r="EL117">
        <f t="shared" si="278"/>
        <v>107.36693978750023</v>
      </c>
      <c r="EM117">
        <f t="shared" si="278"/>
        <v>121.7626862821311</v>
      </c>
      <c r="EN117">
        <f t="shared" si="278"/>
        <v>104.33288869876264</v>
      </c>
      <c r="EO117">
        <f t="shared" si="278"/>
        <v>85.545927682849708</v>
      </c>
      <c r="EP117">
        <f t="shared" si="278"/>
        <v>100.49657467967484</v>
      </c>
      <c r="EQ117">
        <f t="shared" si="278"/>
        <v>103.76605215700349</v>
      </c>
      <c r="ER117">
        <f t="shared" si="278"/>
        <v>46.479799421624641</v>
      </c>
      <c r="ES117">
        <f t="shared" si="278"/>
        <v>112.19028331694801</v>
      </c>
      <c r="ET117">
        <f t="shared" si="278"/>
        <v>94.812971689486758</v>
      </c>
      <c r="EU117">
        <f t="shared" si="278"/>
        <v>119.05398950767605</v>
      </c>
      <c r="EV117">
        <f t="shared" si="278"/>
        <v>117.82086649059511</v>
      </c>
      <c r="EW117">
        <f t="shared" si="278"/>
        <v>81.673850663877289</v>
      </c>
      <c r="EX117">
        <f t="shared" si="278"/>
        <v>52.297160610736725</v>
      </c>
      <c r="EY117">
        <f t="shared" si="278"/>
        <v>126.30134099659961</v>
      </c>
      <c r="EZ117">
        <f t="shared" si="278"/>
        <v>122.94299133407934</v>
      </c>
      <c r="FA117">
        <f t="shared" si="278"/>
        <v>126.62134252159275</v>
      </c>
      <c r="FB117">
        <f t="shared" si="278"/>
        <v>113.89898162724901</v>
      </c>
      <c r="FC117">
        <f t="shared" si="278"/>
        <v>122.49753872406799</v>
      </c>
      <c r="FD117">
        <f t="shared" si="278"/>
        <v>120.12826655961953</v>
      </c>
      <c r="FE117">
        <f t="shared" si="278"/>
        <v>122.52330729705494</v>
      </c>
      <c r="FF117">
        <f t="shared" si="278"/>
        <v>118.69915835668299</v>
      </c>
      <c r="FG117">
        <f t="shared" si="278"/>
        <v>112.38755703260784</v>
      </c>
      <c r="FH117">
        <f t="shared" si="278"/>
        <v>118.98828035926384</v>
      </c>
      <c r="FI117">
        <f t="shared" si="278"/>
        <v>110.91429884867928</v>
      </c>
      <c r="FJ117">
        <f t="shared" si="278"/>
        <v>125.24269237570584</v>
      </c>
      <c r="FK117">
        <f t="shared" si="278"/>
        <v>124.63859137420616</v>
      </c>
      <c r="FL117">
        <f t="shared" si="278"/>
        <v>125.29089038767584</v>
      </c>
      <c r="FM117">
        <f t="shared" si="278"/>
        <v>117.30584819281563</v>
      </c>
      <c r="FN117">
        <f t="shared" si="278"/>
        <v>122.14223643011451</v>
      </c>
      <c r="FO117">
        <f t="shared" si="278"/>
        <v>128.87281220555596</v>
      </c>
      <c r="FP117">
        <f t="shared" si="278"/>
        <v>124.58323094556411</v>
      </c>
      <c r="FQ117">
        <f t="shared" si="278"/>
        <v>135.00272955242249</v>
      </c>
      <c r="FR117">
        <f t="shared" si="278"/>
        <v>131.14773209285869</v>
      </c>
      <c r="FS117">
        <f t="shared" si="278"/>
        <v>116.29467380283978</v>
      </c>
      <c r="FT117">
        <f t="shared" si="278"/>
        <v>111.1338152160971</v>
      </c>
      <c r="FU117">
        <f t="shared" si="278"/>
        <v>133.36671504664719</v>
      </c>
      <c r="FV117">
        <f t="shared" si="278"/>
        <v>105.43560152904195</v>
      </c>
      <c r="FW117">
        <f t="shared" si="278"/>
        <v>115.62539783065883</v>
      </c>
      <c r="FX117">
        <f t="shared" si="278"/>
        <v>115.82850889390706</v>
      </c>
      <c r="FY117">
        <f t="shared" si="278"/>
        <v>120.53920395047699</v>
      </c>
      <c r="FZ117">
        <f t="shared" si="278"/>
        <v>118.61369712033363</v>
      </c>
      <c r="GA117">
        <f t="shared" si="278"/>
        <v>116.08158670295003</v>
      </c>
      <c r="GB117">
        <f t="shared" si="278"/>
        <v>116.194668697278</v>
      </c>
      <c r="GC117">
        <f t="shared" si="278"/>
        <v>115.83208520844579</v>
      </c>
      <c r="GD117">
        <f t="shared" si="278"/>
        <v>108.79906976522841</v>
      </c>
      <c r="GE117">
        <f t="shared" si="278"/>
        <v>105.47671755246839</v>
      </c>
      <c r="GF117">
        <f t="shared" si="278"/>
        <v>100.77962996578404</v>
      </c>
      <c r="GG117">
        <f t="shared" si="278"/>
        <v>60.908257163741844</v>
      </c>
      <c r="GH117">
        <f t="shared" si="278"/>
        <v>97.660175527075381</v>
      </c>
      <c r="GI117">
        <f t="shared" si="278"/>
        <v>108.84318053543062</v>
      </c>
      <c r="GJ117">
        <f t="shared" si="278"/>
        <v>125.34656160042289</v>
      </c>
      <c r="GK117">
        <f t="shared" si="278"/>
        <v>110.54071721995626</v>
      </c>
      <c r="GL117">
        <f t="shared" si="278"/>
        <v>121.07826759864274</v>
      </c>
      <c r="GM117">
        <f t="shared" si="278"/>
        <v>96.890458165804802</v>
      </c>
      <c r="GN117">
        <f t="shared" si="278"/>
        <v>166.74848113737914</v>
      </c>
      <c r="GO117">
        <f t="shared" ref="GO117:IZ117" si="279">_xlfn.FORECAST.ETS($A$117,GO3:GO62,$A$3:$A$62)</f>
        <v>108.15226649239284</v>
      </c>
      <c r="GP117">
        <f t="shared" si="279"/>
        <v>115.71411061742269</v>
      </c>
      <c r="GQ117">
        <f t="shared" si="279"/>
        <v>119.28127135805097</v>
      </c>
      <c r="GR117">
        <f t="shared" si="279"/>
        <v>126.26142704832793</v>
      </c>
      <c r="GS117">
        <f t="shared" si="279"/>
        <v>118.2968068137201</v>
      </c>
      <c r="GT117">
        <f t="shared" si="279"/>
        <v>119.44600477142419</v>
      </c>
      <c r="GU117">
        <f t="shared" si="279"/>
        <v>112.72160741653022</v>
      </c>
      <c r="GV117">
        <f t="shared" si="279"/>
        <v>112.45128728870729</v>
      </c>
      <c r="GW117">
        <f t="shared" si="279"/>
        <v>102.53248879718005</v>
      </c>
      <c r="GX117">
        <f t="shared" si="279"/>
        <v>128.69402699302449</v>
      </c>
      <c r="GY117">
        <f t="shared" si="279"/>
        <v>111.89678586710296</v>
      </c>
      <c r="GZ117">
        <f t="shared" si="279"/>
        <v>105.10457012491271</v>
      </c>
      <c r="HA117">
        <f t="shared" si="279"/>
        <v>114.97117034730016</v>
      </c>
      <c r="HB117">
        <f t="shared" si="279"/>
        <v>24.506091295658216</v>
      </c>
      <c r="HC117">
        <f t="shared" si="279"/>
        <v>110.45625497586686</v>
      </c>
      <c r="HD117">
        <f t="shared" si="279"/>
        <v>40.524875562526297</v>
      </c>
      <c r="HE117">
        <f t="shared" si="279"/>
        <v>87.108803238760871</v>
      </c>
      <c r="HF117">
        <f t="shared" si="279"/>
        <v>100.06522704424643</v>
      </c>
      <c r="HG117">
        <f t="shared" si="279"/>
        <v>97.197008323704665</v>
      </c>
      <c r="HH117">
        <f t="shared" si="279"/>
        <v>101.76853827606548</v>
      </c>
      <c r="HI117">
        <f t="shared" si="279"/>
        <v>87.622470505444312</v>
      </c>
      <c r="HJ117">
        <f t="shared" si="279"/>
        <v>19.605327795913798</v>
      </c>
      <c r="HK117">
        <f t="shared" si="279"/>
        <v>-19.323837105374551</v>
      </c>
      <c r="HL117">
        <f t="shared" si="279"/>
        <v>78.486495225416164</v>
      </c>
      <c r="HM117">
        <f t="shared" si="279"/>
        <v>76.040801479177105</v>
      </c>
      <c r="HN117">
        <f t="shared" si="279"/>
        <v>61.207661053218629</v>
      </c>
      <c r="HO117">
        <f t="shared" si="279"/>
        <v>64.634835049770601</v>
      </c>
      <c r="HP117">
        <f t="shared" si="279"/>
        <v>98.620084577733351</v>
      </c>
      <c r="HQ117">
        <f t="shared" si="279"/>
        <v>100.04401225382227</v>
      </c>
      <c r="HR117">
        <f t="shared" si="279"/>
        <v>47.024275486339718</v>
      </c>
      <c r="HS117">
        <f t="shared" si="279"/>
        <v>102.86411934039619</v>
      </c>
      <c r="HT117">
        <f t="shared" si="279"/>
        <v>107.25154012144922</v>
      </c>
      <c r="HU117">
        <f t="shared" si="279"/>
        <v>131.92615546262385</v>
      </c>
      <c r="HV117">
        <f t="shared" si="279"/>
        <v>129.37349235771507</v>
      </c>
      <c r="HW117">
        <f t="shared" si="279"/>
        <v>113.75119070397716</v>
      </c>
      <c r="HX117">
        <f t="shared" si="279"/>
        <v>127.09262541682759</v>
      </c>
      <c r="HY117">
        <f t="shared" si="279"/>
        <v>105.48892092287615</v>
      </c>
      <c r="HZ117">
        <f t="shared" si="279"/>
        <v>116.72415682151649</v>
      </c>
      <c r="IA117">
        <f t="shared" si="279"/>
        <v>115.55825974765247</v>
      </c>
      <c r="IB117">
        <f t="shared" si="279"/>
        <v>101.07230526395838</v>
      </c>
      <c r="IC117">
        <f t="shared" si="279"/>
        <v>105.47157871443852</v>
      </c>
      <c r="ID117">
        <f t="shared" si="279"/>
        <v>119.68712326133718</v>
      </c>
      <c r="IE117">
        <f t="shared" si="279"/>
        <v>105.15067778933499</v>
      </c>
      <c r="IF117">
        <f t="shared" si="279"/>
        <v>118.97979649629586</v>
      </c>
      <c r="IG117">
        <f t="shared" si="279"/>
        <v>106.37400514910982</v>
      </c>
      <c r="IH117">
        <f t="shared" si="279"/>
        <v>116.16235619000841</v>
      </c>
      <c r="II117">
        <f t="shared" si="279"/>
        <v>126.11124526049224</v>
      </c>
      <c r="IJ117">
        <f t="shared" si="279"/>
        <v>148.19883108421195</v>
      </c>
      <c r="IK117">
        <f t="shared" si="279"/>
        <v>105.40666320764778</v>
      </c>
      <c r="IL117">
        <f t="shared" si="279"/>
        <v>147.09823945829251</v>
      </c>
      <c r="IM117">
        <f t="shared" si="279"/>
        <v>106.18797519792902</v>
      </c>
      <c r="IN117">
        <f t="shared" si="279"/>
        <v>114.22452388701694</v>
      </c>
      <c r="IO117">
        <f t="shared" si="279"/>
        <v>101.4825879671491</v>
      </c>
      <c r="IP117">
        <f t="shared" si="279"/>
        <v>109.72815073240794</v>
      </c>
      <c r="IQ117">
        <f t="shared" si="279"/>
        <v>116.05420922655418</v>
      </c>
      <c r="IR117">
        <f t="shared" si="279"/>
        <v>125.65316211257803</v>
      </c>
      <c r="IS117">
        <f t="shared" si="279"/>
        <v>119.22847575053234</v>
      </c>
      <c r="IT117">
        <f t="shared" si="279"/>
        <v>118.69967887618365</v>
      </c>
      <c r="IU117">
        <f t="shared" si="279"/>
        <v>134.87785140936731</v>
      </c>
      <c r="IV117">
        <f t="shared" si="279"/>
        <v>119.15279541412673</v>
      </c>
      <c r="IW117">
        <f t="shared" si="279"/>
        <v>122.03326260907765</v>
      </c>
      <c r="IX117">
        <f t="shared" si="279"/>
        <v>118.36385132792981</v>
      </c>
      <c r="IY117">
        <f t="shared" si="279"/>
        <v>113.3451290718375</v>
      </c>
      <c r="IZ117">
        <f t="shared" si="279"/>
        <v>125.02865903934463</v>
      </c>
      <c r="JA117">
        <f t="shared" ref="JA117:KR117" si="280">_xlfn.FORECAST.ETS($A$117,JA3:JA62,$A$3:$A$62)</f>
        <v>127.44531273462989</v>
      </c>
      <c r="JB117">
        <f t="shared" si="280"/>
        <v>124.32090534283931</v>
      </c>
      <c r="JC117">
        <f t="shared" si="280"/>
        <v>120.71683098880303</v>
      </c>
      <c r="JD117">
        <f t="shared" si="280"/>
        <v>122.10731976667086</v>
      </c>
      <c r="JE117">
        <f t="shared" si="280"/>
        <v>136.22981078164526</v>
      </c>
      <c r="JF117">
        <f t="shared" si="280"/>
        <v>119.06689187361513</v>
      </c>
      <c r="JG117">
        <f t="shared" si="280"/>
        <v>124.46213838841378</v>
      </c>
      <c r="JH117">
        <f t="shared" si="280"/>
        <v>114.48276008566314</v>
      </c>
      <c r="JI117">
        <f t="shared" si="280"/>
        <v>123.18885545088682</v>
      </c>
      <c r="JJ117">
        <f t="shared" si="280"/>
        <v>103.00186471073467</v>
      </c>
      <c r="JK117">
        <f t="shared" si="280"/>
        <v>124.06582949307767</v>
      </c>
      <c r="JL117">
        <f t="shared" si="280"/>
        <v>102.24368295008573</v>
      </c>
      <c r="JM117">
        <f t="shared" si="280"/>
        <v>121.16257573682694</v>
      </c>
      <c r="JN117">
        <f t="shared" si="280"/>
        <v>119.98474779158458</v>
      </c>
      <c r="JO117">
        <f t="shared" si="280"/>
        <v>109.64761449859027</v>
      </c>
      <c r="JP117">
        <f t="shared" si="280"/>
        <v>132.92437985206894</v>
      </c>
      <c r="JQ117">
        <f t="shared" si="280"/>
        <v>117.11496017409675</v>
      </c>
      <c r="JR117">
        <f t="shared" si="280"/>
        <v>100.24990187096827</v>
      </c>
      <c r="JS117">
        <f t="shared" si="280"/>
        <v>117.2323673965728</v>
      </c>
      <c r="JT117">
        <f t="shared" si="280"/>
        <v>134.54641031434841</v>
      </c>
      <c r="JU117">
        <f t="shared" si="280"/>
        <v>130.19447367136141</v>
      </c>
      <c r="JV117">
        <f t="shared" si="280"/>
        <v>126.2399884238215</v>
      </c>
      <c r="JW117">
        <f t="shared" si="280"/>
        <v>135.38632718072697</v>
      </c>
      <c r="JX117">
        <f t="shared" si="280"/>
        <v>107.68505610291648</v>
      </c>
      <c r="JY117">
        <f t="shared" si="280"/>
        <v>124.91189591916017</v>
      </c>
      <c r="JZ117">
        <f t="shared" si="280"/>
        <v>121.98486334202779</v>
      </c>
      <c r="KA117">
        <f t="shared" si="280"/>
        <v>121.23904314437078</v>
      </c>
      <c r="KB117">
        <f t="shared" si="280"/>
        <v>105.74894713910435</v>
      </c>
      <c r="KC117">
        <f t="shared" si="280"/>
        <v>123.86412282887015</v>
      </c>
      <c r="KD117">
        <f t="shared" si="280"/>
        <v>108.69399378550591</v>
      </c>
      <c r="KE117">
        <f t="shared" si="280"/>
        <v>105.61794886226092</v>
      </c>
      <c r="KF117">
        <f t="shared" si="280"/>
        <v>65.215586093539741</v>
      </c>
      <c r="KG117">
        <f t="shared" si="280"/>
        <v>103.95788500125052</v>
      </c>
      <c r="KH117">
        <f t="shared" si="280"/>
        <v>92.750218118426261</v>
      </c>
      <c r="KI117">
        <f t="shared" si="280"/>
        <v>126.13493787632625</v>
      </c>
      <c r="KJ117">
        <f t="shared" si="280"/>
        <v>116.17774735178598</v>
      </c>
      <c r="KK117">
        <f t="shared" si="280"/>
        <v>100</v>
      </c>
      <c r="KL117">
        <f t="shared" si="280"/>
        <v>113.81704041087259</v>
      </c>
      <c r="KM117">
        <f t="shared" si="280"/>
        <v>109.7574270254532</v>
      </c>
      <c r="KN117">
        <f t="shared" si="280"/>
        <v>117.72915102146366</v>
      </c>
      <c r="KO117">
        <f t="shared" si="280"/>
        <v>125.75585262496318</v>
      </c>
      <c r="KP117">
        <f>_xlfn.FORECAST.ETS($A$117,KP3:KP62,$A$3:$A$62)</f>
        <v>115.45381889222077</v>
      </c>
      <c r="KQ117">
        <f t="shared" si="280"/>
        <v>128.20107838697939</v>
      </c>
      <c r="KR117">
        <f t="shared" si="280"/>
        <v>136.76577979512552</v>
      </c>
      <c r="KS117">
        <f t="shared" si="14"/>
        <v>110.6419376354857</v>
      </c>
    </row>
    <row r="118" spans="1:305" x14ac:dyDescent="0.2">
      <c r="A118" s="66">
        <v>45146</v>
      </c>
      <c r="B118">
        <f t="shared" si="170"/>
        <v>124.41724701973585</v>
      </c>
      <c r="C118">
        <f t="shared" si="8"/>
        <v>110.67459719574543</v>
      </c>
      <c r="D118">
        <f>_xlfn.FORECAST.ETS($A$118,D3:D62,$A$3:$A$62)</f>
        <v>116.50686532862294</v>
      </c>
      <c r="E118">
        <f t="shared" ref="E118:BP118" si="281">_xlfn.FORECAST.ETS($A$118,E3:E62,$A$3:$A$62)</f>
        <v>120.76179277606559</v>
      </c>
      <c r="F118">
        <f t="shared" si="281"/>
        <v>103.07799837241741</v>
      </c>
      <c r="G118">
        <f t="shared" si="281"/>
        <v>116.9571581568831</v>
      </c>
      <c r="H118">
        <f t="shared" si="281"/>
        <v>119.49829096584391</v>
      </c>
      <c r="I118">
        <f t="shared" si="281"/>
        <v>116.51232295759469</v>
      </c>
      <c r="J118">
        <f t="shared" si="281"/>
        <v>118.04762389444284</v>
      </c>
      <c r="K118">
        <f t="shared" si="281"/>
        <v>110.28584741629601</v>
      </c>
      <c r="L118">
        <f t="shared" si="281"/>
        <v>98.757760494243342</v>
      </c>
      <c r="M118">
        <f t="shared" si="281"/>
        <v>128.58485312367009</v>
      </c>
      <c r="N118">
        <f t="shared" si="281"/>
        <v>96.940397864338209</v>
      </c>
      <c r="O118">
        <f t="shared" si="281"/>
        <v>109.86014090354857</v>
      </c>
      <c r="P118">
        <f t="shared" si="281"/>
        <v>143.56619217982544</v>
      </c>
      <c r="Q118">
        <f t="shared" si="281"/>
        <v>123.79734279323651</v>
      </c>
      <c r="R118">
        <f t="shared" si="281"/>
        <v>91.680193069700593</v>
      </c>
      <c r="S118">
        <f t="shared" si="281"/>
        <v>92.735233155962774</v>
      </c>
      <c r="T118">
        <f t="shared" si="281"/>
        <v>113.11904825563532</v>
      </c>
      <c r="U118">
        <f t="shared" si="281"/>
        <v>115.09042392893474</v>
      </c>
      <c r="V118">
        <f t="shared" si="281"/>
        <v>103.05819757421345</v>
      </c>
      <c r="W118">
        <f t="shared" si="281"/>
        <v>106.09827123666399</v>
      </c>
      <c r="X118">
        <f t="shared" si="281"/>
        <v>119.9693277289807</v>
      </c>
      <c r="Y118">
        <f t="shared" si="281"/>
        <v>112.86651133778061</v>
      </c>
      <c r="Z118">
        <f t="shared" si="281"/>
        <v>106.83877657905921</v>
      </c>
      <c r="AA118">
        <f t="shared" si="281"/>
        <v>95.86173154930124</v>
      </c>
      <c r="AB118">
        <f t="shared" si="281"/>
        <v>155.24048584132865</v>
      </c>
      <c r="AC118">
        <f t="shared" si="281"/>
        <v>126.01676448323441</v>
      </c>
      <c r="AD118">
        <f t="shared" si="281"/>
        <v>106.10516360559808</v>
      </c>
      <c r="AE118">
        <f t="shared" si="281"/>
        <v>100.66765828248104</v>
      </c>
      <c r="AF118">
        <f t="shared" si="281"/>
        <v>87.134285816141386</v>
      </c>
      <c r="AG118">
        <f t="shared" si="281"/>
        <v>106.19273633185114</v>
      </c>
      <c r="AH118">
        <f t="shared" si="281"/>
        <v>128.85730456192945</v>
      </c>
      <c r="AI118">
        <f t="shared" si="281"/>
        <v>117.28194539686943</v>
      </c>
      <c r="AJ118">
        <f t="shared" si="281"/>
        <v>102.85056143468734</v>
      </c>
      <c r="AK118">
        <f t="shared" si="281"/>
        <v>110.43887479609747</v>
      </c>
      <c r="AL118">
        <f t="shared" si="281"/>
        <v>118.37995615156881</v>
      </c>
      <c r="AM118">
        <f t="shared" si="281"/>
        <v>131.60241006483136</v>
      </c>
      <c r="AN118">
        <f t="shared" si="281"/>
        <v>123.13518561032423</v>
      </c>
      <c r="AO118">
        <f t="shared" si="281"/>
        <v>102.39286698109946</v>
      </c>
      <c r="AP118">
        <f t="shared" si="281"/>
        <v>125.25521098269888</v>
      </c>
      <c r="AQ118">
        <f t="shared" si="281"/>
        <v>128.12937277202926</v>
      </c>
      <c r="AR118">
        <f t="shared" si="281"/>
        <v>115.64355968915538</v>
      </c>
      <c r="AS118">
        <f t="shared" si="281"/>
        <v>107.4110361493738</v>
      </c>
      <c r="AT118">
        <f t="shared" si="281"/>
        <v>151.92394108024038</v>
      </c>
      <c r="AU118">
        <f t="shared" si="281"/>
        <v>145.98844924691718</v>
      </c>
      <c r="AV118">
        <f t="shared" si="281"/>
        <v>131.32214275249015</v>
      </c>
      <c r="AW118">
        <f t="shared" si="281"/>
        <v>115.56368453366052</v>
      </c>
      <c r="AX118">
        <f t="shared" si="281"/>
        <v>116.1202786600183</v>
      </c>
      <c r="AY118">
        <f t="shared" si="281"/>
        <v>125.65186671371885</v>
      </c>
      <c r="AZ118">
        <f t="shared" si="281"/>
        <v>116.02710746747366</v>
      </c>
      <c r="BA118">
        <f t="shared" si="281"/>
        <v>124.08389365133337</v>
      </c>
      <c r="BB118">
        <f t="shared" si="281"/>
        <v>103.04598977726384</v>
      </c>
      <c r="BC118">
        <f t="shared" si="281"/>
        <v>123.14408584102337</v>
      </c>
      <c r="BD118">
        <f t="shared" si="281"/>
        <v>100.25069933437854</v>
      </c>
      <c r="BE118">
        <f t="shared" si="281"/>
        <v>114.46277802841071</v>
      </c>
      <c r="BF118">
        <f t="shared" si="281"/>
        <v>136.3920523557023</v>
      </c>
      <c r="BG118">
        <f t="shared" si="281"/>
        <v>122.02350122516779</v>
      </c>
      <c r="BH118">
        <f t="shared" si="281"/>
        <v>125.20036816828983</v>
      </c>
      <c r="BI118">
        <f t="shared" si="281"/>
        <v>108.80028067762426</v>
      </c>
      <c r="BJ118">
        <f t="shared" si="281"/>
        <v>120.96608399937563</v>
      </c>
      <c r="BK118">
        <f t="shared" si="281"/>
        <v>118.75975898485844</v>
      </c>
      <c r="BL118">
        <f t="shared" si="281"/>
        <v>125.84526820213517</v>
      </c>
      <c r="BM118">
        <f t="shared" si="281"/>
        <v>123.71498096518738</v>
      </c>
      <c r="BN118">
        <f t="shared" si="281"/>
        <v>132.45419485843075</v>
      </c>
      <c r="BO118">
        <f t="shared" si="281"/>
        <v>101.18189985850577</v>
      </c>
      <c r="BP118">
        <f t="shared" si="281"/>
        <v>92.667094554702487</v>
      </c>
      <c r="BQ118">
        <f t="shared" ref="BQ118:EB118" si="282">_xlfn.FORECAST.ETS($A$118,BQ3:BQ62,$A$3:$A$62)</f>
        <v>100.89773125671391</v>
      </c>
      <c r="BR118">
        <f t="shared" si="282"/>
        <v>118.5224511406937</v>
      </c>
      <c r="BS118">
        <f t="shared" si="282"/>
        <v>121.56551322106488</v>
      </c>
      <c r="BT118">
        <f t="shared" si="282"/>
        <v>105.03526600706954</v>
      </c>
      <c r="BU118">
        <f t="shared" si="282"/>
        <v>107.28299410921821</v>
      </c>
      <c r="BV118">
        <f t="shared" si="282"/>
        <v>127.05206840885972</v>
      </c>
      <c r="BW118">
        <f t="shared" si="282"/>
        <v>100.93819481784784</v>
      </c>
      <c r="BX118">
        <f t="shared" si="282"/>
        <v>118.34434964968945</v>
      </c>
      <c r="BY118">
        <f t="shared" si="282"/>
        <v>138.14050096423892</v>
      </c>
      <c r="BZ118">
        <f t="shared" si="282"/>
        <v>115.33556643151115</v>
      </c>
      <c r="CA118">
        <f t="shared" si="282"/>
        <v>115.75767482891158</v>
      </c>
      <c r="CB118">
        <f t="shared" si="282"/>
        <v>110.97039082326249</v>
      </c>
      <c r="CC118">
        <f t="shared" si="282"/>
        <v>109.75963703361609</v>
      </c>
      <c r="CD118">
        <f t="shared" si="282"/>
        <v>128.49828611656443</v>
      </c>
      <c r="CE118">
        <f t="shared" si="282"/>
        <v>110.49563291317949</v>
      </c>
      <c r="CF118">
        <f t="shared" si="282"/>
        <v>104.59695520400064</v>
      </c>
      <c r="CG118">
        <f t="shared" si="282"/>
        <v>107.78358932280619</v>
      </c>
      <c r="CH118">
        <f t="shared" si="282"/>
        <v>111.82708002351097</v>
      </c>
      <c r="CI118">
        <f t="shared" si="282"/>
        <v>63.505236842283757</v>
      </c>
      <c r="CJ118">
        <f t="shared" si="282"/>
        <v>96.892214364221743</v>
      </c>
      <c r="CK118">
        <f t="shared" si="282"/>
        <v>89.451919669041729</v>
      </c>
      <c r="CL118">
        <f t="shared" si="282"/>
        <v>110.65432035368995</v>
      </c>
      <c r="CM118">
        <f t="shared" si="282"/>
        <v>41.766568896736104</v>
      </c>
      <c r="CN118">
        <f t="shared" si="282"/>
        <v>50.562773936491666</v>
      </c>
      <c r="CO118">
        <f t="shared" si="282"/>
        <v>52.842534444333289</v>
      </c>
      <c r="CP118">
        <f t="shared" si="282"/>
        <v>38.42229068486175</v>
      </c>
      <c r="CQ118">
        <f t="shared" si="282"/>
        <v>106.32131840892896</v>
      </c>
      <c r="CR118">
        <f t="shared" si="282"/>
        <v>25.251551895972526</v>
      </c>
      <c r="CS118">
        <f t="shared" si="282"/>
        <v>78.610540839036105</v>
      </c>
      <c r="CT118">
        <f t="shared" si="282"/>
        <v>23.135272307108455</v>
      </c>
      <c r="CU118">
        <f t="shared" si="282"/>
        <v>57.849008981143164</v>
      </c>
      <c r="CV118">
        <f t="shared" si="282"/>
        <v>103.49883823839244</v>
      </c>
      <c r="CW118">
        <f t="shared" si="282"/>
        <v>20.409669484965637</v>
      </c>
      <c r="CX118">
        <f t="shared" si="282"/>
        <v>102.51678010166847</v>
      </c>
      <c r="CY118">
        <f t="shared" si="282"/>
        <v>125.50981092189207</v>
      </c>
      <c r="CZ118">
        <f t="shared" si="282"/>
        <v>97.09971139968853</v>
      </c>
      <c r="DA118">
        <f t="shared" si="282"/>
        <v>127.98736183982236</v>
      </c>
      <c r="DB118">
        <f t="shared" si="282"/>
        <v>82.441550143715446</v>
      </c>
      <c r="DC118">
        <f t="shared" si="282"/>
        <v>58.678934649249832</v>
      </c>
      <c r="DD118">
        <f t="shared" si="282"/>
        <v>68.932399722301795</v>
      </c>
      <c r="DE118">
        <f t="shared" si="282"/>
        <v>48.734353316787001</v>
      </c>
      <c r="DF118">
        <f t="shared" si="282"/>
        <v>91.01432060572553</v>
      </c>
      <c r="DG118">
        <f t="shared" si="282"/>
        <v>37.57845593081484</v>
      </c>
      <c r="DH118">
        <f t="shared" si="282"/>
        <v>21.905591047335893</v>
      </c>
      <c r="DI118">
        <f t="shared" si="282"/>
        <v>94.88102483549099</v>
      </c>
      <c r="DJ118">
        <f t="shared" si="282"/>
        <v>110.64549131870891</v>
      </c>
      <c r="DK118">
        <f t="shared" si="282"/>
        <v>111.85615403131959</v>
      </c>
      <c r="DL118">
        <f t="shared" si="282"/>
        <v>114.22353023249973</v>
      </c>
      <c r="DM118">
        <f t="shared" si="282"/>
        <v>126.76726097385495</v>
      </c>
      <c r="DN118">
        <f t="shared" si="282"/>
        <v>134.18425843477792</v>
      </c>
      <c r="DO118">
        <f t="shared" si="282"/>
        <v>129.33496749432322</v>
      </c>
      <c r="DP118">
        <f t="shared" si="282"/>
        <v>118.17020608073683</v>
      </c>
      <c r="DQ118">
        <f t="shared" si="282"/>
        <v>120.80312558589587</v>
      </c>
      <c r="DR118">
        <f t="shared" si="282"/>
        <v>131.57624882900132</v>
      </c>
      <c r="DS118">
        <f t="shared" si="282"/>
        <v>124.53481232170735</v>
      </c>
      <c r="DT118">
        <f t="shared" si="282"/>
        <v>120.90467558571089</v>
      </c>
      <c r="DU118">
        <f t="shared" si="282"/>
        <v>176.60213788515645</v>
      </c>
      <c r="DV118">
        <f t="shared" si="282"/>
        <v>112.43535561880682</v>
      </c>
      <c r="DW118">
        <f t="shared" si="282"/>
        <v>119.1525074928909</v>
      </c>
      <c r="DX118">
        <f t="shared" si="282"/>
        <v>87.164867895895284</v>
      </c>
      <c r="DY118">
        <f t="shared" si="282"/>
        <v>108.05274120034652</v>
      </c>
      <c r="DZ118">
        <f t="shared" si="282"/>
        <v>111.92243166544863</v>
      </c>
      <c r="EA118">
        <f t="shared" si="282"/>
        <v>109.8283418253544</v>
      </c>
      <c r="EB118">
        <f t="shared" si="282"/>
        <v>104.68908843637917</v>
      </c>
      <c r="EC118">
        <f t="shared" ref="EC118:GN118" si="283">_xlfn.FORECAST.ETS($A$118,EC3:EC62,$A$3:$A$62)</f>
        <v>112.11431745146625</v>
      </c>
      <c r="ED118">
        <f t="shared" si="283"/>
        <v>100.10762054698397</v>
      </c>
      <c r="EE118">
        <f t="shared" si="283"/>
        <v>100.39411171639952</v>
      </c>
      <c r="EF118">
        <f t="shared" si="283"/>
        <v>81.642553901401769</v>
      </c>
      <c r="EG118">
        <f t="shared" si="283"/>
        <v>121.40725440554507</v>
      </c>
      <c r="EH118">
        <f t="shared" si="283"/>
        <v>49.228945038572895</v>
      </c>
      <c r="EI118">
        <f t="shared" si="283"/>
        <v>102.88020143970132</v>
      </c>
      <c r="EJ118">
        <f t="shared" si="283"/>
        <v>92.421812297964976</v>
      </c>
      <c r="EK118">
        <f t="shared" si="283"/>
        <v>105.30192255249263</v>
      </c>
      <c r="EL118">
        <f t="shared" si="283"/>
        <v>107.49361142000024</v>
      </c>
      <c r="EM118">
        <f t="shared" si="283"/>
        <v>119.48524330808378</v>
      </c>
      <c r="EN118">
        <f t="shared" si="283"/>
        <v>104.45148214564256</v>
      </c>
      <c r="EO118">
        <f t="shared" si="283"/>
        <v>85.317671822537889</v>
      </c>
      <c r="EP118">
        <f t="shared" si="283"/>
        <v>100.50664801140867</v>
      </c>
      <c r="EQ118">
        <f t="shared" si="283"/>
        <v>103.884889468949</v>
      </c>
      <c r="ER118">
        <f t="shared" si="283"/>
        <v>45.598958443238438</v>
      </c>
      <c r="ES118">
        <f t="shared" si="283"/>
        <v>112.37909690266066</v>
      </c>
      <c r="ET118">
        <f t="shared" si="283"/>
        <v>94.721335400367963</v>
      </c>
      <c r="EU118">
        <f t="shared" si="283"/>
        <v>119.40648108675289</v>
      </c>
      <c r="EV118">
        <f t="shared" si="283"/>
        <v>118.14557530264348</v>
      </c>
      <c r="EW118">
        <f t="shared" si="283"/>
        <v>81.403540710305649</v>
      </c>
      <c r="EX118">
        <f t="shared" si="283"/>
        <v>51.472693782777533</v>
      </c>
      <c r="EY118">
        <f t="shared" si="283"/>
        <v>126.72123156916359</v>
      </c>
      <c r="EZ118">
        <f t="shared" si="283"/>
        <v>123.38341548108384</v>
      </c>
      <c r="FA118">
        <f t="shared" si="283"/>
        <v>127.05863965834899</v>
      </c>
      <c r="FB118">
        <f t="shared" si="283"/>
        <v>114.19132674774444</v>
      </c>
      <c r="FC118">
        <f t="shared" si="283"/>
        <v>122.9554939735965</v>
      </c>
      <c r="FD118">
        <f t="shared" si="283"/>
        <v>120.55768958797626</v>
      </c>
      <c r="FE118">
        <f t="shared" si="283"/>
        <v>122.92245833881958</v>
      </c>
      <c r="FF118">
        <f t="shared" si="283"/>
        <v>119.02656384863609</v>
      </c>
      <c r="FG118">
        <f t="shared" si="283"/>
        <v>112.59162048454705</v>
      </c>
      <c r="FH118">
        <f t="shared" si="283"/>
        <v>119.30461272943226</v>
      </c>
      <c r="FI118">
        <f t="shared" si="283"/>
        <v>111.09071312480701</v>
      </c>
      <c r="FJ118">
        <f t="shared" si="283"/>
        <v>125.67667520386827</v>
      </c>
      <c r="FK118">
        <f t="shared" si="283"/>
        <v>125.15274758100992</v>
      </c>
      <c r="FL118">
        <f t="shared" si="283"/>
        <v>125.72270287177503</v>
      </c>
      <c r="FM118">
        <f t="shared" si="283"/>
        <v>117.61560143401107</v>
      </c>
      <c r="FN118">
        <f t="shared" si="283"/>
        <v>122.53722822879624</v>
      </c>
      <c r="FO118">
        <f t="shared" si="283"/>
        <v>129.37110775914402</v>
      </c>
      <c r="FP118">
        <f t="shared" si="283"/>
        <v>125.01004716884871</v>
      </c>
      <c r="FQ118">
        <f t="shared" si="283"/>
        <v>135.60387008973927</v>
      </c>
      <c r="FR118">
        <f t="shared" si="283"/>
        <v>131.31329201427985</v>
      </c>
      <c r="FS118">
        <f t="shared" si="283"/>
        <v>116.57216905603586</v>
      </c>
      <c r="FT118">
        <f t="shared" si="283"/>
        <v>111.33806640184433</v>
      </c>
      <c r="FU118">
        <f t="shared" si="283"/>
        <v>133.94994436082214</v>
      </c>
      <c r="FV118">
        <f t="shared" si="283"/>
        <v>105.55752002704506</v>
      </c>
      <c r="FW118">
        <f t="shared" si="283"/>
        <v>115.8851907298841</v>
      </c>
      <c r="FX118">
        <f t="shared" si="283"/>
        <v>114.3530136148522</v>
      </c>
      <c r="FY118">
        <f t="shared" si="283"/>
        <v>120.50815415190701</v>
      </c>
      <c r="FZ118">
        <f t="shared" si="283"/>
        <v>118.64642553839811</v>
      </c>
      <c r="GA118">
        <f t="shared" si="283"/>
        <v>115.9821525028418</v>
      </c>
      <c r="GB118">
        <f t="shared" si="283"/>
        <v>116.17274637477236</v>
      </c>
      <c r="GC118">
        <f t="shared" si="283"/>
        <v>115.80341798070189</v>
      </c>
      <c r="GD118">
        <f t="shared" si="283"/>
        <v>108.94974680674132</v>
      </c>
      <c r="GE118">
        <f t="shared" si="283"/>
        <v>105.56279315944253</v>
      </c>
      <c r="GF118">
        <f t="shared" si="283"/>
        <v>100.81380505607103</v>
      </c>
      <c r="GG118">
        <f t="shared" si="283"/>
        <v>60.266235260328195</v>
      </c>
      <c r="GH118">
        <f t="shared" si="283"/>
        <v>97.624178718476756</v>
      </c>
      <c r="GI118">
        <f t="shared" si="283"/>
        <v>109.05614745425663</v>
      </c>
      <c r="GJ118">
        <f t="shared" si="283"/>
        <v>125.77752192279017</v>
      </c>
      <c r="GK118">
        <f t="shared" si="283"/>
        <v>110.74909389668275</v>
      </c>
      <c r="GL118">
        <f t="shared" si="283"/>
        <v>121.49987246407261</v>
      </c>
      <c r="GM118">
        <f t="shared" si="283"/>
        <v>96.788102859728525</v>
      </c>
      <c r="GN118">
        <f t="shared" si="283"/>
        <v>167.8034935806088</v>
      </c>
      <c r="GO118">
        <f t="shared" ref="GO118:IZ118" si="284">_xlfn.FORECAST.ETS($A$118,GO3:GO62,$A$3:$A$62)</f>
        <v>108.33503497407271</v>
      </c>
      <c r="GP118">
        <f t="shared" si="284"/>
        <v>115.97887635245517</v>
      </c>
      <c r="GQ118">
        <f t="shared" si="284"/>
        <v>119.59820006644325</v>
      </c>
      <c r="GR118">
        <f t="shared" si="284"/>
        <v>126.7347257219339</v>
      </c>
      <c r="GS118">
        <f t="shared" si="284"/>
        <v>118.06988773807073</v>
      </c>
      <c r="GT118">
        <f t="shared" si="284"/>
        <v>119.77848114137474</v>
      </c>
      <c r="GU118">
        <f t="shared" si="284"/>
        <v>112.94196232297591</v>
      </c>
      <c r="GV118">
        <f t="shared" si="284"/>
        <v>112.62658342122924</v>
      </c>
      <c r="GW118">
        <f t="shared" si="284"/>
        <v>102.57733171450647</v>
      </c>
      <c r="GX118">
        <f t="shared" si="284"/>
        <v>129.0742910089788</v>
      </c>
      <c r="GY118">
        <f t="shared" si="284"/>
        <v>112.01490924650483</v>
      </c>
      <c r="GZ118">
        <f t="shared" si="284"/>
        <v>105.19694085655929</v>
      </c>
      <c r="HA118">
        <f t="shared" si="284"/>
        <v>104.72669430941869</v>
      </c>
      <c r="HB118">
        <f t="shared" si="284"/>
        <v>23.204655106766772</v>
      </c>
      <c r="HC118">
        <f t="shared" si="284"/>
        <v>110.60171556260039</v>
      </c>
      <c r="HD118">
        <f t="shared" si="284"/>
        <v>39.506875447706264</v>
      </c>
      <c r="HE118">
        <f t="shared" si="284"/>
        <v>86.929958725344463</v>
      </c>
      <c r="HF118">
        <f t="shared" si="284"/>
        <v>100.06807287034805</v>
      </c>
      <c r="HG118">
        <f t="shared" si="284"/>
        <v>97.207317565953844</v>
      </c>
      <c r="HH118">
        <f t="shared" si="284"/>
        <v>101.81487533563032</v>
      </c>
      <c r="HI118">
        <f t="shared" si="284"/>
        <v>87.426705164034161</v>
      </c>
      <c r="HJ118">
        <f t="shared" si="284"/>
        <v>18.280665508830349</v>
      </c>
      <c r="HK118">
        <f t="shared" si="284"/>
        <v>-21.290155935864092</v>
      </c>
      <c r="HL118">
        <f t="shared" si="284"/>
        <v>78.157605741760378</v>
      </c>
      <c r="HM118">
        <f t="shared" si="284"/>
        <v>75.667583543853027</v>
      </c>
      <c r="HN118">
        <f t="shared" si="284"/>
        <v>60.566332200361828</v>
      </c>
      <c r="HO118">
        <f t="shared" si="284"/>
        <v>64.004559323402788</v>
      </c>
      <c r="HP118">
        <f t="shared" si="284"/>
        <v>98.702995206419416</v>
      </c>
      <c r="HQ118">
        <f t="shared" si="284"/>
        <v>100.06426702207358</v>
      </c>
      <c r="HR118">
        <f t="shared" si="284"/>
        <v>46.116685611284943</v>
      </c>
      <c r="HS118">
        <f t="shared" si="284"/>
        <v>102.94819423749429</v>
      </c>
      <c r="HT118">
        <f t="shared" si="284"/>
        <v>107.22787545793064</v>
      </c>
      <c r="HU118">
        <f t="shared" si="284"/>
        <v>132.50517647103521</v>
      </c>
      <c r="HV118">
        <f t="shared" si="284"/>
        <v>128.84923180880605</v>
      </c>
      <c r="HW118">
        <f t="shared" si="284"/>
        <v>113.98137676403454</v>
      </c>
      <c r="HX118">
        <f t="shared" si="284"/>
        <v>127.55577936731274</v>
      </c>
      <c r="HY118">
        <f t="shared" si="284"/>
        <v>105.58929568484984</v>
      </c>
      <c r="HZ118">
        <f t="shared" si="284"/>
        <v>116.99913039191804</v>
      </c>
      <c r="IA118">
        <f t="shared" si="284"/>
        <v>115.96168265215525</v>
      </c>
      <c r="IB118">
        <f t="shared" si="284"/>
        <v>101.16398859749388</v>
      </c>
      <c r="IC118">
        <f t="shared" si="284"/>
        <v>105.57319476997236</v>
      </c>
      <c r="ID118">
        <f t="shared" si="284"/>
        <v>120.05088913881605</v>
      </c>
      <c r="IE118">
        <f t="shared" si="284"/>
        <v>105.23396284005018</v>
      </c>
      <c r="IF118">
        <f t="shared" si="284"/>
        <v>119.28524734168306</v>
      </c>
      <c r="IG118">
        <f t="shared" si="284"/>
        <v>106.49706921152601</v>
      </c>
      <c r="IH118">
        <f t="shared" si="284"/>
        <v>116.42827189125127</v>
      </c>
      <c r="II118">
        <f t="shared" si="284"/>
        <v>126.52419711288704</v>
      </c>
      <c r="IJ118">
        <f t="shared" si="284"/>
        <v>148.61689685661102</v>
      </c>
      <c r="IK118">
        <f t="shared" si="284"/>
        <v>105.50061485561179</v>
      </c>
      <c r="IL118">
        <f t="shared" si="284"/>
        <v>146.70198003569459</v>
      </c>
      <c r="IM118">
        <f t="shared" si="284"/>
        <v>106.30025672610174</v>
      </c>
      <c r="IN118">
        <f t="shared" si="284"/>
        <v>114.17293550191235</v>
      </c>
      <c r="IO118">
        <f t="shared" si="284"/>
        <v>101.50359915227071</v>
      </c>
      <c r="IP118">
        <f t="shared" si="284"/>
        <v>109.90186960792224</v>
      </c>
      <c r="IQ118">
        <f t="shared" si="284"/>
        <v>116.31173639606449</v>
      </c>
      <c r="IR118">
        <f t="shared" si="284"/>
        <v>126.07320747093547</v>
      </c>
      <c r="IS118">
        <f t="shared" si="284"/>
        <v>119.50268020015514</v>
      </c>
      <c r="IT118">
        <f t="shared" si="284"/>
        <v>120.08944208340056</v>
      </c>
      <c r="IU118">
        <f t="shared" si="284"/>
        <v>134.9165468729189</v>
      </c>
      <c r="IV118">
        <f t="shared" si="284"/>
        <v>119.10659017042765</v>
      </c>
      <c r="IW118">
        <f t="shared" si="284"/>
        <v>122.07892873378312</v>
      </c>
      <c r="IX118">
        <f t="shared" si="284"/>
        <v>117.84271044300354</v>
      </c>
      <c r="IY118">
        <f t="shared" si="284"/>
        <v>113.3445641905854</v>
      </c>
      <c r="IZ118">
        <f t="shared" si="284"/>
        <v>125.48027102187818</v>
      </c>
      <c r="JA118">
        <f t="shared" ref="JA118:KR118" si="285">_xlfn.FORECAST.ETS($A$118,JA3:JA62,$A$3:$A$62)</f>
        <v>127.45964359860292</v>
      </c>
      <c r="JB118">
        <f t="shared" si="285"/>
        <v>124.33955965336817</v>
      </c>
      <c r="JC118">
        <f t="shared" si="285"/>
        <v>120.68193091426367</v>
      </c>
      <c r="JD118">
        <f t="shared" si="285"/>
        <v>122.16166621034063</v>
      </c>
      <c r="JE118">
        <f t="shared" si="285"/>
        <v>136.38488397452861</v>
      </c>
      <c r="JF118">
        <f t="shared" si="285"/>
        <v>119.37999481103751</v>
      </c>
      <c r="JG118">
        <f t="shared" si="285"/>
        <v>124.86235504611835</v>
      </c>
      <c r="JH118">
        <f t="shared" si="285"/>
        <v>114.72460687194973</v>
      </c>
      <c r="JI118">
        <f t="shared" si="285"/>
        <v>123.57139369942389</v>
      </c>
      <c r="JJ118">
        <f t="shared" si="285"/>
        <v>102.80978323210371</v>
      </c>
      <c r="JK118">
        <f t="shared" si="285"/>
        <v>124.48629912022454</v>
      </c>
      <c r="JL118">
        <f t="shared" si="285"/>
        <v>102.29238254592883</v>
      </c>
      <c r="JM118">
        <f t="shared" si="285"/>
        <v>121.22064262045288</v>
      </c>
      <c r="JN118">
        <f t="shared" si="285"/>
        <v>120.29801153502294</v>
      </c>
      <c r="JO118">
        <f t="shared" si="285"/>
        <v>109.94120607532099</v>
      </c>
      <c r="JP118">
        <f t="shared" si="285"/>
        <v>133.48150886909073</v>
      </c>
      <c r="JQ118">
        <f t="shared" si="285"/>
        <v>117.42372074592227</v>
      </c>
      <c r="JR118">
        <f t="shared" si="285"/>
        <v>100.45771826862224</v>
      </c>
      <c r="JS118">
        <f t="shared" si="285"/>
        <v>117.5429608791563</v>
      </c>
      <c r="JT118">
        <f t="shared" si="285"/>
        <v>131.53530998947912</v>
      </c>
      <c r="JU118">
        <f t="shared" si="285"/>
        <v>130.70693874459371</v>
      </c>
      <c r="JV118">
        <f t="shared" si="285"/>
        <v>126.70289730425462</v>
      </c>
      <c r="JW118">
        <f t="shared" si="285"/>
        <v>136.0030499853593</v>
      </c>
      <c r="JX118">
        <f t="shared" si="285"/>
        <v>107.87308777719413</v>
      </c>
      <c r="JY118">
        <f t="shared" si="285"/>
        <v>125.36276304296631</v>
      </c>
      <c r="JZ118">
        <f t="shared" si="285"/>
        <v>122.13085293854283</v>
      </c>
      <c r="KA118">
        <f t="shared" si="285"/>
        <v>123.06096713474872</v>
      </c>
      <c r="KB118">
        <f t="shared" si="285"/>
        <v>105.88555721650617</v>
      </c>
      <c r="KC118">
        <f t="shared" si="285"/>
        <v>124.34656142575869</v>
      </c>
      <c r="KD118">
        <f t="shared" si="285"/>
        <v>108.83698165974843</v>
      </c>
      <c r="KE118">
        <f t="shared" si="285"/>
        <v>105.74785714606409</v>
      </c>
      <c r="KF118">
        <f t="shared" si="285"/>
        <v>64.648215191321128</v>
      </c>
      <c r="KG118">
        <f t="shared" si="285"/>
        <v>104.04657381945508</v>
      </c>
      <c r="KH118">
        <f t="shared" si="285"/>
        <v>92.635858447852186</v>
      </c>
      <c r="KI118">
        <f t="shared" si="285"/>
        <v>126.54836418646417</v>
      </c>
      <c r="KJ118">
        <f t="shared" si="285"/>
        <v>116.44697794185601</v>
      </c>
      <c r="KK118">
        <f t="shared" si="285"/>
        <v>100</v>
      </c>
      <c r="KL118">
        <f t="shared" si="285"/>
        <v>114.05335080921549</v>
      </c>
      <c r="KM118">
        <f t="shared" si="285"/>
        <v>109.91471531332196</v>
      </c>
      <c r="KN118">
        <f t="shared" si="285"/>
        <v>118.05053897639127</v>
      </c>
      <c r="KO118">
        <f t="shared" si="285"/>
        <v>126.17812259784949</v>
      </c>
      <c r="KP118">
        <f t="shared" si="285"/>
        <v>115.56360520838766</v>
      </c>
      <c r="KQ118">
        <f t="shared" si="285"/>
        <v>128.66563373521075</v>
      </c>
      <c r="KR118">
        <f t="shared" si="285"/>
        <v>136.85417281457381</v>
      </c>
      <c r="KS118">
        <f t="shared" si="14"/>
        <v>110.80403712414622</v>
      </c>
    </row>
    <row r="119" spans="1:305" x14ac:dyDescent="0.2">
      <c r="A119" s="66">
        <v>45177</v>
      </c>
      <c r="B119">
        <f t="shared" si="170"/>
        <v>124.85791214508828</v>
      </c>
      <c r="C119">
        <f t="shared" si="8"/>
        <v>110.86362418286447</v>
      </c>
      <c r="D119">
        <f>_xlfn.FORECAST.ETS($A$119,D3:D62,$A$3:$A$62)</f>
        <v>116.772973270262</v>
      </c>
      <c r="E119">
        <f t="shared" ref="E119:BP119" si="286">_xlfn.FORECAST.ETS($A$119,E3:E62,$A$3:$A$62)</f>
        <v>121.09865498074404</v>
      </c>
      <c r="F119">
        <f t="shared" si="286"/>
        <v>103.14237003194944</v>
      </c>
      <c r="G119">
        <f t="shared" si="286"/>
        <v>117.22639078081295</v>
      </c>
      <c r="H119">
        <f t="shared" si="286"/>
        <v>119.80254545065381</v>
      </c>
      <c r="I119">
        <f t="shared" si="286"/>
        <v>116.82486443898031</v>
      </c>
      <c r="J119">
        <f t="shared" si="286"/>
        <v>118.34897055465296</v>
      </c>
      <c r="K119">
        <f t="shared" si="286"/>
        <v>110.49148754872986</v>
      </c>
      <c r="L119">
        <f t="shared" si="286"/>
        <v>98.743384789312287</v>
      </c>
      <c r="M119">
        <f t="shared" si="286"/>
        <v>126.18785205375637</v>
      </c>
      <c r="N119">
        <f t="shared" si="286"/>
        <v>96.916161790656673</v>
      </c>
      <c r="O119">
        <f t="shared" si="286"/>
        <v>110.02658931852579</v>
      </c>
      <c r="P119">
        <f t="shared" si="286"/>
        <v>144.22940073498387</v>
      </c>
      <c r="Q119">
        <f t="shared" si="286"/>
        <v>124.29728100251417</v>
      </c>
      <c r="R119">
        <f t="shared" si="286"/>
        <v>91.845583481036073</v>
      </c>
      <c r="S119">
        <f t="shared" si="286"/>
        <v>92.62532660035545</v>
      </c>
      <c r="T119">
        <f t="shared" si="286"/>
        <v>113.31635268877167</v>
      </c>
      <c r="U119">
        <f t="shared" si="286"/>
        <v>115.3107722257223</v>
      </c>
      <c r="V119">
        <f t="shared" si="286"/>
        <v>101.37377104813623</v>
      </c>
      <c r="W119">
        <f t="shared" si="286"/>
        <v>106.21873270991578</v>
      </c>
      <c r="X119">
        <f t="shared" si="286"/>
        <v>120.29522074097817</v>
      </c>
      <c r="Y119">
        <f t="shared" si="286"/>
        <v>113.08821647953178</v>
      </c>
      <c r="Z119">
        <f t="shared" si="286"/>
        <v>106.93748152935558</v>
      </c>
      <c r="AA119">
        <f t="shared" si="286"/>
        <v>95.807480711425015</v>
      </c>
      <c r="AB119">
        <f t="shared" si="286"/>
        <v>156.12052503336645</v>
      </c>
      <c r="AC119">
        <f t="shared" si="286"/>
        <v>126.47943116170211</v>
      </c>
      <c r="AD119">
        <f t="shared" si="286"/>
        <v>106.2497200985552</v>
      </c>
      <c r="AE119">
        <f t="shared" si="286"/>
        <v>104.74502331034031</v>
      </c>
      <c r="AF119">
        <f t="shared" si="286"/>
        <v>88.244309429663403</v>
      </c>
      <c r="AG119">
        <f t="shared" si="286"/>
        <v>108.43810640814941</v>
      </c>
      <c r="AH119">
        <f t="shared" si="286"/>
        <v>129.33671081374985</v>
      </c>
      <c r="AI119">
        <f t="shared" si="286"/>
        <v>118.37561778933616</v>
      </c>
      <c r="AJ119">
        <f t="shared" si="286"/>
        <v>102.90042245663946</v>
      </c>
      <c r="AK119">
        <f t="shared" si="286"/>
        <v>110.62629137448806</v>
      </c>
      <c r="AL119">
        <f t="shared" si="286"/>
        <v>116.79887975353904</v>
      </c>
      <c r="AM119">
        <f t="shared" si="286"/>
        <v>132.10518524001475</v>
      </c>
      <c r="AN119">
        <f t="shared" si="286"/>
        <v>123.50671204961304</v>
      </c>
      <c r="AO119">
        <f t="shared" si="286"/>
        <v>101.56480775608607</v>
      </c>
      <c r="AP119">
        <f t="shared" si="286"/>
        <v>129.36442700593091</v>
      </c>
      <c r="AQ119">
        <f t="shared" si="286"/>
        <v>138.95404279269866</v>
      </c>
      <c r="AR119">
        <f t="shared" si="286"/>
        <v>151.48282286627219</v>
      </c>
      <c r="AS119">
        <f t="shared" si="286"/>
        <v>107.41211101322222</v>
      </c>
      <c r="AT119">
        <f t="shared" si="286"/>
        <v>151.19820010739647</v>
      </c>
      <c r="AU119">
        <f t="shared" si="286"/>
        <v>151.77643424991629</v>
      </c>
      <c r="AV119">
        <f t="shared" si="286"/>
        <v>132.32686317472056</v>
      </c>
      <c r="AW119">
        <f t="shared" si="286"/>
        <v>115.85141931711924</v>
      </c>
      <c r="AX119">
        <f t="shared" si="286"/>
        <v>115.24435276506732</v>
      </c>
      <c r="AY119">
        <f t="shared" si="286"/>
        <v>126.55386003743624</v>
      </c>
      <c r="AZ119">
        <f t="shared" si="286"/>
        <v>116.35205581510711</v>
      </c>
      <c r="BA119">
        <f t="shared" si="286"/>
        <v>124.15949889510718</v>
      </c>
      <c r="BB119">
        <f t="shared" si="286"/>
        <v>103.14406649634384</v>
      </c>
      <c r="BC119">
        <f t="shared" si="286"/>
        <v>123.54112308818449</v>
      </c>
      <c r="BD119">
        <f t="shared" si="286"/>
        <v>100.25980359360584</v>
      </c>
      <c r="BE119">
        <f t="shared" si="286"/>
        <v>114.74224026461576</v>
      </c>
      <c r="BF119">
        <f t="shared" si="286"/>
        <v>136.98306433282352</v>
      </c>
      <c r="BG119">
        <f t="shared" si="286"/>
        <v>122.38010144439669</v>
      </c>
      <c r="BH119">
        <f t="shared" si="286"/>
        <v>125.59727546664428</v>
      </c>
      <c r="BI119">
        <f t="shared" si="286"/>
        <v>108.94325875287851</v>
      </c>
      <c r="BJ119">
        <f t="shared" si="286"/>
        <v>121.33708549936448</v>
      </c>
      <c r="BK119">
        <f t="shared" si="286"/>
        <v>119.06814245509977</v>
      </c>
      <c r="BL119">
        <f t="shared" si="286"/>
        <v>126.28982656288758</v>
      </c>
      <c r="BM119">
        <f t="shared" si="286"/>
        <v>124.11263418990629</v>
      </c>
      <c r="BN119">
        <f t="shared" si="286"/>
        <v>132.97994749214149</v>
      </c>
      <c r="BO119">
        <f t="shared" si="286"/>
        <v>101.19792782911118</v>
      </c>
      <c r="BP119">
        <f t="shared" si="286"/>
        <v>92.560373110556029</v>
      </c>
      <c r="BQ119">
        <f t="shared" ref="BQ119:EB119" si="287">_xlfn.FORECAST.ETS($A$119,BQ3:BQ62,$A$3:$A$62)</f>
        <v>100.89362514504241</v>
      </c>
      <c r="BR119">
        <f t="shared" si="287"/>
        <v>118.87160205392037</v>
      </c>
      <c r="BS119">
        <f t="shared" si="287"/>
        <v>121.92490829237633</v>
      </c>
      <c r="BT119">
        <f t="shared" si="287"/>
        <v>105.11489586029704</v>
      </c>
      <c r="BU119">
        <f t="shared" si="287"/>
        <v>107.40160245380937</v>
      </c>
      <c r="BV119">
        <f t="shared" si="287"/>
        <v>127.48217325180224</v>
      </c>
      <c r="BW119">
        <f t="shared" si="287"/>
        <v>101.08903532523321</v>
      </c>
      <c r="BX119">
        <f t="shared" si="287"/>
        <v>118.6396058934339</v>
      </c>
      <c r="BY119">
        <f t="shared" si="287"/>
        <v>138.67161537042654</v>
      </c>
      <c r="BZ119">
        <f t="shared" si="287"/>
        <v>115.60093638073315</v>
      </c>
      <c r="CA119">
        <f t="shared" si="287"/>
        <v>116.06263330799928</v>
      </c>
      <c r="CB119">
        <f t="shared" si="287"/>
        <v>108.27185705289904</v>
      </c>
      <c r="CC119">
        <f t="shared" si="287"/>
        <v>109.96909483778779</v>
      </c>
      <c r="CD119">
        <f t="shared" si="287"/>
        <v>128.97337233153416</v>
      </c>
      <c r="CE119">
        <f t="shared" si="287"/>
        <v>111.59538880650221</v>
      </c>
      <c r="CF119">
        <f t="shared" si="287"/>
        <v>104.65150027089905</v>
      </c>
      <c r="CG119">
        <f t="shared" si="287"/>
        <v>107.92201838853063</v>
      </c>
      <c r="CH119">
        <f t="shared" si="287"/>
        <v>112.01170624047042</v>
      </c>
      <c r="CI119">
        <f t="shared" si="287"/>
        <v>63.535877655806395</v>
      </c>
      <c r="CJ119">
        <f t="shared" si="287"/>
        <v>96.855261390888231</v>
      </c>
      <c r="CK119">
        <f t="shared" si="287"/>
        <v>89.341418234560322</v>
      </c>
      <c r="CL119">
        <f t="shared" si="287"/>
        <v>110.85954572159818</v>
      </c>
      <c r="CM119">
        <f t="shared" si="287"/>
        <v>40.744721912749235</v>
      </c>
      <c r="CN119">
        <f t="shared" si="287"/>
        <v>49.983129697149998</v>
      </c>
      <c r="CO119">
        <f t="shared" si="287"/>
        <v>52.378461685752953</v>
      </c>
      <c r="CP119">
        <f t="shared" si="287"/>
        <v>37.441680317465476</v>
      </c>
      <c r="CQ119">
        <f t="shared" si="287"/>
        <v>106.45812766623126</v>
      </c>
      <c r="CR119">
        <f t="shared" si="287"/>
        <v>24.046600787554965</v>
      </c>
      <c r="CS119">
        <f t="shared" si="287"/>
        <v>78.296671225914309</v>
      </c>
      <c r="CT119">
        <f t="shared" si="287"/>
        <v>21.878558726807025</v>
      </c>
      <c r="CU119">
        <f t="shared" si="287"/>
        <v>57.293665846634248</v>
      </c>
      <c r="CV119">
        <f t="shared" si="287"/>
        <v>104.15423876192365</v>
      </c>
      <c r="CW119">
        <f t="shared" si="287"/>
        <v>18.982206914112293</v>
      </c>
      <c r="CX119">
        <f t="shared" si="287"/>
        <v>102.56261363936625</v>
      </c>
      <c r="CY119">
        <f t="shared" si="287"/>
        <v>125.91800667489952</v>
      </c>
      <c r="CZ119">
        <f t="shared" si="287"/>
        <v>97.060526556749437</v>
      </c>
      <c r="DA119">
        <f t="shared" si="287"/>
        <v>128.33830655074698</v>
      </c>
      <c r="DB119">
        <f t="shared" si="287"/>
        <v>82.157004811379636</v>
      </c>
      <c r="DC119">
        <f t="shared" si="287"/>
        <v>57.960194351426168</v>
      </c>
      <c r="DD119">
        <f t="shared" si="287"/>
        <v>68.417799717342902</v>
      </c>
      <c r="DE119">
        <f t="shared" si="287"/>
        <v>47.816710544873111</v>
      </c>
      <c r="DF119">
        <f t="shared" si="287"/>
        <v>90.823613924979597</v>
      </c>
      <c r="DG119">
        <f t="shared" si="287"/>
        <v>36.528064802199914</v>
      </c>
      <c r="DH119">
        <f t="shared" si="287"/>
        <v>20.516005320676367</v>
      </c>
      <c r="DI119">
        <f t="shared" si="287"/>
        <v>94.789793136124757</v>
      </c>
      <c r="DJ119">
        <f t="shared" si="287"/>
        <v>110.80385414820037</v>
      </c>
      <c r="DK119">
        <f t="shared" si="287"/>
        <v>111.99251392473602</v>
      </c>
      <c r="DL119">
        <f t="shared" si="287"/>
        <v>114.43711579352636</v>
      </c>
      <c r="DM119">
        <f t="shared" si="287"/>
        <v>127.23596206267379</v>
      </c>
      <c r="DN119">
        <f t="shared" si="287"/>
        <v>134.72256593771644</v>
      </c>
      <c r="DO119">
        <f t="shared" si="287"/>
        <v>129.80724094053397</v>
      </c>
      <c r="DP119">
        <f t="shared" si="287"/>
        <v>118.45034628577905</v>
      </c>
      <c r="DQ119">
        <f t="shared" si="287"/>
        <v>121.92905091915168</v>
      </c>
      <c r="DR119">
        <f t="shared" si="287"/>
        <v>132.07952108436231</v>
      </c>
      <c r="DS119">
        <f t="shared" si="287"/>
        <v>124.41848237659559</v>
      </c>
      <c r="DT119">
        <f t="shared" si="287"/>
        <v>121.33118764974145</v>
      </c>
      <c r="DU119">
        <f t="shared" si="287"/>
        <v>177.81822876706445</v>
      </c>
      <c r="DV119">
        <f t="shared" si="287"/>
        <v>112.61810806513121</v>
      </c>
      <c r="DW119">
        <f t="shared" si="287"/>
        <v>119.48290941240681</v>
      </c>
      <c r="DX119">
        <f t="shared" si="287"/>
        <v>86.925311965464843</v>
      </c>
      <c r="DY119">
        <f t="shared" si="287"/>
        <v>108.13308586285322</v>
      </c>
      <c r="DZ119">
        <f t="shared" si="287"/>
        <v>112.33255903399488</v>
      </c>
      <c r="EA119">
        <f t="shared" si="287"/>
        <v>110.01152650080715</v>
      </c>
      <c r="EB119">
        <f t="shared" si="287"/>
        <v>104.76971463508387</v>
      </c>
      <c r="EC119">
        <f t="shared" ref="EC119:GN119" si="288">_xlfn.FORECAST.ETS($A$119,EC3:EC62,$A$3:$A$62)</f>
        <v>112.35144195228209</v>
      </c>
      <c r="ED119">
        <f t="shared" si="288"/>
        <v>100.12811377103725</v>
      </c>
      <c r="EE119">
        <f t="shared" si="288"/>
        <v>100.30597085419237</v>
      </c>
      <c r="EF119">
        <f t="shared" si="288"/>
        <v>81.293135221069662</v>
      </c>
      <c r="EG119">
        <f t="shared" si="288"/>
        <v>121.76094256512899</v>
      </c>
      <c r="EH119">
        <f t="shared" si="288"/>
        <v>48.436143494077406</v>
      </c>
      <c r="EI119">
        <f t="shared" si="288"/>
        <v>102.96065273474963</v>
      </c>
      <c r="EJ119">
        <f t="shared" si="288"/>
        <v>92.345951803285772</v>
      </c>
      <c r="EK119">
        <f t="shared" si="288"/>
        <v>105.37818200533422</v>
      </c>
      <c r="EL119">
        <f t="shared" si="288"/>
        <v>107.62028305250023</v>
      </c>
      <c r="EM119">
        <f t="shared" si="288"/>
        <v>119.42802316559353</v>
      </c>
      <c r="EN119">
        <f t="shared" si="288"/>
        <v>104.57007559252247</v>
      </c>
      <c r="EO119">
        <f t="shared" si="288"/>
        <v>85.089415962226056</v>
      </c>
      <c r="EP119">
        <f t="shared" si="288"/>
        <v>100.51672134314251</v>
      </c>
      <c r="EQ119">
        <f t="shared" si="288"/>
        <v>104.00372678089452</v>
      </c>
      <c r="ER119">
        <f t="shared" si="288"/>
        <v>44.718117464852241</v>
      </c>
      <c r="ES119">
        <f t="shared" si="288"/>
        <v>112.56791048837331</v>
      </c>
      <c r="ET119">
        <f t="shared" si="288"/>
        <v>94.629699111249167</v>
      </c>
      <c r="EU119">
        <f t="shared" si="288"/>
        <v>119.75897266582973</v>
      </c>
      <c r="EV119">
        <f t="shared" si="288"/>
        <v>118.47028411469185</v>
      </c>
      <c r="EW119">
        <f t="shared" si="288"/>
        <v>81.133230756734008</v>
      </c>
      <c r="EX119">
        <f t="shared" si="288"/>
        <v>50.648226954818334</v>
      </c>
      <c r="EY119">
        <f t="shared" si="288"/>
        <v>127.14112214172756</v>
      </c>
      <c r="EZ119">
        <f t="shared" si="288"/>
        <v>124.15317867431099</v>
      </c>
      <c r="FA119">
        <f t="shared" si="288"/>
        <v>127.49593679510522</v>
      </c>
      <c r="FB119">
        <f t="shared" si="288"/>
        <v>114.48367186823988</v>
      </c>
      <c r="FC119">
        <f t="shared" si="288"/>
        <v>123.41344922312501</v>
      </c>
      <c r="FD119">
        <f t="shared" si="288"/>
        <v>120.98711261633298</v>
      </c>
      <c r="FE119">
        <f t="shared" si="288"/>
        <v>123.32160938058422</v>
      </c>
      <c r="FF119">
        <f t="shared" si="288"/>
        <v>119.35396934058919</v>
      </c>
      <c r="FG119">
        <f t="shared" si="288"/>
        <v>112.79568393648626</v>
      </c>
      <c r="FH119">
        <f t="shared" si="288"/>
        <v>119.6209450996007</v>
      </c>
      <c r="FI119">
        <f t="shared" si="288"/>
        <v>111.26712740093474</v>
      </c>
      <c r="FJ119">
        <f t="shared" si="288"/>
        <v>126.1106580320307</v>
      </c>
      <c r="FK119">
        <f t="shared" si="288"/>
        <v>125.66690378781365</v>
      </c>
      <c r="FL119">
        <f t="shared" si="288"/>
        <v>126.15451535587421</v>
      </c>
      <c r="FM119">
        <f t="shared" si="288"/>
        <v>117.92535467520651</v>
      </c>
      <c r="FN119">
        <f t="shared" si="288"/>
        <v>122.93222002747797</v>
      </c>
      <c r="FO119">
        <f t="shared" si="288"/>
        <v>129.86940331273209</v>
      </c>
      <c r="FP119">
        <f t="shared" si="288"/>
        <v>125.43686339213332</v>
      </c>
      <c r="FQ119">
        <f t="shared" si="288"/>
        <v>136.20501062705603</v>
      </c>
      <c r="FR119">
        <f t="shared" si="288"/>
        <v>131.22787938215194</v>
      </c>
      <c r="FS119">
        <f t="shared" si="288"/>
        <v>116.84966430923194</v>
      </c>
      <c r="FT119">
        <f t="shared" si="288"/>
        <v>111.54231758759155</v>
      </c>
      <c r="FU119">
        <f t="shared" si="288"/>
        <v>134.53317367499707</v>
      </c>
      <c r="FV119">
        <f t="shared" si="288"/>
        <v>105.67943852504817</v>
      </c>
      <c r="FW119">
        <f t="shared" si="288"/>
        <v>116.14498362910939</v>
      </c>
      <c r="FX119">
        <f t="shared" si="288"/>
        <v>116.31866848361064</v>
      </c>
      <c r="FY119">
        <f t="shared" si="288"/>
        <v>120.46667547569068</v>
      </c>
      <c r="FZ119">
        <f t="shared" si="288"/>
        <v>118.61518452276499</v>
      </c>
      <c r="GA119">
        <f t="shared" si="288"/>
        <v>115.9744120675802</v>
      </c>
      <c r="GB119">
        <f t="shared" si="288"/>
        <v>116.14766325212686</v>
      </c>
      <c r="GC119">
        <f t="shared" si="288"/>
        <v>115.77224409017691</v>
      </c>
      <c r="GD119">
        <f t="shared" si="288"/>
        <v>109.10042384825421</v>
      </c>
      <c r="GE119">
        <f t="shared" si="288"/>
        <v>105.64886876641668</v>
      </c>
      <c r="GF119">
        <f t="shared" si="288"/>
        <v>100.84798014635801</v>
      </c>
      <c r="GG119">
        <f t="shared" si="288"/>
        <v>59.624213356914545</v>
      </c>
      <c r="GH119">
        <f t="shared" si="288"/>
        <v>97.588181909878131</v>
      </c>
      <c r="GI119">
        <f t="shared" si="288"/>
        <v>109.26911437308264</v>
      </c>
      <c r="GJ119">
        <f t="shared" si="288"/>
        <v>126.20848224515746</v>
      </c>
      <c r="GK119">
        <f t="shared" si="288"/>
        <v>110.95747057340922</v>
      </c>
      <c r="GL119">
        <f t="shared" si="288"/>
        <v>121.92147732950247</v>
      </c>
      <c r="GM119">
        <f t="shared" si="288"/>
        <v>96.685747553652249</v>
      </c>
      <c r="GN119">
        <f t="shared" si="288"/>
        <v>168.85850602383849</v>
      </c>
      <c r="GO119">
        <f t="shared" ref="GO119:IZ119" si="289">_xlfn.FORECAST.ETS($A$119,GO3:GO62,$A$3:$A$62)</f>
        <v>108.51780345575258</v>
      </c>
      <c r="GP119">
        <f t="shared" si="289"/>
        <v>116.24364208748767</v>
      </c>
      <c r="GQ119">
        <f t="shared" si="289"/>
        <v>119.91512877483552</v>
      </c>
      <c r="GR119">
        <f t="shared" si="289"/>
        <v>127.20802439553985</v>
      </c>
      <c r="GS119">
        <f t="shared" si="289"/>
        <v>118.31154029116202</v>
      </c>
      <c r="GT119">
        <f t="shared" si="289"/>
        <v>120.1109575113253</v>
      </c>
      <c r="GU119">
        <f t="shared" si="289"/>
        <v>113.16231722942159</v>
      </c>
      <c r="GV119">
        <f t="shared" si="289"/>
        <v>112.80187955375119</v>
      </c>
      <c r="GW119">
        <f t="shared" si="289"/>
        <v>102.62217463183288</v>
      </c>
      <c r="GX119">
        <f t="shared" si="289"/>
        <v>129.2273667262057</v>
      </c>
      <c r="GY119">
        <f t="shared" si="289"/>
        <v>112.13303262590671</v>
      </c>
      <c r="GZ119">
        <f t="shared" si="289"/>
        <v>105.28931158820588</v>
      </c>
      <c r="HA119">
        <f t="shared" si="289"/>
        <v>110.9667864404969</v>
      </c>
      <c r="HB119">
        <f t="shared" si="289"/>
        <v>21.903218917875314</v>
      </c>
      <c r="HC119">
        <f t="shared" si="289"/>
        <v>110.74717614933394</v>
      </c>
      <c r="HD119">
        <f t="shared" si="289"/>
        <v>38.488875332886238</v>
      </c>
      <c r="HE119">
        <f t="shared" si="289"/>
        <v>86.751114211928055</v>
      </c>
      <c r="HF119">
        <f t="shared" si="289"/>
        <v>100.07317232076109</v>
      </c>
      <c r="HG119">
        <f t="shared" si="289"/>
        <v>97.217626808203022</v>
      </c>
      <c r="HH119">
        <f t="shared" si="289"/>
        <v>101.86121239519514</v>
      </c>
      <c r="HI119">
        <f t="shared" si="289"/>
        <v>87.230939822623995</v>
      </c>
      <c r="HJ119">
        <f t="shared" si="289"/>
        <v>16.956003221746901</v>
      </c>
      <c r="HK119">
        <f t="shared" si="289"/>
        <v>-23.256474766353648</v>
      </c>
      <c r="HL119">
        <f t="shared" si="289"/>
        <v>77.828716258104592</v>
      </c>
      <c r="HM119">
        <f t="shared" si="289"/>
        <v>75.294365608528921</v>
      </c>
      <c r="HN119">
        <f t="shared" si="289"/>
        <v>59.925003347505019</v>
      </c>
      <c r="HO119">
        <f t="shared" si="289"/>
        <v>63.374283597034974</v>
      </c>
      <c r="HP119">
        <f t="shared" si="289"/>
        <v>98.785905835105467</v>
      </c>
      <c r="HQ119">
        <f t="shared" si="289"/>
        <v>100.0845217903249</v>
      </c>
      <c r="HR119">
        <f t="shared" si="289"/>
        <v>45.209095736230203</v>
      </c>
      <c r="HS119">
        <f t="shared" si="289"/>
        <v>103.03226913459241</v>
      </c>
      <c r="HT119">
        <f t="shared" si="289"/>
        <v>107.20374657278958</v>
      </c>
      <c r="HU119">
        <f t="shared" si="289"/>
        <v>133.08419747944654</v>
      </c>
      <c r="HV119">
        <f t="shared" si="289"/>
        <v>128.16680710297297</v>
      </c>
      <c r="HW119">
        <f t="shared" si="289"/>
        <v>114.21156282409193</v>
      </c>
      <c r="HX119">
        <f t="shared" si="289"/>
        <v>128.01893331779789</v>
      </c>
      <c r="HY119">
        <f t="shared" si="289"/>
        <v>105.68967044682354</v>
      </c>
      <c r="HZ119">
        <f t="shared" si="289"/>
        <v>117.2741039623196</v>
      </c>
      <c r="IA119">
        <f t="shared" si="289"/>
        <v>116.36510555665802</v>
      </c>
      <c r="IB119">
        <f t="shared" si="289"/>
        <v>101.25567193102937</v>
      </c>
      <c r="IC119">
        <f t="shared" si="289"/>
        <v>105.6748108255062</v>
      </c>
      <c r="ID119">
        <f t="shared" si="289"/>
        <v>120.41465501629489</v>
      </c>
      <c r="IE119">
        <f t="shared" si="289"/>
        <v>105.31724789076536</v>
      </c>
      <c r="IF119">
        <f t="shared" si="289"/>
        <v>119.59069818707025</v>
      </c>
      <c r="IG119">
        <f t="shared" si="289"/>
        <v>106.6201332739422</v>
      </c>
      <c r="IH119">
        <f t="shared" si="289"/>
        <v>116.69418759249413</v>
      </c>
      <c r="II119">
        <f t="shared" si="289"/>
        <v>126.93714896528182</v>
      </c>
      <c r="IJ119">
        <f t="shared" si="289"/>
        <v>149.20002388710529</v>
      </c>
      <c r="IK119">
        <f t="shared" si="289"/>
        <v>105.59456650357581</v>
      </c>
      <c r="IL119">
        <f t="shared" si="289"/>
        <v>146.58539700743469</v>
      </c>
      <c r="IM119">
        <f t="shared" si="289"/>
        <v>106.41253825427445</v>
      </c>
      <c r="IN119">
        <f t="shared" si="289"/>
        <v>114.13024170743445</v>
      </c>
      <c r="IO119">
        <f t="shared" si="289"/>
        <v>101.52461033739232</v>
      </c>
      <c r="IP119">
        <f t="shared" si="289"/>
        <v>110.07558848343652</v>
      </c>
      <c r="IQ119">
        <f t="shared" si="289"/>
        <v>116.5692635655748</v>
      </c>
      <c r="IR119">
        <f t="shared" si="289"/>
        <v>126.49325282929291</v>
      </c>
      <c r="IS119">
        <f t="shared" si="289"/>
        <v>119.77688464977793</v>
      </c>
      <c r="IT119">
        <f t="shared" si="289"/>
        <v>120.49763713538481</v>
      </c>
      <c r="IU119">
        <f t="shared" si="289"/>
        <v>134.92564350674925</v>
      </c>
      <c r="IV119">
        <f t="shared" si="289"/>
        <v>119.08590256286998</v>
      </c>
      <c r="IW119">
        <f t="shared" si="289"/>
        <v>122.15265396975357</v>
      </c>
      <c r="IX119">
        <f t="shared" si="289"/>
        <v>117.44721933372655</v>
      </c>
      <c r="IY119">
        <f t="shared" si="289"/>
        <v>113.34399925918088</v>
      </c>
      <c r="IZ119">
        <f t="shared" si="289"/>
        <v>125.93188300441172</v>
      </c>
      <c r="JA119">
        <f t="shared" ref="JA119:KR119" si="290">_xlfn.FORECAST.ETS($A$119,JA3:JA62,$A$3:$A$62)</f>
        <v>127.46552589091399</v>
      </c>
      <c r="JB119">
        <f t="shared" si="290"/>
        <v>124.31835730813596</v>
      </c>
      <c r="JC119">
        <f t="shared" si="290"/>
        <v>120.6597102702369</v>
      </c>
      <c r="JD119">
        <f t="shared" si="290"/>
        <v>122.20379038268126</v>
      </c>
      <c r="JE119">
        <f t="shared" si="290"/>
        <v>138.33815074965241</v>
      </c>
      <c r="JF119">
        <f t="shared" si="290"/>
        <v>119.69309774845988</v>
      </c>
      <c r="JG119">
        <f t="shared" si="290"/>
        <v>125.26257170382294</v>
      </c>
      <c r="JH119">
        <f t="shared" si="290"/>
        <v>114.96645365823632</v>
      </c>
      <c r="JI119">
        <f t="shared" si="290"/>
        <v>123.95393194796095</v>
      </c>
      <c r="JJ119">
        <f t="shared" si="290"/>
        <v>102.45106624469132</v>
      </c>
      <c r="JK119">
        <f t="shared" si="290"/>
        <v>124.9067687473714</v>
      </c>
      <c r="JL119">
        <f t="shared" si="290"/>
        <v>102.34108214177193</v>
      </c>
      <c r="JM119">
        <f t="shared" si="290"/>
        <v>121.39216937417685</v>
      </c>
      <c r="JN119">
        <f t="shared" si="290"/>
        <v>120.61127527846128</v>
      </c>
      <c r="JO119">
        <f t="shared" si="290"/>
        <v>110.03529164672025</v>
      </c>
      <c r="JP119">
        <f t="shared" si="290"/>
        <v>134.0386378861125</v>
      </c>
      <c r="JQ119">
        <f t="shared" si="290"/>
        <v>117.73248131774777</v>
      </c>
      <c r="JR119">
        <f t="shared" si="290"/>
        <v>100.66553466627622</v>
      </c>
      <c r="JS119">
        <f t="shared" si="290"/>
        <v>117.8535543617398</v>
      </c>
      <c r="JT119">
        <f t="shared" si="290"/>
        <v>132.28074841509721</v>
      </c>
      <c r="JU119">
        <f t="shared" si="290"/>
        <v>131.21940381782599</v>
      </c>
      <c r="JV119">
        <f t="shared" si="290"/>
        <v>127.16580618468774</v>
      </c>
      <c r="JW119">
        <f t="shared" si="290"/>
        <v>136.61977278999163</v>
      </c>
      <c r="JX119">
        <f t="shared" si="290"/>
        <v>108.0611194514718</v>
      </c>
      <c r="JY119">
        <f t="shared" si="290"/>
        <v>125.81363016677244</v>
      </c>
      <c r="JZ119">
        <f t="shared" si="290"/>
        <v>123.50089454124998</v>
      </c>
      <c r="KA119">
        <f t="shared" si="290"/>
        <v>120.86494285714785</v>
      </c>
      <c r="KB119">
        <f t="shared" si="290"/>
        <v>106.02216729390798</v>
      </c>
      <c r="KC119">
        <f t="shared" si="290"/>
        <v>124.82900002264725</v>
      </c>
      <c r="KD119">
        <f t="shared" si="290"/>
        <v>108.97996953399092</v>
      </c>
      <c r="KE119">
        <f t="shared" si="290"/>
        <v>105.87776542986725</v>
      </c>
      <c r="KF119">
        <f t="shared" si="290"/>
        <v>64.080844289102515</v>
      </c>
      <c r="KG119">
        <f t="shared" si="290"/>
        <v>104.13526263765962</v>
      </c>
      <c r="KH119">
        <f t="shared" si="290"/>
        <v>92.521498777278111</v>
      </c>
      <c r="KI119">
        <f t="shared" si="290"/>
        <v>126.96179049660209</v>
      </c>
      <c r="KJ119">
        <f t="shared" si="290"/>
        <v>116.71620853192604</v>
      </c>
      <c r="KK119">
        <f t="shared" si="290"/>
        <v>100</v>
      </c>
      <c r="KL119">
        <f t="shared" si="290"/>
        <v>114.2896612075584</v>
      </c>
      <c r="KM119">
        <f t="shared" si="290"/>
        <v>110.07200360119074</v>
      </c>
      <c r="KN119">
        <f t="shared" si="290"/>
        <v>118.37192693131887</v>
      </c>
      <c r="KO119">
        <f t="shared" si="290"/>
        <v>126.60039257073581</v>
      </c>
      <c r="KP119">
        <f t="shared" si="290"/>
        <v>115.63167500316912</v>
      </c>
      <c r="KQ119">
        <f t="shared" si="290"/>
        <v>129.13018908344208</v>
      </c>
      <c r="KR119">
        <f t="shared" si="290"/>
        <v>136.92191209113295</v>
      </c>
      <c r="KS119">
        <f t="shared" si="14"/>
        <v>111.10883629434093</v>
      </c>
    </row>
    <row r="120" spans="1:305" x14ac:dyDescent="0.2">
      <c r="A120" s="66">
        <v>45207</v>
      </c>
      <c r="B120">
        <f t="shared" si="170"/>
        <v>125.2985772704407</v>
      </c>
      <c r="C120">
        <f t="shared" si="8"/>
        <v>111.05265116998352</v>
      </c>
      <c r="D120">
        <f>_xlfn.FORECAST.ETS($A$120,D3:D62,$A$3:$A$62)</f>
        <v>117.03908121190106</v>
      </c>
      <c r="E120">
        <f t="shared" ref="E120:BP120" si="291">_xlfn.FORECAST.ETS($A$120,E3:E62,$A$3:$A$62)</f>
        <v>121.4355171854225</v>
      </c>
      <c r="F120">
        <f t="shared" si="291"/>
        <v>103.20674169148148</v>
      </c>
      <c r="G120">
        <f t="shared" si="291"/>
        <v>117.49562340474282</v>
      </c>
      <c r="H120">
        <f t="shared" si="291"/>
        <v>119.68668526869133</v>
      </c>
      <c r="I120">
        <f t="shared" si="291"/>
        <v>117.13740592036594</v>
      </c>
      <c r="J120">
        <f t="shared" si="291"/>
        <v>118.65031721486309</v>
      </c>
      <c r="K120">
        <f t="shared" si="291"/>
        <v>110.69712768116372</v>
      </c>
      <c r="L120">
        <f t="shared" si="291"/>
        <v>98.729009084381232</v>
      </c>
      <c r="M120">
        <f t="shared" si="291"/>
        <v>123.96790024990543</v>
      </c>
      <c r="N120">
        <f t="shared" si="291"/>
        <v>96.891925716975138</v>
      </c>
      <c r="O120">
        <f t="shared" si="291"/>
        <v>110.19303773350305</v>
      </c>
      <c r="P120">
        <f t="shared" si="291"/>
        <v>144.89260929014227</v>
      </c>
      <c r="Q120">
        <f t="shared" si="291"/>
        <v>124.79721921179184</v>
      </c>
      <c r="R120">
        <f t="shared" si="291"/>
        <v>91.663103100075389</v>
      </c>
      <c r="S120">
        <f t="shared" si="291"/>
        <v>92.51542004474814</v>
      </c>
      <c r="T120">
        <f t="shared" si="291"/>
        <v>113.51365712190801</v>
      </c>
      <c r="U120">
        <f t="shared" si="291"/>
        <v>115.53112052250987</v>
      </c>
      <c r="V120">
        <f t="shared" si="291"/>
        <v>100.33110393009325</v>
      </c>
      <c r="W120">
        <f t="shared" si="291"/>
        <v>106.33919418316756</v>
      </c>
      <c r="X120">
        <f t="shared" si="291"/>
        <v>120.62111375297563</v>
      </c>
      <c r="Y120">
        <f t="shared" si="291"/>
        <v>113.30992162128297</v>
      </c>
      <c r="Z120">
        <f t="shared" si="291"/>
        <v>107.03618647965196</v>
      </c>
      <c r="AA120">
        <f t="shared" si="291"/>
        <v>95.75322987354879</v>
      </c>
      <c r="AB120">
        <f t="shared" si="291"/>
        <v>157.00056422540422</v>
      </c>
      <c r="AC120">
        <f t="shared" si="291"/>
        <v>126.94209784016979</v>
      </c>
      <c r="AD120">
        <f t="shared" si="291"/>
        <v>106.39427659151231</v>
      </c>
      <c r="AE120">
        <f t="shared" si="291"/>
        <v>115.56010179659889</v>
      </c>
      <c r="AF120">
        <f t="shared" si="291"/>
        <v>90.865920144826376</v>
      </c>
      <c r="AG120">
        <f t="shared" si="291"/>
        <v>112.62395797188343</v>
      </c>
      <c r="AH120">
        <f t="shared" si="291"/>
        <v>129.81611706557027</v>
      </c>
      <c r="AI120">
        <f t="shared" si="291"/>
        <v>118.37770924578786</v>
      </c>
      <c r="AJ120">
        <f t="shared" si="291"/>
        <v>102.9502834785916</v>
      </c>
      <c r="AK120">
        <f t="shared" si="291"/>
        <v>110.81370795287867</v>
      </c>
      <c r="AL120">
        <f t="shared" si="291"/>
        <v>118.6118452611793</v>
      </c>
      <c r="AM120">
        <f t="shared" si="291"/>
        <v>132.60796041519814</v>
      </c>
      <c r="AN120">
        <f t="shared" si="291"/>
        <v>123.87823848890184</v>
      </c>
      <c r="AO120">
        <f t="shared" si="291"/>
        <v>103.31635508011504</v>
      </c>
      <c r="AP120">
        <f t="shared" si="291"/>
        <v>132.48762707866459</v>
      </c>
      <c r="AQ120">
        <f t="shared" si="291"/>
        <v>153.7989667370552</v>
      </c>
      <c r="AR120">
        <f t="shared" si="291"/>
        <v>163.98208356624497</v>
      </c>
      <c r="AS120">
        <f t="shared" si="291"/>
        <v>112.93410797385613</v>
      </c>
      <c r="AT120">
        <f t="shared" si="291"/>
        <v>152.89064043511078</v>
      </c>
      <c r="AU120">
        <f t="shared" si="291"/>
        <v>151.6441554461874</v>
      </c>
      <c r="AV120">
        <f t="shared" si="291"/>
        <v>129.41515144990436</v>
      </c>
      <c r="AW120">
        <f t="shared" si="291"/>
        <v>116.13915410057794</v>
      </c>
      <c r="AX120">
        <f t="shared" si="291"/>
        <v>115.72612941090046</v>
      </c>
      <c r="AY120">
        <f t="shared" si="291"/>
        <v>125.21778032577144</v>
      </c>
      <c r="AZ120">
        <f t="shared" si="291"/>
        <v>116.67700416274056</v>
      </c>
      <c r="BA120">
        <f t="shared" si="291"/>
        <v>124.23510413888098</v>
      </c>
      <c r="BB120">
        <f t="shared" si="291"/>
        <v>103.24214321542385</v>
      </c>
      <c r="BC120">
        <f t="shared" si="291"/>
        <v>123.93816033534563</v>
      </c>
      <c r="BD120">
        <f t="shared" si="291"/>
        <v>100.26890785283314</v>
      </c>
      <c r="BE120">
        <f t="shared" si="291"/>
        <v>115.02170250082082</v>
      </c>
      <c r="BF120">
        <f t="shared" si="291"/>
        <v>137.5740763099447</v>
      </c>
      <c r="BG120">
        <f t="shared" si="291"/>
        <v>122.7367016636256</v>
      </c>
      <c r="BH120">
        <f t="shared" si="291"/>
        <v>125.99418276499871</v>
      </c>
      <c r="BI120">
        <f t="shared" si="291"/>
        <v>109.08623682813275</v>
      </c>
      <c r="BJ120">
        <f t="shared" si="291"/>
        <v>121.70808699935333</v>
      </c>
      <c r="BK120">
        <f t="shared" si="291"/>
        <v>119.37652592534111</v>
      </c>
      <c r="BL120">
        <f t="shared" si="291"/>
        <v>126.73438492364001</v>
      </c>
      <c r="BM120">
        <f t="shared" si="291"/>
        <v>124.5102874146252</v>
      </c>
      <c r="BN120">
        <f t="shared" si="291"/>
        <v>133.50570012585223</v>
      </c>
      <c r="BO120">
        <f t="shared" si="291"/>
        <v>101.21395579971657</v>
      </c>
      <c r="BP120">
        <f t="shared" si="291"/>
        <v>92.45365166640957</v>
      </c>
      <c r="BQ120">
        <f t="shared" ref="BQ120:EB120" si="292">_xlfn.FORECAST.ETS($A$120,BQ3:BQ62,$A$3:$A$62)</f>
        <v>100.8895190333709</v>
      </c>
      <c r="BR120">
        <f t="shared" si="292"/>
        <v>119.22075296714705</v>
      </c>
      <c r="BS120">
        <f t="shared" si="292"/>
        <v>122.28430336368777</v>
      </c>
      <c r="BT120">
        <f t="shared" si="292"/>
        <v>105.19452571352454</v>
      </c>
      <c r="BU120">
        <f t="shared" si="292"/>
        <v>107.52021079840054</v>
      </c>
      <c r="BV120">
        <f t="shared" si="292"/>
        <v>127.91227809474475</v>
      </c>
      <c r="BW120">
        <f t="shared" si="292"/>
        <v>100.81576952239608</v>
      </c>
      <c r="BX120">
        <f t="shared" si="292"/>
        <v>118.93486213717836</v>
      </c>
      <c r="BY120">
        <f t="shared" si="292"/>
        <v>139.20272977661415</v>
      </c>
      <c r="BZ120">
        <f t="shared" si="292"/>
        <v>115.86630632995514</v>
      </c>
      <c r="CA120">
        <f t="shared" si="292"/>
        <v>116.36759178708699</v>
      </c>
      <c r="CB120">
        <f t="shared" si="292"/>
        <v>113.18579680696416</v>
      </c>
      <c r="CC120">
        <f t="shared" si="292"/>
        <v>110.17855264195951</v>
      </c>
      <c r="CD120">
        <f t="shared" si="292"/>
        <v>129.44845854650387</v>
      </c>
      <c r="CE120">
        <f t="shared" si="292"/>
        <v>108.58485941127701</v>
      </c>
      <c r="CF120">
        <f t="shared" si="292"/>
        <v>104.70604533779748</v>
      </c>
      <c r="CG120">
        <f t="shared" si="292"/>
        <v>108.06044745425505</v>
      </c>
      <c r="CH120">
        <f t="shared" si="292"/>
        <v>112.19633245742986</v>
      </c>
      <c r="CI120">
        <f t="shared" si="292"/>
        <v>63.026462030647409</v>
      </c>
      <c r="CJ120">
        <f t="shared" si="292"/>
        <v>96.818308417554704</v>
      </c>
      <c r="CK120">
        <f t="shared" si="292"/>
        <v>89.23091680007893</v>
      </c>
      <c r="CL120">
        <f t="shared" si="292"/>
        <v>111.06477108950641</v>
      </c>
      <c r="CM120">
        <f t="shared" si="292"/>
        <v>39.722874928762394</v>
      </c>
      <c r="CN120">
        <f t="shared" si="292"/>
        <v>48.910742429033277</v>
      </c>
      <c r="CO120">
        <f t="shared" si="292"/>
        <v>53.356346032980397</v>
      </c>
      <c r="CP120">
        <f t="shared" si="292"/>
        <v>36.461069950069202</v>
      </c>
      <c r="CQ120">
        <f t="shared" si="292"/>
        <v>106.59493692353357</v>
      </c>
      <c r="CR120">
        <f t="shared" si="292"/>
        <v>22.841649679137404</v>
      </c>
      <c r="CS120">
        <f t="shared" si="292"/>
        <v>77.982801612792514</v>
      </c>
      <c r="CT120">
        <f t="shared" si="292"/>
        <v>20.62184514650561</v>
      </c>
      <c r="CU120">
        <f t="shared" si="292"/>
        <v>55.616396850684993</v>
      </c>
      <c r="CV120">
        <f t="shared" si="292"/>
        <v>105.13505944053112</v>
      </c>
      <c r="CW120">
        <f t="shared" si="292"/>
        <v>17.498038313465742</v>
      </c>
      <c r="CX120">
        <f t="shared" si="292"/>
        <v>102.60844717706401</v>
      </c>
      <c r="CY120">
        <f t="shared" si="292"/>
        <v>126.32620242790698</v>
      </c>
      <c r="CZ120">
        <f t="shared" si="292"/>
        <v>97.021341713810344</v>
      </c>
      <c r="DA120">
        <f t="shared" si="292"/>
        <v>128.79956872631465</v>
      </c>
      <c r="DB120">
        <f t="shared" si="292"/>
        <v>81.872459479043826</v>
      </c>
      <c r="DC120">
        <f t="shared" si="292"/>
        <v>57.241454053602503</v>
      </c>
      <c r="DD120">
        <f t="shared" si="292"/>
        <v>67.903199712384009</v>
      </c>
      <c r="DE120">
        <f t="shared" si="292"/>
        <v>46.899067772959228</v>
      </c>
      <c r="DF120">
        <f t="shared" si="292"/>
        <v>90.632907244233664</v>
      </c>
      <c r="DG120">
        <f t="shared" si="292"/>
        <v>35.477673673584981</v>
      </c>
      <c r="DH120">
        <f t="shared" si="292"/>
        <v>19.12641959401687</v>
      </c>
      <c r="DI120">
        <f t="shared" si="292"/>
        <v>94.698561436758524</v>
      </c>
      <c r="DJ120">
        <f t="shared" si="292"/>
        <v>110.96221697769184</v>
      </c>
      <c r="DK120">
        <f t="shared" si="292"/>
        <v>112.12887381815243</v>
      </c>
      <c r="DL120">
        <f t="shared" si="292"/>
        <v>114.65070135455299</v>
      </c>
      <c r="DM120">
        <f t="shared" si="292"/>
        <v>127.70466315149264</v>
      </c>
      <c r="DN120">
        <f t="shared" si="292"/>
        <v>135.26087344065496</v>
      </c>
      <c r="DO120">
        <f t="shared" si="292"/>
        <v>130.27951438674472</v>
      </c>
      <c r="DP120">
        <f t="shared" si="292"/>
        <v>118.73048649082126</v>
      </c>
      <c r="DQ120">
        <f t="shared" si="292"/>
        <v>121.75704174143156</v>
      </c>
      <c r="DR120">
        <f t="shared" si="292"/>
        <v>132.58279333972334</v>
      </c>
      <c r="DS120">
        <f t="shared" si="292"/>
        <v>125.33214489584988</v>
      </c>
      <c r="DT120">
        <f t="shared" si="292"/>
        <v>121.757699713772</v>
      </c>
      <c r="DU120">
        <f t="shared" si="292"/>
        <v>179.03431964897246</v>
      </c>
      <c r="DV120">
        <f t="shared" si="292"/>
        <v>112.8008605114556</v>
      </c>
      <c r="DW120">
        <f t="shared" si="292"/>
        <v>119.81331133192272</v>
      </c>
      <c r="DX120">
        <f t="shared" si="292"/>
        <v>86.685756035034402</v>
      </c>
      <c r="DY120">
        <f t="shared" si="292"/>
        <v>106.7937646367325</v>
      </c>
      <c r="DZ120">
        <f t="shared" si="292"/>
        <v>112.11194493301412</v>
      </c>
      <c r="EA120">
        <f t="shared" si="292"/>
        <v>110.19471117625991</v>
      </c>
      <c r="EB120">
        <f t="shared" si="292"/>
        <v>104.85034083378859</v>
      </c>
      <c r="EC120">
        <f t="shared" ref="EC120:GN120" si="293">_xlfn.FORECAST.ETS($A$120,EC3:EC62,$A$3:$A$62)</f>
        <v>112.58856645309791</v>
      </c>
      <c r="ED120">
        <f t="shared" si="293"/>
        <v>100.14860699509053</v>
      </c>
      <c r="EE120">
        <f t="shared" si="293"/>
        <v>100.21782999198521</v>
      </c>
      <c r="EF120">
        <f t="shared" si="293"/>
        <v>80.94371654073754</v>
      </c>
      <c r="EG120">
        <f t="shared" si="293"/>
        <v>122.1146307247129</v>
      </c>
      <c r="EH120">
        <f t="shared" si="293"/>
        <v>47.643341949581909</v>
      </c>
      <c r="EI120">
        <f t="shared" si="293"/>
        <v>103.04110402979794</v>
      </c>
      <c r="EJ120">
        <f t="shared" si="293"/>
        <v>92.270091308606581</v>
      </c>
      <c r="EK120">
        <f t="shared" si="293"/>
        <v>105.45444145817584</v>
      </c>
      <c r="EL120">
        <f t="shared" si="293"/>
        <v>107.74695468500023</v>
      </c>
      <c r="EM120">
        <f t="shared" si="293"/>
        <v>119.44784149288216</v>
      </c>
      <c r="EN120">
        <f t="shared" si="293"/>
        <v>104.68866903940238</v>
      </c>
      <c r="EO120">
        <f t="shared" si="293"/>
        <v>84.861160101914237</v>
      </c>
      <c r="EP120">
        <f t="shared" si="293"/>
        <v>100.52679467487634</v>
      </c>
      <c r="EQ120">
        <f t="shared" si="293"/>
        <v>104.12256409284004</v>
      </c>
      <c r="ER120">
        <f t="shared" si="293"/>
        <v>43.837276486466038</v>
      </c>
      <c r="ES120">
        <f t="shared" si="293"/>
        <v>112.75672407408597</v>
      </c>
      <c r="ET120">
        <f t="shared" si="293"/>
        <v>94.538062822130385</v>
      </c>
      <c r="EU120">
        <f t="shared" si="293"/>
        <v>120.11146424490656</v>
      </c>
      <c r="EV120">
        <f t="shared" si="293"/>
        <v>118.79499292674022</v>
      </c>
      <c r="EW120">
        <f t="shared" si="293"/>
        <v>80.862920803162353</v>
      </c>
      <c r="EX120">
        <f t="shared" si="293"/>
        <v>49.823760126859142</v>
      </c>
      <c r="EY120">
        <f t="shared" si="293"/>
        <v>127.56101271429154</v>
      </c>
      <c r="EZ120">
        <f t="shared" si="293"/>
        <v>125.17221553434071</v>
      </c>
      <c r="FA120">
        <f t="shared" si="293"/>
        <v>127.93323393186145</v>
      </c>
      <c r="FB120">
        <f t="shared" si="293"/>
        <v>114.77601698873531</v>
      </c>
      <c r="FC120">
        <f t="shared" si="293"/>
        <v>123.87140447265352</v>
      </c>
      <c r="FD120">
        <f t="shared" si="293"/>
        <v>121.41653564468969</v>
      </c>
      <c r="FE120">
        <f t="shared" si="293"/>
        <v>123.72076042234886</v>
      </c>
      <c r="FF120">
        <f t="shared" si="293"/>
        <v>119.68137483254229</v>
      </c>
      <c r="FG120">
        <f t="shared" si="293"/>
        <v>112.99974738842548</v>
      </c>
      <c r="FH120">
        <f t="shared" si="293"/>
        <v>119.93727746976913</v>
      </c>
      <c r="FI120">
        <f t="shared" si="293"/>
        <v>111.44354167706247</v>
      </c>
      <c r="FJ120">
        <f t="shared" si="293"/>
        <v>126.54464086019311</v>
      </c>
      <c r="FK120">
        <f t="shared" si="293"/>
        <v>126.18105999461741</v>
      </c>
      <c r="FL120">
        <f t="shared" si="293"/>
        <v>126.58632783997339</v>
      </c>
      <c r="FM120">
        <f t="shared" si="293"/>
        <v>118.23510791640194</v>
      </c>
      <c r="FN120">
        <f t="shared" si="293"/>
        <v>123.3272118261597</v>
      </c>
      <c r="FO120">
        <f t="shared" si="293"/>
        <v>130.36769886632018</v>
      </c>
      <c r="FP120">
        <f t="shared" si="293"/>
        <v>125.86367961541794</v>
      </c>
      <c r="FQ120">
        <f t="shared" si="293"/>
        <v>136.80615116437281</v>
      </c>
      <c r="FR120">
        <f t="shared" si="293"/>
        <v>131.50823124791168</v>
      </c>
      <c r="FS120">
        <f t="shared" si="293"/>
        <v>117.12715956242802</v>
      </c>
      <c r="FT120">
        <f t="shared" si="293"/>
        <v>111.74656877333877</v>
      </c>
      <c r="FU120">
        <f t="shared" si="293"/>
        <v>135.116402989172</v>
      </c>
      <c r="FV120">
        <f t="shared" si="293"/>
        <v>105.80135702305127</v>
      </c>
      <c r="FW120">
        <f t="shared" si="293"/>
        <v>116.40477652833466</v>
      </c>
      <c r="FX120">
        <f t="shared" si="293"/>
        <v>115.77626014620139</v>
      </c>
      <c r="FY120">
        <f t="shared" si="293"/>
        <v>120.54223965732585</v>
      </c>
      <c r="FZ120">
        <f t="shared" si="293"/>
        <v>118.90227250989756</v>
      </c>
      <c r="GA120">
        <f t="shared" si="293"/>
        <v>115.83525826910518</v>
      </c>
      <c r="GB120">
        <f t="shared" si="293"/>
        <v>116.38018944752899</v>
      </c>
      <c r="GC120">
        <f t="shared" si="293"/>
        <v>115.78794670894243</v>
      </c>
      <c r="GD120">
        <f t="shared" si="293"/>
        <v>109.2511008897671</v>
      </c>
      <c r="GE120">
        <f t="shared" si="293"/>
        <v>105.73494437339085</v>
      </c>
      <c r="GF120">
        <f t="shared" si="293"/>
        <v>100.88215523664499</v>
      </c>
      <c r="GG120">
        <f t="shared" si="293"/>
        <v>58.982191453500896</v>
      </c>
      <c r="GH120">
        <f t="shared" si="293"/>
        <v>97.552185101279491</v>
      </c>
      <c r="GI120">
        <f t="shared" si="293"/>
        <v>109.48208129190866</v>
      </c>
      <c r="GJ120">
        <f t="shared" si="293"/>
        <v>126.63944256752472</v>
      </c>
      <c r="GK120">
        <f t="shared" si="293"/>
        <v>111.1658472501357</v>
      </c>
      <c r="GL120">
        <f t="shared" si="293"/>
        <v>122.34308219493234</v>
      </c>
      <c r="GM120">
        <f t="shared" si="293"/>
        <v>96.583392247575972</v>
      </c>
      <c r="GN120">
        <f t="shared" si="293"/>
        <v>169.91351846706817</v>
      </c>
      <c r="GO120">
        <f t="shared" ref="GO120:IZ120" si="294">_xlfn.FORECAST.ETS($A$120,GO3:GO62,$A$3:$A$62)</f>
        <v>108.70057193743246</v>
      </c>
      <c r="GP120">
        <f t="shared" si="294"/>
        <v>116.50840782252016</v>
      </c>
      <c r="GQ120">
        <f t="shared" si="294"/>
        <v>120.23205748322781</v>
      </c>
      <c r="GR120">
        <f t="shared" si="294"/>
        <v>127.68132306914582</v>
      </c>
      <c r="GS120">
        <f t="shared" si="294"/>
        <v>118.38298963951956</v>
      </c>
      <c r="GT120">
        <f t="shared" si="294"/>
        <v>120.44343388127587</v>
      </c>
      <c r="GU120">
        <f t="shared" si="294"/>
        <v>113.38267213586728</v>
      </c>
      <c r="GV120">
        <f t="shared" si="294"/>
        <v>112.97717568627314</v>
      </c>
      <c r="GW120">
        <f t="shared" si="294"/>
        <v>102.6670175491593</v>
      </c>
      <c r="GX120">
        <f t="shared" si="294"/>
        <v>129.30126544080653</v>
      </c>
      <c r="GY120">
        <f t="shared" si="294"/>
        <v>112.25115600530857</v>
      </c>
      <c r="GZ120">
        <f t="shared" si="294"/>
        <v>105.38168231985244</v>
      </c>
      <c r="HA120">
        <f t="shared" si="294"/>
        <v>111.41238327787342</v>
      </c>
      <c r="HB120">
        <f t="shared" si="294"/>
        <v>20.601782728983871</v>
      </c>
      <c r="HC120">
        <f t="shared" si="294"/>
        <v>110.89263673606747</v>
      </c>
      <c r="HD120">
        <f t="shared" si="294"/>
        <v>37.470875218066205</v>
      </c>
      <c r="HE120">
        <f t="shared" si="294"/>
        <v>86.572269698511647</v>
      </c>
      <c r="HF120">
        <f t="shared" si="294"/>
        <v>100.0727739536008</v>
      </c>
      <c r="HG120">
        <f t="shared" si="294"/>
        <v>97.2279360504522</v>
      </c>
      <c r="HH120">
        <f t="shared" si="294"/>
        <v>101.90754945475997</v>
      </c>
      <c r="HI120">
        <f t="shared" si="294"/>
        <v>87.035174481213829</v>
      </c>
      <c r="HJ120">
        <f t="shared" si="294"/>
        <v>15.631340934663452</v>
      </c>
      <c r="HK120">
        <f t="shared" si="294"/>
        <v>-25.222793596843204</v>
      </c>
      <c r="HL120">
        <f t="shared" si="294"/>
        <v>77.499826774448792</v>
      </c>
      <c r="HM120">
        <f t="shared" si="294"/>
        <v>74.921147673204842</v>
      </c>
      <c r="HN120">
        <f t="shared" si="294"/>
        <v>59.28367449464821</v>
      </c>
      <c r="HO120">
        <f t="shared" si="294"/>
        <v>62.744007870667168</v>
      </c>
      <c r="HP120">
        <f t="shared" si="294"/>
        <v>98.868816463791532</v>
      </c>
      <c r="HQ120">
        <f t="shared" si="294"/>
        <v>100.10477655857621</v>
      </c>
      <c r="HR120">
        <f t="shared" si="294"/>
        <v>44.301505861175428</v>
      </c>
      <c r="HS120">
        <f t="shared" si="294"/>
        <v>103.11634403169052</v>
      </c>
      <c r="HT120">
        <f t="shared" si="294"/>
        <v>107.1796138141106</v>
      </c>
      <c r="HU120">
        <f t="shared" si="294"/>
        <v>133.66321848785788</v>
      </c>
      <c r="HV120">
        <f t="shared" si="294"/>
        <v>129.17371711885579</v>
      </c>
      <c r="HW120">
        <f t="shared" si="294"/>
        <v>114.44174888414932</v>
      </c>
      <c r="HX120">
        <f t="shared" si="294"/>
        <v>128.48208726828307</v>
      </c>
      <c r="HY120">
        <f t="shared" si="294"/>
        <v>105.79004520879722</v>
      </c>
      <c r="HZ120">
        <f t="shared" si="294"/>
        <v>117.54907753272116</v>
      </c>
      <c r="IA120">
        <f t="shared" si="294"/>
        <v>116.7685284611608</v>
      </c>
      <c r="IB120">
        <f t="shared" si="294"/>
        <v>101.34735526456485</v>
      </c>
      <c r="IC120">
        <f t="shared" si="294"/>
        <v>105.77642688104002</v>
      </c>
      <c r="ID120">
        <f t="shared" si="294"/>
        <v>120.77842089377376</v>
      </c>
      <c r="IE120">
        <f t="shared" si="294"/>
        <v>105.40053294148055</v>
      </c>
      <c r="IF120">
        <f t="shared" si="294"/>
        <v>119.89614903245746</v>
      </c>
      <c r="IG120">
        <f t="shared" si="294"/>
        <v>106.74319733635839</v>
      </c>
      <c r="IH120">
        <f t="shared" si="294"/>
        <v>116.96010329373698</v>
      </c>
      <c r="II120">
        <f t="shared" si="294"/>
        <v>127.3501008176766</v>
      </c>
      <c r="IJ120">
        <f t="shared" si="294"/>
        <v>149.87901518000001</v>
      </c>
      <c r="IK120">
        <f t="shared" si="294"/>
        <v>105.68851815153981</v>
      </c>
      <c r="IL120">
        <f t="shared" si="294"/>
        <v>146.53291122970313</v>
      </c>
      <c r="IM120">
        <f t="shared" si="294"/>
        <v>106.52481978244717</v>
      </c>
      <c r="IN120">
        <f t="shared" si="294"/>
        <v>114.09274855033831</v>
      </c>
      <c r="IO120">
        <f t="shared" si="294"/>
        <v>101.54562152251393</v>
      </c>
      <c r="IP120">
        <f t="shared" si="294"/>
        <v>110.24930735895082</v>
      </c>
      <c r="IQ120">
        <f t="shared" si="294"/>
        <v>116.82679073508513</v>
      </c>
      <c r="IR120">
        <f t="shared" si="294"/>
        <v>126.91329818765034</v>
      </c>
      <c r="IS120">
        <f t="shared" si="294"/>
        <v>120.05108909940073</v>
      </c>
      <c r="IT120">
        <f t="shared" si="294"/>
        <v>121.66758628586925</v>
      </c>
      <c r="IU120">
        <f t="shared" si="294"/>
        <v>134.93459908960023</v>
      </c>
      <c r="IV120">
        <f t="shared" si="294"/>
        <v>119.06553337787054</v>
      </c>
      <c r="IW120">
        <f t="shared" si="294"/>
        <v>122.22654092750571</v>
      </c>
      <c r="IX120">
        <f t="shared" si="294"/>
        <v>117.37173172267086</v>
      </c>
      <c r="IY120">
        <f t="shared" si="294"/>
        <v>113.34343431353999</v>
      </c>
      <c r="IZ120">
        <f t="shared" si="294"/>
        <v>126.38349498694527</v>
      </c>
      <c r="JA120">
        <f t="shared" ref="JA120:KR120" si="295">_xlfn.FORECAST.ETS($A$120,JA3:JA62,$A$3:$A$62)</f>
        <v>127.47132583637459</v>
      </c>
      <c r="JB120">
        <f t="shared" si="295"/>
        <v>124.29690637515954</v>
      </c>
      <c r="JC120">
        <f t="shared" si="295"/>
        <v>120.63779750401146</v>
      </c>
      <c r="JD120">
        <f t="shared" si="295"/>
        <v>122.24181258730452</v>
      </c>
      <c r="JE120">
        <f t="shared" si="295"/>
        <v>139.52034289341049</v>
      </c>
      <c r="JF120">
        <f t="shared" si="295"/>
        <v>120.00620068588225</v>
      </c>
      <c r="JG120">
        <f t="shared" si="295"/>
        <v>125.66278836152753</v>
      </c>
      <c r="JH120">
        <f t="shared" si="295"/>
        <v>115.20830044452291</v>
      </c>
      <c r="JI120">
        <f t="shared" si="295"/>
        <v>124.33647019649803</v>
      </c>
      <c r="JJ120">
        <f t="shared" si="295"/>
        <v>103.6724164276514</v>
      </c>
      <c r="JK120">
        <f t="shared" si="295"/>
        <v>125.32723837451827</v>
      </c>
      <c r="JL120">
        <f t="shared" si="295"/>
        <v>102.38978173761504</v>
      </c>
      <c r="JM120">
        <f t="shared" si="295"/>
        <v>121.72076033789466</v>
      </c>
      <c r="JN120">
        <f t="shared" si="295"/>
        <v>120.92453902189963</v>
      </c>
      <c r="JO120">
        <f t="shared" si="295"/>
        <v>109.97790718233313</v>
      </c>
      <c r="JP120">
        <f t="shared" si="295"/>
        <v>134.59576690313429</v>
      </c>
      <c r="JQ120">
        <f t="shared" si="295"/>
        <v>118.04124188957329</v>
      </c>
      <c r="JR120">
        <f t="shared" si="295"/>
        <v>100.87335106393019</v>
      </c>
      <c r="JS120">
        <f t="shared" si="295"/>
        <v>118.1641478443233</v>
      </c>
      <c r="JT120">
        <f t="shared" si="295"/>
        <v>132.70894594679194</v>
      </c>
      <c r="JU120">
        <f t="shared" si="295"/>
        <v>131.7318688910583</v>
      </c>
      <c r="JV120">
        <f t="shared" si="295"/>
        <v>127.62871506512086</v>
      </c>
      <c r="JW120">
        <f t="shared" si="295"/>
        <v>137.23649559462393</v>
      </c>
      <c r="JX120">
        <f t="shared" si="295"/>
        <v>108.24915112574945</v>
      </c>
      <c r="JY120">
        <f t="shared" si="295"/>
        <v>126.26449729057859</v>
      </c>
      <c r="JZ120">
        <f t="shared" si="295"/>
        <v>122.22153605915385</v>
      </c>
      <c r="KA120">
        <f t="shared" si="295"/>
        <v>121.88509276843119</v>
      </c>
      <c r="KB120">
        <f t="shared" si="295"/>
        <v>106.15877737130981</v>
      </c>
      <c r="KC120">
        <f t="shared" si="295"/>
        <v>125.31143861953579</v>
      </c>
      <c r="KD120">
        <f t="shared" si="295"/>
        <v>109.12295740823343</v>
      </c>
      <c r="KE120">
        <f t="shared" si="295"/>
        <v>106.00767371367041</v>
      </c>
      <c r="KF120">
        <f t="shared" si="295"/>
        <v>63.513473386883888</v>
      </c>
      <c r="KG120">
        <f t="shared" si="295"/>
        <v>104.22395145586418</v>
      </c>
      <c r="KH120">
        <f t="shared" si="295"/>
        <v>92.407139106704051</v>
      </c>
      <c r="KI120">
        <f t="shared" si="295"/>
        <v>127.37521680674</v>
      </c>
      <c r="KJ120">
        <f t="shared" si="295"/>
        <v>116.98543912199607</v>
      </c>
      <c r="KK120">
        <f t="shared" si="295"/>
        <v>100</v>
      </c>
      <c r="KL120">
        <f t="shared" si="295"/>
        <v>114.52597160590129</v>
      </c>
      <c r="KM120">
        <f t="shared" si="295"/>
        <v>110.22929188905951</v>
      </c>
      <c r="KN120">
        <f t="shared" si="295"/>
        <v>118.69331488624647</v>
      </c>
      <c r="KO120">
        <f t="shared" si="295"/>
        <v>127.02266254362213</v>
      </c>
      <c r="KP120">
        <f t="shared" si="295"/>
        <v>115.65922734684776</v>
      </c>
      <c r="KQ120">
        <f t="shared" si="295"/>
        <v>129.59474443167343</v>
      </c>
      <c r="KR120">
        <f t="shared" si="295"/>
        <v>137.99263834714733</v>
      </c>
      <c r="KS120">
        <f t="shared" si="14"/>
        <v>111.32942137739332</v>
      </c>
    </row>
    <row r="121" spans="1:305" x14ac:dyDescent="0.2">
      <c r="A121" s="66">
        <v>45238</v>
      </c>
      <c r="B121">
        <f t="shared" si="170"/>
        <v>125.73924239579313</v>
      </c>
      <c r="C121">
        <f t="shared" si="8"/>
        <v>111.24167815710257</v>
      </c>
      <c r="D121">
        <f>_xlfn.FORECAST.ETS($A$121,D3:D62,$A$3:$A$62)</f>
        <v>117.30518915354013</v>
      </c>
      <c r="E121">
        <f t="shared" ref="E121:BP121" si="296">_xlfn.FORECAST.ETS($A$121,E3:E62,$A$3:$A$62)</f>
        <v>121.77237939010094</v>
      </c>
      <c r="F121">
        <f t="shared" si="296"/>
        <v>103.27111335101351</v>
      </c>
      <c r="G121">
        <f t="shared" si="296"/>
        <v>117.76485602867268</v>
      </c>
      <c r="H121">
        <f t="shared" si="296"/>
        <v>118.27100238421662</v>
      </c>
      <c r="I121">
        <f t="shared" si="296"/>
        <v>117.44994740175156</v>
      </c>
      <c r="J121">
        <f t="shared" si="296"/>
        <v>118.95166387507321</v>
      </c>
      <c r="K121">
        <f t="shared" si="296"/>
        <v>110.90276781359758</v>
      </c>
      <c r="L121">
        <f t="shared" si="296"/>
        <v>98.714633379450177</v>
      </c>
      <c r="M121">
        <f t="shared" si="296"/>
        <v>126.71919533695474</v>
      </c>
      <c r="N121">
        <f t="shared" si="296"/>
        <v>96.867689643293588</v>
      </c>
      <c r="O121">
        <f t="shared" si="296"/>
        <v>110.35948614848029</v>
      </c>
      <c r="P121">
        <f t="shared" si="296"/>
        <v>145.55581784530068</v>
      </c>
      <c r="Q121">
        <f t="shared" si="296"/>
        <v>125.29715742106951</v>
      </c>
      <c r="R121">
        <f t="shared" si="296"/>
        <v>93.032965761261735</v>
      </c>
      <c r="S121">
        <f t="shared" si="296"/>
        <v>92.405513489140816</v>
      </c>
      <c r="T121">
        <f t="shared" si="296"/>
        <v>113.71096155504436</v>
      </c>
      <c r="U121">
        <f t="shared" si="296"/>
        <v>115.75146881929743</v>
      </c>
      <c r="V121">
        <f t="shared" si="296"/>
        <v>99.273423513247465</v>
      </c>
      <c r="W121">
        <f t="shared" si="296"/>
        <v>106.45965565641936</v>
      </c>
      <c r="X121">
        <f t="shared" si="296"/>
        <v>120.9470067649731</v>
      </c>
      <c r="Y121">
        <f t="shared" si="296"/>
        <v>113.53162676303414</v>
      </c>
      <c r="Z121">
        <f t="shared" si="296"/>
        <v>107.13489142994834</v>
      </c>
      <c r="AA121">
        <f t="shared" si="296"/>
        <v>95.698979035672565</v>
      </c>
      <c r="AB121">
        <f t="shared" si="296"/>
        <v>157.88060341744202</v>
      </c>
      <c r="AC121">
        <f t="shared" si="296"/>
        <v>127.40476451863749</v>
      </c>
      <c r="AD121">
        <f t="shared" si="296"/>
        <v>106.53883308446942</v>
      </c>
      <c r="AE121">
        <f t="shared" si="296"/>
        <v>128.99312199828302</v>
      </c>
      <c r="AF121">
        <f t="shared" si="296"/>
        <v>96.107757497256515</v>
      </c>
      <c r="AG121">
        <f t="shared" si="296"/>
        <v>120.3931825752624</v>
      </c>
      <c r="AH121">
        <f t="shared" si="296"/>
        <v>130.29552331739066</v>
      </c>
      <c r="AI121">
        <f t="shared" si="296"/>
        <v>124.77241178303217</v>
      </c>
      <c r="AJ121">
        <f t="shared" si="296"/>
        <v>103.00014450054373</v>
      </c>
      <c r="AK121">
        <f t="shared" si="296"/>
        <v>111.00112453126927</v>
      </c>
      <c r="AL121">
        <f t="shared" si="296"/>
        <v>123.61120120793539</v>
      </c>
      <c r="AM121">
        <f t="shared" si="296"/>
        <v>133.11073559038152</v>
      </c>
      <c r="AN121">
        <f t="shared" si="296"/>
        <v>124.24976492819066</v>
      </c>
      <c r="AO121">
        <f t="shared" si="296"/>
        <v>119.04286342642186</v>
      </c>
      <c r="AP121">
        <f t="shared" si="296"/>
        <v>128.85827554135187</v>
      </c>
      <c r="AQ121">
        <f t="shared" si="296"/>
        <v>145.49866226032466</v>
      </c>
      <c r="AR121">
        <f t="shared" si="296"/>
        <v>132.93423010938639</v>
      </c>
      <c r="AS121">
        <f t="shared" si="296"/>
        <v>111.83005866892</v>
      </c>
      <c r="AT121">
        <f t="shared" si="296"/>
        <v>164.1814946195457</v>
      </c>
      <c r="AU121">
        <f t="shared" si="296"/>
        <v>129.27593953341724</v>
      </c>
      <c r="AV121">
        <f t="shared" si="296"/>
        <v>125.68541597046529</v>
      </c>
      <c r="AW121">
        <f t="shared" si="296"/>
        <v>116.42688888403666</v>
      </c>
      <c r="AX121">
        <f t="shared" si="296"/>
        <v>116.84844016303664</v>
      </c>
      <c r="AY121">
        <f t="shared" si="296"/>
        <v>128.10852349540383</v>
      </c>
      <c r="AZ121">
        <f t="shared" si="296"/>
        <v>117.00195251037402</v>
      </c>
      <c r="BA121">
        <f t="shared" si="296"/>
        <v>124.31070938265479</v>
      </c>
      <c r="BB121">
        <f t="shared" si="296"/>
        <v>103.34021993450385</v>
      </c>
      <c r="BC121">
        <f t="shared" si="296"/>
        <v>124.33519758250677</v>
      </c>
      <c r="BD121">
        <f t="shared" si="296"/>
        <v>100.27801211206044</v>
      </c>
      <c r="BE121">
        <f t="shared" si="296"/>
        <v>115.30116473702589</v>
      </c>
      <c r="BF121">
        <f t="shared" si="296"/>
        <v>138.16508828706591</v>
      </c>
      <c r="BG121">
        <f t="shared" si="296"/>
        <v>123.09330188285449</v>
      </c>
      <c r="BH121">
        <f t="shared" si="296"/>
        <v>126.39109006335316</v>
      </c>
      <c r="BI121">
        <f t="shared" si="296"/>
        <v>109.229214903387</v>
      </c>
      <c r="BJ121">
        <f t="shared" si="296"/>
        <v>122.07908849934218</v>
      </c>
      <c r="BK121">
        <f t="shared" si="296"/>
        <v>119.68490939558245</v>
      </c>
      <c r="BL121">
        <f t="shared" si="296"/>
        <v>127.17894328439242</v>
      </c>
      <c r="BM121">
        <f t="shared" si="296"/>
        <v>124.9079406393441</v>
      </c>
      <c r="BN121">
        <f t="shared" si="296"/>
        <v>134.03145275956294</v>
      </c>
      <c r="BO121">
        <f t="shared" si="296"/>
        <v>101.22998377032198</v>
      </c>
      <c r="BP121">
        <f t="shared" si="296"/>
        <v>92.346930222263111</v>
      </c>
      <c r="BQ121">
        <f t="shared" ref="BQ121:EB121" si="297">_xlfn.FORECAST.ETS($A$121,BQ3:BQ62,$A$3:$A$62)</f>
        <v>100.8854129216994</v>
      </c>
      <c r="BR121">
        <f t="shared" si="297"/>
        <v>119.56990388037372</v>
      </c>
      <c r="BS121">
        <f t="shared" si="297"/>
        <v>122.64369843499921</v>
      </c>
      <c r="BT121">
        <f t="shared" si="297"/>
        <v>105.27415556675203</v>
      </c>
      <c r="BU121">
        <f t="shared" si="297"/>
        <v>107.63881914299172</v>
      </c>
      <c r="BV121">
        <f t="shared" si="297"/>
        <v>128.34238293768726</v>
      </c>
      <c r="BW121">
        <f t="shared" si="297"/>
        <v>100.80393368591072</v>
      </c>
      <c r="BX121">
        <f t="shared" si="297"/>
        <v>119.2301183809228</v>
      </c>
      <c r="BY121">
        <f t="shared" si="297"/>
        <v>139.73384418280176</v>
      </c>
      <c r="BZ121">
        <f t="shared" si="297"/>
        <v>116.13167627917711</v>
      </c>
      <c r="CA121">
        <f t="shared" si="297"/>
        <v>116.6725502661747</v>
      </c>
      <c r="CB121">
        <f t="shared" si="297"/>
        <v>111.42023409559326</v>
      </c>
      <c r="CC121">
        <f t="shared" si="297"/>
        <v>110.38801044613123</v>
      </c>
      <c r="CD121">
        <f t="shared" si="297"/>
        <v>129.92354476147361</v>
      </c>
      <c r="CE121">
        <f t="shared" si="297"/>
        <v>109.53434693724247</v>
      </c>
      <c r="CF121">
        <f t="shared" si="297"/>
        <v>104.76059040469589</v>
      </c>
      <c r="CG121">
        <f t="shared" si="297"/>
        <v>108.19887651997949</v>
      </c>
      <c r="CH121">
        <f t="shared" si="297"/>
        <v>112.3809586743893</v>
      </c>
      <c r="CI121">
        <f t="shared" si="297"/>
        <v>62.288894409449313</v>
      </c>
      <c r="CJ121">
        <f t="shared" si="297"/>
        <v>96.781355444221191</v>
      </c>
      <c r="CK121">
        <f t="shared" si="297"/>
        <v>89.120415365597523</v>
      </c>
      <c r="CL121">
        <f t="shared" si="297"/>
        <v>111.26999645741463</v>
      </c>
      <c r="CM121">
        <f t="shared" si="297"/>
        <v>38.701027944775518</v>
      </c>
      <c r="CN121">
        <f t="shared" si="297"/>
        <v>47.970864758472231</v>
      </c>
      <c r="CO121">
        <f t="shared" si="297"/>
        <v>53.23248543759442</v>
      </c>
      <c r="CP121">
        <f t="shared" si="297"/>
        <v>35.480459582672928</v>
      </c>
      <c r="CQ121">
        <f t="shared" si="297"/>
        <v>106.73174618083587</v>
      </c>
      <c r="CR121">
        <f t="shared" si="297"/>
        <v>21.636698570719844</v>
      </c>
      <c r="CS121">
        <f t="shared" si="297"/>
        <v>77.668931999670718</v>
      </c>
      <c r="CT121">
        <f t="shared" si="297"/>
        <v>19.36513156620418</v>
      </c>
      <c r="CU121">
        <f t="shared" si="297"/>
        <v>53.657672915713704</v>
      </c>
      <c r="CV121">
        <f t="shared" si="297"/>
        <v>104.82774727881814</v>
      </c>
      <c r="CW121">
        <f t="shared" si="297"/>
        <v>16.131315195173368</v>
      </c>
      <c r="CX121">
        <f t="shared" si="297"/>
        <v>102.65428071476177</v>
      </c>
      <c r="CY121">
        <f t="shared" si="297"/>
        <v>126.73439818091443</v>
      </c>
      <c r="CZ121">
        <f t="shared" si="297"/>
        <v>96.98215687087125</v>
      </c>
      <c r="DA121">
        <f t="shared" si="297"/>
        <v>129.82680419898901</v>
      </c>
      <c r="DB121">
        <f t="shared" si="297"/>
        <v>81.587914146708016</v>
      </c>
      <c r="DC121">
        <f t="shared" si="297"/>
        <v>56.522713755778838</v>
      </c>
      <c r="DD121">
        <f t="shared" si="297"/>
        <v>67.388599707425101</v>
      </c>
      <c r="DE121">
        <f t="shared" si="297"/>
        <v>45.981425001045345</v>
      </c>
      <c r="DF121">
        <f t="shared" si="297"/>
        <v>90.442200563487717</v>
      </c>
      <c r="DG121">
        <f t="shared" si="297"/>
        <v>34.427282544970055</v>
      </c>
      <c r="DH121">
        <f t="shared" si="297"/>
        <v>17.736833867357344</v>
      </c>
      <c r="DI121">
        <f t="shared" si="297"/>
        <v>94.607329737392291</v>
      </c>
      <c r="DJ121">
        <f t="shared" si="297"/>
        <v>111.12057980718329</v>
      </c>
      <c r="DK121">
        <f t="shared" si="297"/>
        <v>112.26523371156885</v>
      </c>
      <c r="DL121">
        <f t="shared" si="297"/>
        <v>114.86428691557963</v>
      </c>
      <c r="DM121">
        <f t="shared" si="297"/>
        <v>128.17336424031146</v>
      </c>
      <c r="DN121">
        <f t="shared" si="297"/>
        <v>135.79918094359348</v>
      </c>
      <c r="DO121">
        <f t="shared" si="297"/>
        <v>130.75178783295547</v>
      </c>
      <c r="DP121">
        <f t="shared" si="297"/>
        <v>119.01062669586348</v>
      </c>
      <c r="DQ121">
        <f t="shared" si="297"/>
        <v>121.61699201024851</v>
      </c>
      <c r="DR121">
        <f t="shared" si="297"/>
        <v>133.08606559508434</v>
      </c>
      <c r="DS121">
        <f t="shared" si="297"/>
        <v>125.67613938834737</v>
      </c>
      <c r="DT121">
        <f t="shared" si="297"/>
        <v>122.18421177780255</v>
      </c>
      <c r="DU121">
        <f t="shared" si="297"/>
        <v>180.25041053088046</v>
      </c>
      <c r="DV121">
        <f t="shared" si="297"/>
        <v>112.98361295778</v>
      </c>
      <c r="DW121">
        <f t="shared" si="297"/>
        <v>120.14371325143863</v>
      </c>
      <c r="DX121">
        <f t="shared" si="297"/>
        <v>86.44620010460396</v>
      </c>
      <c r="DY121">
        <f t="shared" si="297"/>
        <v>106.27026875646241</v>
      </c>
      <c r="DZ121">
        <f t="shared" si="297"/>
        <v>111.15986949256356</v>
      </c>
      <c r="EA121">
        <f t="shared" si="297"/>
        <v>110.37789585171267</v>
      </c>
      <c r="EB121">
        <f t="shared" si="297"/>
        <v>104.9309670324933</v>
      </c>
      <c r="EC121">
        <f t="shared" ref="EC121:GN121" si="298">_xlfn.FORECAST.ETS($A$121,EC3:EC62,$A$3:$A$62)</f>
        <v>112.82569095391375</v>
      </c>
      <c r="ED121">
        <f t="shared" si="298"/>
        <v>100.16910021914383</v>
      </c>
      <c r="EE121">
        <f t="shared" si="298"/>
        <v>100.12968912977807</v>
      </c>
      <c r="EF121">
        <f t="shared" si="298"/>
        <v>80.594297860405433</v>
      </c>
      <c r="EG121">
        <f t="shared" si="298"/>
        <v>122.46831888429681</v>
      </c>
      <c r="EH121">
        <f t="shared" si="298"/>
        <v>46.850540405086413</v>
      </c>
      <c r="EI121">
        <f t="shared" si="298"/>
        <v>103.12155532484623</v>
      </c>
      <c r="EJ121">
        <f t="shared" si="298"/>
        <v>92.194230813927376</v>
      </c>
      <c r="EK121">
        <f t="shared" si="298"/>
        <v>105.53070091101745</v>
      </c>
      <c r="EL121">
        <f t="shared" si="298"/>
        <v>107.87362631750024</v>
      </c>
      <c r="EM121">
        <f t="shared" si="298"/>
        <v>119.44982621088997</v>
      </c>
      <c r="EN121">
        <f t="shared" si="298"/>
        <v>104.8072624862823</v>
      </c>
      <c r="EO121">
        <f t="shared" si="298"/>
        <v>84.632904241602418</v>
      </c>
      <c r="EP121">
        <f t="shared" si="298"/>
        <v>100.53686800661018</v>
      </c>
      <c r="EQ121">
        <f t="shared" si="298"/>
        <v>104.24140140478556</v>
      </c>
      <c r="ER121">
        <f t="shared" si="298"/>
        <v>42.956435508079842</v>
      </c>
      <c r="ES121">
        <f t="shared" si="298"/>
        <v>112.94553765979862</v>
      </c>
      <c r="ET121">
        <f t="shared" si="298"/>
        <v>94.446426533011589</v>
      </c>
      <c r="EU121">
        <f t="shared" si="298"/>
        <v>120.46395582398338</v>
      </c>
      <c r="EV121">
        <f t="shared" si="298"/>
        <v>119.11970173878859</v>
      </c>
      <c r="EW121">
        <f t="shared" si="298"/>
        <v>80.592610849590713</v>
      </c>
      <c r="EX121">
        <f t="shared" si="298"/>
        <v>48.999293298899943</v>
      </c>
      <c r="EY121">
        <f t="shared" si="298"/>
        <v>127.98090328685552</v>
      </c>
      <c r="EZ121">
        <f t="shared" si="298"/>
        <v>125.52645935535199</v>
      </c>
      <c r="FA121">
        <f t="shared" si="298"/>
        <v>128.37053106861768</v>
      </c>
      <c r="FB121">
        <f t="shared" si="298"/>
        <v>115.06836210923075</v>
      </c>
      <c r="FC121">
        <f t="shared" si="298"/>
        <v>124.32935972218203</v>
      </c>
      <c r="FD121">
        <f t="shared" si="298"/>
        <v>121.84595867304641</v>
      </c>
      <c r="FE121">
        <f t="shared" si="298"/>
        <v>124.1199114641135</v>
      </c>
      <c r="FF121">
        <f t="shared" si="298"/>
        <v>120.00878032449539</v>
      </c>
      <c r="FG121">
        <f t="shared" si="298"/>
        <v>113.20381084036468</v>
      </c>
      <c r="FH121">
        <f t="shared" si="298"/>
        <v>120.25360983993757</v>
      </c>
      <c r="FI121">
        <f t="shared" si="298"/>
        <v>111.61995595319019</v>
      </c>
      <c r="FJ121">
        <f t="shared" si="298"/>
        <v>126.97862368835554</v>
      </c>
      <c r="FK121">
        <f t="shared" si="298"/>
        <v>126.69521620142115</v>
      </c>
      <c r="FL121">
        <f t="shared" si="298"/>
        <v>127.01814032407258</v>
      </c>
      <c r="FM121">
        <f t="shared" si="298"/>
        <v>118.54486115759738</v>
      </c>
      <c r="FN121">
        <f t="shared" si="298"/>
        <v>123.72220362484143</v>
      </c>
      <c r="FO121">
        <f t="shared" si="298"/>
        <v>130.86599441990825</v>
      </c>
      <c r="FP121">
        <f t="shared" si="298"/>
        <v>126.29049583870253</v>
      </c>
      <c r="FQ121">
        <f t="shared" si="298"/>
        <v>137.40729170168959</v>
      </c>
      <c r="FR121">
        <f t="shared" si="298"/>
        <v>130.68278055742022</v>
      </c>
      <c r="FS121">
        <f t="shared" si="298"/>
        <v>117.4046548156241</v>
      </c>
      <c r="FT121">
        <f t="shared" si="298"/>
        <v>111.95081995908599</v>
      </c>
      <c r="FU121">
        <f t="shared" si="298"/>
        <v>135.69963230334696</v>
      </c>
      <c r="FV121">
        <f t="shared" si="298"/>
        <v>105.92327552105438</v>
      </c>
      <c r="FW121">
        <f t="shared" si="298"/>
        <v>116.66456942755994</v>
      </c>
      <c r="FX121">
        <f t="shared" si="298"/>
        <v>113.25832833023445</v>
      </c>
      <c r="FY121">
        <f t="shared" si="298"/>
        <v>120.53794740581182</v>
      </c>
      <c r="FZ121">
        <f t="shared" si="298"/>
        <v>118.91767334037208</v>
      </c>
      <c r="GA121">
        <f t="shared" si="298"/>
        <v>115.78727715561436</v>
      </c>
      <c r="GB121">
        <f t="shared" si="298"/>
        <v>116.37832118152853</v>
      </c>
      <c r="GC121">
        <f t="shared" si="298"/>
        <v>115.79178273338414</v>
      </c>
      <c r="GD121">
        <f t="shared" si="298"/>
        <v>109.40177793127999</v>
      </c>
      <c r="GE121">
        <f t="shared" si="298"/>
        <v>105.82101998036499</v>
      </c>
      <c r="GF121">
        <f t="shared" si="298"/>
        <v>100.91633032693197</v>
      </c>
      <c r="GG121">
        <f t="shared" si="298"/>
        <v>58.340169550087239</v>
      </c>
      <c r="GH121">
        <f t="shared" si="298"/>
        <v>97.516188292680866</v>
      </c>
      <c r="GI121">
        <f t="shared" si="298"/>
        <v>109.69504821073467</v>
      </c>
      <c r="GJ121">
        <f t="shared" si="298"/>
        <v>127.07040288989202</v>
      </c>
      <c r="GK121">
        <f t="shared" si="298"/>
        <v>111.37422392686219</v>
      </c>
      <c r="GL121">
        <f t="shared" si="298"/>
        <v>122.76468706036221</v>
      </c>
      <c r="GM121">
        <f t="shared" si="298"/>
        <v>96.481036941499696</v>
      </c>
      <c r="GN121">
        <f t="shared" si="298"/>
        <v>170.96853091029783</v>
      </c>
      <c r="GO121">
        <f t="shared" ref="GO121:IZ121" si="299">_xlfn.FORECAST.ETS($A$121,GO3:GO62,$A$3:$A$62)</f>
        <v>108.88334041911233</v>
      </c>
      <c r="GP121">
        <f t="shared" si="299"/>
        <v>116.77317355755264</v>
      </c>
      <c r="GQ121">
        <f t="shared" si="299"/>
        <v>120.54898619162007</v>
      </c>
      <c r="GR121">
        <f t="shared" si="299"/>
        <v>128.15462174275177</v>
      </c>
      <c r="GS121">
        <f t="shared" si="299"/>
        <v>118.44964207420387</v>
      </c>
      <c r="GT121">
        <f t="shared" si="299"/>
        <v>120.77591025122642</v>
      </c>
      <c r="GU121">
        <f t="shared" si="299"/>
        <v>113.60302704231297</v>
      </c>
      <c r="GV121">
        <f t="shared" si="299"/>
        <v>113.15247181879509</v>
      </c>
      <c r="GW121">
        <f t="shared" si="299"/>
        <v>102.7118604664857</v>
      </c>
      <c r="GX121">
        <f t="shared" si="299"/>
        <v>129.31639074447813</v>
      </c>
      <c r="GY121">
        <f t="shared" si="299"/>
        <v>112.36927938471045</v>
      </c>
      <c r="GZ121">
        <f t="shared" si="299"/>
        <v>105.47405305149903</v>
      </c>
      <c r="HA121">
        <f t="shared" si="299"/>
        <v>105.69835593577173</v>
      </c>
      <c r="HB121">
        <f t="shared" si="299"/>
        <v>19.300346540092399</v>
      </c>
      <c r="HC121">
        <f t="shared" si="299"/>
        <v>111.03809732280101</v>
      </c>
      <c r="HD121">
        <f t="shared" si="299"/>
        <v>36.452875103246171</v>
      </c>
      <c r="HE121">
        <f t="shared" si="299"/>
        <v>86.393425185095239</v>
      </c>
      <c r="HF121">
        <f t="shared" si="299"/>
        <v>100.07775146865679</v>
      </c>
      <c r="HG121">
        <f t="shared" si="299"/>
        <v>97.238245292701379</v>
      </c>
      <c r="HH121">
        <f t="shared" si="299"/>
        <v>101.95388651432479</v>
      </c>
      <c r="HI121">
        <f t="shared" si="299"/>
        <v>86.839409139803664</v>
      </c>
      <c r="HJ121">
        <f t="shared" si="299"/>
        <v>14.306678647580018</v>
      </c>
      <c r="HK121">
        <f t="shared" si="299"/>
        <v>-27.189112427332759</v>
      </c>
      <c r="HL121">
        <f t="shared" si="299"/>
        <v>77.170937290793006</v>
      </c>
      <c r="HM121">
        <f t="shared" si="299"/>
        <v>74.547929737880736</v>
      </c>
      <c r="HN121">
        <f t="shared" si="299"/>
        <v>58.642345641791401</v>
      </c>
      <c r="HO121">
        <f t="shared" si="299"/>
        <v>62.113732144299362</v>
      </c>
      <c r="HP121">
        <f t="shared" si="299"/>
        <v>98.951727092477597</v>
      </c>
      <c r="HQ121">
        <f t="shared" si="299"/>
        <v>100.12503132682752</v>
      </c>
      <c r="HR121">
        <f t="shared" si="299"/>
        <v>43.393915986120682</v>
      </c>
      <c r="HS121">
        <f t="shared" si="299"/>
        <v>103.20041892878864</v>
      </c>
      <c r="HT121">
        <f t="shared" si="299"/>
        <v>107.15547941880384</v>
      </c>
      <c r="HU121">
        <f t="shared" si="299"/>
        <v>134.24223949626924</v>
      </c>
      <c r="HV121">
        <f t="shared" si="299"/>
        <v>127.89700795195823</v>
      </c>
      <c r="HW121">
        <f t="shared" si="299"/>
        <v>114.6719349442067</v>
      </c>
      <c r="HX121">
        <f t="shared" si="299"/>
        <v>128.94524121876822</v>
      </c>
      <c r="HY121">
        <f t="shared" si="299"/>
        <v>105.89041997077092</v>
      </c>
      <c r="HZ121">
        <f t="shared" si="299"/>
        <v>117.82405110312271</v>
      </c>
      <c r="IA121">
        <f t="shared" si="299"/>
        <v>117.17195136566357</v>
      </c>
      <c r="IB121">
        <f t="shared" si="299"/>
        <v>101.43903859810034</v>
      </c>
      <c r="IC121">
        <f t="shared" si="299"/>
        <v>105.87804293657386</v>
      </c>
      <c r="ID121">
        <f t="shared" si="299"/>
        <v>121.14218677125261</v>
      </c>
      <c r="IE121">
        <f t="shared" si="299"/>
        <v>105.48381799219572</v>
      </c>
      <c r="IF121">
        <f t="shared" si="299"/>
        <v>120.20159987784464</v>
      </c>
      <c r="IG121">
        <f t="shared" si="299"/>
        <v>106.86626139877458</v>
      </c>
      <c r="IH121">
        <f t="shared" si="299"/>
        <v>117.22601899497984</v>
      </c>
      <c r="II121">
        <f t="shared" si="299"/>
        <v>127.7630526700714</v>
      </c>
      <c r="IJ121">
        <f t="shared" si="299"/>
        <v>150.45662710818326</v>
      </c>
      <c r="IK121">
        <f t="shared" si="299"/>
        <v>105.78246979950383</v>
      </c>
      <c r="IL121">
        <f t="shared" si="299"/>
        <v>146.61956752488965</v>
      </c>
      <c r="IM121">
        <f t="shared" si="299"/>
        <v>106.63710131061987</v>
      </c>
      <c r="IN121">
        <f t="shared" si="299"/>
        <v>114.05837255365925</v>
      </c>
      <c r="IO121">
        <f t="shared" si="299"/>
        <v>101.56663270763555</v>
      </c>
      <c r="IP121">
        <f t="shared" si="299"/>
        <v>110.42302623446511</v>
      </c>
      <c r="IQ121">
        <f t="shared" si="299"/>
        <v>117.08431790459544</v>
      </c>
      <c r="IR121">
        <f t="shared" si="299"/>
        <v>127.33334354600777</v>
      </c>
      <c r="IS121">
        <f t="shared" si="299"/>
        <v>120.32529354902353</v>
      </c>
      <c r="IT121">
        <f t="shared" si="299"/>
        <v>122.78157650166256</v>
      </c>
      <c r="IU121">
        <f t="shared" si="299"/>
        <v>134.94354187473439</v>
      </c>
      <c r="IV121">
        <f t="shared" si="299"/>
        <v>119.04525315068064</v>
      </c>
      <c r="IW121">
        <f t="shared" si="299"/>
        <v>122.30066179911282</v>
      </c>
      <c r="IX121">
        <f t="shared" si="299"/>
        <v>117.59283448684296</v>
      </c>
      <c r="IY121">
        <f t="shared" si="299"/>
        <v>113.34286936391761</v>
      </c>
      <c r="IZ121">
        <f t="shared" si="299"/>
        <v>126.8351069694788</v>
      </c>
      <c r="JA121">
        <f t="shared" ref="JA121:KR121" si="300">_xlfn.FORECAST.ETS($A$121,JA3:JA62,$A$3:$A$62)</f>
        <v>127.47709007825951</v>
      </c>
      <c r="JB121">
        <f t="shared" si="300"/>
        <v>124.275466727332</v>
      </c>
      <c r="JC121">
        <f t="shared" si="300"/>
        <v>120.61597802722753</v>
      </c>
      <c r="JD121">
        <f t="shared" si="300"/>
        <v>122.27588561550293</v>
      </c>
      <c r="JE121">
        <f t="shared" si="300"/>
        <v>139.80404035452639</v>
      </c>
      <c r="JF121">
        <f t="shared" si="300"/>
        <v>120.31930362330463</v>
      </c>
      <c r="JG121">
        <f t="shared" si="300"/>
        <v>126.06300501923212</v>
      </c>
      <c r="JH121">
        <f t="shared" si="300"/>
        <v>115.45014723080949</v>
      </c>
      <c r="JI121">
        <f t="shared" si="300"/>
        <v>124.71900844503509</v>
      </c>
      <c r="JJ121">
        <f t="shared" si="300"/>
        <v>104.05937734973807</v>
      </c>
      <c r="JK121">
        <f t="shared" si="300"/>
        <v>125.74770800166513</v>
      </c>
      <c r="JL121">
        <f t="shared" si="300"/>
        <v>102.43848133345816</v>
      </c>
      <c r="JM121">
        <f t="shared" si="300"/>
        <v>122.04315246136002</v>
      </c>
      <c r="JN121">
        <f t="shared" si="300"/>
        <v>121.23780276533797</v>
      </c>
      <c r="JO121">
        <f t="shared" si="300"/>
        <v>110.36624745469123</v>
      </c>
      <c r="JP121">
        <f t="shared" si="300"/>
        <v>135.15289592015608</v>
      </c>
      <c r="JQ121">
        <f t="shared" si="300"/>
        <v>118.35000246139879</v>
      </c>
      <c r="JR121">
        <f t="shared" si="300"/>
        <v>101.08116746158414</v>
      </c>
      <c r="JS121">
        <f t="shared" si="300"/>
        <v>118.47474132690679</v>
      </c>
      <c r="JT121">
        <f t="shared" si="300"/>
        <v>134.49397811241064</v>
      </c>
      <c r="JU121">
        <f t="shared" si="300"/>
        <v>132.24433396429058</v>
      </c>
      <c r="JV121">
        <f t="shared" si="300"/>
        <v>128.09162394555398</v>
      </c>
      <c r="JW121">
        <f t="shared" si="300"/>
        <v>137.85321839925626</v>
      </c>
      <c r="JX121">
        <f t="shared" si="300"/>
        <v>108.4371828000271</v>
      </c>
      <c r="JY121">
        <f t="shared" si="300"/>
        <v>126.71536441438472</v>
      </c>
      <c r="JZ121">
        <f t="shared" si="300"/>
        <v>123.44135037682337</v>
      </c>
      <c r="KA121">
        <f t="shared" si="300"/>
        <v>123.70701675880915</v>
      </c>
      <c r="KB121">
        <f t="shared" si="300"/>
        <v>106.29538744871164</v>
      </c>
      <c r="KC121">
        <f t="shared" si="300"/>
        <v>125.79387721642435</v>
      </c>
      <c r="KD121">
        <f t="shared" si="300"/>
        <v>109.26594528247594</v>
      </c>
      <c r="KE121">
        <f t="shared" si="300"/>
        <v>106.13758199747359</v>
      </c>
      <c r="KF121">
        <f t="shared" si="300"/>
        <v>62.946102484665275</v>
      </c>
      <c r="KG121">
        <f t="shared" si="300"/>
        <v>104.31264027406874</v>
      </c>
      <c r="KH121">
        <f t="shared" si="300"/>
        <v>92.292779436129976</v>
      </c>
      <c r="KI121">
        <f t="shared" si="300"/>
        <v>127.78864311687792</v>
      </c>
      <c r="KJ121">
        <f t="shared" si="300"/>
        <v>117.2546697120661</v>
      </c>
      <c r="KK121">
        <f t="shared" si="300"/>
        <v>100</v>
      </c>
      <c r="KL121">
        <f t="shared" si="300"/>
        <v>114.76228200424418</v>
      </c>
      <c r="KM121">
        <f t="shared" si="300"/>
        <v>110.38658017692829</v>
      </c>
      <c r="KN121">
        <f t="shared" si="300"/>
        <v>119.01470284117407</v>
      </c>
      <c r="KO121">
        <f t="shared" si="300"/>
        <v>127.44493251650844</v>
      </c>
      <c r="KP121">
        <f t="shared" si="300"/>
        <v>115.66467348269138</v>
      </c>
      <c r="KQ121">
        <f t="shared" si="300"/>
        <v>130.05929977990479</v>
      </c>
      <c r="KR121">
        <f t="shared" si="300"/>
        <v>138.2597997920964</v>
      </c>
      <c r="KS121">
        <f t="shared" si="14"/>
        <v>111.38155666524868</v>
      </c>
    </row>
    <row r="122" spans="1:305" s="68" customFormat="1" ht="13.5" thickBot="1" x14ac:dyDescent="0.25">
      <c r="A122" s="67">
        <v>45268</v>
      </c>
      <c r="B122" s="68">
        <f t="shared" si="170"/>
        <v>126.17990752114555</v>
      </c>
      <c r="C122" s="68">
        <f t="shared" si="8"/>
        <v>111.4307051442216</v>
      </c>
      <c r="D122" s="68">
        <f>_xlfn.FORECAST.ETS($A$122,D3:D62,$A$3:$A$62)</f>
        <v>117.57129709517919</v>
      </c>
      <c r="E122" s="68">
        <f t="shared" ref="E122:BP122" si="301">_xlfn.FORECAST.ETS($A$122,E3:E62,$A$3:$A$62)</f>
        <v>122.10924159477939</v>
      </c>
      <c r="F122" s="68">
        <f t="shared" si="301"/>
        <v>103.33548501054554</v>
      </c>
      <c r="G122" s="68">
        <f t="shared" si="301"/>
        <v>118.03408865260255</v>
      </c>
      <c r="H122" s="68">
        <f t="shared" si="301"/>
        <v>119.1020737706217</v>
      </c>
      <c r="I122" s="68">
        <f t="shared" si="301"/>
        <v>117.76248888313717</v>
      </c>
      <c r="J122" s="68">
        <f t="shared" si="301"/>
        <v>119.25301053528332</v>
      </c>
      <c r="K122" s="68">
        <f t="shared" si="301"/>
        <v>111.10840794603143</v>
      </c>
      <c r="L122" s="68">
        <f t="shared" si="301"/>
        <v>98.700257674519108</v>
      </c>
      <c r="M122" s="68">
        <f t="shared" si="301"/>
        <v>128.2943037636006</v>
      </c>
      <c r="N122" s="68">
        <f t="shared" si="301"/>
        <v>96.843453569612052</v>
      </c>
      <c r="O122" s="68">
        <f t="shared" si="301"/>
        <v>110.52593456345753</v>
      </c>
      <c r="P122" s="68">
        <f t="shared" si="301"/>
        <v>146.21902640045909</v>
      </c>
      <c r="Q122" s="68">
        <f t="shared" si="301"/>
        <v>125.79709563034719</v>
      </c>
      <c r="R122" s="68">
        <f t="shared" si="301"/>
        <v>91.742138294377455</v>
      </c>
      <c r="S122" s="68">
        <f t="shared" si="301"/>
        <v>92.295606933533506</v>
      </c>
      <c r="T122" s="68">
        <f t="shared" si="301"/>
        <v>113.9082659881807</v>
      </c>
      <c r="U122" s="68">
        <f t="shared" si="301"/>
        <v>115.97181711608498</v>
      </c>
      <c r="V122" s="68">
        <f t="shared" si="301"/>
        <v>97.68411103648522</v>
      </c>
      <c r="W122" s="68">
        <f t="shared" si="301"/>
        <v>106.58011712967114</v>
      </c>
      <c r="X122" s="68">
        <f t="shared" si="301"/>
        <v>121.27289977697056</v>
      </c>
      <c r="Y122" s="68">
        <f t="shared" si="301"/>
        <v>113.75333190478531</v>
      </c>
      <c r="Z122" s="68">
        <f t="shared" si="301"/>
        <v>107.23359638024471</v>
      </c>
      <c r="AA122" s="68">
        <f t="shared" si="301"/>
        <v>95.64472819779634</v>
      </c>
      <c r="AB122" s="68">
        <f t="shared" si="301"/>
        <v>158.76064260947982</v>
      </c>
      <c r="AC122" s="68">
        <f t="shared" si="301"/>
        <v>127.86743119710519</v>
      </c>
      <c r="AD122" s="68">
        <f t="shared" si="301"/>
        <v>106.68338957742652</v>
      </c>
      <c r="AE122" s="68">
        <f t="shared" si="301"/>
        <v>140.85510459078947</v>
      </c>
      <c r="AF122" s="68">
        <f t="shared" si="301"/>
        <v>98.739144703388703</v>
      </c>
      <c r="AG122" s="68">
        <f t="shared" si="301"/>
        <v>130.02712579889456</v>
      </c>
      <c r="AH122" s="68">
        <f t="shared" si="301"/>
        <v>130.77492956921105</v>
      </c>
      <c r="AI122" s="68">
        <f t="shared" si="301"/>
        <v>128.19173408040982</v>
      </c>
      <c r="AJ122" s="68">
        <f t="shared" si="301"/>
        <v>103.05000552249587</v>
      </c>
      <c r="AK122" s="68">
        <f t="shared" si="301"/>
        <v>111.18854110965987</v>
      </c>
      <c r="AL122" s="68">
        <f t="shared" si="301"/>
        <v>124.15959470080651</v>
      </c>
      <c r="AM122" s="68">
        <f t="shared" si="301"/>
        <v>133.61351076556491</v>
      </c>
      <c r="AN122" s="68">
        <f t="shared" si="301"/>
        <v>124.62129136747947</v>
      </c>
      <c r="AO122" s="68">
        <f t="shared" si="301"/>
        <v>129.95152457939236</v>
      </c>
      <c r="AP122" s="68">
        <f t="shared" si="301"/>
        <v>130.31522715000528</v>
      </c>
      <c r="AQ122" s="68">
        <f t="shared" si="301"/>
        <v>127.66754199800415</v>
      </c>
      <c r="AR122" s="68">
        <f t="shared" si="301"/>
        <v>108.52516803585314</v>
      </c>
      <c r="AS122" s="68">
        <f t="shared" si="301"/>
        <v>110.51983263368231</v>
      </c>
      <c r="AT122" s="68">
        <f t="shared" si="301"/>
        <v>170.4403578872097</v>
      </c>
      <c r="AU122" s="68">
        <f t="shared" si="301"/>
        <v>122.44604052963254</v>
      </c>
      <c r="AV122" s="68">
        <f t="shared" si="301"/>
        <v>118.79963897366375</v>
      </c>
      <c r="AW122" s="68">
        <f t="shared" si="301"/>
        <v>116.71462366749537</v>
      </c>
      <c r="AX122" s="68">
        <f t="shared" si="301"/>
        <v>117.16458427859104</v>
      </c>
      <c r="AY122" s="68">
        <f t="shared" si="301"/>
        <v>127.38964207327093</v>
      </c>
      <c r="AZ122" s="68">
        <f t="shared" si="301"/>
        <v>117.32690085800748</v>
      </c>
      <c r="BA122" s="68">
        <f t="shared" si="301"/>
        <v>124.38631462642861</v>
      </c>
      <c r="BB122" s="68">
        <f t="shared" si="301"/>
        <v>103.43829665358386</v>
      </c>
      <c r="BC122" s="68">
        <f t="shared" si="301"/>
        <v>124.73223482966789</v>
      </c>
      <c r="BD122" s="68">
        <f t="shared" si="301"/>
        <v>100.28711637128774</v>
      </c>
      <c r="BE122" s="68">
        <f t="shared" si="301"/>
        <v>115.58062697323093</v>
      </c>
      <c r="BF122" s="68">
        <f t="shared" si="301"/>
        <v>138.75610026418713</v>
      </c>
      <c r="BG122" s="68">
        <f t="shared" si="301"/>
        <v>123.4499021020834</v>
      </c>
      <c r="BH122" s="68">
        <f t="shared" si="301"/>
        <v>126.7879973617076</v>
      </c>
      <c r="BI122" s="68">
        <f t="shared" si="301"/>
        <v>109.37219297864124</v>
      </c>
      <c r="BJ122" s="68">
        <f t="shared" si="301"/>
        <v>122.45008999933103</v>
      </c>
      <c r="BK122" s="68">
        <f t="shared" si="301"/>
        <v>119.9932928658238</v>
      </c>
      <c r="BL122" s="68">
        <f t="shared" si="301"/>
        <v>127.62350164514484</v>
      </c>
      <c r="BM122" s="68">
        <f t="shared" si="301"/>
        <v>125.30559386406301</v>
      </c>
      <c r="BN122" s="68">
        <f t="shared" si="301"/>
        <v>134.55720539327368</v>
      </c>
      <c r="BO122" s="68">
        <f t="shared" si="301"/>
        <v>101.24601174092739</v>
      </c>
      <c r="BP122" s="68">
        <f t="shared" si="301"/>
        <v>92.240208778116653</v>
      </c>
      <c r="BQ122" s="68">
        <f t="shared" ref="BQ122:EB122" si="302">_xlfn.FORECAST.ETS($A$122,BQ3:BQ62,$A$3:$A$62)</f>
        <v>100.88130681002791</v>
      </c>
      <c r="BR122" s="68">
        <f t="shared" si="302"/>
        <v>119.9190547936004</v>
      </c>
      <c r="BS122" s="68">
        <f t="shared" si="302"/>
        <v>123.00309350631066</v>
      </c>
      <c r="BT122" s="68">
        <f t="shared" si="302"/>
        <v>105.35378541997953</v>
      </c>
      <c r="BU122" s="68">
        <f t="shared" si="302"/>
        <v>107.75742748758289</v>
      </c>
      <c r="BV122" s="68">
        <f t="shared" si="302"/>
        <v>128.77248778062977</v>
      </c>
      <c r="BW122" s="68">
        <f t="shared" si="302"/>
        <v>100.51510601675457</v>
      </c>
      <c r="BX122" s="68">
        <f t="shared" si="302"/>
        <v>119.52537462466726</v>
      </c>
      <c r="BY122" s="68">
        <f t="shared" si="302"/>
        <v>140.26495858898937</v>
      </c>
      <c r="BZ122" s="68">
        <f t="shared" si="302"/>
        <v>116.39704622839911</v>
      </c>
      <c r="CA122" s="68">
        <f t="shared" si="302"/>
        <v>116.97750874526241</v>
      </c>
      <c r="CB122" s="68">
        <f t="shared" si="302"/>
        <v>107.5857358218896</v>
      </c>
      <c r="CC122" s="68">
        <f t="shared" si="302"/>
        <v>110.59746825030294</v>
      </c>
      <c r="CD122" s="68">
        <f t="shared" si="302"/>
        <v>130.39863097644331</v>
      </c>
      <c r="CE122" s="68">
        <f t="shared" si="302"/>
        <v>102.64086153576129</v>
      </c>
      <c r="CF122" s="68">
        <f t="shared" si="302"/>
        <v>104.81513547159432</v>
      </c>
      <c r="CG122" s="68">
        <f t="shared" si="302"/>
        <v>108.33730558570392</v>
      </c>
      <c r="CH122" s="68">
        <f t="shared" si="302"/>
        <v>112.56558489134875</v>
      </c>
      <c r="CI122" s="68">
        <f t="shared" si="302"/>
        <v>59.318898398596993</v>
      </c>
      <c r="CJ122" s="68">
        <f t="shared" si="302"/>
        <v>96.744402470887678</v>
      </c>
      <c r="CK122" s="68">
        <f t="shared" si="302"/>
        <v>89.009913931116131</v>
      </c>
      <c r="CL122" s="68">
        <f t="shared" si="302"/>
        <v>111.47522182532286</v>
      </c>
      <c r="CM122" s="68">
        <f t="shared" si="302"/>
        <v>37.679180960788678</v>
      </c>
      <c r="CN122" s="68">
        <f t="shared" si="302"/>
        <v>46.810549664515491</v>
      </c>
      <c r="CO122" s="68">
        <f t="shared" si="302"/>
        <v>58.627521922932907</v>
      </c>
      <c r="CP122" s="68">
        <f t="shared" si="302"/>
        <v>34.499849215276654</v>
      </c>
      <c r="CQ122" s="68">
        <f t="shared" si="302"/>
        <v>106.86855543813817</v>
      </c>
      <c r="CR122" s="68">
        <f t="shared" si="302"/>
        <v>20.431747462302283</v>
      </c>
      <c r="CS122" s="68">
        <f t="shared" si="302"/>
        <v>77.355062386548923</v>
      </c>
      <c r="CT122" s="68">
        <f t="shared" si="302"/>
        <v>18.108417985902765</v>
      </c>
      <c r="CU122" s="68">
        <f t="shared" si="302"/>
        <v>48.920812278768111</v>
      </c>
      <c r="CV122" s="68">
        <f t="shared" si="302"/>
        <v>104.95493157684784</v>
      </c>
      <c r="CW122" s="68">
        <f t="shared" si="302"/>
        <v>14.931943743785981</v>
      </c>
      <c r="CX122" s="68">
        <f t="shared" si="302"/>
        <v>102.70011425245953</v>
      </c>
      <c r="CY122" s="68">
        <f t="shared" si="302"/>
        <v>127.14259393392187</v>
      </c>
      <c r="CZ122" s="68">
        <f t="shared" si="302"/>
        <v>96.942972027932157</v>
      </c>
      <c r="DA122" s="68">
        <f t="shared" si="302"/>
        <v>130.7093232295617</v>
      </c>
      <c r="DB122" s="68">
        <f t="shared" si="302"/>
        <v>81.30336881437222</v>
      </c>
      <c r="DC122" s="68">
        <f t="shared" si="302"/>
        <v>55.803973457955173</v>
      </c>
      <c r="DD122" s="68">
        <f t="shared" si="302"/>
        <v>66.873999702466207</v>
      </c>
      <c r="DE122" s="68">
        <f t="shared" si="302"/>
        <v>45.063782229131455</v>
      </c>
      <c r="DF122" s="68">
        <f t="shared" si="302"/>
        <v>90.251493882741784</v>
      </c>
      <c r="DG122" s="68">
        <f t="shared" si="302"/>
        <v>33.376891416355122</v>
      </c>
      <c r="DH122" s="68">
        <f t="shared" si="302"/>
        <v>16.347248140697832</v>
      </c>
      <c r="DI122" s="68">
        <f t="shared" si="302"/>
        <v>94.516098038026058</v>
      </c>
      <c r="DJ122" s="68">
        <f t="shared" si="302"/>
        <v>111.27894263667476</v>
      </c>
      <c r="DK122" s="68">
        <f t="shared" si="302"/>
        <v>112.40159360498527</v>
      </c>
      <c r="DL122" s="68">
        <f t="shared" si="302"/>
        <v>115.07787247660626</v>
      </c>
      <c r="DM122" s="68">
        <f t="shared" si="302"/>
        <v>128.6420653291303</v>
      </c>
      <c r="DN122" s="68">
        <f t="shared" si="302"/>
        <v>136.33748844653201</v>
      </c>
      <c r="DO122" s="68">
        <f t="shared" si="302"/>
        <v>131.22406127916622</v>
      </c>
      <c r="DP122" s="68">
        <f t="shared" si="302"/>
        <v>119.29076690090569</v>
      </c>
      <c r="DQ122" s="68">
        <f t="shared" si="302"/>
        <v>121.44725020246072</v>
      </c>
      <c r="DR122" s="68">
        <f t="shared" si="302"/>
        <v>133.58933785044536</v>
      </c>
      <c r="DS122" s="68">
        <f t="shared" si="302"/>
        <v>124.92128595550074</v>
      </c>
      <c r="DT122" s="68">
        <f t="shared" si="302"/>
        <v>122.61072384183311</v>
      </c>
      <c r="DU122" s="68">
        <f t="shared" si="302"/>
        <v>181.46650141278846</v>
      </c>
      <c r="DV122" s="68">
        <f t="shared" si="302"/>
        <v>113.16636540410438</v>
      </c>
      <c r="DW122" s="68">
        <f t="shared" si="302"/>
        <v>120.47411517095453</v>
      </c>
      <c r="DX122" s="68">
        <f t="shared" si="302"/>
        <v>86.206644174173519</v>
      </c>
      <c r="DY122" s="68">
        <f t="shared" si="302"/>
        <v>106.09821188696819</v>
      </c>
      <c r="DZ122" s="68">
        <f t="shared" si="302"/>
        <v>111.73695914637705</v>
      </c>
      <c r="EA122" s="68">
        <f t="shared" si="302"/>
        <v>110.56108052716543</v>
      </c>
      <c r="EB122" s="68">
        <f t="shared" si="302"/>
        <v>105.01159323119801</v>
      </c>
      <c r="EC122" s="68">
        <f t="shared" ref="EC122:GN122" si="303">_xlfn.FORECAST.ETS($A$122,EC3:EC62,$A$3:$A$62)</f>
        <v>113.06281545472959</v>
      </c>
      <c r="ED122" s="68">
        <f t="shared" si="303"/>
        <v>100.18959344319711</v>
      </c>
      <c r="EE122" s="68">
        <f t="shared" si="303"/>
        <v>100.04154826757092</v>
      </c>
      <c r="EF122" s="68">
        <f t="shared" si="303"/>
        <v>80.244879180073326</v>
      </c>
      <c r="EG122" s="68">
        <f t="shared" si="303"/>
        <v>122.82200704388072</v>
      </c>
      <c r="EH122" s="68">
        <f t="shared" si="303"/>
        <v>46.057738860590923</v>
      </c>
      <c r="EI122" s="68">
        <f t="shared" si="303"/>
        <v>103.20200661989453</v>
      </c>
      <c r="EJ122" s="68">
        <f t="shared" si="303"/>
        <v>92.118370319248186</v>
      </c>
      <c r="EK122" s="68">
        <f t="shared" si="303"/>
        <v>105.60696036385905</v>
      </c>
      <c r="EL122" s="68">
        <f t="shared" si="303"/>
        <v>108.00029795000025</v>
      </c>
      <c r="EM122" s="68">
        <f t="shared" si="303"/>
        <v>119.4899144677339</v>
      </c>
      <c r="EN122" s="68">
        <f t="shared" si="303"/>
        <v>104.92585593316221</v>
      </c>
      <c r="EO122" s="68">
        <f t="shared" si="303"/>
        <v>84.404648381290599</v>
      </c>
      <c r="EP122" s="68">
        <f t="shared" si="303"/>
        <v>100.54694133834401</v>
      </c>
      <c r="EQ122" s="68">
        <f t="shared" si="303"/>
        <v>104.36023871673108</v>
      </c>
      <c r="ER122" s="68">
        <f t="shared" si="303"/>
        <v>42.075594529693639</v>
      </c>
      <c r="ES122" s="68">
        <f t="shared" si="303"/>
        <v>113.13435124551128</v>
      </c>
      <c r="ET122" s="68">
        <f t="shared" si="303"/>
        <v>94.354790243892808</v>
      </c>
      <c r="EU122" s="68">
        <f t="shared" si="303"/>
        <v>120.81644740306022</v>
      </c>
      <c r="EV122" s="68">
        <f t="shared" si="303"/>
        <v>119.44441055083695</v>
      </c>
      <c r="EW122" s="68">
        <f t="shared" si="303"/>
        <v>80.322300896019073</v>
      </c>
      <c r="EX122" s="68">
        <f t="shared" si="303"/>
        <v>48.174826470940744</v>
      </c>
      <c r="EY122" s="68">
        <f t="shared" si="303"/>
        <v>128.40079385941948</v>
      </c>
      <c r="EZ122" s="68">
        <f t="shared" si="303"/>
        <v>125.93548795068709</v>
      </c>
      <c r="FA122" s="68">
        <f t="shared" si="303"/>
        <v>128.80782820537391</v>
      </c>
      <c r="FB122" s="68">
        <f t="shared" si="303"/>
        <v>115.36070722972619</v>
      </c>
      <c r="FC122" s="68">
        <f t="shared" si="303"/>
        <v>124.78731497171054</v>
      </c>
      <c r="FD122" s="68">
        <f t="shared" si="303"/>
        <v>122.27538170140312</v>
      </c>
      <c r="FE122" s="68">
        <f t="shared" si="303"/>
        <v>124.51906250587813</v>
      </c>
      <c r="FF122" s="68">
        <f t="shared" si="303"/>
        <v>120.33618581644849</v>
      </c>
      <c r="FG122" s="68">
        <f t="shared" si="303"/>
        <v>113.4078742923039</v>
      </c>
      <c r="FH122" s="68">
        <f t="shared" si="303"/>
        <v>120.56994221010601</v>
      </c>
      <c r="FI122" s="68">
        <f t="shared" si="303"/>
        <v>111.79637022931792</v>
      </c>
      <c r="FJ122" s="68">
        <f t="shared" si="303"/>
        <v>127.41260651651797</v>
      </c>
      <c r="FK122" s="68">
        <f t="shared" si="303"/>
        <v>127.20937240822491</v>
      </c>
      <c r="FL122" s="68">
        <f t="shared" si="303"/>
        <v>127.44995280817176</v>
      </c>
      <c r="FM122" s="68">
        <f t="shared" si="303"/>
        <v>118.85461439879282</v>
      </c>
      <c r="FN122" s="68">
        <f t="shared" si="303"/>
        <v>124.11719542352316</v>
      </c>
      <c r="FO122" s="68">
        <f t="shared" si="303"/>
        <v>131.36428997349631</v>
      </c>
      <c r="FP122" s="68">
        <f t="shared" si="303"/>
        <v>126.71731206198714</v>
      </c>
      <c r="FQ122" s="68">
        <f t="shared" si="303"/>
        <v>138.00843223900637</v>
      </c>
      <c r="FR122" s="68">
        <f t="shared" si="303"/>
        <v>129.10043256339944</v>
      </c>
      <c r="FS122" s="68">
        <f t="shared" si="303"/>
        <v>117.68215006882016</v>
      </c>
      <c r="FT122" s="68">
        <f t="shared" si="303"/>
        <v>112.15507114483322</v>
      </c>
      <c r="FU122" s="68">
        <f t="shared" si="303"/>
        <v>136.28286161752189</v>
      </c>
      <c r="FV122" s="68">
        <f t="shared" si="303"/>
        <v>106.04519401905749</v>
      </c>
      <c r="FW122" s="68">
        <f t="shared" si="303"/>
        <v>116.92436232678523</v>
      </c>
      <c r="FX122" s="68">
        <f t="shared" si="303"/>
        <v>112.46657504263285</v>
      </c>
      <c r="FY122" s="68">
        <f t="shared" si="303"/>
        <v>120.531951331342</v>
      </c>
      <c r="FZ122" s="68">
        <f t="shared" si="303"/>
        <v>118.92502639979712</v>
      </c>
      <c r="GA122" s="68">
        <f t="shared" si="303"/>
        <v>115.79292084467009</v>
      </c>
      <c r="GB122" s="68">
        <f t="shared" si="303"/>
        <v>116.36704118917673</v>
      </c>
      <c r="GC122" s="68">
        <f t="shared" si="303"/>
        <v>115.79256063432356</v>
      </c>
      <c r="GD122" s="68">
        <f t="shared" si="303"/>
        <v>109.55245497279289</v>
      </c>
      <c r="GE122" s="68">
        <f t="shared" si="303"/>
        <v>105.90709558733914</v>
      </c>
      <c r="GF122" s="68">
        <f t="shared" si="303"/>
        <v>100.95050541721896</v>
      </c>
      <c r="GG122" s="68">
        <f t="shared" si="303"/>
        <v>57.69814764667359</v>
      </c>
      <c r="GH122" s="68">
        <f t="shared" si="303"/>
        <v>97.480191484082241</v>
      </c>
      <c r="GI122" s="68">
        <f t="shared" si="303"/>
        <v>109.90801512956068</v>
      </c>
      <c r="GJ122" s="68">
        <f t="shared" si="303"/>
        <v>127.50136321225929</v>
      </c>
      <c r="GK122" s="68">
        <f t="shared" si="303"/>
        <v>111.58260060358866</v>
      </c>
      <c r="GL122" s="68">
        <f t="shared" si="303"/>
        <v>123.18629192579208</v>
      </c>
      <c r="GM122" s="68">
        <f t="shared" si="303"/>
        <v>96.378681635423419</v>
      </c>
      <c r="GN122" s="68">
        <f t="shared" si="303"/>
        <v>172.02354335352749</v>
      </c>
      <c r="GO122" s="68">
        <f t="shared" ref="GO122:IZ122" si="304">_xlfn.FORECAST.ETS($A$122,GO3:GO62,$A$3:$A$62)</f>
        <v>109.0661089007922</v>
      </c>
      <c r="GP122" s="68">
        <f t="shared" si="304"/>
        <v>117.03793929258512</v>
      </c>
      <c r="GQ122" s="68">
        <f t="shared" si="304"/>
        <v>120.86591490001234</v>
      </c>
      <c r="GR122" s="68">
        <f t="shared" si="304"/>
        <v>128.62792041635774</v>
      </c>
      <c r="GS122" s="68">
        <f t="shared" si="304"/>
        <v>118.51916166697637</v>
      </c>
      <c r="GT122" s="68">
        <f t="shared" si="304"/>
        <v>121.10838662117698</v>
      </c>
      <c r="GU122" s="68">
        <f t="shared" si="304"/>
        <v>113.82338194875865</v>
      </c>
      <c r="GV122" s="68">
        <f t="shared" si="304"/>
        <v>113.32776795131704</v>
      </c>
      <c r="GW122" s="68">
        <f t="shared" si="304"/>
        <v>102.75670338381212</v>
      </c>
      <c r="GX122" s="68">
        <f t="shared" si="304"/>
        <v>129.3134312289248</v>
      </c>
      <c r="GY122" s="68">
        <f t="shared" si="304"/>
        <v>112.48740276411232</v>
      </c>
      <c r="GZ122" s="68">
        <f t="shared" si="304"/>
        <v>105.56642378314561</v>
      </c>
      <c r="HA122" s="68">
        <f t="shared" si="304"/>
        <v>123.03186177238061</v>
      </c>
      <c r="HB122" s="68">
        <f t="shared" si="304"/>
        <v>17.998910351200969</v>
      </c>
      <c r="HC122" s="68">
        <f t="shared" si="304"/>
        <v>111.18355790953456</v>
      </c>
      <c r="HD122" s="68">
        <f t="shared" si="304"/>
        <v>35.434874988426138</v>
      </c>
      <c r="HE122" s="68">
        <f t="shared" si="304"/>
        <v>86.214580671678831</v>
      </c>
      <c r="HF122" s="68">
        <f t="shared" si="304"/>
        <v>100.09035522513136</v>
      </c>
      <c r="HG122" s="68">
        <f t="shared" si="304"/>
        <v>97.248554534950543</v>
      </c>
      <c r="HH122" s="68">
        <f t="shared" si="304"/>
        <v>102.00022357388963</v>
      </c>
      <c r="HI122" s="68">
        <f t="shared" si="304"/>
        <v>86.643643798393498</v>
      </c>
      <c r="HJ122" s="68">
        <f t="shared" si="304"/>
        <v>12.982016360496569</v>
      </c>
      <c r="HK122" s="68">
        <f t="shared" si="304"/>
        <v>-29.155431257822315</v>
      </c>
      <c r="HL122" s="68">
        <f t="shared" si="304"/>
        <v>76.84204780713722</v>
      </c>
      <c r="HM122" s="68">
        <f t="shared" si="304"/>
        <v>74.174711802556644</v>
      </c>
      <c r="HN122" s="68">
        <f t="shared" si="304"/>
        <v>58.001016788934599</v>
      </c>
      <c r="HO122" s="68">
        <f t="shared" si="304"/>
        <v>61.483456417931556</v>
      </c>
      <c r="HP122" s="68">
        <f t="shared" si="304"/>
        <v>99.034637721163648</v>
      </c>
      <c r="HQ122" s="68">
        <f t="shared" si="304"/>
        <v>100.14528609507883</v>
      </c>
      <c r="HR122" s="68">
        <f t="shared" si="304"/>
        <v>42.486326111065907</v>
      </c>
      <c r="HS122" s="68">
        <f t="shared" si="304"/>
        <v>103.28449382588674</v>
      </c>
      <c r="HT122" s="68">
        <f t="shared" si="304"/>
        <v>112.45138545545899</v>
      </c>
      <c r="HU122" s="68">
        <f t="shared" si="304"/>
        <v>134.82126050468057</v>
      </c>
      <c r="HV122" s="68">
        <f t="shared" si="304"/>
        <v>128.49668421091903</v>
      </c>
      <c r="HW122" s="68">
        <f t="shared" si="304"/>
        <v>114.90212100426409</v>
      </c>
      <c r="HX122" s="68">
        <f t="shared" si="304"/>
        <v>129.40839516925337</v>
      </c>
      <c r="HY122" s="68">
        <f t="shared" si="304"/>
        <v>105.9907947327446</v>
      </c>
      <c r="HZ122" s="68">
        <f t="shared" si="304"/>
        <v>118.09902467352427</v>
      </c>
      <c r="IA122" s="68">
        <f t="shared" si="304"/>
        <v>117.57537427016634</v>
      </c>
      <c r="IB122" s="68">
        <f t="shared" si="304"/>
        <v>101.53072193163582</v>
      </c>
      <c r="IC122" s="68">
        <f t="shared" si="304"/>
        <v>105.9796589921077</v>
      </c>
      <c r="ID122" s="68">
        <f t="shared" si="304"/>
        <v>121.50595264873147</v>
      </c>
      <c r="IE122" s="68">
        <f t="shared" si="304"/>
        <v>105.5671030429109</v>
      </c>
      <c r="IF122" s="68">
        <f t="shared" si="304"/>
        <v>120.50705072323184</v>
      </c>
      <c r="IG122" s="68">
        <f t="shared" si="304"/>
        <v>106.98932546119077</v>
      </c>
      <c r="IH122" s="68">
        <f t="shared" si="304"/>
        <v>117.4919346962227</v>
      </c>
      <c r="II122" s="68">
        <f t="shared" si="304"/>
        <v>128.1760045224662</v>
      </c>
      <c r="IJ122" s="68">
        <f t="shared" si="304"/>
        <v>151.48344430782285</v>
      </c>
      <c r="IK122" s="68">
        <f t="shared" si="304"/>
        <v>105.87642144746785</v>
      </c>
      <c r="IL122" s="68">
        <f t="shared" si="304"/>
        <v>146.58644610083664</v>
      </c>
      <c r="IM122" s="68">
        <f t="shared" si="304"/>
        <v>106.74938283879258</v>
      </c>
      <c r="IN122" s="68">
        <f t="shared" si="304"/>
        <v>114.02520739409475</v>
      </c>
      <c r="IO122" s="68">
        <f t="shared" si="304"/>
        <v>101.58764389275716</v>
      </c>
      <c r="IP122" s="68">
        <f t="shared" si="304"/>
        <v>110.59674510997941</v>
      </c>
      <c r="IQ122" s="68">
        <f t="shared" si="304"/>
        <v>117.34184507410576</v>
      </c>
      <c r="IR122" s="68">
        <f t="shared" si="304"/>
        <v>127.75338890436521</v>
      </c>
      <c r="IS122" s="68">
        <f t="shared" si="304"/>
        <v>120.59949799864633</v>
      </c>
      <c r="IT122" s="68">
        <f t="shared" si="304"/>
        <v>124.83690405296919</v>
      </c>
      <c r="IU122" s="68">
        <f t="shared" si="304"/>
        <v>134.95254234473566</v>
      </c>
      <c r="IV122" s="68">
        <f t="shared" si="304"/>
        <v>119.02490276654379</v>
      </c>
      <c r="IW122" s="68">
        <f t="shared" si="304"/>
        <v>122.37501227088326</v>
      </c>
      <c r="IX122" s="68">
        <f t="shared" si="304"/>
        <v>117.93270961813208</v>
      </c>
      <c r="IY122" s="68">
        <f t="shared" si="304"/>
        <v>113.10127666108055</v>
      </c>
      <c r="IZ122" s="68">
        <f t="shared" si="304"/>
        <v>127.28671895201234</v>
      </c>
      <c r="JA122" s="68">
        <f t="shared" ref="JA122:KR122" si="305">_xlfn.FORECAST.ETS($A$122,JA3:JA62,$A$3:$A$62)</f>
        <v>127.4828509031173</v>
      </c>
      <c r="JB122" s="68">
        <f t="shared" si="305"/>
        <v>124.25403659873304</v>
      </c>
      <c r="JC122" s="68">
        <f t="shared" si="305"/>
        <v>120.59409799394075</v>
      </c>
      <c r="JD122" s="68">
        <f t="shared" si="305"/>
        <v>122.30841120672069</v>
      </c>
      <c r="JE122" s="68">
        <f t="shared" si="305"/>
        <v>139.46787312833408</v>
      </c>
      <c r="JF122" s="68">
        <f t="shared" si="305"/>
        <v>120.63240656072701</v>
      </c>
      <c r="JG122" s="68">
        <f t="shared" si="305"/>
        <v>126.4632216769367</v>
      </c>
      <c r="JH122" s="68">
        <f t="shared" si="305"/>
        <v>115.69199401709608</v>
      </c>
      <c r="JI122" s="68">
        <f t="shared" si="305"/>
        <v>125.10154669357216</v>
      </c>
      <c r="JJ122" s="68">
        <f t="shared" si="305"/>
        <v>104.15234895141958</v>
      </c>
      <c r="JK122" s="68">
        <f t="shared" si="305"/>
        <v>126.168177628812</v>
      </c>
      <c r="JL122" s="68">
        <f t="shared" si="305"/>
        <v>102.48718092930126</v>
      </c>
      <c r="JM122" s="68">
        <f t="shared" si="305"/>
        <v>122.29780373085542</v>
      </c>
      <c r="JN122" s="68">
        <f t="shared" si="305"/>
        <v>121.55106650877633</v>
      </c>
      <c r="JO122" s="68">
        <f t="shared" si="305"/>
        <v>108.56635171579327</v>
      </c>
      <c r="JP122" s="68">
        <f t="shared" si="305"/>
        <v>135.71002493717785</v>
      </c>
      <c r="JQ122" s="68">
        <f t="shared" si="305"/>
        <v>118.65876303322429</v>
      </c>
      <c r="JR122" s="68">
        <f t="shared" si="305"/>
        <v>101.28898385923812</v>
      </c>
      <c r="JS122" s="68">
        <f t="shared" si="305"/>
        <v>118.78533480949029</v>
      </c>
      <c r="JT122" s="68">
        <f t="shared" si="305"/>
        <v>133.57515070927218</v>
      </c>
      <c r="JU122" s="68">
        <f t="shared" si="305"/>
        <v>132.75679903752285</v>
      </c>
      <c r="JV122" s="68">
        <f t="shared" si="305"/>
        <v>128.55453282598711</v>
      </c>
      <c r="JW122" s="68">
        <f t="shared" si="305"/>
        <v>138.4699412038886</v>
      </c>
      <c r="JX122" s="68">
        <f t="shared" si="305"/>
        <v>108.62521447430476</v>
      </c>
      <c r="JY122" s="68">
        <f t="shared" si="305"/>
        <v>127.16623153819086</v>
      </c>
      <c r="JZ122" s="68">
        <f t="shared" si="305"/>
        <v>123.5873399733384</v>
      </c>
      <c r="KA122" s="68">
        <f t="shared" si="305"/>
        <v>121.51099248120828</v>
      </c>
      <c r="KB122" s="68">
        <f t="shared" si="305"/>
        <v>106.43199752611346</v>
      </c>
      <c r="KC122" s="68">
        <f t="shared" si="305"/>
        <v>126.27631581331289</v>
      </c>
      <c r="KD122" s="68">
        <f t="shared" si="305"/>
        <v>109.40893315671845</v>
      </c>
      <c r="KE122" s="68">
        <f t="shared" si="305"/>
        <v>106.26749028127675</v>
      </c>
      <c r="KF122" s="68">
        <f t="shared" si="305"/>
        <v>62.378731582446662</v>
      </c>
      <c r="KG122" s="68">
        <f t="shared" si="305"/>
        <v>104.40132909227329</v>
      </c>
      <c r="KH122" s="68">
        <f t="shared" si="305"/>
        <v>92.178419765555915</v>
      </c>
      <c r="KI122" s="68">
        <f t="shared" si="305"/>
        <v>128.20206942701583</v>
      </c>
      <c r="KJ122" s="68">
        <f t="shared" si="305"/>
        <v>117.52390030213613</v>
      </c>
      <c r="KK122" s="68">
        <f t="shared" si="305"/>
        <v>100</v>
      </c>
      <c r="KL122" s="68">
        <f t="shared" si="305"/>
        <v>114.99859240258708</v>
      </c>
      <c r="KM122" s="68">
        <f t="shared" si="305"/>
        <v>110.54386846479707</v>
      </c>
      <c r="KN122" s="68">
        <f t="shared" si="305"/>
        <v>119.33609079610167</v>
      </c>
      <c r="KO122" s="68">
        <f t="shared" si="305"/>
        <v>127.86720248939477</v>
      </c>
      <c r="KP122" s="68">
        <f t="shared" si="305"/>
        <v>115.66784892346554</v>
      </c>
      <c r="KQ122" s="68">
        <f t="shared" si="305"/>
        <v>130.52385512813612</v>
      </c>
      <c r="KR122" s="68">
        <f t="shared" si="305"/>
        <v>138.60054117131727</v>
      </c>
      <c r="KS122" s="68">
        <f t="shared" si="14"/>
        <v>111.51752416035534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48CEB-62D9-4AF1-89D5-477F3924C489}">
  <dimension ref="A1:KS122"/>
  <sheetViews>
    <sheetView workbookViewId="0">
      <pane ySplit="2" topLeftCell="A44" activePane="bottomLeft" state="frozen"/>
      <selection pane="bottomLeft" activeCell="KS63" sqref="KS63"/>
    </sheetView>
  </sheetViews>
  <sheetFormatPr defaultRowHeight="12.75" x14ac:dyDescent="0.2"/>
  <cols>
    <col min="2" max="4" width="11.5703125" bestFit="1" customWidth="1"/>
    <col min="302" max="302" width="11.5703125" bestFit="1" customWidth="1"/>
    <col min="305" max="305" width="11.5703125" bestFit="1" customWidth="1"/>
  </cols>
  <sheetData>
    <row r="1" spans="1:305" ht="24" customHeight="1" x14ac:dyDescent="0.2">
      <c r="A1" t="s">
        <v>587</v>
      </c>
      <c r="B1">
        <v>0.18033000000000002</v>
      </c>
      <c r="C1">
        <v>9.4280000000000003E-2</v>
      </c>
      <c r="D1">
        <v>0.22167000000000001</v>
      </c>
      <c r="E1">
        <v>2.0838100000000002</v>
      </c>
      <c r="F1">
        <v>0.42102000000000006</v>
      </c>
      <c r="G1">
        <v>0.56276000000000004</v>
      </c>
      <c r="H1">
        <v>0.10138</v>
      </c>
      <c r="I1">
        <v>0.10349000000000001</v>
      </c>
      <c r="J1">
        <v>0.26583000000000001</v>
      </c>
      <c r="K1">
        <v>1.8311800000000003</v>
      </c>
      <c r="L1">
        <v>0.45693000000000006</v>
      </c>
      <c r="M1">
        <v>7.3849999999999999E-2</v>
      </c>
      <c r="N1">
        <v>0.91573000000000015</v>
      </c>
      <c r="O1">
        <v>0.98477999999999999</v>
      </c>
      <c r="P1">
        <v>0.12905</v>
      </c>
      <c r="Q1">
        <v>0.26577000000000006</v>
      </c>
      <c r="R1">
        <v>8.0820000000000003E-2</v>
      </c>
      <c r="S1">
        <v>0.20353000000000002</v>
      </c>
      <c r="T1">
        <v>2.23E-2</v>
      </c>
      <c r="U1">
        <v>0.18643999999999999</v>
      </c>
      <c r="V1">
        <v>0.45256000000000002</v>
      </c>
      <c r="W1">
        <v>8.3479999999999999E-2</v>
      </c>
      <c r="X1">
        <v>0.37669000000000002</v>
      </c>
      <c r="Y1">
        <v>7.2930000000000009E-2</v>
      </c>
      <c r="Z1">
        <v>0.84248000000000012</v>
      </c>
      <c r="AA1">
        <v>0.40773000000000004</v>
      </c>
      <c r="AB1">
        <v>0.16426000000000002</v>
      </c>
      <c r="AC1">
        <v>7.4620000000000006E-2</v>
      </c>
      <c r="AD1">
        <v>0.29183000000000003</v>
      </c>
      <c r="AE1">
        <v>0.11296000000000002</v>
      </c>
      <c r="AF1">
        <v>0.11190000000000001</v>
      </c>
      <c r="AG1">
        <v>3.4860000000000002E-2</v>
      </c>
      <c r="AH1">
        <v>0.14182000000000003</v>
      </c>
      <c r="AI1">
        <v>0.39180000000000004</v>
      </c>
      <c r="AJ1">
        <v>0.13142000000000001</v>
      </c>
      <c r="AK1">
        <v>4.8400000000000006E-2</v>
      </c>
      <c r="AL1">
        <v>4.2890000000000005E-2</v>
      </c>
      <c r="AM1">
        <v>0.13303000000000001</v>
      </c>
      <c r="AN1">
        <v>0.17469000000000001</v>
      </c>
      <c r="AO1">
        <v>0.13543000000000002</v>
      </c>
      <c r="AP1">
        <v>0.33389000000000002</v>
      </c>
      <c r="AQ1">
        <v>5.1600000000000007E-2</v>
      </c>
      <c r="AR1">
        <v>0.32495000000000002</v>
      </c>
      <c r="AS1">
        <v>6.8980000000000014E-2</v>
      </c>
      <c r="AT1">
        <v>8.5600000000000009E-2</v>
      </c>
      <c r="AU1">
        <v>3.6749999999999998E-2</v>
      </c>
      <c r="AV1">
        <v>0.30569000000000002</v>
      </c>
      <c r="AW1">
        <v>0.11295000000000001</v>
      </c>
      <c r="AX1">
        <v>4.367E-2</v>
      </c>
      <c r="AY1">
        <v>7.3100000000000012E-2</v>
      </c>
      <c r="AZ1">
        <v>0.14401000000000003</v>
      </c>
      <c r="BA1">
        <v>0.33620000000000005</v>
      </c>
      <c r="BB1">
        <v>5.8330000000000007E-2</v>
      </c>
      <c r="BC1">
        <v>0.12454000000000001</v>
      </c>
      <c r="BD1">
        <v>0.13136</v>
      </c>
      <c r="BE1">
        <v>4.3070000000000004E-2</v>
      </c>
      <c r="BF1">
        <v>7.6210000000000014E-2</v>
      </c>
      <c r="BG1">
        <v>7.214000000000001E-2</v>
      </c>
      <c r="BH1">
        <v>9.733E-2</v>
      </c>
      <c r="BI1">
        <v>0.25488</v>
      </c>
      <c r="BJ1">
        <v>0.25363000000000002</v>
      </c>
      <c r="BK1">
        <v>2.511E-2</v>
      </c>
      <c r="BL1">
        <v>9.7060000000000007E-2</v>
      </c>
      <c r="BM1">
        <v>0.10893</v>
      </c>
      <c r="BN1">
        <v>0.19046000000000002</v>
      </c>
      <c r="BO1">
        <v>8.7000000000000008E-2</v>
      </c>
      <c r="BP1">
        <v>0.10370000000000001</v>
      </c>
      <c r="BQ1">
        <v>8.5440000000000002E-2</v>
      </c>
      <c r="BR1">
        <v>0.15522</v>
      </c>
      <c r="BS1">
        <v>0.17671000000000001</v>
      </c>
      <c r="BT1">
        <v>5.0230000000000004E-2</v>
      </c>
      <c r="BU1">
        <v>0.21102000000000001</v>
      </c>
      <c r="BV1">
        <v>1.08369</v>
      </c>
      <c r="BW1">
        <v>6.0070000000000005E-2</v>
      </c>
      <c r="BX1">
        <v>0.32951000000000003</v>
      </c>
      <c r="BY1">
        <v>9.7550000000000012E-2</v>
      </c>
      <c r="BZ1">
        <v>0.23562000000000002</v>
      </c>
      <c r="CA1">
        <v>7.7180000000000012E-2</v>
      </c>
      <c r="CB1">
        <v>0.14032000000000003</v>
      </c>
      <c r="CC1">
        <v>5.6140000000000002E-2</v>
      </c>
      <c r="CD1">
        <v>0.86682000000000015</v>
      </c>
      <c r="CE1">
        <v>0.10253000000000001</v>
      </c>
      <c r="CF1">
        <v>1.39219</v>
      </c>
      <c r="CG1">
        <v>1.9068700000000001</v>
      </c>
      <c r="CH1">
        <v>3.406E-2</v>
      </c>
      <c r="CI1">
        <v>0.17216000000000001</v>
      </c>
      <c r="CJ1">
        <v>0.23837000000000003</v>
      </c>
      <c r="CK1">
        <v>0.19681000000000001</v>
      </c>
      <c r="CL1">
        <v>3.9800000000000002E-2</v>
      </c>
      <c r="CM1">
        <v>0.20708000000000001</v>
      </c>
      <c r="CN1">
        <v>0.28385000000000005</v>
      </c>
      <c r="CO1">
        <v>0.16895000000000002</v>
      </c>
      <c r="CP1">
        <v>2.6280000000000001E-2</v>
      </c>
      <c r="CQ1">
        <v>8.3610000000000004E-2</v>
      </c>
      <c r="CR1">
        <v>5.7080000000000006E-2</v>
      </c>
      <c r="CS1">
        <v>7.9890000000000003E-2</v>
      </c>
      <c r="CT1">
        <v>5.9709999999999999E-2</v>
      </c>
      <c r="CU1">
        <v>3.397E-2</v>
      </c>
      <c r="CV1">
        <v>2.3860000000000003E-2</v>
      </c>
      <c r="CW1">
        <v>2.2770000000000002E-2</v>
      </c>
      <c r="CX1">
        <v>0.39907000000000004</v>
      </c>
      <c r="CY1">
        <v>3.6520000000000004E-2</v>
      </c>
      <c r="CZ1">
        <v>8.1050000000000011E-2</v>
      </c>
      <c r="DA1">
        <v>6.0040000000000003E-2</v>
      </c>
      <c r="DB1">
        <v>0.23515000000000003</v>
      </c>
      <c r="DC1">
        <v>0.15246000000000001</v>
      </c>
      <c r="DD1">
        <v>0.14788000000000001</v>
      </c>
      <c r="DE1">
        <v>0.14463000000000001</v>
      </c>
      <c r="DF1">
        <v>0.18584000000000003</v>
      </c>
      <c r="DG1">
        <v>0.14380000000000001</v>
      </c>
      <c r="DH1">
        <v>4.1930000000000002E-2</v>
      </c>
      <c r="DI1">
        <v>0.14934</v>
      </c>
      <c r="DJ1">
        <v>5.5287200000000007</v>
      </c>
      <c r="DK1">
        <v>0.46731</v>
      </c>
      <c r="DL1">
        <v>0.15008000000000002</v>
      </c>
      <c r="DM1">
        <v>0.15152000000000002</v>
      </c>
      <c r="DN1">
        <v>5.3540000000000004E-2</v>
      </c>
      <c r="DO1">
        <v>0.88950000000000007</v>
      </c>
      <c r="DP1">
        <v>1.6563700000000001</v>
      </c>
      <c r="DQ1">
        <v>9.0530000000000013E-2</v>
      </c>
      <c r="DR1">
        <v>8.1890000000000004E-2</v>
      </c>
      <c r="DS1">
        <v>1.36955</v>
      </c>
      <c r="DT1">
        <v>2.2723800000000005</v>
      </c>
      <c r="DU1">
        <v>0.46326000000000006</v>
      </c>
      <c r="DV1">
        <v>1.1474000000000002</v>
      </c>
      <c r="DW1">
        <v>4.0090000000000008E-2</v>
      </c>
      <c r="DX1">
        <v>0.11292000000000001</v>
      </c>
      <c r="DY1">
        <v>0.35214000000000001</v>
      </c>
      <c r="DZ1">
        <v>0.24409</v>
      </c>
      <c r="EA1">
        <v>4.8890000000000003E-2</v>
      </c>
      <c r="EB1">
        <v>0.12316000000000001</v>
      </c>
      <c r="EC1">
        <v>8.4760000000000002E-2</v>
      </c>
      <c r="ED1">
        <v>0.31192000000000003</v>
      </c>
      <c r="EE1">
        <v>5.6740000000000006E-2</v>
      </c>
      <c r="EF1">
        <v>0.11403000000000001</v>
      </c>
      <c r="EG1">
        <v>2.2580000000000003E-2</v>
      </c>
      <c r="EH1">
        <v>0.15219000000000002</v>
      </c>
      <c r="EI1">
        <v>6.1020000000000005E-2</v>
      </c>
      <c r="EJ1">
        <v>4.7040000000000005E-2</v>
      </c>
      <c r="EK1">
        <v>3.7930000000000005E-2</v>
      </c>
      <c r="EL1">
        <v>7.5880000000000003E-2</v>
      </c>
      <c r="EM1">
        <v>7.8970000000000012E-2</v>
      </c>
      <c r="EN1">
        <v>2.6470000000000004E-2</v>
      </c>
      <c r="EO1">
        <v>0.19793000000000002</v>
      </c>
      <c r="EP1">
        <v>0.19312000000000001</v>
      </c>
      <c r="EQ1">
        <v>0.18237000000000003</v>
      </c>
      <c r="ER1">
        <v>3.3490000000000006E-2</v>
      </c>
      <c r="ES1">
        <v>3.9629999999999999E-2</v>
      </c>
      <c r="ET1">
        <v>0.13225000000000001</v>
      </c>
      <c r="EU1">
        <v>0.14950000000000002</v>
      </c>
      <c r="EV1">
        <v>4.308E-2</v>
      </c>
      <c r="EW1">
        <v>6.3340000000000007E-2</v>
      </c>
      <c r="EX1">
        <v>5.9210000000000006E-2</v>
      </c>
      <c r="EY1">
        <v>5.605000000000001E-2</v>
      </c>
      <c r="EZ1">
        <v>5.8310000000000008E-2</v>
      </c>
      <c r="FA1">
        <v>3.4770000000000002E-2</v>
      </c>
      <c r="FB1">
        <v>8.6669999999999997E-2</v>
      </c>
      <c r="FC1">
        <v>0.46756000000000003</v>
      </c>
      <c r="FD1">
        <v>7.5690000000000007E-2</v>
      </c>
      <c r="FE1">
        <v>0.18733000000000002</v>
      </c>
      <c r="FF1">
        <v>3.3150000000000006E-2</v>
      </c>
      <c r="FG1">
        <v>0.10211000000000001</v>
      </c>
      <c r="FH1">
        <v>0.19432000000000002</v>
      </c>
      <c r="FI1">
        <v>2.6473000000000004</v>
      </c>
      <c r="FJ1">
        <v>0.10445</v>
      </c>
      <c r="FK1">
        <v>0.20425000000000001</v>
      </c>
      <c r="FL1">
        <v>0.30227999999999999</v>
      </c>
      <c r="FM1">
        <v>0.13352</v>
      </c>
      <c r="FN1">
        <v>0.27948000000000001</v>
      </c>
      <c r="FO1">
        <v>0.17123000000000002</v>
      </c>
      <c r="FP1">
        <v>0.37725000000000003</v>
      </c>
      <c r="FQ1">
        <v>0.60521000000000003</v>
      </c>
      <c r="FR1">
        <v>8.4790000000000004E-2</v>
      </c>
      <c r="FS1">
        <v>7.528E-2</v>
      </c>
      <c r="FT1">
        <v>8.5450000000000012E-2</v>
      </c>
      <c r="FU1">
        <v>6.7800000000000013E-2</v>
      </c>
      <c r="FV1">
        <v>8.2300000000000012E-3</v>
      </c>
      <c r="FW1">
        <v>0.34303000000000006</v>
      </c>
      <c r="FX1">
        <v>5.6390000000000003E-2</v>
      </c>
      <c r="FY1">
        <v>1.1384400000000001</v>
      </c>
      <c r="FZ1">
        <v>0.55348000000000008</v>
      </c>
      <c r="GA1">
        <v>1.2641300000000002</v>
      </c>
      <c r="GB1">
        <v>0.33872000000000002</v>
      </c>
      <c r="GC1">
        <v>0.26094000000000001</v>
      </c>
      <c r="GD1">
        <v>0.34187000000000001</v>
      </c>
      <c r="GE1">
        <v>0.97156000000000009</v>
      </c>
      <c r="GF1">
        <v>2.85541</v>
      </c>
      <c r="GG1">
        <v>0.27347000000000005</v>
      </c>
      <c r="GH1">
        <v>5.9030000000000006E-2</v>
      </c>
      <c r="GI1">
        <v>6.9150000000000003E-2</v>
      </c>
      <c r="GJ1">
        <v>7.4480000000000005E-2</v>
      </c>
      <c r="GK1">
        <v>0.12297000000000001</v>
      </c>
      <c r="GL1">
        <v>0.20054000000000002</v>
      </c>
      <c r="GM1">
        <v>2.7304900000000001</v>
      </c>
      <c r="GN1">
        <v>0.38425000000000004</v>
      </c>
      <c r="GO1">
        <v>3.7540000000000004E-2</v>
      </c>
      <c r="GP1">
        <v>0.85480000000000012</v>
      </c>
      <c r="GQ1">
        <v>3.7659999999999999E-2</v>
      </c>
      <c r="GR1">
        <v>0.27610000000000001</v>
      </c>
      <c r="GS1">
        <v>0.72502</v>
      </c>
      <c r="GT1">
        <v>2.5890000000000003E-2</v>
      </c>
      <c r="GU1">
        <v>7.264000000000001E-2</v>
      </c>
      <c r="GV1">
        <v>0.66400999999999999</v>
      </c>
      <c r="GW1">
        <v>0.33569000000000004</v>
      </c>
      <c r="GX1">
        <v>0.20798000000000003</v>
      </c>
      <c r="GY1">
        <v>0.57740000000000002</v>
      </c>
      <c r="GZ1">
        <v>2.5100000000000001E-2</v>
      </c>
      <c r="HA1">
        <v>0.49365000000000003</v>
      </c>
      <c r="HB1">
        <v>0.75389000000000006</v>
      </c>
      <c r="HC1">
        <v>1.2643200000000001</v>
      </c>
      <c r="HD1">
        <v>0.6137800000000001</v>
      </c>
      <c r="HE1">
        <v>0.29033000000000003</v>
      </c>
      <c r="HF1">
        <v>1.6050000000000002E-2</v>
      </c>
      <c r="HG1">
        <v>2.0981399999999999</v>
      </c>
      <c r="HH1">
        <v>2.3455600000000003</v>
      </c>
      <c r="HI1">
        <v>9.1020000000000018E-2</v>
      </c>
      <c r="HJ1">
        <v>0.40468000000000004</v>
      </c>
      <c r="HK1">
        <v>4.7750000000000008E-2</v>
      </c>
      <c r="HL1">
        <v>3.1110000000000006E-2</v>
      </c>
      <c r="HM1">
        <v>6.1720000000000004E-2</v>
      </c>
      <c r="HN1">
        <v>0.41602000000000006</v>
      </c>
      <c r="HO1">
        <v>5.2320000000000005E-2</v>
      </c>
      <c r="HP1">
        <v>4.7730000000000002E-2</v>
      </c>
      <c r="HQ1">
        <v>0.39909000000000006</v>
      </c>
      <c r="HR1">
        <v>5.3630000000000004E-2</v>
      </c>
      <c r="HS1">
        <v>0.18023000000000003</v>
      </c>
      <c r="HT1">
        <v>4.496E-2</v>
      </c>
      <c r="HU1">
        <v>7.4160000000000004E-2</v>
      </c>
      <c r="HV1">
        <v>8.8260000000000005E-2</v>
      </c>
      <c r="HW1">
        <v>3.1390000000000001E-2</v>
      </c>
      <c r="HX1">
        <v>0.68823000000000001</v>
      </c>
      <c r="HY1">
        <v>6.4560000000000006E-2</v>
      </c>
      <c r="HZ1">
        <v>0.24731000000000003</v>
      </c>
      <c r="IA1">
        <v>7.4160000000000004E-2</v>
      </c>
      <c r="IB1">
        <v>2.5650000000000003E-2</v>
      </c>
      <c r="IC1">
        <v>5.0240000000000007E-2</v>
      </c>
      <c r="ID1">
        <v>0.15119000000000002</v>
      </c>
      <c r="IE1">
        <v>0.54760000000000009</v>
      </c>
      <c r="IF1">
        <v>0.20658000000000001</v>
      </c>
      <c r="IG1">
        <v>0.10510000000000001</v>
      </c>
      <c r="IH1">
        <v>0.23441000000000001</v>
      </c>
      <c r="II1">
        <v>0.25826000000000005</v>
      </c>
      <c r="IJ1">
        <v>2.7790000000000002E-2</v>
      </c>
      <c r="IK1">
        <v>0.33837</v>
      </c>
      <c r="IL1">
        <v>2.8700000000000003E-2</v>
      </c>
      <c r="IM1">
        <v>2.4780000000000003E-2</v>
      </c>
      <c r="IN1">
        <v>0.17324000000000001</v>
      </c>
      <c r="IO1">
        <v>0.22681000000000001</v>
      </c>
      <c r="IP1">
        <v>7.1400000000000005E-2</v>
      </c>
      <c r="IQ1">
        <v>0.21817</v>
      </c>
      <c r="IR1">
        <v>9.2020000000000005E-2</v>
      </c>
      <c r="IS1">
        <v>3.5650000000000001E-2</v>
      </c>
      <c r="IT1">
        <v>0.76585000000000003</v>
      </c>
      <c r="IU1">
        <v>0.29383000000000004</v>
      </c>
      <c r="IV1">
        <v>0.21585000000000001</v>
      </c>
      <c r="IW1">
        <v>0.64393000000000011</v>
      </c>
      <c r="IX1">
        <v>0.5697000000000001</v>
      </c>
      <c r="IY1">
        <v>0.64279000000000008</v>
      </c>
      <c r="IZ1">
        <v>0.16925000000000001</v>
      </c>
      <c r="JA1">
        <v>0.14346</v>
      </c>
      <c r="JB1">
        <v>0.61738000000000004</v>
      </c>
      <c r="JC1">
        <v>2.4984299999999999</v>
      </c>
      <c r="JD1">
        <v>0.26762000000000002</v>
      </c>
      <c r="JE1">
        <v>0.53344000000000003</v>
      </c>
      <c r="JF1">
        <v>3.1051800000000003</v>
      </c>
      <c r="JG1">
        <v>0.57601000000000002</v>
      </c>
      <c r="JH1">
        <v>0.16398000000000001</v>
      </c>
      <c r="JI1">
        <v>0.33339000000000002</v>
      </c>
      <c r="JJ1">
        <v>8.9520000000000002E-2</v>
      </c>
      <c r="JK1">
        <v>1.6006300000000002</v>
      </c>
      <c r="JL1">
        <v>0.51476</v>
      </c>
      <c r="JM1">
        <v>0.28677000000000002</v>
      </c>
      <c r="JN1">
        <v>0.11232000000000002</v>
      </c>
      <c r="JO1">
        <v>3.0000000000000002E-2</v>
      </c>
      <c r="JP1">
        <v>5.4400000000000004E-2</v>
      </c>
      <c r="JQ1">
        <v>3.7170000000000002E-2</v>
      </c>
      <c r="JR1">
        <v>3.7240000000000002E-2</v>
      </c>
      <c r="JS1">
        <v>0.20367000000000002</v>
      </c>
      <c r="JT1">
        <v>0.16733000000000001</v>
      </c>
      <c r="JU1">
        <v>0.17978000000000002</v>
      </c>
      <c r="JV1">
        <v>0.37335000000000007</v>
      </c>
      <c r="JW1">
        <v>0.11949000000000001</v>
      </c>
      <c r="JX1">
        <v>0.36613000000000001</v>
      </c>
      <c r="JY1">
        <v>8.0280000000000004E-2</v>
      </c>
      <c r="JZ1">
        <v>0.28385000000000005</v>
      </c>
      <c r="KA1">
        <v>0.17784000000000003</v>
      </c>
      <c r="KB1">
        <v>0.15331</v>
      </c>
      <c r="KC1">
        <v>0.12015000000000001</v>
      </c>
      <c r="KD1">
        <v>0.17174</v>
      </c>
      <c r="KE1">
        <v>6.9620000000000001E-2</v>
      </c>
      <c r="KF1">
        <v>0.29735</v>
      </c>
      <c r="KG1">
        <v>3.8730000000000001E-2</v>
      </c>
      <c r="KH1">
        <v>4.1350000000000005E-2</v>
      </c>
      <c r="KI1">
        <v>0.61603000000000008</v>
      </c>
      <c r="KJ1">
        <v>0.23354000000000003</v>
      </c>
      <c r="KK1">
        <v>4.1280000000000004E-2</v>
      </c>
      <c r="KL1">
        <v>4.2020000000000002E-2</v>
      </c>
      <c r="KM1">
        <v>9.6640000000000004E-2</v>
      </c>
      <c r="KN1">
        <v>1.8360000000000001E-2</v>
      </c>
      <c r="KO1">
        <v>0.31463000000000002</v>
      </c>
      <c r="KP1">
        <v>0.15544000000000002</v>
      </c>
      <c r="KQ1">
        <v>0.16485000000000002</v>
      </c>
      <c r="KR1">
        <v>6.794E-2</v>
      </c>
    </row>
    <row r="2" spans="1:305" ht="24" customHeight="1" x14ac:dyDescent="0.2">
      <c r="A2" t="s">
        <v>360</v>
      </c>
      <c r="B2" t="s">
        <v>5</v>
      </c>
      <c r="C2" t="s">
        <v>6</v>
      </c>
      <c r="D2" t="s">
        <v>157</v>
      </c>
      <c r="E2" t="s">
        <v>7</v>
      </c>
      <c r="F2" t="s">
        <v>158</v>
      </c>
      <c r="G2" t="s">
        <v>361</v>
      </c>
      <c r="H2" t="s">
        <v>362</v>
      </c>
      <c r="I2" t="s">
        <v>160</v>
      </c>
      <c r="J2" t="s">
        <v>9</v>
      </c>
      <c r="K2" t="s">
        <v>363</v>
      </c>
      <c r="L2" t="s">
        <v>364</v>
      </c>
      <c r="M2" t="s">
        <v>365</v>
      </c>
      <c r="N2" t="s">
        <v>366</v>
      </c>
      <c r="O2" t="s">
        <v>14</v>
      </c>
      <c r="P2" t="s">
        <v>161</v>
      </c>
      <c r="Q2" t="s">
        <v>15</v>
      </c>
      <c r="R2" t="s">
        <v>16</v>
      </c>
      <c r="S2" t="s">
        <v>367</v>
      </c>
      <c r="T2" t="s">
        <v>368</v>
      </c>
      <c r="U2" t="s">
        <v>369</v>
      </c>
      <c r="V2" t="s">
        <v>370</v>
      </c>
      <c r="W2" t="s">
        <v>371</v>
      </c>
      <c r="X2" t="s">
        <v>21</v>
      </c>
      <c r="Y2" t="s">
        <v>372</v>
      </c>
      <c r="Z2" t="s">
        <v>22</v>
      </c>
      <c r="AA2" t="s">
        <v>23</v>
      </c>
      <c r="AB2" t="s">
        <v>24</v>
      </c>
      <c r="AC2" t="s">
        <v>25</v>
      </c>
      <c r="AD2" t="s">
        <v>373</v>
      </c>
      <c r="AE2" t="s">
        <v>26</v>
      </c>
      <c r="AF2" t="s">
        <v>27</v>
      </c>
      <c r="AG2" t="s">
        <v>28</v>
      </c>
      <c r="AH2" t="s">
        <v>165</v>
      </c>
      <c r="AI2" t="s">
        <v>374</v>
      </c>
      <c r="AJ2" t="s">
        <v>375</v>
      </c>
      <c r="AK2" t="s">
        <v>376</v>
      </c>
      <c r="AL2" t="s">
        <v>377</v>
      </c>
      <c r="AM2" t="s">
        <v>378</v>
      </c>
      <c r="AN2" t="s">
        <v>32</v>
      </c>
      <c r="AO2" t="s">
        <v>168</v>
      </c>
      <c r="AP2" t="s">
        <v>33</v>
      </c>
      <c r="AQ2" t="s">
        <v>379</v>
      </c>
      <c r="AR2" t="s">
        <v>34</v>
      </c>
      <c r="AS2" t="s">
        <v>35</v>
      </c>
      <c r="AT2" t="s">
        <v>36</v>
      </c>
      <c r="AU2" t="s">
        <v>380</v>
      </c>
      <c r="AV2" t="s">
        <v>381</v>
      </c>
      <c r="AW2" t="s">
        <v>382</v>
      </c>
      <c r="AX2" t="s">
        <v>383</v>
      </c>
      <c r="AY2" t="s">
        <v>384</v>
      </c>
      <c r="AZ2" t="s">
        <v>41</v>
      </c>
      <c r="BA2" t="s">
        <v>42</v>
      </c>
      <c r="BB2" t="s">
        <v>385</v>
      </c>
      <c r="BC2" t="s">
        <v>386</v>
      </c>
      <c r="BD2" t="s">
        <v>171</v>
      </c>
      <c r="BE2" t="s">
        <v>172</v>
      </c>
      <c r="BF2" t="s">
        <v>45</v>
      </c>
      <c r="BG2" t="s">
        <v>387</v>
      </c>
      <c r="BH2" t="s">
        <v>388</v>
      </c>
      <c r="BI2" t="s">
        <v>48</v>
      </c>
      <c r="BJ2" t="s">
        <v>173</v>
      </c>
      <c r="BK2" t="s">
        <v>49</v>
      </c>
      <c r="BL2" t="s">
        <v>389</v>
      </c>
      <c r="BM2" t="s">
        <v>51</v>
      </c>
      <c r="BN2" t="s">
        <v>52</v>
      </c>
      <c r="BO2" t="s">
        <v>390</v>
      </c>
      <c r="BP2" t="s">
        <v>391</v>
      </c>
      <c r="BQ2" t="s">
        <v>392</v>
      </c>
      <c r="BR2" t="s">
        <v>393</v>
      </c>
      <c r="BS2" t="s">
        <v>177</v>
      </c>
      <c r="BT2" t="s">
        <v>394</v>
      </c>
      <c r="BU2" t="s">
        <v>395</v>
      </c>
      <c r="BV2" t="s">
        <v>396</v>
      </c>
      <c r="BW2" t="s">
        <v>397</v>
      </c>
      <c r="BX2" t="s">
        <v>398</v>
      </c>
      <c r="BY2" t="s">
        <v>399</v>
      </c>
      <c r="BZ2" t="s">
        <v>56</v>
      </c>
      <c r="CA2" t="s">
        <v>57</v>
      </c>
      <c r="CB2" t="s">
        <v>58</v>
      </c>
      <c r="CC2" t="s">
        <v>182</v>
      </c>
      <c r="CD2" t="s">
        <v>183</v>
      </c>
      <c r="CE2" t="s">
        <v>400</v>
      </c>
      <c r="CF2" t="s">
        <v>60</v>
      </c>
      <c r="CG2" t="s">
        <v>61</v>
      </c>
      <c r="CH2" t="s">
        <v>401</v>
      </c>
      <c r="CI2" t="s">
        <v>402</v>
      </c>
      <c r="CJ2" t="s">
        <v>403</v>
      </c>
      <c r="CK2" t="s">
        <v>404</v>
      </c>
      <c r="CL2" t="s">
        <v>405</v>
      </c>
      <c r="CM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412</v>
      </c>
      <c r="CT2" t="s">
        <v>413</v>
      </c>
      <c r="CU2" t="s">
        <v>414</v>
      </c>
      <c r="CV2" t="s">
        <v>415</v>
      </c>
      <c r="CW2" t="s">
        <v>416</v>
      </c>
      <c r="CX2" t="s">
        <v>417</v>
      </c>
      <c r="CY2" t="s">
        <v>418</v>
      </c>
      <c r="CZ2" t="s">
        <v>419</v>
      </c>
      <c r="DA2" t="s">
        <v>420</v>
      </c>
      <c r="DB2" t="s">
        <v>421</v>
      </c>
      <c r="DC2" t="s">
        <v>422</v>
      </c>
      <c r="DD2" t="s">
        <v>423</v>
      </c>
      <c r="DE2" t="s">
        <v>424</v>
      </c>
      <c r="DF2" t="s">
        <v>425</v>
      </c>
      <c r="DG2" t="s">
        <v>426</v>
      </c>
      <c r="DH2" t="s">
        <v>427</v>
      </c>
      <c r="DI2" t="s">
        <v>428</v>
      </c>
      <c r="DJ2" t="s">
        <v>77</v>
      </c>
      <c r="DK2" t="s">
        <v>429</v>
      </c>
      <c r="DL2" t="s">
        <v>430</v>
      </c>
      <c r="DM2" t="s">
        <v>431</v>
      </c>
      <c r="DN2" t="s">
        <v>432</v>
      </c>
      <c r="DO2" t="s">
        <v>433</v>
      </c>
      <c r="DP2" t="s">
        <v>434</v>
      </c>
      <c r="DQ2" t="s">
        <v>435</v>
      </c>
      <c r="DR2" t="s">
        <v>436</v>
      </c>
      <c r="DS2" t="s">
        <v>437</v>
      </c>
      <c r="DT2" t="s">
        <v>82</v>
      </c>
      <c r="DU2" t="s">
        <v>438</v>
      </c>
      <c r="DV2" t="s">
        <v>439</v>
      </c>
      <c r="DW2" t="s">
        <v>209</v>
      </c>
      <c r="DX2" t="s">
        <v>85</v>
      </c>
      <c r="DY2" t="s">
        <v>86</v>
      </c>
      <c r="DZ2" t="s">
        <v>87</v>
      </c>
      <c r="EA2" t="s">
        <v>210</v>
      </c>
      <c r="EB2" t="s">
        <v>440</v>
      </c>
      <c r="EC2" t="s">
        <v>441</v>
      </c>
      <c r="ED2" t="s">
        <v>442</v>
      </c>
      <c r="EE2" t="s">
        <v>443</v>
      </c>
      <c r="EF2" t="s">
        <v>444</v>
      </c>
      <c r="EG2" t="s">
        <v>445</v>
      </c>
      <c r="EH2" t="s">
        <v>446</v>
      </c>
      <c r="EI2" t="s">
        <v>447</v>
      </c>
      <c r="EJ2" t="s">
        <v>448</v>
      </c>
      <c r="EK2" t="s">
        <v>217</v>
      </c>
      <c r="EL2" t="s">
        <v>92</v>
      </c>
      <c r="EM2" t="s">
        <v>449</v>
      </c>
      <c r="EN2" t="s">
        <v>450</v>
      </c>
      <c r="EO2" t="s">
        <v>94</v>
      </c>
      <c r="EP2" t="s">
        <v>95</v>
      </c>
      <c r="EQ2" t="s">
        <v>451</v>
      </c>
      <c r="ER2" t="s">
        <v>96</v>
      </c>
      <c r="ES2" t="s">
        <v>452</v>
      </c>
      <c r="ET2" t="s">
        <v>221</v>
      </c>
      <c r="EU2" t="s">
        <v>453</v>
      </c>
      <c r="EV2" t="s">
        <v>454</v>
      </c>
      <c r="EW2" t="s">
        <v>455</v>
      </c>
      <c r="EX2" t="s">
        <v>456</v>
      </c>
      <c r="EY2" t="s">
        <v>457</v>
      </c>
      <c r="EZ2" t="s">
        <v>458</v>
      </c>
      <c r="FA2" t="s">
        <v>100</v>
      </c>
      <c r="FB2" t="s">
        <v>459</v>
      </c>
      <c r="FC2" t="s">
        <v>460</v>
      </c>
      <c r="FD2" t="s">
        <v>102</v>
      </c>
      <c r="FE2" t="s">
        <v>336</v>
      </c>
      <c r="FF2" t="s">
        <v>461</v>
      </c>
      <c r="FG2" t="s">
        <v>462</v>
      </c>
      <c r="FH2" t="s">
        <v>463</v>
      </c>
      <c r="FI2" t="s">
        <v>464</v>
      </c>
      <c r="FJ2" t="s">
        <v>465</v>
      </c>
      <c r="FK2" t="s">
        <v>466</v>
      </c>
      <c r="FL2" t="s">
        <v>467</v>
      </c>
      <c r="FM2" t="s">
        <v>468</v>
      </c>
      <c r="FN2" t="s">
        <v>469</v>
      </c>
      <c r="FO2" t="s">
        <v>470</v>
      </c>
      <c r="FP2" t="s">
        <v>471</v>
      </c>
      <c r="FQ2" t="s">
        <v>472</v>
      </c>
      <c r="FR2" t="s">
        <v>473</v>
      </c>
      <c r="FS2" t="s">
        <v>474</v>
      </c>
      <c r="FT2" t="s">
        <v>475</v>
      </c>
      <c r="FU2" t="s">
        <v>476</v>
      </c>
      <c r="FV2" t="s">
        <v>106</v>
      </c>
      <c r="FW2" t="s">
        <v>477</v>
      </c>
      <c r="FX2" t="s">
        <v>478</v>
      </c>
      <c r="FY2" t="s">
        <v>479</v>
      </c>
      <c r="FZ2" t="s">
        <v>480</v>
      </c>
      <c r="GA2" t="s">
        <v>481</v>
      </c>
      <c r="GB2" t="s">
        <v>482</v>
      </c>
      <c r="GC2" t="s">
        <v>483</v>
      </c>
      <c r="GD2" t="s">
        <v>484</v>
      </c>
      <c r="GE2" t="s">
        <v>485</v>
      </c>
      <c r="GF2" t="s">
        <v>486</v>
      </c>
      <c r="GG2" t="s">
        <v>487</v>
      </c>
      <c r="GH2" t="s">
        <v>108</v>
      </c>
      <c r="GI2" t="s">
        <v>109</v>
      </c>
      <c r="GJ2" t="s">
        <v>488</v>
      </c>
      <c r="GK2" t="s">
        <v>489</v>
      </c>
      <c r="GL2" t="s">
        <v>490</v>
      </c>
      <c r="GM2" t="s">
        <v>110</v>
      </c>
      <c r="GN2" t="s">
        <v>491</v>
      </c>
      <c r="GO2" t="s">
        <v>492</v>
      </c>
      <c r="GP2" t="s">
        <v>493</v>
      </c>
      <c r="GQ2" t="s">
        <v>494</v>
      </c>
      <c r="GR2" t="s">
        <v>495</v>
      </c>
      <c r="GS2" t="s">
        <v>496</v>
      </c>
      <c r="GT2" t="s">
        <v>497</v>
      </c>
      <c r="GU2" t="s">
        <v>498</v>
      </c>
      <c r="GV2" t="s">
        <v>499</v>
      </c>
      <c r="GW2" t="s">
        <v>500</v>
      </c>
      <c r="GX2" t="s">
        <v>501</v>
      </c>
      <c r="GY2" t="s">
        <v>502</v>
      </c>
      <c r="GZ2" t="s">
        <v>503</v>
      </c>
      <c r="HA2" t="s">
        <v>504</v>
      </c>
      <c r="HB2" t="s">
        <v>505</v>
      </c>
      <c r="HC2" t="s">
        <v>506</v>
      </c>
      <c r="HD2" t="s">
        <v>507</v>
      </c>
      <c r="HE2" t="s">
        <v>508</v>
      </c>
      <c r="HF2" t="s">
        <v>509</v>
      </c>
      <c r="HG2" t="s">
        <v>510</v>
      </c>
      <c r="HH2" t="s">
        <v>511</v>
      </c>
      <c r="HI2" t="s">
        <v>512</v>
      </c>
      <c r="HJ2" t="s">
        <v>118</v>
      </c>
      <c r="HK2" t="s">
        <v>513</v>
      </c>
      <c r="HL2" t="s">
        <v>514</v>
      </c>
      <c r="HM2" t="s">
        <v>515</v>
      </c>
      <c r="HN2" t="s">
        <v>120</v>
      </c>
      <c r="HO2" t="s">
        <v>121</v>
      </c>
      <c r="HP2" t="s">
        <v>516</v>
      </c>
      <c r="HQ2" t="s">
        <v>276</v>
      </c>
      <c r="HR2" t="s">
        <v>517</v>
      </c>
      <c r="HS2" t="s">
        <v>518</v>
      </c>
      <c r="HT2" t="s">
        <v>519</v>
      </c>
      <c r="HU2" t="s">
        <v>520</v>
      </c>
      <c r="HV2" t="s">
        <v>125</v>
      </c>
      <c r="HW2" t="s">
        <v>126</v>
      </c>
      <c r="HX2" t="s">
        <v>521</v>
      </c>
      <c r="HY2" t="s">
        <v>522</v>
      </c>
      <c r="HZ2" t="s">
        <v>523</v>
      </c>
      <c r="IA2" t="s">
        <v>524</v>
      </c>
      <c r="IB2" t="s">
        <v>525</v>
      </c>
      <c r="IC2" t="s">
        <v>526</v>
      </c>
      <c r="ID2" t="s">
        <v>527</v>
      </c>
      <c r="IE2" t="s">
        <v>283</v>
      </c>
      <c r="IF2" t="s">
        <v>528</v>
      </c>
      <c r="IG2" t="s">
        <v>529</v>
      </c>
      <c r="IH2" t="s">
        <v>530</v>
      </c>
      <c r="II2" t="s">
        <v>531</v>
      </c>
      <c r="IJ2" t="s">
        <v>532</v>
      </c>
      <c r="IK2" t="s">
        <v>533</v>
      </c>
      <c r="IL2" t="s">
        <v>534</v>
      </c>
      <c r="IM2" t="s">
        <v>535</v>
      </c>
      <c r="IN2" t="s">
        <v>536</v>
      </c>
      <c r="IO2" t="s">
        <v>288</v>
      </c>
      <c r="IP2" t="s">
        <v>289</v>
      </c>
      <c r="IQ2" t="s">
        <v>290</v>
      </c>
      <c r="IR2" t="s">
        <v>537</v>
      </c>
      <c r="IS2" t="s">
        <v>538</v>
      </c>
      <c r="IT2" t="s">
        <v>539</v>
      </c>
      <c r="IU2" t="s">
        <v>540</v>
      </c>
      <c r="IV2" t="s">
        <v>541</v>
      </c>
      <c r="IW2" t="s">
        <v>542</v>
      </c>
      <c r="IX2" t="s">
        <v>543</v>
      </c>
      <c r="IY2" t="s">
        <v>544</v>
      </c>
      <c r="IZ2" t="s">
        <v>545</v>
      </c>
      <c r="JA2" t="s">
        <v>546</v>
      </c>
      <c r="JB2" t="s">
        <v>547</v>
      </c>
      <c r="JC2" t="s">
        <v>548</v>
      </c>
      <c r="JD2" t="s">
        <v>549</v>
      </c>
      <c r="JE2" t="s">
        <v>550</v>
      </c>
      <c r="JF2" t="s">
        <v>551</v>
      </c>
      <c r="JG2" t="s">
        <v>552</v>
      </c>
      <c r="JH2" t="s">
        <v>553</v>
      </c>
      <c r="JI2" t="s">
        <v>554</v>
      </c>
      <c r="JJ2" t="s">
        <v>555</v>
      </c>
      <c r="JK2" t="s">
        <v>556</v>
      </c>
      <c r="JL2" t="s">
        <v>557</v>
      </c>
      <c r="JM2" t="s">
        <v>558</v>
      </c>
      <c r="JN2" t="s">
        <v>559</v>
      </c>
      <c r="JO2" t="s">
        <v>560</v>
      </c>
      <c r="JP2" t="s">
        <v>561</v>
      </c>
      <c r="JQ2" t="s">
        <v>562</v>
      </c>
      <c r="JR2" t="s">
        <v>563</v>
      </c>
      <c r="JS2" t="s">
        <v>564</v>
      </c>
      <c r="JT2" t="s">
        <v>565</v>
      </c>
      <c r="JU2" t="s">
        <v>566</v>
      </c>
      <c r="JV2" t="s">
        <v>567</v>
      </c>
      <c r="JW2" t="s">
        <v>313</v>
      </c>
      <c r="JX2" t="s">
        <v>568</v>
      </c>
      <c r="JY2" t="s">
        <v>569</v>
      </c>
      <c r="JZ2" t="s">
        <v>570</v>
      </c>
      <c r="KA2" t="s">
        <v>571</v>
      </c>
      <c r="KB2" t="s">
        <v>572</v>
      </c>
      <c r="KC2" t="s">
        <v>573</v>
      </c>
      <c r="KD2" t="s">
        <v>150</v>
      </c>
      <c r="KE2" t="s">
        <v>574</v>
      </c>
      <c r="KF2" t="s">
        <v>575</v>
      </c>
      <c r="KG2" t="s">
        <v>576</v>
      </c>
      <c r="KH2" t="s">
        <v>577</v>
      </c>
      <c r="KI2" t="s">
        <v>347</v>
      </c>
      <c r="KJ2" t="s">
        <v>578</v>
      </c>
      <c r="KK2" t="s">
        <v>579</v>
      </c>
      <c r="KL2" t="s">
        <v>580</v>
      </c>
      <c r="KM2" t="s">
        <v>581</v>
      </c>
      <c r="KN2" t="s">
        <v>582</v>
      </c>
      <c r="KO2" t="s">
        <v>583</v>
      </c>
      <c r="KP2" t="s">
        <v>584</v>
      </c>
      <c r="KQ2" t="s">
        <v>585</v>
      </c>
      <c r="KR2" t="s">
        <v>586</v>
      </c>
      <c r="KS2" t="s">
        <v>359</v>
      </c>
    </row>
    <row r="3" spans="1:305" x14ac:dyDescent="0.2">
      <c r="A3" s="62">
        <v>41647</v>
      </c>
      <c r="B3">
        <v>74.822675125858552</v>
      </c>
      <c r="C3">
        <v>87.416473844690032</v>
      </c>
      <c r="D3">
        <v>85.760040996733082</v>
      </c>
      <c r="E3">
        <v>85.158746250707907</v>
      </c>
      <c r="F3">
        <v>79.953194115831693</v>
      </c>
      <c r="G3">
        <v>82.560116589749825</v>
      </c>
      <c r="H3">
        <v>84.591153785179102</v>
      </c>
      <c r="I3">
        <v>81.614940524623194</v>
      </c>
      <c r="J3">
        <v>79.876424124277406</v>
      </c>
      <c r="K3">
        <v>84.787782625942071</v>
      </c>
      <c r="L3">
        <v>97.570211423161879</v>
      </c>
      <c r="M3">
        <v>72.099381617336732</v>
      </c>
      <c r="N3">
        <v>96.998902692623474</v>
      </c>
      <c r="O3">
        <v>85.501895900427755</v>
      </c>
      <c r="P3">
        <v>76.960861686880861</v>
      </c>
      <c r="Q3">
        <v>76.251093587613255</v>
      </c>
      <c r="R3">
        <v>78.265149672141348</v>
      </c>
      <c r="S3">
        <v>83.970528039295928</v>
      </c>
      <c r="T3">
        <v>84.757250094507754</v>
      </c>
      <c r="U3">
        <v>83.834648257725178</v>
      </c>
      <c r="V3">
        <v>83.844181218708002</v>
      </c>
      <c r="W3">
        <v>74.602761751631519</v>
      </c>
      <c r="X3">
        <v>82.369736868813305</v>
      </c>
      <c r="Y3">
        <v>88.171728116672043</v>
      </c>
      <c r="Z3">
        <v>93.418535071842797</v>
      </c>
      <c r="AA3">
        <v>81.624794178573339</v>
      </c>
      <c r="AB3">
        <v>71.335575748447866</v>
      </c>
      <c r="AC3">
        <v>75.158234700885373</v>
      </c>
      <c r="AD3">
        <v>91.879329062246768</v>
      </c>
      <c r="AE3">
        <v>87.081584718310651</v>
      </c>
      <c r="AF3">
        <v>73.831935118706099</v>
      </c>
      <c r="AG3">
        <v>94.084431488526761</v>
      </c>
      <c r="AH3">
        <v>71.249936888873918</v>
      </c>
      <c r="AI3">
        <v>88.100682244901733</v>
      </c>
      <c r="AJ3">
        <v>88.129381432315512</v>
      </c>
      <c r="AK3">
        <v>85.258095543443417</v>
      </c>
      <c r="AL3">
        <v>82.822694946896519</v>
      </c>
      <c r="AM3">
        <v>72.08899485605518</v>
      </c>
      <c r="AN3">
        <v>79.380410022779046</v>
      </c>
      <c r="AO3">
        <v>81.901286747892726</v>
      </c>
      <c r="AP3">
        <v>55.609134746610877</v>
      </c>
      <c r="AQ3">
        <v>66.71447352695111</v>
      </c>
      <c r="AR3">
        <v>63.769308536900759</v>
      </c>
      <c r="AS3">
        <v>95.07161125319692</v>
      </c>
      <c r="AT3">
        <v>82.106627888641654</v>
      </c>
      <c r="AU3">
        <v>56.911764705882348</v>
      </c>
      <c r="AV3">
        <v>71.940772994068638</v>
      </c>
      <c r="AW3">
        <v>84.855271261407552</v>
      </c>
      <c r="AX3">
        <v>85.409073771521932</v>
      </c>
      <c r="AY3">
        <v>77.426823423972905</v>
      </c>
      <c r="AZ3">
        <v>88.129760580817091</v>
      </c>
      <c r="BA3">
        <v>82.111756929727022</v>
      </c>
      <c r="BB3">
        <v>90.639481000926764</v>
      </c>
      <c r="BC3">
        <v>79.186032886771102</v>
      </c>
      <c r="BD3">
        <v>82.93140895396904</v>
      </c>
      <c r="BE3">
        <v>82.745016759696711</v>
      </c>
      <c r="BF3">
        <v>66.451096666703208</v>
      </c>
      <c r="BG3">
        <v>70.264258857173132</v>
      </c>
      <c r="BH3">
        <v>79.238217789930815</v>
      </c>
      <c r="BI3">
        <v>77.62670577415426</v>
      </c>
      <c r="BJ3">
        <v>79.360252739658435</v>
      </c>
      <c r="BK3">
        <v>72.6700296948231</v>
      </c>
      <c r="BL3">
        <v>81.526450484304618</v>
      </c>
      <c r="BM3">
        <v>78.227994599112705</v>
      </c>
      <c r="BN3">
        <v>71.115110403543994</v>
      </c>
      <c r="BO3">
        <v>84.099916525789325</v>
      </c>
      <c r="BP3">
        <v>85.904336852912024</v>
      </c>
      <c r="BQ3">
        <v>101.14680603373543</v>
      </c>
      <c r="BR3">
        <v>82.599060727427982</v>
      </c>
      <c r="BS3">
        <v>76.597863133305253</v>
      </c>
      <c r="BT3">
        <v>88.987776956368847</v>
      </c>
      <c r="BU3">
        <v>84.511723889589092</v>
      </c>
      <c r="BV3">
        <v>74.60252751732574</v>
      </c>
      <c r="BW3">
        <v>99.207955136728884</v>
      </c>
      <c r="BX3">
        <v>83.045265249462418</v>
      </c>
      <c r="BY3">
        <v>68.985685701092819</v>
      </c>
      <c r="BZ3">
        <v>74.901148559593295</v>
      </c>
      <c r="CA3">
        <v>80.246880877327769</v>
      </c>
      <c r="CB3">
        <v>89.667975722956072</v>
      </c>
      <c r="CC3">
        <v>87.715709902809863</v>
      </c>
      <c r="CD3">
        <v>79.980301074123858</v>
      </c>
      <c r="CE3">
        <v>85.38056806852336</v>
      </c>
      <c r="CF3">
        <v>72.353949435794888</v>
      </c>
      <c r="CG3">
        <v>69.236273744470466</v>
      </c>
      <c r="CH3">
        <v>93.733446877661223</v>
      </c>
      <c r="CI3">
        <v>129.10796520552623</v>
      </c>
      <c r="CJ3">
        <v>103.21217244294168</v>
      </c>
      <c r="CK3">
        <v>107.74166119120319</v>
      </c>
      <c r="CL3">
        <v>90.182376882677502</v>
      </c>
      <c r="CM3">
        <v>153.76521617461873</v>
      </c>
      <c r="CN3">
        <v>140.87760915105864</v>
      </c>
      <c r="CO3">
        <v>148.18256209909461</v>
      </c>
      <c r="CP3">
        <v>106.37210755573527</v>
      </c>
      <c r="CQ3">
        <v>93.358883109772776</v>
      </c>
      <c r="CR3">
        <v>125.36222251761264</v>
      </c>
      <c r="CS3">
        <v>111.26021003500581</v>
      </c>
      <c r="CT3">
        <v>100.5179178655506</v>
      </c>
      <c r="CU3">
        <v>126.9523887568631</v>
      </c>
      <c r="CV3">
        <v>95.327547636802109</v>
      </c>
      <c r="CW3">
        <v>110.71874030979522</v>
      </c>
      <c r="CX3">
        <v>85.675946252546993</v>
      </c>
      <c r="CY3">
        <v>78.049285700414941</v>
      </c>
      <c r="CZ3">
        <v>103.03396464314795</v>
      </c>
      <c r="DA3">
        <v>75.297575241934368</v>
      </c>
      <c r="DB3">
        <v>116.96486764922314</v>
      </c>
      <c r="DC3">
        <v>140.98933843331832</v>
      </c>
      <c r="DD3">
        <v>128.07364429029852</v>
      </c>
      <c r="DE3">
        <v>158.33146042162988</v>
      </c>
      <c r="DF3">
        <v>113.68726709577508</v>
      </c>
      <c r="DG3">
        <v>156.82655189244352</v>
      </c>
      <c r="DH3">
        <v>178.88082901554407</v>
      </c>
      <c r="DI3">
        <v>105.88433464345871</v>
      </c>
      <c r="DJ3">
        <v>81.077238982783129</v>
      </c>
      <c r="DK3">
        <v>91.657061796258546</v>
      </c>
      <c r="DL3">
        <v>85.465749950302637</v>
      </c>
      <c r="DM3">
        <v>76.49182746437863</v>
      </c>
      <c r="DN3">
        <v>73.636797591216748</v>
      </c>
      <c r="DO3">
        <v>74.344941665053582</v>
      </c>
      <c r="DP3">
        <v>83.466214802162995</v>
      </c>
      <c r="DQ3">
        <v>73.720284521751722</v>
      </c>
      <c r="DR3">
        <v>73.957848547304039</v>
      </c>
      <c r="DS3">
        <v>79.67870877299336</v>
      </c>
      <c r="DT3">
        <v>77.058917964360234</v>
      </c>
      <c r="DU3">
        <v>87.515429759404043</v>
      </c>
      <c r="DV3">
        <v>98.815632458233878</v>
      </c>
      <c r="DW3">
        <v>75.898139201446241</v>
      </c>
      <c r="DX3">
        <v>103.72402791625123</v>
      </c>
      <c r="DY3">
        <v>87.12756473905074</v>
      </c>
      <c r="DZ3">
        <v>88.280535925273654</v>
      </c>
      <c r="EA3">
        <v>88.181549379065657</v>
      </c>
      <c r="EB3">
        <v>94.479570856586349</v>
      </c>
      <c r="EC3">
        <v>84.839897988098613</v>
      </c>
      <c r="ED3">
        <v>97.237107438680496</v>
      </c>
      <c r="EE3">
        <v>113.9450442554585</v>
      </c>
      <c r="EF3">
        <v>119.9841148478007</v>
      </c>
      <c r="EG3">
        <v>79.226870413798309</v>
      </c>
      <c r="EH3">
        <v>133.56880540806065</v>
      </c>
      <c r="EI3">
        <v>93.487128991419326</v>
      </c>
      <c r="EJ3">
        <v>102.37076172005615</v>
      </c>
      <c r="EK3">
        <v>94.293688210529638</v>
      </c>
      <c r="EL3">
        <v>88.963179644332996</v>
      </c>
      <c r="EM3">
        <v>79.213618479162761</v>
      </c>
      <c r="EN3">
        <v>88.284416878945621</v>
      </c>
      <c r="EO3">
        <v>107.62419316280183</v>
      </c>
      <c r="EP3">
        <v>93.744284337230283</v>
      </c>
      <c r="EQ3">
        <v>91.573848332224088</v>
      </c>
      <c r="ER3">
        <v>95.680805733100911</v>
      </c>
      <c r="ES3">
        <v>90.050597671181436</v>
      </c>
      <c r="ET3">
        <v>101.17300546260938</v>
      </c>
      <c r="EU3">
        <v>82.942237498756057</v>
      </c>
      <c r="EV3">
        <v>84.119274863048503</v>
      </c>
      <c r="EW3">
        <v>78.576004392788505</v>
      </c>
      <c r="EX3">
        <v>119.27457767521672</v>
      </c>
      <c r="EY3">
        <v>71.514559172338167</v>
      </c>
      <c r="EZ3">
        <v>77.54152095239256</v>
      </c>
      <c r="FA3">
        <v>78.460130652499927</v>
      </c>
      <c r="FB3">
        <v>85.424750844476733</v>
      </c>
      <c r="FC3">
        <v>73.451109082385457</v>
      </c>
      <c r="FD3">
        <v>79.319250038737678</v>
      </c>
      <c r="FE3">
        <v>78.897524689303069</v>
      </c>
      <c r="FF3">
        <v>83.58783381556907</v>
      </c>
      <c r="FG3">
        <v>78.989561768474687</v>
      </c>
      <c r="FH3">
        <v>83.161013612912598</v>
      </c>
      <c r="FI3">
        <v>82.306306306306297</v>
      </c>
      <c r="FJ3">
        <v>75.257308574425196</v>
      </c>
      <c r="FK3">
        <v>70.348488740474352</v>
      </c>
      <c r="FL3">
        <v>81.129982928136201</v>
      </c>
      <c r="FM3">
        <v>81.129498714652954</v>
      </c>
      <c r="FN3">
        <v>78.838854491116138</v>
      </c>
      <c r="FO3">
        <v>71.665347548768551</v>
      </c>
      <c r="FP3">
        <v>78.237955288445676</v>
      </c>
      <c r="FQ3">
        <v>68.874024774348641</v>
      </c>
      <c r="FR3">
        <v>71.558578074092992</v>
      </c>
      <c r="FS3">
        <v>77.580415520506477</v>
      </c>
      <c r="FT3">
        <v>90.56199362702371</v>
      </c>
      <c r="FU3">
        <v>66.162609600077587</v>
      </c>
      <c r="FV3">
        <v>77.415170993152643</v>
      </c>
      <c r="FW3">
        <v>84.921259842519675</v>
      </c>
      <c r="FX3">
        <v>85.691482658676279</v>
      </c>
      <c r="FY3">
        <v>82.191227006266431</v>
      </c>
      <c r="FZ3">
        <v>81.952555479479642</v>
      </c>
      <c r="GA3">
        <v>89.161338518665019</v>
      </c>
      <c r="GB3">
        <v>86.542789172506914</v>
      </c>
      <c r="GC3">
        <v>86.635389316919913</v>
      </c>
      <c r="GD3">
        <v>86.289435845386137</v>
      </c>
      <c r="GE3">
        <v>81.199280431740974</v>
      </c>
      <c r="GF3">
        <v>95.989548095093681</v>
      </c>
      <c r="GG3">
        <v>120.44085418144475</v>
      </c>
      <c r="GH3">
        <v>99.336665152203537</v>
      </c>
      <c r="GI3">
        <v>86.632478137906602</v>
      </c>
      <c r="GJ3">
        <v>75.760610028498803</v>
      </c>
      <c r="GK3">
        <v>92.144680441169371</v>
      </c>
      <c r="GL3">
        <v>79.04238060458772</v>
      </c>
      <c r="GM3">
        <v>102.04893574696636</v>
      </c>
      <c r="GN3">
        <v>111.38305486096998</v>
      </c>
      <c r="GO3">
        <v>89.229242425364575</v>
      </c>
      <c r="GP3">
        <v>84.000331885941847</v>
      </c>
      <c r="GQ3">
        <v>76.551201198424295</v>
      </c>
      <c r="GR3">
        <v>76.384463847070563</v>
      </c>
      <c r="GS3">
        <v>84.40107481261488</v>
      </c>
      <c r="GT3">
        <v>81.708137188971079</v>
      </c>
      <c r="GU3">
        <v>88.487061097390736</v>
      </c>
      <c r="GV3">
        <v>86.96146460830326</v>
      </c>
      <c r="GW3">
        <v>86.754254325112555</v>
      </c>
      <c r="GX3">
        <v>73.477787338512201</v>
      </c>
      <c r="GY3">
        <v>88.159796248336662</v>
      </c>
      <c r="GZ3">
        <v>75.496860151969884</v>
      </c>
      <c r="HA3">
        <v>93.254782006350851</v>
      </c>
      <c r="HB3">
        <v>156.35598145445621</v>
      </c>
      <c r="HC3">
        <v>90.621465563426383</v>
      </c>
      <c r="HD3">
        <v>158.61327681477556</v>
      </c>
      <c r="HE3">
        <v>107.74833204858989</v>
      </c>
      <c r="HF3">
        <v>99.750006270745757</v>
      </c>
      <c r="HG3">
        <v>98.470778319977796</v>
      </c>
      <c r="HH3">
        <v>99.00093816350379</v>
      </c>
      <c r="HI3">
        <v>135.54971498788271</v>
      </c>
      <c r="HJ3">
        <v>201.01247514011936</v>
      </c>
      <c r="HK3">
        <v>146.62986024287287</v>
      </c>
      <c r="HL3">
        <v>122.73007268695331</v>
      </c>
      <c r="HM3">
        <v>128.34889620553784</v>
      </c>
      <c r="HN3">
        <v>147.6209343370673</v>
      </c>
      <c r="HO3">
        <v>126.6845531315975</v>
      </c>
      <c r="HP3">
        <v>96.446263715817508</v>
      </c>
      <c r="HQ3">
        <v>99.005159680302185</v>
      </c>
      <c r="HR3">
        <v>142.77891686822431</v>
      </c>
      <c r="HS3">
        <v>95.500642531492232</v>
      </c>
      <c r="HT3">
        <v>99.100484103100882</v>
      </c>
      <c r="HU3">
        <v>68.439224950594024</v>
      </c>
      <c r="HV3">
        <v>72.182413662380611</v>
      </c>
      <c r="HW3">
        <v>84.301771374100767</v>
      </c>
      <c r="HX3">
        <v>76.236510791366911</v>
      </c>
      <c r="HY3">
        <v>95.267586879611073</v>
      </c>
      <c r="HZ3">
        <v>80.679560422380149</v>
      </c>
      <c r="IA3">
        <v>81.496315595045971</v>
      </c>
      <c r="IB3">
        <v>92.053247870158685</v>
      </c>
      <c r="IC3">
        <v>94.955018109592245</v>
      </c>
      <c r="ID3">
        <v>80.771676913292339</v>
      </c>
      <c r="IE3">
        <v>94.504445101293726</v>
      </c>
      <c r="IF3">
        <v>81.664684898929835</v>
      </c>
      <c r="IG3">
        <v>95.110935960591135</v>
      </c>
      <c r="IH3">
        <v>85.319183148416158</v>
      </c>
      <c r="II3">
        <v>81.473899692937579</v>
      </c>
      <c r="IJ3">
        <v>58.57096961356433</v>
      </c>
      <c r="IK3">
        <v>95.401225284554144</v>
      </c>
      <c r="IL3" s="63">
        <v>63.272120200333887</v>
      </c>
      <c r="IM3">
        <v>83.668005354752353</v>
      </c>
      <c r="IN3">
        <v>83.416153367015028</v>
      </c>
      <c r="IO3">
        <v>98.300525736642612</v>
      </c>
      <c r="IP3">
        <v>89.286086348280307</v>
      </c>
      <c r="IQ3">
        <v>86.190396665771161</v>
      </c>
      <c r="IR3">
        <v>74.659720438786351</v>
      </c>
      <c r="IS3">
        <v>84.435505910877822</v>
      </c>
      <c r="IT3">
        <v>82.205201975039856</v>
      </c>
      <c r="IU3">
        <v>69.498069498069498</v>
      </c>
      <c r="IV3">
        <v>80.123657405572501</v>
      </c>
      <c r="IW3">
        <v>82.821030792749497</v>
      </c>
      <c r="IX3">
        <v>82.70816017876362</v>
      </c>
      <c r="IY3">
        <v>85.679103210100223</v>
      </c>
      <c r="IZ3">
        <v>76.772082878953114</v>
      </c>
      <c r="JA3">
        <v>75.459269926742209</v>
      </c>
      <c r="JB3">
        <v>78.959281904514086</v>
      </c>
      <c r="JC3">
        <v>79.458310369262279</v>
      </c>
      <c r="JD3">
        <v>81.05572780030208</v>
      </c>
      <c r="JE3">
        <v>62.886464487466917</v>
      </c>
      <c r="JF3">
        <v>79.304821337308425</v>
      </c>
      <c r="JG3">
        <v>75.0929234526225</v>
      </c>
      <c r="JH3">
        <v>82.835429416907672</v>
      </c>
      <c r="JI3">
        <v>76.855451821401161</v>
      </c>
      <c r="JJ3">
        <v>75.766927930563099</v>
      </c>
      <c r="JK3">
        <v>78.477547984055221</v>
      </c>
      <c r="JL3">
        <v>84.729103889012464</v>
      </c>
      <c r="JM3">
        <v>80.917521381525063</v>
      </c>
      <c r="JN3">
        <v>82.215216561916421</v>
      </c>
      <c r="JO3">
        <v>85.929976078784676</v>
      </c>
      <c r="JP3">
        <v>71.541583708001241</v>
      </c>
      <c r="JQ3">
        <v>83.427104386300329</v>
      </c>
      <c r="JR3">
        <v>93.490058650312747</v>
      </c>
      <c r="JS3">
        <v>83.408333333333346</v>
      </c>
      <c r="JT3">
        <v>73.015759312320924</v>
      </c>
      <c r="JU3">
        <v>72.313353198784753</v>
      </c>
      <c r="JV3">
        <v>74.033312405362466</v>
      </c>
      <c r="JW3">
        <v>68.762329430715894</v>
      </c>
      <c r="JX3">
        <v>88.944219564768872</v>
      </c>
      <c r="JY3">
        <v>75.093579749712774</v>
      </c>
      <c r="JZ3">
        <v>81.500787243308423</v>
      </c>
      <c r="KA3">
        <v>84.487544612278739</v>
      </c>
      <c r="KB3">
        <v>91.151760800356925</v>
      </c>
      <c r="KC3">
        <v>77.477122771811963</v>
      </c>
      <c r="KD3">
        <v>83.9740424140833</v>
      </c>
      <c r="KE3">
        <v>90.622646624695008</v>
      </c>
      <c r="KF3">
        <v>114.61838037499498</v>
      </c>
      <c r="KG3">
        <v>94.391793418308595</v>
      </c>
      <c r="KH3">
        <v>107.87181594083812</v>
      </c>
      <c r="KI3">
        <v>79.49408252478942</v>
      </c>
      <c r="KJ3">
        <v>75.681611632838539</v>
      </c>
      <c r="KK3">
        <v>100</v>
      </c>
      <c r="KL3">
        <v>76.71599045346062</v>
      </c>
      <c r="KM3">
        <v>92.028936515448578</v>
      </c>
      <c r="KN3">
        <v>83.106642474181797</v>
      </c>
      <c r="KO3">
        <v>74.947169070522079</v>
      </c>
      <c r="KP3">
        <v>86.69495899524</v>
      </c>
      <c r="KQ3">
        <v>75.17350807281889</v>
      </c>
      <c r="KR3">
        <v>69.446583782594345</v>
      </c>
      <c r="KS3">
        <f t="shared" ref="KS3:KS34" si="0">SUMPRODUCT($B$1:$KR$1,B3:KR3)/100</f>
        <v>87.518093569268842</v>
      </c>
    </row>
    <row r="4" spans="1:305" x14ac:dyDescent="0.2">
      <c r="A4" s="62">
        <v>41678</v>
      </c>
      <c r="B4">
        <v>74.845133157412079</v>
      </c>
      <c r="C4">
        <v>87.926821356745904</v>
      </c>
      <c r="D4">
        <v>87.348664403305364</v>
      </c>
      <c r="E4">
        <v>85.460787124109444</v>
      </c>
      <c r="F4">
        <v>80.963892603641597</v>
      </c>
      <c r="G4">
        <v>82.592502631365889</v>
      </c>
      <c r="H4">
        <v>84.897193942610585</v>
      </c>
      <c r="I4">
        <v>81.521949707466405</v>
      </c>
      <c r="J4">
        <v>80.07878636618122</v>
      </c>
      <c r="K4">
        <v>86.54728849096162</v>
      </c>
      <c r="L4">
        <v>95.640806022629931</v>
      </c>
      <c r="M4">
        <v>71.416775235334057</v>
      </c>
      <c r="N4">
        <v>98.085467199717598</v>
      </c>
      <c r="O4">
        <v>85.55331014931555</v>
      </c>
      <c r="P4">
        <v>75.688029951953126</v>
      </c>
      <c r="Q4">
        <v>72.869045452143439</v>
      </c>
      <c r="R4">
        <v>77.626970970789756</v>
      </c>
      <c r="S4">
        <v>85.624232501023329</v>
      </c>
      <c r="T4">
        <v>85.065075336177571</v>
      </c>
      <c r="U4">
        <v>84.82905982905983</v>
      </c>
      <c r="V4">
        <v>84.218667317946824</v>
      </c>
      <c r="W4">
        <v>76.106592263312209</v>
      </c>
      <c r="X4">
        <v>83.059872663179888</v>
      </c>
      <c r="Y4">
        <v>88.03994494391894</v>
      </c>
      <c r="Z4">
        <v>94.473460643445478</v>
      </c>
      <c r="AA4">
        <v>82.007223668136191</v>
      </c>
      <c r="AB4">
        <v>71.64348946566929</v>
      </c>
      <c r="AC4">
        <v>75.804166383091925</v>
      </c>
      <c r="AD4">
        <v>94.411400437302177</v>
      </c>
      <c r="AE4">
        <v>87.008115057940856</v>
      </c>
      <c r="AF4">
        <v>79.389644424457643</v>
      </c>
      <c r="AG4">
        <v>91.822949384868423</v>
      </c>
      <c r="AH4">
        <v>68.988034130496985</v>
      </c>
      <c r="AI4">
        <v>84.07041808413733</v>
      </c>
      <c r="AJ4">
        <v>88.044149922226225</v>
      </c>
      <c r="AK4">
        <v>85.463289515870471</v>
      </c>
      <c r="AL4">
        <v>81.871140554074387</v>
      </c>
      <c r="AM4">
        <v>70.50036554281462</v>
      </c>
      <c r="AN4">
        <v>82.434103481939474</v>
      </c>
      <c r="AO4">
        <v>85.771639556546148</v>
      </c>
      <c r="AP4">
        <v>54.960118885148454</v>
      </c>
      <c r="AQ4">
        <v>59.447830763714592</v>
      </c>
      <c r="AR4">
        <v>61.455810782216162</v>
      </c>
      <c r="AS4">
        <v>94.097186700767253</v>
      </c>
      <c r="AT4">
        <v>68.41284580479001</v>
      </c>
      <c r="AU4">
        <v>49.45820433436532</v>
      </c>
      <c r="AV4">
        <v>68.645435821947871</v>
      </c>
      <c r="AW4">
        <v>85.199596887072403</v>
      </c>
      <c r="AX4">
        <v>86.615558627623471</v>
      </c>
      <c r="AY4">
        <v>78.524705457668674</v>
      </c>
      <c r="AZ4">
        <v>88.893551839184184</v>
      </c>
      <c r="BA4">
        <v>91.478691482888138</v>
      </c>
      <c r="BB4">
        <v>94.44508804448563</v>
      </c>
      <c r="BC4">
        <v>81.467015584111252</v>
      </c>
      <c r="BD4">
        <v>84.242976248861495</v>
      </c>
      <c r="BE4">
        <v>83.937135056711412</v>
      </c>
      <c r="BF4">
        <v>67.674365073275538</v>
      </c>
      <c r="BG4">
        <v>70.052428109940166</v>
      </c>
      <c r="BH4">
        <v>79.925365932121593</v>
      </c>
      <c r="BI4">
        <v>77.55213641221944</v>
      </c>
      <c r="BJ4">
        <v>80.513377431138338</v>
      </c>
      <c r="BK4">
        <v>73.514364423455348</v>
      </c>
      <c r="BL4">
        <v>82.583821957303428</v>
      </c>
      <c r="BM4">
        <v>81.267922587282186</v>
      </c>
      <c r="BN4">
        <v>72.97016681664013</v>
      </c>
      <c r="BO4">
        <v>84.436619224321163</v>
      </c>
      <c r="BP4">
        <v>86.734206455016633</v>
      </c>
      <c r="BQ4">
        <v>100.63161023456271</v>
      </c>
      <c r="BR4">
        <v>82.14365584402384</v>
      </c>
      <c r="BS4">
        <v>76.812315704821359</v>
      </c>
      <c r="BT4">
        <v>87.403015926561281</v>
      </c>
      <c r="BU4">
        <v>84.719471490104297</v>
      </c>
      <c r="BV4">
        <v>74.306044546566369</v>
      </c>
      <c r="BW4">
        <v>99.277331329132195</v>
      </c>
      <c r="BX4">
        <v>83.510710688913676</v>
      </c>
      <c r="BY4">
        <v>68.097701897917389</v>
      </c>
      <c r="BZ4">
        <v>75.522500470721141</v>
      </c>
      <c r="CA4">
        <v>81.415061852666156</v>
      </c>
      <c r="CB4">
        <v>89.959300249910726</v>
      </c>
      <c r="CC4">
        <v>88.12764161940656</v>
      </c>
      <c r="CD4">
        <v>80.451478084944952</v>
      </c>
      <c r="CE4">
        <v>85.205912104386044</v>
      </c>
      <c r="CF4">
        <v>71.589772889587195</v>
      </c>
      <c r="CG4">
        <v>69.236273744470466</v>
      </c>
      <c r="CH4">
        <v>93.855324734173479</v>
      </c>
      <c r="CI4">
        <v>131.53675592699986</v>
      </c>
      <c r="CJ4">
        <v>103.77218934911241</v>
      </c>
      <c r="CK4">
        <v>110.29258300158466</v>
      </c>
      <c r="CL4">
        <v>90.155784870622455</v>
      </c>
      <c r="CM4">
        <v>157.1400587659158</v>
      </c>
      <c r="CN4">
        <v>141.20407564032652</v>
      </c>
      <c r="CO4">
        <v>150.81170973787715</v>
      </c>
      <c r="CP4">
        <v>110.51848039846351</v>
      </c>
      <c r="CQ4">
        <v>93.518438856517136</v>
      </c>
      <c r="CR4">
        <v>129.13731224245646</v>
      </c>
      <c r="CS4">
        <v>113.94399066511085</v>
      </c>
      <c r="CT4">
        <v>105.20533612346324</v>
      </c>
      <c r="CU4">
        <v>137.5727280177006</v>
      </c>
      <c r="CV4">
        <v>95.71784416697075</v>
      </c>
      <c r="CW4">
        <v>113.06476384781838</v>
      </c>
      <c r="CX4">
        <v>86.772065988224085</v>
      </c>
      <c r="CY4">
        <v>79.680490915093188</v>
      </c>
      <c r="CZ4">
        <v>102.45606661588167</v>
      </c>
      <c r="DA4">
        <v>76.038763085394152</v>
      </c>
      <c r="DB4">
        <v>117.14147551668314</v>
      </c>
      <c r="DC4">
        <v>139.22069846376758</v>
      </c>
      <c r="DD4">
        <v>128.98123237496355</v>
      </c>
      <c r="DE4">
        <v>159.82379646693937</v>
      </c>
      <c r="DF4">
        <v>113.72211198761073</v>
      </c>
      <c r="DG4">
        <v>153.18809069530104</v>
      </c>
      <c r="DH4">
        <v>172.68393782383419</v>
      </c>
      <c r="DI4">
        <v>105.78326782706344</v>
      </c>
      <c r="DJ4">
        <v>81.780129521402614</v>
      </c>
      <c r="DK4">
        <v>92.144693678517626</v>
      </c>
      <c r="DL4">
        <v>86.115585777643716</v>
      </c>
      <c r="DM4">
        <v>76.553946499980597</v>
      </c>
      <c r="DN4">
        <v>74.56946671399372</v>
      </c>
      <c r="DO4">
        <v>75.133299311946786</v>
      </c>
      <c r="DP4">
        <v>83.749755277565868</v>
      </c>
      <c r="DQ4">
        <v>73.720284521751722</v>
      </c>
      <c r="DR4">
        <v>74.34225238892482</v>
      </c>
      <c r="DS4">
        <v>82.027771989315539</v>
      </c>
      <c r="DT4">
        <v>77.182212233103215</v>
      </c>
      <c r="DU4">
        <v>90.763800160252956</v>
      </c>
      <c r="DV4">
        <v>100.2565632458234</v>
      </c>
      <c r="DW4">
        <v>78.650998971417891</v>
      </c>
      <c r="DX4">
        <v>110.56749750747757</v>
      </c>
      <c r="DY4">
        <v>89.275748856693525</v>
      </c>
      <c r="DZ4">
        <v>89.716209287290724</v>
      </c>
      <c r="EA4">
        <v>87.613837965700796</v>
      </c>
      <c r="EB4">
        <v>93.691158965479943</v>
      </c>
      <c r="EC4">
        <v>84.771890053839613</v>
      </c>
      <c r="ED4">
        <v>97.362437836925849</v>
      </c>
      <c r="EE4">
        <v>112.62749328222368</v>
      </c>
      <c r="EF4">
        <v>118.96787981131487</v>
      </c>
      <c r="EG4">
        <v>79.166351463802087</v>
      </c>
      <c r="EH4">
        <v>135.15473322261465</v>
      </c>
      <c r="EI4">
        <v>92.108594739063165</v>
      </c>
      <c r="EJ4">
        <v>100.10365812880357</v>
      </c>
      <c r="EK4">
        <v>93.111114615032875</v>
      </c>
      <c r="EL4">
        <v>89.353206110414632</v>
      </c>
      <c r="EM4">
        <v>79.213618479162761</v>
      </c>
      <c r="EN4">
        <v>90.472920589212521</v>
      </c>
      <c r="EO4">
        <v>109.35692087018887</v>
      </c>
      <c r="EP4">
        <v>94.920784003559163</v>
      </c>
      <c r="EQ4">
        <v>91.374271747210869</v>
      </c>
      <c r="ER4">
        <v>95.719542901413917</v>
      </c>
      <c r="ES4">
        <v>90.174329967520279</v>
      </c>
      <c r="ET4">
        <v>101.55316197749885</v>
      </c>
      <c r="EU4">
        <v>83.006121445135051</v>
      </c>
      <c r="EV4">
        <v>84.339526740836959</v>
      </c>
      <c r="EW4">
        <v>79.203545607865181</v>
      </c>
      <c r="EX4">
        <v>118.75388302121239</v>
      </c>
      <c r="EY4">
        <v>71.550316451924331</v>
      </c>
      <c r="EZ4">
        <v>79.09878513897182</v>
      </c>
      <c r="FA4">
        <v>79.024427442108731</v>
      </c>
      <c r="FB4">
        <v>86.371123084224351</v>
      </c>
      <c r="FC4">
        <v>74.109896617237041</v>
      </c>
      <c r="FD4">
        <v>79.024843758070347</v>
      </c>
      <c r="FE4">
        <v>79.003713618424641</v>
      </c>
      <c r="FF4">
        <v>80.232026912906846</v>
      </c>
      <c r="FG4">
        <v>80.393351486319304</v>
      </c>
      <c r="FH4">
        <v>83.699728570540586</v>
      </c>
      <c r="FI4">
        <v>82.682682682682668</v>
      </c>
      <c r="FJ4">
        <v>71.792409318076992</v>
      </c>
      <c r="FK4">
        <v>72.739104375374595</v>
      </c>
      <c r="FL4">
        <v>74.595322060087994</v>
      </c>
      <c r="FM4">
        <v>82.920951156812336</v>
      </c>
      <c r="FN4">
        <v>80.389906810759015</v>
      </c>
      <c r="FO4">
        <v>71.825969551655092</v>
      </c>
      <c r="FP4">
        <v>79.125582009708424</v>
      </c>
      <c r="FQ4">
        <v>68.8873802183615</v>
      </c>
      <c r="FR4">
        <v>73.266004216297191</v>
      </c>
      <c r="FS4">
        <v>81.710739117813745</v>
      </c>
      <c r="FT4">
        <v>87.201177428804144</v>
      </c>
      <c r="FU4">
        <v>66.841631592845474</v>
      </c>
      <c r="FV4">
        <v>77.415170993152643</v>
      </c>
      <c r="FW4">
        <v>85.469628796400443</v>
      </c>
      <c r="FX4">
        <v>85.489855640655861</v>
      </c>
      <c r="FY4">
        <v>82.191227006266431</v>
      </c>
      <c r="FZ4">
        <v>81.952555479479642</v>
      </c>
      <c r="GA4">
        <v>89.161338518665019</v>
      </c>
      <c r="GB4">
        <v>86.542789172506914</v>
      </c>
      <c r="GC4">
        <v>86.635389316919913</v>
      </c>
      <c r="GD4">
        <v>86.289435845386137</v>
      </c>
      <c r="GE4">
        <v>81.199280431740974</v>
      </c>
      <c r="GF4">
        <v>97.062734759582881</v>
      </c>
      <c r="GG4">
        <v>119.8691412660265</v>
      </c>
      <c r="GH4">
        <v>99.485357895171617</v>
      </c>
      <c r="GI4">
        <v>88.611458702523635</v>
      </c>
      <c r="GJ4">
        <v>76.615574212431639</v>
      </c>
      <c r="GK4">
        <v>90.584212300727245</v>
      </c>
      <c r="GL4">
        <v>74.691210403510922</v>
      </c>
      <c r="GM4">
        <v>104.684702605928</v>
      </c>
      <c r="GN4">
        <v>114.80777896569091</v>
      </c>
      <c r="GO4">
        <v>89.415877294979367</v>
      </c>
      <c r="GP4">
        <v>84.606023729844821</v>
      </c>
      <c r="GQ4">
        <v>77.076436537145597</v>
      </c>
      <c r="GR4">
        <v>76.793053967945141</v>
      </c>
      <c r="GS4">
        <v>84.417237408327765</v>
      </c>
      <c r="GT4">
        <v>82.173710620247277</v>
      </c>
      <c r="GU4">
        <v>88.564372382690848</v>
      </c>
      <c r="GV4">
        <v>87.369070478382355</v>
      </c>
      <c r="GW4">
        <v>88.17283461222641</v>
      </c>
      <c r="GX4">
        <v>73.477787338512201</v>
      </c>
      <c r="GY4">
        <v>90.280301621142115</v>
      </c>
      <c r="GZ4">
        <v>75.496860151969884</v>
      </c>
      <c r="HA4">
        <v>103.47651347329003</v>
      </c>
      <c r="HB4">
        <v>158.43266908602499</v>
      </c>
      <c r="HC4">
        <v>90.621465563426383</v>
      </c>
      <c r="HD4">
        <v>151.38293846037391</v>
      </c>
      <c r="HE4">
        <v>107.74833204858989</v>
      </c>
      <c r="HF4">
        <v>99.900504167955674</v>
      </c>
      <c r="HG4">
        <v>98.470778319977796</v>
      </c>
      <c r="HH4">
        <v>98.388663034712039</v>
      </c>
      <c r="HI4">
        <v>133.7884425026453</v>
      </c>
      <c r="HJ4">
        <v>201.18604230699694</v>
      </c>
      <c r="HK4">
        <v>147.35773615735982</v>
      </c>
      <c r="HL4">
        <v>120.1552297646914</v>
      </c>
      <c r="HM4">
        <v>122.32525503319481</v>
      </c>
      <c r="HN4">
        <v>146.39628282246156</v>
      </c>
      <c r="HO4">
        <v>125.20672061928222</v>
      </c>
      <c r="HP4">
        <v>96.580844094419916</v>
      </c>
      <c r="HQ4">
        <v>99.005159680302185</v>
      </c>
      <c r="HR4">
        <v>140.65734385934758</v>
      </c>
      <c r="HS4">
        <v>95.667618868326059</v>
      </c>
      <c r="HT4">
        <v>92.398272929477969</v>
      </c>
      <c r="HU4">
        <v>68.459668809485947</v>
      </c>
      <c r="HV4">
        <v>75.404110397802484</v>
      </c>
      <c r="HW4">
        <v>84.17833067021445</v>
      </c>
      <c r="HX4">
        <v>76.281474820143885</v>
      </c>
      <c r="HY4">
        <v>95.249007145456105</v>
      </c>
      <c r="HZ4">
        <v>81.039143774713224</v>
      </c>
      <c r="IA4">
        <v>82.180701106293625</v>
      </c>
      <c r="IB4">
        <v>90.827164940496743</v>
      </c>
      <c r="IC4">
        <v>94.955018109592245</v>
      </c>
      <c r="ID4">
        <v>81.256624973500095</v>
      </c>
      <c r="IE4">
        <v>94.613583138173311</v>
      </c>
      <c r="IF4">
        <v>84.240982956797453</v>
      </c>
      <c r="IG4">
        <v>95.148768472906397</v>
      </c>
      <c r="IH4">
        <v>84.973468403280279</v>
      </c>
      <c r="II4">
        <v>68.347502767739641</v>
      </c>
      <c r="IJ4">
        <v>60.429543460227187</v>
      </c>
      <c r="IK4">
        <v>95.401225284554144</v>
      </c>
      <c r="IL4" s="63">
        <v>63.272120200333887</v>
      </c>
      <c r="IM4">
        <v>83.668005354752353</v>
      </c>
      <c r="IN4">
        <v>86.70496228112674</v>
      </c>
      <c r="IO4">
        <v>98.290744589803154</v>
      </c>
      <c r="IP4">
        <v>89.286086348280307</v>
      </c>
      <c r="IQ4">
        <v>84.805007152037064</v>
      </c>
      <c r="IR4">
        <v>72.876692225850221</v>
      </c>
      <c r="IS4">
        <v>83.46846247100622</v>
      </c>
      <c r="IT4">
        <v>80.626725243964074</v>
      </c>
      <c r="IU4">
        <v>69.498069498069498</v>
      </c>
      <c r="IV4">
        <v>80.123657405572501</v>
      </c>
      <c r="IW4">
        <v>82.821030792749497</v>
      </c>
      <c r="IX4">
        <v>82.70816017876362</v>
      </c>
      <c r="IY4">
        <v>85.679103210100223</v>
      </c>
      <c r="IZ4">
        <v>76.772082878953114</v>
      </c>
      <c r="JA4">
        <v>75.459269926742209</v>
      </c>
      <c r="JB4">
        <v>78.959281904514086</v>
      </c>
      <c r="JC4">
        <v>79.458310369262279</v>
      </c>
      <c r="JD4">
        <v>81.05572780030208</v>
      </c>
      <c r="JE4">
        <v>64.638661205722599</v>
      </c>
      <c r="JF4">
        <v>79.211228665976947</v>
      </c>
      <c r="JG4">
        <v>75.423317950835852</v>
      </c>
      <c r="JH4">
        <v>83.190530634205402</v>
      </c>
      <c r="JI4">
        <v>77.642950892746597</v>
      </c>
      <c r="JJ4">
        <v>75.745437830932602</v>
      </c>
      <c r="JK4">
        <v>78.594648604252598</v>
      </c>
      <c r="JL4">
        <v>84.761461767144624</v>
      </c>
      <c r="JM4">
        <v>81.475898679424589</v>
      </c>
      <c r="JN4">
        <v>82.809582136904879</v>
      </c>
      <c r="JO4">
        <v>86.433253595948926</v>
      </c>
      <c r="JP4">
        <v>73.080036157177375</v>
      </c>
      <c r="JQ4">
        <v>83.435297973452776</v>
      </c>
      <c r="JR4">
        <v>95.816602175658929</v>
      </c>
      <c r="JS4">
        <v>83.01666666666668</v>
      </c>
      <c r="JT4">
        <v>74.176217765042978</v>
      </c>
      <c r="JU4">
        <v>73.174059841270761</v>
      </c>
      <c r="JV4">
        <v>73.892971894966195</v>
      </c>
      <c r="JW4">
        <v>68.776336831292539</v>
      </c>
      <c r="JX4">
        <v>89.66984185702394</v>
      </c>
      <c r="JY4">
        <v>75.842217747414978</v>
      </c>
      <c r="JZ4">
        <v>82.69873706073497</v>
      </c>
      <c r="KA4">
        <v>87.481163704531525</v>
      </c>
      <c r="KB4">
        <v>90.534705575426671</v>
      </c>
      <c r="KC4">
        <v>78.490642721516977</v>
      </c>
      <c r="KD4">
        <v>84.441445890396665</v>
      </c>
      <c r="KE4">
        <v>90.206946410820265</v>
      </c>
      <c r="KF4">
        <v>112.13715019873931</v>
      </c>
      <c r="KG4">
        <v>94.816938152713917</v>
      </c>
      <c r="KH4">
        <v>106.36811832374691</v>
      </c>
      <c r="KI4">
        <v>80.341720865763946</v>
      </c>
      <c r="KJ4">
        <v>75.931535898212672</v>
      </c>
      <c r="KK4">
        <v>100</v>
      </c>
      <c r="KL4">
        <v>77.869212410501191</v>
      </c>
      <c r="KM4">
        <v>92.028936515448578</v>
      </c>
      <c r="KN4">
        <v>83.573211825213818</v>
      </c>
      <c r="KO4">
        <v>75.148099818700416</v>
      </c>
      <c r="KP4">
        <v>86.69495899524</v>
      </c>
      <c r="KQ4">
        <v>75.297053088019766</v>
      </c>
      <c r="KR4">
        <v>69.62482121245462</v>
      </c>
      <c r="KS4">
        <f t="shared" si="0"/>
        <v>87.90253453216701</v>
      </c>
    </row>
    <row r="5" spans="1:305" x14ac:dyDescent="0.2">
      <c r="A5" s="62">
        <v>41706</v>
      </c>
      <c r="B5">
        <v>75.429041977803976</v>
      </c>
      <c r="C5">
        <v>88.912916549531857</v>
      </c>
      <c r="D5">
        <v>87.024106933145447</v>
      </c>
      <c r="E5">
        <v>84.999335789745999</v>
      </c>
      <c r="F5">
        <v>81.488529986626887</v>
      </c>
      <c r="G5">
        <v>81.491377216419735</v>
      </c>
      <c r="H5">
        <v>85.153605966404527</v>
      </c>
      <c r="I5">
        <v>82.211631601379381</v>
      </c>
      <c r="J5">
        <v>80.143542283590435</v>
      </c>
      <c r="K5">
        <v>87.992293307644346</v>
      </c>
      <c r="L5">
        <v>96.70468376684849</v>
      </c>
      <c r="M5">
        <v>72.554452538671839</v>
      </c>
      <c r="N5">
        <v>98.628749453264675</v>
      </c>
      <c r="O5">
        <v>85.724690978941595</v>
      </c>
      <c r="P5">
        <v>75.127377878234952</v>
      </c>
      <c r="Q5">
        <v>74.243002507178062</v>
      </c>
      <c r="R5">
        <v>74.408920923548678</v>
      </c>
      <c r="S5">
        <v>85.697912402783444</v>
      </c>
      <c r="T5">
        <v>84.724847437489885</v>
      </c>
      <c r="U5">
        <v>86.694608809993412</v>
      </c>
      <c r="V5">
        <v>85.399112630764833</v>
      </c>
      <c r="W5">
        <v>77.801948359027719</v>
      </c>
      <c r="X5">
        <v>83.303450002368109</v>
      </c>
      <c r="Y5">
        <v>88.092658213020187</v>
      </c>
      <c r="Z5">
        <v>95.297898275034171</v>
      </c>
      <c r="AA5">
        <v>81.744303394061717</v>
      </c>
      <c r="AB5">
        <v>72.004953394581378</v>
      </c>
      <c r="AC5">
        <v>76.331306031789254</v>
      </c>
      <c r="AD5">
        <v>95.530649378449866</v>
      </c>
      <c r="AE5">
        <v>77.223292108690572</v>
      </c>
      <c r="AF5">
        <v>86.97566951478592</v>
      </c>
      <c r="AG5">
        <v>90.510103968887009</v>
      </c>
      <c r="AH5">
        <v>77.274945724431575</v>
      </c>
      <c r="AI5">
        <v>83.497852880486306</v>
      </c>
      <c r="AJ5">
        <v>89.09249749632437</v>
      </c>
      <c r="AK5">
        <v>86.779950838944103</v>
      </c>
      <c r="AL5">
        <v>81.773737348509911</v>
      </c>
      <c r="AM5">
        <v>71.796560604364132</v>
      </c>
      <c r="AN5">
        <v>90.814188089814522</v>
      </c>
      <c r="AO5">
        <v>94.991166545517572</v>
      </c>
      <c r="AP5">
        <v>55.38470870105845</v>
      </c>
      <c r="AQ5">
        <v>59.742639735468707</v>
      </c>
      <c r="AR5">
        <v>63.162720710977361</v>
      </c>
      <c r="AS5">
        <v>94.08951406649615</v>
      </c>
      <c r="AT5">
        <v>64.390209716698479</v>
      </c>
      <c r="AU5">
        <v>64.388544891640848</v>
      </c>
      <c r="AV5">
        <v>71.384128201480678</v>
      </c>
      <c r="AW5">
        <v>83.469570572756297</v>
      </c>
      <c r="AX5">
        <v>88.140421431862919</v>
      </c>
      <c r="AY5">
        <v>78.352927996614227</v>
      </c>
      <c r="AZ5">
        <v>88.490672933671874</v>
      </c>
      <c r="BA5">
        <v>89.800029376586863</v>
      </c>
      <c r="BB5">
        <v>98.172497683039836</v>
      </c>
      <c r="BC5">
        <v>81.959145412646961</v>
      </c>
      <c r="BD5">
        <v>84.512015693967641</v>
      </c>
      <c r="BE5">
        <v>81.835919353340174</v>
      </c>
      <c r="BF5">
        <v>68.595104734136413</v>
      </c>
      <c r="BG5">
        <v>70.348991156066305</v>
      </c>
      <c r="BH5">
        <v>79.269100852501211</v>
      </c>
      <c r="BI5">
        <v>79.371628843429193</v>
      </c>
      <c r="BJ5">
        <v>81.232105834731968</v>
      </c>
      <c r="BK5">
        <v>74.666380451504438</v>
      </c>
      <c r="BL5">
        <v>80.741196669798157</v>
      </c>
      <c r="BM5">
        <v>80.951584903234092</v>
      </c>
      <c r="BN5">
        <v>74.11227244410604</v>
      </c>
      <c r="BO5">
        <v>84.689146248220041</v>
      </c>
      <c r="BP5">
        <v>86.888202876025758</v>
      </c>
      <c r="BQ5">
        <v>101.12699081069032</v>
      </c>
      <c r="BR5">
        <v>83.404151503446045</v>
      </c>
      <c r="BS5">
        <v>77.846283460345418</v>
      </c>
      <c r="BT5">
        <v>88.505458382079595</v>
      </c>
      <c r="BU5">
        <v>85.666800548453665</v>
      </c>
      <c r="BV5">
        <v>75.180669310306499</v>
      </c>
      <c r="BW5">
        <v>100.0702020994557</v>
      </c>
      <c r="BX5">
        <v>83.812841939083796</v>
      </c>
      <c r="BY5">
        <v>69.404814056191626</v>
      </c>
      <c r="BZ5">
        <v>77.598380719261911</v>
      </c>
      <c r="CA5">
        <v>82.281264072474912</v>
      </c>
      <c r="CB5">
        <v>90.73045340949659</v>
      </c>
      <c r="CC5">
        <v>87.818692831959041</v>
      </c>
      <c r="CD5">
        <v>79.972315023092989</v>
      </c>
      <c r="CE5">
        <v>86.699220597760046</v>
      </c>
      <c r="CF5">
        <v>71.461219825739178</v>
      </c>
      <c r="CG5">
        <v>71.096799375487905</v>
      </c>
      <c r="CH5">
        <v>94.605342312710476</v>
      </c>
      <c r="CI5">
        <v>133.56984478935703</v>
      </c>
      <c r="CJ5">
        <v>105.47337278106508</v>
      </c>
      <c r="CK5">
        <v>111.55644880763728</v>
      </c>
      <c r="CL5">
        <v>90.341928955007788</v>
      </c>
      <c r="CM5">
        <v>159.89366167622779</v>
      </c>
      <c r="CN5">
        <v>144.32130405398104</v>
      </c>
      <c r="CO5">
        <v>153.01322492938786</v>
      </c>
      <c r="CP5">
        <v>111.98514951570513</v>
      </c>
      <c r="CQ5">
        <v>93.405811270579946</v>
      </c>
      <c r="CR5">
        <v>135.23860162169345</v>
      </c>
      <c r="CS5">
        <v>120.12835472578762</v>
      </c>
      <c r="CT5">
        <v>106.35626471357573</v>
      </c>
      <c r="CU5">
        <v>135.90100794886504</v>
      </c>
      <c r="CV5">
        <v>95.460819622713359</v>
      </c>
      <c r="CW5">
        <v>115.33907680632105</v>
      </c>
      <c r="CX5">
        <v>85.323541568642995</v>
      </c>
      <c r="CY5">
        <v>79.82030850492275</v>
      </c>
      <c r="CZ5">
        <v>102.16186398381883</v>
      </c>
      <c r="DA5">
        <v>77.062566876176149</v>
      </c>
      <c r="DB5">
        <v>118.55433845636315</v>
      </c>
      <c r="DC5">
        <v>141.31828975491263</v>
      </c>
      <c r="DD5">
        <v>130.88716735276006</v>
      </c>
      <c r="DE5">
        <v>160.47107475165191</v>
      </c>
      <c r="DF5">
        <v>113.73372695155595</v>
      </c>
      <c r="DG5">
        <v>159.54208634689618</v>
      </c>
      <c r="DH5">
        <v>177.57512953367879</v>
      </c>
      <c r="DI5">
        <v>105.82818641212799</v>
      </c>
      <c r="DJ5">
        <v>82.253988311483184</v>
      </c>
      <c r="DK5">
        <v>92.508201081656196</v>
      </c>
      <c r="DL5">
        <v>85.457524180336293</v>
      </c>
      <c r="DM5">
        <v>77.182901735450557</v>
      </c>
      <c r="DN5">
        <v>73.578046780333167</v>
      </c>
      <c r="DO5">
        <v>76.308796874725033</v>
      </c>
      <c r="DP5">
        <v>84.179116568890194</v>
      </c>
      <c r="DQ5">
        <v>73.720284521751722</v>
      </c>
      <c r="DR5">
        <v>74.356758194268991</v>
      </c>
      <c r="DS5">
        <v>82.285411180783157</v>
      </c>
      <c r="DT5">
        <v>77.128270990528165</v>
      </c>
      <c r="DU5">
        <v>93.414470407345647</v>
      </c>
      <c r="DV5">
        <v>96.828758949880665</v>
      </c>
      <c r="DW5">
        <v>80.124676620016828</v>
      </c>
      <c r="DX5">
        <v>113.90787637088732</v>
      </c>
      <c r="DY5">
        <v>89.693209737854872</v>
      </c>
      <c r="DZ5">
        <v>91.59774394185969</v>
      </c>
      <c r="EA5">
        <v>87.933175635718527</v>
      </c>
      <c r="EB5">
        <v>95.277258181705761</v>
      </c>
      <c r="EC5">
        <v>86.846132048739022</v>
      </c>
      <c r="ED5">
        <v>98.239750624643492</v>
      </c>
      <c r="EE5">
        <v>104.86087701894462</v>
      </c>
      <c r="EF5">
        <v>119.64955902783403</v>
      </c>
      <c r="EG5">
        <v>78.833497238822886</v>
      </c>
      <c r="EH5">
        <v>137.69502467778531</v>
      </c>
      <c r="EI5">
        <v>92.65250621278193</v>
      </c>
      <c r="EJ5">
        <v>101.96950444726809</v>
      </c>
      <c r="EK5">
        <v>92.136673972343544</v>
      </c>
      <c r="EL5">
        <v>92.724149138691544</v>
      </c>
      <c r="EM5">
        <v>79.213618479162761</v>
      </c>
      <c r="EN5">
        <v>91.846273119946829</v>
      </c>
      <c r="EO5">
        <v>109.25364570882141</v>
      </c>
      <c r="EP5">
        <v>95.543636768086216</v>
      </c>
      <c r="EQ5">
        <v>92.585609084968297</v>
      </c>
      <c r="ER5">
        <v>95.990703079604884</v>
      </c>
      <c r="ES5">
        <v>89.988731523012007</v>
      </c>
      <c r="ET5">
        <v>101.46069147387709</v>
      </c>
      <c r="EU5">
        <v>82.617104247402168</v>
      </c>
      <c r="EV5">
        <v>84.229400801942745</v>
      </c>
      <c r="EW5">
        <v>78.921152061080676</v>
      </c>
      <c r="EX5">
        <v>119.62959675749238</v>
      </c>
      <c r="EY5">
        <v>71.829223232696449</v>
      </c>
      <c r="EZ5">
        <v>79.80796178732011</v>
      </c>
      <c r="FA5">
        <v>79.474339747337382</v>
      </c>
      <c r="FB5">
        <v>86.429747913235275</v>
      </c>
      <c r="FC5">
        <v>75.879000222063226</v>
      </c>
      <c r="FD5">
        <v>79.481948246474872</v>
      </c>
      <c r="FE5">
        <v>78.977910336330666</v>
      </c>
      <c r="FF5">
        <v>79.974526878296643</v>
      </c>
      <c r="FG5">
        <v>80.021228125022034</v>
      </c>
      <c r="FH5">
        <v>83.956654165717012</v>
      </c>
      <c r="FI5">
        <v>82.970970970970953</v>
      </c>
      <c r="FJ5">
        <v>73.740941284994904</v>
      </c>
      <c r="FK5">
        <v>72.684305163113265</v>
      </c>
      <c r="FL5">
        <v>75.148599982554316</v>
      </c>
      <c r="FM5">
        <v>83.933161953727506</v>
      </c>
      <c r="FN5">
        <v>78.051979167980235</v>
      </c>
      <c r="FO5">
        <v>74.319102379067914</v>
      </c>
      <c r="FP5">
        <v>79.16520820262194</v>
      </c>
      <c r="FQ5">
        <v>69.234621762696023</v>
      </c>
      <c r="FR5">
        <v>72.12307406396458</v>
      </c>
      <c r="FS5">
        <v>81.710739117813745</v>
      </c>
      <c r="FT5">
        <v>82.768672391866616</v>
      </c>
      <c r="FU5">
        <v>65.283114447540157</v>
      </c>
      <c r="FV5">
        <v>77.415170993152643</v>
      </c>
      <c r="FW5">
        <v>86.051743532058495</v>
      </c>
      <c r="FX5">
        <v>82.868704406390464</v>
      </c>
      <c r="FY5">
        <v>82.191227006266431</v>
      </c>
      <c r="FZ5">
        <v>81.952555479479642</v>
      </c>
      <c r="GA5">
        <v>89.161338518665019</v>
      </c>
      <c r="GB5">
        <v>86.542789172506914</v>
      </c>
      <c r="GC5">
        <v>86.635389316919913</v>
      </c>
      <c r="GD5">
        <v>86.289435845386137</v>
      </c>
      <c r="GE5">
        <v>81.199280431740974</v>
      </c>
      <c r="GF5">
        <v>97.809299395749264</v>
      </c>
      <c r="GG5">
        <v>119.29742835060826</v>
      </c>
      <c r="GH5">
        <v>101.923918879848</v>
      </c>
      <c r="GI5">
        <v>88.212190693872827</v>
      </c>
      <c r="GJ5">
        <v>77.524455056612496</v>
      </c>
      <c r="GK5">
        <v>91.547464239271775</v>
      </c>
      <c r="GL5">
        <v>78.81745380274954</v>
      </c>
      <c r="GM5">
        <v>109.01133877063853</v>
      </c>
      <c r="GN5">
        <v>118.2537087924225</v>
      </c>
      <c r="GO5">
        <v>89.611399539337739</v>
      </c>
      <c r="GP5">
        <v>85.145338385374885</v>
      </c>
      <c r="GQ5">
        <v>76.965471324739696</v>
      </c>
      <c r="GR5">
        <v>77.347569131989218</v>
      </c>
      <c r="GS5">
        <v>84.417237408327765</v>
      </c>
      <c r="GT5">
        <v>82.344420878381868</v>
      </c>
      <c r="GU5">
        <v>88.727585096102217</v>
      </c>
      <c r="GV5">
        <v>87.776676348461436</v>
      </c>
      <c r="GW5">
        <v>88.00294475748224</v>
      </c>
      <c r="GX5">
        <v>79.478184476710283</v>
      </c>
      <c r="GY5">
        <v>90.855499434818086</v>
      </c>
      <c r="GZ5">
        <v>75.496860151969884</v>
      </c>
      <c r="HA5">
        <v>82.358185820982527</v>
      </c>
      <c r="HB5">
        <v>139.37053634849093</v>
      </c>
      <c r="HC5">
        <v>90.621465563426383</v>
      </c>
      <c r="HD5">
        <v>143.93459995458329</v>
      </c>
      <c r="HE5">
        <v>107.74833204858989</v>
      </c>
      <c r="HF5">
        <v>99.900504167955674</v>
      </c>
      <c r="HG5">
        <v>98.470778319977796</v>
      </c>
      <c r="HH5">
        <v>98.388663034712039</v>
      </c>
      <c r="HI5">
        <v>133.65190975185172</v>
      </c>
      <c r="HJ5">
        <v>201.27282589043571</v>
      </c>
      <c r="HK5">
        <v>142.70824307094313</v>
      </c>
      <c r="HL5">
        <v>119.48995934458544</v>
      </c>
      <c r="HM5">
        <v>123.1024990554326</v>
      </c>
      <c r="HN5">
        <v>145.30130029175521</v>
      </c>
      <c r="HO5">
        <v>125.82688247712881</v>
      </c>
      <c r="HP5">
        <v>96.36549188491837</v>
      </c>
      <c r="HQ5">
        <v>99.005159680302185</v>
      </c>
      <c r="HR5">
        <v>139.89122027280877</v>
      </c>
      <c r="HS5">
        <v>96.463212002651971</v>
      </c>
      <c r="HT5">
        <v>92.398272929477969</v>
      </c>
      <c r="HU5">
        <v>69.059355336982946</v>
      </c>
      <c r="HV5">
        <v>78.491569769248457</v>
      </c>
      <c r="HW5">
        <v>83.668109094150964</v>
      </c>
      <c r="HX5">
        <v>77.233213429256594</v>
      </c>
      <c r="HY5">
        <v>94.264281235242677</v>
      </c>
      <c r="HZ5">
        <v>81.58633583261134</v>
      </c>
      <c r="IA5">
        <v>80.905255380786642</v>
      </c>
      <c r="IB5">
        <v>92.264945642186632</v>
      </c>
      <c r="IC5">
        <v>94.562448884215456</v>
      </c>
      <c r="ID5">
        <v>81.693873224507101</v>
      </c>
      <c r="IE5">
        <v>94.631772810986561</v>
      </c>
      <c r="IF5">
        <v>84.003170828378899</v>
      </c>
      <c r="IG5">
        <v>95.319014778325112</v>
      </c>
      <c r="IH5">
        <v>84.764431580639993</v>
      </c>
      <c r="II5">
        <v>70.97111106469201</v>
      </c>
      <c r="IJ5">
        <v>60.843838559173705</v>
      </c>
      <c r="IK5">
        <v>95.401225284554144</v>
      </c>
      <c r="IL5" s="63">
        <v>63.272120200333887</v>
      </c>
      <c r="IM5">
        <v>83.668005354752353</v>
      </c>
      <c r="IN5">
        <v>86.547165893833494</v>
      </c>
      <c r="IO5">
        <v>98.652647022863434</v>
      </c>
      <c r="IP5">
        <v>89.286086348280307</v>
      </c>
      <c r="IQ5">
        <v>84.587178612141784</v>
      </c>
      <c r="IR5">
        <v>72.847341967201075</v>
      </c>
      <c r="IS5">
        <v>83.863688920345055</v>
      </c>
      <c r="IT5">
        <v>81.668675401422973</v>
      </c>
      <c r="IU5">
        <v>74.843542903244412</v>
      </c>
      <c r="IV5">
        <v>84.419959573540467</v>
      </c>
      <c r="IW5">
        <v>86.530901943655806</v>
      </c>
      <c r="IX5">
        <v>86.656765631599725</v>
      </c>
      <c r="IY5">
        <v>90.740531053614916</v>
      </c>
      <c r="IZ5">
        <v>79.103523483623519</v>
      </c>
      <c r="JA5">
        <v>80.358149145325882</v>
      </c>
      <c r="JB5">
        <v>81.628723819435393</v>
      </c>
      <c r="JC5">
        <v>83.457995433430455</v>
      </c>
      <c r="JD5">
        <v>81.05572780030208</v>
      </c>
      <c r="JE5">
        <v>66.825800371772232</v>
      </c>
      <c r="JF5">
        <v>79.676539816184757</v>
      </c>
      <c r="JG5">
        <v>75.674705069041664</v>
      </c>
      <c r="JH5">
        <v>83.440715582756084</v>
      </c>
      <c r="JI5">
        <v>78.296723706693754</v>
      </c>
      <c r="JJ5">
        <v>75.938848727607024</v>
      </c>
      <c r="JK5">
        <v>78.837734257036757</v>
      </c>
      <c r="JL5">
        <v>87.811191781098955</v>
      </c>
      <c r="JM5">
        <v>82.380312612642143</v>
      </c>
      <c r="JN5">
        <v>84.367783779442192</v>
      </c>
      <c r="JO5">
        <v>87.700767342881107</v>
      </c>
      <c r="JP5">
        <v>72.158382616196278</v>
      </c>
      <c r="JQ5">
        <v>83.74665428524608</v>
      </c>
      <c r="JR5">
        <v>95.797133192183225</v>
      </c>
      <c r="JS5">
        <v>83.691666666666691</v>
      </c>
      <c r="JT5">
        <v>77.5</v>
      </c>
      <c r="JU5">
        <v>73.376990675678044</v>
      </c>
      <c r="JV5">
        <v>75.008309635483968</v>
      </c>
      <c r="JW5">
        <v>69.686817868774</v>
      </c>
      <c r="JX5">
        <v>89.721062254124291</v>
      </c>
      <c r="JY5">
        <v>76.071997726907725</v>
      </c>
      <c r="JZ5">
        <v>79.522964054805527</v>
      </c>
      <c r="KA5">
        <v>87.126428494177873</v>
      </c>
      <c r="KB5">
        <v>91.959377197692092</v>
      </c>
      <c r="KC5">
        <v>78.932628864997369</v>
      </c>
      <c r="KD5">
        <v>84.708533591147145</v>
      </c>
      <c r="KE5">
        <v>90.703979275235739</v>
      </c>
      <c r="KF5">
        <v>112.88392821295218</v>
      </c>
      <c r="KG5">
        <v>95.589928578905415</v>
      </c>
      <c r="KH5">
        <v>107.87181594083812</v>
      </c>
      <c r="KI5">
        <v>81.397270497920886</v>
      </c>
      <c r="KJ5">
        <v>76.181460163586806</v>
      </c>
      <c r="KK5">
        <v>100</v>
      </c>
      <c r="KL5">
        <v>77.838663484486872</v>
      </c>
      <c r="KM5">
        <v>92.028936515448578</v>
      </c>
      <c r="KN5">
        <v>83.466801271469677</v>
      </c>
      <c r="KO5">
        <v>75.764749356213272</v>
      </c>
      <c r="KP5">
        <v>89.61977404370019</v>
      </c>
      <c r="KQ5">
        <v>75.972916994706949</v>
      </c>
      <c r="KR5">
        <v>70.786665199691939</v>
      </c>
      <c r="KS5">
        <f t="shared" si="0"/>
        <v>88.403430113558201</v>
      </c>
    </row>
    <row r="6" spans="1:305" x14ac:dyDescent="0.2">
      <c r="A6" s="62">
        <v>41737</v>
      </c>
      <c r="B6">
        <v>76.566915576516379</v>
      </c>
      <c r="C6">
        <v>88.636117898925264</v>
      </c>
      <c r="D6">
        <v>88.03194328785257</v>
      </c>
      <c r="E6">
        <v>86.929041369811301</v>
      </c>
      <c r="F6">
        <v>82.290916572369085</v>
      </c>
      <c r="G6">
        <v>82.770625860254242</v>
      </c>
      <c r="H6">
        <v>83.234651465753146</v>
      </c>
      <c r="I6">
        <v>82.583594870006593</v>
      </c>
      <c r="J6">
        <v>81.333432265984925</v>
      </c>
      <c r="K6">
        <v>87.567291890972953</v>
      </c>
      <c r="L6">
        <v>94.522832799891816</v>
      </c>
      <c r="M6">
        <v>73.339816870653436</v>
      </c>
      <c r="N6">
        <v>98.776080233887598</v>
      </c>
      <c r="O6">
        <v>85.836088518198508</v>
      </c>
      <c r="P6">
        <v>77.627583071843006</v>
      </c>
      <c r="Q6">
        <v>76.335644791000007</v>
      </c>
      <c r="R6">
        <v>79.758759398708946</v>
      </c>
      <c r="S6">
        <v>85.918952108063834</v>
      </c>
      <c r="T6">
        <v>87.722093211643369</v>
      </c>
      <c r="U6">
        <v>87.779421433267572</v>
      </c>
      <c r="V6">
        <v>87.157569096755793</v>
      </c>
      <c r="W6">
        <v>79.603707556984773</v>
      </c>
      <c r="X6">
        <v>84.756794792857775</v>
      </c>
      <c r="Y6">
        <v>90.447184232875514</v>
      </c>
      <c r="Z6">
        <v>97.124071953606901</v>
      </c>
      <c r="AA6">
        <v>82.421522281829297</v>
      </c>
      <c r="AB6">
        <v>73.430727780845757</v>
      </c>
      <c r="AC6">
        <v>76.657984123939698</v>
      </c>
      <c r="AD6">
        <v>94.47561963884344</v>
      </c>
      <c r="AE6">
        <v>72.915298387006999</v>
      </c>
      <c r="AF6">
        <v>100.14421511312356</v>
      </c>
      <c r="AG6">
        <v>88.689060327364388</v>
      </c>
      <c r="AH6">
        <v>75.989161715949436</v>
      </c>
      <c r="AI6">
        <v>83.170672764114272</v>
      </c>
      <c r="AJ6">
        <v>89.544224499797551</v>
      </c>
      <c r="AK6">
        <v>88.925937800577117</v>
      </c>
      <c r="AL6">
        <v>80.417585024881518</v>
      </c>
      <c r="AM6">
        <v>71.749138833819643</v>
      </c>
      <c r="AN6">
        <v>86.526521314676216</v>
      </c>
      <c r="AO6">
        <v>96.487317855131366</v>
      </c>
      <c r="AP6">
        <v>54.984381160343318</v>
      </c>
      <c r="AQ6">
        <v>60.180869288076167</v>
      </c>
      <c r="AR6">
        <v>69.54599957679919</v>
      </c>
      <c r="AS6">
        <v>91.833759590792823</v>
      </c>
      <c r="AT6">
        <v>63.500183962016209</v>
      </c>
      <c r="AU6">
        <v>62.95665634674922</v>
      </c>
      <c r="AV6">
        <v>74.590402206787346</v>
      </c>
      <c r="AW6">
        <v>85.258384189015175</v>
      </c>
      <c r="AX6">
        <v>88.316367140044406</v>
      </c>
      <c r="AY6">
        <v>77.658349567133243</v>
      </c>
      <c r="AZ6">
        <v>88.742472249617066</v>
      </c>
      <c r="BA6">
        <v>87.500262290954126</v>
      </c>
      <c r="BB6">
        <v>96.061167747914723</v>
      </c>
      <c r="BC6">
        <v>81.935710658907169</v>
      </c>
      <c r="BD6">
        <v>84.764240173754644</v>
      </c>
      <c r="BE6">
        <v>81.793037400210139</v>
      </c>
      <c r="BF6">
        <v>68.614834869726295</v>
      </c>
      <c r="BG6">
        <v>71.987148934667871</v>
      </c>
      <c r="BH6">
        <v>79.037477883223417</v>
      </c>
      <c r="BI6">
        <v>80.042753100842646</v>
      </c>
      <c r="BJ6">
        <v>81.350577549610051</v>
      </c>
      <c r="BK6">
        <v>74.888197202246815</v>
      </c>
      <c r="BL6">
        <v>80.103663869901823</v>
      </c>
      <c r="BM6">
        <v>79.987140744550871</v>
      </c>
      <c r="BN6">
        <v>74.008444659790968</v>
      </c>
      <c r="BO6">
        <v>84.259850307591947</v>
      </c>
      <c r="BP6">
        <v>88.342613518889507</v>
      </c>
      <c r="BQ6">
        <v>102.39516508557701</v>
      </c>
      <c r="BR6">
        <v>82.208713684510144</v>
      </c>
      <c r="BS6">
        <v>77.731398154176077</v>
      </c>
      <c r="BT6">
        <v>88.212622104832533</v>
      </c>
      <c r="BU6">
        <v>86.098915557525316</v>
      </c>
      <c r="BV6">
        <v>76.455546084571779</v>
      </c>
      <c r="BW6">
        <v>99.188133367470797</v>
      </c>
      <c r="BX6">
        <v>84.637578594953581</v>
      </c>
      <c r="BY6">
        <v>69.937604338096875</v>
      </c>
      <c r="BZ6">
        <v>83.395311617397851</v>
      </c>
      <c r="CA6">
        <v>80.628327726417851</v>
      </c>
      <c r="CB6">
        <v>92.51267404498391</v>
      </c>
      <c r="CC6">
        <v>87.526907866036368</v>
      </c>
      <c r="CD6">
        <v>79.269542532376775</v>
      </c>
      <c r="CE6">
        <v>87.677293996928967</v>
      </c>
      <c r="CF6">
        <v>72.368233109555774</v>
      </c>
      <c r="CG6">
        <v>72.567004944054119</v>
      </c>
      <c r="CH6">
        <v>94.736595388954441</v>
      </c>
      <c r="CI6">
        <v>136.68088009551428</v>
      </c>
      <c r="CJ6">
        <v>105.36770921386305</v>
      </c>
      <c r="CK6">
        <v>111.18540563521817</v>
      </c>
      <c r="CL6">
        <v>91.18400933675089</v>
      </c>
      <c r="CM6">
        <v>160.31341821743391</v>
      </c>
      <c r="CN6">
        <v>143.85793226276212</v>
      </c>
      <c r="CO6">
        <v>147.72325317424705</v>
      </c>
      <c r="CP6">
        <v>111.67637706997004</v>
      </c>
      <c r="CQ6">
        <v>93.246255523835572</v>
      </c>
      <c r="CR6">
        <v>138.6813771101954</v>
      </c>
      <c r="CS6">
        <v>118.68144690781797</v>
      </c>
      <c r="CT6">
        <v>107.85247188072194</v>
      </c>
      <c r="CU6">
        <v>134.59453764296839</v>
      </c>
      <c r="CV6">
        <v>96.30804867600628</v>
      </c>
      <c r="CW6">
        <v>114.60922289703403</v>
      </c>
      <c r="CX6">
        <v>85.323541568642995</v>
      </c>
      <c r="CY6">
        <v>79.641652695696081</v>
      </c>
      <c r="CZ6">
        <v>101.74157450944337</v>
      </c>
      <c r="DA6">
        <v>77.73440558747761</v>
      </c>
      <c r="DB6">
        <v>117.81006244349601</v>
      </c>
      <c r="DC6">
        <v>138.78452199306636</v>
      </c>
      <c r="DD6">
        <v>131.53544455609219</v>
      </c>
      <c r="DE6">
        <v>156.49750528161101</v>
      </c>
      <c r="DF6">
        <v>114.00087112229591</v>
      </c>
      <c r="DG6">
        <v>166.10906509295822</v>
      </c>
      <c r="DH6">
        <v>177.5129533678757</v>
      </c>
      <c r="DI6">
        <v>106.00786075238628</v>
      </c>
      <c r="DJ6">
        <v>82.483020060022099</v>
      </c>
      <c r="DK6">
        <v>92.658923663445364</v>
      </c>
      <c r="DL6">
        <v>86.074456927812008</v>
      </c>
      <c r="DM6">
        <v>76.569476258881082</v>
      </c>
      <c r="DN6">
        <v>74.56212286263326</v>
      </c>
      <c r="DO6">
        <v>77.125310151864426</v>
      </c>
      <c r="DP6">
        <v>86.487946154313519</v>
      </c>
      <c r="DQ6">
        <v>74.630946859961597</v>
      </c>
      <c r="DR6">
        <v>74.762920743906051</v>
      </c>
      <c r="DS6">
        <v>82.179324454884721</v>
      </c>
      <c r="DT6">
        <v>77.328624177235511</v>
      </c>
      <c r="DU6">
        <v>93.994845918964003</v>
      </c>
      <c r="DV6">
        <v>95.262529832935556</v>
      </c>
      <c r="DW6">
        <v>81.583393074213745</v>
      </c>
      <c r="DX6">
        <v>111.06520438683948</v>
      </c>
      <c r="DY6">
        <v>90.101973517325362</v>
      </c>
      <c r="DZ6">
        <v>91.59774394185969</v>
      </c>
      <c r="EA6">
        <v>89.476641040804282</v>
      </c>
      <c r="EB6">
        <v>95.518419466044207</v>
      </c>
      <c r="EC6">
        <v>87.968262964012482</v>
      </c>
      <c r="ED6">
        <v>98.374721822753898</v>
      </c>
      <c r="EE6">
        <v>102.79209084167238</v>
      </c>
      <c r="EF6">
        <v>119.19818644780705</v>
      </c>
      <c r="EG6">
        <v>81.745971707390865</v>
      </c>
      <c r="EH6">
        <v>138.29851933288111</v>
      </c>
      <c r="EI6">
        <v>94.049796033197381</v>
      </c>
      <c r="EJ6">
        <v>102.46104460643349</v>
      </c>
      <c r="EK6">
        <v>92.354267513914962</v>
      </c>
      <c r="EL6">
        <v>95.203603101639033</v>
      </c>
      <c r="EM6">
        <v>90.736329327373454</v>
      </c>
      <c r="EN6">
        <v>95.372688005316192</v>
      </c>
      <c r="EO6">
        <v>110.95194836241933</v>
      </c>
      <c r="EP6">
        <v>97.174917818038026</v>
      </c>
      <c r="EQ6">
        <v>94.9401460656551</v>
      </c>
      <c r="ER6">
        <v>97.714507069533227</v>
      </c>
      <c r="ES6">
        <v>90.192006009854396</v>
      </c>
      <c r="ET6">
        <v>101.56343647790125</v>
      </c>
      <c r="EU6">
        <v>83.145742988831856</v>
      </c>
      <c r="EV6">
        <v>85.229005478059534</v>
      </c>
      <c r="EW6">
        <v>80.529226424714665</v>
      </c>
      <c r="EX6">
        <v>120.50531049377238</v>
      </c>
      <c r="EY6">
        <v>73.259514416143219</v>
      </c>
      <c r="EZ6">
        <v>80.115027964955459</v>
      </c>
      <c r="FA6">
        <v>79.024427442108731</v>
      </c>
      <c r="FB6">
        <v>86.438122888808252</v>
      </c>
      <c r="FC6">
        <v>77.048533149103122</v>
      </c>
      <c r="FD6">
        <v>79.691131656422712</v>
      </c>
      <c r="FE6">
        <v>78.698061481071917</v>
      </c>
      <c r="FF6">
        <v>80.057591405590244</v>
      </c>
      <c r="FG6">
        <v>82.361824840773167</v>
      </c>
      <c r="FH6">
        <v>84.329610674844091</v>
      </c>
      <c r="FI6">
        <v>83.579579579579573</v>
      </c>
      <c r="FJ6">
        <v>77.986769695399715</v>
      </c>
      <c r="FK6">
        <v>73.095299255073201</v>
      </c>
      <c r="FL6">
        <v>75.559820060063061</v>
      </c>
      <c r="FM6">
        <v>84.75257069408741</v>
      </c>
      <c r="FN6">
        <v>75.736749851830368</v>
      </c>
      <c r="FO6">
        <v>69.856604124959247</v>
      </c>
      <c r="FP6">
        <v>79.807152527820904</v>
      </c>
      <c r="FQ6">
        <v>70.396545391815351</v>
      </c>
      <c r="FR6">
        <v>78.17224096777376</v>
      </c>
      <c r="FS6">
        <v>85.152675448903139</v>
      </c>
      <c r="FT6">
        <v>85.272137519111794</v>
      </c>
      <c r="FU6">
        <v>65.806931413389663</v>
      </c>
      <c r="FV6">
        <v>78.300177382746199</v>
      </c>
      <c r="FW6">
        <v>85.638357705286836</v>
      </c>
      <c r="FX6">
        <v>82.994721292653225</v>
      </c>
      <c r="FY6">
        <v>85.110167778451597</v>
      </c>
      <c r="FZ6">
        <v>85.746506101735875</v>
      </c>
      <c r="GA6">
        <v>90.066574385340488</v>
      </c>
      <c r="GB6">
        <v>87.940161597976811</v>
      </c>
      <c r="GC6">
        <v>87.91804760470022</v>
      </c>
      <c r="GD6">
        <v>88.260170853421315</v>
      </c>
      <c r="GE6">
        <v>83.781730961423179</v>
      </c>
      <c r="GF6">
        <v>97.921284091174215</v>
      </c>
      <c r="GG6">
        <v>118.75112489809747</v>
      </c>
      <c r="GH6">
        <v>101.70583619016149</v>
      </c>
      <c r="GI6">
        <v>88.837131924804524</v>
      </c>
      <c r="GJ6">
        <v>78.710621582068853</v>
      </c>
      <c r="GK6">
        <v>89.543900207099142</v>
      </c>
      <c r="GL6">
        <v>80.492770671613329</v>
      </c>
      <c r="GM6">
        <v>106.55460513228564</v>
      </c>
      <c r="GN6">
        <v>114.77597038267493</v>
      </c>
      <c r="GO6">
        <v>90.135754649207925</v>
      </c>
      <c r="GP6">
        <v>85.012584008629005</v>
      </c>
      <c r="GQ6">
        <v>77.712637088272814</v>
      </c>
      <c r="GR6">
        <v>77.66130797480362</v>
      </c>
      <c r="GS6">
        <v>84.417237408327765</v>
      </c>
      <c r="GT6">
        <v>82.864311209973621</v>
      </c>
      <c r="GU6">
        <v>90.333941801782444</v>
      </c>
      <c r="GV6">
        <v>89.723202340267733</v>
      </c>
      <c r="GW6">
        <v>89.540447942917027</v>
      </c>
      <c r="GX6">
        <v>79.478184476710283</v>
      </c>
      <c r="GY6">
        <v>92.598262959836333</v>
      </c>
      <c r="GZ6">
        <v>75.496860151969884</v>
      </c>
      <c r="HA6">
        <v>87.329140576241187</v>
      </c>
      <c r="HB6">
        <v>152.82251294701089</v>
      </c>
      <c r="HC6">
        <v>90.621465563426383</v>
      </c>
      <c r="HD6">
        <v>144.18893346453712</v>
      </c>
      <c r="HE6">
        <v>109.49203902075971</v>
      </c>
      <c r="HF6">
        <v>99.900504167955674</v>
      </c>
      <c r="HG6">
        <v>99.322703311409597</v>
      </c>
      <c r="HH6">
        <v>98.388663034712039</v>
      </c>
      <c r="HI6">
        <v>133.31057787486773</v>
      </c>
      <c r="HJ6">
        <v>195.78376423793165</v>
      </c>
      <c r="HK6">
        <v>144.71361548840719</v>
      </c>
      <c r="HL6">
        <v>118.52901318221016</v>
      </c>
      <c r="HM6">
        <v>122.73978517838829</v>
      </c>
      <c r="HN6">
        <v>148.73032453265139</v>
      </c>
      <c r="HO6">
        <v>127.22554539057005</v>
      </c>
      <c r="HP6">
        <v>95.874586770869371</v>
      </c>
      <c r="HQ6">
        <v>100.65423397295383</v>
      </c>
      <c r="HR6">
        <v>138.24110793257131</v>
      </c>
      <c r="HS6">
        <v>96.924852463310231</v>
      </c>
      <c r="HT6">
        <v>92.398272929477969</v>
      </c>
      <c r="HU6">
        <v>72.541625968243878</v>
      </c>
      <c r="HV6">
        <v>76.313941420305881</v>
      </c>
      <c r="HW6">
        <v>84.112495628141744</v>
      </c>
      <c r="HX6">
        <v>77.383093525179859</v>
      </c>
      <c r="HY6">
        <v>93.734758811826026</v>
      </c>
      <c r="HZ6">
        <v>82.258600360886192</v>
      </c>
      <c r="IA6">
        <v>82.258472187117221</v>
      </c>
      <c r="IB6">
        <v>86.37269098740839</v>
      </c>
      <c r="IC6">
        <v>95.506484402383464</v>
      </c>
      <c r="ID6">
        <v>82.242421030315867</v>
      </c>
      <c r="IE6">
        <v>94.731816011459486</v>
      </c>
      <c r="IF6">
        <v>84.042806183115331</v>
      </c>
      <c r="IG6">
        <v>95.650049261083737</v>
      </c>
      <c r="IH6">
        <v>86.669882617784211</v>
      </c>
      <c r="II6">
        <v>76.702943203893639</v>
      </c>
      <c r="IJ6">
        <v>61.166068080576551</v>
      </c>
      <c r="IK6">
        <v>95.401225284554144</v>
      </c>
      <c r="IL6" s="63">
        <v>63.272120200333887</v>
      </c>
      <c r="IM6">
        <v>83.668005354752353</v>
      </c>
      <c r="IN6">
        <v>86.547165893833494</v>
      </c>
      <c r="IO6">
        <v>98.652647022863434</v>
      </c>
      <c r="IP6">
        <v>89.286086348280307</v>
      </c>
      <c r="IQ6">
        <v>86.103265249813035</v>
      </c>
      <c r="IR6">
        <v>74.080052830465547</v>
      </c>
      <c r="IS6">
        <v>85.881866533990177</v>
      </c>
      <c r="IT6">
        <v>81.761984370747655</v>
      </c>
      <c r="IU6">
        <v>74.843542903244412</v>
      </c>
      <c r="IV6">
        <v>84.419959573540467</v>
      </c>
      <c r="IW6">
        <v>86.530901943655806</v>
      </c>
      <c r="IX6">
        <v>86.656765631599725</v>
      </c>
      <c r="IY6">
        <v>90.740531053614916</v>
      </c>
      <c r="IZ6">
        <v>79.103523483623519</v>
      </c>
      <c r="JA6">
        <v>80.358149145325882</v>
      </c>
      <c r="JB6">
        <v>81.628723819435393</v>
      </c>
      <c r="JC6">
        <v>83.457995433430455</v>
      </c>
      <c r="JD6">
        <v>81.05572780030208</v>
      </c>
      <c r="JE6">
        <v>68.304604694271703</v>
      </c>
      <c r="JF6">
        <v>79.934143175682976</v>
      </c>
      <c r="JG6">
        <v>76.055376990896178</v>
      </c>
      <c r="JH6">
        <v>83.820028246687755</v>
      </c>
      <c r="JI6">
        <v>78.534459275401801</v>
      </c>
      <c r="JJ6">
        <v>76.562061616891214</v>
      </c>
      <c r="JK6">
        <v>79.037796059931637</v>
      </c>
      <c r="JL6">
        <v>86.298460978421346</v>
      </c>
      <c r="JM6">
        <v>82.844316282727675</v>
      </c>
      <c r="JN6">
        <v>84.552519025722376</v>
      </c>
      <c r="JO6">
        <v>88.353164124390318</v>
      </c>
      <c r="JP6">
        <v>72.789360809637188</v>
      </c>
      <c r="JQ6">
        <v>84.00884907412464</v>
      </c>
      <c r="JR6">
        <v>91.796257087926818</v>
      </c>
      <c r="JS6">
        <v>84.608333333333334</v>
      </c>
      <c r="JT6">
        <v>75.873925501432666</v>
      </c>
      <c r="JU6">
        <v>74.062756943675041</v>
      </c>
      <c r="JV6">
        <v>77.349780256306076</v>
      </c>
      <c r="JW6">
        <v>70.639321107985381</v>
      </c>
      <c r="JX6">
        <v>89.977164239626077</v>
      </c>
      <c r="JY6">
        <v>76.027524182489771</v>
      </c>
      <c r="JZ6">
        <v>82.401259589293488</v>
      </c>
      <c r="KA6">
        <v>89.419229244024649</v>
      </c>
      <c r="KB6">
        <v>92.222533102441744</v>
      </c>
      <c r="KC6">
        <v>79.008833372493996</v>
      </c>
      <c r="KD6">
        <v>84.992314273194552</v>
      </c>
      <c r="KE6">
        <v>90.722053197578106</v>
      </c>
      <c r="KF6">
        <v>113.76319910065445</v>
      </c>
      <c r="KG6">
        <v>95.696214762506742</v>
      </c>
      <c r="KH6">
        <v>111.05176663927689</v>
      </c>
      <c r="KI6">
        <v>83.284465294807546</v>
      </c>
      <c r="KJ6">
        <v>76.408664041199643</v>
      </c>
      <c r="KK6">
        <v>100</v>
      </c>
      <c r="KL6">
        <v>78.182338902147976</v>
      </c>
      <c r="KM6">
        <v>92.028936515448578</v>
      </c>
      <c r="KN6">
        <v>83.646880670113632</v>
      </c>
      <c r="KO6">
        <v>76.152753559592128</v>
      </c>
      <c r="KP6">
        <v>89.61977404370019</v>
      </c>
      <c r="KQ6">
        <v>75.972916994706949</v>
      </c>
      <c r="KR6">
        <v>70.813070744856418</v>
      </c>
      <c r="KS6">
        <f t="shared" si="0"/>
        <v>88.992846299368793</v>
      </c>
    </row>
    <row r="7" spans="1:305" x14ac:dyDescent="0.2">
      <c r="A7" s="62">
        <v>41767</v>
      </c>
      <c r="B7">
        <v>78.153949806299465</v>
      </c>
      <c r="C7">
        <v>88.376619163981601</v>
      </c>
      <c r="D7">
        <v>87.94653342728418</v>
      </c>
      <c r="E7">
        <v>87.516343068092041</v>
      </c>
      <c r="F7">
        <v>82.530089496965317</v>
      </c>
      <c r="G7">
        <v>82.438668933689584</v>
      </c>
      <c r="H7">
        <v>84.558068362754085</v>
      </c>
      <c r="I7">
        <v>83.102793599132085</v>
      </c>
      <c r="J7">
        <v>82.20763715100945</v>
      </c>
      <c r="K7">
        <v>88.221794072646901</v>
      </c>
      <c r="L7">
        <v>97.245638552044355</v>
      </c>
      <c r="M7">
        <v>75.769308402297369</v>
      </c>
      <c r="N7">
        <v>99.383819703957215</v>
      </c>
      <c r="O7">
        <v>88.218282050000369</v>
      </c>
      <c r="P7">
        <v>76.536584441904949</v>
      </c>
      <c r="Q7">
        <v>77.801198983036926</v>
      </c>
      <c r="R7">
        <v>84.348214740343877</v>
      </c>
      <c r="S7">
        <v>88.767908309455578</v>
      </c>
      <c r="T7">
        <v>91.15677485553816</v>
      </c>
      <c r="U7">
        <v>87.590401051939509</v>
      </c>
      <c r="V7">
        <v>88.606667480766859</v>
      </c>
      <c r="W7">
        <v>80.951480185377861</v>
      </c>
      <c r="X7">
        <v>84.878583462451871</v>
      </c>
      <c r="Y7">
        <v>91.31695317304596</v>
      </c>
      <c r="Z7">
        <v>94.234107782661681</v>
      </c>
      <c r="AA7">
        <v>82.429489562861846</v>
      </c>
      <c r="AB7">
        <v>74.722626637883423</v>
      </c>
      <c r="AC7">
        <v>77.370736324995207</v>
      </c>
      <c r="AD7">
        <v>94.099478601244627</v>
      </c>
      <c r="AE7">
        <v>67.151269577994725</v>
      </c>
      <c r="AF7">
        <v>107.28363856281111</v>
      </c>
      <c r="AG7">
        <v>83.225929402796538</v>
      </c>
      <c r="AH7">
        <v>70.57001969067133</v>
      </c>
      <c r="AI7">
        <v>86.063242429312353</v>
      </c>
      <c r="AJ7">
        <v>88.768617757985112</v>
      </c>
      <c r="AK7">
        <v>89.456022229347028</v>
      </c>
      <c r="AL7">
        <v>77.517966520769974</v>
      </c>
      <c r="AM7">
        <v>72.428850878290717</v>
      </c>
      <c r="AN7">
        <v>81.184510250569488</v>
      </c>
      <c r="AO7">
        <v>85.30950787790097</v>
      </c>
      <c r="AP7">
        <v>55.136020380311166</v>
      </c>
      <c r="AQ7">
        <v>62.07720807935938</v>
      </c>
      <c r="AR7">
        <v>72.783485763995017</v>
      </c>
      <c r="AS7">
        <v>91.664961636828636</v>
      </c>
      <c r="AT7">
        <v>61.825253604779498</v>
      </c>
      <c r="AU7">
        <v>70.967492260061903</v>
      </c>
      <c r="AV7">
        <v>76.468150640450745</v>
      </c>
      <c r="AW7">
        <v>86.156990090140539</v>
      </c>
      <c r="AX7">
        <v>87.386368396799469</v>
      </c>
      <c r="AY7">
        <v>77.755441175555319</v>
      </c>
      <c r="AZ7">
        <v>87.189709801288387</v>
      </c>
      <c r="BA7">
        <v>84.084184904631016</v>
      </c>
      <c r="BB7">
        <v>96.243628359592208</v>
      </c>
      <c r="BC7">
        <v>83.474592821153777</v>
      </c>
      <c r="BD7">
        <v>84.923982344286429</v>
      </c>
      <c r="BE7">
        <v>82.170398587754363</v>
      </c>
      <c r="BF7">
        <v>68.614834869726295</v>
      </c>
      <c r="BG7">
        <v>74.458507652385762</v>
      </c>
      <c r="BH7">
        <v>80.187871963969755</v>
      </c>
      <c r="BI7">
        <v>79.774303397877262</v>
      </c>
      <c r="BJ7">
        <v>81.895547438049192</v>
      </c>
      <c r="BK7">
        <v>75.188723122607442</v>
      </c>
      <c r="BL7">
        <v>80.554601703974839</v>
      </c>
      <c r="BM7">
        <v>80.318909535137905</v>
      </c>
      <c r="BN7">
        <v>74.57603654738007</v>
      </c>
      <c r="BO7">
        <v>84.975343541972109</v>
      </c>
      <c r="BP7">
        <v>88.436722442839525</v>
      </c>
      <c r="BQ7">
        <v>101.72144750204346</v>
      </c>
      <c r="BR7">
        <v>83.314696972777369</v>
      </c>
      <c r="BS7">
        <v>79.515949910006512</v>
      </c>
      <c r="BT7">
        <v>88.918874302898956</v>
      </c>
      <c r="BU7">
        <v>83.855241471961008</v>
      </c>
      <c r="BV7">
        <v>76.633435867027387</v>
      </c>
      <c r="BW7">
        <v>98.811519751567147</v>
      </c>
      <c r="BX7">
        <v>84.874384169411229</v>
      </c>
      <c r="BY7">
        <v>70.896626845526342</v>
      </c>
      <c r="BZ7">
        <v>87.024571643758236</v>
      </c>
      <c r="CA7">
        <v>84.291806839553914</v>
      </c>
      <c r="CB7">
        <v>93.438057836486948</v>
      </c>
      <c r="CC7">
        <v>89.191798553948047</v>
      </c>
      <c r="CD7">
        <v>80.092105788555983</v>
      </c>
      <c r="CE7">
        <v>89.196800884923562</v>
      </c>
      <c r="CF7">
        <v>74.403656620482778</v>
      </c>
      <c r="CG7">
        <v>72.567004944054119</v>
      </c>
      <c r="CH7">
        <v>94.445963577271357</v>
      </c>
      <c r="CI7">
        <v>139.28705440900566</v>
      </c>
      <c r="CJ7">
        <v>105.08241758241759</v>
      </c>
      <c r="CK7">
        <v>109.89834963088934</v>
      </c>
      <c r="CL7">
        <v>90.696489115741713</v>
      </c>
      <c r="CM7">
        <v>160.01119350776548</v>
      </c>
      <c r="CN7">
        <v>142.13158071858803</v>
      </c>
      <c r="CO7">
        <v>145.25248792334293</v>
      </c>
      <c r="CP7">
        <v>111.7645977687515</v>
      </c>
      <c r="CQ7">
        <v>93.555981385162866</v>
      </c>
      <c r="CR7">
        <v>138.76113252691744</v>
      </c>
      <c r="CS7">
        <v>116.13768961493582</v>
      </c>
      <c r="CT7">
        <v>106.96311797018048</v>
      </c>
      <c r="CU7">
        <v>133.61117289659455</v>
      </c>
      <c r="CV7">
        <v>96.327087531136456</v>
      </c>
      <c r="CW7">
        <v>114.1312130412463</v>
      </c>
      <c r="CX7">
        <v>85.323541568642995</v>
      </c>
      <c r="CY7">
        <v>80.216458342773194</v>
      </c>
      <c r="CZ7">
        <v>102.11983503638129</v>
      </c>
      <c r="DA7">
        <v>78.20739356361851</v>
      </c>
      <c r="DB7">
        <v>118.20112272144314</v>
      </c>
      <c r="DC7">
        <v>136.88676160562153</v>
      </c>
      <c r="DD7">
        <v>130.69268419176038</v>
      </c>
      <c r="DE7">
        <v>152.02049714568255</v>
      </c>
      <c r="DF7">
        <v>112.85098969171952</v>
      </c>
      <c r="DG7">
        <v>161.79615743000397</v>
      </c>
      <c r="DH7">
        <v>176.26943005181352</v>
      </c>
      <c r="DI7">
        <v>106.49073554183042</v>
      </c>
      <c r="DJ7">
        <v>82.870004738587895</v>
      </c>
      <c r="DK7">
        <v>94.299139994680388</v>
      </c>
      <c r="DL7">
        <v>89.948794581959504</v>
      </c>
      <c r="DM7">
        <v>76.872306557440695</v>
      </c>
      <c r="DN7">
        <v>74.106804078285464</v>
      </c>
      <c r="DO7">
        <v>77.836239815580626</v>
      </c>
      <c r="DP7">
        <v>86.050483706549102</v>
      </c>
      <c r="DQ7">
        <v>75.765661043286599</v>
      </c>
      <c r="DR7">
        <v>75.502716816459241</v>
      </c>
      <c r="DS7">
        <v>83.164415481084347</v>
      </c>
      <c r="DT7">
        <v>77.467330229571346</v>
      </c>
      <c r="DU7">
        <v>94.064144487515435</v>
      </c>
      <c r="DV7">
        <v>95.736873508353213</v>
      </c>
      <c r="DW7">
        <v>83.169279680827856</v>
      </c>
      <c r="DX7">
        <v>113.30488534396808</v>
      </c>
      <c r="DY7">
        <v>90.6151025170862</v>
      </c>
      <c r="DZ7">
        <v>92.810486657600819</v>
      </c>
      <c r="EA7">
        <v>89.379065641632195</v>
      </c>
      <c r="EB7">
        <v>96.752052189775398</v>
      </c>
      <c r="EC7">
        <v>87.60272031737037</v>
      </c>
      <c r="ED7">
        <v>99.493054607097235</v>
      </c>
      <c r="EE7">
        <v>93.650136281770997</v>
      </c>
      <c r="EF7">
        <v>118.84542614073909</v>
      </c>
      <c r="EG7">
        <v>81.851879869884243</v>
      </c>
      <c r="EH7">
        <v>138.4248321676686</v>
      </c>
      <c r="EI7">
        <v>93.862240352604687</v>
      </c>
      <c r="EJ7">
        <v>106.00214003878818</v>
      </c>
      <c r="EK7">
        <v>94.681572349852573</v>
      </c>
      <c r="EL7">
        <v>95.324325579235733</v>
      </c>
      <c r="EM7">
        <v>89.274912341746742</v>
      </c>
      <c r="EN7">
        <v>95.860006645254174</v>
      </c>
      <c r="EO7">
        <v>109.85034664116664</v>
      </c>
      <c r="EP7">
        <v>96.91786747077289</v>
      </c>
      <c r="EQ7">
        <v>95.416479340344679</v>
      </c>
      <c r="ER7">
        <v>98.67325198527989</v>
      </c>
      <c r="ES7">
        <v>90.253872158023825</v>
      </c>
      <c r="ET7">
        <v>102.43676901210679</v>
      </c>
      <c r="EU7">
        <v>83.067003699258265</v>
      </c>
      <c r="EV7">
        <v>87.380696899531259</v>
      </c>
      <c r="EW7">
        <v>81.117546313849047</v>
      </c>
      <c r="EX7">
        <v>121.4638620159167</v>
      </c>
      <c r="EY7">
        <v>73.145091121467473</v>
      </c>
      <c r="EZ7">
        <v>80.224694456968095</v>
      </c>
      <c r="FA7">
        <v>79.039678706692769</v>
      </c>
      <c r="FB7">
        <v>87.225370592669123</v>
      </c>
      <c r="FC7">
        <v>77.492659577092951</v>
      </c>
      <c r="FD7">
        <v>80.504622695108736</v>
      </c>
      <c r="FE7">
        <v>80.198900489188503</v>
      </c>
      <c r="FF7">
        <v>81.826865836944336</v>
      </c>
      <c r="FG7">
        <v>82.5778675778826</v>
      </c>
      <c r="FH7">
        <v>85.299297598574483</v>
      </c>
      <c r="FI7">
        <v>83.875875875875863</v>
      </c>
      <c r="FJ7">
        <v>80.761721835057145</v>
      </c>
      <c r="FK7">
        <v>73.314496104118504</v>
      </c>
      <c r="FL7">
        <v>75.769168463158437</v>
      </c>
      <c r="FM7">
        <v>85.234575835475567</v>
      </c>
      <c r="FN7">
        <v>77.802297575062113</v>
      </c>
      <c r="FO7">
        <v>71.937706597141386</v>
      </c>
      <c r="FP7">
        <v>80.227190172704169</v>
      </c>
      <c r="FQ7">
        <v>71.925743731288463</v>
      </c>
      <c r="FR7">
        <v>78.17224096777376</v>
      </c>
      <c r="FS7">
        <v>87.491533389547016</v>
      </c>
      <c r="FT7">
        <v>86.609605189831811</v>
      </c>
      <c r="FU7">
        <v>67.889265524544484</v>
      </c>
      <c r="FV7">
        <v>79.58954013999886</v>
      </c>
      <c r="FW7">
        <v>86.077052868391448</v>
      </c>
      <c r="FX7">
        <v>86.145143449222218</v>
      </c>
      <c r="FY7">
        <v>85.110167778451597</v>
      </c>
      <c r="FZ7">
        <v>85.746506101735875</v>
      </c>
      <c r="GA7">
        <v>90.066574385340488</v>
      </c>
      <c r="GB7">
        <v>87.940161597976811</v>
      </c>
      <c r="GC7">
        <v>87.91804760470022</v>
      </c>
      <c r="GD7">
        <v>88.260170853421315</v>
      </c>
      <c r="GE7">
        <v>83.781730961423179</v>
      </c>
      <c r="GF7">
        <v>96.904089774397519</v>
      </c>
      <c r="GG7">
        <v>119.4752945909606</v>
      </c>
      <c r="GH7">
        <v>102.47903845359548</v>
      </c>
      <c r="GI7">
        <v>89.609628724150653</v>
      </c>
      <c r="GJ7">
        <v>80.17407378880074</v>
      </c>
      <c r="GK7">
        <v>88.378365361460283</v>
      </c>
      <c r="GL7">
        <v>79.90330732886494</v>
      </c>
      <c r="GM7">
        <v>109.32962005172071</v>
      </c>
      <c r="GN7">
        <v>116.2815766454315</v>
      </c>
      <c r="GO7">
        <v>90.900068877154254</v>
      </c>
      <c r="GP7">
        <v>85.485521475786143</v>
      </c>
      <c r="GQ7">
        <v>79.384512955188541</v>
      </c>
      <c r="GR7">
        <v>78.201230634530745</v>
      </c>
      <c r="GS7">
        <v>84.417237408327765</v>
      </c>
      <c r="GT7">
        <v>83.492835342196472</v>
      </c>
      <c r="GU7">
        <v>90.634596800171792</v>
      </c>
      <c r="GV7">
        <v>90.072578800335535</v>
      </c>
      <c r="GW7">
        <v>90.2964577965286</v>
      </c>
      <c r="GX7">
        <v>79.478184476710283</v>
      </c>
      <c r="GY7">
        <v>95.628782784129143</v>
      </c>
      <c r="GZ7">
        <v>75.496860151969884</v>
      </c>
      <c r="HA7">
        <v>76.942807958465636</v>
      </c>
      <c r="HB7">
        <v>151.38122974002661</v>
      </c>
      <c r="HC7">
        <v>90.621465563426383</v>
      </c>
      <c r="HD7">
        <v>145.56960109000073</v>
      </c>
      <c r="HE7">
        <v>109.49203902075971</v>
      </c>
      <c r="HF7">
        <v>99.900504167955674</v>
      </c>
      <c r="HG7">
        <v>99.322703311409597</v>
      </c>
      <c r="HH7">
        <v>98.438040061227511</v>
      </c>
      <c r="HI7">
        <v>132.23196914359829</v>
      </c>
      <c r="HJ7">
        <v>195.82715602965106</v>
      </c>
      <c r="HK7">
        <v>144.5799239939096</v>
      </c>
      <c r="HL7">
        <v>118.40581495626463</v>
      </c>
      <c r="HM7">
        <v>123.75020240729744</v>
      </c>
      <c r="HN7">
        <v>148.42776357021935</v>
      </c>
      <c r="HO7">
        <v>128.62420830401129</v>
      </c>
      <c r="HP7">
        <v>95.908585722229461</v>
      </c>
      <c r="HQ7">
        <v>100.65423397295383</v>
      </c>
      <c r="HR7">
        <v>140.78994217240239</v>
      </c>
      <c r="HS7">
        <v>98.594615831648554</v>
      </c>
      <c r="HT7">
        <v>92.398272929477969</v>
      </c>
      <c r="HU7">
        <v>73.059537060173099</v>
      </c>
      <c r="HV7">
        <v>78.513942663244435</v>
      </c>
      <c r="HW7">
        <v>85.305755765709549</v>
      </c>
      <c r="HX7">
        <v>78.387290167865714</v>
      </c>
      <c r="HY7">
        <v>95.044630069751435</v>
      </c>
      <c r="HZ7">
        <v>82.485294213443979</v>
      </c>
      <c r="IA7">
        <v>82.437345673011492</v>
      </c>
      <c r="IB7">
        <v>86.725520607454982</v>
      </c>
      <c r="IC7">
        <v>95.96448183198973</v>
      </c>
      <c r="ID7">
        <v>82.600169599321603</v>
      </c>
      <c r="IE7">
        <v>95.386644232736856</v>
      </c>
      <c r="IF7">
        <v>84.042806183115331</v>
      </c>
      <c r="IG7">
        <v>95.650049261083737</v>
      </c>
      <c r="IH7">
        <v>86.927158707187658</v>
      </c>
      <c r="II7">
        <v>77.630397092306737</v>
      </c>
      <c r="IJ7">
        <v>61.361707432856861</v>
      </c>
      <c r="IK7">
        <v>95.401225284554144</v>
      </c>
      <c r="IL7" s="63">
        <v>71.619365609348918</v>
      </c>
      <c r="IM7">
        <v>100</v>
      </c>
      <c r="IN7">
        <v>86.547165893833494</v>
      </c>
      <c r="IO7">
        <v>98.936300281207977</v>
      </c>
      <c r="IP7">
        <v>89.286086348280307</v>
      </c>
      <c r="IQ7">
        <v>87.279539365247643</v>
      </c>
      <c r="IR7">
        <v>75.819055655427945</v>
      </c>
      <c r="IS7">
        <v>86.05004800179394</v>
      </c>
      <c r="IT7">
        <v>81.342094008786603</v>
      </c>
      <c r="IU7">
        <v>74.843542903244412</v>
      </c>
      <c r="IV7">
        <v>84.419959573540467</v>
      </c>
      <c r="IW7">
        <v>86.530901943655806</v>
      </c>
      <c r="IX7">
        <v>86.656765631599725</v>
      </c>
      <c r="IY7">
        <v>90.740531053614916</v>
      </c>
      <c r="IZ7">
        <v>79.103523483623519</v>
      </c>
      <c r="JA7">
        <v>80.358149145325882</v>
      </c>
      <c r="JB7">
        <v>81.628723819435393</v>
      </c>
      <c r="JC7">
        <v>83.457995433430455</v>
      </c>
      <c r="JD7">
        <v>86.715955163367511</v>
      </c>
      <c r="JE7">
        <v>68.621491334807303</v>
      </c>
      <c r="JF7">
        <v>80.493203982059498</v>
      </c>
      <c r="JG7">
        <v>76.371406510926349</v>
      </c>
      <c r="JH7">
        <v>84.312327661577797</v>
      </c>
      <c r="JI7">
        <v>78.742477898021349</v>
      </c>
      <c r="JJ7">
        <v>76.683838848130662</v>
      </c>
      <c r="JK7">
        <v>78.570898999469733</v>
      </c>
      <c r="JL7">
        <v>84.753372297611577</v>
      </c>
      <c r="JM7">
        <v>82.789264999836163</v>
      </c>
      <c r="JN7">
        <v>84.480231320656216</v>
      </c>
      <c r="JO7">
        <v>91.298269595203323</v>
      </c>
      <c r="JP7">
        <v>72.668836885047355</v>
      </c>
      <c r="JQ7">
        <v>84.262850275850766</v>
      </c>
      <c r="JR7">
        <v>92.886520162566029</v>
      </c>
      <c r="JS7">
        <v>84.466666666666683</v>
      </c>
      <c r="JT7">
        <v>76.633237822349571</v>
      </c>
      <c r="JU7">
        <v>75.770174998687949</v>
      </c>
      <c r="JV7">
        <v>78.753185360268844</v>
      </c>
      <c r="JW7">
        <v>71.717890952386526</v>
      </c>
      <c r="JX7">
        <v>90.045458102426551</v>
      </c>
      <c r="JY7">
        <v>77.710106612968985</v>
      </c>
      <c r="JZ7">
        <v>81.653545944859459</v>
      </c>
      <c r="KA7">
        <v>91.417859331626943</v>
      </c>
      <c r="KB7">
        <v>92.413094274846685</v>
      </c>
      <c r="KC7">
        <v>77.050377529830897</v>
      </c>
      <c r="KD7">
        <v>85.351213371078032</v>
      </c>
      <c r="KE7">
        <v>90.378648673072888</v>
      </c>
      <c r="KF7">
        <v>114.29317059461196</v>
      </c>
      <c r="KG7">
        <v>97.802613673878554</v>
      </c>
      <c r="KH7">
        <v>109.68364831552996</v>
      </c>
      <c r="KI7">
        <v>84.356008103209305</v>
      </c>
      <c r="KJ7">
        <v>76.779763707967291</v>
      </c>
      <c r="KK7">
        <v>100</v>
      </c>
      <c r="KL7">
        <v>78.533651551312644</v>
      </c>
      <c r="KM7">
        <v>92.028936515448578</v>
      </c>
      <c r="KN7">
        <v>83.695993233380165</v>
      </c>
      <c r="KO7">
        <v>76.201254085014497</v>
      </c>
      <c r="KP7">
        <v>89.61977404370019</v>
      </c>
      <c r="KQ7">
        <v>76.561572655369972</v>
      </c>
      <c r="KR7">
        <v>70.865881835185391</v>
      </c>
      <c r="KS7">
        <f t="shared" si="0"/>
        <v>89.306857857760662</v>
      </c>
    </row>
    <row r="8" spans="1:305" x14ac:dyDescent="0.2">
      <c r="A8" s="62">
        <v>41798</v>
      </c>
      <c r="B8">
        <v>78.790260700316267</v>
      </c>
      <c r="C8">
        <v>88.878316718206023</v>
      </c>
      <c r="D8">
        <v>88.920205837763973</v>
      </c>
      <c r="E8">
        <v>88.179154984723169</v>
      </c>
      <c r="F8">
        <v>83.857113465692819</v>
      </c>
      <c r="G8">
        <v>82.390089871265488</v>
      </c>
      <c r="H8">
        <v>86.079997794305172</v>
      </c>
      <c r="I8">
        <v>82.994304312449145</v>
      </c>
      <c r="J8">
        <v>83.640361823688508</v>
      </c>
      <c r="K8">
        <v>87.609792032640087</v>
      </c>
      <c r="L8">
        <v>98.309516296262899</v>
      </c>
      <c r="M8">
        <v>78.661210708846355</v>
      </c>
      <c r="N8">
        <v>100.74662942471933</v>
      </c>
      <c r="O8">
        <v>89.152307571462259</v>
      </c>
      <c r="P8">
        <v>76.347174957540702</v>
      </c>
      <c r="Q8">
        <v>77.547545372876698</v>
      </c>
      <c r="R8">
        <v>80.491985991751207</v>
      </c>
      <c r="S8">
        <v>90.667212443716721</v>
      </c>
      <c r="T8">
        <v>91.399794783172226</v>
      </c>
      <c r="U8">
        <v>87.639710716633786</v>
      </c>
      <c r="V8">
        <v>89.697561769853863</v>
      </c>
      <c r="W8">
        <v>82.079353069138378</v>
      </c>
      <c r="X8">
        <v>84.764914037497377</v>
      </c>
      <c r="Y8">
        <v>89.867338272761899</v>
      </c>
      <c r="Z8">
        <v>93.179182211058986</v>
      </c>
      <c r="AA8">
        <v>84.054814893504016</v>
      </c>
      <c r="AB8">
        <v>75.144334554947534</v>
      </c>
      <c r="AC8">
        <v>77.274217797768941</v>
      </c>
      <c r="AD8">
        <v>93.870124310025844</v>
      </c>
      <c r="AE8">
        <v>64.993933187136136</v>
      </c>
      <c r="AF8">
        <v>89.239691720811948</v>
      </c>
      <c r="AG8">
        <v>87.520204408619634</v>
      </c>
      <c r="AH8">
        <v>69.762197276965281</v>
      </c>
      <c r="AI8">
        <v>90.175301619169772</v>
      </c>
      <c r="AJ8">
        <v>87.19183482133343</v>
      </c>
      <c r="AK8">
        <v>92.097894624345415</v>
      </c>
      <c r="AL8">
        <v>79.630866826091577</v>
      </c>
      <c r="AM8">
        <v>72.33400733720174</v>
      </c>
      <c r="AN8">
        <v>77.099902375528799</v>
      </c>
      <c r="AO8">
        <v>71.930795781122896</v>
      </c>
      <c r="AP8">
        <v>54.183726078913054</v>
      </c>
      <c r="AQ8">
        <v>69.67849886458707</v>
      </c>
      <c r="AR8">
        <v>71.365763054569399</v>
      </c>
      <c r="AS8">
        <v>90.437340153452681</v>
      </c>
      <c r="AT8">
        <v>62.049512062652198</v>
      </c>
      <c r="AU8">
        <v>75.278637770897831</v>
      </c>
      <c r="AV8">
        <v>78.553713130013676</v>
      </c>
      <c r="AW8">
        <v>87.626672638710048</v>
      </c>
      <c r="AX8">
        <v>87.620962674374752</v>
      </c>
      <c r="AY8">
        <v>76.948833967125779</v>
      </c>
      <c r="AZ8">
        <v>86.501458337704861</v>
      </c>
      <c r="BA8">
        <v>86.1657259164446</v>
      </c>
      <c r="BB8">
        <v>96.339202965708964</v>
      </c>
      <c r="BC8">
        <v>80.60774128031872</v>
      </c>
      <c r="BD8">
        <v>86.840888390667715</v>
      </c>
      <c r="BE8">
        <v>82.710711197192694</v>
      </c>
      <c r="BF8">
        <v>69.121241683199784</v>
      </c>
      <c r="BG8">
        <v>76.67566947342408</v>
      </c>
      <c r="BH8">
        <v>79.52388611870677</v>
      </c>
      <c r="BI8">
        <v>81.295518381347719</v>
      </c>
      <c r="BJ8">
        <v>81.713890808569474</v>
      </c>
      <c r="BK8">
        <v>75.088547815820561</v>
      </c>
      <c r="BL8">
        <v>81.231008455084378</v>
      </c>
      <c r="BM8">
        <v>80.866713817269982</v>
      </c>
      <c r="BN8">
        <v>74.555270990517059</v>
      </c>
      <c r="BO8">
        <v>82.929874648391191</v>
      </c>
      <c r="BP8">
        <v>88.761825998303181</v>
      </c>
      <c r="BQ8">
        <v>101.24588214896096</v>
      </c>
      <c r="BR8">
        <v>81.728912110923631</v>
      </c>
      <c r="BS8">
        <v>80.772029257457973</v>
      </c>
      <c r="BT8">
        <v>88.910261471215222</v>
      </c>
      <c r="BU8">
        <v>85.982576901236797</v>
      </c>
      <c r="BV8">
        <v>78.08620242374829</v>
      </c>
      <c r="BW8">
        <v>98.910628597857581</v>
      </c>
      <c r="BX8">
        <v>84.964206973515871</v>
      </c>
      <c r="BY8">
        <v>72.40975124613729</v>
      </c>
      <c r="BZ8">
        <v>89.587648277160596</v>
      </c>
      <c r="CA8">
        <v>84.156711080501196</v>
      </c>
      <c r="CB8">
        <v>93.446626204926801</v>
      </c>
      <c r="CC8">
        <v>89.577984538257454</v>
      </c>
      <c r="CD8">
        <v>78.870239980833475</v>
      </c>
      <c r="CE8">
        <v>91.9650979164999</v>
      </c>
      <c r="CF8">
        <v>74.189401514069402</v>
      </c>
      <c r="CG8">
        <v>72.567004944054119</v>
      </c>
      <c r="CH8">
        <v>94.417837918076216</v>
      </c>
      <c r="CI8">
        <v>131.9188128944227</v>
      </c>
      <c r="CJ8">
        <v>102.81065088757396</v>
      </c>
      <c r="CK8">
        <v>107.02276504464112</v>
      </c>
      <c r="CL8">
        <v>90.102600846512388</v>
      </c>
      <c r="CM8">
        <v>155.42745207779487</v>
      </c>
      <c r="CN8">
        <v>138.60061636867729</v>
      </c>
      <c r="CO8">
        <v>143.32022279122563</v>
      </c>
      <c r="CP8">
        <v>110.77211490746018</v>
      </c>
      <c r="CQ8">
        <v>94.02526299323452</v>
      </c>
      <c r="CR8">
        <v>135.26518676060081</v>
      </c>
      <c r="CS8">
        <v>115.0641773628938</v>
      </c>
      <c r="CT8">
        <v>104.95422443107508</v>
      </c>
      <c r="CU8">
        <v>129.00340665644282</v>
      </c>
      <c r="CV8">
        <v>96.822097764521089</v>
      </c>
      <c r="CW8">
        <v>113.51308336107748</v>
      </c>
      <c r="CX8">
        <v>85.323541568642995</v>
      </c>
      <c r="CY8">
        <v>80.068873109064199</v>
      </c>
      <c r="CZ8">
        <v>102.14084951010005</v>
      </c>
      <c r="DA8">
        <v>78.589364602505171</v>
      </c>
      <c r="DB8">
        <v>115.75384227235458</v>
      </c>
      <c r="DC8">
        <v>132.31697454034855</v>
      </c>
      <c r="DD8">
        <v>128.79971475803055</v>
      </c>
      <c r="DE8">
        <v>146.15903267856339</v>
      </c>
      <c r="DF8">
        <v>111.65464840536225</v>
      </c>
      <c r="DG8">
        <v>155.7793850113147</v>
      </c>
      <c r="DH8">
        <v>172.0414507772021</v>
      </c>
      <c r="DI8">
        <v>105.49129702414373</v>
      </c>
      <c r="DJ8">
        <v>83.359658821671133</v>
      </c>
      <c r="DK8">
        <v>94.352336200017746</v>
      </c>
      <c r="DL8">
        <v>90.409437700074719</v>
      </c>
      <c r="DM8">
        <v>76.942190472492925</v>
      </c>
      <c r="DN8">
        <v>74.224305700052625</v>
      </c>
      <c r="DO8">
        <v>77.962940151688471</v>
      </c>
      <c r="DP8">
        <v>86.066686019429255</v>
      </c>
      <c r="DQ8">
        <v>75.584974071419566</v>
      </c>
      <c r="DR8">
        <v>75.357658763017454</v>
      </c>
      <c r="DS8">
        <v>78.913368821869028</v>
      </c>
      <c r="DT8">
        <v>77.482742013164213</v>
      </c>
      <c r="DU8">
        <v>94.150767698204746</v>
      </c>
      <c r="DV8">
        <v>95.101431980906924</v>
      </c>
      <c r="DW8">
        <v>84.373655830190444</v>
      </c>
      <c r="DX8">
        <v>111.0556331006979</v>
      </c>
      <c r="DY8">
        <v>92.232763431586434</v>
      </c>
      <c r="DZ8">
        <v>91.053793164946384</v>
      </c>
      <c r="EA8">
        <v>89.352454169130709</v>
      </c>
      <c r="EB8">
        <v>97.123069550296051</v>
      </c>
      <c r="EC8">
        <v>88.248795692830839</v>
      </c>
      <c r="ED8">
        <v>98.93388821492556</v>
      </c>
      <c r="EE8">
        <v>93.788825857900974</v>
      </c>
      <c r="EF8">
        <v>115.339325170302</v>
      </c>
      <c r="EG8">
        <v>82.207428701112022</v>
      </c>
      <c r="EH8">
        <v>136.85293911253541</v>
      </c>
      <c r="EI8">
        <v>94.246729497819672</v>
      </c>
      <c r="EJ8">
        <v>105.07924831137562</v>
      </c>
      <c r="EK8">
        <v>94.643729994796672</v>
      </c>
      <c r="EL8">
        <v>95.212889446069553</v>
      </c>
      <c r="EM8">
        <v>88.817215813281223</v>
      </c>
      <c r="EN8">
        <v>96.152397829216952</v>
      </c>
      <c r="EO8">
        <v>109.46019603155631</v>
      </c>
      <c r="EP8">
        <v>97.402308509849476</v>
      </c>
      <c r="EQ8">
        <v>95.764164865827468</v>
      </c>
      <c r="ER8">
        <v>99.041255084253351</v>
      </c>
      <c r="ES8">
        <v>90.253872158023825</v>
      </c>
      <c r="ET8">
        <v>103.39229754953165</v>
      </c>
      <c r="EU8">
        <v>83.273764152383336</v>
      </c>
      <c r="EV8">
        <v>85.87281865928729</v>
      </c>
      <c r="EW8">
        <v>81.297964413183593</v>
      </c>
      <c r="EX8">
        <v>126.28028756545663</v>
      </c>
      <c r="EY8">
        <v>73.767267786266828</v>
      </c>
      <c r="EZ8">
        <v>80.685293723421097</v>
      </c>
      <c r="FA8">
        <v>79.764113774433781</v>
      </c>
      <c r="FB8">
        <v>88.029368247675961</v>
      </c>
      <c r="FC8">
        <v>79.254361074785947</v>
      </c>
      <c r="FD8">
        <v>81.674500284076245</v>
      </c>
      <c r="FE8">
        <v>80.088603979365558</v>
      </c>
      <c r="FF8">
        <v>79.102349341713634</v>
      </c>
      <c r="FG8">
        <v>81.958122366042829</v>
      </c>
      <c r="FH8">
        <v>86.20268114290451</v>
      </c>
      <c r="FI8">
        <v>84.644644644644643</v>
      </c>
      <c r="FJ8">
        <v>81.345523241487811</v>
      </c>
      <c r="FK8">
        <v>74.115934583440364</v>
      </c>
      <c r="FL8">
        <v>76.352353300352675</v>
      </c>
      <c r="FM8">
        <v>85.804948586118243</v>
      </c>
      <c r="FN8">
        <v>77.174310538328655</v>
      </c>
      <c r="FO8">
        <v>71.99357511988454</v>
      </c>
      <c r="FP8">
        <v>79.529769177426274</v>
      </c>
      <c r="FQ8">
        <v>71.979165507339943</v>
      </c>
      <c r="FR8">
        <v>83.294519394386384</v>
      </c>
      <c r="FS8">
        <v>87.491533389547016</v>
      </c>
      <c r="FT8">
        <v>82.365717388508642</v>
      </c>
      <c r="FU8">
        <v>68.012136170854859</v>
      </c>
      <c r="FV8">
        <v>79.58954013999886</v>
      </c>
      <c r="FW8">
        <v>86.001124859392561</v>
      </c>
      <c r="FX8">
        <v>86.422380599000277</v>
      </c>
      <c r="FY8">
        <v>85.110167778451597</v>
      </c>
      <c r="FZ8">
        <v>85.746506101735875</v>
      </c>
      <c r="GA8">
        <v>90.066574385340488</v>
      </c>
      <c r="GB8">
        <v>87.940161597976811</v>
      </c>
      <c r="GC8">
        <v>87.91804760470022</v>
      </c>
      <c r="GD8">
        <v>88.260170853421315</v>
      </c>
      <c r="GE8">
        <v>83.781730961423179</v>
      </c>
      <c r="GF8">
        <v>96.456150992697673</v>
      </c>
      <c r="GG8">
        <v>119.10685737880216</v>
      </c>
      <c r="GH8">
        <v>103.12337367312378</v>
      </c>
      <c r="GI8">
        <v>88.264269129783798</v>
      </c>
      <c r="GJ8">
        <v>79.827466687206339</v>
      </c>
      <c r="GK8">
        <v>88.657708423638198</v>
      </c>
      <c r="GL8">
        <v>81.881111965718048</v>
      </c>
      <c r="GM8">
        <v>109.56833101253231</v>
      </c>
      <c r="GN8">
        <v>114.03377011230195</v>
      </c>
      <c r="GO8">
        <v>91.486635610229371</v>
      </c>
      <c r="GP8">
        <v>86.67201371795224</v>
      </c>
      <c r="GQ8">
        <v>79.539864252556811</v>
      </c>
      <c r="GR8">
        <v>78.493080720869727</v>
      </c>
      <c r="GS8">
        <v>84.417237408327765</v>
      </c>
      <c r="GT8">
        <v>83.741141172210448</v>
      </c>
      <c r="GU8">
        <v>90.711908085471904</v>
      </c>
      <c r="GV8">
        <v>90.846198104771361</v>
      </c>
      <c r="GW8">
        <v>90.46634765127277</v>
      </c>
      <c r="GX8">
        <v>79.478184476710283</v>
      </c>
      <c r="GY8">
        <v>94.864714046559556</v>
      </c>
      <c r="GZ8">
        <v>75.496860151969884</v>
      </c>
      <c r="HA8">
        <v>76.490154793665582</v>
      </c>
      <c r="HB8">
        <v>157.40982293913288</v>
      </c>
      <c r="HC8">
        <v>92.076909339841663</v>
      </c>
      <c r="HD8">
        <v>147.45893573537202</v>
      </c>
      <c r="HE8">
        <v>109.49203902075971</v>
      </c>
      <c r="HF8">
        <v>99.900504167955674</v>
      </c>
      <c r="HG8">
        <v>99.626262791115167</v>
      </c>
      <c r="HH8">
        <v>98.438040061227511</v>
      </c>
      <c r="HI8">
        <v>120.51745912550771</v>
      </c>
      <c r="HJ8">
        <v>196.47803290544206</v>
      </c>
      <c r="HK8">
        <v>144.5799239939096</v>
      </c>
      <c r="HL8">
        <v>117.925341875077</v>
      </c>
      <c r="HM8">
        <v>122.58433637394073</v>
      </c>
      <c r="HN8">
        <v>147.18870439073586</v>
      </c>
      <c r="HO8">
        <v>129.69299788881074</v>
      </c>
      <c r="HP8">
        <v>96.46587874080943</v>
      </c>
      <c r="HQ8">
        <v>100.11803190233704</v>
      </c>
      <c r="HR8">
        <v>140.14168375302341</v>
      </c>
      <c r="HS8">
        <v>99.085722704689246</v>
      </c>
      <c r="HT8">
        <v>92.398272929477969</v>
      </c>
      <c r="HU8">
        <v>73.72736978397657</v>
      </c>
      <c r="HV8">
        <v>76.172246424997979</v>
      </c>
      <c r="HW8">
        <v>86.696521029495472</v>
      </c>
      <c r="HX8">
        <v>78.20743405275779</v>
      </c>
      <c r="HY8">
        <v>95.406934885773367</v>
      </c>
      <c r="HZ8">
        <v>82.59473262502361</v>
      </c>
      <c r="IA8">
        <v>81.760737269846189</v>
      </c>
      <c r="IB8">
        <v>86.725520607454982</v>
      </c>
      <c r="IC8">
        <v>94.590489543170946</v>
      </c>
      <c r="ID8">
        <v>82.775068899724403</v>
      </c>
      <c r="IE8">
        <v>96.541688456378893</v>
      </c>
      <c r="IF8">
        <v>84.042806183115331</v>
      </c>
      <c r="IG8">
        <v>95.650049261083737</v>
      </c>
      <c r="IH8">
        <v>86.95931821836308</v>
      </c>
      <c r="II8">
        <v>79.117665489942141</v>
      </c>
      <c r="IJ8">
        <v>61.361707432856861</v>
      </c>
      <c r="IK8">
        <v>95.401225284554144</v>
      </c>
      <c r="IL8" s="63">
        <v>71.619365609348918</v>
      </c>
      <c r="IM8">
        <v>100</v>
      </c>
      <c r="IN8">
        <v>86.547165893833494</v>
      </c>
      <c r="IO8">
        <v>99.20039124587359</v>
      </c>
      <c r="IP8">
        <v>89.312874853035268</v>
      </c>
      <c r="IQ8">
        <v>86.843882285457056</v>
      </c>
      <c r="IR8">
        <v>76.846314708148356</v>
      </c>
      <c r="IS8">
        <v>86.731182946399173</v>
      </c>
      <c r="IT8">
        <v>82.56288635745112</v>
      </c>
      <c r="IU8">
        <v>74.843542903244412</v>
      </c>
      <c r="IV8">
        <v>84.419959573540467</v>
      </c>
      <c r="IW8">
        <v>86.530901943655806</v>
      </c>
      <c r="IX8">
        <v>86.656765631599725</v>
      </c>
      <c r="IY8">
        <v>90.740531053614916</v>
      </c>
      <c r="IZ8">
        <v>79.103523483623519</v>
      </c>
      <c r="JA8">
        <v>80.358149145325882</v>
      </c>
      <c r="JB8">
        <v>81.628723819435393</v>
      </c>
      <c r="JC8">
        <v>83.457995433430455</v>
      </c>
      <c r="JD8">
        <v>86.715955163367511</v>
      </c>
      <c r="JE8">
        <v>68.615277871267395</v>
      </c>
      <c r="JF8">
        <v>80.79959988254015</v>
      </c>
      <c r="JG8">
        <v>76.737713454597682</v>
      </c>
      <c r="JH8">
        <v>84.756204183199955</v>
      </c>
      <c r="JI8">
        <v>79.41853842153489</v>
      </c>
      <c r="JJ8">
        <v>76.87724974480507</v>
      </c>
      <c r="JK8">
        <v>79.202493548320447</v>
      </c>
      <c r="JL8">
        <v>85.093130017999059</v>
      </c>
      <c r="JM8">
        <v>83.331913359766702</v>
      </c>
      <c r="JN8">
        <v>84.496295255115356</v>
      </c>
      <c r="JO8">
        <v>91.987946192798788</v>
      </c>
      <c r="JP8">
        <v>76.086044629300304</v>
      </c>
      <c r="JQ8">
        <v>84.533238651881788</v>
      </c>
      <c r="JR8">
        <v>93.58740356769124</v>
      </c>
      <c r="JS8">
        <v>85.14166666666668</v>
      </c>
      <c r="JT8">
        <v>72.593123209169065</v>
      </c>
      <c r="JU8">
        <v>75.455282324607694</v>
      </c>
      <c r="JV8">
        <v>79.87590944343907</v>
      </c>
      <c r="JW8">
        <v>71.094561626726133</v>
      </c>
      <c r="JX8">
        <v>90.361317217878735</v>
      </c>
      <c r="JY8">
        <v>78.718173619775911</v>
      </c>
      <c r="JZ8">
        <v>81.51686710662959</v>
      </c>
      <c r="KA8">
        <v>86.832257831933376</v>
      </c>
      <c r="KB8">
        <v>91.514734462080597</v>
      </c>
      <c r="KC8">
        <v>79.054556076991958</v>
      </c>
      <c r="KD8">
        <v>85.359559861726467</v>
      </c>
      <c r="KE8">
        <v>91.210049100822374</v>
      </c>
      <c r="KF8">
        <v>113.13686915325012</v>
      </c>
      <c r="KG8">
        <v>97.048948008341853</v>
      </c>
      <c r="KH8">
        <v>109.35086277732127</v>
      </c>
      <c r="KI8">
        <v>85.203646444183818</v>
      </c>
      <c r="KJ8">
        <v>77.128142986973643</v>
      </c>
      <c r="KK8">
        <v>100</v>
      </c>
      <c r="KL8">
        <v>78.533651551312644</v>
      </c>
      <c r="KM8">
        <v>92.028936515448578</v>
      </c>
      <c r="KN8">
        <v>85.34126410280895</v>
      </c>
      <c r="KO8">
        <v>76.305183782348124</v>
      </c>
      <c r="KP8">
        <v>89.61977404370019</v>
      </c>
      <c r="KQ8">
        <v>77.215634500551118</v>
      </c>
      <c r="KR8">
        <v>70.898888766640994</v>
      </c>
      <c r="KS8">
        <f t="shared" si="0"/>
        <v>89.367409049751984</v>
      </c>
    </row>
    <row r="9" spans="1:305" x14ac:dyDescent="0.2">
      <c r="A9" s="62">
        <v>41828</v>
      </c>
      <c r="B9">
        <v>80.407238972170745</v>
      </c>
      <c r="C9">
        <v>89.215665073632792</v>
      </c>
      <c r="D9">
        <v>87.997779343625226</v>
      </c>
      <c r="E9">
        <v>88.288225300118157</v>
      </c>
      <c r="F9">
        <v>84.698076329595722</v>
      </c>
      <c r="G9">
        <v>83.952716379240556</v>
      </c>
      <c r="H9">
        <v>86.38603795173664</v>
      </c>
      <c r="I9">
        <v>84.7998760122438</v>
      </c>
      <c r="J9">
        <v>85.291637717623729</v>
      </c>
      <c r="K9">
        <v>87.465291550971827</v>
      </c>
      <c r="L9">
        <v>99.959428391110308</v>
      </c>
      <c r="M9">
        <v>80.855826926252817</v>
      </c>
      <c r="N9">
        <v>100.59009047030747</v>
      </c>
      <c r="O9">
        <v>91.688743849927519</v>
      </c>
      <c r="P9">
        <v>77.150271171245109</v>
      </c>
      <c r="Q9">
        <v>78.181679398277268</v>
      </c>
      <c r="R9">
        <v>81.381362692571003</v>
      </c>
      <c r="S9">
        <v>90.225133033155942</v>
      </c>
      <c r="T9">
        <v>92.776907706431928</v>
      </c>
      <c r="U9">
        <v>89.020381328073626</v>
      </c>
      <c r="V9">
        <v>89.738266780640686</v>
      </c>
      <c r="W9">
        <v>82.256691572874303</v>
      </c>
      <c r="X9">
        <v>86.258855051185051</v>
      </c>
      <c r="Y9">
        <v>92.968635604884767</v>
      </c>
      <c r="Z9">
        <v>94.934436523473565</v>
      </c>
      <c r="AA9">
        <v>85.911191374090407</v>
      </c>
      <c r="AB9">
        <v>75.090784343256857</v>
      </c>
      <c r="AC9">
        <v>77.964696492541478</v>
      </c>
      <c r="AD9">
        <v>96.961820155655104</v>
      </c>
      <c r="AE9">
        <v>64.399496844144139</v>
      </c>
      <c r="AF9">
        <v>77.448167847783282</v>
      </c>
      <c r="AG9">
        <v>87.520204408619634</v>
      </c>
      <c r="AH9">
        <v>73.235833655901303</v>
      </c>
      <c r="AI9">
        <v>91.781458554086953</v>
      </c>
      <c r="AJ9">
        <v>88.743048304958322</v>
      </c>
      <c r="AK9">
        <v>93.260660468098749</v>
      </c>
      <c r="AL9">
        <v>79.30119443802721</v>
      </c>
      <c r="AM9">
        <v>73.922636650442286</v>
      </c>
      <c r="AN9">
        <v>77.98242759518385</v>
      </c>
      <c r="AO9">
        <v>58.592520206226276</v>
      </c>
      <c r="AP9">
        <v>62.020440966851673</v>
      </c>
      <c r="AQ9">
        <v>74.969124736066277</v>
      </c>
      <c r="AR9">
        <v>66.562433874873633</v>
      </c>
      <c r="AS9">
        <v>90.667519181585675</v>
      </c>
      <c r="AT9">
        <v>60.739001699458619</v>
      </c>
      <c r="AU9">
        <v>78.715170278637757</v>
      </c>
      <c r="AV9">
        <v>81.299827440114285</v>
      </c>
      <c r="AW9">
        <v>87.576283522759084</v>
      </c>
      <c r="AX9">
        <v>87.118260650999119</v>
      </c>
      <c r="AY9">
        <v>77.471634935552331</v>
      </c>
      <c r="AZ9">
        <v>86.258052332291172</v>
      </c>
      <c r="BA9">
        <v>86.459491785047334</v>
      </c>
      <c r="BB9">
        <v>93.089666357738636</v>
      </c>
      <c r="BC9">
        <v>82.521579502402076</v>
      </c>
      <c r="BD9">
        <v>88.152455685560156</v>
      </c>
      <c r="BE9">
        <v>83.962864228589424</v>
      </c>
      <c r="BF9">
        <v>70.449737479584783</v>
      </c>
      <c r="BG9">
        <v>76.62624229906973</v>
      </c>
      <c r="BH9">
        <v>81.631655139134622</v>
      </c>
      <c r="BI9">
        <v>82.071039745469918</v>
      </c>
      <c r="BJ9">
        <v>82.495804126764767</v>
      </c>
      <c r="BK9">
        <v>74.766555758291304</v>
      </c>
      <c r="BL9">
        <v>82.451650523178571</v>
      </c>
      <c r="BM9">
        <v>81.044171542467694</v>
      </c>
      <c r="BN9">
        <v>75.344362151311685</v>
      </c>
      <c r="BO9">
        <v>83.990488148766474</v>
      </c>
      <c r="BP9">
        <v>88.026065320148575</v>
      </c>
      <c r="BQ9">
        <v>98.71944121071013</v>
      </c>
      <c r="BR9">
        <v>83.469209343932349</v>
      </c>
      <c r="BS9">
        <v>82.533603952054534</v>
      </c>
      <c r="BT9">
        <v>88.608812362284425</v>
      </c>
      <c r="BU9">
        <v>88.442308491336945</v>
      </c>
      <c r="BV9">
        <v>79.25731015824779</v>
      </c>
      <c r="BW9">
        <v>100.03055856093954</v>
      </c>
      <c r="BX9">
        <v>85.037698358692381</v>
      </c>
      <c r="BY9">
        <v>72.59445187719777</v>
      </c>
      <c r="BZ9">
        <v>91.035115797401616</v>
      </c>
      <c r="CA9">
        <v>86.095732563375819</v>
      </c>
      <c r="CB9">
        <v>94.260621206711875</v>
      </c>
      <c r="CC9">
        <v>90.43617561450057</v>
      </c>
      <c r="CD9">
        <v>79.700789288043538</v>
      </c>
      <c r="CE9">
        <v>91.668182777466484</v>
      </c>
      <c r="CF9">
        <v>75.296386230538488</v>
      </c>
      <c r="CG9">
        <v>72.567004944054119</v>
      </c>
      <c r="CH9">
        <v>94.436588357539648</v>
      </c>
      <c r="CI9">
        <v>127.72983114446532</v>
      </c>
      <c r="CJ9">
        <v>99.883770076077766</v>
      </c>
      <c r="CK9">
        <v>101.35276156611137</v>
      </c>
      <c r="CL9">
        <v>89.021192356273872</v>
      </c>
      <c r="CM9">
        <v>144.88316776269764</v>
      </c>
      <c r="CN9">
        <v>133.61936961307396</v>
      </c>
      <c r="CO9">
        <v>136.88989784335985</v>
      </c>
      <c r="CP9">
        <v>103.81370729107317</v>
      </c>
      <c r="CQ9">
        <v>92.354620468499462</v>
      </c>
      <c r="CR9">
        <v>121.65359564003721</v>
      </c>
      <c r="CS9">
        <v>111.75029171528588</v>
      </c>
      <c r="CT9">
        <v>99.931990583311531</v>
      </c>
      <c r="CU9">
        <v>120.96791187178799</v>
      </c>
      <c r="CV9">
        <v>94.775420838026946</v>
      </c>
      <c r="CW9">
        <v>108.2403134244004</v>
      </c>
      <c r="CX9">
        <v>85.323541568642995</v>
      </c>
      <c r="CY9">
        <v>80.13878190397898</v>
      </c>
      <c r="CZ9">
        <v>101.64700937770887</v>
      </c>
      <c r="DA9">
        <v>78.757753533832613</v>
      </c>
      <c r="DB9">
        <v>112.07030675104599</v>
      </c>
      <c r="DC9">
        <v>133.07398324353571</v>
      </c>
      <c r="DD9">
        <v>120.57955981977895</v>
      </c>
      <c r="DE9">
        <v>128.46675956308718</v>
      </c>
      <c r="DF9">
        <v>106.4162996660698</v>
      </c>
      <c r="DG9">
        <v>143.95882326840305</v>
      </c>
      <c r="DH9">
        <v>158.30051813471505</v>
      </c>
      <c r="DI9">
        <v>104.18865805727118</v>
      </c>
      <c r="DJ9">
        <v>83.699257621228867</v>
      </c>
      <c r="DK9">
        <v>94.086355173330986</v>
      </c>
      <c r="DL9">
        <v>91.585722805261753</v>
      </c>
      <c r="DM9">
        <v>75.179562837286952</v>
      </c>
      <c r="DN9">
        <v>74.202274145971288</v>
      </c>
      <c r="DO9">
        <v>77.969979059250008</v>
      </c>
      <c r="DP9">
        <v>86.358327651272205</v>
      </c>
      <c r="DQ9">
        <v>75.700613733414457</v>
      </c>
      <c r="DR9">
        <v>76.271524499700817</v>
      </c>
      <c r="DS9">
        <v>79.368026218576532</v>
      </c>
      <c r="DT9">
        <v>77.567506822925026</v>
      </c>
      <c r="DU9">
        <v>94.176754661411536</v>
      </c>
      <c r="DV9">
        <v>95.18198090692124</v>
      </c>
      <c r="DW9">
        <v>85.27132749431162</v>
      </c>
      <c r="DX9">
        <v>111.9074775672981</v>
      </c>
      <c r="DY9">
        <v>93.91130405792272</v>
      </c>
      <c r="DZ9">
        <v>90.21557393494885</v>
      </c>
      <c r="EA9">
        <v>91.410408042578368</v>
      </c>
      <c r="EB9">
        <v>95.787407052421671</v>
      </c>
      <c r="EC9">
        <v>88.63984131482006</v>
      </c>
      <c r="ED9">
        <v>100.72707698982093</v>
      </c>
      <c r="EE9">
        <v>93.892843039998468</v>
      </c>
      <c r="EF9">
        <v>116.06615469946138</v>
      </c>
      <c r="EG9">
        <v>82.600801876087431</v>
      </c>
      <c r="EH9">
        <v>136.50207012701458</v>
      </c>
      <c r="EI9">
        <v>95.634641534205471</v>
      </c>
      <c r="EJ9">
        <v>103.96575937938874</v>
      </c>
      <c r="EK9">
        <v>95.684394758833818</v>
      </c>
      <c r="EL9">
        <v>95.361470956957788</v>
      </c>
      <c r="EM9">
        <v>88.014239447552256</v>
      </c>
      <c r="EN9">
        <v>95.842285967438244</v>
      </c>
      <c r="EO9">
        <v>109.18479560124314</v>
      </c>
      <c r="EP9">
        <v>97.619812649843055</v>
      </c>
      <c r="EQ9">
        <v>96.000739076392378</v>
      </c>
      <c r="ER9">
        <v>98.469881851636671</v>
      </c>
      <c r="ES9">
        <v>90.253872158023825</v>
      </c>
      <c r="ET9">
        <v>103.14570953987364</v>
      </c>
      <c r="EU9">
        <v>83.371056731337603</v>
      </c>
      <c r="EV9">
        <v>83.35686451685774</v>
      </c>
      <c r="EW9">
        <v>81.188144700545166</v>
      </c>
      <c r="EX9">
        <v>126.33945741250258</v>
      </c>
      <c r="EY9">
        <v>73.481209549577471</v>
      </c>
      <c r="EZ9">
        <v>80.860760110641294</v>
      </c>
      <c r="FA9">
        <v>80.160646653618358</v>
      </c>
      <c r="FB9">
        <v>85.047876943692273</v>
      </c>
      <c r="FC9">
        <v>80.682967751486586</v>
      </c>
      <c r="FD9">
        <v>82.689427199008321</v>
      </c>
      <c r="FE9">
        <v>81.236135352532571</v>
      </c>
      <c r="FF9">
        <v>82.375091717082228</v>
      </c>
      <c r="FG9">
        <v>82.961582042799577</v>
      </c>
      <c r="FH9">
        <v>87.437581584236383</v>
      </c>
      <c r="FI9">
        <v>84.748748748748739</v>
      </c>
      <c r="FJ9">
        <v>83.354709899982936</v>
      </c>
      <c r="FK9">
        <v>74.485829266204291</v>
      </c>
      <c r="FL9">
        <v>76.427120587172439</v>
      </c>
      <c r="FM9">
        <v>84.75257069408741</v>
      </c>
      <c r="FN9">
        <v>77.06081890518405</v>
      </c>
      <c r="FO9">
        <v>70.701615531449306</v>
      </c>
      <c r="FP9">
        <v>79.402965360103025</v>
      </c>
      <c r="FQ9">
        <v>72.339762495687296</v>
      </c>
      <c r="FR9">
        <v>79.642718175957796</v>
      </c>
      <c r="FS9">
        <v>89.374231093540487</v>
      </c>
      <c r="FT9">
        <v>85.332152094080001</v>
      </c>
      <c r="FU9">
        <v>68.012136170854859</v>
      </c>
      <c r="FV9">
        <v>77.621163859695969</v>
      </c>
      <c r="FW9">
        <v>85.452755905511808</v>
      </c>
      <c r="FX9">
        <v>86.422380599000277</v>
      </c>
      <c r="FY9">
        <v>85.328481908227218</v>
      </c>
      <c r="FZ9">
        <v>86.213701719763179</v>
      </c>
      <c r="GA9">
        <v>87.711203392437341</v>
      </c>
      <c r="GB9">
        <v>88.163055359094713</v>
      </c>
      <c r="GC9">
        <v>88.279602289846352</v>
      </c>
      <c r="GD9">
        <v>86.915334517465979</v>
      </c>
      <c r="GE9">
        <v>84.71716969818111</v>
      </c>
      <c r="GF9">
        <v>95.466952849777215</v>
      </c>
      <c r="GG9">
        <v>118.38268768593905</v>
      </c>
      <c r="GH9">
        <v>102.38982280781464</v>
      </c>
      <c r="GI9">
        <v>89.948138557571994</v>
      </c>
      <c r="GJ9">
        <v>79.989216667950387</v>
      </c>
      <c r="GK9">
        <v>88.74440109810719</v>
      </c>
      <c r="GL9">
        <v>81.733746130030951</v>
      </c>
      <c r="GM9">
        <v>111.90570917047941</v>
      </c>
      <c r="GN9">
        <v>115.69841929013846</v>
      </c>
      <c r="GO9">
        <v>92.357598335098473</v>
      </c>
      <c r="GP9">
        <v>86.771579500511649</v>
      </c>
      <c r="GQ9">
        <v>79.894952932255734</v>
      </c>
      <c r="GR9">
        <v>78.704672033465499</v>
      </c>
      <c r="GS9">
        <v>84.449562599753506</v>
      </c>
      <c r="GT9">
        <v>84.105840360043445</v>
      </c>
      <c r="GU9">
        <v>90.94384194137227</v>
      </c>
      <c r="GV9">
        <v>90.929382976216075</v>
      </c>
      <c r="GW9">
        <v>90.279468811054187</v>
      </c>
      <c r="GX9">
        <v>79.478184476710283</v>
      </c>
      <c r="GY9">
        <v>94.864714046559556</v>
      </c>
      <c r="GZ9">
        <v>79.652921999889074</v>
      </c>
      <c r="HA9">
        <v>94.818492939296448</v>
      </c>
      <c r="HB9">
        <v>152.2490991979956</v>
      </c>
      <c r="HC9">
        <v>92.076909339841663</v>
      </c>
      <c r="HD9">
        <v>147.82226932102034</v>
      </c>
      <c r="HE9">
        <v>106.47244889822174</v>
      </c>
      <c r="HF9">
        <v>99.900504167955674</v>
      </c>
      <c r="HG9">
        <v>99.636055032396001</v>
      </c>
      <c r="HH9">
        <v>97.973896011982148</v>
      </c>
      <c r="HI9">
        <v>116.36686350138238</v>
      </c>
      <c r="HJ9">
        <v>195.28475863315856</v>
      </c>
      <c r="HK9">
        <v>141.28220046296866</v>
      </c>
      <c r="HL9">
        <v>117.67894542318589</v>
      </c>
      <c r="HM9">
        <v>119.91579856425756</v>
      </c>
      <c r="HN9">
        <v>146.85732809854844</v>
      </c>
      <c r="HO9">
        <v>130.7485925404645</v>
      </c>
      <c r="HP9">
        <v>95.824943963899415</v>
      </c>
      <c r="HQ9">
        <v>100.21920210434021</v>
      </c>
      <c r="HR9">
        <v>141.76232980147088</v>
      </c>
      <c r="HS9">
        <v>98.800880718325658</v>
      </c>
      <c r="HT9">
        <v>92.398272929477969</v>
      </c>
      <c r="HU9">
        <v>73.81595983917498</v>
      </c>
      <c r="HV9">
        <v>78.27529846062059</v>
      </c>
      <c r="HW9">
        <v>87.354871450222532</v>
      </c>
      <c r="HX9">
        <v>78.214928057553962</v>
      </c>
      <c r="HY9">
        <v>94.858832728201719</v>
      </c>
      <c r="HZ9">
        <v>82.407123919458542</v>
      </c>
      <c r="IA9">
        <v>83.285050453988688</v>
      </c>
      <c r="IB9">
        <v>94.090838925927827</v>
      </c>
      <c r="IC9">
        <v>95.123262063325157</v>
      </c>
      <c r="ID9">
        <v>83.267966928132282</v>
      </c>
      <c r="IE9">
        <v>96.368886564652911</v>
      </c>
      <c r="IF9">
        <v>84.042806183115331</v>
      </c>
      <c r="IG9">
        <v>95.650049261083737</v>
      </c>
      <c r="IH9">
        <v>87.674867342016398</v>
      </c>
      <c r="II9">
        <v>75.817266517661324</v>
      </c>
      <c r="IJ9">
        <v>61.091264798822323</v>
      </c>
      <c r="IK9">
        <v>95.401225284554144</v>
      </c>
      <c r="IL9" s="63">
        <v>71.619365609348918</v>
      </c>
      <c r="IM9">
        <v>100</v>
      </c>
      <c r="IN9">
        <v>86.547165893833494</v>
      </c>
      <c r="IO9">
        <v>99.288421567428784</v>
      </c>
      <c r="IP9">
        <v>89.312874853035268</v>
      </c>
      <c r="IQ9">
        <v>87.0965633917356</v>
      </c>
      <c r="IR9">
        <v>77.374619363833133</v>
      </c>
      <c r="IS9">
        <v>87.429136037784772</v>
      </c>
      <c r="IT9">
        <v>83.356012596710869</v>
      </c>
      <c r="IU9">
        <v>74.843542903244412</v>
      </c>
      <c r="IV9">
        <v>84.419959573540467</v>
      </c>
      <c r="IW9">
        <v>86.530901943655806</v>
      </c>
      <c r="IX9">
        <v>86.656765631599725</v>
      </c>
      <c r="IY9">
        <v>90.740531053614916</v>
      </c>
      <c r="IZ9">
        <v>79.103523483623519</v>
      </c>
      <c r="JA9">
        <v>80.358149145325882</v>
      </c>
      <c r="JB9">
        <v>81.628723819435393</v>
      </c>
      <c r="JC9">
        <v>83.457995433430455</v>
      </c>
      <c r="JD9">
        <v>86.715955163367511</v>
      </c>
      <c r="JE9">
        <v>68.67119904312662</v>
      </c>
      <c r="JF9">
        <v>81.361708633085811</v>
      </c>
      <c r="JG9">
        <v>77.333860049200041</v>
      </c>
      <c r="JH9">
        <v>85.070952989441125</v>
      </c>
      <c r="JI9">
        <v>79.730566355464205</v>
      </c>
      <c r="JJ9">
        <v>77.242581438523388</v>
      </c>
      <c r="JK9">
        <v>79.63536973101624</v>
      </c>
      <c r="JL9">
        <v>83.798814892713409</v>
      </c>
      <c r="JM9">
        <v>83.426286987580696</v>
      </c>
      <c r="JN9">
        <v>84.504327222344926</v>
      </c>
      <c r="JO9">
        <v>92.575103296157067</v>
      </c>
      <c r="JP9">
        <v>76.440526760446872</v>
      </c>
      <c r="JQ9">
        <v>84.721691156388275</v>
      </c>
      <c r="JR9">
        <v>93.58740356769124</v>
      </c>
      <c r="JS9">
        <v>81.25833333333334</v>
      </c>
      <c r="JT9">
        <v>74.104584527220638</v>
      </c>
      <c r="JU9">
        <v>76.336981812032406</v>
      </c>
      <c r="JV9">
        <v>79.883295786091509</v>
      </c>
      <c r="JW9">
        <v>70.877446917788234</v>
      </c>
      <c r="JX9">
        <v>90.00277443817626</v>
      </c>
      <c r="JY9">
        <v>78.043658196103621</v>
      </c>
      <c r="JZ9">
        <v>82.513818632541614</v>
      </c>
      <c r="KA9">
        <v>90.864126320343203</v>
      </c>
      <c r="KB9">
        <v>93.438494869216044</v>
      </c>
      <c r="KC9">
        <v>78.81832210375245</v>
      </c>
      <c r="KD9">
        <v>85.676726506367686</v>
      </c>
      <c r="KE9">
        <v>90.722053197578106</v>
      </c>
      <c r="KF9">
        <v>111.55899947805838</v>
      </c>
      <c r="KG9">
        <v>95.454655254321906</v>
      </c>
      <c r="KH9">
        <v>107.42810188989316</v>
      </c>
      <c r="KI9">
        <v>84.068130930802852</v>
      </c>
      <c r="KJ9">
        <v>77.256891850954261</v>
      </c>
      <c r="KK9">
        <v>100</v>
      </c>
      <c r="KL9">
        <v>79.24391408114559</v>
      </c>
      <c r="KM9">
        <v>92.028936515448578</v>
      </c>
      <c r="KN9">
        <v>85.34126410280895</v>
      </c>
      <c r="KO9">
        <v>77.642412554707448</v>
      </c>
      <c r="KP9">
        <v>89.61977404370019</v>
      </c>
      <c r="KQ9">
        <v>77.593536899989104</v>
      </c>
      <c r="KR9">
        <v>71.037517878754542</v>
      </c>
      <c r="KS9">
        <f t="shared" si="0"/>
        <v>89.4953513154597</v>
      </c>
    </row>
    <row r="10" spans="1:305" x14ac:dyDescent="0.2">
      <c r="A10" s="62">
        <v>41859</v>
      </c>
      <c r="B10">
        <v>79.875732225403766</v>
      </c>
      <c r="C10">
        <v>91.715502886923446</v>
      </c>
      <c r="D10">
        <v>88.988533726218691</v>
      </c>
      <c r="E10">
        <v>88.892307046921218</v>
      </c>
      <c r="F10">
        <v>84.350889826149569</v>
      </c>
      <c r="G10">
        <v>84.705691846814034</v>
      </c>
      <c r="H10">
        <v>85.194962744435799</v>
      </c>
      <c r="I10">
        <v>83.893215544964946</v>
      </c>
      <c r="J10">
        <v>87.566189316622712</v>
      </c>
      <c r="K10">
        <v>88.247294157647175</v>
      </c>
      <c r="L10">
        <v>100.74381282964431</v>
      </c>
      <c r="M10">
        <v>81.164100776189514</v>
      </c>
      <c r="N10">
        <v>100.3230534304284</v>
      </c>
      <c r="O10">
        <v>93.505380643963477</v>
      </c>
      <c r="P10">
        <v>76.536584441904949</v>
      </c>
      <c r="Q10">
        <v>79.111742635531485</v>
      </c>
      <c r="R10">
        <v>81.870180421265843</v>
      </c>
      <c r="S10">
        <v>90.429799426934082</v>
      </c>
      <c r="T10">
        <v>91.602311389533938</v>
      </c>
      <c r="U10">
        <v>89.858645627876399</v>
      </c>
      <c r="V10">
        <v>90.519802987747781</v>
      </c>
      <c r="W10">
        <v>81.561524638229457</v>
      </c>
      <c r="X10">
        <v>86.413120699337611</v>
      </c>
      <c r="Y10">
        <v>94.321609511816561</v>
      </c>
      <c r="Z10">
        <v>96.184390352011221</v>
      </c>
      <c r="AA10">
        <v>87.042545280713881</v>
      </c>
      <c r="AB10">
        <v>76.456314741369198</v>
      </c>
      <c r="AC10">
        <v>77.912724977881169</v>
      </c>
      <c r="AD10">
        <v>96.36549899848626</v>
      </c>
      <c r="AE10">
        <v>62.983536117017138</v>
      </c>
      <c r="AF10">
        <v>71.605129716066813</v>
      </c>
      <c r="AG10">
        <v>90.798082963360358</v>
      </c>
      <c r="AH10">
        <v>70.556555983776221</v>
      </c>
      <c r="AI10">
        <v>94.473258602420373</v>
      </c>
      <c r="AJ10">
        <v>87.328205237476269</v>
      </c>
      <c r="AK10">
        <v>92.995618253713801</v>
      </c>
      <c r="AL10">
        <v>77.892594234479489</v>
      </c>
      <c r="AM10">
        <v>74.096516475772106</v>
      </c>
      <c r="AN10">
        <v>77.646599414253188</v>
      </c>
      <c r="AO10">
        <v>52.781214347263081</v>
      </c>
      <c r="AP10">
        <v>68.607648682255189</v>
      </c>
      <c r="AQ10">
        <v>75.829648221186403</v>
      </c>
      <c r="AR10">
        <v>69.644746432182075</v>
      </c>
      <c r="AS10">
        <v>89.286445012787723</v>
      </c>
      <c r="AT10">
        <v>60.178355554776871</v>
      </c>
      <c r="AU10">
        <v>86.896284829721353</v>
      </c>
      <c r="AV10">
        <v>88.677226424546802</v>
      </c>
      <c r="AW10">
        <v>85.863053580426623</v>
      </c>
      <c r="AX10">
        <v>86.73285576641112</v>
      </c>
      <c r="AY10">
        <v>79.10725510820113</v>
      </c>
      <c r="AZ10">
        <v>86.367165369200762</v>
      </c>
      <c r="BA10">
        <v>86.803617516839097</v>
      </c>
      <c r="BB10">
        <v>94.54935125115847</v>
      </c>
      <c r="BC10">
        <v>83.662070851072144</v>
      </c>
      <c r="BD10">
        <v>87.992713515028385</v>
      </c>
      <c r="BE10">
        <v>85.369392291254258</v>
      </c>
      <c r="BF10">
        <v>71.988688055595134</v>
      </c>
      <c r="BG10">
        <v>77.325283764938504</v>
      </c>
      <c r="BH10">
        <v>81.909602702267975</v>
      </c>
      <c r="BI10">
        <v>83.987472347194952</v>
      </c>
      <c r="BJ10">
        <v>83.214532530358397</v>
      </c>
      <c r="BK10">
        <v>75.317519945619139</v>
      </c>
      <c r="BL10">
        <v>80.422430269849983</v>
      </c>
      <c r="BM10">
        <v>80.681540538802793</v>
      </c>
      <c r="BN10">
        <v>74.458365058489647</v>
      </c>
      <c r="BO10">
        <v>84.546047601344014</v>
      </c>
      <c r="BP10">
        <v>89.694359881080544</v>
      </c>
      <c r="BQ10">
        <v>100.81985485349121</v>
      </c>
      <c r="BR10">
        <v>84.355622420558291</v>
      </c>
      <c r="BS10">
        <v>84.402404932409141</v>
      </c>
      <c r="BT10">
        <v>89.315064560350848</v>
      </c>
      <c r="BU10">
        <v>89.098790908965015</v>
      </c>
      <c r="BV10">
        <v>78.278916354741881</v>
      </c>
      <c r="BW10">
        <v>99.564746983374462</v>
      </c>
      <c r="BX10">
        <v>86.123737717411998</v>
      </c>
      <c r="BY10">
        <v>73.425604716969971</v>
      </c>
      <c r="BZ10">
        <v>90.590284315571466</v>
      </c>
      <c r="CA10">
        <v>85.19774310614288</v>
      </c>
      <c r="CB10">
        <v>94.140664048554072</v>
      </c>
      <c r="CC10">
        <v>90.719378669660799</v>
      </c>
      <c r="CD10">
        <v>76.80185276383915</v>
      </c>
      <c r="CE10">
        <v>92.288211450153938</v>
      </c>
      <c r="CF10">
        <v>75.989144407941723</v>
      </c>
      <c r="CG10">
        <v>76.177465521727811</v>
      </c>
      <c r="CH10">
        <v>94.380337039149381</v>
      </c>
      <c r="CI10">
        <v>133.02404912161012</v>
      </c>
      <c r="CJ10">
        <v>103.02197802197801</v>
      </c>
      <c r="CK10">
        <v>107.31264252309356</v>
      </c>
      <c r="CL10">
        <v>89.27824847280597</v>
      </c>
      <c r="CM10">
        <v>150.35679306002518</v>
      </c>
      <c r="CN10">
        <v>136.10246886775968</v>
      </c>
      <c r="CO10">
        <v>140.01003088456568</v>
      </c>
      <c r="CP10">
        <v>110.99266665441381</v>
      </c>
      <c r="CQ10">
        <v>92.833287708732541</v>
      </c>
      <c r="CR10">
        <v>130.51973946563871</v>
      </c>
      <c r="CS10">
        <v>120.61843640606769</v>
      </c>
      <c r="CT10">
        <v>104.05440753335078</v>
      </c>
      <c r="CU10">
        <v>128.24481099495443</v>
      </c>
      <c r="CV10">
        <v>95.670247029145315</v>
      </c>
      <c r="CW10">
        <v>112.90140899823835</v>
      </c>
      <c r="CX10">
        <v>85.323541568642995</v>
      </c>
      <c r="CY10">
        <v>80.115478972340725</v>
      </c>
      <c r="CZ10">
        <v>99.818750164175569</v>
      </c>
      <c r="DA10">
        <v>78.921944897728267</v>
      </c>
      <c r="DB10">
        <v>112.36044824758741</v>
      </c>
      <c r="DC10">
        <v>131.67182866785942</v>
      </c>
      <c r="DD10">
        <v>123.49680723477358</v>
      </c>
      <c r="DE10">
        <v>135.89247988492829</v>
      </c>
      <c r="DF10">
        <v>107.18288728645406</v>
      </c>
      <c r="DG10">
        <v>149.12366330922481</v>
      </c>
      <c r="DH10">
        <v>161.63730569948186</v>
      </c>
      <c r="DI10">
        <v>104.24480628860189</v>
      </c>
      <c r="DJ10">
        <v>84.307376401832244</v>
      </c>
      <c r="DK10">
        <v>94.183881549782797</v>
      </c>
      <c r="DL10">
        <v>92.079269003242317</v>
      </c>
      <c r="DM10">
        <v>77.672089140816098</v>
      </c>
      <c r="DN10">
        <v>76.50089962179166</v>
      </c>
      <c r="DO10">
        <v>78.068523765111649</v>
      </c>
      <c r="DP10">
        <v>86.358327651272205</v>
      </c>
      <c r="DQ10">
        <v>76.127034987020679</v>
      </c>
      <c r="DR10">
        <v>77.192643139056287</v>
      </c>
      <c r="DS10">
        <v>81.019948093280547</v>
      </c>
      <c r="DT10">
        <v>77.475036121367793</v>
      </c>
      <c r="DU10">
        <v>94.159430019273671</v>
      </c>
      <c r="DV10">
        <v>94.179594272076372</v>
      </c>
      <c r="DW10">
        <v>86.101673783623724</v>
      </c>
      <c r="DX10">
        <v>111.47676969092721</v>
      </c>
      <c r="DY10">
        <v>93.102473600672596</v>
      </c>
      <c r="DZ10">
        <v>89.992643288672909</v>
      </c>
      <c r="EA10">
        <v>91.126552335895951</v>
      </c>
      <c r="EB10">
        <v>96.074945506825188</v>
      </c>
      <c r="EC10">
        <v>88.860867101161816</v>
      </c>
      <c r="ED10">
        <v>99.869045801833352</v>
      </c>
      <c r="EE10">
        <v>94.956129790328333</v>
      </c>
      <c r="EF10">
        <v>113.68662679582961</v>
      </c>
      <c r="EG10">
        <v>82.84287767607232</v>
      </c>
      <c r="EH10">
        <v>133.38635353558982</v>
      </c>
      <c r="EI10">
        <v>95.869086134946329</v>
      </c>
      <c r="EJ10">
        <v>104.10619942486457</v>
      </c>
      <c r="EK10">
        <v>98.059002538591329</v>
      </c>
      <c r="EL10">
        <v>93.327761526675019</v>
      </c>
      <c r="EM10">
        <v>83.445303926554431</v>
      </c>
      <c r="EN10">
        <v>96.914386975301795</v>
      </c>
      <c r="EO10">
        <v>109.02414535022713</v>
      </c>
      <c r="EP10">
        <v>97.738451271657738</v>
      </c>
      <c r="EQ10">
        <v>95.697678816910638</v>
      </c>
      <c r="ER10">
        <v>98.227774549680433</v>
      </c>
      <c r="ES10">
        <v>91.579575333082929</v>
      </c>
      <c r="ET10">
        <v>103.34092504751958</v>
      </c>
      <c r="EU10">
        <v>83.258829842629552</v>
      </c>
      <c r="EV10">
        <v>85.449257355847976</v>
      </c>
      <c r="EW10">
        <v>81.752931794114176</v>
      </c>
      <c r="EX10">
        <v>125.86609863613502</v>
      </c>
      <c r="EY10">
        <v>73.509815373246397</v>
      </c>
      <c r="EZ10">
        <v>80.868071210108809</v>
      </c>
      <c r="FA10">
        <v>80.153021021326339</v>
      </c>
      <c r="FB10">
        <v>85.357751039892818</v>
      </c>
      <c r="FC10">
        <v>80.956845715413664</v>
      </c>
      <c r="FD10">
        <v>83.107794018903988</v>
      </c>
      <c r="FE10">
        <v>81.16209767389887</v>
      </c>
      <c r="FF10">
        <v>82.624285298963088</v>
      </c>
      <c r="FG10">
        <v>82.397764672532304</v>
      </c>
      <c r="FH10">
        <v>87.056337152684264</v>
      </c>
      <c r="FI10">
        <v>85.405405405405403</v>
      </c>
      <c r="FJ10">
        <v>83.688310703657592</v>
      </c>
      <c r="FK10">
        <v>75.020121585752193</v>
      </c>
      <c r="FL10">
        <v>77.600966990242895</v>
      </c>
      <c r="FM10">
        <v>85.178341902313619</v>
      </c>
      <c r="FN10">
        <v>78.490813482806018</v>
      </c>
      <c r="FO10">
        <v>69.158247590669944</v>
      </c>
      <c r="FP10">
        <v>79.775451573490074</v>
      </c>
      <c r="FQ10">
        <v>73.515041568819498</v>
      </c>
      <c r="FR10">
        <v>81.071380866373559</v>
      </c>
      <c r="FS10">
        <v>89.639633413046184</v>
      </c>
      <c r="FT10">
        <v>86.883957532543633</v>
      </c>
      <c r="FU10">
        <v>68.645890030771554</v>
      </c>
      <c r="FV10">
        <v>79.604798870853926</v>
      </c>
      <c r="FW10">
        <v>87.207536557930254</v>
      </c>
      <c r="FX10">
        <v>86.422380599000277</v>
      </c>
      <c r="FY10">
        <v>85.328481908227218</v>
      </c>
      <c r="FZ10">
        <v>86.213701719763179</v>
      </c>
      <c r="GA10">
        <v>87.711203392437341</v>
      </c>
      <c r="GB10">
        <v>88.163055359094713</v>
      </c>
      <c r="GC10">
        <v>88.279602289846352</v>
      </c>
      <c r="GD10">
        <v>86.915334517465979</v>
      </c>
      <c r="GE10">
        <v>84.71716969818111</v>
      </c>
      <c r="GF10">
        <v>95.690922240627131</v>
      </c>
      <c r="GG10">
        <v>117.03598615184274</v>
      </c>
      <c r="GH10">
        <v>102.09243732187849</v>
      </c>
      <c r="GI10">
        <v>90.711955617599628</v>
      </c>
      <c r="GJ10">
        <v>82.053454517445886</v>
      </c>
      <c r="GK10">
        <v>87.732986562635446</v>
      </c>
      <c r="GL10">
        <v>81.741502226646062</v>
      </c>
      <c r="GM10">
        <v>109.37935150188977</v>
      </c>
      <c r="GN10">
        <v>116.20735661839419</v>
      </c>
      <c r="GO10">
        <v>92.250949838175728</v>
      </c>
      <c r="GP10">
        <v>86.98730536272366</v>
      </c>
      <c r="GQ10">
        <v>80.07989495293225</v>
      </c>
      <c r="GR10">
        <v>79.00381837196295</v>
      </c>
      <c r="GS10">
        <v>84.449562599753506</v>
      </c>
      <c r="GT10">
        <v>84.237752832238371</v>
      </c>
      <c r="GU10">
        <v>88.779125952968954</v>
      </c>
      <c r="GV10">
        <v>91.070797257672098</v>
      </c>
      <c r="GW10">
        <v>92.683410255684237</v>
      </c>
      <c r="GX10">
        <v>80.19303323324651</v>
      </c>
      <c r="GY10">
        <v>94.856129004564394</v>
      </c>
      <c r="GZ10">
        <v>79.652921999889074</v>
      </c>
      <c r="HA10">
        <v>85.452687456706457</v>
      </c>
      <c r="HB10">
        <v>168.89359558833027</v>
      </c>
      <c r="HC10">
        <v>92.076909339841663</v>
      </c>
      <c r="HD10">
        <v>146.95026871546438</v>
      </c>
      <c r="HE10">
        <v>106.47244889822174</v>
      </c>
      <c r="HF10">
        <v>99.900504167955674</v>
      </c>
      <c r="HG10">
        <v>99.616470549834347</v>
      </c>
      <c r="HH10">
        <v>97.322119261978031</v>
      </c>
      <c r="HI10">
        <v>101.36191418916611</v>
      </c>
      <c r="HJ10">
        <v>191.29271379497379</v>
      </c>
      <c r="HK10">
        <v>138.29642375252214</v>
      </c>
      <c r="HL10">
        <v>114.3649131452507</v>
      </c>
      <c r="HM10">
        <v>113.67193825228044</v>
      </c>
      <c r="HN10">
        <v>146.78528977415985</v>
      </c>
      <c r="HO10">
        <v>131.59306826178752</v>
      </c>
      <c r="HP10">
        <v>95.6119529255907</v>
      </c>
      <c r="HQ10">
        <v>98.135095943074916</v>
      </c>
      <c r="HR10">
        <v>142.44005451263985</v>
      </c>
      <c r="HS10">
        <v>97.17040589983057</v>
      </c>
      <c r="HT10">
        <v>92.398272929477969</v>
      </c>
      <c r="HU10">
        <v>73.911364514004049</v>
      </c>
      <c r="HV10">
        <v>76.381060102293844</v>
      </c>
      <c r="HW10">
        <v>87.832175505249666</v>
      </c>
      <c r="HX10">
        <v>78.154976019184659</v>
      </c>
      <c r="HY10">
        <v>94.608006317109627</v>
      </c>
      <c r="HZ10">
        <v>83.196643888711563</v>
      </c>
      <c r="IA10">
        <v>83.440592615635879</v>
      </c>
      <c r="IB10">
        <v>96.243099608212091</v>
      </c>
      <c r="IC10">
        <v>94.49702067998598</v>
      </c>
      <c r="ID10">
        <v>84.563811744753011</v>
      </c>
      <c r="IE10">
        <v>95.832291216661744</v>
      </c>
      <c r="IF10">
        <v>84.042806183115331</v>
      </c>
      <c r="IG10">
        <v>95.650049261083737</v>
      </c>
      <c r="IH10">
        <v>86.766361151310505</v>
      </c>
      <c r="II10">
        <v>80.504668602343699</v>
      </c>
      <c r="IJ10">
        <v>61.091264798822323</v>
      </c>
      <c r="IK10">
        <v>96.123098355205897</v>
      </c>
      <c r="IL10" s="63">
        <v>71.619365609348918</v>
      </c>
      <c r="IM10">
        <v>100</v>
      </c>
      <c r="IN10">
        <v>86.547165893833494</v>
      </c>
      <c r="IO10">
        <v>98.897175693850102</v>
      </c>
      <c r="IP10">
        <v>89.286086348280307</v>
      </c>
      <c r="IQ10">
        <v>87.758762153017301</v>
      </c>
      <c r="IR10">
        <v>78.511941886487861</v>
      </c>
      <c r="IS10">
        <v>87.53845399185721</v>
      </c>
      <c r="IT10">
        <v>84.429065743944648</v>
      </c>
      <c r="IU10">
        <v>74.843542903244412</v>
      </c>
      <c r="IV10">
        <v>84.419959573540467</v>
      </c>
      <c r="IW10">
        <v>86.530901943655806</v>
      </c>
      <c r="IX10">
        <v>86.656765631599725</v>
      </c>
      <c r="IY10">
        <v>90.740531053614916</v>
      </c>
      <c r="IZ10">
        <v>79.103523483623519</v>
      </c>
      <c r="JA10">
        <v>80.358149145325882</v>
      </c>
      <c r="JB10">
        <v>81.628723819435393</v>
      </c>
      <c r="JC10">
        <v>83.457995433430455</v>
      </c>
      <c r="JD10">
        <v>86.715955163367511</v>
      </c>
      <c r="JE10">
        <v>69.404387740836441</v>
      </c>
      <c r="JF10">
        <v>81.691627665673906</v>
      </c>
      <c r="JG10">
        <v>78.152663805641836</v>
      </c>
      <c r="JH10">
        <v>85.216221669244746</v>
      </c>
      <c r="JI10">
        <v>80.250612912013082</v>
      </c>
      <c r="JJ10">
        <v>77.228254705436399</v>
      </c>
      <c r="JK10">
        <v>79.586441858640498</v>
      </c>
      <c r="JL10">
        <v>84.284183064695526</v>
      </c>
      <c r="JM10">
        <v>83.497067208441209</v>
      </c>
      <c r="JN10">
        <v>84.624806730788535</v>
      </c>
      <c r="JO10">
        <v>93.348659479946562</v>
      </c>
      <c r="JP10">
        <v>76.114403199792037</v>
      </c>
      <c r="JQ10">
        <v>85.270661495602766</v>
      </c>
      <c r="JR10">
        <v>92.380326592197832</v>
      </c>
      <c r="JS10">
        <v>82.808333333333351</v>
      </c>
      <c r="JT10">
        <v>77.098853868194837</v>
      </c>
      <c r="JU10">
        <v>75.74918215374926</v>
      </c>
      <c r="JV10">
        <v>79.632160135908691</v>
      </c>
      <c r="JW10">
        <v>71.899987159882812</v>
      </c>
      <c r="JX10">
        <v>90.8564477231822</v>
      </c>
      <c r="JY10">
        <v>78.614402016134022</v>
      </c>
      <c r="JZ10">
        <v>82.264580751063605</v>
      </c>
      <c r="KA10">
        <v>88.82223584123436</v>
      </c>
      <c r="KB10">
        <v>94.237036925008127</v>
      </c>
      <c r="KC10">
        <v>75.930171269630591</v>
      </c>
      <c r="KD10">
        <v>86.461296627322241</v>
      </c>
      <c r="KE10">
        <v>91.237159984335932</v>
      </c>
      <c r="KF10">
        <v>110.46292207010077</v>
      </c>
      <c r="KG10">
        <v>95.242082887119224</v>
      </c>
      <c r="KH10">
        <v>105.24650780608052</v>
      </c>
      <c r="KI10">
        <v>84.268045633862883</v>
      </c>
      <c r="KJ10">
        <v>77.423508027870341</v>
      </c>
      <c r="KK10">
        <v>100</v>
      </c>
      <c r="KL10">
        <v>79.396658711217185</v>
      </c>
      <c r="KM10">
        <v>92.028936515448578</v>
      </c>
      <c r="KN10">
        <v>85.349449530020038</v>
      </c>
      <c r="KO10">
        <v>79.91500860306941</v>
      </c>
      <c r="KP10">
        <v>89.61977404370019</v>
      </c>
      <c r="KQ10">
        <v>78.276668160511619</v>
      </c>
      <c r="KR10">
        <v>71.063923423919022</v>
      </c>
      <c r="KS10">
        <f t="shared" si="0"/>
        <v>89.873686511869678</v>
      </c>
    </row>
    <row r="11" spans="1:305" x14ac:dyDescent="0.2">
      <c r="A11" s="62">
        <v>41890</v>
      </c>
      <c r="B11">
        <v>79.636179888832743</v>
      </c>
      <c r="C11">
        <v>92.026901368855846</v>
      </c>
      <c r="D11">
        <v>88.757927102684008</v>
      </c>
      <c r="E11">
        <v>89.009767386577366</v>
      </c>
      <c r="F11">
        <v>85.600761238555705</v>
      </c>
      <c r="G11">
        <v>88.67298194478181</v>
      </c>
      <c r="H11">
        <v>86.0386410162739</v>
      </c>
      <c r="I11">
        <v>84.606145143167126</v>
      </c>
      <c r="J11">
        <v>88.318976856504932</v>
      </c>
      <c r="K11">
        <v>89.590298634328775</v>
      </c>
      <c r="L11">
        <v>111.48176531578235</v>
      </c>
      <c r="M11">
        <v>89.634291795878667</v>
      </c>
      <c r="N11">
        <v>102.22914540473759</v>
      </c>
      <c r="O11">
        <v>96.213197752054796</v>
      </c>
      <c r="P11">
        <v>75.422856673843171</v>
      </c>
      <c r="Q11">
        <v>78.815813423677866</v>
      </c>
      <c r="R11">
        <v>83.282320526384282</v>
      </c>
      <c r="S11">
        <v>90.028653295128919</v>
      </c>
      <c r="T11">
        <v>93.287249554463472</v>
      </c>
      <c r="U11">
        <v>90.499671268902034</v>
      </c>
      <c r="V11">
        <v>89.575446737493365</v>
      </c>
      <c r="W11">
        <v>81.689208360919324</v>
      </c>
      <c r="X11">
        <v>86.940871600912047</v>
      </c>
      <c r="Y11">
        <v>94.066828711160582</v>
      </c>
      <c r="Z11">
        <v>97.026557825139434</v>
      </c>
      <c r="AA11">
        <v>88.420884899346703</v>
      </c>
      <c r="AB11">
        <v>77.031979517044022</v>
      </c>
      <c r="AC11">
        <v>78.536383153804749</v>
      </c>
      <c r="AD11">
        <v>93.952691854864597</v>
      </c>
      <c r="AE11">
        <v>66.590228535170809</v>
      </c>
      <c r="AF11">
        <v>73.248871865647331</v>
      </c>
      <c r="AG11">
        <v>90.586333702718193</v>
      </c>
      <c r="AH11">
        <v>79.072350594927528</v>
      </c>
      <c r="AI11">
        <v>96.049671890394634</v>
      </c>
      <c r="AJ11">
        <v>85.998593680083516</v>
      </c>
      <c r="AK11">
        <v>90.695735812760503</v>
      </c>
      <c r="AL11">
        <v>77.375607989560365</v>
      </c>
      <c r="AM11">
        <v>74.254589044253748</v>
      </c>
      <c r="AN11">
        <v>75.256752359258059</v>
      </c>
      <c r="AO11">
        <v>55.080319448522864</v>
      </c>
      <c r="AP11">
        <v>73.077972886907489</v>
      </c>
      <c r="AQ11">
        <v>83.550456157125211</v>
      </c>
      <c r="AR11">
        <v>92.328309782992037</v>
      </c>
      <c r="AS11">
        <v>90.613810741687971</v>
      </c>
      <c r="AT11">
        <v>68.062441964363913</v>
      </c>
      <c r="AU11">
        <v>92.840557275541784</v>
      </c>
      <c r="AV11">
        <v>90.413958177421236</v>
      </c>
      <c r="AW11">
        <v>85.014836795252236</v>
      </c>
      <c r="AX11">
        <v>88.475556114113346</v>
      </c>
      <c r="AY11">
        <v>75.35802530605639</v>
      </c>
      <c r="AZ11">
        <v>85.863566737310364</v>
      </c>
      <c r="BA11">
        <v>90.706506913989557</v>
      </c>
      <c r="BB11">
        <v>93.332947173308611</v>
      </c>
      <c r="BC11">
        <v>81.443580830371459</v>
      </c>
      <c r="BD11">
        <v>87.639599243326572</v>
      </c>
      <c r="BE11">
        <v>87.968038650933778</v>
      </c>
      <c r="BF11">
        <v>74.303690631473955</v>
      </c>
      <c r="BG11">
        <v>77.247612490953074</v>
      </c>
      <c r="BH11">
        <v>82.828373813736519</v>
      </c>
      <c r="BI11">
        <v>85.046357286669476</v>
      </c>
      <c r="BJ11">
        <v>82.867015500049391</v>
      </c>
      <c r="BK11">
        <v>77.313870702300463</v>
      </c>
      <c r="BL11">
        <v>79.24066215296898</v>
      </c>
      <c r="BM11">
        <v>82.240082299234857</v>
      </c>
      <c r="BN11">
        <v>75.614314390530907</v>
      </c>
      <c r="BO11">
        <v>83.224489509606556</v>
      </c>
      <c r="BP11">
        <v>88.393945659225864</v>
      </c>
      <c r="BQ11">
        <v>101.82052361726896</v>
      </c>
      <c r="BR11">
        <v>83.49360603411472</v>
      </c>
      <c r="BS11">
        <v>85.689120361505772</v>
      </c>
      <c r="BT11">
        <v>89.633739332649114</v>
      </c>
      <c r="BU11">
        <v>88.799634364223095</v>
      </c>
      <c r="BV11">
        <v>79.776155357076689</v>
      </c>
      <c r="BW11">
        <v>97.661857134598065</v>
      </c>
      <c r="BX11">
        <v>86.499360352758643</v>
      </c>
      <c r="BY11">
        <v>73.148553770379237</v>
      </c>
      <c r="BZ11">
        <v>89.806533609489733</v>
      </c>
      <c r="CA11">
        <v>83.41765781038913</v>
      </c>
      <c r="CB11">
        <v>94.072117101035332</v>
      </c>
      <c r="CC11">
        <v>88.565319068290563</v>
      </c>
      <c r="CD11">
        <v>75.939359252505625</v>
      </c>
      <c r="CE11">
        <v>91.641984382845877</v>
      </c>
      <c r="CF11">
        <v>76.296243393800879</v>
      </c>
      <c r="CG11">
        <v>76.177465521727811</v>
      </c>
      <c r="CH11">
        <v>94.070954788002865</v>
      </c>
      <c r="CI11">
        <v>131.98703735289106</v>
      </c>
      <c r="CJ11">
        <v>104.42730346576501</v>
      </c>
      <c r="CK11">
        <v>108.48374753604142</v>
      </c>
      <c r="CL11">
        <v>90.590121067521551</v>
      </c>
      <c r="CM11">
        <v>147.60319014971316</v>
      </c>
      <c r="CN11">
        <v>135.70228413897968</v>
      </c>
      <c r="CO11">
        <v>136.08214766517966</v>
      </c>
      <c r="CP11">
        <v>111.62123913323165</v>
      </c>
      <c r="CQ11">
        <v>95.038911266669274</v>
      </c>
      <c r="CR11">
        <v>131.30400106340554</v>
      </c>
      <c r="CS11">
        <v>120.84014002333723</v>
      </c>
      <c r="CT11">
        <v>105.52968872613131</v>
      </c>
      <c r="CU11">
        <v>131.47586659018279</v>
      </c>
      <c r="CV11">
        <v>97.050564026083237</v>
      </c>
      <c r="CW11">
        <v>116.79573465539464</v>
      </c>
      <c r="CX11">
        <v>85.323541568642995</v>
      </c>
      <c r="CY11">
        <v>80.830102209247386</v>
      </c>
      <c r="CZ11">
        <v>100.69085082350466</v>
      </c>
      <c r="DA11">
        <v>78.844174039781436</v>
      </c>
      <c r="DB11">
        <v>112.32260370456029</v>
      </c>
      <c r="DC11">
        <v>133.33584392509772</v>
      </c>
      <c r="DD11">
        <v>124.24880879063889</v>
      </c>
      <c r="DE11">
        <v>142.47314244617252</v>
      </c>
      <c r="DF11">
        <v>107.98431979867398</v>
      </c>
      <c r="DG11">
        <v>151.78595199006077</v>
      </c>
      <c r="DH11">
        <v>162.7357512953368</v>
      </c>
      <c r="DI11">
        <v>104.24480628860189</v>
      </c>
      <c r="DJ11">
        <v>84.812825777918178</v>
      </c>
      <c r="DK11">
        <v>94.228211720897264</v>
      </c>
      <c r="DL11">
        <v>91.964108223713509</v>
      </c>
      <c r="DM11">
        <v>78.487401483091972</v>
      </c>
      <c r="DN11">
        <v>76.941530703418564</v>
      </c>
      <c r="DO11">
        <v>78.188185193657944</v>
      </c>
      <c r="DP11">
        <v>86.447440372113107</v>
      </c>
      <c r="DQ11">
        <v>77.427981184463349</v>
      </c>
      <c r="DR11">
        <v>77.359459900514352</v>
      </c>
      <c r="DS11">
        <v>80.92143899066059</v>
      </c>
      <c r="DT11">
        <v>77.598330390110775</v>
      </c>
      <c r="DU11">
        <v>94.228728587825117</v>
      </c>
      <c r="DV11">
        <v>93.159307875894996</v>
      </c>
      <c r="DW11">
        <v>85.473303618738896</v>
      </c>
      <c r="DX11">
        <v>111.71605184446661</v>
      </c>
      <c r="DY11">
        <v>92.415402567094546</v>
      </c>
      <c r="DZ11">
        <v>90.759524711862142</v>
      </c>
      <c r="EA11">
        <v>90.674157303370805</v>
      </c>
      <c r="EB11">
        <v>97.698146459103071</v>
      </c>
      <c r="EC11">
        <v>89.175403797109681</v>
      </c>
      <c r="ED11">
        <v>100.41857139413999</v>
      </c>
      <c r="EE11">
        <v>99.336408903100306</v>
      </c>
      <c r="EF11">
        <v>116.55392513090558</v>
      </c>
      <c r="EG11">
        <v>83.591799682275493</v>
      </c>
      <c r="EH11">
        <v>132.71268508338986</v>
      </c>
      <c r="EI11">
        <v>96.009752895390818</v>
      </c>
      <c r="EJ11">
        <v>104.65792817494814</v>
      </c>
      <c r="EK11">
        <v>97.642736632976451</v>
      </c>
      <c r="EL11">
        <v>92.556994938942282</v>
      </c>
      <c r="EM11">
        <v>83.445303926554431</v>
      </c>
      <c r="EN11">
        <v>96.657437146970864</v>
      </c>
      <c r="EO11">
        <v>107.49796796557496</v>
      </c>
      <c r="EP11">
        <v>97.12548505894857</v>
      </c>
      <c r="EQ11">
        <v>95.50753835431378</v>
      </c>
      <c r="ER11">
        <v>98.343986054619421</v>
      </c>
      <c r="ES11">
        <v>91.835877946927681</v>
      </c>
      <c r="ET11">
        <v>104.50194359299279</v>
      </c>
      <c r="EU11">
        <v>82.778766128172379</v>
      </c>
      <c r="EV11">
        <v>85.491613486191895</v>
      </c>
      <c r="EW11">
        <v>82.655022290786917</v>
      </c>
      <c r="EX11">
        <v>126.20928374900151</v>
      </c>
      <c r="EY11">
        <v>74.217809509052543</v>
      </c>
      <c r="EZ11">
        <v>81.175137387744158</v>
      </c>
      <c r="FA11">
        <v>80.389415622378678</v>
      </c>
      <c r="FB11">
        <v>87.828368833924259</v>
      </c>
      <c r="FC11">
        <v>81.14930050087591</v>
      </c>
      <c r="FD11">
        <v>82.658437064201223</v>
      </c>
      <c r="FE11">
        <v>82.187764315109291</v>
      </c>
      <c r="FF11">
        <v>83.022995029972463</v>
      </c>
      <c r="FG11">
        <v>82.024099152717724</v>
      </c>
      <c r="FH11">
        <v>86.053498539253681</v>
      </c>
      <c r="FI11">
        <v>85.645645645645644</v>
      </c>
      <c r="FJ11">
        <v>84.59813107731577</v>
      </c>
      <c r="FK11">
        <v>78.383423238290945</v>
      </c>
      <c r="FL11">
        <v>78.670139191765642</v>
      </c>
      <c r="FM11">
        <v>85.098007712082264</v>
      </c>
      <c r="FN11">
        <v>80.147791326717197</v>
      </c>
      <c r="FO11">
        <v>69.158247590669944</v>
      </c>
      <c r="FP11">
        <v>80.274741604200386</v>
      </c>
      <c r="FQ11">
        <v>73.969126665256923</v>
      </c>
      <c r="FR11">
        <v>81.447711526287961</v>
      </c>
      <c r="FS11">
        <v>91.074464702873797</v>
      </c>
      <c r="FT11">
        <v>85.417887201177436</v>
      </c>
      <c r="FU11">
        <v>68.264344339597216</v>
      </c>
      <c r="FV11">
        <v>77.636422590551035</v>
      </c>
      <c r="FW11">
        <v>87.114735658042747</v>
      </c>
      <c r="FX11">
        <v>86.422380599000277</v>
      </c>
      <c r="FY11">
        <v>85.328481908227218</v>
      </c>
      <c r="FZ11">
        <v>86.213701719763179</v>
      </c>
      <c r="GA11">
        <v>87.711203392437341</v>
      </c>
      <c r="GB11">
        <v>88.163055359094713</v>
      </c>
      <c r="GC11">
        <v>88.279602289846352</v>
      </c>
      <c r="GD11">
        <v>86.915334517465979</v>
      </c>
      <c r="GE11">
        <v>84.71716969818111</v>
      </c>
      <c r="GF11">
        <v>99.199776030609172</v>
      </c>
      <c r="GG11">
        <v>116.82000571712916</v>
      </c>
      <c r="GH11">
        <v>101.33906075750691</v>
      </c>
      <c r="GI11">
        <v>91.658047203315661</v>
      </c>
      <c r="GJ11">
        <v>81.614418855426322</v>
      </c>
      <c r="GK11">
        <v>88.214612531907704</v>
      </c>
      <c r="GL11">
        <v>81.563112004498521</v>
      </c>
      <c r="GM11">
        <v>111.15973741794312</v>
      </c>
      <c r="GN11">
        <v>117.18281983088437</v>
      </c>
      <c r="GO11">
        <v>92.242062463432163</v>
      </c>
      <c r="GP11">
        <v>87.559808612440179</v>
      </c>
      <c r="GQ11">
        <v>80.531153483382951</v>
      </c>
      <c r="GR11">
        <v>78.967337111170579</v>
      </c>
      <c r="GS11">
        <v>84.449562599753506</v>
      </c>
      <c r="GT11">
        <v>84.423982204748853</v>
      </c>
      <c r="GU11">
        <v>88.796306238591214</v>
      </c>
      <c r="GV11">
        <v>91.370262794873057</v>
      </c>
      <c r="GW11">
        <v>93.694254891412072</v>
      </c>
      <c r="GX11">
        <v>80.19303323324651</v>
      </c>
      <c r="GY11">
        <v>95.688878078095286</v>
      </c>
      <c r="GZ11">
        <v>83.720242313688999</v>
      </c>
      <c r="HA11">
        <v>94.011947300198202</v>
      </c>
      <c r="HB11">
        <v>159.68798026630159</v>
      </c>
      <c r="HC11">
        <v>93.532353116256914</v>
      </c>
      <c r="HD11">
        <v>144.18893346453712</v>
      </c>
      <c r="HE11">
        <v>106.47244889822174</v>
      </c>
      <c r="HF11">
        <v>99.900504167955674</v>
      </c>
      <c r="HG11">
        <v>99.587093825991872</v>
      </c>
      <c r="HH11">
        <v>97.776387905920302</v>
      </c>
      <c r="HI11">
        <v>101.36191418916611</v>
      </c>
      <c r="HJ11">
        <v>187.47423612366657</v>
      </c>
      <c r="HK11">
        <v>138.10331381602563</v>
      </c>
      <c r="HL11">
        <v>114.42651225822347</v>
      </c>
      <c r="HM11">
        <v>116.8845468775301</v>
      </c>
      <c r="HN11">
        <v>145.25807729712204</v>
      </c>
      <c r="HO11">
        <v>131.88335679099231</v>
      </c>
      <c r="HP11">
        <v>96.359934640054206</v>
      </c>
      <c r="HQ11">
        <v>99.480659629717067</v>
      </c>
      <c r="HR11">
        <v>143.35350955812842</v>
      </c>
      <c r="HS11">
        <v>96.748053989015574</v>
      </c>
      <c r="HT11">
        <v>92.398272929477969</v>
      </c>
      <c r="HU11">
        <v>73.931808372895986</v>
      </c>
      <c r="HV11">
        <v>76.321399051637883</v>
      </c>
      <c r="HW11">
        <v>88.976059361262941</v>
      </c>
      <c r="HX11">
        <v>78.154976019184659</v>
      </c>
      <c r="HY11">
        <v>96.215153321514563</v>
      </c>
      <c r="HZ11">
        <v>83.907993563979133</v>
      </c>
      <c r="IA11">
        <v>83.611688993447785</v>
      </c>
      <c r="IB11">
        <v>98.236586961475396</v>
      </c>
      <c r="IC11">
        <v>96.833742259609764</v>
      </c>
      <c r="ID11">
        <v>85.104409582361669</v>
      </c>
      <c r="IE11">
        <v>95.923239580728037</v>
      </c>
      <c r="IF11">
        <v>84.478795085215992</v>
      </c>
      <c r="IG11">
        <v>95.650049261083737</v>
      </c>
      <c r="IH11">
        <v>86.517124939700921</v>
      </c>
      <c r="II11">
        <v>79.217930775175986</v>
      </c>
      <c r="IJ11">
        <v>61.430756616014612</v>
      </c>
      <c r="IK11">
        <v>96.123098355205897</v>
      </c>
      <c r="IL11" s="63">
        <v>71.619365609348918</v>
      </c>
      <c r="IM11">
        <v>100</v>
      </c>
      <c r="IN11">
        <v>86.547165893833494</v>
      </c>
      <c r="IO11">
        <v>98.936300281207977</v>
      </c>
      <c r="IP11">
        <v>93.911568169303337</v>
      </c>
      <c r="IQ11">
        <v>88.865331135685409</v>
      </c>
      <c r="IR11">
        <v>79.414462339949353</v>
      </c>
      <c r="IS11">
        <v>87.588908432198338</v>
      </c>
      <c r="IT11">
        <v>86.256366393219565</v>
      </c>
      <c r="IU11">
        <v>74.843542903244412</v>
      </c>
      <c r="IV11">
        <v>84.419959573540467</v>
      </c>
      <c r="IW11">
        <v>86.530901943655806</v>
      </c>
      <c r="IX11">
        <v>86.656765631599725</v>
      </c>
      <c r="IY11">
        <v>90.740531053614916</v>
      </c>
      <c r="IZ11">
        <v>79.103523483623519</v>
      </c>
      <c r="JA11">
        <v>80.358149145325882</v>
      </c>
      <c r="JB11">
        <v>81.628723819435393</v>
      </c>
      <c r="JC11">
        <v>83.457995433430455</v>
      </c>
      <c r="JD11">
        <v>86.715955163367511</v>
      </c>
      <c r="JE11">
        <v>69.354680032517138</v>
      </c>
      <c r="JF11">
        <v>82.199822477019751</v>
      </c>
      <c r="JG11">
        <v>78.626708085687085</v>
      </c>
      <c r="JH11">
        <v>85.950635550474146</v>
      </c>
      <c r="JI11">
        <v>81.082687402491274</v>
      </c>
      <c r="JJ11">
        <v>77.478972534458777</v>
      </c>
      <c r="JK11">
        <v>81.710318226481689</v>
      </c>
      <c r="JL11">
        <v>84.526867150686584</v>
      </c>
      <c r="JM11">
        <v>83.654356588131222</v>
      </c>
      <c r="JN11">
        <v>84.873797714905336</v>
      </c>
      <c r="JO11">
        <v>93.898536767218616</v>
      </c>
      <c r="JP11">
        <v>75.951341419464597</v>
      </c>
      <c r="JQ11">
        <v>85.295242257060139</v>
      </c>
      <c r="JR11">
        <v>93.850234844613183</v>
      </c>
      <c r="JS11">
        <v>84.750000000000014</v>
      </c>
      <c r="JT11">
        <v>73.266475644699142</v>
      </c>
      <c r="JU11">
        <v>75.742184538769692</v>
      </c>
      <c r="JV11">
        <v>79.7577279610001</v>
      </c>
      <c r="JW11">
        <v>71.115572727591086</v>
      </c>
      <c r="JX11">
        <v>91.547923084036995</v>
      </c>
      <c r="JY11">
        <v>77.265371168789457</v>
      </c>
      <c r="JZ11">
        <v>81.999263006264428</v>
      </c>
      <c r="KA11">
        <v>90.388262013771225</v>
      </c>
      <c r="KB11">
        <v>94.227962583465043</v>
      </c>
      <c r="KC11">
        <v>77.454261419562982</v>
      </c>
      <c r="KD11">
        <v>87.596419355511813</v>
      </c>
      <c r="KE11">
        <v>91.914932072175205</v>
      </c>
      <c r="KF11">
        <v>111.66740273818606</v>
      </c>
      <c r="KG11">
        <v>94.923224336315243</v>
      </c>
      <c r="KH11">
        <v>105.69022185702546</v>
      </c>
      <c r="KI11">
        <v>85.507516792835077</v>
      </c>
      <c r="KJ11">
        <v>77.499242653741291</v>
      </c>
      <c r="KK11">
        <v>100</v>
      </c>
      <c r="KL11">
        <v>80.068735083532232</v>
      </c>
      <c r="KM11">
        <v>92.028936515448578</v>
      </c>
      <c r="KN11">
        <v>85.283966112331328</v>
      </c>
      <c r="KO11">
        <v>80.559372726537887</v>
      </c>
      <c r="KP11">
        <v>89.61977404370019</v>
      </c>
      <c r="KQ11">
        <v>78.879858528845347</v>
      </c>
      <c r="KR11">
        <v>71.110133127956871</v>
      </c>
      <c r="KS11">
        <f t="shared" si="0"/>
        <v>90.498499500481046</v>
      </c>
    </row>
    <row r="12" spans="1:305" x14ac:dyDescent="0.2">
      <c r="A12" s="62">
        <v>41920</v>
      </c>
      <c r="B12">
        <v>80.57941721408119</v>
      </c>
      <c r="C12">
        <v>94.163440953225376</v>
      </c>
      <c r="D12">
        <v>88.142976106591505</v>
      </c>
      <c r="E12">
        <v>89.706139400253107</v>
      </c>
      <c r="F12">
        <v>86.0636765764839</v>
      </c>
      <c r="G12">
        <v>89.968423609424349</v>
      </c>
      <c r="H12">
        <v>86.096540505517694</v>
      </c>
      <c r="I12">
        <v>86.241233678174297</v>
      </c>
      <c r="J12">
        <v>88.529433588084913</v>
      </c>
      <c r="K12">
        <v>94.239814132713761</v>
      </c>
      <c r="L12">
        <v>110.96785826984627</v>
      </c>
      <c r="M12">
        <v>92.49683468814797</v>
      </c>
      <c r="N12">
        <v>105.47042257844213</v>
      </c>
      <c r="O12">
        <v>99.846471340126683</v>
      </c>
      <c r="P12">
        <v>75.536502364461725</v>
      </c>
      <c r="Q12">
        <v>81.52849786566928</v>
      </c>
      <c r="R12">
        <v>80.573455613200352</v>
      </c>
      <c r="S12">
        <v>90.413426115431832</v>
      </c>
      <c r="T12">
        <v>92.614894421342555</v>
      </c>
      <c r="U12">
        <v>92.56245890861274</v>
      </c>
      <c r="V12">
        <v>89.599869743965471</v>
      </c>
      <c r="W12">
        <v>82.859642485576472</v>
      </c>
      <c r="X12">
        <v>85.974681488798822</v>
      </c>
      <c r="Y12">
        <v>94.927812106480815</v>
      </c>
      <c r="Z12">
        <v>98.152402762900309</v>
      </c>
      <c r="AA12">
        <v>89.51240240080736</v>
      </c>
      <c r="AB12">
        <v>77.440299881185453</v>
      </c>
      <c r="AC12">
        <v>79.895067037066823</v>
      </c>
      <c r="AD12">
        <v>95.209553370743578</v>
      </c>
      <c r="AE12">
        <v>73.409548829494724</v>
      </c>
      <c r="AF12">
        <v>77.677671468668109</v>
      </c>
      <c r="AG12">
        <v>98.937724542445181</v>
      </c>
      <c r="AH12">
        <v>85.326242447701901</v>
      </c>
      <c r="AI12">
        <v>96.904801740003336</v>
      </c>
      <c r="AJ12">
        <v>89.271483667511859</v>
      </c>
      <c r="AK12">
        <v>92.636528801966449</v>
      </c>
      <c r="AL12">
        <v>77.765220811818253</v>
      </c>
      <c r="AM12">
        <v>75.51916959210692</v>
      </c>
      <c r="AN12">
        <v>76.52196550602018</v>
      </c>
      <c r="AO12">
        <v>56.899962933188277</v>
      </c>
      <c r="AP12">
        <v>70.973220513753688</v>
      </c>
      <c r="AQ12">
        <v>104.29863352057687</v>
      </c>
      <c r="AR12">
        <v>145.59518491524227</v>
      </c>
      <c r="AS12">
        <v>90.421994884910475</v>
      </c>
      <c r="AT12">
        <v>81.637086742470672</v>
      </c>
      <c r="AU12">
        <v>98.583591331269332</v>
      </c>
      <c r="AV12">
        <v>89.233871217134762</v>
      </c>
      <c r="AW12">
        <v>86.694473993617393</v>
      </c>
      <c r="AX12">
        <v>89.816094843115081</v>
      </c>
      <c r="AY12">
        <v>78.539642628195153</v>
      </c>
      <c r="AZ12">
        <v>87.357576011918511</v>
      </c>
      <c r="BA12">
        <v>93.518265942044209</v>
      </c>
      <c r="BB12">
        <v>97.103799814643182</v>
      </c>
      <c r="BC12">
        <v>83.099636761317043</v>
      </c>
      <c r="BD12">
        <v>87.336929867582157</v>
      </c>
      <c r="BE12">
        <v>88.405434572860031</v>
      </c>
      <c r="BF12">
        <v>75.59930286854248</v>
      </c>
      <c r="BG12">
        <v>79.493018411622458</v>
      </c>
      <c r="BH12">
        <v>83.222132861508769</v>
      </c>
      <c r="BI12">
        <v>85.844249459372136</v>
      </c>
      <c r="BJ12">
        <v>85.275940369236864</v>
      </c>
      <c r="BK12">
        <v>78.508819004686785</v>
      </c>
      <c r="BL12">
        <v>78.820823479866505</v>
      </c>
      <c r="BM12">
        <v>82.818748794444801</v>
      </c>
      <c r="BN12">
        <v>76.659514085969406</v>
      </c>
      <c r="BO12">
        <v>84.057828688472853</v>
      </c>
      <c r="BP12">
        <v>91.644981213862536</v>
      </c>
      <c r="BQ12">
        <v>100.85948529958142</v>
      </c>
      <c r="BR12">
        <v>84.843556224205585</v>
      </c>
      <c r="BS12">
        <v>89.533948607973045</v>
      </c>
      <c r="BT12">
        <v>90.650053471330068</v>
      </c>
      <c r="BU12">
        <v>90.752461809066105</v>
      </c>
      <c r="BV12">
        <v>83.378423451802988</v>
      </c>
      <c r="BW12">
        <v>100.99191436995679</v>
      </c>
      <c r="BX12">
        <v>89.463512888211426</v>
      </c>
      <c r="BY12">
        <v>74.569327855459917</v>
      </c>
      <c r="BZ12">
        <v>92.927414799472814</v>
      </c>
      <c r="CA12">
        <v>87.200339063865869</v>
      </c>
      <c r="CB12">
        <v>96.008568368439811</v>
      </c>
      <c r="CC12">
        <v>90.96825408177132</v>
      </c>
      <c r="CD12">
        <v>80.898696942673453</v>
      </c>
      <c r="CE12">
        <v>93.545734391942545</v>
      </c>
      <c r="CF12">
        <v>78.8815883445222</v>
      </c>
      <c r="CG12">
        <v>77.901379130887321</v>
      </c>
      <c r="CH12">
        <v>94.070954788002865</v>
      </c>
      <c r="CI12">
        <v>128.43936551253628</v>
      </c>
      <c r="CJ12">
        <v>105.37827557058326</v>
      </c>
      <c r="CK12">
        <v>107.45178371275075</v>
      </c>
      <c r="CL12">
        <v>90.607849075558235</v>
      </c>
      <c r="CM12">
        <v>141.22289072338046</v>
      </c>
      <c r="CN12">
        <v>134.02782698434771</v>
      </c>
      <c r="CO12">
        <v>131.78998495367316</v>
      </c>
      <c r="CP12">
        <v>111.18013563932439</v>
      </c>
      <c r="CQ12">
        <v>94.72918540534198</v>
      </c>
      <c r="CR12">
        <v>128.32646550578227</v>
      </c>
      <c r="CS12">
        <v>118.36639439906651</v>
      </c>
      <c r="CT12">
        <v>103.37431336646613</v>
      </c>
      <c r="CU12">
        <v>128.77863757155737</v>
      </c>
      <c r="CV12">
        <v>95.851116152882014</v>
      </c>
      <c r="CW12">
        <v>115.32428743378824</v>
      </c>
      <c r="CX12">
        <v>85.323541568642995</v>
      </c>
      <c r="CY12">
        <v>81.420443144083336</v>
      </c>
      <c r="CZ12">
        <v>100.72237253408282</v>
      </c>
      <c r="DA12">
        <v>79.150516689528118</v>
      </c>
      <c r="DB12">
        <v>109.53472236822741</v>
      </c>
      <c r="DC12">
        <v>132.77912234259227</v>
      </c>
      <c r="DD12">
        <v>123.73018702797319</v>
      </c>
      <c r="DE12">
        <v>135.28116150492201</v>
      </c>
      <c r="DF12">
        <v>107.97270483472876</v>
      </c>
      <c r="DG12">
        <v>147.06482672937832</v>
      </c>
      <c r="DH12">
        <v>160.4974093264249</v>
      </c>
      <c r="DI12">
        <v>105.19932622122403</v>
      </c>
      <c r="DJ12">
        <v>85.152424577475898</v>
      </c>
      <c r="DK12">
        <v>93.137689511481526</v>
      </c>
      <c r="DL12">
        <v>91.717335124723235</v>
      </c>
      <c r="DM12">
        <v>79.659898280079204</v>
      </c>
      <c r="DN12">
        <v>76.89012374389543</v>
      </c>
      <c r="DO12">
        <v>78.223379731465684</v>
      </c>
      <c r="DP12">
        <v>88.764371113976509</v>
      </c>
      <c r="DQ12">
        <v>77.471346057711443</v>
      </c>
      <c r="DR12">
        <v>77.656828910070047</v>
      </c>
      <c r="DS12">
        <v>81.338208270975812</v>
      </c>
      <c r="DT12">
        <v>77.421094878792744</v>
      </c>
      <c r="DU12">
        <v>95.103623015787093</v>
      </c>
      <c r="DV12">
        <v>92.729713603818624</v>
      </c>
      <c r="DW12">
        <v>86.393417074463102</v>
      </c>
      <c r="DX12">
        <v>111.2949152542373</v>
      </c>
      <c r="DY12">
        <v>92.189277923132138</v>
      </c>
      <c r="DZ12">
        <v>89.858884900907327</v>
      </c>
      <c r="EA12">
        <v>91.685393258426984</v>
      </c>
      <c r="EB12">
        <v>97.957858611467543</v>
      </c>
      <c r="EC12">
        <v>89.260413714933421</v>
      </c>
      <c r="ED12">
        <v>100.58246499184548</v>
      </c>
      <c r="EE12">
        <v>99.093702144872822</v>
      </c>
      <c r="EF12">
        <v>115.70452894708805</v>
      </c>
      <c r="EG12">
        <v>84.847567894697008</v>
      </c>
      <c r="EH12">
        <v>137.02135622558535</v>
      </c>
      <c r="EI12">
        <v>96.262953064190953</v>
      </c>
      <c r="EJ12">
        <v>106.0723600615261</v>
      </c>
      <c r="EK12">
        <v>98.059002538591329</v>
      </c>
      <c r="EL12">
        <v>94.58141802479453</v>
      </c>
      <c r="EM12">
        <v>83.445303926554431</v>
      </c>
      <c r="EN12">
        <v>97.472588326503484</v>
      </c>
      <c r="EO12">
        <v>107.32584269662921</v>
      </c>
      <c r="EP12">
        <v>96.828888504411879</v>
      </c>
      <c r="EQ12">
        <v>96.487570091351557</v>
      </c>
      <c r="ER12">
        <v>98.295564594228168</v>
      </c>
      <c r="ES12">
        <v>91.835877946927681</v>
      </c>
      <c r="ET12">
        <v>105.86845214651439</v>
      </c>
      <c r="EU12">
        <v>83.820702912400264</v>
      </c>
      <c r="EV12">
        <v>83.526289038233458</v>
      </c>
      <c r="EW12">
        <v>82.749153473048409</v>
      </c>
      <c r="EX12">
        <v>125.53474749267772</v>
      </c>
      <c r="EY12">
        <v>73.567027020584277</v>
      </c>
      <c r="EZ12">
        <v>81.635736654197174</v>
      </c>
      <c r="FA12">
        <v>80.770697236979231</v>
      </c>
      <c r="FB12">
        <v>87.736244102621384</v>
      </c>
      <c r="FC12">
        <v>81.771077500061679</v>
      </c>
      <c r="FD12">
        <v>84.246681473064413</v>
      </c>
      <c r="FE12">
        <v>82.829352647293774</v>
      </c>
      <c r="FF12">
        <v>83.322027328229481</v>
      </c>
      <c r="FG12">
        <v>83.227340546327284</v>
      </c>
      <c r="FH12">
        <v>86.252408677454781</v>
      </c>
      <c r="FI12">
        <v>86.006006006006004</v>
      </c>
      <c r="FJ12">
        <v>82.861890530918089</v>
      </c>
      <c r="FK12">
        <v>78.767017724120208</v>
      </c>
      <c r="FL12">
        <v>80.270159129708802</v>
      </c>
      <c r="FM12">
        <v>87.234897172236501</v>
      </c>
      <c r="FN12">
        <v>83.764391369591806</v>
      </c>
      <c r="FO12">
        <v>70.953023883793449</v>
      </c>
      <c r="FP12">
        <v>80.583825908925803</v>
      </c>
      <c r="FQ12">
        <v>75.15776118240197</v>
      </c>
      <c r="FR12">
        <v>82.479136297905185</v>
      </c>
      <c r="FS12">
        <v>91.074464702873797</v>
      </c>
      <c r="FT12">
        <v>88.367174885329305</v>
      </c>
      <c r="FU12">
        <v>70.068602777523282</v>
      </c>
      <c r="FV12">
        <v>80.337217951896861</v>
      </c>
      <c r="FW12">
        <v>87.452193475815506</v>
      </c>
      <c r="FX12">
        <v>86.506391856508785</v>
      </c>
      <c r="FY12">
        <v>85.191024863553665</v>
      </c>
      <c r="FZ12">
        <v>86.858109468766358</v>
      </c>
      <c r="GA12">
        <v>86.964164084986734</v>
      </c>
      <c r="GB12">
        <v>88.368803446280467</v>
      </c>
      <c r="GC12">
        <v>88.408728963112836</v>
      </c>
      <c r="GD12">
        <v>87.076038230567548</v>
      </c>
      <c r="GE12">
        <v>85.732560463721782</v>
      </c>
      <c r="GF12">
        <v>100.77689382451065</v>
      </c>
      <c r="GG12">
        <v>115.98149344118241</v>
      </c>
      <c r="GH12">
        <v>102.48895130312667</v>
      </c>
      <c r="GI12">
        <v>93.17700158405242</v>
      </c>
      <c r="GJ12">
        <v>84.43348994839404</v>
      </c>
      <c r="GK12">
        <v>91.123633386312179</v>
      </c>
      <c r="GL12">
        <v>81.632916874034521</v>
      </c>
      <c r="GM12">
        <v>112.40302367217028</v>
      </c>
      <c r="GN12">
        <v>114.48969313553108</v>
      </c>
      <c r="GO12">
        <v>92.028765469586659</v>
      </c>
      <c r="GP12">
        <v>88.256769090355931</v>
      </c>
      <c r="GQ12">
        <v>82.269608477742224</v>
      </c>
      <c r="GR12">
        <v>79.02570712843837</v>
      </c>
      <c r="GS12">
        <v>84.449562599753506</v>
      </c>
      <c r="GT12">
        <v>84.656768920386938</v>
      </c>
      <c r="GU12">
        <v>90.024696660581967</v>
      </c>
      <c r="GV12">
        <v>92.451666123654334</v>
      </c>
      <c r="GW12">
        <v>93.719738369623713</v>
      </c>
      <c r="GX12">
        <v>80.19303323324651</v>
      </c>
      <c r="GY12">
        <v>96.933709167394028</v>
      </c>
      <c r="GZ12">
        <v>83.720242313688999</v>
      </c>
      <c r="HA12">
        <v>89.757007551077791</v>
      </c>
      <c r="HB12">
        <v>152.69853159587242</v>
      </c>
      <c r="HC12">
        <v>93.532353116256914</v>
      </c>
      <c r="HD12">
        <v>141.2822647793505</v>
      </c>
      <c r="HE12">
        <v>106.47244889822174</v>
      </c>
      <c r="HF12">
        <v>99.900504167955674</v>
      </c>
      <c r="HG12">
        <v>99.587093825991872</v>
      </c>
      <c r="HH12">
        <v>97.776387905920302</v>
      </c>
      <c r="HI12">
        <v>101.56671331535651</v>
      </c>
      <c r="HJ12">
        <v>180.77020430301934</v>
      </c>
      <c r="HK12">
        <v>139.79673941299529</v>
      </c>
      <c r="HL12">
        <v>114.05691758038682</v>
      </c>
      <c r="HM12">
        <v>114.61758514600314</v>
      </c>
      <c r="HN12">
        <v>141.80023772647047</v>
      </c>
      <c r="HO12">
        <v>132.85978184377203</v>
      </c>
      <c r="HP12">
        <v>99.478861568047634</v>
      </c>
      <c r="HQ12">
        <v>99.450308569116117</v>
      </c>
      <c r="HR12">
        <v>141.79179609326081</v>
      </c>
      <c r="HS12">
        <v>96.502500552495235</v>
      </c>
      <c r="HT12">
        <v>92.398272929477969</v>
      </c>
      <c r="HU12">
        <v>74.183949299229951</v>
      </c>
      <c r="HV12">
        <v>77.499704802093106</v>
      </c>
      <c r="HW12">
        <v>90.885275581371431</v>
      </c>
      <c r="HX12">
        <v>78.432254196642674</v>
      </c>
      <c r="HY12">
        <v>96.17799385320464</v>
      </c>
      <c r="HZ12">
        <v>84.056517122551483</v>
      </c>
      <c r="IA12">
        <v>84.016098613730477</v>
      </c>
      <c r="IB12">
        <v>99.162764714097733</v>
      </c>
      <c r="IC12">
        <v>97.226311484986567</v>
      </c>
      <c r="ID12">
        <v>84.476362094551618</v>
      </c>
      <c r="IE12">
        <v>95.714058343375541</v>
      </c>
      <c r="IF12">
        <v>85.636147443519604</v>
      </c>
      <c r="IG12">
        <v>95.375763546798026</v>
      </c>
      <c r="IH12">
        <v>87.481910274963823</v>
      </c>
      <c r="II12">
        <v>82.008647880851427</v>
      </c>
      <c r="IJ12">
        <v>62.057953363030862</v>
      </c>
      <c r="IK12">
        <v>96.123098355205897</v>
      </c>
      <c r="IL12" s="63">
        <v>71.619365609348918</v>
      </c>
      <c r="IM12">
        <v>100</v>
      </c>
      <c r="IN12">
        <v>86.547165893833494</v>
      </c>
      <c r="IO12">
        <v>99.45470106369973</v>
      </c>
      <c r="IP12">
        <v>93.911568169303337</v>
      </c>
      <c r="IQ12">
        <v>89.396832773029928</v>
      </c>
      <c r="IR12">
        <v>80.140881241515928</v>
      </c>
      <c r="IS12">
        <v>88.404588551046572</v>
      </c>
      <c r="IT12">
        <v>88.184751759262852</v>
      </c>
      <c r="IU12">
        <v>74.843542903244412</v>
      </c>
      <c r="IV12">
        <v>84.419959573540467</v>
      </c>
      <c r="IW12">
        <v>86.530901943655806</v>
      </c>
      <c r="IX12">
        <v>86.656765631599725</v>
      </c>
      <c r="IY12">
        <v>90.740531053614916</v>
      </c>
      <c r="IZ12">
        <v>79.103523483623519</v>
      </c>
      <c r="JA12">
        <v>80.358149145325882</v>
      </c>
      <c r="JB12">
        <v>81.628723819435393</v>
      </c>
      <c r="JC12">
        <v>83.457995433430455</v>
      </c>
      <c r="JD12">
        <v>86.715955163367511</v>
      </c>
      <c r="JE12">
        <v>74.455933598786302</v>
      </c>
      <c r="JF12">
        <v>82.773764822368349</v>
      </c>
      <c r="JG12">
        <v>79.898008654899343</v>
      </c>
      <c r="JH12">
        <v>86.911022933620302</v>
      </c>
      <c r="JI12">
        <v>81.840469527748212</v>
      </c>
      <c r="JJ12">
        <v>77.958918092873049</v>
      </c>
      <c r="JK12">
        <v>82.365563460215824</v>
      </c>
      <c r="JL12">
        <v>88.919449107124791</v>
      </c>
      <c r="JM12">
        <v>84.141953665170234</v>
      </c>
      <c r="JN12">
        <v>85.845665749683747</v>
      </c>
      <c r="JO12">
        <v>93.059740905278204</v>
      </c>
      <c r="JP12">
        <v>74.015868983404332</v>
      </c>
      <c r="JQ12">
        <v>85.409952477194508</v>
      </c>
      <c r="JR12">
        <v>94.229880022389352</v>
      </c>
      <c r="JS12">
        <v>83.600000000000009</v>
      </c>
      <c r="JT12">
        <v>73.660458452722068</v>
      </c>
      <c r="JU12">
        <v>76.036084367911272</v>
      </c>
      <c r="JV12">
        <v>79.787273331609839</v>
      </c>
      <c r="JW12">
        <v>71.717890952386526</v>
      </c>
      <c r="JX12">
        <v>92.111347452140919</v>
      </c>
      <c r="JY12">
        <v>78.303087205208357</v>
      </c>
      <c r="JZ12">
        <v>81.814344578071086</v>
      </c>
      <c r="KA12">
        <v>88.986625328959221</v>
      </c>
      <c r="KB12">
        <v>94.300557315809769</v>
      </c>
      <c r="KC12">
        <v>78.056277028786255</v>
      </c>
      <c r="KD12">
        <v>87.755002677832422</v>
      </c>
      <c r="KE12">
        <v>90.96605114920024</v>
      </c>
      <c r="KF12">
        <v>111.63126831814351</v>
      </c>
      <c r="KG12">
        <v>94.295169615034652</v>
      </c>
      <c r="KH12">
        <v>102.01725554642562</v>
      </c>
      <c r="KI12">
        <v>85.587482674059061</v>
      </c>
      <c r="KJ12">
        <v>78.430778551953964</v>
      </c>
      <c r="KK12">
        <v>100</v>
      </c>
      <c r="KL12">
        <v>80.832458233890208</v>
      </c>
      <c r="KM12">
        <v>92.028936515448578</v>
      </c>
      <c r="KN12">
        <v>85.627754055197045</v>
      </c>
      <c r="KO12">
        <v>81.480882709562692</v>
      </c>
      <c r="KP12">
        <v>89.61977404370019</v>
      </c>
      <c r="KQ12">
        <v>79.112413851576406</v>
      </c>
      <c r="KR12">
        <v>71.776873143360106</v>
      </c>
      <c r="KS12">
        <f t="shared" si="0"/>
        <v>91.310639898354196</v>
      </c>
    </row>
    <row r="13" spans="1:305" x14ac:dyDescent="0.2">
      <c r="A13" s="62">
        <v>41951</v>
      </c>
      <c r="B13">
        <v>81.118409971366006</v>
      </c>
      <c r="C13">
        <v>93.082196224293426</v>
      </c>
      <c r="D13">
        <v>88.792091046911352</v>
      </c>
      <c r="E13">
        <v>89.286638187195422</v>
      </c>
      <c r="F13">
        <v>85.230428968213133</v>
      </c>
      <c r="G13">
        <v>92.437859282649185</v>
      </c>
      <c r="H13">
        <v>85.815314414904989</v>
      </c>
      <c r="I13">
        <v>86.001007400519214</v>
      </c>
      <c r="J13">
        <v>87.153370343138903</v>
      </c>
      <c r="K13">
        <v>94.086813622712057</v>
      </c>
      <c r="L13">
        <v>109.29991434882567</v>
      </c>
      <c r="M13">
        <v>91.880286988274591</v>
      </c>
      <c r="N13">
        <v>101.10574820248772</v>
      </c>
      <c r="O13">
        <v>99.152378980141251</v>
      </c>
      <c r="P13">
        <v>75.657724434454849</v>
      </c>
      <c r="Q13">
        <v>82.451515169307925</v>
      </c>
      <c r="R13">
        <v>83.2280074454182</v>
      </c>
      <c r="S13">
        <v>88.121162505116644</v>
      </c>
      <c r="T13">
        <v>89.965977210131243</v>
      </c>
      <c r="U13">
        <v>92.759697567389878</v>
      </c>
      <c r="V13">
        <v>88.110066349167568</v>
      </c>
      <c r="W13">
        <v>82.944764967369721</v>
      </c>
      <c r="X13">
        <v>84.578171410786425</v>
      </c>
      <c r="Y13">
        <v>92.283363106568672</v>
      </c>
      <c r="Z13">
        <v>95.927307649687862</v>
      </c>
      <c r="AA13">
        <v>89.209645721570098</v>
      </c>
      <c r="AB13">
        <v>76.985123081814677</v>
      </c>
      <c r="AC13">
        <v>80.073255087330708</v>
      </c>
      <c r="AD13">
        <v>92.585740279200621</v>
      </c>
      <c r="AE13">
        <v>81.785090111651627</v>
      </c>
      <c r="AF13">
        <v>79.93549087412967</v>
      </c>
      <c r="AG13">
        <v>108.71207041368751</v>
      </c>
      <c r="AH13">
        <v>90.644406671266765</v>
      </c>
      <c r="AI13">
        <v>101.09865595895376</v>
      </c>
      <c r="AJ13">
        <v>87.439006200592345</v>
      </c>
      <c r="AK13">
        <v>92.294538847921345</v>
      </c>
      <c r="AL13">
        <v>89.431127816732129</v>
      </c>
      <c r="AM13">
        <v>75.716760302708977</v>
      </c>
      <c r="AN13">
        <v>80.520663846404162</v>
      </c>
      <c r="AO13">
        <v>78.920537420631291</v>
      </c>
      <c r="AP13">
        <v>71.961908227944079</v>
      </c>
      <c r="AQ13">
        <v>105.26273853631329</v>
      </c>
      <c r="AR13">
        <v>118.11534573154962</v>
      </c>
      <c r="AS13">
        <v>90.237851662404083</v>
      </c>
      <c r="AT13">
        <v>87.671040874607968</v>
      </c>
      <c r="AU13">
        <v>79.729102167182646</v>
      </c>
      <c r="AV13">
        <v>88.721758007953838</v>
      </c>
      <c r="AW13">
        <v>86.249370136050615</v>
      </c>
      <c r="AX13">
        <v>89.673662603158647</v>
      </c>
      <c r="AY13">
        <v>78.084058927137718</v>
      </c>
      <c r="AZ13">
        <v>86.845584069496624</v>
      </c>
      <c r="BA13">
        <v>93.879178294898963</v>
      </c>
      <c r="BB13">
        <v>95.018535681186265</v>
      </c>
      <c r="BC13">
        <v>79.428192008748994</v>
      </c>
      <c r="BD13">
        <v>87.471449590135236</v>
      </c>
      <c r="BE13">
        <v>87.685017760275613</v>
      </c>
      <c r="BF13">
        <v>74.336574190790401</v>
      </c>
      <c r="BG13">
        <v>80.884040318452236</v>
      </c>
      <c r="BH13">
        <v>83.723982628277298</v>
      </c>
      <c r="BI13">
        <v>84.927046307573775</v>
      </c>
      <c r="BJ13">
        <v>85.323329055188097</v>
      </c>
      <c r="BK13">
        <v>81.456835175843466</v>
      </c>
      <c r="BL13">
        <v>82.070685801289301</v>
      </c>
      <c r="BM13">
        <v>82.903619880408925</v>
      </c>
      <c r="BN13">
        <v>75.49664290164047</v>
      </c>
      <c r="BO13">
        <v>83.401258426335772</v>
      </c>
      <c r="BP13">
        <v>91.739090137812539</v>
      </c>
      <c r="BQ13">
        <v>99.789463255145776</v>
      </c>
      <c r="BR13">
        <v>85.209506576941081</v>
      </c>
      <c r="BS13">
        <v>89.909240608126211</v>
      </c>
      <c r="BT13">
        <v>89.78877030295638</v>
      </c>
      <c r="BU13">
        <v>91.384014514632355</v>
      </c>
      <c r="BV13">
        <v>85.854056257643705</v>
      </c>
      <c r="BW13">
        <v>101.47754771677992</v>
      </c>
      <c r="BX13">
        <v>89.447181469283308</v>
      </c>
      <c r="BY13">
        <v>77.666615360935822</v>
      </c>
      <c r="BZ13">
        <v>91.720015063076644</v>
      </c>
      <c r="CA13">
        <v>88.503615798257002</v>
      </c>
      <c r="CB13">
        <v>95.006069260978194</v>
      </c>
      <c r="CC13">
        <v>93.010748843229948</v>
      </c>
      <c r="CD13">
        <v>80.14002209474117</v>
      </c>
      <c r="CE13">
        <v>89.423853638302063</v>
      </c>
      <c r="CF13">
        <v>79.374375089272959</v>
      </c>
      <c r="CG13">
        <v>79.579755399427526</v>
      </c>
      <c r="CH13">
        <v>94.877223684930129</v>
      </c>
      <c r="CI13">
        <v>125.95599522428796</v>
      </c>
      <c r="CJ13">
        <v>106.68850380388841</v>
      </c>
      <c r="CK13">
        <v>107.30104742395548</v>
      </c>
      <c r="CL13">
        <v>90.528073039393092</v>
      </c>
      <c r="CM13">
        <v>138.9058346159228</v>
      </c>
      <c r="CN13">
        <v>134.13313875507927</v>
      </c>
      <c r="CO13">
        <v>132.81947047488322</v>
      </c>
      <c r="CP13">
        <v>124.23679905897922</v>
      </c>
      <c r="CQ13">
        <v>95.00136873802353</v>
      </c>
      <c r="CR13">
        <v>122.91638973813636</v>
      </c>
      <c r="CS13">
        <v>114.72578763127186</v>
      </c>
      <c r="CT13">
        <v>100.90504839131572</v>
      </c>
      <c r="CU13">
        <v>124.9154189250887</v>
      </c>
      <c r="CV13">
        <v>95.298989354106851</v>
      </c>
      <c r="CW13">
        <v>112.63071905859732</v>
      </c>
      <c r="CX13">
        <v>85.323541568642995</v>
      </c>
      <c r="CY13">
        <v>81.591331309430586</v>
      </c>
      <c r="CZ13">
        <v>98.610417925346056</v>
      </c>
      <c r="DA13">
        <v>79.230027353704585</v>
      </c>
      <c r="DB13">
        <v>110.48083594390599</v>
      </c>
      <c r="DC13">
        <v>133.69526582156922</v>
      </c>
      <c r="DD13">
        <v>123.82094583643965</v>
      </c>
      <c r="DE13">
        <v>132.92578774666248</v>
      </c>
      <c r="DF13">
        <v>108.76252238300346</v>
      </c>
      <c r="DG13">
        <v>143.71034299152504</v>
      </c>
      <c r="DH13">
        <v>161.43005181347152</v>
      </c>
      <c r="DI13">
        <v>106.01909039865242</v>
      </c>
      <c r="DJ13">
        <v>85.381456326014842</v>
      </c>
      <c r="DK13">
        <v>92.809646245234532</v>
      </c>
      <c r="DL13">
        <v>91.585722805261753</v>
      </c>
      <c r="DM13">
        <v>79.854020266335368</v>
      </c>
      <c r="DN13">
        <v>76.287927932338647</v>
      </c>
      <c r="DO13">
        <v>78.758336706143211</v>
      </c>
      <c r="DP13">
        <v>89.704105261026001</v>
      </c>
      <c r="DQ13">
        <v>77.565303283082301</v>
      </c>
      <c r="DR13">
        <v>78.382119177279066</v>
      </c>
      <c r="DS13">
        <v>80.88355087426828</v>
      </c>
      <c r="DT13">
        <v>80.857922620003208</v>
      </c>
      <c r="DU13">
        <v>94.913051952270607</v>
      </c>
      <c r="DV13">
        <v>87.76252983293557</v>
      </c>
      <c r="DW13">
        <v>86.789888726116629</v>
      </c>
      <c r="DX13">
        <v>107.88753738783647</v>
      </c>
      <c r="DY13">
        <v>91.206505432064787</v>
      </c>
      <c r="DZ13">
        <v>89.769712642396954</v>
      </c>
      <c r="EA13">
        <v>90.408042578356032</v>
      </c>
      <c r="EB13">
        <v>97.392057136673543</v>
      </c>
      <c r="EC13">
        <v>90.187021819212248</v>
      </c>
      <c r="ED13">
        <v>100.64995059090069</v>
      </c>
      <c r="EE13">
        <v>100.42281058278517</v>
      </c>
      <c r="EF13">
        <v>116.14203317005718</v>
      </c>
      <c r="EG13">
        <v>85.551100688403039</v>
      </c>
      <c r="EH13">
        <v>133.23197118196066</v>
      </c>
      <c r="EI13">
        <v>97.969709757584283</v>
      </c>
      <c r="EJ13">
        <v>105.55072560690162</v>
      </c>
      <c r="EK13">
        <v>96.98995600826224</v>
      </c>
      <c r="EL13">
        <v>95.166457723916992</v>
      </c>
      <c r="EM13">
        <v>83.445303926554431</v>
      </c>
      <c r="EN13">
        <v>96.684018163694745</v>
      </c>
      <c r="EO13">
        <v>105.07673918240496</v>
      </c>
      <c r="EP13">
        <v>96.413653328060505</v>
      </c>
      <c r="EQ13">
        <v>96.798454306759339</v>
      </c>
      <c r="ER13">
        <v>98.121247336819678</v>
      </c>
      <c r="ES13">
        <v>91.968448264433604</v>
      </c>
      <c r="ET13">
        <v>106.48492217065946</v>
      </c>
      <c r="EU13">
        <v>83.538458132750876</v>
      </c>
      <c r="EV13">
        <v>82.789292370249058</v>
      </c>
      <c r="EW13">
        <v>83.14136673247134</v>
      </c>
      <c r="EX13">
        <v>126.43412916777609</v>
      </c>
      <c r="EY13">
        <v>73.874539625025321</v>
      </c>
      <c r="EZ13">
        <v>80.422094142590808</v>
      </c>
      <c r="FA13">
        <v>81.045219999491607</v>
      </c>
      <c r="FB13">
        <v>86.881996594176613</v>
      </c>
      <c r="FC13">
        <v>82.281822892249991</v>
      </c>
      <c r="FD13">
        <v>85.33908372501422</v>
      </c>
      <c r="FE13">
        <v>83.000392893102386</v>
      </c>
      <c r="FF13">
        <v>84.044688715683975</v>
      </c>
      <c r="FG13">
        <v>83.615463003692213</v>
      </c>
      <c r="FH13">
        <v>85.050659925823112</v>
      </c>
      <c r="FI13">
        <v>86.150150150150139</v>
      </c>
      <c r="FJ13">
        <v>80.587339596772665</v>
      </c>
      <c r="FK13">
        <v>80.047949310728654</v>
      </c>
      <c r="FL13">
        <v>80.599135191715803</v>
      </c>
      <c r="FM13">
        <v>88.182840616966573</v>
      </c>
      <c r="FN13">
        <v>84.876609374408901</v>
      </c>
      <c r="FO13">
        <v>73.662647236835966</v>
      </c>
      <c r="FP13">
        <v>80.900835452233935</v>
      </c>
      <c r="FQ13">
        <v>74.837230526093194</v>
      </c>
      <c r="FR13">
        <v>79.189727566801565</v>
      </c>
      <c r="FS13">
        <v>91.298397909956734</v>
      </c>
      <c r="FT13">
        <v>89.318834574110866</v>
      </c>
      <c r="FU13">
        <v>78.255667947467401</v>
      </c>
      <c r="FV13">
        <v>80.802609242976217</v>
      </c>
      <c r="FW13">
        <v>87.544994375703027</v>
      </c>
      <c r="FX13">
        <v>88.388244024699318</v>
      </c>
      <c r="FY13">
        <v>85.191024863553665</v>
      </c>
      <c r="FZ13">
        <v>86.858109468766358</v>
      </c>
      <c r="GA13">
        <v>86.964164084986734</v>
      </c>
      <c r="GB13">
        <v>88.368803446280467</v>
      </c>
      <c r="GC13">
        <v>88.408728963112836</v>
      </c>
      <c r="GD13">
        <v>87.076038230567548</v>
      </c>
      <c r="GE13">
        <v>85.732560463721782</v>
      </c>
      <c r="GF13">
        <v>100.84221823017523</v>
      </c>
      <c r="GG13">
        <v>115.37166633140292</v>
      </c>
      <c r="GH13">
        <v>103.25224071702945</v>
      </c>
      <c r="GI13">
        <v>94.626518050241231</v>
      </c>
      <c r="GJ13">
        <v>84.988061310945071</v>
      </c>
      <c r="GK13">
        <v>91.932765014689579</v>
      </c>
      <c r="GL13">
        <v>81.516575424807868</v>
      </c>
      <c r="GM13">
        <v>107.75810622637756</v>
      </c>
      <c r="GN13">
        <v>110.56663456355973</v>
      </c>
      <c r="GO13">
        <v>92.864178695481513</v>
      </c>
      <c r="GP13">
        <v>89.161158281937091</v>
      </c>
      <c r="GQ13">
        <v>83.497623495034304</v>
      </c>
      <c r="GR13">
        <v>79.434297249312962</v>
      </c>
      <c r="GS13">
        <v>84.740489322585191</v>
      </c>
      <c r="GT13">
        <v>85.331850395737419</v>
      </c>
      <c r="GU13">
        <v>90.050467089015356</v>
      </c>
      <c r="GV13">
        <v>92.784405609433179</v>
      </c>
      <c r="GW13">
        <v>94.144463006484145</v>
      </c>
      <c r="GX13">
        <v>80.19303323324651</v>
      </c>
      <c r="GY13">
        <v>98.109859920731466</v>
      </c>
      <c r="GZ13">
        <v>83.720242313688999</v>
      </c>
      <c r="HA13">
        <v>85.905340621506497</v>
      </c>
      <c r="HB13">
        <v>167.28183802353061</v>
      </c>
      <c r="HC13">
        <v>93.532353116256914</v>
      </c>
      <c r="HD13">
        <v>141.88176519567023</v>
      </c>
      <c r="HE13">
        <v>106.47244889822174</v>
      </c>
      <c r="HF13">
        <v>99.900504167955674</v>
      </c>
      <c r="HG13">
        <v>99.518548137026087</v>
      </c>
      <c r="HH13">
        <v>97.82576493243576</v>
      </c>
      <c r="HI13">
        <v>101.41652728948355</v>
      </c>
      <c r="HJ13">
        <v>171.57114445850658</v>
      </c>
      <c r="HK13">
        <v>138.84604434101234</v>
      </c>
      <c r="HL13">
        <v>111.23567820623383</v>
      </c>
      <c r="HM13">
        <v>112.89469423004263</v>
      </c>
      <c r="HN13">
        <v>139.6246803299355</v>
      </c>
      <c r="HO13">
        <v>130.89373680506688</v>
      </c>
      <c r="HP13">
        <v>98.876260537027989</v>
      </c>
      <c r="HQ13">
        <v>100.24955316494118</v>
      </c>
      <c r="HR13">
        <v>144.07543370698232</v>
      </c>
      <c r="HS13">
        <v>96.394457040426289</v>
      </c>
      <c r="HT13">
        <v>92.398272929477969</v>
      </c>
      <c r="HU13">
        <v>74.2316516366445</v>
      </c>
      <c r="HV13">
        <v>76.63461956758168</v>
      </c>
      <c r="HW13">
        <v>93.066061350029841</v>
      </c>
      <c r="HX13">
        <v>76.468824940047966</v>
      </c>
      <c r="HY13">
        <v>96.075805315352298</v>
      </c>
      <c r="HZ13">
        <v>84.322296122102003</v>
      </c>
      <c r="IA13">
        <v>84.848249178542943</v>
      </c>
      <c r="IB13">
        <v>93.75565078688355</v>
      </c>
      <c r="IC13">
        <v>96.852436032246771</v>
      </c>
      <c r="ID13">
        <v>85.422408310366762</v>
      </c>
      <c r="IE13">
        <v>95.677678997749027</v>
      </c>
      <c r="IF13">
        <v>86.008719778041993</v>
      </c>
      <c r="IG13">
        <v>95.375763546798026</v>
      </c>
      <c r="IH13">
        <v>89.170284611673907</v>
      </c>
      <c r="II13">
        <v>83.320452029327598</v>
      </c>
      <c r="IJ13">
        <v>63.876248519518377</v>
      </c>
      <c r="IK13">
        <v>96.123098355205897</v>
      </c>
      <c r="IL13" s="63">
        <v>71.619365609348918</v>
      </c>
      <c r="IM13">
        <v>100</v>
      </c>
      <c r="IN13">
        <v>86.547165893833494</v>
      </c>
      <c r="IO13">
        <v>99.425357623181327</v>
      </c>
      <c r="IP13">
        <v>93.911568169303337</v>
      </c>
      <c r="IQ13">
        <v>90.555680605272926</v>
      </c>
      <c r="IR13">
        <v>80.676523461862999</v>
      </c>
      <c r="IS13">
        <v>89.522995311941571</v>
      </c>
      <c r="IT13">
        <v>88.81458730220443</v>
      </c>
      <c r="IU13">
        <v>74.843542903244412</v>
      </c>
      <c r="IV13">
        <v>84.419959573540467</v>
      </c>
      <c r="IW13">
        <v>86.530901943655806</v>
      </c>
      <c r="IX13">
        <v>86.656765631599725</v>
      </c>
      <c r="IY13">
        <v>90.740531053614916</v>
      </c>
      <c r="IZ13">
        <v>79.103523483623519</v>
      </c>
      <c r="JA13">
        <v>80.358149145325882</v>
      </c>
      <c r="JB13">
        <v>81.628723819435393</v>
      </c>
      <c r="JC13">
        <v>83.457995433430455</v>
      </c>
      <c r="JD13">
        <v>86.715955163367511</v>
      </c>
      <c r="JE13">
        <v>74.58641633312449</v>
      </c>
      <c r="JF13">
        <v>83.683768963383827</v>
      </c>
      <c r="JG13">
        <v>80.494155249501702</v>
      </c>
      <c r="JH13">
        <v>87.847198870132488</v>
      </c>
      <c r="JI13">
        <v>82.650256308660019</v>
      </c>
      <c r="JJ13">
        <v>78.503333950178785</v>
      </c>
      <c r="JK13">
        <v>82.907020899383156</v>
      </c>
      <c r="JL13">
        <v>88.474528282807853</v>
      </c>
      <c r="JM13">
        <v>84.543041583379761</v>
      </c>
      <c r="JN13">
        <v>86.440031324672191</v>
      </c>
      <c r="JO13">
        <v>93.115660629407557</v>
      </c>
      <c r="JP13">
        <v>71.966962265377134</v>
      </c>
      <c r="JQ13">
        <v>85.582017807396085</v>
      </c>
      <c r="JR13">
        <v>94.064393662845887</v>
      </c>
      <c r="JS13">
        <v>87.683333333333351</v>
      </c>
      <c r="JT13">
        <v>76.690544412607451</v>
      </c>
      <c r="JU13">
        <v>78.33829969618688</v>
      </c>
      <c r="JV13">
        <v>79.986704583225617</v>
      </c>
      <c r="JW13">
        <v>71.108569027302764</v>
      </c>
      <c r="JX13">
        <v>93.169902325548279</v>
      </c>
      <c r="JY13">
        <v>79.956020606075583</v>
      </c>
      <c r="JZ13">
        <v>83.59920940672005</v>
      </c>
      <c r="KA13">
        <v>87.074516024370013</v>
      </c>
      <c r="KB13">
        <v>94.191665217292666</v>
      </c>
      <c r="KC13">
        <v>79.908046560954077</v>
      </c>
      <c r="KD13">
        <v>88.080515813122076</v>
      </c>
      <c r="KE13">
        <v>93.324698014880866</v>
      </c>
      <c r="KF13">
        <v>113.51025816035654</v>
      </c>
      <c r="KG13">
        <v>94.710651969112575</v>
      </c>
      <c r="KH13">
        <v>105.41906327033688</v>
      </c>
      <c r="KI13">
        <v>86.507090308135204</v>
      </c>
      <c r="KJ13">
        <v>80.733111178430789</v>
      </c>
      <c r="KK13">
        <v>100</v>
      </c>
      <c r="KL13">
        <v>81.756563245823386</v>
      </c>
      <c r="KM13">
        <v>92.028936515448578</v>
      </c>
      <c r="KN13">
        <v>86.143435969495627</v>
      </c>
      <c r="KO13">
        <v>81.896601498897198</v>
      </c>
      <c r="KP13">
        <v>89.61977404370019</v>
      </c>
      <c r="KQ13">
        <v>79.323167112801457</v>
      </c>
      <c r="KR13">
        <v>71.908900869182531</v>
      </c>
      <c r="KS13">
        <f t="shared" si="0"/>
        <v>91.316077931613307</v>
      </c>
    </row>
    <row r="14" spans="1:305" x14ac:dyDescent="0.2">
      <c r="A14" s="62">
        <v>41981</v>
      </c>
      <c r="B14">
        <v>81.717290812793593</v>
      </c>
      <c r="C14">
        <v>93.082196224293426</v>
      </c>
      <c r="D14">
        <v>87.83550060854526</v>
      </c>
      <c r="E14">
        <v>89.429268599635037</v>
      </c>
      <c r="F14">
        <v>84.721222096492127</v>
      </c>
      <c r="G14">
        <v>92.915553396486132</v>
      </c>
      <c r="H14">
        <v>85.939384748998833</v>
      </c>
      <c r="I14">
        <v>85.652291836181178</v>
      </c>
      <c r="J14">
        <v>86.424866272285144</v>
      </c>
      <c r="K14">
        <v>95.684818949396472</v>
      </c>
      <c r="L14">
        <v>109.19172339178648</v>
      </c>
      <c r="M14">
        <v>92.62161219883663</v>
      </c>
      <c r="N14">
        <v>102.7540113107068</v>
      </c>
      <c r="O14">
        <v>97.75562521868909</v>
      </c>
      <c r="P14">
        <v>74.968273911368982</v>
      </c>
      <c r="Q14">
        <v>81.873748612831832</v>
      </c>
      <c r="R14">
        <v>84.416106091551498</v>
      </c>
      <c r="S14">
        <v>89.529267294310259</v>
      </c>
      <c r="T14">
        <v>91.181076848301572</v>
      </c>
      <c r="U14">
        <v>92.546022353714648</v>
      </c>
      <c r="V14">
        <v>88.386860422517984</v>
      </c>
      <c r="W14">
        <v>82.930577887070839</v>
      </c>
      <c r="X14">
        <v>85.934085265600785</v>
      </c>
      <c r="Y14">
        <v>91.448736345799048</v>
      </c>
      <c r="Z14">
        <v>95.732279392752915</v>
      </c>
      <c r="AA14">
        <v>89.114038349179367</v>
      </c>
      <c r="AB14">
        <v>78.531385444383076</v>
      </c>
      <c r="AC14">
        <v>80.140075606179664</v>
      </c>
      <c r="AD14">
        <v>92.549043592605614</v>
      </c>
      <c r="AE14">
        <v>92.678637026482463</v>
      </c>
      <c r="AF14">
        <v>79.755609657760488</v>
      </c>
      <c r="AG14">
        <v>115.19159778933776</v>
      </c>
      <c r="AH14">
        <v>79.065618741479994</v>
      </c>
      <c r="AI14">
        <v>106.56405108471361</v>
      </c>
      <c r="AJ14">
        <v>87.439006200592345</v>
      </c>
      <c r="AK14">
        <v>92.910120765202535</v>
      </c>
      <c r="AL14">
        <v>86.733808278023716</v>
      </c>
      <c r="AM14">
        <v>75.700953045860814</v>
      </c>
      <c r="AN14">
        <v>82.043605597136349</v>
      </c>
      <c r="AO14">
        <v>94.968059961585311</v>
      </c>
      <c r="AP14">
        <v>73.696660904376316</v>
      </c>
      <c r="AQ14">
        <v>86.227640333054453</v>
      </c>
      <c r="AR14">
        <v>82.206757106246911</v>
      </c>
      <c r="AS14">
        <v>87.659846547314572</v>
      </c>
      <c r="AT14">
        <v>85.540585524817331</v>
      </c>
      <c r="AU14">
        <v>70.959752321981412</v>
      </c>
      <c r="AV14">
        <v>82.680306525732448</v>
      </c>
      <c r="AW14">
        <v>86.526510273780872</v>
      </c>
      <c r="AX14">
        <v>91.357714381467062</v>
      </c>
      <c r="AY14">
        <v>77.434292009236145</v>
      </c>
      <c r="AZ14">
        <v>86.535031579830886</v>
      </c>
      <c r="BA14">
        <v>89.674129718614282</v>
      </c>
      <c r="BB14">
        <v>96.252316960148278</v>
      </c>
      <c r="BC14">
        <v>80.967074170995602</v>
      </c>
      <c r="BD14">
        <v>87.74889651790096</v>
      </c>
      <c r="BE14">
        <v>87.830816400917698</v>
      </c>
      <c r="BF14">
        <v>75.763720665124794</v>
      </c>
      <c r="BG14">
        <v>81.406556161626881</v>
      </c>
      <c r="BH14">
        <v>82.450056297249475</v>
      </c>
      <c r="BI14">
        <v>85.13584052099128</v>
      </c>
      <c r="BJ14">
        <v>85.978872544180092</v>
      </c>
      <c r="BK14">
        <v>82.344102178812932</v>
      </c>
      <c r="BL14">
        <v>83.664517801030129</v>
      </c>
      <c r="BM14">
        <v>83.250819777534872</v>
      </c>
      <c r="BN14">
        <v>78.057728248079187</v>
      </c>
      <c r="BO14">
        <v>84.335608414761609</v>
      </c>
      <c r="BP14">
        <v>89.634472384021436</v>
      </c>
      <c r="BQ14">
        <v>97.619696331706834</v>
      </c>
      <c r="BR14">
        <v>84.835423994144804</v>
      </c>
      <c r="BS14">
        <v>89.426722322214985</v>
      </c>
      <c r="BT14">
        <v>90.503635332706537</v>
      </c>
      <c r="BU14">
        <v>92.871487334321301</v>
      </c>
      <c r="BV14">
        <v>85.587221583960272</v>
      </c>
      <c r="BW14">
        <v>101.67576540936081</v>
      </c>
      <c r="BX14">
        <v>88.981736029832049</v>
      </c>
      <c r="BY14">
        <v>84.450811617196109</v>
      </c>
      <c r="BZ14">
        <v>92.094238373187736</v>
      </c>
      <c r="CA14">
        <v>88.27315832693175</v>
      </c>
      <c r="CB14">
        <v>94.012138521956416</v>
      </c>
      <c r="CC14">
        <v>89.234708107760198</v>
      </c>
      <c r="CD14">
        <v>78.534825837537099</v>
      </c>
      <c r="CE14">
        <v>90.323331853609204</v>
      </c>
      <c r="CF14">
        <v>79.038708755892003</v>
      </c>
      <c r="CG14">
        <v>79.579755399427526</v>
      </c>
      <c r="CH14">
        <v>94.9991015414424</v>
      </c>
      <c r="CI14">
        <v>123.43169026095858</v>
      </c>
      <c r="CJ14">
        <v>104.37447168216399</v>
      </c>
      <c r="CK14">
        <v>106.41981988946006</v>
      </c>
      <c r="CL14">
        <v>90.111464850530723</v>
      </c>
      <c r="CM14">
        <v>138.77151252273683</v>
      </c>
      <c r="CN14">
        <v>133.0905522248367</v>
      </c>
      <c r="CO14">
        <v>131.96420558033947</v>
      </c>
      <c r="CP14">
        <v>124.30296458306532</v>
      </c>
      <c r="CQ14">
        <v>94.090962418364541</v>
      </c>
      <c r="CR14">
        <v>120.32433869466968</v>
      </c>
      <c r="CS14">
        <v>113.80396732788797</v>
      </c>
      <c r="CT14">
        <v>101.77347632749149</v>
      </c>
      <c r="CU14">
        <v>119.05737465026166</v>
      </c>
      <c r="CV14">
        <v>96.289009820876117</v>
      </c>
      <c r="CW14">
        <v>111.59891491836412</v>
      </c>
      <c r="CX14">
        <v>85.323541568642995</v>
      </c>
      <c r="CY14">
        <v>81.808825338054334</v>
      </c>
      <c r="CZ14">
        <v>98.957156741705845</v>
      </c>
      <c r="DA14">
        <v>79.402898755230694</v>
      </c>
      <c r="DB14">
        <v>109.9636271892017</v>
      </c>
      <c r="DC14">
        <v>131.85011669106152</v>
      </c>
      <c r="DD14">
        <v>124.36549868723867</v>
      </c>
      <c r="DE14">
        <v>132.04477008135927</v>
      </c>
      <c r="DF14">
        <v>108.39084353675655</v>
      </c>
      <c r="DG14">
        <v>141.6870035940897</v>
      </c>
      <c r="DH14">
        <v>159.87564766839381</v>
      </c>
      <c r="DI14">
        <v>106.01909039865242</v>
      </c>
      <c r="DJ14">
        <v>85.649976307060498</v>
      </c>
      <c r="DK14">
        <v>93.14655554570443</v>
      </c>
      <c r="DL14">
        <v>91.182660076910935</v>
      </c>
      <c r="DM14">
        <v>80.195674962146214</v>
      </c>
      <c r="DN14">
        <v>76.699183608523768</v>
      </c>
      <c r="DO14">
        <v>79.476305277420948</v>
      </c>
      <c r="DP14">
        <v>89.655498322385512</v>
      </c>
      <c r="DQ14">
        <v>77.579758240831666</v>
      </c>
      <c r="DR14">
        <v>78.991363001734655</v>
      </c>
      <c r="DS14">
        <v>81.565536969329571</v>
      </c>
      <c r="DT14">
        <v>81.821159094557714</v>
      </c>
      <c r="DU14">
        <v>79.580743660263778</v>
      </c>
      <c r="DV14">
        <v>83.466587112171837</v>
      </c>
      <c r="DW14">
        <v>88.390736527132745</v>
      </c>
      <c r="DX14">
        <v>105.89670987038883</v>
      </c>
      <c r="DY14">
        <v>91.241293838828227</v>
      </c>
      <c r="DZ14">
        <v>88.476714893996473</v>
      </c>
      <c r="EA14">
        <v>90.017740981667686</v>
      </c>
      <c r="EB14">
        <v>96.965387172074784</v>
      </c>
      <c r="EC14">
        <v>90.55256446585436</v>
      </c>
      <c r="ED14">
        <v>100.04258019940386</v>
      </c>
      <c r="EE14">
        <v>100.21477621859019</v>
      </c>
      <c r="EF14">
        <v>113.66608301135379</v>
      </c>
      <c r="EG14">
        <v>85.649443982146892</v>
      </c>
      <c r="EH14">
        <v>130.80395780215667</v>
      </c>
      <c r="EI14">
        <v>98.494865663243786</v>
      </c>
      <c r="EJ14">
        <v>107.72754631177688</v>
      </c>
      <c r="EK14">
        <v>96.460163037479703</v>
      </c>
      <c r="EL14">
        <v>94.897153735432042</v>
      </c>
      <c r="EM14">
        <v>83.445303926554431</v>
      </c>
      <c r="EN14">
        <v>95.301805294052485</v>
      </c>
      <c r="EO14">
        <v>104.56036337556777</v>
      </c>
      <c r="EP14">
        <v>95.553523319904116</v>
      </c>
      <c r="EQ14">
        <v>96.50687444655857</v>
      </c>
      <c r="ER14">
        <v>98.043773000193696</v>
      </c>
      <c r="ES14">
        <v>92.42802536512076</v>
      </c>
      <c r="ET14">
        <v>106.70068667911022</v>
      </c>
      <c r="EU14">
        <v>83.379929876170678</v>
      </c>
      <c r="EV14">
        <v>82.941774439487205</v>
      </c>
      <c r="EW14">
        <v>83.102145406529033</v>
      </c>
      <c r="EX14">
        <v>126.51696695364043</v>
      </c>
      <c r="EY14">
        <v>74.925803644858689</v>
      </c>
      <c r="EZ14">
        <v>80.480582938330869</v>
      </c>
      <c r="FA14">
        <v>80.763071604687212</v>
      </c>
      <c r="FB14">
        <v>87.133245861366262</v>
      </c>
      <c r="FC14">
        <v>83.288509462360281</v>
      </c>
      <c r="FD14">
        <v>85.989876555963022</v>
      </c>
      <c r="FE14">
        <v>83.762561728479056</v>
      </c>
      <c r="FF14">
        <v>83.637672531945242</v>
      </c>
      <c r="FG14">
        <v>83.433510658032233</v>
      </c>
      <c r="FH14">
        <v>85.423616434950176</v>
      </c>
      <c r="FI14">
        <v>86.44644644644643</v>
      </c>
      <c r="FJ14">
        <v>77.94886051316395</v>
      </c>
      <c r="FK14">
        <v>81.0891343436938</v>
      </c>
      <c r="FL14">
        <v>80.980448354496644</v>
      </c>
      <c r="FM14">
        <v>83.105719794344466</v>
      </c>
      <c r="FN14">
        <v>85.239782600471628</v>
      </c>
      <c r="FO14">
        <v>73.767400716979353</v>
      </c>
      <c r="FP14">
        <v>81.114816893966918</v>
      </c>
      <c r="FQ14">
        <v>75.124372572369808</v>
      </c>
      <c r="FR14">
        <v>76.38118579003303</v>
      </c>
      <c r="FS14">
        <v>91.298397909956734</v>
      </c>
      <c r="FT14">
        <v>90.776331394767311</v>
      </c>
      <c r="FU14">
        <v>79.872386977867109</v>
      </c>
      <c r="FV14">
        <v>82.259818039634553</v>
      </c>
      <c r="FW14">
        <v>87.637795275590534</v>
      </c>
      <c r="FX14">
        <v>86.867640263795366</v>
      </c>
      <c r="FY14">
        <v>85.191024863553665</v>
      </c>
      <c r="FZ14">
        <v>86.858109468766358</v>
      </c>
      <c r="GA14">
        <v>86.964164084986734</v>
      </c>
      <c r="GB14">
        <v>88.368803446280467</v>
      </c>
      <c r="GC14">
        <v>88.408728963112836</v>
      </c>
      <c r="GD14">
        <v>87.076038230567548</v>
      </c>
      <c r="GE14">
        <v>85.732560463721782</v>
      </c>
      <c r="GF14">
        <v>99.993000956535965</v>
      </c>
      <c r="GG14">
        <v>113.40243295607341</v>
      </c>
      <c r="GH14">
        <v>102.81607533765644</v>
      </c>
      <c r="GI14">
        <v>94.322727174093885</v>
      </c>
      <c r="GJ14">
        <v>85.273049372256011</v>
      </c>
      <c r="GK14">
        <v>92.597408852285298</v>
      </c>
      <c r="GL14">
        <v>84.269989723171989</v>
      </c>
      <c r="GM14">
        <v>97.036005569922409</v>
      </c>
      <c r="GN14">
        <v>103.63236346607525</v>
      </c>
      <c r="GO14">
        <v>93.548506550735809</v>
      </c>
      <c r="GP14">
        <v>89.451558481068659</v>
      </c>
      <c r="GQ14">
        <v>83.689963196537875</v>
      </c>
      <c r="GR14">
        <v>79.857479874504477</v>
      </c>
      <c r="GS14">
        <v>84.958684364708958</v>
      </c>
      <c r="GT14">
        <v>86.092287000155181</v>
      </c>
      <c r="GU14">
        <v>90.093417803070963</v>
      </c>
      <c r="GV14">
        <v>93.358381222401704</v>
      </c>
      <c r="GW14">
        <v>94.433275759549247</v>
      </c>
      <c r="GX14">
        <v>80.19303323324651</v>
      </c>
      <c r="GY14">
        <v>97.122580091287631</v>
      </c>
      <c r="GZ14">
        <v>84.711189444687534</v>
      </c>
      <c r="HA14">
        <v>103.66580479675184</v>
      </c>
      <c r="HB14">
        <v>180.19139621081993</v>
      </c>
      <c r="HC14">
        <v>93.532353116256914</v>
      </c>
      <c r="HD14">
        <v>136.79509499659372</v>
      </c>
      <c r="HE14">
        <v>106.47244889822174</v>
      </c>
      <c r="HF14">
        <v>99.900504167955674</v>
      </c>
      <c r="HG14">
        <v>99.518548137026087</v>
      </c>
      <c r="HH14">
        <v>97.82576493243576</v>
      </c>
      <c r="HI14">
        <v>101.41652728948355</v>
      </c>
      <c r="HJ14">
        <v>164.32471524136682</v>
      </c>
      <c r="HK14">
        <v>136.52872510305386</v>
      </c>
      <c r="HL14">
        <v>107.24405568559811</v>
      </c>
      <c r="HM14">
        <v>108.0369190910563</v>
      </c>
      <c r="HN14">
        <v>137.96779886899833</v>
      </c>
      <c r="HO14">
        <v>130.64303307529912</v>
      </c>
      <c r="HP14">
        <v>98.476080694887528</v>
      </c>
      <c r="HQ14">
        <v>100.52271271034971</v>
      </c>
      <c r="HR14">
        <v>141.58553205073113</v>
      </c>
      <c r="HS14">
        <v>96.355168490583026</v>
      </c>
      <c r="HT14">
        <v>101.131754546644</v>
      </c>
      <c r="HU14">
        <v>75.942121163937031</v>
      </c>
      <c r="HV14">
        <v>77.022416396845415</v>
      </c>
      <c r="HW14">
        <v>93.773788052311431</v>
      </c>
      <c r="HX14">
        <v>78.012589928057551</v>
      </c>
      <c r="HY14">
        <v>95.741370100562833</v>
      </c>
      <c r="HZ14">
        <v>84.463002651275815</v>
      </c>
      <c r="IA14">
        <v>84.054984154142275</v>
      </c>
      <c r="IB14">
        <v>95.096403343060629</v>
      </c>
      <c r="IC14">
        <v>98.207734548428547</v>
      </c>
      <c r="ID14">
        <v>85.446258214967145</v>
      </c>
      <c r="IE14">
        <v>95.441213251176634</v>
      </c>
      <c r="IF14">
        <v>86.008719778041993</v>
      </c>
      <c r="IG14">
        <v>95.375763546798026</v>
      </c>
      <c r="IH14">
        <v>88.945168033445881</v>
      </c>
      <c r="II14">
        <v>82.451486223967592</v>
      </c>
      <c r="IJ14">
        <v>63.876248519518377</v>
      </c>
      <c r="IK14">
        <v>96.123098355205897</v>
      </c>
      <c r="IL14" s="63">
        <v>71.619365609348918</v>
      </c>
      <c r="IM14">
        <v>100</v>
      </c>
      <c r="IN14">
        <v>86.547165893833494</v>
      </c>
      <c r="IO14">
        <v>99.620980559970647</v>
      </c>
      <c r="IP14">
        <v>93.911568169303337</v>
      </c>
      <c r="IQ14">
        <v>90.668951446018468</v>
      </c>
      <c r="IR14">
        <v>80.977363613016834</v>
      </c>
      <c r="IS14">
        <v>90.061176008913606</v>
      </c>
      <c r="IT14">
        <v>94.024338089498855</v>
      </c>
      <c r="IU14">
        <v>74.843542903244412</v>
      </c>
      <c r="IV14">
        <v>84.419959573540467</v>
      </c>
      <c r="IW14">
        <v>86.530901943655806</v>
      </c>
      <c r="IX14">
        <v>86.656765631599725</v>
      </c>
      <c r="IY14">
        <v>90.740531053614916</v>
      </c>
      <c r="IZ14">
        <v>79.103523483623519</v>
      </c>
      <c r="JA14">
        <v>80.358149145325882</v>
      </c>
      <c r="JB14">
        <v>81.628723819435393</v>
      </c>
      <c r="JC14">
        <v>83.457995433430455</v>
      </c>
      <c r="JD14">
        <v>86.715955163367511</v>
      </c>
      <c r="JE14">
        <v>74.58641633312449</v>
      </c>
      <c r="JF14">
        <v>84.273177100355738</v>
      </c>
      <c r="JG14">
        <v>80.64498752042519</v>
      </c>
      <c r="JH14">
        <v>88.48476696482615</v>
      </c>
      <c r="JI14">
        <v>83.17773210173101</v>
      </c>
      <c r="JJ14">
        <v>79.950333991965095</v>
      </c>
      <c r="JK14">
        <v>83.097487652213957</v>
      </c>
      <c r="JL14">
        <v>88.701033429732846</v>
      </c>
      <c r="JM14">
        <v>84.818297997837277</v>
      </c>
      <c r="JN14">
        <v>86.608702636493234</v>
      </c>
      <c r="JO14">
        <v>89.993476032184901</v>
      </c>
      <c r="JP14">
        <v>74.271096117829856</v>
      </c>
      <c r="JQ14">
        <v>85.541049871633803</v>
      </c>
      <c r="JR14">
        <v>90.063517558589496</v>
      </c>
      <c r="JS14">
        <v>88.341666666666683</v>
      </c>
      <c r="JT14">
        <v>75.379656160458467</v>
      </c>
      <c r="JU14">
        <v>80.045717751199803</v>
      </c>
      <c r="JV14">
        <v>80.156590464231627</v>
      </c>
      <c r="JW14">
        <v>71.724894652674834</v>
      </c>
      <c r="JX14">
        <v>93.391857379649835</v>
      </c>
      <c r="JY14">
        <v>78.807120708611805</v>
      </c>
      <c r="JZ14">
        <v>83.012294395497634</v>
      </c>
      <c r="KA14">
        <v>89.62687912325606</v>
      </c>
      <c r="KB14">
        <v>94.209813900378848</v>
      </c>
      <c r="KC14">
        <v>80.007112420699684</v>
      </c>
      <c r="KD14">
        <v>88.355950004521006</v>
      </c>
      <c r="KE14">
        <v>93.785583034611577</v>
      </c>
      <c r="KF14">
        <v>112.78756975950537</v>
      </c>
      <c r="KG14">
        <v>95.99574855265594</v>
      </c>
      <c r="KH14">
        <v>105.14790468364832</v>
      </c>
      <c r="KI14">
        <v>89.105981447915568</v>
      </c>
      <c r="KJ14">
        <v>81.164798545895195</v>
      </c>
      <c r="KK14">
        <v>100</v>
      </c>
      <c r="KL14">
        <v>81.94749403341288</v>
      </c>
      <c r="KM14">
        <v>92.028936515448578</v>
      </c>
      <c r="KN14">
        <v>86.380813358617189</v>
      </c>
      <c r="KO14">
        <v>82.589466147788045</v>
      </c>
      <c r="KP14">
        <v>89.61977404370019</v>
      </c>
      <c r="KQ14">
        <v>79.969961604147244</v>
      </c>
      <c r="KR14">
        <v>72.014523049840477</v>
      </c>
      <c r="KS14">
        <f t="shared" si="0"/>
        <v>91.012688796166501</v>
      </c>
    </row>
    <row r="15" spans="1:305" x14ac:dyDescent="0.2">
      <c r="A15" s="62">
        <v>42012</v>
      </c>
      <c r="B15">
        <v>82.697958190631255</v>
      </c>
      <c r="C15">
        <v>93.298445170079816</v>
      </c>
      <c r="D15">
        <v>89.296009224264935</v>
      </c>
      <c r="E15">
        <v>89.68096932746964</v>
      </c>
      <c r="F15">
        <v>84.898672976031278</v>
      </c>
      <c r="G15">
        <v>93.976196259412191</v>
      </c>
      <c r="H15">
        <v>86.137897283548966</v>
      </c>
      <c r="I15">
        <v>87.915068386996793</v>
      </c>
      <c r="J15">
        <v>86.764834838683555</v>
      </c>
      <c r="K15">
        <v>95.914319714399028</v>
      </c>
      <c r="L15">
        <v>106.61317224901951</v>
      </c>
      <c r="M15">
        <v>89.201240435253311</v>
      </c>
      <c r="N15">
        <v>102.99342382921905</v>
      </c>
      <c r="O15">
        <v>98.02983454609074</v>
      </c>
      <c r="P15">
        <v>74.096990283293437</v>
      </c>
      <c r="Q15">
        <v>82.564250107156923</v>
      </c>
      <c r="R15">
        <v>86.85340559990496</v>
      </c>
      <c r="S15">
        <v>90.577159230454342</v>
      </c>
      <c r="T15">
        <v>90.638332343252145</v>
      </c>
      <c r="U15">
        <v>93.721236028928331</v>
      </c>
      <c r="V15">
        <v>87.434363170106238</v>
      </c>
      <c r="W15">
        <v>82.079353069138378</v>
      </c>
      <c r="X15">
        <v>85.617434724656121</v>
      </c>
      <c r="Y15">
        <v>89.70041292060796</v>
      </c>
      <c r="Z15">
        <v>94.624164296531589</v>
      </c>
      <c r="AA15">
        <v>88.59616508206301</v>
      </c>
      <c r="AB15">
        <v>78.223471727161666</v>
      </c>
      <c r="AC15">
        <v>77.897875973692521</v>
      </c>
      <c r="AD15">
        <v>92.851791257014412</v>
      </c>
      <c r="AE15">
        <v>105.7228412721383</v>
      </c>
      <c r="AF15">
        <v>85.580039387783586</v>
      </c>
      <c r="AG15">
        <v>105.40878194766974</v>
      </c>
      <c r="AH15">
        <v>81.630454904996725</v>
      </c>
      <c r="AI15">
        <v>94.555053631513374</v>
      </c>
      <c r="AJ15">
        <v>86.765677270887025</v>
      </c>
      <c r="AK15">
        <v>92.576680560008555</v>
      </c>
      <c r="AL15">
        <v>83.077441792218977</v>
      </c>
      <c r="AM15">
        <v>77.123606162195628</v>
      </c>
      <c r="AN15">
        <v>79.934917019199474</v>
      </c>
      <c r="AO15">
        <v>119.55346526550909</v>
      </c>
      <c r="AP15">
        <v>77.257149789221486</v>
      </c>
      <c r="AQ15">
        <v>78.387315246404526</v>
      </c>
      <c r="AR15">
        <v>83.723226671055414</v>
      </c>
      <c r="AS15">
        <v>90.629156010230176</v>
      </c>
      <c r="AT15">
        <v>75.042486465651649</v>
      </c>
      <c r="AU15">
        <v>70.085139318885439</v>
      </c>
      <c r="AV15">
        <v>79.48887638156144</v>
      </c>
      <c r="AW15">
        <v>87.970998264374899</v>
      </c>
      <c r="AX15">
        <v>90.545012777009745</v>
      </c>
      <c r="AY15">
        <v>79.249158228202617</v>
      </c>
      <c r="AZ15">
        <v>88.238873617726682</v>
      </c>
      <c r="BA15">
        <v>91.545837967140201</v>
      </c>
      <c r="BB15">
        <v>97.546918443002767</v>
      </c>
      <c r="BC15">
        <v>80.381205327500695</v>
      </c>
      <c r="BD15">
        <v>88.177678133538862</v>
      </c>
      <c r="BE15">
        <v>91.42432407321381</v>
      </c>
      <c r="BF15">
        <v>76.901491817474323</v>
      </c>
      <c r="BG15">
        <v>81.512471535243364</v>
      </c>
      <c r="BH15">
        <v>83.96332636319768</v>
      </c>
      <c r="BI15">
        <v>86.328950311948503</v>
      </c>
      <c r="BJ15">
        <v>85.283838483562064</v>
      </c>
      <c r="BK15">
        <v>83.159815391220377</v>
      </c>
      <c r="BL15">
        <v>84.597492630146732</v>
      </c>
      <c r="BM15">
        <v>83.219957564457005</v>
      </c>
      <c r="BN15">
        <v>78.500726794490205</v>
      </c>
      <c r="BO15">
        <v>84.11675166071592</v>
      </c>
      <c r="BP15">
        <v>87.418634992834882</v>
      </c>
      <c r="BQ15">
        <v>98.71944121071013</v>
      </c>
      <c r="BR15">
        <v>86.600117917335879</v>
      </c>
      <c r="BS15">
        <v>89.69478803661012</v>
      </c>
      <c r="BT15">
        <v>90.581150817860163</v>
      </c>
      <c r="BU15">
        <v>93.719097544423363</v>
      </c>
      <c r="BV15">
        <v>85.646518178112146</v>
      </c>
      <c r="BW15">
        <v>101.59647833232846</v>
      </c>
      <c r="BX15">
        <v>89.610495658564446</v>
      </c>
      <c r="BY15">
        <v>84.933874806123541</v>
      </c>
      <c r="BZ15">
        <v>91.698832611560917</v>
      </c>
      <c r="CA15">
        <v>89.083732881248181</v>
      </c>
      <c r="CB15">
        <v>95.117458050696172</v>
      </c>
      <c r="CC15">
        <v>91.568987835141499</v>
      </c>
      <c r="CD15">
        <v>80.659115411747479</v>
      </c>
      <c r="CE15">
        <v>90.934627728089779</v>
      </c>
      <c r="CF15">
        <v>80.38851592629625</v>
      </c>
      <c r="CG15">
        <v>84.679937548789994</v>
      </c>
      <c r="CH15">
        <v>95.524113846418288</v>
      </c>
      <c r="CI15">
        <v>121.63056455739385</v>
      </c>
      <c r="CJ15">
        <v>97.654268808114963</v>
      </c>
      <c r="CK15">
        <v>101.30638116955899</v>
      </c>
      <c r="CL15">
        <v>89.606216621484862</v>
      </c>
      <c r="CM15">
        <v>134.12061004617323</v>
      </c>
      <c r="CN15">
        <v>127.46856496934129</v>
      </c>
      <c r="CO15">
        <v>126.02486603489693</v>
      </c>
      <c r="CP15">
        <v>111.48890808505946</v>
      </c>
      <c r="CQ15">
        <v>93.490281960032846</v>
      </c>
      <c r="CR15">
        <v>121.06872258407549</v>
      </c>
      <c r="CS15">
        <v>110.30338389731622</v>
      </c>
      <c r="CT15">
        <v>96.594297671985345</v>
      </c>
      <c r="CU15">
        <v>112.73574413785839</v>
      </c>
      <c r="CV15">
        <v>92.966729600660017</v>
      </c>
      <c r="CW15">
        <v>105.20166077358175</v>
      </c>
      <c r="CX15">
        <v>90.047510463611104</v>
      </c>
      <c r="CY15">
        <v>82.181672244266508</v>
      </c>
      <c r="CZ15">
        <v>98.957156741705845</v>
      </c>
      <c r="DA15">
        <v>79.927792216790706</v>
      </c>
      <c r="DB15">
        <v>106.92344889935454</v>
      </c>
      <c r="DC15">
        <v>130.81634474263788</v>
      </c>
      <c r="DD15">
        <v>122.97818547210785</v>
      </c>
      <c r="DE15">
        <v>128.64655908661842</v>
      </c>
      <c r="DF15">
        <v>104.84827953346563</v>
      </c>
      <c r="DG15">
        <v>134.4455783822159</v>
      </c>
      <c r="DH15">
        <v>151.17098445595855</v>
      </c>
      <c r="DI15">
        <v>105.67097136440199</v>
      </c>
      <c r="DJ15">
        <v>86.092244511135689</v>
      </c>
      <c r="DK15">
        <v>93.341608298608051</v>
      </c>
      <c r="DL15">
        <v>91.478787795699276</v>
      </c>
      <c r="DM15">
        <v>81.360406879683197</v>
      </c>
      <c r="DN15">
        <v>76.868092189814092</v>
      </c>
      <c r="DO15">
        <v>80.025340067221578</v>
      </c>
      <c r="DP15">
        <v>89.72840873034626</v>
      </c>
      <c r="DQ15">
        <v>77.579758240831666</v>
      </c>
      <c r="DR15">
        <v>79.06389202845557</v>
      </c>
      <c r="DS15">
        <v>82.967397275844419</v>
      </c>
      <c r="DT15">
        <v>81.605394124257501</v>
      </c>
      <c r="DU15">
        <v>79.589405981332689</v>
      </c>
      <c r="DV15">
        <v>78.669451073985684</v>
      </c>
      <c r="DW15">
        <v>89.063990275223631</v>
      </c>
      <c r="DX15">
        <v>102.40319042871384</v>
      </c>
      <c r="DY15">
        <v>90.49334309341414</v>
      </c>
      <c r="DZ15">
        <v>90.438504581224791</v>
      </c>
      <c r="EA15">
        <v>93.734476641040828</v>
      </c>
      <c r="EB15">
        <v>97.021039776152861</v>
      </c>
      <c r="EC15">
        <v>91.666194389345421</v>
      </c>
      <c r="ED15">
        <v>101.57546737794345</v>
      </c>
      <c r="EE15">
        <v>100.50371283552766</v>
      </c>
      <c r="EF15">
        <v>112.18830916906353</v>
      </c>
      <c r="EG15">
        <v>86.716090475830214</v>
      </c>
      <c r="EH15">
        <v>131.01447919346916</v>
      </c>
      <c r="EI15">
        <v>98.363576686828907</v>
      </c>
      <c r="EJ15">
        <v>107.28616331171001</v>
      </c>
      <c r="EK15">
        <v>95.693855347597804</v>
      </c>
      <c r="EL15">
        <v>95.129312346194922</v>
      </c>
      <c r="EM15">
        <v>83.445303926554431</v>
      </c>
      <c r="EN15">
        <v>96.71059918041864</v>
      </c>
      <c r="EO15">
        <v>106.02916567057137</v>
      </c>
      <c r="EP15">
        <v>96.967300229862332</v>
      </c>
      <c r="EQ15">
        <v>97.202678689526422</v>
      </c>
      <c r="ER15">
        <v>99.128413712957581</v>
      </c>
      <c r="ES15">
        <v>92.542919640292538</v>
      </c>
      <c r="ET15">
        <v>106.96782368957309</v>
      </c>
      <c r="EU15">
        <v>83.651049038036618</v>
      </c>
      <c r="EV15">
        <v>84.991811148133507</v>
      </c>
      <c r="EW15">
        <v>83.635555439344216</v>
      </c>
      <c r="EX15">
        <v>127.74769977219609</v>
      </c>
      <c r="EY15">
        <v>74.618291040417645</v>
      </c>
      <c r="EZ15">
        <v>80.860760110641294</v>
      </c>
      <c r="FA15">
        <v>81.197732645331826</v>
      </c>
      <c r="FB15">
        <v>87.912118589654128</v>
      </c>
      <c r="FC15">
        <v>83.621604283352653</v>
      </c>
      <c r="FD15">
        <v>86.315272971437423</v>
      </c>
      <c r="FE15">
        <v>83.993093597391294</v>
      </c>
      <c r="FF15">
        <v>82.524607866210744</v>
      </c>
      <c r="FG15">
        <v>84.202967264392242</v>
      </c>
      <c r="FH15">
        <v>86.542485962331412</v>
      </c>
      <c r="FI15">
        <v>86.84684684684683</v>
      </c>
      <c r="FJ15">
        <v>75.909346508880233</v>
      </c>
      <c r="FK15">
        <v>83.205753917287424</v>
      </c>
      <c r="FL15">
        <v>81.316901145185625</v>
      </c>
      <c r="FM15">
        <v>91.846079691516707</v>
      </c>
      <c r="FN15">
        <v>87.67606965864239</v>
      </c>
      <c r="FO15">
        <v>79.78723404255318</v>
      </c>
      <c r="FP15">
        <v>82.92177129082323</v>
      </c>
      <c r="FQ15">
        <v>75.86559971508386</v>
      </c>
      <c r="FR15">
        <v>84.883471069580494</v>
      </c>
      <c r="FS15">
        <v>93.952421105013613</v>
      </c>
      <c r="FT15">
        <v>91.496506294385796</v>
      </c>
      <c r="FU15">
        <v>76.263870102014963</v>
      </c>
      <c r="FV15">
        <v>83.068530774952791</v>
      </c>
      <c r="FW15">
        <v>89.139482564679412</v>
      </c>
      <c r="FX15">
        <v>87.338103305842978</v>
      </c>
      <c r="FY15">
        <v>85.643824540125337</v>
      </c>
      <c r="FZ15">
        <v>87.46224173345685</v>
      </c>
      <c r="GA15">
        <v>88.695537538725219</v>
      </c>
      <c r="GB15">
        <v>88.514541674703707</v>
      </c>
      <c r="GC15">
        <v>88.847759652218841</v>
      </c>
      <c r="GD15">
        <v>87.202909583016165</v>
      </c>
      <c r="GE15">
        <v>86.22026783929644</v>
      </c>
      <c r="GF15">
        <v>101.85008048899986</v>
      </c>
      <c r="GG15">
        <v>113.22456671572105</v>
      </c>
      <c r="GH15">
        <v>103.82718598983934</v>
      </c>
      <c r="GI15">
        <v>93.888740208169082</v>
      </c>
      <c r="GJ15">
        <v>84.656858969421549</v>
      </c>
      <c r="GK15">
        <v>93.377642922506368</v>
      </c>
      <c r="GL15">
        <v>83.913209278876906</v>
      </c>
      <c r="GM15">
        <v>86.6719713546847</v>
      </c>
      <c r="GN15">
        <v>87.918923456179272</v>
      </c>
      <c r="GO15">
        <v>94.295046029195035</v>
      </c>
      <c r="GP15">
        <v>90.281273335730276</v>
      </c>
      <c r="GQ15">
        <v>83.948882025485005</v>
      </c>
      <c r="GR15">
        <v>80.689252620570585</v>
      </c>
      <c r="GS15">
        <v>90.712568438491203</v>
      </c>
      <c r="GT15">
        <v>87.403652164916451</v>
      </c>
      <c r="GU15">
        <v>90.402662944271441</v>
      </c>
      <c r="GV15">
        <v>94.098726578259658</v>
      </c>
      <c r="GW15">
        <v>94.654132570716669</v>
      </c>
      <c r="GX15">
        <v>80.19303323324651</v>
      </c>
      <c r="GY15">
        <v>96.281245975761593</v>
      </c>
      <c r="GZ15">
        <v>84.711189444687534</v>
      </c>
      <c r="HA15">
        <v>108.11826592687595</v>
      </c>
      <c r="HB15">
        <v>175.43361186088256</v>
      </c>
      <c r="HC15">
        <v>96.443240669087444</v>
      </c>
      <c r="HD15">
        <v>143.6075997274998</v>
      </c>
      <c r="HE15">
        <v>106.47244889822174</v>
      </c>
      <c r="HF15">
        <v>99.900504167955674</v>
      </c>
      <c r="HG15">
        <v>99.518548137026087</v>
      </c>
      <c r="HH15">
        <v>97.82576493243576</v>
      </c>
      <c r="HI15">
        <v>101.41652728948355</v>
      </c>
      <c r="HJ15">
        <v>173.95769300307359</v>
      </c>
      <c r="HK15">
        <v>139.90072168649343</v>
      </c>
      <c r="HL15">
        <v>110.34865097942588</v>
      </c>
      <c r="HM15">
        <v>109.31937172774869</v>
      </c>
      <c r="HN15">
        <v>138.29917516118576</v>
      </c>
      <c r="HO15">
        <v>129.99648135116118</v>
      </c>
      <c r="HP15">
        <v>99.098672337400885</v>
      </c>
      <c r="HQ15">
        <v>100.52271271034971</v>
      </c>
      <c r="HR15">
        <v>144.38482977077683</v>
      </c>
      <c r="HS15">
        <v>96.983785288075097</v>
      </c>
      <c r="HT15">
        <v>104.1835666623054</v>
      </c>
      <c r="HU15">
        <v>79.547054948549629</v>
      </c>
      <c r="HV15">
        <v>77.156653760821328</v>
      </c>
      <c r="HW15">
        <v>93.288254617025217</v>
      </c>
      <c r="HX15">
        <v>78.177458033573132</v>
      </c>
      <c r="HY15">
        <v>95.462674088238273</v>
      </c>
      <c r="HZ15">
        <v>85.487033502485161</v>
      </c>
      <c r="IA15">
        <v>84.474947990589698</v>
      </c>
      <c r="IB15">
        <v>98.54531287901618</v>
      </c>
      <c r="IC15">
        <v>96.758967169061805</v>
      </c>
      <c r="ID15">
        <v>85.986856052575774</v>
      </c>
      <c r="IE15">
        <v>94.813669539119161</v>
      </c>
      <c r="IF15">
        <v>87.070947284978189</v>
      </c>
      <c r="IG15">
        <v>91.393891625615751</v>
      </c>
      <c r="IH15">
        <v>89.371281556520344</v>
      </c>
      <c r="II15">
        <v>79.435172226515988</v>
      </c>
      <c r="IJ15">
        <v>63.099445208993643</v>
      </c>
      <c r="IK15">
        <v>96.123098355205897</v>
      </c>
      <c r="IL15" s="63">
        <v>71.619365609348918</v>
      </c>
      <c r="IM15">
        <v>100</v>
      </c>
      <c r="IN15">
        <v>86.547165893833494</v>
      </c>
      <c r="IO15">
        <v>99.249296980070909</v>
      </c>
      <c r="IP15">
        <v>93.911568169303337</v>
      </c>
      <c r="IQ15">
        <v>90.712517153997524</v>
      </c>
      <c r="IR15">
        <v>81.138790035587178</v>
      </c>
      <c r="IS15">
        <v>90.784356320469783</v>
      </c>
      <c r="IT15">
        <v>95.657245052680693</v>
      </c>
      <c r="IU15">
        <v>74.843542903244412</v>
      </c>
      <c r="IV15">
        <v>84.419959573540467</v>
      </c>
      <c r="IW15">
        <v>86.530901943655806</v>
      </c>
      <c r="IX15">
        <v>86.656765631599725</v>
      </c>
      <c r="IY15">
        <v>90.740531053614916</v>
      </c>
      <c r="IZ15">
        <v>79.103523483623519</v>
      </c>
      <c r="JA15">
        <v>80.358149145325882</v>
      </c>
      <c r="JB15">
        <v>81.628723819435393</v>
      </c>
      <c r="JC15">
        <v>83.457995433430455</v>
      </c>
      <c r="JD15">
        <v>86.715955163367511</v>
      </c>
      <c r="JE15">
        <v>75.810468650487508</v>
      </c>
      <c r="JF15">
        <v>84.628862841476078</v>
      </c>
      <c r="JG15">
        <v>81.040024420462899</v>
      </c>
      <c r="JH15">
        <v>89.073912166251944</v>
      </c>
      <c r="JI15">
        <v>83.779500260023269</v>
      </c>
      <c r="JJ15">
        <v>80.380135984574892</v>
      </c>
      <c r="JK15">
        <v>83.638894820612691</v>
      </c>
      <c r="JL15">
        <v>90.707221873925619</v>
      </c>
      <c r="JM15">
        <v>84.834026935806278</v>
      </c>
      <c r="JN15">
        <v>87.002269030742355</v>
      </c>
      <c r="JO15">
        <v>94.895771847525552</v>
      </c>
      <c r="JP15">
        <v>70.953143370297937</v>
      </c>
      <c r="JQ15">
        <v>85.860599770579555</v>
      </c>
      <c r="JR15">
        <v>88.408653963154961</v>
      </c>
      <c r="JS15">
        <v>87.51666666666668</v>
      </c>
      <c r="JT15">
        <v>76.905444126074499</v>
      </c>
      <c r="JU15">
        <v>79.646853697364804</v>
      </c>
      <c r="JV15">
        <v>80.112272408317011</v>
      </c>
      <c r="JW15">
        <v>71.991035263630948</v>
      </c>
      <c r="JX15">
        <v>92.990630935697041</v>
      </c>
      <c r="JY15">
        <v>80.600887000135884</v>
      </c>
      <c r="JZ15">
        <v>83.004254463837043</v>
      </c>
      <c r="KA15">
        <v>91.573596741050508</v>
      </c>
      <c r="KB15">
        <v>94.500192829757793</v>
      </c>
      <c r="KC15">
        <v>78.917387963498044</v>
      </c>
      <c r="KD15">
        <v>88.848392952779733</v>
      </c>
      <c r="KE15">
        <v>94.282615899027036</v>
      </c>
      <c r="KF15">
        <v>113.88364716746298</v>
      </c>
      <c r="KG15">
        <v>96.150346637894245</v>
      </c>
      <c r="KH15">
        <v>105.07395234182415</v>
      </c>
      <c r="KI15">
        <v>91.041155773536616</v>
      </c>
      <c r="KJ15">
        <v>81.119357770372631</v>
      </c>
      <c r="KK15">
        <v>100</v>
      </c>
      <c r="KL15">
        <v>83.108353221957032</v>
      </c>
      <c r="KM15">
        <v>95.238095238095241</v>
      </c>
      <c r="KN15">
        <v>86.601819893316588</v>
      </c>
      <c r="KO15">
        <v>82.520179682898956</v>
      </c>
      <c r="KP15">
        <v>89.61977404370019</v>
      </c>
      <c r="KQ15">
        <v>80.129843388524861</v>
      </c>
      <c r="KR15">
        <v>74.100561117834758</v>
      </c>
      <c r="KS15">
        <f t="shared" si="0"/>
        <v>91.146729731942344</v>
      </c>
    </row>
    <row r="16" spans="1:305" x14ac:dyDescent="0.2">
      <c r="A16" s="62">
        <v>42043</v>
      </c>
      <c r="B16">
        <v>84.045440083843303</v>
      </c>
      <c r="C16">
        <v>93.730943061652596</v>
      </c>
      <c r="D16">
        <v>89.364337112719667</v>
      </c>
      <c r="E16">
        <v>89.823599739909255</v>
      </c>
      <c r="F16">
        <v>85.940232486369709</v>
      </c>
      <c r="G16">
        <v>94.113836936280464</v>
      </c>
      <c r="H16">
        <v>86.741706242805648</v>
      </c>
      <c r="I16">
        <v>89.426169165794889</v>
      </c>
      <c r="J16">
        <v>87.809024006907293</v>
      </c>
      <c r="K16">
        <v>95.948319827732746</v>
      </c>
      <c r="L16">
        <v>104.30509849885046</v>
      </c>
      <c r="M16">
        <v>87.344257482063227</v>
      </c>
      <c r="N16">
        <v>103.42620799729892</v>
      </c>
      <c r="O16">
        <v>97.832746592020797</v>
      </c>
      <c r="P16">
        <v>76.96843806625543</v>
      </c>
      <c r="Q16">
        <v>79.759968528163199</v>
      </c>
      <c r="R16">
        <v>85.570259062080993</v>
      </c>
      <c r="S16">
        <v>90.757265656979115</v>
      </c>
      <c r="T16">
        <v>90.654533671761087</v>
      </c>
      <c r="U16">
        <v>93.573307034845485</v>
      </c>
      <c r="V16">
        <v>88.362437416045907</v>
      </c>
      <c r="W16">
        <v>81.760143762413705</v>
      </c>
      <c r="X16">
        <v>86.851559909876372</v>
      </c>
      <c r="Y16">
        <v>90.974316923887898</v>
      </c>
      <c r="Z16">
        <v>97.735751486721085</v>
      </c>
      <c r="AA16">
        <v>88.36511393211876</v>
      </c>
      <c r="AB16">
        <v>79.361413725588619</v>
      </c>
      <c r="AC16">
        <v>80.251443137594592</v>
      </c>
      <c r="AD16">
        <v>94.182046146083394</v>
      </c>
      <c r="AE16">
        <v>91.630024601204468</v>
      </c>
      <c r="AF16">
        <v>89.828957774435153</v>
      </c>
      <c r="AG16">
        <v>90.916662549319966</v>
      </c>
      <c r="AH16">
        <v>80.916878439556356</v>
      </c>
      <c r="AI16">
        <v>85.914524194597803</v>
      </c>
      <c r="AJ16">
        <v>87.004325499136996</v>
      </c>
      <c r="AK16">
        <v>92.670727797370958</v>
      </c>
      <c r="AL16">
        <v>89.086470320119389</v>
      </c>
      <c r="AM16">
        <v>77.787510949818568</v>
      </c>
      <c r="AN16">
        <v>80.536283761796298</v>
      </c>
      <c r="AO16">
        <v>115.93150823412748</v>
      </c>
      <c r="AP16">
        <v>76.444363570193801</v>
      </c>
      <c r="AQ16">
        <v>75.048802836540375</v>
      </c>
      <c r="AR16">
        <v>70.822655349963554</v>
      </c>
      <c r="AS16">
        <v>89.470588235294116</v>
      </c>
      <c r="AT16">
        <v>69.365944250748981</v>
      </c>
      <c r="AU16">
        <v>70.046439628482958</v>
      </c>
      <c r="AV16">
        <v>80.884199328315276</v>
      </c>
      <c r="AW16">
        <v>89.68422820670736</v>
      </c>
      <c r="AX16">
        <v>90.402580537053339</v>
      </c>
      <c r="AY16">
        <v>82.669770278764929</v>
      </c>
      <c r="AZ16">
        <v>88.784438802274607</v>
      </c>
      <c r="BA16">
        <v>90.714900224521074</v>
      </c>
      <c r="BB16">
        <v>100.26645041705282</v>
      </c>
      <c r="BC16">
        <v>84.115142756708224</v>
      </c>
      <c r="BD16">
        <v>87.648006725986136</v>
      </c>
      <c r="BE16">
        <v>94.854880323615831</v>
      </c>
      <c r="BF16">
        <v>78.637743749383432</v>
      </c>
      <c r="BG16">
        <v>82.373916573990726</v>
      </c>
      <c r="BH16">
        <v>84.866655943381048</v>
      </c>
      <c r="BI16">
        <v>87.268524272327312</v>
      </c>
      <c r="BJ16">
        <v>86.28689900286308</v>
      </c>
      <c r="BK16">
        <v>84.16872383814534</v>
      </c>
      <c r="BL16">
        <v>87.777381839385768</v>
      </c>
      <c r="BM16">
        <v>83.142802031762358</v>
      </c>
      <c r="BN16">
        <v>79.663597978819141</v>
      </c>
      <c r="BO16">
        <v>85.211035430944378</v>
      </c>
      <c r="BP16">
        <v>90.558450910076061</v>
      </c>
      <c r="BQ16">
        <v>101.25578976048351</v>
      </c>
      <c r="BR16">
        <v>88.559985361985909</v>
      </c>
      <c r="BS16">
        <v>89.77137824072301</v>
      </c>
      <c r="BT16">
        <v>91.519949471387491</v>
      </c>
      <c r="BU16">
        <v>93.64430840823789</v>
      </c>
      <c r="BV16">
        <v>86.3210169365897</v>
      </c>
      <c r="BW16">
        <v>101.67576540936081</v>
      </c>
      <c r="BX16">
        <v>91.235471841911846</v>
      </c>
      <c r="BY16">
        <v>84.756278045488472</v>
      </c>
      <c r="BZ16">
        <v>92.193089813594426</v>
      </c>
      <c r="CA16">
        <v>89.306243543217406</v>
      </c>
      <c r="CB16">
        <v>95.940021420921084</v>
      </c>
      <c r="CC16">
        <v>93.577154953550419</v>
      </c>
      <c r="CD16">
        <v>81.841050964315656</v>
      </c>
      <c r="CE16">
        <v>92.716118562290333</v>
      </c>
      <c r="CF16">
        <v>80.445650621339809</v>
      </c>
      <c r="CG16">
        <v>85.102784283112143</v>
      </c>
      <c r="CH16">
        <v>94.83972280600328</v>
      </c>
      <c r="CI16">
        <v>123.80010233668774</v>
      </c>
      <c r="CJ16">
        <v>98.393913778529168</v>
      </c>
      <c r="CK16">
        <v>102.50067638078306</v>
      </c>
      <c r="CL16">
        <v>90.217832898750899</v>
      </c>
      <c r="CM16">
        <v>134.87617182034421</v>
      </c>
      <c r="CN16">
        <v>127.38888452769828</v>
      </c>
      <c r="CO16">
        <v>126.00902779610909</v>
      </c>
      <c r="CP16">
        <v>109.30544579021854</v>
      </c>
      <c r="CQ16">
        <v>94.841812991279156</v>
      </c>
      <c r="CR16">
        <v>123.873454738801</v>
      </c>
      <c r="CS16">
        <v>114.29404900816802</v>
      </c>
      <c r="CT16">
        <v>102.265236725085</v>
      </c>
      <c r="CU16">
        <v>122.96273750014635</v>
      </c>
      <c r="CV16">
        <v>95.375144774627557</v>
      </c>
      <c r="CW16">
        <v>111.61338033321286</v>
      </c>
      <c r="CX16">
        <v>90.043368830996982</v>
      </c>
      <c r="CY16">
        <v>83.082718934279271</v>
      </c>
      <c r="CZ16">
        <v>98.883606083690125</v>
      </c>
      <c r="DA16">
        <v>80.523288382683234</v>
      </c>
      <c r="DB16">
        <v>106.98652313773312</v>
      </c>
      <c r="DC16">
        <v>131.533395130895</v>
      </c>
      <c r="DD16">
        <v>126.12881268030209</v>
      </c>
      <c r="DE16">
        <v>129.25787746662471</v>
      </c>
      <c r="DF16">
        <v>105.16188355998648</v>
      </c>
      <c r="DG16">
        <v>134.33908683498245</v>
      </c>
      <c r="DH16">
        <v>153.51295336787564</v>
      </c>
      <c r="DI16">
        <v>106.13138686131387</v>
      </c>
      <c r="DJ16">
        <v>86.874111514768586</v>
      </c>
      <c r="DK16">
        <v>93.483464846174328</v>
      </c>
      <c r="DL16">
        <v>93.313134498193747</v>
      </c>
      <c r="DM16">
        <v>81.709826454944292</v>
      </c>
      <c r="DN16">
        <v>77.249972460557402</v>
      </c>
      <c r="DO16">
        <v>80.159079310890945</v>
      </c>
      <c r="DP16">
        <v>89.72840873034626</v>
      </c>
      <c r="DQ16">
        <v>77.579758240831666</v>
      </c>
      <c r="DR16">
        <v>78.839052045620761</v>
      </c>
      <c r="DS16">
        <v>84.490499554814633</v>
      </c>
      <c r="DT16">
        <v>89.488521432011552</v>
      </c>
      <c r="DU16">
        <v>78.480628884509613</v>
      </c>
      <c r="DV16">
        <v>80.002983293556085</v>
      </c>
      <c r="DW16">
        <v>89.864414175731682</v>
      </c>
      <c r="DX16">
        <v>96.239282153539378</v>
      </c>
      <c r="DY16">
        <v>90.82383295766688</v>
      </c>
      <c r="DZ16">
        <v>92.061439686113644</v>
      </c>
      <c r="EA16">
        <v>99.056771141336512</v>
      </c>
      <c r="EB16">
        <v>96.251178753072494</v>
      </c>
      <c r="EC16">
        <v>92.295267781241137</v>
      </c>
      <c r="ED16">
        <v>101.65259377686368</v>
      </c>
      <c r="EE16">
        <v>99.382638761810284</v>
      </c>
      <c r="EF16">
        <v>112.64832122623109</v>
      </c>
      <c r="EG16">
        <v>87.343974582040985</v>
      </c>
      <c r="EH16">
        <v>134.8600032747772</v>
      </c>
      <c r="EI16">
        <v>101.13940075960051</v>
      </c>
      <c r="EJ16">
        <v>108.06861499364675</v>
      </c>
      <c r="EK16">
        <v>100.03626559026189</v>
      </c>
      <c r="EL16">
        <v>97.070158332172539</v>
      </c>
      <c r="EM16">
        <v>83.445303926554431</v>
      </c>
      <c r="EN16">
        <v>96.639716469154934</v>
      </c>
      <c r="EO16">
        <v>107.00454219459718</v>
      </c>
      <c r="EP16">
        <v>98.667787142539368</v>
      </c>
      <c r="EQ16">
        <v>97.93764327317335</v>
      </c>
      <c r="ER16">
        <v>100.89095487119893</v>
      </c>
      <c r="ES16">
        <v>92.710842042466695</v>
      </c>
      <c r="ET16">
        <v>107.85143072418104</v>
      </c>
      <c r="EU16">
        <v>84.521633203871644</v>
      </c>
      <c r="EV16">
        <v>86.135426667419665</v>
      </c>
      <c r="EW16">
        <v>84.796506687236061</v>
      </c>
      <c r="EX16">
        <v>129.19144404011715</v>
      </c>
      <c r="EY16">
        <v>76.034279312029923</v>
      </c>
      <c r="EZ16">
        <v>83.039467751958767</v>
      </c>
      <c r="FA16">
        <v>80.442795048422752</v>
      </c>
      <c r="FB16">
        <v>89.23536473018622</v>
      </c>
      <c r="FC16">
        <v>81.993140714056594</v>
      </c>
      <c r="FD16">
        <v>86.818862662052581</v>
      </c>
      <c r="FE16">
        <v>85.301509686527183</v>
      </c>
      <c r="FF16">
        <v>80.954688300361326</v>
      </c>
      <c r="FG16">
        <v>83.844277419790046</v>
      </c>
      <c r="FH16">
        <v>86.617077264156833</v>
      </c>
      <c r="FI16">
        <v>87.33533533533533</v>
      </c>
      <c r="FJ16">
        <v>80.905776727553018</v>
      </c>
      <c r="FK16">
        <v>83.493449781659379</v>
      </c>
      <c r="FL16">
        <v>81.070169098680381</v>
      </c>
      <c r="FM16">
        <v>90.239395886889454</v>
      </c>
      <c r="FN16">
        <v>88.478077199530901</v>
      </c>
      <c r="FO16">
        <v>79.242515945807526</v>
      </c>
      <c r="FP16">
        <v>83.238780834131362</v>
      </c>
      <c r="FQ16">
        <v>76.453239251649947</v>
      </c>
      <c r="FR16">
        <v>81.754351323255236</v>
      </c>
      <c r="FS16">
        <v>93.952421105013613</v>
      </c>
      <c r="FT16">
        <v>91.505079805095534</v>
      </c>
      <c r="FU16">
        <v>79.704248198705542</v>
      </c>
      <c r="FV16">
        <v>82.755726792424042</v>
      </c>
      <c r="FW16">
        <v>90.835208098987621</v>
      </c>
      <c r="FX16">
        <v>87.338103305842978</v>
      </c>
      <c r="FY16">
        <v>85.643824540125337</v>
      </c>
      <c r="FZ16">
        <v>87.46224173345685</v>
      </c>
      <c r="GA16">
        <v>88.695537538725219</v>
      </c>
      <c r="GB16">
        <v>88.514541674703707</v>
      </c>
      <c r="GC16">
        <v>88.847759652218841</v>
      </c>
      <c r="GD16">
        <v>87.202909583016165</v>
      </c>
      <c r="GE16">
        <v>86.22026783929644</v>
      </c>
      <c r="GF16">
        <v>102.75529011035161</v>
      </c>
      <c r="GG16">
        <v>114.13930738039026</v>
      </c>
      <c r="GH16">
        <v>103.85692453843293</v>
      </c>
      <c r="GI16">
        <v>96.041315559156047</v>
      </c>
      <c r="GJ16">
        <v>86.551644458137559</v>
      </c>
      <c r="GK16">
        <v>93.897798969320419</v>
      </c>
      <c r="GL16">
        <v>85.286038379751403</v>
      </c>
      <c r="GM16">
        <v>85.219813009747369</v>
      </c>
      <c r="GN16">
        <v>84.388170741405048</v>
      </c>
      <c r="GO16">
        <v>95.130459255089889</v>
      </c>
      <c r="GP16">
        <v>90.6048621290483</v>
      </c>
      <c r="GQ16">
        <v>85.347043701799493</v>
      </c>
      <c r="GR16">
        <v>80.813288907264663</v>
      </c>
      <c r="GS16">
        <v>90.712568438491203</v>
      </c>
      <c r="GT16">
        <v>87.349335264600896</v>
      </c>
      <c r="GU16">
        <v>90.402662944271441</v>
      </c>
      <c r="GV16">
        <v>94.140319013982008</v>
      </c>
      <c r="GW16">
        <v>92.360619531670324</v>
      </c>
      <c r="GX16">
        <v>80.19303323324651</v>
      </c>
      <c r="GY16">
        <v>95.671707994104963</v>
      </c>
      <c r="GZ16">
        <v>84.711189444687534</v>
      </c>
      <c r="HA16">
        <v>113.75585534302192</v>
      </c>
      <c r="HB16">
        <v>159.62598959073239</v>
      </c>
      <c r="HC16">
        <v>96.443240669087444</v>
      </c>
      <c r="HD16">
        <v>145.22443418363483</v>
      </c>
      <c r="HE16">
        <v>106.47244889822174</v>
      </c>
      <c r="HF16">
        <v>99.900504167955674</v>
      </c>
      <c r="HG16">
        <v>99.616470549834347</v>
      </c>
      <c r="HH16">
        <v>97.845515743041943</v>
      </c>
      <c r="HI16">
        <v>101.41652728948355</v>
      </c>
      <c r="HJ16">
        <v>168.46863135056952</v>
      </c>
      <c r="HK16">
        <v>140.70287065347907</v>
      </c>
      <c r="HL16">
        <v>108.66083528397191</v>
      </c>
      <c r="HM16">
        <v>111.97495547039455</v>
      </c>
      <c r="HN16">
        <v>135.38882685588734</v>
      </c>
      <c r="HO16">
        <v>129.28395496129491</v>
      </c>
      <c r="HP16">
        <v>97.764810766771618</v>
      </c>
      <c r="HQ16">
        <v>100.52271271034971</v>
      </c>
      <c r="HR16">
        <v>145.10675391963071</v>
      </c>
      <c r="HS16">
        <v>97.563291398263118</v>
      </c>
      <c r="HT16">
        <v>95.499149548606582</v>
      </c>
      <c r="HU16">
        <v>83.063398677963804</v>
      </c>
      <c r="HV16">
        <v>78.416993455928505</v>
      </c>
      <c r="HW16">
        <v>94.703708021588412</v>
      </c>
      <c r="HX16">
        <v>79.773681055155876</v>
      </c>
      <c r="HY16">
        <v>96.605327738768949</v>
      </c>
      <c r="HZ16">
        <v>86.229651295346926</v>
      </c>
      <c r="IA16">
        <v>84.373845585519007</v>
      </c>
      <c r="IB16">
        <v>102.23238240850318</v>
      </c>
      <c r="IC16">
        <v>97.076761303890649</v>
      </c>
      <c r="ID16">
        <v>85.835806656773357</v>
      </c>
      <c r="IE16">
        <v>93.122029967485958</v>
      </c>
      <c r="IF16">
        <v>87.173999207292894</v>
      </c>
      <c r="IG16">
        <v>91.516847290640385</v>
      </c>
      <c r="IH16">
        <v>90.014471780028941</v>
      </c>
      <c r="II16">
        <v>79.435172226515988</v>
      </c>
      <c r="IJ16">
        <v>65.867166633900268</v>
      </c>
      <c r="IK16">
        <v>96.123098355205897</v>
      </c>
      <c r="IL16" s="63">
        <v>71.619365609348918</v>
      </c>
      <c r="IM16">
        <v>100</v>
      </c>
      <c r="IN16">
        <v>90.151567582531683</v>
      </c>
      <c r="IO16">
        <v>99.288421567428784</v>
      </c>
      <c r="IP16">
        <v>93.920497670888338</v>
      </c>
      <c r="IQ16">
        <v>89.893481843991225</v>
      </c>
      <c r="IR16">
        <v>80.926000660380808</v>
      </c>
      <c r="IS16">
        <v>90.515265971983766</v>
      </c>
      <c r="IT16">
        <v>87.834843124295332</v>
      </c>
      <c r="IU16">
        <v>74.843542903244412</v>
      </c>
      <c r="IV16">
        <v>84.419959573540467</v>
      </c>
      <c r="IW16">
        <v>86.530901943655806</v>
      </c>
      <c r="IX16">
        <v>86.656765631599725</v>
      </c>
      <c r="IY16">
        <v>90.740531053614916</v>
      </c>
      <c r="IZ16">
        <v>79.103523483623519</v>
      </c>
      <c r="JA16">
        <v>80.358149145325882</v>
      </c>
      <c r="JB16">
        <v>81.628723819435393</v>
      </c>
      <c r="JC16">
        <v>83.457995433430455</v>
      </c>
      <c r="JD16">
        <v>86.715955163367511</v>
      </c>
      <c r="JE16">
        <v>77.127722920949211</v>
      </c>
      <c r="JF16">
        <v>85.047352957444133</v>
      </c>
      <c r="JG16">
        <v>81.672083460523226</v>
      </c>
      <c r="JH16">
        <v>89.654986885466428</v>
      </c>
      <c r="JI16">
        <v>84.158391322651752</v>
      </c>
      <c r="JJ16">
        <v>80.652343913227753</v>
      </c>
      <c r="JK16">
        <v>83.94451010221907</v>
      </c>
      <c r="JL16">
        <v>91.087426941978265</v>
      </c>
      <c r="JM16">
        <v>85.109283350263794</v>
      </c>
      <c r="JN16">
        <v>87.106684604726809</v>
      </c>
      <c r="JO16">
        <v>96.461524123147655</v>
      </c>
      <c r="JP16">
        <v>74.703564317828679</v>
      </c>
      <c r="JQ16">
        <v>86.327634238269511</v>
      </c>
      <c r="JR16">
        <v>83.823708354627541</v>
      </c>
      <c r="JS16">
        <v>89.000000000000014</v>
      </c>
      <c r="JT16">
        <v>78.617478510028661</v>
      </c>
      <c r="JU16">
        <v>79.884772606669898</v>
      </c>
      <c r="JV16">
        <v>81.2497691767921</v>
      </c>
      <c r="JW16">
        <v>74.092145350126657</v>
      </c>
      <c r="JX16">
        <v>93.426004311050065</v>
      </c>
      <c r="JY16">
        <v>81.008561157300463</v>
      </c>
      <c r="JZ16">
        <v>83.832367424876878</v>
      </c>
      <c r="KA16">
        <v>88.701106745016048</v>
      </c>
      <c r="KB16">
        <v>94.61815926981798</v>
      </c>
      <c r="KC16">
        <v>80.822500650913511</v>
      </c>
      <c r="KD16">
        <v>89.591230620492027</v>
      </c>
      <c r="KE16">
        <v>94.291652860198226</v>
      </c>
      <c r="KF16">
        <v>114.85927650861206</v>
      </c>
      <c r="KG16">
        <v>98.797838847600104</v>
      </c>
      <c r="KH16">
        <v>104.54396055875101</v>
      </c>
      <c r="KI16">
        <v>91.408998827167082</v>
      </c>
      <c r="KJ16">
        <v>80.763405028779161</v>
      </c>
      <c r="KK16">
        <v>100</v>
      </c>
      <c r="KL16">
        <v>83.704057279236281</v>
      </c>
      <c r="KM16">
        <v>95.238095238095241</v>
      </c>
      <c r="KN16">
        <v>87.379435478369999</v>
      </c>
      <c r="KO16">
        <v>82.582537501299129</v>
      </c>
      <c r="KP16">
        <v>89.61977404370019</v>
      </c>
      <c r="KQ16">
        <v>80.878380833565487</v>
      </c>
      <c r="KR16">
        <v>74.219386071074936</v>
      </c>
      <c r="KS16">
        <f t="shared" si="0"/>
        <v>91.37514830665738</v>
      </c>
    </row>
    <row r="17" spans="1:305" x14ac:dyDescent="0.2">
      <c r="A17" s="62">
        <v>42071</v>
      </c>
      <c r="B17">
        <v>85.572586229483647</v>
      </c>
      <c r="C17">
        <v>94.474839435157776</v>
      </c>
      <c r="D17">
        <v>90.158648816005808</v>
      </c>
      <c r="E17">
        <v>88.716116537436989</v>
      </c>
      <c r="F17">
        <v>86.596029215101311</v>
      </c>
      <c r="G17">
        <v>92.980325479718246</v>
      </c>
      <c r="H17">
        <v>86.501836930224229</v>
      </c>
      <c r="I17">
        <v>92.448370723391065</v>
      </c>
      <c r="J17">
        <v>89.136520313796382</v>
      </c>
      <c r="K17">
        <v>94.817816059386843</v>
      </c>
      <c r="L17">
        <v>102.52896362079069</v>
      </c>
      <c r="M17">
        <v>87.314898067783545</v>
      </c>
      <c r="N17">
        <v>103.7853267750673</v>
      </c>
      <c r="O17">
        <v>96.45313091353124</v>
      </c>
      <c r="P17">
        <v>76.263834784420425</v>
      </c>
      <c r="Q17">
        <v>79.541544586080775</v>
      </c>
      <c r="R17">
        <v>85.115387008989956</v>
      </c>
      <c r="S17">
        <v>89.504707327056877</v>
      </c>
      <c r="T17">
        <v>92.525787114543405</v>
      </c>
      <c r="U17">
        <v>93.03911900065745</v>
      </c>
      <c r="V17">
        <v>87.979810314649711</v>
      </c>
      <c r="W17">
        <v>82.497871937955168</v>
      </c>
      <c r="X17">
        <v>86.583624836769346</v>
      </c>
      <c r="Y17">
        <v>91.694731601604843</v>
      </c>
      <c r="Z17">
        <v>94.748273187308371</v>
      </c>
      <c r="AA17">
        <v>88.604132363095559</v>
      </c>
      <c r="AB17">
        <v>78.752280067607145</v>
      </c>
      <c r="AC17">
        <v>83.050480427156359</v>
      </c>
      <c r="AD17">
        <v>95.631565266586136</v>
      </c>
      <c r="AE17">
        <v>83.33463203945098</v>
      </c>
      <c r="AF17">
        <v>95.051715849706142</v>
      </c>
      <c r="AG17">
        <v>88.663650416087336</v>
      </c>
      <c r="AH17">
        <v>89.298035981756669</v>
      </c>
      <c r="AI17">
        <v>84.955291580688936</v>
      </c>
      <c r="AJ17">
        <v>93.089855319511599</v>
      </c>
      <c r="AK17">
        <v>94.970610238324255</v>
      </c>
      <c r="AL17">
        <v>91.341729156650572</v>
      </c>
      <c r="AM17">
        <v>80.000526908561625</v>
      </c>
      <c r="AN17">
        <v>84.456882525219655</v>
      </c>
      <c r="AO17">
        <v>125.28967472669244</v>
      </c>
      <c r="AP17">
        <v>79.574197070330271</v>
      </c>
      <c r="AQ17">
        <v>74.722122624596622</v>
      </c>
      <c r="AR17">
        <v>71.118895916112194</v>
      </c>
      <c r="AS17">
        <v>91.219948849104853</v>
      </c>
      <c r="AT17">
        <v>69.660283476706894</v>
      </c>
      <c r="AU17">
        <v>73.792569659442719</v>
      </c>
      <c r="AV17">
        <v>84.728759362456145</v>
      </c>
      <c r="AW17">
        <v>88.592464027770006</v>
      </c>
      <c r="AX17">
        <v>89.925013614846463</v>
      </c>
      <c r="AY17">
        <v>82.40836979455166</v>
      </c>
      <c r="AZ17">
        <v>89.371970539480046</v>
      </c>
      <c r="BA17">
        <v>91.352791824915556</v>
      </c>
      <c r="BB17">
        <v>101.31777108433732</v>
      </c>
      <c r="BC17">
        <v>84.888489630121484</v>
      </c>
      <c r="BD17">
        <v>86.950185665242074</v>
      </c>
      <c r="BE17">
        <v>94.477519136071606</v>
      </c>
      <c r="BF17">
        <v>80.393725816882409</v>
      </c>
      <c r="BG17">
        <v>83.97676922805347</v>
      </c>
      <c r="BH17">
        <v>84.897539005951415</v>
      </c>
      <c r="BI17">
        <v>88.603315850960712</v>
      </c>
      <c r="BJ17">
        <v>86.452759403692383</v>
      </c>
      <c r="BK17">
        <v>84.276054523988435</v>
      </c>
      <c r="BL17">
        <v>88.896951634325688</v>
      </c>
      <c r="BM17">
        <v>84.0069439979425</v>
      </c>
      <c r="BN17">
        <v>82.051637018066032</v>
      </c>
      <c r="BO17">
        <v>86.625186764778093</v>
      </c>
      <c r="BP17">
        <v>91.37976515545796</v>
      </c>
      <c r="BQ17">
        <v>100.26502860822828</v>
      </c>
      <c r="BR17">
        <v>88.438001911074068</v>
      </c>
      <c r="BS17">
        <v>89.082066403706975</v>
      </c>
      <c r="BT17">
        <v>91.80417291695079</v>
      </c>
      <c r="BU17">
        <v>93.154024071021979</v>
      </c>
      <c r="BV17">
        <v>86.291368639513777</v>
      </c>
      <c r="BW17">
        <v>101.6262109862156</v>
      </c>
      <c r="BX17">
        <v>91.774408666539628</v>
      </c>
      <c r="BY17">
        <v>84.500538710173927</v>
      </c>
      <c r="BZ17">
        <v>93.181604217661459</v>
      </c>
      <c r="CA17">
        <v>90.045296813329458</v>
      </c>
      <c r="CB17">
        <v>96.094252052838257</v>
      </c>
      <c r="CC17">
        <v>92.512998019008947</v>
      </c>
      <c r="CD17">
        <v>81.920911474624319</v>
      </c>
      <c r="CE17">
        <v>94.253091046698657</v>
      </c>
      <c r="CF17">
        <v>80.624196543350948</v>
      </c>
      <c r="CG17">
        <v>85.102784283112143</v>
      </c>
      <c r="CH17">
        <v>93.733446877661223</v>
      </c>
      <c r="CI17">
        <v>124.46870202967769</v>
      </c>
      <c r="CJ17">
        <v>100.59171597633136</v>
      </c>
      <c r="CK17">
        <v>103.81092258338809</v>
      </c>
      <c r="CL17">
        <v>94.250954727099469</v>
      </c>
      <c r="CM17">
        <v>135.01049391353015</v>
      </c>
      <c r="CN17">
        <v>127.9101388634819</v>
      </c>
      <c r="CO17">
        <v>125.34382176701952</v>
      </c>
      <c r="CP17">
        <v>110.20970795272842</v>
      </c>
      <c r="CQ17">
        <v>95.733448046615294</v>
      </c>
      <c r="CR17">
        <v>130.86534627143428</v>
      </c>
      <c r="CS17">
        <v>116.3360560093349</v>
      </c>
      <c r="CT17">
        <v>103.13366466126077</v>
      </c>
      <c r="CU17">
        <v>126.67142740075627</v>
      </c>
      <c r="CV17">
        <v>97.983467927461959</v>
      </c>
      <c r="CW17">
        <v>113.37238279650022</v>
      </c>
      <c r="CX17">
        <v>89.253135668155764</v>
      </c>
      <c r="CY17">
        <v>83.315748250661883</v>
      </c>
      <c r="CZ17">
        <v>99.083243584018476</v>
      </c>
      <c r="DA17">
        <v>80.495626223372483</v>
      </c>
      <c r="DB17">
        <v>107.68033975989741</v>
      </c>
      <c r="DC17">
        <v>129.19274559047312</v>
      </c>
      <c r="DD17">
        <v>126.28439920910182</v>
      </c>
      <c r="DE17">
        <v>129.49161684721534</v>
      </c>
      <c r="DF17">
        <v>105.95170110826115</v>
      </c>
      <c r="DG17">
        <v>135.61698540178369</v>
      </c>
      <c r="DH17">
        <v>154.30051813471505</v>
      </c>
      <c r="DI17">
        <v>105.08702975856259</v>
      </c>
      <c r="DJ17">
        <v>87.26899383983573</v>
      </c>
      <c r="DK17">
        <v>93.59872329107192</v>
      </c>
      <c r="DL17">
        <v>93.831358006073344</v>
      </c>
      <c r="DM17">
        <v>82.478549520518698</v>
      </c>
      <c r="DN17">
        <v>78.322174759182886</v>
      </c>
      <c r="DO17">
        <v>80.954475865345714</v>
      </c>
      <c r="DP17">
        <v>89.995746892868951</v>
      </c>
      <c r="DQ17">
        <v>77.579758240831666</v>
      </c>
      <c r="DR17">
        <v>78.962351391046298</v>
      </c>
      <c r="DS17">
        <v>84.975467444635981</v>
      </c>
      <c r="DT17">
        <v>89.357521271472137</v>
      </c>
      <c r="DU17">
        <v>76.540268965069188</v>
      </c>
      <c r="DV17">
        <v>82.652147971360378</v>
      </c>
      <c r="DW17">
        <v>89.752205217716536</v>
      </c>
      <c r="DX17">
        <v>100.80478564307079</v>
      </c>
      <c r="DY17">
        <v>90.876015567812047</v>
      </c>
      <c r="DZ17">
        <v>93.951891566533646</v>
      </c>
      <c r="EA17">
        <v>101.4606741573034</v>
      </c>
      <c r="EB17">
        <v>95.889436826564861</v>
      </c>
      <c r="EC17">
        <v>92.975347123831114</v>
      </c>
      <c r="ED17">
        <v>102.10571137052003</v>
      </c>
      <c r="EE17">
        <v>99.151489468260337</v>
      </c>
      <c r="EF17">
        <v>112.30067681499808</v>
      </c>
      <c r="EG17">
        <v>88.289583175731877</v>
      </c>
      <c r="EH17">
        <v>135.96874926902294</v>
      </c>
      <c r="EI17">
        <v>102.53669058001596</v>
      </c>
      <c r="EJ17">
        <v>107.08553467531597</v>
      </c>
      <c r="EK17">
        <v>102.89336339698207</v>
      </c>
      <c r="EL17">
        <v>99.243162928913037</v>
      </c>
      <c r="EM17">
        <v>83.445303926554431</v>
      </c>
      <c r="EN17">
        <v>97.401705615239777</v>
      </c>
      <c r="EO17">
        <v>109.19627061917285</v>
      </c>
      <c r="EP17">
        <v>103.70992856966312</v>
      </c>
      <c r="EQ17">
        <v>98.306127963718666</v>
      </c>
      <c r="ER17">
        <v>101.62696106914586</v>
      </c>
      <c r="ES17">
        <v>93.170419143153865</v>
      </c>
      <c r="ET17">
        <v>106.96782368957309</v>
      </c>
      <c r="EU17">
        <v>84.65912361347732</v>
      </c>
      <c r="EV17">
        <v>86.923250691816804</v>
      </c>
      <c r="EW17">
        <v>85.188719946658992</v>
      </c>
      <c r="EX17">
        <v>128.7299192331588</v>
      </c>
      <c r="EY17">
        <v>78.065292792524332</v>
      </c>
      <c r="EZ17">
        <v>83.156445343438889</v>
      </c>
      <c r="FA17">
        <v>80.984214941155528</v>
      </c>
      <c r="FB17">
        <v>88.77474107367189</v>
      </c>
      <c r="FC17">
        <v>81.623035357398408</v>
      </c>
      <c r="FD17">
        <v>85.625742471979763</v>
      </c>
      <c r="FE17">
        <v>87.07232293240088</v>
      </c>
      <c r="FF17">
        <v>84.617833954009953</v>
      </c>
      <c r="FG17">
        <v>85.104574845502981</v>
      </c>
      <c r="FH17">
        <v>86.094938151378912</v>
      </c>
      <c r="FI17">
        <v>87.61561561561561</v>
      </c>
      <c r="FJ17">
        <v>86.159989385428972</v>
      </c>
      <c r="FK17">
        <v>83.445500470930725</v>
      </c>
      <c r="FL17">
        <v>87.260900447357614</v>
      </c>
      <c r="FM17">
        <v>92.336118251928013</v>
      </c>
      <c r="FN17">
        <v>87.040516513032642</v>
      </c>
      <c r="FO17">
        <v>81.421388332790158</v>
      </c>
      <c r="FP17">
        <v>82.27190172704158</v>
      </c>
      <c r="FQ17">
        <v>76.713670409900843</v>
      </c>
      <c r="FR17">
        <v>85.169203607663647</v>
      </c>
      <c r="FS17">
        <v>97.245068631381059</v>
      </c>
      <c r="FT17">
        <v>88.710115313719058</v>
      </c>
      <c r="FU17">
        <v>80.835951519985329</v>
      </c>
      <c r="FV17">
        <v>84.136641934807074</v>
      </c>
      <c r="FW17">
        <v>91.670416197975229</v>
      </c>
      <c r="FX17">
        <v>89.673616264579465</v>
      </c>
      <c r="FY17">
        <v>85.643824540125337</v>
      </c>
      <c r="FZ17">
        <v>87.46224173345685</v>
      </c>
      <c r="GA17">
        <v>88.695537538725219</v>
      </c>
      <c r="GB17">
        <v>88.514541674703707</v>
      </c>
      <c r="GC17">
        <v>88.847759652218841</v>
      </c>
      <c r="GD17">
        <v>87.202909583016165</v>
      </c>
      <c r="GE17">
        <v>86.22026783929644</v>
      </c>
      <c r="GF17">
        <v>103.36187387723679</v>
      </c>
      <c r="GG17">
        <v>114.59667771272485</v>
      </c>
      <c r="GH17">
        <v>104.10474577671307</v>
      </c>
      <c r="GI17">
        <v>96.041315559156047</v>
      </c>
      <c r="GJ17">
        <v>86.613263498421006</v>
      </c>
      <c r="GK17">
        <v>94.206039589654651</v>
      </c>
      <c r="GL17">
        <v>85.099892060988765</v>
      </c>
      <c r="GM17">
        <v>87.756116968370804</v>
      </c>
      <c r="GN17">
        <v>87.738674819088686</v>
      </c>
      <c r="GO17">
        <v>95.921435607266915</v>
      </c>
      <c r="GP17">
        <v>91.32671405260389</v>
      </c>
      <c r="GQ17">
        <v>85.761313828114879</v>
      </c>
      <c r="GR17">
        <v>82.07554053068074</v>
      </c>
      <c r="GS17">
        <v>90.712568438491203</v>
      </c>
      <c r="GT17">
        <v>87.481247736795822</v>
      </c>
      <c r="GU17">
        <v>90.36830237302695</v>
      </c>
      <c r="GV17">
        <v>94.181911449704373</v>
      </c>
      <c r="GW17">
        <v>93.082651414333057</v>
      </c>
      <c r="GX17">
        <v>84.785394941903519</v>
      </c>
      <c r="GY17">
        <v>92.323541615991104</v>
      </c>
      <c r="GZ17">
        <v>84.711189444687534</v>
      </c>
      <c r="HA17">
        <v>88.234446905841267</v>
      </c>
      <c r="HB17">
        <v>168.86260025054563</v>
      </c>
      <c r="HC17">
        <v>96.443240669087444</v>
      </c>
      <c r="HD17">
        <v>140.77359775944285</v>
      </c>
      <c r="HE17">
        <v>106.47244889822174</v>
      </c>
      <c r="HF17">
        <v>99.900504167955674</v>
      </c>
      <c r="HG17">
        <v>99.636055032396001</v>
      </c>
      <c r="HH17">
        <v>97.845515743041943</v>
      </c>
      <c r="HI17">
        <v>101.21172816329316</v>
      </c>
      <c r="HJ17">
        <v>168.98933285120231</v>
      </c>
      <c r="HK17">
        <v>138.84604434101234</v>
      </c>
      <c r="HL17">
        <v>109.05506960699765</v>
      </c>
      <c r="HM17">
        <v>111.59928752631293</v>
      </c>
      <c r="HN17">
        <v>136.77196268414798</v>
      </c>
      <c r="HO17">
        <v>130.41871921182269</v>
      </c>
      <c r="HP17">
        <v>97.217519034615279</v>
      </c>
      <c r="HQ17">
        <v>100.52271271034971</v>
      </c>
      <c r="HR17">
        <v>145.03308819015584</v>
      </c>
      <c r="HS17">
        <v>97.681157047792894</v>
      </c>
      <c r="HT17">
        <v>95.499149548606582</v>
      </c>
      <c r="HU17">
        <v>82.497785248620062</v>
      </c>
      <c r="HV17">
        <v>79.110553169804049</v>
      </c>
      <c r="HW17">
        <v>94.703708021588412</v>
      </c>
      <c r="HX17">
        <v>81.107613908872906</v>
      </c>
      <c r="HY17">
        <v>96.38237092890931</v>
      </c>
      <c r="HZ17">
        <v>86.96445205881011</v>
      </c>
      <c r="IA17">
        <v>86.528104524332633</v>
      </c>
      <c r="IB17">
        <v>104.75511419183638</v>
      </c>
      <c r="IC17">
        <v>96.646804533239873</v>
      </c>
      <c r="ID17">
        <v>85.867606529573877</v>
      </c>
      <c r="IE17">
        <v>94.177030990655055</v>
      </c>
      <c r="IF17">
        <v>88.672215616329751</v>
      </c>
      <c r="IG17">
        <v>94.136748768472899</v>
      </c>
      <c r="IH17">
        <v>89.950152757678083</v>
      </c>
      <c r="II17">
        <v>72.775886198901262</v>
      </c>
      <c r="IJ17">
        <v>66.920166677056002</v>
      </c>
      <c r="IK17">
        <v>96.256074973483834</v>
      </c>
      <c r="IL17" s="63">
        <v>71.619365609348918</v>
      </c>
      <c r="IM17">
        <v>100</v>
      </c>
      <c r="IN17">
        <v>90.475465430133582</v>
      </c>
      <c r="IO17">
        <v>99.855728084117871</v>
      </c>
      <c r="IP17">
        <v>93.920497670888338</v>
      </c>
      <c r="IQ17">
        <v>88.438387197490627</v>
      </c>
      <c r="IR17">
        <v>80.76457423781045</v>
      </c>
      <c r="IS17">
        <v>90.431175238081892</v>
      </c>
      <c r="IT17">
        <v>88.363593950468498</v>
      </c>
      <c r="IU17">
        <v>80.479456001844056</v>
      </c>
      <c r="IV17">
        <v>89.52479093179025</v>
      </c>
      <c r="IW17">
        <v>90.830421489408153</v>
      </c>
      <c r="IX17">
        <v>91.087705912007934</v>
      </c>
      <c r="IY17">
        <v>91.521825284493019</v>
      </c>
      <c r="IZ17">
        <v>87.015379987214686</v>
      </c>
      <c r="JA17">
        <v>84.753615928871056</v>
      </c>
      <c r="JB17">
        <v>85.898269806166226</v>
      </c>
      <c r="JC17">
        <v>88.363121014093394</v>
      </c>
      <c r="JD17">
        <v>86.715955163367511</v>
      </c>
      <c r="JE17">
        <v>77.960327035297652</v>
      </c>
      <c r="JF17">
        <v>85.60271237595957</v>
      </c>
      <c r="JG17">
        <v>82.117397784202112</v>
      </c>
      <c r="JH17">
        <v>89.880960387383155</v>
      </c>
      <c r="JI17">
        <v>84.529853148758079</v>
      </c>
      <c r="JJ17">
        <v>80.867244909532658</v>
      </c>
      <c r="JK17">
        <v>84.058079696424798</v>
      </c>
      <c r="JL17">
        <v>90.367464153538123</v>
      </c>
      <c r="JM17">
        <v>85.329488481829813</v>
      </c>
      <c r="JN17">
        <v>88.110680508423528</v>
      </c>
      <c r="JO17">
        <v>97.365559663238997</v>
      </c>
      <c r="JP17">
        <v>75.469245721105267</v>
      </c>
      <c r="JQ17">
        <v>86.778281531654557</v>
      </c>
      <c r="JR17">
        <v>84.573264218442006</v>
      </c>
      <c r="JS17">
        <v>87.45</v>
      </c>
      <c r="JT17">
        <v>81.010028653295123</v>
      </c>
      <c r="JU17">
        <v>79.975741601404195</v>
      </c>
      <c r="JV17">
        <v>82.11397126712707</v>
      </c>
      <c r="JW17">
        <v>74.099149050414965</v>
      </c>
      <c r="JX17">
        <v>94.433338787357073</v>
      </c>
      <c r="JY17">
        <v>81.104920503539361</v>
      </c>
      <c r="JZ17">
        <v>85.142876285551566</v>
      </c>
      <c r="KA17">
        <v>87.680161505461626</v>
      </c>
      <c r="KB17">
        <v>95.698005913445897</v>
      </c>
      <c r="KC17">
        <v>84.350769348006935</v>
      </c>
      <c r="KD17">
        <v>90.34241477885277</v>
      </c>
      <c r="KE17">
        <v>93.659065578214921</v>
      </c>
      <c r="KF17">
        <v>114.54611153490988</v>
      </c>
      <c r="KG17">
        <v>98.034510801735991</v>
      </c>
      <c r="KH17">
        <v>106.70090386195561</v>
      </c>
      <c r="KI17">
        <v>91.608913530227113</v>
      </c>
      <c r="KJ17">
        <v>80.854286579824304</v>
      </c>
      <c r="KK17">
        <v>100</v>
      </c>
      <c r="KL17">
        <v>83.894988066825775</v>
      </c>
      <c r="KM17">
        <v>95.238095238095241</v>
      </c>
      <c r="KN17">
        <v>87.412177187214354</v>
      </c>
      <c r="KO17">
        <v>82.721110431077292</v>
      </c>
      <c r="KP17">
        <v>92.002638068475079</v>
      </c>
      <c r="KQ17">
        <v>81.430699725051781</v>
      </c>
      <c r="KR17">
        <v>75.816921553526242</v>
      </c>
      <c r="KS17">
        <f t="shared" si="0"/>
        <v>91.878214440941008</v>
      </c>
    </row>
    <row r="18" spans="1:305" x14ac:dyDescent="0.2">
      <c r="A18" s="62">
        <v>42102</v>
      </c>
      <c r="B18">
        <v>85.348005913948313</v>
      </c>
      <c r="C18">
        <v>95.11493631468548</v>
      </c>
      <c r="D18">
        <v>90.175730788119495</v>
      </c>
      <c r="E18">
        <v>90.368951316884221</v>
      </c>
      <c r="F18">
        <v>86.534307170044229</v>
      </c>
      <c r="G18">
        <v>93.344668447898968</v>
      </c>
      <c r="H18">
        <v>84.392641250628969</v>
      </c>
      <c r="I18">
        <v>91.572707195164483</v>
      </c>
      <c r="J18">
        <v>90.803985187083896</v>
      </c>
      <c r="K18">
        <v>95.37031790105965</v>
      </c>
      <c r="L18">
        <v>103.11499797141957</v>
      </c>
      <c r="M18">
        <v>89.898526524395834</v>
      </c>
      <c r="N18">
        <v>103.42620799729892</v>
      </c>
      <c r="O18">
        <v>96.778754489820699</v>
      </c>
      <c r="P18">
        <v>79.915649642963118</v>
      </c>
      <c r="Q18">
        <v>81.352349525280232</v>
      </c>
      <c r="R18">
        <v>88.048293381159027</v>
      </c>
      <c r="S18">
        <v>90.429799426934082</v>
      </c>
      <c r="T18">
        <v>92.039747259275273</v>
      </c>
      <c r="U18">
        <v>94.304733727810643</v>
      </c>
      <c r="V18">
        <v>92.587617535718636</v>
      </c>
      <c r="W18">
        <v>83.803083325451624</v>
      </c>
      <c r="X18">
        <v>87.11137573834381</v>
      </c>
      <c r="Y18">
        <v>92.652355990277329</v>
      </c>
      <c r="Z18">
        <v>99.242788017582086</v>
      </c>
      <c r="AA18">
        <v>90.125883040314463</v>
      </c>
      <c r="AB18">
        <v>77.714744716100199</v>
      </c>
      <c r="AC18">
        <v>83.837477649155161</v>
      </c>
      <c r="AD18">
        <v>96.301279796945011</v>
      </c>
      <c r="AE18">
        <v>74.244431333696966</v>
      </c>
      <c r="AF18">
        <v>99.567354660629277</v>
      </c>
      <c r="AG18">
        <v>85.046973044319145</v>
      </c>
      <c r="AH18">
        <v>85.38009727528231</v>
      </c>
      <c r="AI18">
        <v>83.029390441135448</v>
      </c>
      <c r="AJ18">
        <v>93.405211906841927</v>
      </c>
      <c r="AK18">
        <v>95.27840119696485</v>
      </c>
      <c r="AL18">
        <v>88.382170218345507</v>
      </c>
      <c r="AM18">
        <v>80.948962319451496</v>
      </c>
      <c r="AN18">
        <v>86.862349495606907</v>
      </c>
      <c r="AO18">
        <v>119.64589160123813</v>
      </c>
      <c r="AP18">
        <v>80.283868619779838</v>
      </c>
      <c r="AQ18">
        <v>74.467152703079549</v>
      </c>
      <c r="AR18">
        <v>71.739590435661711</v>
      </c>
      <c r="AS18">
        <v>90.905370843989758</v>
      </c>
      <c r="AT18">
        <v>67.403682744362868</v>
      </c>
      <c r="AU18">
        <v>68.390092879256954</v>
      </c>
      <c r="AV18">
        <v>84.892041834948614</v>
      </c>
      <c r="AW18">
        <v>87.945803706399431</v>
      </c>
      <c r="AX18">
        <v>92.027983745967916</v>
      </c>
      <c r="AY18">
        <v>85.911136283009583</v>
      </c>
      <c r="AZ18">
        <v>88.21369368613216</v>
      </c>
      <c r="BA18">
        <v>95.213714669408489</v>
      </c>
      <c r="BB18">
        <v>99.06742354031509</v>
      </c>
      <c r="BC18">
        <v>85.497793227356183</v>
      </c>
      <c r="BD18">
        <v>86.681146220135929</v>
      </c>
      <c r="BE18">
        <v>94.992102573631925</v>
      </c>
      <c r="BF18">
        <v>81.439423003145848</v>
      </c>
      <c r="BG18">
        <v>83.927342053699107</v>
      </c>
      <c r="BH18">
        <v>84.635032974103268</v>
      </c>
      <c r="BI18">
        <v>89.475777385598178</v>
      </c>
      <c r="BJ18">
        <v>87.629578438147917</v>
      </c>
      <c r="BK18">
        <v>84.812707953203841</v>
      </c>
      <c r="BL18">
        <v>87.2331465224011</v>
      </c>
      <c r="BM18">
        <v>85.318588053751682</v>
      </c>
      <c r="BN18">
        <v>83.539835259915549</v>
      </c>
      <c r="BO18">
        <v>86.515758387755255</v>
      </c>
      <c r="BP18">
        <v>91.148770523944307</v>
      </c>
      <c r="BQ18">
        <v>100.27493621975083</v>
      </c>
      <c r="BR18">
        <v>88.446134141134863</v>
      </c>
      <c r="BS18">
        <v>90.307509669513266</v>
      </c>
      <c r="BT18">
        <v>93.173613154664949</v>
      </c>
      <c r="BU18">
        <v>93.586139080093631</v>
      </c>
      <c r="BV18">
        <v>86.943631175184379</v>
      </c>
      <c r="BW18">
        <v>100.81351844663399</v>
      </c>
      <c r="BX18">
        <v>91.684585862435</v>
      </c>
      <c r="BY18">
        <v>85.310379938669939</v>
      </c>
      <c r="BZ18">
        <v>93.922990020711737</v>
      </c>
      <c r="CA18">
        <v>92.159148102037037</v>
      </c>
      <c r="CB18">
        <v>95.417350946090664</v>
      </c>
      <c r="CC18">
        <v>93.731629347274179</v>
      </c>
      <c r="CD18">
        <v>82.791391036988713</v>
      </c>
      <c r="CE18">
        <v>93.624329575804339</v>
      </c>
      <c r="CF18">
        <v>81.145550635623479</v>
      </c>
      <c r="CG18">
        <v>85.102784283112143</v>
      </c>
      <c r="CH18">
        <v>94.070954788002865</v>
      </c>
      <c r="CI18">
        <v>122.64028654272559</v>
      </c>
      <c r="CJ18">
        <v>100.94040574809806</v>
      </c>
      <c r="CK18">
        <v>103.27754802303559</v>
      </c>
      <c r="CL18">
        <v>95.412139253503113</v>
      </c>
      <c r="CM18">
        <v>133.6169021967259</v>
      </c>
      <c r="CN18">
        <v>126.4348134997466</v>
      </c>
      <c r="CO18">
        <v>122.2236887258137</v>
      </c>
      <c r="CP18">
        <v>109.26133544082781</v>
      </c>
      <c r="CQ18">
        <v>96.183958390364083</v>
      </c>
      <c r="CR18">
        <v>130.41339891000931</v>
      </c>
      <c r="CS18">
        <v>114.51575262543756</v>
      </c>
      <c r="CT18">
        <v>102.01412503269682</v>
      </c>
      <c r="CU18">
        <v>122.00746888938319</v>
      </c>
      <c r="CV18">
        <v>97.440860556251891</v>
      </c>
      <c r="CW18">
        <v>112.68465638778611</v>
      </c>
      <c r="CX18">
        <v>89.253135668155764</v>
      </c>
      <c r="CY18">
        <v>83.867250966100713</v>
      </c>
      <c r="CZ18">
        <v>98.915127794268287</v>
      </c>
      <c r="DA18">
        <v>81.105743599260478</v>
      </c>
      <c r="DB18">
        <v>109.34549965309171</v>
      </c>
      <c r="DC18">
        <v>127.59012769997058</v>
      </c>
      <c r="DD18">
        <v>126.4918479141681</v>
      </c>
      <c r="DE18">
        <v>126.63280442306831</v>
      </c>
      <c r="DF18">
        <v>105.63809708174033</v>
      </c>
      <c r="DG18">
        <v>135.27976216887782</v>
      </c>
      <c r="DH18">
        <v>151.39896373056996</v>
      </c>
      <c r="DI18">
        <v>104.78382930937676</v>
      </c>
      <c r="DJ18">
        <v>87.782340862422998</v>
      </c>
      <c r="DK18">
        <v>93.474598811951438</v>
      </c>
      <c r="DL18">
        <v>93.716197226544566</v>
      </c>
      <c r="DM18">
        <v>82.587257832822146</v>
      </c>
      <c r="DN18">
        <v>78.300143205101534</v>
      </c>
      <c r="DO18">
        <v>81.623172083692609</v>
      </c>
      <c r="DP18">
        <v>90.295489681151977</v>
      </c>
      <c r="DQ18">
        <v>84.691597453518312</v>
      </c>
      <c r="DR18">
        <v>79.28873201129035</v>
      </c>
      <c r="DS18">
        <v>83.240191713868938</v>
      </c>
      <c r="DT18">
        <v>89.342109487879256</v>
      </c>
      <c r="DU18">
        <v>76.583580570413844</v>
      </c>
      <c r="DV18">
        <v>81.264916467780424</v>
      </c>
      <c r="DW18">
        <v>90.522706729420563</v>
      </c>
      <c r="DX18">
        <v>96.382851445663007</v>
      </c>
      <c r="DY18">
        <v>92.702406922892962</v>
      </c>
      <c r="DZ18">
        <v>94.700938538020836</v>
      </c>
      <c r="EA18">
        <v>101.69130691898287</v>
      </c>
      <c r="EB18">
        <v>96.130598110903293</v>
      </c>
      <c r="EC18">
        <v>93.944460187021832</v>
      </c>
      <c r="ED18">
        <v>101.82612817443419</v>
      </c>
      <c r="EE18">
        <v>100.33035086536518</v>
      </c>
      <c r="EF18">
        <v>114.1637901879521</v>
      </c>
      <c r="EG18">
        <v>88.342537256978574</v>
      </c>
      <c r="EH18">
        <v>137.77923323431031</v>
      </c>
      <c r="EI18">
        <v>103.41820227880152</v>
      </c>
      <c r="EJ18">
        <v>107.79776633451479</v>
      </c>
      <c r="EK18">
        <v>101.88108039923685</v>
      </c>
      <c r="EL18">
        <v>98.834563773970388</v>
      </c>
      <c r="EM18">
        <v>94.502288482642314</v>
      </c>
      <c r="EN18">
        <v>97.570052054491072</v>
      </c>
      <c r="EO18">
        <v>112.6387759980875</v>
      </c>
      <c r="EP18">
        <v>110.70960725672904</v>
      </c>
      <c r="EQ18">
        <v>99.021433958998159</v>
      </c>
      <c r="ER18">
        <v>102.62444315320552</v>
      </c>
      <c r="ES18">
        <v>93.188095185487967</v>
      </c>
      <c r="ET18">
        <v>108.49872424953335</v>
      </c>
      <c r="EU18">
        <v>84.979556428546204</v>
      </c>
      <c r="EV18">
        <v>87.660247359801218</v>
      </c>
      <c r="EW18">
        <v>85.604466001647296</v>
      </c>
      <c r="EX18">
        <v>130.32750510339929</v>
      </c>
      <c r="EY18">
        <v>79.559947079226205</v>
      </c>
      <c r="EZ18">
        <v>83.631666808826935</v>
      </c>
      <c r="FA18">
        <v>81.998424035992983</v>
      </c>
      <c r="FB18">
        <v>88.280617514865597</v>
      </c>
      <c r="FC18">
        <v>82.489081891978586</v>
      </c>
      <c r="FD18">
        <v>87.368937554878372</v>
      </c>
      <c r="FE18">
        <v>86.753957783993769</v>
      </c>
      <c r="FF18">
        <v>84.9999307795606</v>
      </c>
      <c r="FG18">
        <v>84.893582773363647</v>
      </c>
      <c r="FH18">
        <v>89.434970888672495</v>
      </c>
      <c r="FI18">
        <v>88.400400400400386</v>
      </c>
      <c r="FJ18">
        <v>87.592956473940589</v>
      </c>
      <c r="FK18">
        <v>84.774381368267825</v>
      </c>
      <c r="FL18">
        <v>84.980498199354528</v>
      </c>
      <c r="FM18">
        <v>87.138496143958861</v>
      </c>
      <c r="FN18">
        <v>87.75173074740546</v>
      </c>
      <c r="FO18">
        <v>80.534475534242731</v>
      </c>
      <c r="FP18">
        <v>83.040649869563794</v>
      </c>
      <c r="FQ18">
        <v>76.980779290158154</v>
      </c>
      <c r="FR18">
        <v>82.695177973041226</v>
      </c>
      <c r="FS18">
        <v>98.223739684558282</v>
      </c>
      <c r="FT18">
        <v>87.492676792935427</v>
      </c>
      <c r="FU18">
        <v>81.088159688727686</v>
      </c>
      <c r="FV18">
        <v>85.151347536668638</v>
      </c>
      <c r="FW18">
        <v>94.218222722159723</v>
      </c>
      <c r="FX18">
        <v>89.488791498060749</v>
      </c>
      <c r="FY18">
        <v>88.06953709318779</v>
      </c>
      <c r="FZ18">
        <v>89.492126142816858</v>
      </c>
      <c r="GA18">
        <v>90.022630896666911</v>
      </c>
      <c r="GB18">
        <v>90.794916307679117</v>
      </c>
      <c r="GC18">
        <v>91.464726897086052</v>
      </c>
      <c r="GD18">
        <v>89.215935041867567</v>
      </c>
      <c r="GE18">
        <v>89.138516889866096</v>
      </c>
      <c r="GF18">
        <v>104.22042320882814</v>
      </c>
      <c r="GG18">
        <v>114.78724868453094</v>
      </c>
      <c r="GH18">
        <v>105.08611788030235</v>
      </c>
      <c r="GI18">
        <v>95.546570418001792</v>
      </c>
      <c r="GJ18">
        <v>87.021489640298839</v>
      </c>
      <c r="GK18">
        <v>95.015171218032066</v>
      </c>
      <c r="GL18">
        <v>85.309306669596737</v>
      </c>
      <c r="GM18">
        <v>90.799681718718915</v>
      </c>
      <c r="GN18">
        <v>87.812894846125971</v>
      </c>
      <c r="GO18">
        <v>95.637039615472915</v>
      </c>
      <c r="GP18">
        <v>91.899217302320423</v>
      </c>
      <c r="GQ18">
        <v>86.996726526234013</v>
      </c>
      <c r="GR18">
        <v>82.454945642921444</v>
      </c>
      <c r="GS18">
        <v>90.712568438491203</v>
      </c>
      <c r="GT18">
        <v>87.791630024313278</v>
      </c>
      <c r="GU18">
        <v>91.476430795661969</v>
      </c>
      <c r="GV18">
        <v>94.606154294072411</v>
      </c>
      <c r="GW18">
        <v>93.685760398674873</v>
      </c>
      <c r="GX18">
        <v>84.785394941903519</v>
      </c>
      <c r="GY18">
        <v>91.731173718324783</v>
      </c>
      <c r="GZ18">
        <v>84.711189444687534</v>
      </c>
      <c r="HA18">
        <v>96.596185368329373</v>
      </c>
      <c r="HB18">
        <v>139.66499205744469</v>
      </c>
      <c r="HC18">
        <v>96.443240669087444</v>
      </c>
      <c r="HD18">
        <v>145.73310120354247</v>
      </c>
      <c r="HE18">
        <v>106.53624305574014</v>
      </c>
      <c r="HF18">
        <v>99.900504167955674</v>
      </c>
      <c r="HG18">
        <v>99.636055032396001</v>
      </c>
      <c r="HH18">
        <v>97.845515743041943</v>
      </c>
      <c r="HI18">
        <v>101.19807488821382</v>
      </c>
      <c r="HJ18">
        <v>168.42523955885008</v>
      </c>
      <c r="HK18">
        <v>139.69275713949716</v>
      </c>
      <c r="HL18">
        <v>111.12479980288283</v>
      </c>
      <c r="HM18">
        <v>108.87893344848058</v>
      </c>
      <c r="HN18">
        <v>136.82959334365881</v>
      </c>
      <c r="HO18">
        <v>131.0256861365236</v>
      </c>
      <c r="HP18">
        <v>97.235317528713153</v>
      </c>
      <c r="HQ18">
        <v>100.90715947796176</v>
      </c>
      <c r="HR18">
        <v>144.60582695920149</v>
      </c>
      <c r="HS18">
        <v>98.09368682114706</v>
      </c>
      <c r="HT18">
        <v>95.499149548606582</v>
      </c>
      <c r="HU18">
        <v>83.594939009154317</v>
      </c>
      <c r="HV18">
        <v>79.975638404315475</v>
      </c>
      <c r="HW18">
        <v>95.510187286979061</v>
      </c>
      <c r="HX18">
        <v>81.272482014388487</v>
      </c>
      <c r="HY18">
        <v>96.716806143698776</v>
      </c>
      <c r="HZ18">
        <v>87.816508263251507</v>
      </c>
      <c r="IA18">
        <v>86.481441875838456</v>
      </c>
      <c r="IB18">
        <v>104.28761494527463</v>
      </c>
      <c r="IC18">
        <v>97.964715504147676</v>
      </c>
      <c r="ID18">
        <v>88.109497562009736</v>
      </c>
      <c r="IE18">
        <v>95.677678997749027</v>
      </c>
      <c r="IF18">
        <v>88.672215616329751</v>
      </c>
      <c r="IG18">
        <v>94.174581280788175</v>
      </c>
      <c r="IH18">
        <v>90.44058530310339</v>
      </c>
      <c r="II18">
        <v>84.314749441229935</v>
      </c>
      <c r="IJ18">
        <v>67.622166705826487</v>
      </c>
      <c r="IK18">
        <v>97.357881239215445</v>
      </c>
      <c r="IL18" s="63">
        <v>71.619365609348918</v>
      </c>
      <c r="IM18">
        <v>100</v>
      </c>
      <c r="IN18">
        <v>90.475465430133582</v>
      </c>
      <c r="IO18">
        <v>100.02200758038882</v>
      </c>
      <c r="IP18">
        <v>93.920497670888338</v>
      </c>
      <c r="IQ18">
        <v>88.63007631259849</v>
      </c>
      <c r="IR18">
        <v>81.513005833363891</v>
      </c>
      <c r="IS18">
        <v>90.347084504180003</v>
      </c>
      <c r="IT18">
        <v>86.334123867656785</v>
      </c>
      <c r="IU18">
        <v>80.479456001844056</v>
      </c>
      <c r="IV18">
        <v>89.52479093179025</v>
      </c>
      <c r="IW18">
        <v>90.830421489408153</v>
      </c>
      <c r="IX18">
        <v>91.087705912007934</v>
      </c>
      <c r="IY18">
        <v>91.521825284493019</v>
      </c>
      <c r="IZ18">
        <v>87.015379987214686</v>
      </c>
      <c r="JA18">
        <v>84.753615928871056</v>
      </c>
      <c r="JB18">
        <v>85.898269806166226</v>
      </c>
      <c r="JC18">
        <v>88.363121014093394</v>
      </c>
      <c r="JD18">
        <v>86.715955163367511</v>
      </c>
      <c r="JE18">
        <v>78.40769641017144</v>
      </c>
      <c r="JF18">
        <v>86.115120028332854</v>
      </c>
      <c r="JG18">
        <v>82.533982151514593</v>
      </c>
      <c r="JH18">
        <v>90.195709193624324</v>
      </c>
      <c r="JI18">
        <v>85.198484435749506</v>
      </c>
      <c r="JJ18">
        <v>81.676705328947762</v>
      </c>
      <c r="JK18">
        <v>84.657258969010215</v>
      </c>
      <c r="JL18">
        <v>89.841648633890827</v>
      </c>
      <c r="JM18">
        <v>87.366385948815434</v>
      </c>
      <c r="JN18">
        <v>89.701010019879121</v>
      </c>
      <c r="JO18">
        <v>98.707633042343659</v>
      </c>
      <c r="JP18">
        <v>74.419978612911422</v>
      </c>
      <c r="JQ18">
        <v>86.819249467416824</v>
      </c>
      <c r="JR18">
        <v>83.882115305054654</v>
      </c>
      <c r="JS18">
        <v>89.825000000000017</v>
      </c>
      <c r="JT18">
        <v>75.451289398280807</v>
      </c>
      <c r="JU18">
        <v>79.317965793325442</v>
      </c>
      <c r="JV18">
        <v>83.834989105144572</v>
      </c>
      <c r="JW18">
        <v>75.604944612403557</v>
      </c>
      <c r="JX18">
        <v>95.201644743862417</v>
      </c>
      <c r="JY18">
        <v>80.54158894091195</v>
      </c>
      <c r="JZ18">
        <v>85.954909383270234</v>
      </c>
      <c r="KA18">
        <v>91.149644904286376</v>
      </c>
      <c r="KB18">
        <v>96.786926898616912</v>
      </c>
      <c r="KC18">
        <v>84.487937461500849</v>
      </c>
      <c r="KD18">
        <v>90.684620895439338</v>
      </c>
      <c r="KE18">
        <v>93.749435189926814</v>
      </c>
      <c r="KF18">
        <v>114.35339462801623</v>
      </c>
      <c r="KG18">
        <v>98.517629818105675</v>
      </c>
      <c r="KH18">
        <v>106.9227608874281</v>
      </c>
      <c r="KI18">
        <v>91.928777055123149</v>
      </c>
      <c r="KJ18">
        <v>80.983035443804923</v>
      </c>
      <c r="KK18">
        <v>100</v>
      </c>
      <c r="KL18">
        <v>83.894988066825775</v>
      </c>
      <c r="KM18">
        <v>95.238095238095241</v>
      </c>
      <c r="KN18">
        <v>86.110694260651272</v>
      </c>
      <c r="KO18">
        <v>82.75575366352183</v>
      </c>
      <c r="KP18">
        <v>92.002638068475079</v>
      </c>
      <c r="KQ18">
        <v>81.706859170794928</v>
      </c>
      <c r="KR18">
        <v>75.849928484981859</v>
      </c>
      <c r="KS18">
        <f t="shared" si="0"/>
        <v>92.275627497321366</v>
      </c>
    </row>
    <row r="19" spans="1:305" x14ac:dyDescent="0.2">
      <c r="A19" s="62">
        <v>42132</v>
      </c>
      <c r="B19">
        <v>88.162745868657936</v>
      </c>
      <c r="C19">
        <v>94.050991501416462</v>
      </c>
      <c r="D19">
        <v>91.123780240428758</v>
      </c>
      <c r="E19">
        <v>90.117250589049618</v>
      </c>
      <c r="F19">
        <v>86.09453759901244</v>
      </c>
      <c r="G19">
        <v>93.344668447898968</v>
      </c>
      <c r="H19">
        <v>86.94849013296205</v>
      </c>
      <c r="I19">
        <v>91.549459490875279</v>
      </c>
      <c r="J19">
        <v>91.759134968869944</v>
      </c>
      <c r="K19">
        <v>96.109820366067865</v>
      </c>
      <c r="L19">
        <v>100.85200378668348</v>
      </c>
      <c r="M19">
        <v>86.265299007284796</v>
      </c>
      <c r="N19">
        <v>101.03208281217626</v>
      </c>
      <c r="O19">
        <v>96.350302415755621</v>
      </c>
      <c r="P19">
        <v>82.15068155846123</v>
      </c>
      <c r="Q19">
        <v>84.868270399445734</v>
      </c>
      <c r="R19">
        <v>86.866983870146484</v>
      </c>
      <c r="S19">
        <v>91.051985264019635</v>
      </c>
      <c r="T19">
        <v>93.667980774423512</v>
      </c>
      <c r="U19">
        <v>94.321170282708735</v>
      </c>
      <c r="V19">
        <v>94.077420930516524</v>
      </c>
      <c r="W19">
        <v>83.902392887543741</v>
      </c>
      <c r="X19">
        <v>87.63912663991826</v>
      </c>
      <c r="Y19">
        <v>93.416698392245294</v>
      </c>
      <c r="Z19">
        <v>97.94850958519558</v>
      </c>
      <c r="AA19">
        <v>91.735273808891492</v>
      </c>
      <c r="AB19">
        <v>80.157973124487498</v>
      </c>
      <c r="AC19">
        <v>83.748383624023219</v>
      </c>
      <c r="AD19">
        <v>95.998532132536198</v>
      </c>
      <c r="AE19">
        <v>72.300824863914144</v>
      </c>
      <c r="AF19">
        <v>93.96622575092654</v>
      </c>
      <c r="AG19">
        <v>82.954890349174562</v>
      </c>
      <c r="AH19">
        <v>84.269341456436493</v>
      </c>
      <c r="AI19">
        <v>84.970163404160388</v>
      </c>
      <c r="AJ19">
        <v>91.103961134431373</v>
      </c>
      <c r="AK19">
        <v>95.765736881479114</v>
      </c>
      <c r="AL19">
        <v>84.808221829556871</v>
      </c>
      <c r="AM19">
        <v>81.407372768048276</v>
      </c>
      <c r="AN19">
        <v>96.203058900097631</v>
      </c>
      <c r="AO19">
        <v>87.35444055590591</v>
      </c>
      <c r="AP19">
        <v>87.799108361386601</v>
      </c>
      <c r="AQ19">
        <v>74.475120513126953</v>
      </c>
      <c r="AR19">
        <v>79.582912091787549</v>
      </c>
      <c r="AS19">
        <v>91.84143222506394</v>
      </c>
      <c r="AT19">
        <v>67.116351595213473</v>
      </c>
      <c r="AU19">
        <v>72.012383900928796</v>
      </c>
      <c r="AV19">
        <v>90.532709066506683</v>
      </c>
      <c r="AW19">
        <v>88.080174682268634</v>
      </c>
      <c r="AX19">
        <v>89.305014452683167</v>
      </c>
      <c r="AY19">
        <v>83.162696906138549</v>
      </c>
      <c r="AZ19">
        <v>87.995467612313007</v>
      </c>
      <c r="BA19">
        <v>93.006273999622309</v>
      </c>
      <c r="BB19">
        <v>96.182808155699718</v>
      </c>
      <c r="BC19">
        <v>83.458969651993925</v>
      </c>
      <c r="BD19">
        <v>87.00903804385905</v>
      </c>
      <c r="BE19">
        <v>95.738248558094355</v>
      </c>
      <c r="BF19">
        <v>80.82778879985969</v>
      </c>
      <c r="BG19">
        <v>83.602534907941902</v>
      </c>
      <c r="BH19">
        <v>84.341643879684725</v>
      </c>
      <c r="BI19">
        <v>89.438492704630761</v>
      </c>
      <c r="BJ19">
        <v>87.574291637871468</v>
      </c>
      <c r="BK19">
        <v>85.091767736395852</v>
      </c>
      <c r="BL19">
        <v>85.732612005571909</v>
      </c>
      <c r="BM19">
        <v>84.994534816434125</v>
      </c>
      <c r="BN19">
        <v>82.466948155326364</v>
      </c>
      <c r="BO19">
        <v>87.980415126368726</v>
      </c>
      <c r="BP19">
        <v>91.371209798735237</v>
      </c>
      <c r="BQ19">
        <v>101.61246377529538</v>
      </c>
      <c r="BR19">
        <v>90.641836257547723</v>
      </c>
      <c r="BS19">
        <v>89.434381342626281</v>
      </c>
      <c r="BT19">
        <v>93.526739253698153</v>
      </c>
      <c r="BU19">
        <v>93.960084761021008</v>
      </c>
      <c r="BV19">
        <v>86.736093095652819</v>
      </c>
      <c r="BW19">
        <v>99.981004137794301</v>
      </c>
      <c r="BX19">
        <v>92.501156808840719</v>
      </c>
      <c r="BY19">
        <v>85.523496051432033</v>
      </c>
      <c r="BZ19">
        <v>93.937111655055531</v>
      </c>
      <c r="CA19">
        <v>93.367063124155663</v>
      </c>
      <c r="CB19">
        <v>95.460192788289874</v>
      </c>
      <c r="CC19">
        <v>95.156226533837767</v>
      </c>
      <c r="CD19">
        <v>81.880981219469987</v>
      </c>
      <c r="CE19">
        <v>92.427936221463767</v>
      </c>
      <c r="CF19">
        <v>81.124125124982143</v>
      </c>
      <c r="CG19">
        <v>85.102784283112143</v>
      </c>
      <c r="CH19">
        <v>94.305335281295683</v>
      </c>
      <c r="CI19">
        <v>122.08084598328503</v>
      </c>
      <c r="CJ19">
        <v>100.81360946745561</v>
      </c>
      <c r="CK19">
        <v>102.74417346268309</v>
      </c>
      <c r="CL19">
        <v>96.032619534787514</v>
      </c>
      <c r="CM19">
        <v>130.89687980971036</v>
      </c>
      <c r="CN19">
        <v>125.18282353045167</v>
      </c>
      <c r="CO19">
        <v>122.82554179975189</v>
      </c>
      <c r="CP19">
        <v>109.84579757025492</v>
      </c>
      <c r="CQ19">
        <v>96.681396894920013</v>
      </c>
      <c r="CR19">
        <v>130.99827196597101</v>
      </c>
      <c r="CS19">
        <v>113.99066511085181</v>
      </c>
      <c r="CT19">
        <v>102.8825529688726</v>
      </c>
      <c r="CU19">
        <v>121.34720970253217</v>
      </c>
      <c r="CV19">
        <v>97.022005743387965</v>
      </c>
      <c r="CW19">
        <v>113.04169892749034</v>
      </c>
      <c r="CX19">
        <v>89.253135668155764</v>
      </c>
      <c r="CY19">
        <v>84.612944778525062</v>
      </c>
      <c r="CZ19">
        <v>99.335417268643766</v>
      </c>
      <c r="DA19">
        <v>81.644939179717085</v>
      </c>
      <c r="DB19">
        <v>112.246914618506</v>
      </c>
      <c r="DC19">
        <v>127.37922645524039</v>
      </c>
      <c r="DD19">
        <v>126.58260672263459</v>
      </c>
      <c r="DE19">
        <v>126.48896480424325</v>
      </c>
      <c r="DF19">
        <v>105.75424672119249</v>
      </c>
      <c r="DG19">
        <v>134.94253893597195</v>
      </c>
      <c r="DH19">
        <v>146.65284974093268</v>
      </c>
      <c r="DI19">
        <v>104.75014037057831</v>
      </c>
      <c r="DJ19">
        <v>88.208813773495493</v>
      </c>
      <c r="DK19">
        <v>94.237077755120154</v>
      </c>
      <c r="DL19">
        <v>94.119259954895355</v>
      </c>
      <c r="DM19">
        <v>83.472454090150251</v>
      </c>
      <c r="DN19">
        <v>78.601241110879926</v>
      </c>
      <c r="DO19">
        <v>82.664930402801488</v>
      </c>
      <c r="DP19">
        <v>89.80131913830698</v>
      </c>
      <c r="DQ19">
        <v>84.691597453518312</v>
      </c>
      <c r="DR19">
        <v>80.035780986515633</v>
      </c>
      <c r="DS19">
        <v>83.922177808930229</v>
      </c>
      <c r="DT19">
        <v>89.50393321560442</v>
      </c>
      <c r="DU19">
        <v>76.237087727656643</v>
      </c>
      <c r="DV19">
        <v>80.53997613365155</v>
      </c>
      <c r="DW19">
        <v>93.148396346975034</v>
      </c>
      <c r="DX19">
        <v>97.866400797607184</v>
      </c>
      <c r="DY19">
        <v>93.885212752850137</v>
      </c>
      <c r="DZ19">
        <v>94.433421762489701</v>
      </c>
      <c r="EA19">
        <v>101.15907746895331</v>
      </c>
      <c r="EB19">
        <v>95.833784222486756</v>
      </c>
      <c r="EC19">
        <v>94.480022669311424</v>
      </c>
      <c r="ED19">
        <v>101.10306818455703</v>
      </c>
      <c r="EE19">
        <v>97.175163008408063</v>
      </c>
      <c r="EF19">
        <v>113.37635318702395</v>
      </c>
      <c r="EG19">
        <v>88.342537256978574</v>
      </c>
      <c r="EH19">
        <v>135.9827840284438</v>
      </c>
      <c r="EI19">
        <v>103.70891358372019</v>
      </c>
      <c r="EJ19">
        <v>108.55012372099242</v>
      </c>
      <c r="EK19">
        <v>99.97004146891409</v>
      </c>
      <c r="EL19">
        <v>101.43474021451455</v>
      </c>
      <c r="EM19">
        <v>94.71106233773186</v>
      </c>
      <c r="EN19">
        <v>97.490309004319414</v>
      </c>
      <c r="EO19">
        <v>114.50920392063114</v>
      </c>
      <c r="EP19">
        <v>113.5272745248276</v>
      </c>
      <c r="EQ19">
        <v>99.303223463622174</v>
      </c>
      <c r="ER19">
        <v>103.18613209374394</v>
      </c>
      <c r="ES19">
        <v>93.54161603217041</v>
      </c>
      <c r="ET19">
        <v>109.21793927770263</v>
      </c>
      <c r="EU19">
        <v>85.283984070278251</v>
      </c>
      <c r="EV19">
        <v>88.922460044050382</v>
      </c>
      <c r="EW19">
        <v>87.51062244244271</v>
      </c>
      <c r="EX19">
        <v>130.91920357385877</v>
      </c>
      <c r="EY19">
        <v>81.548051824217211</v>
      </c>
      <c r="EZ19">
        <v>85.079264503393574</v>
      </c>
      <c r="FA19">
        <v>82.638977148521889</v>
      </c>
      <c r="FB19">
        <v>90.148237067641901</v>
      </c>
      <c r="FC19">
        <v>84.361814996669054</v>
      </c>
      <c r="FD19">
        <v>86.702649656526006</v>
      </c>
      <c r="FE19">
        <v>88.395898124542811</v>
      </c>
      <c r="FF19">
        <v>87.167914941924067</v>
      </c>
      <c r="FG19">
        <v>84.404591394320434</v>
      </c>
      <c r="FH19">
        <v>89.062014379545417</v>
      </c>
      <c r="FI19">
        <v>88.584584584584576</v>
      </c>
      <c r="FJ19">
        <v>87.805247894460834</v>
      </c>
      <c r="FK19">
        <v>84.801780974398483</v>
      </c>
      <c r="FL19">
        <v>88.173061346558853</v>
      </c>
      <c r="FM19">
        <v>87.933804627249344</v>
      </c>
      <c r="FN19">
        <v>87.010252077527412</v>
      </c>
      <c r="FO19">
        <v>81.337585548675435</v>
      </c>
      <c r="FP19">
        <v>84.205659941221157</v>
      </c>
      <c r="FQ19">
        <v>77.381442610544113</v>
      </c>
      <c r="FR19">
        <v>88.193787059568237</v>
      </c>
      <c r="FS19">
        <v>91.082758525358358</v>
      </c>
      <c r="FT19">
        <v>89.456010745466756</v>
      </c>
      <c r="FU19">
        <v>80.428538324324606</v>
      </c>
      <c r="FV19">
        <v>84.350264166777933</v>
      </c>
      <c r="FW19">
        <v>98.43644544431946</v>
      </c>
      <c r="FX19">
        <v>89.480390372309898</v>
      </c>
      <c r="FY19">
        <v>88.06953709318779</v>
      </c>
      <c r="FZ19">
        <v>89.492126142816858</v>
      </c>
      <c r="GA19">
        <v>90.022630896666911</v>
      </c>
      <c r="GB19">
        <v>90.794916307679117</v>
      </c>
      <c r="GC19">
        <v>91.464726897086052</v>
      </c>
      <c r="GD19">
        <v>89.215935041867567</v>
      </c>
      <c r="GE19">
        <v>89.138516889866096</v>
      </c>
      <c r="GF19">
        <v>104.30441173039686</v>
      </c>
      <c r="GG19">
        <v>115.34625686849547</v>
      </c>
      <c r="GH19">
        <v>104.9969022345215</v>
      </c>
      <c r="GI19">
        <v>95.806962597556662</v>
      </c>
      <c r="GJ19">
        <v>88.12292998536546</v>
      </c>
      <c r="GK19">
        <v>93.512498193902601</v>
      </c>
      <c r="GL19">
        <v>85.33257495944207</v>
      </c>
      <c r="GM19">
        <v>91.903719912472653</v>
      </c>
      <c r="GN19">
        <v>89.901658464175597</v>
      </c>
      <c r="GO19">
        <v>95.032698132910696</v>
      </c>
      <c r="GP19">
        <v>91.658599994468545</v>
      </c>
      <c r="GQ19">
        <v>87.706903885631846</v>
      </c>
      <c r="GR19">
        <v>82.557093173140089</v>
      </c>
      <c r="GS19">
        <v>90.712568438491203</v>
      </c>
      <c r="GT19">
        <v>88.2649630127774</v>
      </c>
      <c r="GU19">
        <v>91.785675936862447</v>
      </c>
      <c r="GV19">
        <v>94.930575292706791</v>
      </c>
      <c r="GW19">
        <v>93.498881558456276</v>
      </c>
      <c r="GX19">
        <v>84.785394941903519</v>
      </c>
      <c r="GY19">
        <v>93.276481277454266</v>
      </c>
      <c r="GZ19">
        <v>84.711189444687534</v>
      </c>
      <c r="HA19">
        <v>87.979315122044881</v>
      </c>
      <c r="HB19">
        <v>137.26285337913754</v>
      </c>
      <c r="HC19">
        <v>96.443240669087444</v>
      </c>
      <c r="HD19">
        <v>141.70009840284609</v>
      </c>
      <c r="HE19">
        <v>106.53624305574014</v>
      </c>
      <c r="HF19">
        <v>99.900504167955674</v>
      </c>
      <c r="HG19">
        <v>99.636055032396001</v>
      </c>
      <c r="HH19">
        <v>97.885017364254324</v>
      </c>
      <c r="HI19">
        <v>101.18442161313443</v>
      </c>
      <c r="HJ19">
        <v>165.9519074308443</v>
      </c>
      <c r="HK19">
        <v>138.65293440451578</v>
      </c>
      <c r="HL19">
        <v>111.37119625477393</v>
      </c>
      <c r="HM19">
        <v>107.9721487558698</v>
      </c>
      <c r="HN19">
        <v>135.9363181212405</v>
      </c>
      <c r="HO19">
        <v>128.63740323715695</v>
      </c>
      <c r="HP19">
        <v>97.118354629058103</v>
      </c>
      <c r="HQ19">
        <v>99.632414932721829</v>
      </c>
      <c r="HR19">
        <v>144.69422583457134</v>
      </c>
      <c r="HS19">
        <v>98.751770031021593</v>
      </c>
      <c r="HT19">
        <v>95.499149548606582</v>
      </c>
      <c r="HU19">
        <v>83.540422052109136</v>
      </c>
      <c r="HV19">
        <v>81.183774680098679</v>
      </c>
      <c r="HW19">
        <v>95.617169230347216</v>
      </c>
      <c r="HX19">
        <v>80.927757793764982</v>
      </c>
      <c r="HY19">
        <v>97.599343516059875</v>
      </c>
      <c r="HZ19">
        <v>88.754551791076864</v>
      </c>
      <c r="IA19">
        <v>86.660315361732742</v>
      </c>
      <c r="IB19">
        <v>96.507721823247039</v>
      </c>
      <c r="IC19">
        <v>97.366514779763989</v>
      </c>
      <c r="ID19">
        <v>91.1384354462582</v>
      </c>
      <c r="IE19">
        <v>95.986903435574462</v>
      </c>
      <c r="IF19">
        <v>88.672215616329751</v>
      </c>
      <c r="IG19">
        <v>94.174581280788175</v>
      </c>
      <c r="IH19">
        <v>91.879723428203903</v>
      </c>
      <c r="II19">
        <v>80.446180519290635</v>
      </c>
      <c r="IJ19">
        <v>70.090675003716186</v>
      </c>
      <c r="IK19">
        <v>97.53834950687839</v>
      </c>
      <c r="IL19" s="63">
        <v>71.619365609348918</v>
      </c>
      <c r="IM19">
        <v>100</v>
      </c>
      <c r="IN19">
        <v>90.475465430133582</v>
      </c>
      <c r="IO19">
        <v>99.679667441007453</v>
      </c>
      <c r="IP19">
        <v>93.920497670888338</v>
      </c>
      <c r="IQ19">
        <v>89.135438525155578</v>
      </c>
      <c r="IR19">
        <v>82.61364053270718</v>
      </c>
      <c r="IS19">
        <v>91.288900723881071</v>
      </c>
      <c r="IT19">
        <v>85.222191983204382</v>
      </c>
      <c r="IU19">
        <v>80.479456001844056</v>
      </c>
      <c r="IV19">
        <v>89.52479093179025</v>
      </c>
      <c r="IW19">
        <v>90.830421489408153</v>
      </c>
      <c r="IX19">
        <v>91.087705912007934</v>
      </c>
      <c r="IY19">
        <v>91.521825284493019</v>
      </c>
      <c r="IZ19">
        <v>87.015379987214686</v>
      </c>
      <c r="JA19">
        <v>84.753615928871056</v>
      </c>
      <c r="JB19">
        <v>85.898269806166226</v>
      </c>
      <c r="JC19">
        <v>88.363121014093394</v>
      </c>
      <c r="JD19">
        <v>88.790841879322684</v>
      </c>
      <c r="JE19">
        <v>78.469831045570587</v>
      </c>
      <c r="JF19">
        <v>86.543642109503693</v>
      </c>
      <c r="JG19">
        <v>82.778186780628815</v>
      </c>
      <c r="JH19">
        <v>90.53466944649945</v>
      </c>
      <c r="JI19">
        <v>85.69624328273197</v>
      </c>
      <c r="JJ19">
        <v>81.948913257600637</v>
      </c>
      <c r="JK19">
        <v>84.801780221369839</v>
      </c>
      <c r="JL19">
        <v>91.022711185713987</v>
      </c>
      <c r="JM19">
        <v>87.287741258970414</v>
      </c>
      <c r="JN19">
        <v>89.636754282042531</v>
      </c>
      <c r="JO19">
        <v>98.139115847028478</v>
      </c>
      <c r="JP19">
        <v>78.418537052244758</v>
      </c>
      <c r="JQ19">
        <v>88.867646255530659</v>
      </c>
      <c r="JR19">
        <v>94.697135625806155</v>
      </c>
      <c r="JS19">
        <v>88.341666666666683</v>
      </c>
      <c r="JT19">
        <v>79.849570200573069</v>
      </c>
      <c r="JU19">
        <v>81.62018112160105</v>
      </c>
      <c r="JV19">
        <v>84.440669202644287</v>
      </c>
      <c r="JW19">
        <v>76.305314641235455</v>
      </c>
      <c r="JX19">
        <v>96.439471007121043</v>
      </c>
      <c r="JY19">
        <v>86.330561972648766</v>
      </c>
      <c r="JZ19">
        <v>86.196107333087653</v>
      </c>
      <c r="KA19">
        <v>92.395544179674829</v>
      </c>
      <c r="KB19">
        <v>97.422130806633348</v>
      </c>
      <c r="KC19">
        <v>84.510798813749844</v>
      </c>
      <c r="KD19">
        <v>90.97674806813518</v>
      </c>
      <c r="KE19">
        <v>93.749435189926814</v>
      </c>
      <c r="KF19">
        <v>114.48588750150562</v>
      </c>
      <c r="KG19">
        <v>99.561166893464204</v>
      </c>
      <c r="KH19">
        <v>102.84305669679539</v>
      </c>
      <c r="KI19">
        <v>91.512954472758295</v>
      </c>
      <c r="KJ19">
        <v>81.323841260224171</v>
      </c>
      <c r="KK19">
        <v>100</v>
      </c>
      <c r="KL19">
        <v>85.628639618138422</v>
      </c>
      <c r="KM19">
        <v>95.238095238095241</v>
      </c>
      <c r="KN19">
        <v>86.970164117815571</v>
      </c>
      <c r="KO19">
        <v>83.282330796678878</v>
      </c>
      <c r="KP19">
        <v>92.002638068475079</v>
      </c>
      <c r="KQ19">
        <v>83.240270830052935</v>
      </c>
      <c r="KR19">
        <v>75.896138189019695</v>
      </c>
      <c r="KS19">
        <f t="shared" si="0"/>
        <v>92.389320527641161</v>
      </c>
    </row>
    <row r="20" spans="1:305" x14ac:dyDescent="0.2">
      <c r="A20" s="62">
        <v>42163</v>
      </c>
      <c r="B20">
        <v>88.993693036138708</v>
      </c>
      <c r="C20">
        <v>94.526739182146514</v>
      </c>
      <c r="D20">
        <v>90.97004249140565</v>
      </c>
      <c r="E20">
        <v>89.353758381284649</v>
      </c>
      <c r="F20">
        <v>86.017385042691075</v>
      </c>
      <c r="G20">
        <v>93.70091490567566</v>
      </c>
      <c r="H20">
        <v>88.536590409363185</v>
      </c>
      <c r="I20">
        <v>92.65760006199389</v>
      </c>
      <c r="J20">
        <v>92.398599653286027</v>
      </c>
      <c r="K20">
        <v>96.007820026066739</v>
      </c>
      <c r="L20">
        <v>100.84298787359688</v>
      </c>
      <c r="M20">
        <v>89.025083949575205</v>
      </c>
      <c r="N20">
        <v>101.05970733354306</v>
      </c>
      <c r="O20">
        <v>93.890987510622054</v>
      </c>
      <c r="P20">
        <v>82.484042250942309</v>
      </c>
      <c r="Q20">
        <v>85.805379570315495</v>
      </c>
      <c r="R20">
        <v>88.116184732366648</v>
      </c>
      <c r="S20">
        <v>91.846090871878815</v>
      </c>
      <c r="T20">
        <v>93.18194091915538</v>
      </c>
      <c r="U20">
        <v>93.359631821170268</v>
      </c>
      <c r="V20">
        <v>98.066511987625645</v>
      </c>
      <c r="W20">
        <v>84.590466282039159</v>
      </c>
      <c r="X20">
        <v>88.686509198427572</v>
      </c>
      <c r="Y20">
        <v>89.920051541863117</v>
      </c>
      <c r="Z20">
        <v>98.294241495216625</v>
      </c>
      <c r="AA20">
        <v>94.308705582408265</v>
      </c>
      <c r="AB20">
        <v>81.717623039978577</v>
      </c>
      <c r="AC20">
        <v>83.310338000457847</v>
      </c>
      <c r="AD20">
        <v>95.649913609883654</v>
      </c>
      <c r="AE20">
        <v>66.082619972615859</v>
      </c>
      <c r="AF20">
        <v>84.283654069812513</v>
      </c>
      <c r="AG20">
        <v>78.152417117810259</v>
      </c>
      <c r="AH20">
        <v>77.200895336508523</v>
      </c>
      <c r="AI20">
        <v>88.160169538787571</v>
      </c>
      <c r="AJ20">
        <v>91.777290064136693</v>
      </c>
      <c r="AK20">
        <v>97.056748957999361</v>
      </c>
      <c r="AL20">
        <v>84.126399390605584</v>
      </c>
      <c r="AM20">
        <v>86.315526019403421</v>
      </c>
      <c r="AN20">
        <v>99.725349821021808</v>
      </c>
      <c r="AO20">
        <v>61.301767172283661</v>
      </c>
      <c r="AP20">
        <v>93.816152609710983</v>
      </c>
      <c r="AQ20">
        <v>78.315604955977847</v>
      </c>
      <c r="AR20">
        <v>77.77020196083042</v>
      </c>
      <c r="AS20">
        <v>91.63427109974424</v>
      </c>
      <c r="AT20">
        <v>69.758396552026198</v>
      </c>
      <c r="AU20">
        <v>80.789473684210506</v>
      </c>
      <c r="AV20">
        <v>98.318314232170351</v>
      </c>
      <c r="AW20">
        <v>88.256536588096978</v>
      </c>
      <c r="AX20">
        <v>92.229064555318161</v>
      </c>
      <c r="AY20">
        <v>86.725212076702363</v>
      </c>
      <c r="AZ20">
        <v>87.609375327863702</v>
      </c>
      <c r="BA20">
        <v>91.436724930230611</v>
      </c>
      <c r="BB20">
        <v>98.268072289156606</v>
      </c>
      <c r="BC20">
        <v>83.685505604811937</v>
      </c>
      <c r="BD20">
        <v>87.336929867582157</v>
      </c>
      <c r="BE20">
        <v>97.822311480213585</v>
      </c>
      <c r="BF20">
        <v>81.715644901404133</v>
      </c>
      <c r="BG20">
        <v>83.426009285247773</v>
      </c>
      <c r="BH20">
        <v>85.08283738137365</v>
      </c>
      <c r="BI20">
        <v>92.383982501056408</v>
      </c>
      <c r="BJ20">
        <v>88.514167242570849</v>
      </c>
      <c r="BK20">
        <v>84.941504776215538</v>
      </c>
      <c r="BL20">
        <v>85.390521234895829</v>
      </c>
      <c r="BM20">
        <v>85.889538995692135</v>
      </c>
      <c r="BN20">
        <v>82.750744099120922</v>
      </c>
      <c r="BO20">
        <v>87.054482705406187</v>
      </c>
      <c r="BP20">
        <v>90.532784839907876</v>
      </c>
      <c r="BQ20">
        <v>102.03849107076512</v>
      </c>
      <c r="BR20">
        <v>90.072580153292549</v>
      </c>
      <c r="BS20">
        <v>91.839313751771144</v>
      </c>
      <c r="BT20">
        <v>95.025371966668359</v>
      </c>
      <c r="BU20">
        <v>95.422627868648121</v>
      </c>
      <c r="BV20">
        <v>86.31360486232073</v>
      </c>
      <c r="BW20">
        <v>98.484460558808692</v>
      </c>
      <c r="BX20">
        <v>91.349791774408658</v>
      </c>
      <c r="BY20">
        <v>88.286901646913975</v>
      </c>
      <c r="BZ20">
        <v>94.685558275277728</v>
      </c>
      <c r="CA20">
        <v>92.890254562793046</v>
      </c>
      <c r="CB20">
        <v>94.663334523384492</v>
      </c>
      <c r="CC20">
        <v>92.555907572821098</v>
      </c>
      <c r="CD20">
        <v>80.746961973086997</v>
      </c>
      <c r="CE20">
        <v>92.104822687809758</v>
      </c>
      <c r="CF20">
        <v>81.645479217254675</v>
      </c>
      <c r="CG20">
        <v>87.665886026541756</v>
      </c>
      <c r="CH20">
        <v>95.205356375540077</v>
      </c>
      <c r="CI20">
        <v>119.46102677809998</v>
      </c>
      <c r="CJ20">
        <v>100.19019442096364</v>
      </c>
      <c r="CK20">
        <v>102.58184207474974</v>
      </c>
      <c r="CL20">
        <v>95.447595269576524</v>
      </c>
      <c r="CM20">
        <v>129.04995102840354</v>
      </c>
      <c r="CN20">
        <v>124.251311895402</v>
      </c>
      <c r="CO20">
        <v>122.00195338278385</v>
      </c>
      <c r="CP20">
        <v>108.35707327831794</v>
      </c>
      <c r="CQ20">
        <v>95.724062414453854</v>
      </c>
      <c r="CR20">
        <v>127.59537418583011</v>
      </c>
      <c r="CS20">
        <v>112.75379229871645</v>
      </c>
      <c r="CT20">
        <v>103.00810881506671</v>
      </c>
      <c r="CU20">
        <v>119.85811451516606</v>
      </c>
      <c r="CV20">
        <v>96.76498119913056</v>
      </c>
      <c r="CW20">
        <v>112.47367434129796</v>
      </c>
      <c r="CX20">
        <v>89.253135668155764</v>
      </c>
      <c r="CY20">
        <v>84.62071242240448</v>
      </c>
      <c r="CZ20">
        <v>99.17780871575296</v>
      </c>
      <c r="DA20">
        <v>82.019430571297661</v>
      </c>
      <c r="DB20">
        <v>112.23429977083028</v>
      </c>
      <c r="DC20">
        <v>125.23844242808279</v>
      </c>
      <c r="DD20">
        <v>124.7414994651713</v>
      </c>
      <c r="DE20">
        <v>125.12248842540568</v>
      </c>
      <c r="DF20">
        <v>105.15026859604126</v>
      </c>
      <c r="DG20">
        <v>133.22092558903137</v>
      </c>
      <c r="DH20">
        <v>144.1036269430052</v>
      </c>
      <c r="DI20">
        <v>104.69399213924761</v>
      </c>
      <c r="DJ20">
        <v>88.437845522034436</v>
      </c>
      <c r="DK20">
        <v>94.104087241776767</v>
      </c>
      <c r="DL20">
        <v>95.517640849173645</v>
      </c>
      <c r="DM20">
        <v>85.087549015801528</v>
      </c>
      <c r="DN20">
        <v>78.87296361121652</v>
      </c>
      <c r="DO20">
        <v>83.29139317577912</v>
      </c>
      <c r="DP20">
        <v>90.206376960311076</v>
      </c>
      <c r="DQ20">
        <v>84.691597453518312</v>
      </c>
      <c r="DR20">
        <v>82.523526603042598</v>
      </c>
      <c r="DS20">
        <v>85.649875916418821</v>
      </c>
      <c r="DT20">
        <v>92.393642639267938</v>
      </c>
      <c r="DU20">
        <v>76.652879138965275</v>
      </c>
      <c r="DV20">
        <v>78.97374701670644</v>
      </c>
      <c r="DW20">
        <v>94.285447121528534</v>
      </c>
      <c r="DX20">
        <v>96.918843469591238</v>
      </c>
      <c r="DY20">
        <v>94.059154786667364</v>
      </c>
      <c r="DZ20">
        <v>94.20157389036271</v>
      </c>
      <c r="EA20">
        <v>100.10348905972799</v>
      </c>
      <c r="EB20">
        <v>98.430905746131387</v>
      </c>
      <c r="EC20">
        <v>94.675545480306042</v>
      </c>
      <c r="ED20">
        <v>100.73671778968594</v>
      </c>
      <c r="EE20">
        <v>96.31991062227317</v>
      </c>
      <c r="EF20">
        <v>111.30950375546477</v>
      </c>
      <c r="EG20">
        <v>87.147287994553281</v>
      </c>
      <c r="EH20">
        <v>135.92664499076045</v>
      </c>
      <c r="EI20">
        <v>102.24597927509731</v>
      </c>
      <c r="EJ20">
        <v>109.21219822109273</v>
      </c>
      <c r="EK20">
        <v>101.51211743744186</v>
      </c>
      <c r="EL20">
        <v>100.97042299298882</v>
      </c>
      <c r="EM20">
        <v>94.076711008805972</v>
      </c>
      <c r="EN20">
        <v>98.252298150404243</v>
      </c>
      <c r="EO20">
        <v>114.68132918957686</v>
      </c>
      <c r="EP20">
        <v>114.77298005388172</v>
      </c>
      <c r="EQ20">
        <v>99.430926951610516</v>
      </c>
      <c r="ER20">
        <v>102.1886500096843</v>
      </c>
      <c r="ES20">
        <v>93.550454053337461</v>
      </c>
      <c r="ET20">
        <v>109.74193879822593</v>
      </c>
      <c r="EU20">
        <v>85.700717567277536</v>
      </c>
      <c r="EV20">
        <v>89.913593494098379</v>
      </c>
      <c r="EW20">
        <v>88.804926198538354</v>
      </c>
      <c r="EX20">
        <v>131.75941540191118</v>
      </c>
      <c r="EY20">
        <v>82.534952740795475</v>
      </c>
      <c r="EZ20">
        <v>85.210864293808726</v>
      </c>
      <c r="FA20">
        <v>82.738110368318033</v>
      </c>
      <c r="FB20">
        <v>90.349236481393618</v>
      </c>
      <c r="FC20">
        <v>86.730489279281514</v>
      </c>
      <c r="FD20">
        <v>87.616858633335056</v>
      </c>
      <c r="FE20">
        <v>88.721205181902491</v>
      </c>
      <c r="FF20">
        <v>86.229285783506157</v>
      </c>
      <c r="FG20">
        <v>85.411095141224209</v>
      </c>
      <c r="FH20">
        <v>90.139444294801422</v>
      </c>
      <c r="FI20">
        <v>88.712712712712701</v>
      </c>
      <c r="FJ20">
        <v>88.002375642086761</v>
      </c>
      <c r="FK20">
        <v>85.116876444901095</v>
      </c>
      <c r="FL20">
        <v>88.434746850428056</v>
      </c>
      <c r="FM20">
        <v>91.131105398457578</v>
      </c>
      <c r="FN20">
        <v>86.223376754391495</v>
      </c>
      <c r="FO20">
        <v>80.974440150844998</v>
      </c>
      <c r="FP20">
        <v>84.110557078228709</v>
      </c>
      <c r="FQ20">
        <v>77.815494540962263</v>
      </c>
      <c r="FR20">
        <v>87.106609597593319</v>
      </c>
      <c r="FS20">
        <v>91.149109105234785</v>
      </c>
      <c r="FT20">
        <v>89.696069045339598</v>
      </c>
      <c r="FU20">
        <v>79.891787606231915</v>
      </c>
      <c r="FV20">
        <v>82.93120219725725</v>
      </c>
      <c r="FW20">
        <v>99.482564679415063</v>
      </c>
      <c r="FX20">
        <v>87.640543832873604</v>
      </c>
      <c r="FY20">
        <v>88.06953709318779</v>
      </c>
      <c r="FZ20">
        <v>89.492126142816858</v>
      </c>
      <c r="GA20">
        <v>90.022630896666911</v>
      </c>
      <c r="GB20">
        <v>90.794916307679117</v>
      </c>
      <c r="GC20">
        <v>91.464726897086052</v>
      </c>
      <c r="GD20">
        <v>89.215935041867567</v>
      </c>
      <c r="GE20">
        <v>89.138516889866096</v>
      </c>
      <c r="GF20">
        <v>104.80834285980917</v>
      </c>
      <c r="GG20">
        <v>115.43518998867161</v>
      </c>
      <c r="GH20">
        <v>104.89777373920946</v>
      </c>
      <c r="GI20">
        <v>96.084714255748523</v>
      </c>
      <c r="GJ20">
        <v>85.704382654240149</v>
      </c>
      <c r="GK20">
        <v>96.199971102441836</v>
      </c>
      <c r="GL20">
        <v>86.503745548323707</v>
      </c>
      <c r="GM20">
        <v>93.694052118559782</v>
      </c>
      <c r="GN20">
        <v>92.467550827464933</v>
      </c>
      <c r="GO20">
        <v>94.961599134962199</v>
      </c>
      <c r="GP20">
        <v>93.384406892164705</v>
      </c>
      <c r="GQ20">
        <v>88.202548501044916</v>
      </c>
      <c r="GR20">
        <v>83.045942067757878</v>
      </c>
      <c r="GS20">
        <v>90.793381417055556</v>
      </c>
      <c r="GT20">
        <v>88.730536444053584</v>
      </c>
      <c r="GU20">
        <v>91.888757650595934</v>
      </c>
      <c r="GV20">
        <v>95.088626548451742</v>
      </c>
      <c r="GW20">
        <v>94.305858368491101</v>
      </c>
      <c r="GX20">
        <v>84.785394941903519</v>
      </c>
      <c r="GY20">
        <v>92.606848001831494</v>
      </c>
      <c r="GZ20">
        <v>85.036575069791525</v>
      </c>
      <c r="HA20">
        <v>88.629489667848588</v>
      </c>
      <c r="HB20">
        <v>161.43921685113196</v>
      </c>
      <c r="HC20">
        <v>96.443240669087444</v>
      </c>
      <c r="HD20">
        <v>139.21126334115507</v>
      </c>
      <c r="HE20">
        <v>106.53624305574014</v>
      </c>
      <c r="HF20">
        <v>99.900504167955674</v>
      </c>
      <c r="HG20">
        <v>99.636055032396001</v>
      </c>
      <c r="HH20">
        <v>97.885017364254324</v>
      </c>
      <c r="HI20">
        <v>101.68959279107075</v>
      </c>
      <c r="HJ20">
        <v>165.43120593021152</v>
      </c>
      <c r="HK20">
        <v>136.40988821905597</v>
      </c>
      <c r="HL20">
        <v>109.54786251077984</v>
      </c>
      <c r="HM20">
        <v>107.86851621957143</v>
      </c>
      <c r="HN20">
        <v>136.45499405683822</v>
      </c>
      <c r="HO20">
        <v>129.08603096410982</v>
      </c>
      <c r="HP20">
        <v>96.709638367593371</v>
      </c>
      <c r="HQ20">
        <v>99.865106397329114</v>
      </c>
      <c r="HR20">
        <v>144.266964603617</v>
      </c>
      <c r="HS20">
        <v>99.095544842150062</v>
      </c>
      <c r="HT20">
        <v>95.499149548606582</v>
      </c>
      <c r="HU20">
        <v>83.581309769893025</v>
      </c>
      <c r="HV20">
        <v>82.086148071270088</v>
      </c>
      <c r="HW20">
        <v>97.01616387439222</v>
      </c>
      <c r="HX20">
        <v>82.996103117505996</v>
      </c>
      <c r="HY20">
        <v>98.426141685956054</v>
      </c>
      <c r="HZ20">
        <v>88.723283673482683</v>
      </c>
      <c r="IA20">
        <v>87.624676763945317</v>
      </c>
      <c r="IB20">
        <v>96.507721823247039</v>
      </c>
      <c r="IC20">
        <v>97.562799392452391</v>
      </c>
      <c r="ID20">
        <v>91.512083951664195</v>
      </c>
      <c r="IE20">
        <v>95.677678997749027</v>
      </c>
      <c r="IF20">
        <v>88.672215616329751</v>
      </c>
      <c r="IG20">
        <v>94.174581280788175</v>
      </c>
      <c r="IH20">
        <v>92.032481106287193</v>
      </c>
      <c r="II20">
        <v>84.832786748271474</v>
      </c>
      <c r="IJ20">
        <v>70.159724186873945</v>
      </c>
      <c r="IK20">
        <v>97.956276021466238</v>
      </c>
      <c r="IL20" s="63">
        <v>71.619365609348918</v>
      </c>
      <c r="IM20">
        <v>100</v>
      </c>
      <c r="IN20">
        <v>90.475465430133582</v>
      </c>
      <c r="IO20">
        <v>99.669886294167995</v>
      </c>
      <c r="IP20">
        <v>93.920497670888338</v>
      </c>
      <c r="IQ20">
        <v>89.597235029733611</v>
      </c>
      <c r="IR20">
        <v>83.552848809480125</v>
      </c>
      <c r="IS20">
        <v>90.145266742815494</v>
      </c>
      <c r="IT20">
        <v>88.324715213249888</v>
      </c>
      <c r="IU20">
        <v>80.479456001844056</v>
      </c>
      <c r="IV20">
        <v>89.52479093179025</v>
      </c>
      <c r="IW20">
        <v>90.830421489408153</v>
      </c>
      <c r="IX20">
        <v>91.087705912007934</v>
      </c>
      <c r="IY20">
        <v>91.521825284493019</v>
      </c>
      <c r="IZ20">
        <v>87.015379987214686</v>
      </c>
      <c r="JA20">
        <v>84.753615928871056</v>
      </c>
      <c r="JB20">
        <v>85.898269806166226</v>
      </c>
      <c r="JC20">
        <v>88.363121014093394</v>
      </c>
      <c r="JD20">
        <v>88.790841879322684</v>
      </c>
      <c r="JE20">
        <v>80.358723961704356</v>
      </c>
      <c r="JF20">
        <v>86.8226556643761</v>
      </c>
      <c r="JG20">
        <v>83.223501104307687</v>
      </c>
      <c r="JH20">
        <v>90.752572466204867</v>
      </c>
      <c r="JI20">
        <v>85.867115722740891</v>
      </c>
      <c r="JJ20">
        <v>82.221121186253498</v>
      </c>
      <c r="JK20">
        <v>85.246995985838907</v>
      </c>
      <c r="JL20">
        <v>94.161425364531723</v>
      </c>
      <c r="JM20">
        <v>87.405708293737931</v>
      </c>
      <c r="JN20">
        <v>89.628722314812961</v>
      </c>
      <c r="JO20">
        <v>96.30308490478113</v>
      </c>
      <c r="JP20">
        <v>77.766289930935059</v>
      </c>
      <c r="JQ20">
        <v>90.350685530125091</v>
      </c>
      <c r="JR20">
        <v>94.152004088486549</v>
      </c>
      <c r="JS20">
        <v>88.425000000000011</v>
      </c>
      <c r="JT20">
        <v>72.42836676217766</v>
      </c>
      <c r="JU20">
        <v>82.207980779884195</v>
      </c>
      <c r="JV20">
        <v>85.31225763563171</v>
      </c>
      <c r="JW20">
        <v>76.725536658534594</v>
      </c>
      <c r="JX20">
        <v>96.166295555919135</v>
      </c>
      <c r="JY20">
        <v>86.901305792679167</v>
      </c>
      <c r="JZ20">
        <v>86.50162473618974</v>
      </c>
      <c r="KA20">
        <v>84.703846569811461</v>
      </c>
      <c r="KB20">
        <v>95.788749328876818</v>
      </c>
      <c r="KC20">
        <v>81.554063922881042</v>
      </c>
      <c r="KD20">
        <v>91.978326945949519</v>
      </c>
      <c r="KE20">
        <v>93.749435189926814</v>
      </c>
      <c r="KF20">
        <v>113.72706468061189</v>
      </c>
      <c r="KG20">
        <v>100.82693871635276</v>
      </c>
      <c r="KH20">
        <v>101.72144617912899</v>
      </c>
      <c r="KI20">
        <v>91.472971532146289</v>
      </c>
      <c r="KJ20">
        <v>81.68736746440473</v>
      </c>
      <c r="KK20">
        <v>100</v>
      </c>
      <c r="KL20">
        <v>86.1326968973747</v>
      </c>
      <c r="KM20">
        <v>95.238095238095241</v>
      </c>
      <c r="KN20">
        <v>86.970164117815571</v>
      </c>
      <c r="KO20">
        <v>83.635691767613196</v>
      </c>
      <c r="KP20">
        <v>92.002638068475079</v>
      </c>
      <c r="KQ20">
        <v>83.494628214290046</v>
      </c>
      <c r="KR20">
        <v>75.935746506766435</v>
      </c>
      <c r="KS20">
        <f t="shared" si="0"/>
        <v>92.901260893716469</v>
      </c>
    </row>
    <row r="21" spans="1:305" x14ac:dyDescent="0.2">
      <c r="A21" s="62">
        <v>42193</v>
      </c>
      <c r="B21">
        <v>90.258828813654475</v>
      </c>
      <c r="C21">
        <v>94.336440109854493</v>
      </c>
      <c r="D21">
        <v>92.157239553306439</v>
      </c>
      <c r="E21">
        <v>90.04174037069923</v>
      </c>
      <c r="F21">
        <v>86.434008846826444</v>
      </c>
      <c r="G21">
        <v>94.632013602137476</v>
      </c>
      <c r="H21">
        <v>90.579615244108396</v>
      </c>
      <c r="I21">
        <v>93.021814095858048</v>
      </c>
      <c r="J21">
        <v>92.965213930616713</v>
      </c>
      <c r="K21">
        <v>96.832322774409235</v>
      </c>
      <c r="L21">
        <v>101.06838570076184</v>
      </c>
      <c r="M21">
        <v>88.900306438886545</v>
      </c>
      <c r="N21">
        <v>102.21072905715974</v>
      </c>
      <c r="O21">
        <v>96.307457208349106</v>
      </c>
      <c r="P21">
        <v>79.642899985478593</v>
      </c>
      <c r="Q21">
        <v>83.663415751184601</v>
      </c>
      <c r="R21">
        <v>90.410912403184113</v>
      </c>
      <c r="S21">
        <v>93.5325419566107</v>
      </c>
      <c r="T21">
        <v>92.145055894583365</v>
      </c>
      <c r="U21">
        <v>96.038790269559499</v>
      </c>
      <c r="V21">
        <v>98.066511987625645</v>
      </c>
      <c r="W21">
        <v>86.420599640593963</v>
      </c>
      <c r="X21">
        <v>89.100590675047513</v>
      </c>
      <c r="Y21">
        <v>92.046153395613089</v>
      </c>
      <c r="Z21">
        <v>98.799541979093547</v>
      </c>
      <c r="AA21">
        <v>98.770382960641641</v>
      </c>
      <c r="AB21">
        <v>82.333450474421397</v>
      </c>
      <c r="AC21">
        <v>84.921454954927071</v>
      </c>
      <c r="AD21">
        <v>94.503142153789696</v>
      </c>
      <c r="AE21">
        <v>64.192445983101976</v>
      </c>
      <c r="AF21">
        <v>71.431451300262054</v>
      </c>
      <c r="AG21">
        <v>78.677555284202825</v>
      </c>
      <c r="AH21">
        <v>81.02458809471716</v>
      </c>
      <c r="AI21">
        <v>90.145557972226868</v>
      </c>
      <c r="AJ21">
        <v>93.746137947199045</v>
      </c>
      <c r="AK21">
        <v>98.1853158063482</v>
      </c>
      <c r="AL21">
        <v>86.141896490362697</v>
      </c>
      <c r="AM21">
        <v>88.283529496999932</v>
      </c>
      <c r="AN21">
        <v>114.31435079726653</v>
      </c>
      <c r="AO21">
        <v>41.609181016015754</v>
      </c>
      <c r="AP21">
        <v>84.135504806963297</v>
      </c>
      <c r="AQ21">
        <v>78.530735827257871</v>
      </c>
      <c r="AR21">
        <v>78.715350433780813</v>
      </c>
      <c r="AS21">
        <v>88.757033248081839</v>
      </c>
      <c r="AT21">
        <v>78.707710636508565</v>
      </c>
      <c r="AU21">
        <v>88.521671826625379</v>
      </c>
      <c r="AV21">
        <v>102.19998391915041</v>
      </c>
      <c r="AW21">
        <v>91.120318011309564</v>
      </c>
      <c r="AX21">
        <v>92.296091491768252</v>
      </c>
      <c r="AY21">
        <v>86.792429344071493</v>
      </c>
      <c r="AZ21">
        <v>88.297626791447229</v>
      </c>
      <c r="BA21">
        <v>94.105797679249662</v>
      </c>
      <c r="BB21">
        <v>102.03023632993511</v>
      </c>
      <c r="BC21">
        <v>85.068156075459925</v>
      </c>
      <c r="BD21">
        <v>87.530301968752198</v>
      </c>
      <c r="BE21">
        <v>97.607901714563468</v>
      </c>
      <c r="BF21">
        <v>82.952066731703027</v>
      </c>
      <c r="BG21">
        <v>83.736694381189452</v>
      </c>
      <c r="BH21">
        <v>85.329901881936621</v>
      </c>
      <c r="BI21">
        <v>92.443637990604259</v>
      </c>
      <c r="BJ21">
        <v>88.450982327969214</v>
      </c>
      <c r="BK21">
        <v>85.542556616936807</v>
      </c>
      <c r="BL21">
        <v>86.657812044445862</v>
      </c>
      <c r="BM21">
        <v>86.036134507811994</v>
      </c>
      <c r="BN21">
        <v>81.698622551394749</v>
      </c>
      <c r="BO21">
        <v>89.125204301376968</v>
      </c>
      <c r="BP21">
        <v>92.834175798321724</v>
      </c>
      <c r="BQ21">
        <v>101.78089317117877</v>
      </c>
      <c r="BR21">
        <v>91.178563441559774</v>
      </c>
      <c r="BS21">
        <v>92.704783058246846</v>
      </c>
      <c r="BT21">
        <v>96.730712640048253</v>
      </c>
      <c r="BU21">
        <v>96.13727961442045</v>
      </c>
      <c r="BV21">
        <v>87.670014453544837</v>
      </c>
      <c r="BW21">
        <v>99.60439052189065</v>
      </c>
      <c r="BX21">
        <v>93.832167451482064</v>
      </c>
      <c r="BY21">
        <v>90.723529202827351</v>
      </c>
      <c r="BZ21">
        <v>94.0006590096027</v>
      </c>
      <c r="CA21">
        <v>93.907446160366618</v>
      </c>
      <c r="CB21">
        <v>95.520171367368775</v>
      </c>
      <c r="CC21">
        <v>97.850946513241183</v>
      </c>
      <c r="CD21">
        <v>81.601469433389667</v>
      </c>
      <c r="CE21">
        <v>94.811990131938032</v>
      </c>
      <c r="CF21">
        <v>82.059705756320525</v>
      </c>
      <c r="CG21">
        <v>87.665886026541756</v>
      </c>
      <c r="CH21">
        <v>95.09285373875953</v>
      </c>
      <c r="CI21">
        <v>116.37728125533006</v>
      </c>
      <c r="CJ21">
        <v>100.16906170752324</v>
      </c>
      <c r="CK21">
        <v>102.7789587600974</v>
      </c>
      <c r="CL21">
        <v>95.03985108473249</v>
      </c>
      <c r="CM21">
        <v>123.91213096404086</v>
      </c>
      <c r="CN21">
        <v>120.98941604967321</v>
      </c>
      <c r="CO21">
        <v>122.00195338278385</v>
      </c>
      <c r="CP21">
        <v>106.19566615817237</v>
      </c>
      <c r="CQ21">
        <v>95.648977357162394</v>
      </c>
      <c r="CR21">
        <v>125.2824671008906</v>
      </c>
      <c r="CS21">
        <v>110.4784130688448</v>
      </c>
      <c r="CT21">
        <v>101.25032696834946</v>
      </c>
      <c r="CU21">
        <v>114.09840671497642</v>
      </c>
      <c r="CV21">
        <v>94.118580336035791</v>
      </c>
      <c r="CW21">
        <v>109.32337438776771</v>
      </c>
      <c r="CX21">
        <v>89.253135668155764</v>
      </c>
      <c r="CY21">
        <v>86.213079417685634</v>
      </c>
      <c r="CZ21">
        <v>98.526360030470968</v>
      </c>
      <c r="DA21">
        <v>81.996733317537476</v>
      </c>
      <c r="DB21">
        <v>111.76755040682885</v>
      </c>
      <c r="DC21">
        <v>120.57257134702321</v>
      </c>
      <c r="DD21">
        <v>122.31694272470909</v>
      </c>
      <c r="DE21">
        <v>125.05056861599317</v>
      </c>
      <c r="DF21">
        <v>100.69012244107827</v>
      </c>
      <c r="DG21">
        <v>127.20415317034208</v>
      </c>
      <c r="DH21">
        <v>136.66321243523319</v>
      </c>
      <c r="DI21">
        <v>104.69399213924761</v>
      </c>
      <c r="DJ21">
        <v>88.690570210077396</v>
      </c>
      <c r="DK21">
        <v>94.352336200017746</v>
      </c>
      <c r="DL21">
        <v>95.74796240823126</v>
      </c>
      <c r="DM21">
        <v>85.320495399308925</v>
      </c>
      <c r="DN21">
        <v>78.02842070476494</v>
      </c>
      <c r="DO21">
        <v>83.868583595825925</v>
      </c>
      <c r="DP21">
        <v>90.449411653513536</v>
      </c>
      <c r="DQ21">
        <v>84.691597453518312</v>
      </c>
      <c r="DR21">
        <v>82.733860780533206</v>
      </c>
      <c r="DS21">
        <v>83.444787542387331</v>
      </c>
      <c r="DT21">
        <v>93.965644565740874</v>
      </c>
      <c r="DU21">
        <v>76.670203781103154</v>
      </c>
      <c r="DV21">
        <v>78.875298329355601</v>
      </c>
      <c r="DW21">
        <v>94.62207399557397</v>
      </c>
      <c r="DX21">
        <v>95.454436689930205</v>
      </c>
      <c r="DY21">
        <v>94.728831616863701</v>
      </c>
      <c r="DZ21">
        <v>93.62195421004526</v>
      </c>
      <c r="EA21">
        <v>99.863985807214689</v>
      </c>
      <c r="EB21">
        <v>98.468007482183452</v>
      </c>
      <c r="EC21">
        <v>94.131482006234066</v>
      </c>
      <c r="ED21">
        <v>100.42821219400501</v>
      </c>
      <c r="EE21">
        <v>97.094260755665587</v>
      </c>
      <c r="EF21">
        <v>110.48532995087218</v>
      </c>
      <c r="EG21">
        <v>87.283455632044763</v>
      </c>
      <c r="EH21">
        <v>133.28811021964398</v>
      </c>
      <c r="EI21">
        <v>102.4710460918085</v>
      </c>
      <c r="EJ21">
        <v>109.10185247107603</v>
      </c>
      <c r="EK21">
        <v>100.68904621497612</v>
      </c>
      <c r="EL21">
        <v>100.33895157171379</v>
      </c>
      <c r="EM21">
        <v>91.001311528064008</v>
      </c>
      <c r="EN21">
        <v>97.91560527190164</v>
      </c>
      <c r="EO21">
        <v>112.44370069328234</v>
      </c>
      <c r="EP21">
        <v>114.44672384389136</v>
      </c>
      <c r="EQ21">
        <v>99.097001897170941</v>
      </c>
      <c r="ER21">
        <v>102.85686616308347</v>
      </c>
      <c r="ES21">
        <v>93.435559778165683</v>
      </c>
      <c r="ET21">
        <v>109.93715430587187</v>
      </c>
      <c r="EU21">
        <v>90.357570089672663</v>
      </c>
      <c r="EV21">
        <v>89.972892076579882</v>
      </c>
      <c r="EW21">
        <v>89.808992142661026</v>
      </c>
      <c r="EX21">
        <v>132.03159669832255</v>
      </c>
      <c r="EY21">
        <v>83.793608982228633</v>
      </c>
      <c r="EZ21">
        <v>86.811995077193018</v>
      </c>
      <c r="FA21">
        <v>84.072596019419933</v>
      </c>
      <c r="FB21">
        <v>91.906981937969363</v>
      </c>
      <c r="FC21">
        <v>89.29902045448938</v>
      </c>
      <c r="FD21">
        <v>86.400495842156914</v>
      </c>
      <c r="FE21">
        <v>89.959611899725516</v>
      </c>
      <c r="FF21">
        <v>86.403721290822759</v>
      </c>
      <c r="FG21">
        <v>86.773775538195352</v>
      </c>
      <c r="FH21">
        <v>90.810766011230143</v>
      </c>
      <c r="FI21">
        <v>88.912912912912901</v>
      </c>
      <c r="FJ21">
        <v>87.122882614217204</v>
      </c>
      <c r="FK21">
        <v>85.144276051031753</v>
      </c>
      <c r="FL21">
        <v>84.920684369898709</v>
      </c>
      <c r="FM21">
        <v>87.708868894601551</v>
      </c>
      <c r="FN21">
        <v>87.819825727292226</v>
      </c>
      <c r="FO21">
        <v>81.707714511848778</v>
      </c>
      <c r="FP21">
        <v>83.793547534920592</v>
      </c>
      <c r="FQ21">
        <v>78.069247977206714</v>
      </c>
      <c r="FR21">
        <v>85.301616247263169</v>
      </c>
      <c r="FS21">
        <v>91.149109105234785</v>
      </c>
      <c r="FT21">
        <v>91.35075661232014</v>
      </c>
      <c r="FU21">
        <v>80.932954661809319</v>
      </c>
      <c r="FV21">
        <v>82.93120219725725</v>
      </c>
      <c r="FW21">
        <v>99.786276715410565</v>
      </c>
      <c r="FX21">
        <v>87.287696551337888</v>
      </c>
      <c r="FY21">
        <v>89.24196482716799</v>
      </c>
      <c r="FZ21">
        <v>89.782109629868302</v>
      </c>
      <c r="GA21">
        <v>90.163250060422328</v>
      </c>
      <c r="GB21">
        <v>91.292140851711352</v>
      </c>
      <c r="GC21">
        <v>91.920974475960932</v>
      </c>
      <c r="GD21">
        <v>90.112492599171134</v>
      </c>
      <c r="GE21">
        <v>89.946032380571665</v>
      </c>
      <c r="GF21">
        <v>104.5190490632947</v>
      </c>
      <c r="GG21">
        <v>114.88888653616085</v>
      </c>
      <c r="GH21">
        <v>104.64995250092932</v>
      </c>
      <c r="GI21">
        <v>95.9458384266526</v>
      </c>
      <c r="GJ21">
        <v>87.244858661326347</v>
      </c>
      <c r="GK21">
        <v>96.392621490150731</v>
      </c>
      <c r="GL21">
        <v>87.093208891072081</v>
      </c>
      <c r="GM21">
        <v>96.83707976924606</v>
      </c>
      <c r="GN21">
        <v>91.449676170953467</v>
      </c>
      <c r="GO21">
        <v>95.201558253038371</v>
      </c>
      <c r="GP21">
        <v>93.409298337804557</v>
      </c>
      <c r="GQ21">
        <v>88.579830223225002</v>
      </c>
      <c r="GR21">
        <v>83.257533380353649</v>
      </c>
      <c r="GS21">
        <v>90.809544012768441</v>
      </c>
      <c r="GT21">
        <v>88.909006259376127</v>
      </c>
      <c r="GU21">
        <v>92.034790078385043</v>
      </c>
      <c r="GV21">
        <v>95.230040829907765</v>
      </c>
      <c r="GW21">
        <v>94.450264745023659</v>
      </c>
      <c r="GX21">
        <v>84.785394941903519</v>
      </c>
      <c r="GY21">
        <v>92.332126657986251</v>
      </c>
      <c r="GZ21">
        <v>85.036575069791525</v>
      </c>
      <c r="HA21">
        <v>95.962470937609297</v>
      </c>
      <c r="HB21">
        <v>162.0591236068241</v>
      </c>
      <c r="HC21">
        <v>96.443240669087444</v>
      </c>
      <c r="HD21">
        <v>134.12459314207854</v>
      </c>
      <c r="HE21">
        <v>106.53624305574014</v>
      </c>
      <c r="HF21">
        <v>99.910537361102996</v>
      </c>
      <c r="HG21">
        <v>99.636055032396001</v>
      </c>
      <c r="HH21">
        <v>97.885017364254324</v>
      </c>
      <c r="HI21">
        <v>101.68959279107075</v>
      </c>
      <c r="HJ21">
        <v>165.08407159645634</v>
      </c>
      <c r="HK21">
        <v>133.98858670759935</v>
      </c>
      <c r="HL21">
        <v>106.29542934581741</v>
      </c>
      <c r="HM21">
        <v>106.93582339288605</v>
      </c>
      <c r="HN21">
        <v>134.30825199005872</v>
      </c>
      <c r="HO21">
        <v>126.88247712878258</v>
      </c>
      <c r="HP21">
        <v>97.194598688922824</v>
      </c>
      <c r="HQ21">
        <v>100.96786159916367</v>
      </c>
      <c r="HR21">
        <v>142.32218934548001</v>
      </c>
      <c r="HS21">
        <v>99.085722704689246</v>
      </c>
      <c r="HT21">
        <v>95.499149548606582</v>
      </c>
      <c r="HU21">
        <v>83.601753628784962</v>
      </c>
      <c r="HV21">
        <v>85.814963737267647</v>
      </c>
      <c r="HW21">
        <v>96.909181931024079</v>
      </c>
      <c r="HX21">
        <v>84.382494004796158</v>
      </c>
      <c r="HY21">
        <v>99.2808094570847</v>
      </c>
      <c r="HZ21">
        <v>88.856173173257943</v>
      </c>
      <c r="IA21">
        <v>88.635700814652068</v>
      </c>
      <c r="IB21">
        <v>96.040222576685295</v>
      </c>
      <c r="IC21">
        <v>97.506718074541411</v>
      </c>
      <c r="ID21">
        <v>91.003285986856042</v>
      </c>
      <c r="IE21">
        <v>96.159705327300429</v>
      </c>
      <c r="IF21">
        <v>88.997225525168432</v>
      </c>
      <c r="IG21">
        <v>94.098916256157622</v>
      </c>
      <c r="IH21">
        <v>92.498794018330926</v>
      </c>
      <c r="II21">
        <v>85.726818874939951</v>
      </c>
      <c r="IJ21">
        <v>70.395642229329596</v>
      </c>
      <c r="IK21">
        <v>97.956276021466238</v>
      </c>
      <c r="IL21" s="63">
        <v>71.619365609348918</v>
      </c>
      <c r="IM21">
        <v>100</v>
      </c>
      <c r="IN21">
        <v>90.475465430133582</v>
      </c>
      <c r="IO21">
        <v>99.65032400048905</v>
      </c>
      <c r="IP21">
        <v>93.920497670888338</v>
      </c>
      <c r="IQ21">
        <v>89.919621268778656</v>
      </c>
      <c r="IR21">
        <v>84.543420038889067</v>
      </c>
      <c r="IS21">
        <v>90.616174852666035</v>
      </c>
      <c r="IT21">
        <v>87.430504257221727</v>
      </c>
      <c r="IU21">
        <v>80.479456001844056</v>
      </c>
      <c r="IV21">
        <v>89.52479093179025</v>
      </c>
      <c r="IW21">
        <v>90.830421489408153</v>
      </c>
      <c r="IX21">
        <v>91.087705912007934</v>
      </c>
      <c r="IY21">
        <v>91.521825284493019</v>
      </c>
      <c r="IZ21">
        <v>87.015379987214686</v>
      </c>
      <c r="JA21">
        <v>84.753615928871056</v>
      </c>
      <c r="JB21">
        <v>85.898269806166226</v>
      </c>
      <c r="JC21">
        <v>88.363121014093394</v>
      </c>
      <c r="JD21">
        <v>88.790841879322684</v>
      </c>
      <c r="JE21">
        <v>78.656234951767985</v>
      </c>
      <c r="JF21">
        <v>87.050231758771616</v>
      </c>
      <c r="JG21">
        <v>83.862742633459618</v>
      </c>
      <c r="JH21">
        <v>90.970475485910299</v>
      </c>
      <c r="JI21">
        <v>86.052846635794069</v>
      </c>
      <c r="JJ21">
        <v>82.400205349840917</v>
      </c>
      <c r="JK21">
        <v>85.425423520234105</v>
      </c>
      <c r="JL21">
        <v>92.681052439986232</v>
      </c>
      <c r="JM21">
        <v>87.539404266474435</v>
      </c>
      <c r="JN21">
        <v>89.692978052649551</v>
      </c>
      <c r="JO21">
        <v>98.558513777998684</v>
      </c>
      <c r="JP21">
        <v>78.8793638227353</v>
      </c>
      <c r="JQ21">
        <v>90.604686731851203</v>
      </c>
      <c r="JR21">
        <v>95.037842836630901</v>
      </c>
      <c r="JS21">
        <v>87.466666666666669</v>
      </c>
      <c r="JT21">
        <v>79.756446991404019</v>
      </c>
      <c r="JU21">
        <v>82.263961699720682</v>
      </c>
      <c r="JV21">
        <v>86.663958341027424</v>
      </c>
      <c r="JW21">
        <v>75.310789200294153</v>
      </c>
      <c r="JX21">
        <v>98.069986981482373</v>
      </c>
      <c r="JY21">
        <v>86.063720706141055</v>
      </c>
      <c r="JZ21">
        <v>87.185018927339115</v>
      </c>
      <c r="KA21">
        <v>90.864126320343203</v>
      </c>
      <c r="KB21">
        <v>98.937545844329662</v>
      </c>
      <c r="KC21">
        <v>83.184840383308682</v>
      </c>
      <c r="KD21">
        <v>92.245414646699999</v>
      </c>
      <c r="KE21">
        <v>93.749435189926814</v>
      </c>
      <c r="KF21">
        <v>109.82454731601558</v>
      </c>
      <c r="KG21">
        <v>100.30517017867351</v>
      </c>
      <c r="KH21">
        <v>101.45028759244042</v>
      </c>
      <c r="KI21">
        <v>90.985179656679833</v>
      </c>
      <c r="KJ21">
        <v>82.550742199333541</v>
      </c>
      <c r="KK21">
        <v>100</v>
      </c>
      <c r="KL21">
        <v>86.216706443914077</v>
      </c>
      <c r="KM21">
        <v>95.238095238095241</v>
      </c>
      <c r="KN21">
        <v>87.616812867491561</v>
      </c>
      <c r="KO21">
        <v>84.87591948912781</v>
      </c>
      <c r="KP21">
        <v>92.002638068475079</v>
      </c>
      <c r="KQ21">
        <v>84.228630951659994</v>
      </c>
      <c r="KR21">
        <v>75.86973264385523</v>
      </c>
      <c r="KS21">
        <f t="shared" si="0"/>
        <v>93.201087655607537</v>
      </c>
    </row>
    <row r="22" spans="1:305" x14ac:dyDescent="0.2">
      <c r="A22" s="62">
        <v>42224</v>
      </c>
      <c r="B22">
        <v>90.827765613010683</v>
      </c>
      <c r="C22">
        <v>94.448889561663407</v>
      </c>
      <c r="D22">
        <v>93.054043089274657</v>
      </c>
      <c r="E22">
        <v>89.99979024939347</v>
      </c>
      <c r="F22">
        <v>88.200802386585735</v>
      </c>
      <c r="G22">
        <v>96.040806412436254</v>
      </c>
      <c r="H22">
        <v>91.869946718684304</v>
      </c>
      <c r="I22">
        <v>93.269789608276184</v>
      </c>
      <c r="J22">
        <v>93.38612739377669</v>
      </c>
      <c r="K22">
        <v>98.268827562758517</v>
      </c>
      <c r="L22">
        <v>101.98800883559483</v>
      </c>
      <c r="M22">
        <v>88.100262399765114</v>
      </c>
      <c r="N22">
        <v>101.897651148336</v>
      </c>
      <c r="O22">
        <v>98.552546076450142</v>
      </c>
      <c r="P22">
        <v>84.522088302701604</v>
      </c>
      <c r="Q22">
        <v>83.120878862786327</v>
      </c>
      <c r="R22">
        <v>88.625369866423767</v>
      </c>
      <c r="S22">
        <v>93.573475235366331</v>
      </c>
      <c r="T22">
        <v>91.877733974185887</v>
      </c>
      <c r="U22">
        <v>97.115384615384613</v>
      </c>
      <c r="V22">
        <v>98.408434078235004</v>
      </c>
      <c r="W22">
        <v>86.732715407169209</v>
      </c>
      <c r="X22">
        <v>89.506552907027867</v>
      </c>
      <c r="Y22">
        <v>92.951064515184356</v>
      </c>
      <c r="Z22">
        <v>98.241051970598008</v>
      </c>
      <c r="AA22">
        <v>98.929728581292835</v>
      </c>
      <c r="AB22">
        <v>84.863697976806066</v>
      </c>
      <c r="AC22">
        <v>86.963193030867373</v>
      </c>
      <c r="AD22">
        <v>94.695799758413486</v>
      </c>
      <c r="AE22">
        <v>67.124553337860249</v>
      </c>
      <c r="AF22">
        <v>66.115651216524256</v>
      </c>
      <c r="AG22">
        <v>78.330286496749679</v>
      </c>
      <c r="AH22">
        <v>88.577727662868782</v>
      </c>
      <c r="AI22">
        <v>92.956332608331934</v>
      </c>
      <c r="AJ22">
        <v>94.947902239457903</v>
      </c>
      <c r="AK22">
        <v>97.398738912044465</v>
      </c>
      <c r="AL22">
        <v>87.865183973426397</v>
      </c>
      <c r="AM22">
        <v>99.585718143437703</v>
      </c>
      <c r="AN22">
        <v>109.1753986332574</v>
      </c>
      <c r="AO22">
        <v>39.28119268484064</v>
      </c>
      <c r="AP22">
        <v>85.366815273102247</v>
      </c>
      <c r="AQ22">
        <v>90.466515278275764</v>
      </c>
      <c r="AR22">
        <v>83.095478804692817</v>
      </c>
      <c r="AS22">
        <v>93.498721227621473</v>
      </c>
      <c r="AT22">
        <v>89.50014892163216</v>
      </c>
      <c r="AU22">
        <v>106.1300309597523</v>
      </c>
      <c r="AV22">
        <v>103.89960601918568</v>
      </c>
      <c r="AW22">
        <v>90.885168803538434</v>
      </c>
      <c r="AX22">
        <v>94.516358761677338</v>
      </c>
      <c r="AY22">
        <v>89.832143546208755</v>
      </c>
      <c r="AZ22">
        <v>88.222086996663677</v>
      </c>
      <c r="BA22">
        <v>115.93679837169776</v>
      </c>
      <c r="BB22">
        <v>97.738067655236321</v>
      </c>
      <c r="BC22">
        <v>89.434831855641931</v>
      </c>
      <c r="BD22">
        <v>88.22812302949626</v>
      </c>
      <c r="BE22">
        <v>95.78970690185038</v>
      </c>
      <c r="BF22">
        <v>84.602821409389335</v>
      </c>
      <c r="BG22">
        <v>84.449857896873752</v>
      </c>
      <c r="BH22">
        <v>87.399067074151517</v>
      </c>
      <c r="BI22">
        <v>92.809027864084911</v>
      </c>
      <c r="BJ22">
        <v>90.409714680620027</v>
      </c>
      <c r="BK22">
        <v>85.69281957711712</v>
      </c>
      <c r="BL22">
        <v>87.124299459004163</v>
      </c>
      <c r="BM22">
        <v>86.059281167620398</v>
      </c>
      <c r="BN22">
        <v>84.370457534436213</v>
      </c>
      <c r="BO22">
        <v>89.832279968293832</v>
      </c>
      <c r="BP22">
        <v>94.391250721858228</v>
      </c>
      <c r="BQ22">
        <v>101.067545141555</v>
      </c>
      <c r="BR22">
        <v>90.812613088824293</v>
      </c>
      <c r="BS22">
        <v>92.444376364263007</v>
      </c>
      <c r="BT22">
        <v>98.29824800648835</v>
      </c>
      <c r="BU22">
        <v>96.44474606318299</v>
      </c>
      <c r="BV22">
        <v>86.995515695067269</v>
      </c>
      <c r="BW22">
        <v>100.41708306147224</v>
      </c>
      <c r="BX22">
        <v>93.399384849887028</v>
      </c>
      <c r="BY22">
        <v>91.291838836859611</v>
      </c>
      <c r="BZ22">
        <v>95.080964036904533</v>
      </c>
      <c r="CA22">
        <v>95.60011655320389</v>
      </c>
      <c r="CB22">
        <v>96.514102106390553</v>
      </c>
      <c r="CC22">
        <v>97.370359510545029</v>
      </c>
      <c r="CD22">
        <v>81.968827780809505</v>
      </c>
      <c r="CE22">
        <v>95.135103665592055</v>
      </c>
      <c r="CF22">
        <v>83.673760891301228</v>
      </c>
      <c r="CG22">
        <v>87.665886026541756</v>
      </c>
      <c r="CH22">
        <v>95.252232474198621</v>
      </c>
      <c r="CI22">
        <v>124.57786116322704</v>
      </c>
      <c r="CJ22">
        <v>103.07480980557904</v>
      </c>
      <c r="CK22">
        <v>112.98264600162331</v>
      </c>
      <c r="CL22">
        <v>95.757835410218703</v>
      </c>
      <c r="CM22">
        <v>127.52203721841333</v>
      </c>
      <c r="CN22">
        <v>123.92179942283927</v>
      </c>
      <c r="CO22">
        <v>130.12696988094925</v>
      </c>
      <c r="CP22">
        <v>111.5881563711886</v>
      </c>
      <c r="CQ22">
        <v>97.178835399475958</v>
      </c>
      <c r="CR22">
        <v>129.34999335371526</v>
      </c>
      <c r="CS22">
        <v>117.21120186697782</v>
      </c>
      <c r="CT22">
        <v>108.85691865027465</v>
      </c>
      <c r="CU22">
        <v>124.87327472167267</v>
      </c>
      <c r="CV22">
        <v>100.11581970204193</v>
      </c>
      <c r="CW22">
        <v>113.30655979575945</v>
      </c>
      <c r="CX22">
        <v>89.253135668155764</v>
      </c>
      <c r="CY22">
        <v>86.251917637082755</v>
      </c>
      <c r="CZ22">
        <v>97.57020147626676</v>
      </c>
      <c r="DA22">
        <v>83.815172710842987</v>
      </c>
      <c r="DB22">
        <v>112.04507705569455</v>
      </c>
      <c r="DC22">
        <v>121.86658676646762</v>
      </c>
      <c r="DD22">
        <v>124.92301708210431</v>
      </c>
      <c r="DE22">
        <v>125.05056861599317</v>
      </c>
      <c r="DF22">
        <v>101.16633596283214</v>
      </c>
      <c r="DG22">
        <v>129.51147002706657</v>
      </c>
      <c r="DH22">
        <v>139.52331606217615</v>
      </c>
      <c r="DI22">
        <v>104.69399213924761</v>
      </c>
      <c r="DJ22">
        <v>88.856420786605597</v>
      </c>
      <c r="DK22">
        <v>94.024292933770738</v>
      </c>
      <c r="DL22">
        <v>95.468286229375593</v>
      </c>
      <c r="DM22">
        <v>85.592266180067554</v>
      </c>
      <c r="DN22">
        <v>78.351550164624669</v>
      </c>
      <c r="DO22">
        <v>84.67101905784223</v>
      </c>
      <c r="DP22">
        <v>90.514220905034193</v>
      </c>
      <c r="DQ22">
        <v>84.691597453518312</v>
      </c>
      <c r="DR22">
        <v>82.305939522879896</v>
      </c>
      <c r="DS22">
        <v>84.801182109231434</v>
      </c>
      <c r="DT22">
        <v>93.850056188794355</v>
      </c>
      <c r="DU22">
        <v>78.835784048335753</v>
      </c>
      <c r="DV22">
        <v>80.405727923627694</v>
      </c>
      <c r="DW22">
        <v>94.023626219493181</v>
      </c>
      <c r="DX22">
        <v>93.492323030907272</v>
      </c>
      <c r="DY22">
        <v>94.720134515172845</v>
      </c>
      <c r="DZ22">
        <v>94.263994471319961</v>
      </c>
      <c r="EA22">
        <v>98.222945002956862</v>
      </c>
      <c r="EB22">
        <v>100.26744168070864</v>
      </c>
      <c r="EC22">
        <v>93.859450269198078</v>
      </c>
      <c r="ED22">
        <v>101.36336978091282</v>
      </c>
      <c r="EE22">
        <v>97.47565709002302</v>
      </c>
      <c r="EF22">
        <v>110.19490056188705</v>
      </c>
      <c r="EG22">
        <v>87.805431575762142</v>
      </c>
      <c r="EH22">
        <v>129.87766368038177</v>
      </c>
      <c r="EI22">
        <v>102.7711351807568</v>
      </c>
      <c r="EJ22">
        <v>109.31251253928976</v>
      </c>
      <c r="EK22">
        <v>100.63228268239226</v>
      </c>
      <c r="EL22">
        <v>98.156660630542788</v>
      </c>
      <c r="EM22">
        <v>89.91729343432992</v>
      </c>
      <c r="EN22">
        <v>97.871303577361829</v>
      </c>
      <c r="EO22">
        <v>112.65025101601722</v>
      </c>
      <c r="EP22">
        <v>112.06406485577993</v>
      </c>
      <c r="EQ22">
        <v>98.972089550160987</v>
      </c>
      <c r="ER22">
        <v>103.10865775711797</v>
      </c>
      <c r="ES22">
        <v>93.868622815351642</v>
      </c>
      <c r="ET22">
        <v>110.6974673356508</v>
      </c>
      <c r="EU22">
        <v>92.036136237040168</v>
      </c>
      <c r="EV22">
        <v>90.421867058225558</v>
      </c>
      <c r="EW22">
        <v>91.71514858345644</v>
      </c>
      <c r="EX22">
        <v>132.70613295464634</v>
      </c>
      <c r="EY22">
        <v>85.238203077509851</v>
      </c>
      <c r="EZ22">
        <v>87.345705338321125</v>
      </c>
      <c r="FA22">
        <v>85.407081670521833</v>
      </c>
      <c r="FB22">
        <v>92.635604812819309</v>
      </c>
      <c r="FC22">
        <v>90.379728095931313</v>
      </c>
      <c r="FD22">
        <v>90.057331749393114</v>
      </c>
      <c r="FE22">
        <v>91.619751375791026</v>
      </c>
      <c r="FF22">
        <v>87.5749311256628</v>
      </c>
      <c r="FG22">
        <v>87.6151258625423</v>
      </c>
      <c r="FH22">
        <v>92.559517642914884</v>
      </c>
      <c r="FI22">
        <v>89.673673673673676</v>
      </c>
      <c r="FJ22">
        <v>88.51794052049307</v>
      </c>
      <c r="FK22">
        <v>85.521020635328355</v>
      </c>
      <c r="FL22">
        <v>85.571159765230746</v>
      </c>
      <c r="FM22">
        <v>88.094473007712082</v>
      </c>
      <c r="FN22">
        <v>87.600408569879335</v>
      </c>
      <c r="FO22">
        <v>83.202197495227878</v>
      </c>
      <c r="FP22">
        <v>84.205659941221157</v>
      </c>
      <c r="FQ22">
        <v>79.545024540628376</v>
      </c>
      <c r="FR22">
        <v>83.684788226890191</v>
      </c>
      <c r="FS22">
        <v>92.086311045989248</v>
      </c>
      <c r="FT22">
        <v>91.573667890773478</v>
      </c>
      <c r="FU22">
        <v>81.411503494807619</v>
      </c>
      <c r="FV22">
        <v>79.673463159701711</v>
      </c>
      <c r="FW22">
        <v>99.997187851518561</v>
      </c>
      <c r="FX22">
        <v>84.632940814069087</v>
      </c>
      <c r="FY22">
        <v>89.24196482716799</v>
      </c>
      <c r="FZ22">
        <v>89.782109629868302</v>
      </c>
      <c r="GA22">
        <v>90.163250060422328</v>
      </c>
      <c r="GB22">
        <v>91.292140851711352</v>
      </c>
      <c r="GC22">
        <v>91.920974475960932</v>
      </c>
      <c r="GD22">
        <v>90.112492599171134</v>
      </c>
      <c r="GE22">
        <v>89.946032380571665</v>
      </c>
      <c r="GF22">
        <v>104.95765578704246</v>
      </c>
      <c r="GG22">
        <v>114.72372502726225</v>
      </c>
      <c r="GH22">
        <v>104.1741357234315</v>
      </c>
      <c r="GI22">
        <v>96.032635819837552</v>
      </c>
      <c r="GJ22">
        <v>88.015096664869432</v>
      </c>
      <c r="GK22">
        <v>96.334826373838069</v>
      </c>
      <c r="GL22">
        <v>87.752477103356455</v>
      </c>
      <c r="GM22">
        <v>99.403222597970952</v>
      </c>
      <c r="GN22">
        <v>88.205200703323115</v>
      </c>
      <c r="GO22">
        <v>95.397080497396743</v>
      </c>
      <c r="GP22">
        <v>94.280498935199248</v>
      </c>
      <c r="GQ22">
        <v>88.298718351796708</v>
      </c>
      <c r="GR22">
        <v>83.250237128195153</v>
      </c>
      <c r="GS22">
        <v>90.809544012768441</v>
      </c>
      <c r="GT22">
        <v>89.203869432517706</v>
      </c>
      <c r="GU22">
        <v>92.051970364007303</v>
      </c>
      <c r="GV22">
        <v>95.304907214207986</v>
      </c>
      <c r="GW22">
        <v>96.26808619078632</v>
      </c>
      <c r="GX22">
        <v>85.05978133330126</v>
      </c>
      <c r="GY22">
        <v>93.774413713173772</v>
      </c>
      <c r="GZ22">
        <v>85.036575069791525</v>
      </c>
      <c r="HA22">
        <v>86.020561427091963</v>
      </c>
      <c r="HB22">
        <v>159.76546861076312</v>
      </c>
      <c r="HC22">
        <v>96.443240669087444</v>
      </c>
      <c r="HD22">
        <v>134.65142684126863</v>
      </c>
      <c r="HE22">
        <v>106.53624305574014</v>
      </c>
      <c r="HF22">
        <v>99.910537361102996</v>
      </c>
      <c r="HG22">
        <v>99.636055032396001</v>
      </c>
      <c r="HH22">
        <v>100.00822950441923</v>
      </c>
      <c r="HI22">
        <v>101.62132641567396</v>
      </c>
      <c r="HJ22">
        <v>162.67582715602967</v>
      </c>
      <c r="HK22">
        <v>133.8697498236015</v>
      </c>
      <c r="HL22">
        <v>106.39398792657386</v>
      </c>
      <c r="HM22">
        <v>107.15604253252009</v>
      </c>
      <c r="HN22">
        <v>131.71487231207001</v>
      </c>
      <c r="HO22">
        <v>120.98434201266717</v>
      </c>
      <c r="HP22">
        <v>96.779828387709372</v>
      </c>
      <c r="HQ22">
        <v>99.723468114524678</v>
      </c>
      <c r="HR22">
        <v>139.6260236466992</v>
      </c>
      <c r="HS22">
        <v>99.891137976475989</v>
      </c>
      <c r="HT22">
        <v>95.499149548606582</v>
      </c>
      <c r="HU22">
        <v>83.738046021397921</v>
      </c>
      <c r="HV22">
        <v>86.120726621879456</v>
      </c>
      <c r="HW22">
        <v>96.909181931024079</v>
      </c>
      <c r="HX22">
        <v>85.236810551558747</v>
      </c>
      <c r="HY22">
        <v>99.36441826078206</v>
      </c>
      <c r="HZ22">
        <v>89.786399671684762</v>
      </c>
      <c r="IA22">
        <v>88.262399626698809</v>
      </c>
      <c r="IB22">
        <v>102.70870239556609</v>
      </c>
      <c r="IC22">
        <v>97.787124664096282</v>
      </c>
      <c r="ID22">
        <v>92.235531057875761</v>
      </c>
      <c r="IE22">
        <v>96.268843364179986</v>
      </c>
      <c r="IF22">
        <v>88.997225525168432</v>
      </c>
      <c r="IG22">
        <v>91.762758620689638</v>
      </c>
      <c r="IH22">
        <v>91.493809294098725</v>
      </c>
      <c r="II22">
        <v>85.275625091387639</v>
      </c>
      <c r="IJ22">
        <v>72.248461977395976</v>
      </c>
      <c r="IK22">
        <v>97.956276021466238</v>
      </c>
      <c r="IL22" s="63">
        <v>71.619365609348918</v>
      </c>
      <c r="IM22">
        <v>100</v>
      </c>
      <c r="IN22">
        <v>90.475465430133582</v>
      </c>
      <c r="IO22">
        <v>99.435138770020785</v>
      </c>
      <c r="IP22">
        <v>96.706502165404117</v>
      </c>
      <c r="IQ22">
        <v>90.712517153997524</v>
      </c>
      <c r="IR22">
        <v>85.152437905859017</v>
      </c>
      <c r="IS22">
        <v>92.516625438848507</v>
      </c>
      <c r="IT22">
        <v>88.246957738812654</v>
      </c>
      <c r="IU22">
        <v>80.479456001844056</v>
      </c>
      <c r="IV22">
        <v>89.52479093179025</v>
      </c>
      <c r="IW22">
        <v>90.830421489408153</v>
      </c>
      <c r="IX22">
        <v>91.087705912007934</v>
      </c>
      <c r="IY22">
        <v>91.521825284493019</v>
      </c>
      <c r="IZ22">
        <v>87.015379987214686</v>
      </c>
      <c r="JA22">
        <v>84.753615928871056</v>
      </c>
      <c r="JB22">
        <v>85.898269806166226</v>
      </c>
      <c r="JC22">
        <v>88.363121014093394</v>
      </c>
      <c r="JD22">
        <v>88.790841879322684</v>
      </c>
      <c r="JE22">
        <v>78.525752217429797</v>
      </c>
      <c r="JF22">
        <v>87.842145325959748</v>
      </c>
      <c r="JG22">
        <v>84.444524249878782</v>
      </c>
      <c r="JH22">
        <v>91.462774900800341</v>
      </c>
      <c r="JI22">
        <v>86.275723731457859</v>
      </c>
      <c r="JJ22">
        <v>82.880150908255189</v>
      </c>
      <c r="JK22">
        <v>83.970795587994232</v>
      </c>
      <c r="JL22">
        <v>91.524258296762184</v>
      </c>
      <c r="JM22">
        <v>87.649506832257444</v>
      </c>
      <c r="JN22">
        <v>89.853617397241024</v>
      </c>
      <c r="JO22">
        <v>98.213675479200973</v>
      </c>
      <c r="JP22">
        <v>79.184218455521346</v>
      </c>
      <c r="JQ22">
        <v>90.858687933577315</v>
      </c>
      <c r="JR22">
        <v>95.359081063979971</v>
      </c>
      <c r="JS22">
        <v>88.4</v>
      </c>
      <c r="JT22">
        <v>76.92693409742121</v>
      </c>
      <c r="JU22">
        <v>82.690816213473909</v>
      </c>
      <c r="JV22">
        <v>87.04066181630165</v>
      </c>
      <c r="JW22">
        <v>77.762084301205803</v>
      </c>
      <c r="JX22">
        <v>100.16148652974692</v>
      </c>
      <c r="JY22">
        <v>86.100781993156019</v>
      </c>
      <c r="JZ22">
        <v>87.554855783725841</v>
      </c>
      <c r="KA22">
        <v>91.885071559897625</v>
      </c>
      <c r="KB22">
        <v>99.055512284389863</v>
      </c>
      <c r="KC22">
        <v>83.161979031059687</v>
      </c>
      <c r="KD22">
        <v>92.979905823763858</v>
      </c>
      <c r="KE22">
        <v>93.749435189926814</v>
      </c>
      <c r="KF22">
        <v>109.81250250933473</v>
      </c>
      <c r="KG22">
        <v>99.232645962332825</v>
      </c>
      <c r="KH22">
        <v>100.48890714872635</v>
      </c>
      <c r="KI22">
        <v>92.688452926751253</v>
      </c>
      <c r="KJ22">
        <v>82.823386852468957</v>
      </c>
      <c r="KK22">
        <v>100</v>
      </c>
      <c r="KL22">
        <v>88.286396181384248</v>
      </c>
      <c r="KM22">
        <v>95.238095238095241</v>
      </c>
      <c r="KN22">
        <v>88.091567645734699</v>
      </c>
      <c r="KO22">
        <v>85.762786239708078</v>
      </c>
      <c r="KP22">
        <v>92.002638068475079</v>
      </c>
      <c r="KQ22">
        <v>84.228630951659994</v>
      </c>
      <c r="KR22">
        <v>75.962152051930914</v>
      </c>
      <c r="KS22">
        <f t="shared" si="0"/>
        <v>93.78781586581232</v>
      </c>
    </row>
    <row r="23" spans="1:305" x14ac:dyDescent="0.2">
      <c r="A23" s="62">
        <v>42255</v>
      </c>
      <c r="B23">
        <v>91.224524170456462</v>
      </c>
      <c r="C23">
        <v>93.679043314663858</v>
      </c>
      <c r="D23">
        <v>92.524501953750558</v>
      </c>
      <c r="E23">
        <v>89.320198284240035</v>
      </c>
      <c r="F23">
        <v>88.57113465692828</v>
      </c>
      <c r="G23">
        <v>94.923487976682054</v>
      </c>
      <c r="H23">
        <v>92.192529587328281</v>
      </c>
      <c r="I23">
        <v>92.223642915262133</v>
      </c>
      <c r="J23">
        <v>91.540583747613809</v>
      </c>
      <c r="K23">
        <v>98.889329631098761</v>
      </c>
      <c r="L23">
        <v>107.48771581841949</v>
      </c>
      <c r="M23">
        <v>101.36337780061287</v>
      </c>
      <c r="N23">
        <v>106.07816204851173</v>
      </c>
      <c r="O23">
        <v>95.913281300209235</v>
      </c>
      <c r="P23">
        <v>82.87043759904536</v>
      </c>
      <c r="Q23">
        <v>85.030326872603666</v>
      </c>
      <c r="R23">
        <v>87.858197597777703</v>
      </c>
      <c r="S23">
        <v>98.297175603765837</v>
      </c>
      <c r="T23">
        <v>91.075768212993481</v>
      </c>
      <c r="U23">
        <v>97.066074950690336</v>
      </c>
      <c r="V23">
        <v>97.805999918589961</v>
      </c>
      <c r="W23">
        <v>86.214886976260303</v>
      </c>
      <c r="X23">
        <v>88.978802005453431</v>
      </c>
      <c r="Y23">
        <v>93.22341640554076</v>
      </c>
      <c r="Z23">
        <v>95.953902411997177</v>
      </c>
      <c r="AA23">
        <v>97.137090348966922</v>
      </c>
      <c r="AB23">
        <v>84.040363472061841</v>
      </c>
      <c r="AC23">
        <v>87.66109622773422</v>
      </c>
      <c r="AD23">
        <v>94.016911056405874</v>
      </c>
      <c r="AE23">
        <v>71.17874277826634</v>
      </c>
      <c r="AF23">
        <v>65.371315148789677</v>
      </c>
      <c r="AG23">
        <v>80.337669487637399</v>
      </c>
      <c r="AH23">
        <v>83.730793180632446</v>
      </c>
      <c r="AI23">
        <v>94.116334839105448</v>
      </c>
      <c r="AJ23">
        <v>95.979203511538188</v>
      </c>
      <c r="AK23">
        <v>98.168216308645938</v>
      </c>
      <c r="AL23">
        <v>84.800729275282691</v>
      </c>
      <c r="AM23">
        <v>102.28875906447385</v>
      </c>
      <c r="AN23">
        <v>104.63000325414905</v>
      </c>
      <c r="AO23">
        <v>38.767071192347871</v>
      </c>
      <c r="AP23">
        <v>80.878294362053822</v>
      </c>
      <c r="AQ23">
        <v>101.35054380303572</v>
      </c>
      <c r="AR23">
        <v>112.66310864505206</v>
      </c>
      <c r="AS23">
        <v>93.176470588235276</v>
      </c>
      <c r="AT23">
        <v>92.730872330360725</v>
      </c>
      <c r="AU23">
        <v>118.53715170278636</v>
      </c>
      <c r="AV23">
        <v>105.26524124366816</v>
      </c>
      <c r="AW23">
        <v>92.883937069592974</v>
      </c>
      <c r="AX23">
        <v>91.315822546185743</v>
      </c>
      <c r="AY23">
        <v>86.07544515880079</v>
      </c>
      <c r="AZ23">
        <v>86.828797448433619</v>
      </c>
      <c r="BA23">
        <v>129.38288184317102</v>
      </c>
      <c r="BB23">
        <v>99.345458758109345</v>
      </c>
      <c r="BC23">
        <v>90.778424403390233</v>
      </c>
      <c r="BD23">
        <v>89.043648847474259</v>
      </c>
      <c r="BE23">
        <v>94.923491448623878</v>
      </c>
      <c r="BF23">
        <v>83.951726934923428</v>
      </c>
      <c r="BG23">
        <v>84.654627619198948</v>
      </c>
      <c r="BH23">
        <v>87.607527746501518</v>
      </c>
      <c r="BI23">
        <v>93.748601824463734</v>
      </c>
      <c r="BJ23">
        <v>90.907295883107935</v>
      </c>
      <c r="BK23">
        <v>86.401202103681456</v>
      </c>
      <c r="BL23">
        <v>86.642262463960577</v>
      </c>
      <c r="BM23">
        <v>86.962000900147856</v>
      </c>
      <c r="BN23">
        <v>82.688447428531873</v>
      </c>
      <c r="BO23">
        <v>89.655511051564616</v>
      </c>
      <c r="BP23">
        <v>95.332339961358301</v>
      </c>
      <c r="BQ23">
        <v>100.56225695390484</v>
      </c>
      <c r="BR23">
        <v>89.340679447821586</v>
      </c>
      <c r="BS23">
        <v>92.291195956037214</v>
      </c>
      <c r="BT23">
        <v>98.091540046078677</v>
      </c>
      <c r="BU23">
        <v>95.680234893286979</v>
      </c>
      <c r="BV23">
        <v>87.914612904421304</v>
      </c>
      <c r="BW23">
        <v>97.691589788485174</v>
      </c>
      <c r="BX23">
        <v>92.852282315795193</v>
      </c>
      <c r="BY23">
        <v>90.553036312617664</v>
      </c>
      <c r="BZ23">
        <v>92.807380907550368</v>
      </c>
      <c r="CA23">
        <v>95.409393128658849</v>
      </c>
      <c r="CB23">
        <v>95.537308104248467</v>
      </c>
      <c r="CC23">
        <v>97.353195689020168</v>
      </c>
      <c r="CD23">
        <v>78.35114666382718</v>
      </c>
      <c r="CE23">
        <v>96.235436239657105</v>
      </c>
      <c r="CF23">
        <v>84.523639480074266</v>
      </c>
      <c r="CG23">
        <v>87.665886026541756</v>
      </c>
      <c r="CH23">
        <v>95.327234232052334</v>
      </c>
      <c r="CI23">
        <v>123.49991471942697</v>
      </c>
      <c r="CJ23">
        <v>104.34277261200337</v>
      </c>
      <c r="CK23">
        <v>112.88988520851852</v>
      </c>
      <c r="CL23">
        <v>97.46858818575997</v>
      </c>
      <c r="CM23">
        <v>126.88400727578004</v>
      </c>
      <c r="CN23">
        <v>124.24823995921544</v>
      </c>
      <c r="CO23">
        <v>129.88939629913156</v>
      </c>
      <c r="CP23">
        <v>111.57712878384092</v>
      </c>
      <c r="CQ23">
        <v>98.445895741269396</v>
      </c>
      <c r="CR23">
        <v>129.77535557623287</v>
      </c>
      <c r="CS23">
        <v>118.94982497082847</v>
      </c>
      <c r="CT23">
        <v>110.59377452262622</v>
      </c>
      <c r="CU23">
        <v>128.79268563936273</v>
      </c>
      <c r="CV23">
        <v>100.77266020403306</v>
      </c>
      <c r="CW23">
        <v>114.4379576292224</v>
      </c>
      <c r="CX23">
        <v>89.253135668155764</v>
      </c>
      <c r="CY23">
        <v>86.593693967777241</v>
      </c>
      <c r="CZ23">
        <v>98.536867267330365</v>
      </c>
      <c r="DA23">
        <v>84.120257989711916</v>
      </c>
      <c r="DB23">
        <v>112.90288669764313</v>
      </c>
      <c r="DC23">
        <v>123.70748364007542</v>
      </c>
      <c r="DD23">
        <v>126.84191760396746</v>
      </c>
      <c r="DE23">
        <v>125.57198723423384</v>
      </c>
      <c r="DF23">
        <v>103.03634515801193</v>
      </c>
      <c r="DG23">
        <v>130.36340240493411</v>
      </c>
      <c r="DH23">
        <v>141.51295336787567</v>
      </c>
      <c r="DI23">
        <v>104.79505895564287</v>
      </c>
      <c r="DJ23">
        <v>89.093350181645874</v>
      </c>
      <c r="DK23">
        <v>93.971096728433395</v>
      </c>
      <c r="DL23">
        <v>95.484737769308268</v>
      </c>
      <c r="DM23">
        <v>85.794153045773953</v>
      </c>
      <c r="DN23">
        <v>79.394377057808356</v>
      </c>
      <c r="DO23">
        <v>85.579038133281713</v>
      </c>
      <c r="DP23">
        <v>91.300033079722127</v>
      </c>
      <c r="DQ23">
        <v>85.674534580474997</v>
      </c>
      <c r="DR23">
        <v>82.683090461828584</v>
      </c>
      <c r="DS23">
        <v>85.642298293140357</v>
      </c>
      <c r="DT23">
        <v>93.796114946219291</v>
      </c>
      <c r="DU23">
        <v>80.507612014639335</v>
      </c>
      <c r="DV23">
        <v>81.130668257756568</v>
      </c>
      <c r="DW23">
        <v>94.846491911604275</v>
      </c>
      <c r="DX23">
        <v>92.975473579262214</v>
      </c>
      <c r="DY23">
        <v>95.520267870732098</v>
      </c>
      <c r="DZ23">
        <v>96.306039191207617</v>
      </c>
      <c r="EA23">
        <v>101.15907746895331</v>
      </c>
      <c r="EB23">
        <v>100.67556077728139</v>
      </c>
      <c r="EC23">
        <v>93.561915556814967</v>
      </c>
      <c r="ED23">
        <v>101.22839858280241</v>
      </c>
      <c r="EE23">
        <v>93.511446705641006</v>
      </c>
      <c r="EF23">
        <v>111.83030534683446</v>
      </c>
      <c r="EG23">
        <v>88.713215825705404</v>
      </c>
      <c r="EH23">
        <v>130.20046314706087</v>
      </c>
      <c r="EI23">
        <v>105.17184789234307</v>
      </c>
      <c r="EJ23">
        <v>109.02160101651842</v>
      </c>
      <c r="EK23">
        <v>100.46199208464073</v>
      </c>
      <c r="EL23">
        <v>99.661048428286193</v>
      </c>
      <c r="EM23">
        <v>89.91729343432992</v>
      </c>
      <c r="EN23">
        <v>97.853582899545898</v>
      </c>
      <c r="EO23">
        <v>112.9371264642601</v>
      </c>
      <c r="EP23">
        <v>111.36211967670977</v>
      </c>
      <c r="EQ23">
        <v>99.913275700259121</v>
      </c>
      <c r="ER23">
        <v>103.57350377687393</v>
      </c>
      <c r="ES23">
        <v>95.883691641441487</v>
      </c>
      <c r="ET23">
        <v>109.51589978937275</v>
      </c>
      <c r="EU23">
        <v>91.629225409597794</v>
      </c>
      <c r="EV23">
        <v>91.895860394194386</v>
      </c>
      <c r="EW23">
        <v>90.624795722260714</v>
      </c>
      <c r="EX23">
        <v>133.09665394514957</v>
      </c>
      <c r="EY23">
        <v>85.724502079881759</v>
      </c>
      <c r="EZ23">
        <v>87.287216542581064</v>
      </c>
      <c r="FA23">
        <v>88.022673546681574</v>
      </c>
      <c r="FB23">
        <v>92.501605203651522</v>
      </c>
      <c r="FC23">
        <v>93.125909842335119</v>
      </c>
      <c r="FD23">
        <v>90.421465833376374</v>
      </c>
      <c r="FE23">
        <v>92.334453343563453</v>
      </c>
      <c r="FF23">
        <v>88.089931194883235</v>
      </c>
      <c r="FG23">
        <v>87.635047433049181</v>
      </c>
      <c r="FH23">
        <v>92.808155315666269</v>
      </c>
      <c r="FI23">
        <v>90.186186186186177</v>
      </c>
      <c r="FJ23">
        <v>88.859123160614885</v>
      </c>
      <c r="FK23">
        <v>86.034763250278274</v>
      </c>
      <c r="FL23">
        <v>87.313237548131468</v>
      </c>
      <c r="FM23">
        <v>90.825835475578415</v>
      </c>
      <c r="FN23">
        <v>91.739070125219115</v>
      </c>
      <c r="FO23">
        <v>88.076726104567243</v>
      </c>
      <c r="FP23">
        <v>84.245286134134673</v>
      </c>
      <c r="FQ23">
        <v>80.299607127355287</v>
      </c>
      <c r="FR23">
        <v>81.649815028834567</v>
      </c>
      <c r="FS23">
        <v>92.086311045989248</v>
      </c>
      <c r="FT23">
        <v>93.734192589628918</v>
      </c>
      <c r="FU23">
        <v>84.3474652540135</v>
      </c>
      <c r="FV23">
        <v>82.168265654504197</v>
      </c>
      <c r="FW23">
        <v>98.428008998875129</v>
      </c>
      <c r="FX23">
        <v>83.910443999495939</v>
      </c>
      <c r="FY23">
        <v>89.24196482716799</v>
      </c>
      <c r="FZ23">
        <v>89.782109629868302</v>
      </c>
      <c r="GA23">
        <v>90.163250060422328</v>
      </c>
      <c r="GB23">
        <v>91.292140851711352</v>
      </c>
      <c r="GC23">
        <v>91.920974475960932</v>
      </c>
      <c r="GD23">
        <v>90.112492599171134</v>
      </c>
      <c r="GE23">
        <v>89.946032380571665</v>
      </c>
      <c r="GF23">
        <v>107.71061288290602</v>
      </c>
      <c r="GG23">
        <v>115.05404804505946</v>
      </c>
      <c r="GH23">
        <v>106.25583412498452</v>
      </c>
      <c r="GI23">
        <v>97.638387593759262</v>
      </c>
      <c r="GJ23">
        <v>89.178156050219513</v>
      </c>
      <c r="GK23">
        <v>95.419737032220766</v>
      </c>
      <c r="GL23">
        <v>88.341940446104829</v>
      </c>
      <c r="GM23">
        <v>97.354286851004574</v>
      </c>
      <c r="GN23">
        <v>86.349700027390725</v>
      </c>
      <c r="GO23">
        <v>95.779237611369922</v>
      </c>
      <c r="GP23">
        <v>94.894487927648854</v>
      </c>
      <c r="GQ23">
        <v>88.816556009690956</v>
      </c>
      <c r="GR23">
        <v>83.461828440790924</v>
      </c>
      <c r="GS23">
        <v>90.809544012768441</v>
      </c>
      <c r="GT23">
        <v>89.677202420981843</v>
      </c>
      <c r="GU23">
        <v>92.155052077740791</v>
      </c>
      <c r="GV23">
        <v>95.379773598508237</v>
      </c>
      <c r="GW23">
        <v>96.327547639946786</v>
      </c>
      <c r="GX23">
        <v>85.05978133330126</v>
      </c>
      <c r="GY23">
        <v>94.581407660719165</v>
      </c>
      <c r="GZ23">
        <v>85.036575069791525</v>
      </c>
      <c r="HA23">
        <v>92.160184353288926</v>
      </c>
      <c r="HB23">
        <v>147.64629153698129</v>
      </c>
      <c r="HC23">
        <v>96.443240669087444</v>
      </c>
      <c r="HD23">
        <v>130.92725758837329</v>
      </c>
      <c r="HE23">
        <v>106.53624305574014</v>
      </c>
      <c r="HF23">
        <v>99.910537361102996</v>
      </c>
      <c r="HG23">
        <v>99.636055032396001</v>
      </c>
      <c r="HH23">
        <v>100.00822950441923</v>
      </c>
      <c r="HI23">
        <v>101.62132641567396</v>
      </c>
      <c r="HJ23">
        <v>158.74887000542398</v>
      </c>
      <c r="HK23">
        <v>131.93865045863606</v>
      </c>
      <c r="HL23">
        <v>109.63410126894171</v>
      </c>
      <c r="HM23">
        <v>107.90737842068332</v>
      </c>
      <c r="HN23">
        <v>130.61988978136367</v>
      </c>
      <c r="HO23">
        <v>118.33216045038708</v>
      </c>
      <c r="HP23">
        <v>96.995059388828167</v>
      </c>
      <c r="HQ23">
        <v>100.80598927595861</v>
      </c>
      <c r="HR23">
        <v>140.9225404854572</v>
      </c>
      <c r="HS23">
        <v>99.79291660186783</v>
      </c>
      <c r="HT23">
        <v>95.499149548606582</v>
      </c>
      <c r="HU23">
        <v>84.644390432274051</v>
      </c>
      <c r="HV23">
        <v>85.345132963351958</v>
      </c>
      <c r="HW23">
        <v>95.419664104129097</v>
      </c>
      <c r="HX23">
        <v>84.345023980815341</v>
      </c>
      <c r="HY23">
        <v>100.38630363930545</v>
      </c>
      <c r="HZ23">
        <v>89.989642436046935</v>
      </c>
      <c r="IA23">
        <v>88.72902611164038</v>
      </c>
      <c r="IB23">
        <v>102.72634387656841</v>
      </c>
      <c r="IC23">
        <v>98.282509638976521</v>
      </c>
      <c r="ID23">
        <v>93.229277082891656</v>
      </c>
      <c r="IE23">
        <v>96.46892976512585</v>
      </c>
      <c r="IF23">
        <v>89.663099484740371</v>
      </c>
      <c r="IG23">
        <v>92.245123152709354</v>
      </c>
      <c r="IH23">
        <v>93.38318057565526</v>
      </c>
      <c r="II23">
        <v>86.061036492386108</v>
      </c>
      <c r="IJ23">
        <v>72.645494780553051</v>
      </c>
      <c r="IK23">
        <v>97.956276021466238</v>
      </c>
      <c r="IL23" s="63">
        <v>71.619365609348918</v>
      </c>
      <c r="IM23">
        <v>100</v>
      </c>
      <c r="IN23">
        <v>90.475465430133582</v>
      </c>
      <c r="IO23">
        <v>99.396014182662924</v>
      </c>
      <c r="IP23">
        <v>96.706502165404117</v>
      </c>
      <c r="IQ23">
        <v>91.313723924108544</v>
      </c>
      <c r="IR23">
        <v>86.531900062369289</v>
      </c>
      <c r="IS23">
        <v>94.341394364519317</v>
      </c>
      <c r="IT23">
        <v>89.358889623265043</v>
      </c>
      <c r="IU23">
        <v>80.479456001844056</v>
      </c>
      <c r="IV23">
        <v>89.52479093179025</v>
      </c>
      <c r="IW23">
        <v>90.830421489408153</v>
      </c>
      <c r="IX23">
        <v>91.087705912007934</v>
      </c>
      <c r="IY23">
        <v>91.521825284493019</v>
      </c>
      <c r="IZ23">
        <v>87.015379987214686</v>
      </c>
      <c r="JA23">
        <v>84.753615928871056</v>
      </c>
      <c r="JB23">
        <v>85.898269806166226</v>
      </c>
      <c r="JC23">
        <v>88.363121014093394</v>
      </c>
      <c r="JD23">
        <v>88.790841879322684</v>
      </c>
      <c r="JE23">
        <v>77.14014984802904</v>
      </c>
      <c r="JF23">
        <v>88.557287597302874</v>
      </c>
      <c r="JG23">
        <v>85.881022068197723</v>
      </c>
      <c r="JH23">
        <v>91.850158046943321</v>
      </c>
      <c r="JI23">
        <v>87.040935093236925</v>
      </c>
      <c r="JJ23">
        <v>83.60365092914833</v>
      </c>
      <c r="JK23">
        <v>86.653167762090547</v>
      </c>
      <c r="JL23">
        <v>91.45145307096486</v>
      </c>
      <c r="JM23">
        <v>87.680964708195447</v>
      </c>
      <c r="JN23">
        <v>90.158832151964816</v>
      </c>
      <c r="JO23">
        <v>97.346919755195884</v>
      </c>
      <c r="JP23">
        <v>80.623415907976437</v>
      </c>
      <c r="JQ23">
        <v>92.882503960233791</v>
      </c>
      <c r="JR23">
        <v>95.232532671387915</v>
      </c>
      <c r="JS23">
        <v>91.166666666666686</v>
      </c>
      <c r="JT23">
        <v>81.418338108882523</v>
      </c>
      <c r="JU23">
        <v>82.718806673392137</v>
      </c>
      <c r="JV23">
        <v>86.206005096576405</v>
      </c>
      <c r="JW23">
        <v>77.565980693132872</v>
      </c>
      <c r="JX23">
        <v>100.17855999544705</v>
      </c>
      <c r="JY23">
        <v>86.404684546678695</v>
      </c>
      <c r="JZ23">
        <v>87.482496398780611</v>
      </c>
      <c r="KA23">
        <v>88.614585962002963</v>
      </c>
      <c r="KB23">
        <v>99.236999115251706</v>
      </c>
      <c r="KC23">
        <v>82.087495475357372</v>
      </c>
      <c r="KD23">
        <v>93.388883865538034</v>
      </c>
      <c r="KE23">
        <v>93.749435189926814</v>
      </c>
      <c r="KF23">
        <v>112.58280804593086</v>
      </c>
      <c r="KG23">
        <v>105.89968838823442</v>
      </c>
      <c r="KH23">
        <v>101.57354149548068</v>
      </c>
      <c r="KI23">
        <v>93.432135622134567</v>
      </c>
      <c r="KJ23">
        <v>83.08088458043018</v>
      </c>
      <c r="KK23">
        <v>100</v>
      </c>
      <c r="KL23">
        <v>89.584725536992835</v>
      </c>
      <c r="KM23">
        <v>95.238095238095241</v>
      </c>
      <c r="KN23">
        <v>88.623620414455445</v>
      </c>
      <c r="KO23">
        <v>85.631141956418816</v>
      </c>
      <c r="KP23">
        <v>92.002638068475079</v>
      </c>
      <c r="KQ23">
        <v>84.577463935756597</v>
      </c>
      <c r="KR23">
        <v>76.080977005171093</v>
      </c>
      <c r="KS23">
        <f t="shared" si="0"/>
        <v>94.113602165082227</v>
      </c>
    </row>
    <row r="24" spans="1:305" x14ac:dyDescent="0.2">
      <c r="A24" s="62">
        <v>42285</v>
      </c>
      <c r="B24">
        <v>92.100387401044287</v>
      </c>
      <c r="C24">
        <v>98.133771597863486</v>
      </c>
      <c r="D24">
        <v>94.010633527640763</v>
      </c>
      <c r="E24">
        <v>91.073713354821123</v>
      </c>
      <c r="F24">
        <v>88.509412611871198</v>
      </c>
      <c r="G24">
        <v>97.109545785766343</v>
      </c>
      <c r="H24">
        <v>91.919574852321844</v>
      </c>
      <c r="I24">
        <v>93.649502111666479</v>
      </c>
      <c r="J24">
        <v>95.757812868889488</v>
      </c>
      <c r="K24">
        <v>102.52734175780584</v>
      </c>
      <c r="L24">
        <v>102.02407248794121</v>
      </c>
      <c r="M24">
        <v>98.779749344000592</v>
      </c>
      <c r="N24">
        <v>104.26415181209185</v>
      </c>
      <c r="O24">
        <v>97.258620812773586</v>
      </c>
      <c r="P24">
        <v>82.597687941560849</v>
      </c>
      <c r="Q24">
        <v>82.592433841619169</v>
      </c>
      <c r="R24">
        <v>88.408117542559395</v>
      </c>
      <c r="S24">
        <v>100.3192795742939</v>
      </c>
      <c r="T24">
        <v>91.20537884106497</v>
      </c>
      <c r="U24">
        <v>97.320841551610783</v>
      </c>
      <c r="V24">
        <v>97.626897871127909</v>
      </c>
      <c r="W24">
        <v>86.07301617327154</v>
      </c>
      <c r="X24">
        <v>88.548482039554258</v>
      </c>
      <c r="Y24">
        <v>91.431165256098637</v>
      </c>
      <c r="Z24">
        <v>95.989362095076274</v>
      </c>
      <c r="AA24">
        <v>96.667020768045901</v>
      </c>
      <c r="AB24">
        <v>84.288033201131242</v>
      </c>
      <c r="AC24">
        <v>87.675945231922896</v>
      </c>
      <c r="AD24">
        <v>94.640754728520974</v>
      </c>
      <c r="AE24">
        <v>82.366168334576372</v>
      </c>
      <c r="AF24">
        <v>68.3238482174702</v>
      </c>
      <c r="AG24">
        <v>84.276205735581669</v>
      </c>
      <c r="AH24">
        <v>88.436358740470212</v>
      </c>
      <c r="AI24">
        <v>93.409923224211326</v>
      </c>
      <c r="AJ24">
        <v>92.859730242270544</v>
      </c>
      <c r="AK24">
        <v>99.348081650101534</v>
      </c>
      <c r="AL24">
        <v>86.25428480447556</v>
      </c>
      <c r="AM24">
        <v>100.71593700808148</v>
      </c>
      <c r="AN24">
        <v>95.851610803774818</v>
      </c>
      <c r="AO24">
        <v>39.350512436637416</v>
      </c>
      <c r="AP24">
        <v>84.262881751736273</v>
      </c>
      <c r="AQ24">
        <v>120.8876140392813</v>
      </c>
      <c r="AR24">
        <v>107.31667176075048</v>
      </c>
      <c r="AS24">
        <v>105.75191815856778</v>
      </c>
      <c r="AT24">
        <v>99.766981446116645</v>
      </c>
      <c r="AU24">
        <v>122.26780185758513</v>
      </c>
      <c r="AV24">
        <v>102.04412337722579</v>
      </c>
      <c r="AW24">
        <v>93.900117574603897</v>
      </c>
      <c r="AX24">
        <v>95.186628126178206</v>
      </c>
      <c r="AY24">
        <v>90.907619824114803</v>
      </c>
      <c r="AZ24">
        <v>88.104580649222584</v>
      </c>
      <c r="BA24">
        <v>136.81935497408566</v>
      </c>
      <c r="BB24">
        <v>96.426088971269692</v>
      </c>
      <c r="BC24">
        <v>91.778307229621532</v>
      </c>
      <c r="BD24">
        <v>89.90961956140967</v>
      </c>
      <c r="BE24">
        <v>93.988664870389329</v>
      </c>
      <c r="BF24">
        <v>83.175674935054971</v>
      </c>
      <c r="BG24">
        <v>87.45079348267403</v>
      </c>
      <c r="BH24">
        <v>89.475953032009002</v>
      </c>
      <c r="BI24">
        <v>91.936566329447459</v>
      </c>
      <c r="BJ24">
        <v>90.409714680620027</v>
      </c>
      <c r="BK24">
        <v>86.995098565346524</v>
      </c>
      <c r="BL24">
        <v>86.168000259159655</v>
      </c>
      <c r="BM24">
        <v>86.722818748794438</v>
      </c>
      <c r="BN24">
        <v>84.128192704367706</v>
      </c>
      <c r="BO24">
        <v>89.882785373073602</v>
      </c>
      <c r="BP24">
        <v>96.966413095399346</v>
      </c>
      <c r="BQ24">
        <v>100.90902335719416</v>
      </c>
      <c r="BR24">
        <v>89.820481021408099</v>
      </c>
      <c r="BS24">
        <v>94.175314977214413</v>
      </c>
      <c r="BT24">
        <v>99.116467016443352</v>
      </c>
      <c r="BU24">
        <v>96.486295583286022</v>
      </c>
      <c r="BV24">
        <v>86.780565541266725</v>
      </c>
      <c r="BW24">
        <v>98.167312250679288</v>
      </c>
      <c r="BX24">
        <v>93.28506491739023</v>
      </c>
      <c r="BY24">
        <v>91.746486544085442</v>
      </c>
      <c r="BZ24">
        <v>96.267181321784975</v>
      </c>
      <c r="CA24">
        <v>97.658340176419173</v>
      </c>
      <c r="CB24">
        <v>96.205640842556207</v>
      </c>
      <c r="CC24">
        <v>100.3826101881584</v>
      </c>
      <c r="CD24">
        <v>83.278540149871546</v>
      </c>
      <c r="CE24">
        <v>94.03477109152702</v>
      </c>
      <c r="CF24">
        <v>85.744893586630482</v>
      </c>
      <c r="CG24">
        <v>87.665886026541756</v>
      </c>
      <c r="CH24">
        <v>96.6585154339555</v>
      </c>
      <c r="CI24">
        <v>121.27579737335839</v>
      </c>
      <c r="CJ24">
        <v>106.93153000845308</v>
      </c>
      <c r="CK24">
        <v>111.78835079039924</v>
      </c>
      <c r="CL24">
        <v>98.239756535356278</v>
      </c>
      <c r="CM24">
        <v>123.60990625437248</v>
      </c>
      <c r="CN24">
        <v>123.14868809758231</v>
      </c>
      <c r="CO24">
        <v>126.59504263125945</v>
      </c>
      <c r="CP24">
        <v>109.80168722086421</v>
      </c>
      <c r="CQ24">
        <v>98.774392866919541</v>
      </c>
      <c r="CR24">
        <v>128.80499800611457</v>
      </c>
      <c r="CS24">
        <v>117.45624270711785</v>
      </c>
      <c r="CT24">
        <v>110.54145958671199</v>
      </c>
      <c r="CU24">
        <v>123.80562156846678</v>
      </c>
      <c r="CV24">
        <v>99.95398943343541</v>
      </c>
      <c r="CW24">
        <v>114.8341611272288</v>
      </c>
      <c r="CX24">
        <v>89.253135668155764</v>
      </c>
      <c r="CY24">
        <v>86.842258571918691</v>
      </c>
      <c r="CZ24">
        <v>98.925635031127683</v>
      </c>
      <c r="DA24">
        <v>84.40002111066191</v>
      </c>
      <c r="DB24">
        <v>113.44532514769885</v>
      </c>
      <c r="DC24">
        <v>121.64791882091812</v>
      </c>
      <c r="DD24">
        <v>126.71226216330102</v>
      </c>
      <c r="DE24">
        <v>124.06167123657121</v>
      </c>
      <c r="DF24">
        <v>103.72162803077967</v>
      </c>
      <c r="DG24">
        <v>129.74220171273902</v>
      </c>
      <c r="DH24">
        <v>141.78238341968915</v>
      </c>
      <c r="DI24">
        <v>105.04211117349801</v>
      </c>
      <c r="DJ24">
        <v>89.393460748696882</v>
      </c>
      <c r="DK24">
        <v>93.68738363330084</v>
      </c>
      <c r="DL24">
        <v>94.571677303044211</v>
      </c>
      <c r="DM24">
        <v>90.11142602011104</v>
      </c>
      <c r="DN24">
        <v>80.327046180585299</v>
      </c>
      <c r="DO24">
        <v>86.113995107959255</v>
      </c>
      <c r="DP24">
        <v>91.996732533569158</v>
      </c>
      <c r="DQ24">
        <v>85.674534580474997</v>
      </c>
      <c r="DR24">
        <v>85.562492822648395</v>
      </c>
      <c r="DS24">
        <v>86.695587928846123</v>
      </c>
      <c r="DT24">
        <v>93.973350457537322</v>
      </c>
      <c r="DU24">
        <v>80.559585941052916</v>
      </c>
      <c r="DV24">
        <v>83.332338902147967</v>
      </c>
      <c r="DW24">
        <v>95.100832216438604</v>
      </c>
      <c r="DX24">
        <v>92.334197407776657</v>
      </c>
      <c r="DY24">
        <v>93.928698261304447</v>
      </c>
      <c r="DZ24">
        <v>95.316227121742429</v>
      </c>
      <c r="EA24">
        <v>100.22767593140156</v>
      </c>
      <c r="EB24">
        <v>100.19323820860453</v>
      </c>
      <c r="EC24">
        <v>94.31000283366393</v>
      </c>
      <c r="ED24">
        <v>102.72272256188187</v>
      </c>
      <c r="EE24">
        <v>96.088761328723194</v>
      </c>
      <c r="EF24">
        <v>111.92237332416038</v>
      </c>
      <c r="EG24">
        <v>88.894772675694071</v>
      </c>
      <c r="EH24">
        <v>131.15482678767748</v>
      </c>
      <c r="EI24">
        <v>106.20340413560277</v>
      </c>
      <c r="EJ24">
        <v>112.02099913060923</v>
      </c>
      <c r="EK24">
        <v>102.74199397675847</v>
      </c>
      <c r="EL24">
        <v>104.98212378697124</v>
      </c>
      <c r="EM24">
        <v>89.91729343432992</v>
      </c>
      <c r="EN24">
        <v>103.21408793886364</v>
      </c>
      <c r="EO24">
        <v>114.30265359789624</v>
      </c>
      <c r="EP24">
        <v>113.06260658938679</v>
      </c>
      <c r="EQ24">
        <v>102.97022242593081</v>
      </c>
      <c r="ER24">
        <v>106.74026728646137</v>
      </c>
      <c r="ES24">
        <v>96.396296869131007</v>
      </c>
      <c r="ET24">
        <v>108.9199787660325</v>
      </c>
      <c r="EU24">
        <v>94.168706171327671</v>
      </c>
      <c r="EV24">
        <v>92.226238210877057</v>
      </c>
      <c r="EW24">
        <v>92.413288185229248</v>
      </c>
      <c r="EX24">
        <v>133.80669210970089</v>
      </c>
      <c r="EY24">
        <v>88.942657242636983</v>
      </c>
      <c r="EZ24">
        <v>86.921661569205639</v>
      </c>
      <c r="FA24">
        <v>88.777611143590633</v>
      </c>
      <c r="FB24">
        <v>94.821473437369164</v>
      </c>
      <c r="FC24">
        <v>93.688469984455566</v>
      </c>
      <c r="FD24">
        <v>90.816590052166731</v>
      </c>
      <c r="FE24">
        <v>92.342149772486508</v>
      </c>
      <c r="FF24">
        <v>86.245898688964886</v>
      </c>
      <c r="FG24">
        <v>88.829137451033063</v>
      </c>
      <c r="FH24">
        <v>92.783291548391119</v>
      </c>
      <c r="FI24">
        <v>90.706706706706697</v>
      </c>
      <c r="FJ24">
        <v>90.989619202264436</v>
      </c>
      <c r="FK24">
        <v>86.116962068670261</v>
      </c>
      <c r="FL24">
        <v>88.210444989968735</v>
      </c>
      <c r="FM24">
        <v>89.243251928020555</v>
      </c>
      <c r="FN24">
        <v>92.253565528807968</v>
      </c>
      <c r="FO24">
        <v>86.91745425764698</v>
      </c>
      <c r="FP24">
        <v>84.68117425618334</v>
      </c>
      <c r="FQ24">
        <v>81.307943150326651</v>
      </c>
      <c r="FR24">
        <v>81.141071729320672</v>
      </c>
      <c r="FS24">
        <v>92.086311045989248</v>
      </c>
      <c r="FT24">
        <v>94.248603232213554</v>
      </c>
      <c r="FU24">
        <v>86.06765430235879</v>
      </c>
      <c r="FV24">
        <v>82.503957733315531</v>
      </c>
      <c r="FW24">
        <v>98.394263217097844</v>
      </c>
      <c r="FX24">
        <v>87.228888671081933</v>
      </c>
      <c r="FY24">
        <v>89.436021831412987</v>
      </c>
      <c r="FZ24">
        <v>89.862660598493704</v>
      </c>
      <c r="GA24">
        <v>90.145672664952897</v>
      </c>
      <c r="GB24">
        <v>91.506461775863173</v>
      </c>
      <c r="GC24">
        <v>92.084534928765137</v>
      </c>
      <c r="GD24">
        <v>90.383151484394844</v>
      </c>
      <c r="GE24">
        <v>90.257845292824328</v>
      </c>
      <c r="GF24">
        <v>108.69981102582649</v>
      </c>
      <c r="GG24">
        <v>116.13395021862726</v>
      </c>
      <c r="GH24">
        <v>106.8208665482632</v>
      </c>
      <c r="GI24">
        <v>99.365655718139948</v>
      </c>
      <c r="GJ24">
        <v>90.595393976738805</v>
      </c>
      <c r="GK24">
        <v>97.731541684727617</v>
      </c>
      <c r="GL24">
        <v>89.916428058972187</v>
      </c>
      <c r="GM24">
        <v>94.489755321265164</v>
      </c>
      <c r="GN24">
        <v>84.98193095770344</v>
      </c>
      <c r="GO24">
        <v>97.085681698673554</v>
      </c>
      <c r="GP24">
        <v>94.944270818928558</v>
      </c>
      <c r="GQ24">
        <v>89.926208133750066</v>
      </c>
      <c r="GR24">
        <v>83.534790962375666</v>
      </c>
      <c r="GS24">
        <v>90.809544012768441</v>
      </c>
      <c r="GT24">
        <v>90.243650095701199</v>
      </c>
      <c r="GU24">
        <v>93.563835498765158</v>
      </c>
      <c r="GV24">
        <v>95.695876109998153</v>
      </c>
      <c r="GW24">
        <v>96.106690828779364</v>
      </c>
      <c r="GX24">
        <v>85.05978133330126</v>
      </c>
      <c r="GY24">
        <v>95.070755054443495</v>
      </c>
      <c r="GZ24">
        <v>85.036575069791525</v>
      </c>
      <c r="HA24">
        <v>91.567620210277965</v>
      </c>
      <c r="HB24">
        <v>145.27514819645876</v>
      </c>
      <c r="HC24">
        <v>96.443240669087444</v>
      </c>
      <c r="HD24">
        <v>129.80092347286353</v>
      </c>
      <c r="HE24">
        <v>107.04659631588743</v>
      </c>
      <c r="HF24">
        <v>99.910537361102996</v>
      </c>
      <c r="HG24">
        <v>100.04732916619065</v>
      </c>
      <c r="HH24">
        <v>99.899600046085212</v>
      </c>
      <c r="HI24">
        <v>101.6349796907533</v>
      </c>
      <c r="HJ24">
        <v>156.60097631531369</v>
      </c>
      <c r="HK24">
        <v>130.94339155515394</v>
      </c>
      <c r="HL24">
        <v>110.82912406061351</v>
      </c>
      <c r="HM24">
        <v>107.85556215253413</v>
      </c>
      <c r="HN24">
        <v>129.33760760724707</v>
      </c>
      <c r="HO24">
        <v>121.02392681210419</v>
      </c>
      <c r="HP24">
        <v>96.663531336735844</v>
      </c>
      <c r="HQ24">
        <v>100.71493609415573</v>
      </c>
      <c r="HR24">
        <v>140.0090854399686</v>
      </c>
      <c r="HS24">
        <v>100.02864790092738</v>
      </c>
      <c r="HT24">
        <v>95.499149548606582</v>
      </c>
      <c r="HU24">
        <v>84.916975217499953</v>
      </c>
      <c r="HV24">
        <v>85.680726373291733</v>
      </c>
      <c r="HW24">
        <v>96.333125312887901</v>
      </c>
      <c r="HX24">
        <v>84.547362110311752</v>
      </c>
      <c r="HY24">
        <v>100.89724632856714</v>
      </c>
      <c r="HZ24">
        <v>90.216336288604722</v>
      </c>
      <c r="IA24">
        <v>88.713471895475664</v>
      </c>
      <c r="IB24">
        <v>103.98770976823502</v>
      </c>
      <c r="IC24">
        <v>97.815165323051772</v>
      </c>
      <c r="ID24">
        <v>93.276976892092421</v>
      </c>
      <c r="IE24">
        <v>95.623109979309248</v>
      </c>
      <c r="IF24">
        <v>89.663099484740371</v>
      </c>
      <c r="IG24">
        <v>92.245123152709354</v>
      </c>
      <c r="IH24">
        <v>93.801254220935846</v>
      </c>
      <c r="II24">
        <v>80.780398136736792</v>
      </c>
      <c r="IJ24">
        <v>72.881412823008702</v>
      </c>
      <c r="IK24">
        <v>98.659152432363996</v>
      </c>
      <c r="IL24" s="63">
        <v>86.644407345575956</v>
      </c>
      <c r="IM24">
        <v>100</v>
      </c>
      <c r="IN24">
        <v>90.475465430133582</v>
      </c>
      <c r="IO24">
        <v>99.748135468883731</v>
      </c>
      <c r="IP24">
        <v>96.706502165404117</v>
      </c>
      <c r="IQ24">
        <v>92.106619809327427</v>
      </c>
      <c r="IR24">
        <v>88.424991745239751</v>
      </c>
      <c r="IS24">
        <v>95.384119464902639</v>
      </c>
      <c r="IT24">
        <v>90.704093931029135</v>
      </c>
      <c r="IU24">
        <v>80.479456001844056</v>
      </c>
      <c r="IV24">
        <v>89.52479093179025</v>
      </c>
      <c r="IW24">
        <v>90.830421489408153</v>
      </c>
      <c r="IX24">
        <v>91.087705912007934</v>
      </c>
      <c r="IY24">
        <v>91.521825284493019</v>
      </c>
      <c r="IZ24">
        <v>87.015379987214686</v>
      </c>
      <c r="JA24">
        <v>84.753615928871056</v>
      </c>
      <c r="JB24">
        <v>85.898269806166226</v>
      </c>
      <c r="JC24">
        <v>88.363121014093394</v>
      </c>
      <c r="JD24">
        <v>88.790841879322684</v>
      </c>
      <c r="JE24">
        <v>76.624432374216184</v>
      </c>
      <c r="JF24">
        <v>88.771996680531245</v>
      </c>
      <c r="JG24">
        <v>86.505898619166459</v>
      </c>
      <c r="JH24">
        <v>92.035779137803502</v>
      </c>
      <c r="JI24">
        <v>87.449543101953893</v>
      </c>
      <c r="JJ24">
        <v>84.413111348563447</v>
      </c>
      <c r="JK24">
        <v>86.883281754764013</v>
      </c>
      <c r="JL24">
        <v>96.992739701094095</v>
      </c>
      <c r="JM24">
        <v>88.239342006094972</v>
      </c>
      <c r="JN24">
        <v>90.174896086423956</v>
      </c>
      <c r="JO24">
        <v>100.1708658237286</v>
      </c>
      <c r="JP24">
        <v>82.2611233538736</v>
      </c>
      <c r="JQ24">
        <v>95.193095537226199</v>
      </c>
      <c r="JR24">
        <v>102.98118809471663</v>
      </c>
      <c r="JS24">
        <v>91.8</v>
      </c>
      <c r="JT24">
        <v>82.113180515759311</v>
      </c>
      <c r="JU24">
        <v>84.097336824365698</v>
      </c>
      <c r="JV24">
        <v>87.93440927724636</v>
      </c>
      <c r="JW24">
        <v>80.297423805577282</v>
      </c>
      <c r="JX24">
        <v>100.55417624084969</v>
      </c>
      <c r="JY24">
        <v>87.560996701545463</v>
      </c>
      <c r="JZ24">
        <v>87.61113530534989</v>
      </c>
      <c r="KA24">
        <v>87.740726053570782</v>
      </c>
      <c r="KB24">
        <v>99.073660967476059</v>
      </c>
      <c r="KC24">
        <v>85.310946142464331</v>
      </c>
      <c r="KD24">
        <v>94.173453986492589</v>
      </c>
      <c r="KE24">
        <v>93.749435189926814</v>
      </c>
      <c r="KF24">
        <v>113.05255550648413</v>
      </c>
      <c r="KG24">
        <v>110.08349906999591</v>
      </c>
      <c r="KH24">
        <v>105.82580115036974</v>
      </c>
      <c r="KI24">
        <v>94.055869495681861</v>
      </c>
      <c r="KJ24">
        <v>83.4822780975462</v>
      </c>
      <c r="KK24">
        <v>100</v>
      </c>
      <c r="KL24">
        <v>91.104534606205263</v>
      </c>
      <c r="KM24">
        <v>95.238095238095241</v>
      </c>
      <c r="KN24">
        <v>89.041077202220961</v>
      </c>
      <c r="KO24">
        <v>86.005288866819868</v>
      </c>
      <c r="KP24">
        <v>92.002638068475079</v>
      </c>
      <c r="KQ24">
        <v>86.038202056661135</v>
      </c>
      <c r="KR24">
        <v>78.001980415887346</v>
      </c>
      <c r="KS24">
        <f t="shared" si="0"/>
        <v>94.480316331858646</v>
      </c>
    </row>
    <row r="25" spans="1:305" x14ac:dyDescent="0.2">
      <c r="A25" s="62">
        <v>42316</v>
      </c>
      <c r="B25">
        <v>92.392341811240243</v>
      </c>
      <c r="C25">
        <v>100.15786173042409</v>
      </c>
      <c r="D25">
        <v>93.327354643093543</v>
      </c>
      <c r="E25">
        <v>91.526774664923408</v>
      </c>
      <c r="F25">
        <v>90.245345129101935</v>
      </c>
      <c r="G25">
        <v>98.882681564245814</v>
      </c>
      <c r="H25">
        <v>90.488630332439584</v>
      </c>
      <c r="I25">
        <v>91.65019954279515</v>
      </c>
      <c r="J25">
        <v>96.737246119704011</v>
      </c>
      <c r="K25">
        <v>100.79333597778657</v>
      </c>
      <c r="L25">
        <v>98.904566559978363</v>
      </c>
      <c r="M25">
        <v>95.660311576784053</v>
      </c>
      <c r="N25">
        <v>103.49987338761039</v>
      </c>
      <c r="O25">
        <v>96.153214461685678</v>
      </c>
      <c r="P25">
        <v>82.931048634041929</v>
      </c>
      <c r="Q25">
        <v>83.071557327477393</v>
      </c>
      <c r="R25">
        <v>88.618580731303012</v>
      </c>
      <c r="S25">
        <v>97.920589439214069</v>
      </c>
      <c r="T25">
        <v>91.294486147864134</v>
      </c>
      <c r="U25">
        <v>95.529257067718603</v>
      </c>
      <c r="V25">
        <v>94.753124109577868</v>
      </c>
      <c r="W25">
        <v>85.803461647592925</v>
      </c>
      <c r="X25">
        <v>87.517337970324164</v>
      </c>
      <c r="Y25">
        <v>90.693179488681295</v>
      </c>
      <c r="Z25">
        <v>94.63302921730137</v>
      </c>
      <c r="AA25">
        <v>95.081531842566534</v>
      </c>
      <c r="AB25">
        <v>82.380306909650741</v>
      </c>
      <c r="AC25">
        <v>87.497757181658997</v>
      </c>
      <c r="AD25">
        <v>94.824238161495998</v>
      </c>
      <c r="AE25">
        <v>104.06643438380105</v>
      </c>
      <c r="AF25">
        <v>73.248871865647331</v>
      </c>
      <c r="AG25">
        <v>90.366114471650334</v>
      </c>
      <c r="AH25">
        <v>95.349972231104502</v>
      </c>
      <c r="AI25">
        <v>101.94634989682672</v>
      </c>
      <c r="AJ25">
        <v>94.061494534529388</v>
      </c>
      <c r="AK25">
        <v>98.424708774179777</v>
      </c>
      <c r="AL25">
        <v>90.817250357457269</v>
      </c>
      <c r="AM25">
        <v>100.51044266905534</v>
      </c>
      <c r="AN25">
        <v>87.822974292222582</v>
      </c>
      <c r="AO25">
        <v>39.708664487587427</v>
      </c>
      <c r="AP25">
        <v>79.889606647863417</v>
      </c>
      <c r="AQ25">
        <v>106.1232620214334</v>
      </c>
      <c r="AR25">
        <v>95.41767568711353</v>
      </c>
      <c r="AS25">
        <v>102.60613810741685</v>
      </c>
      <c r="AT25">
        <v>125.84403525062633</v>
      </c>
      <c r="AU25">
        <v>91.586687306501531</v>
      </c>
      <c r="AV25">
        <v>96.71517722951701</v>
      </c>
      <c r="AW25">
        <v>96.310396954257897</v>
      </c>
      <c r="AX25">
        <v>97.205814586737034</v>
      </c>
      <c r="AY25">
        <v>90.048732518842598</v>
      </c>
      <c r="AZ25">
        <v>85.292821621167946</v>
      </c>
      <c r="BA25">
        <v>142.82057200411273</v>
      </c>
      <c r="BB25">
        <v>95.452965708989794</v>
      </c>
      <c r="BC25">
        <v>91.653321876342616</v>
      </c>
      <c r="BD25">
        <v>90.565403208855898</v>
      </c>
      <c r="BE25">
        <v>91.793108870132031</v>
      </c>
      <c r="BF25">
        <v>85.470947375343911</v>
      </c>
      <c r="BG25">
        <v>85.325424985436655</v>
      </c>
      <c r="BH25">
        <v>89.375583078655296</v>
      </c>
      <c r="BI25">
        <v>90.325868111655197</v>
      </c>
      <c r="BJ25">
        <v>90.741435482278632</v>
      </c>
      <c r="BK25">
        <v>87.360022897213014</v>
      </c>
      <c r="BL25">
        <v>89.044672648935801</v>
      </c>
      <c r="BM25">
        <v>87.170320838423436</v>
      </c>
      <c r="BN25">
        <v>83.934380840312869</v>
      </c>
      <c r="BO25">
        <v>89.419819162592347</v>
      </c>
      <c r="BP25">
        <v>96.615643469767505</v>
      </c>
      <c r="BQ25">
        <v>100.0965992123449</v>
      </c>
      <c r="BR25">
        <v>90.031919002988602</v>
      </c>
      <c r="BS25">
        <v>94.581243059012749</v>
      </c>
      <c r="BT25">
        <v>97.798703768831615</v>
      </c>
      <c r="BU25">
        <v>95.106851515865003</v>
      </c>
      <c r="BV25">
        <v>88.25556832079458</v>
      </c>
      <c r="BW25">
        <v>98.088025173646926</v>
      </c>
      <c r="BX25">
        <v>91.594763058330372</v>
      </c>
      <c r="BY25">
        <v>93.089118054486704</v>
      </c>
      <c r="BZ25">
        <v>96.005931086424397</v>
      </c>
      <c r="CA25">
        <v>96.863659240814812</v>
      </c>
      <c r="CB25">
        <v>98.750446269189553</v>
      </c>
      <c r="CC25">
        <v>101.01767158457831</v>
      </c>
      <c r="CD25">
        <v>81.577511280297074</v>
      </c>
      <c r="CE25">
        <v>93.292483243943451</v>
      </c>
      <c r="CF25">
        <v>85.880588487358949</v>
      </c>
      <c r="CG25">
        <v>87.665886026541756</v>
      </c>
      <c r="CH25">
        <v>97.914794878004969</v>
      </c>
      <c r="CI25">
        <v>119.37915742793794</v>
      </c>
      <c r="CJ25">
        <v>108.69611158072696</v>
      </c>
      <c r="CK25">
        <v>109.19104858346537</v>
      </c>
      <c r="CL25">
        <v>98.204300519282896</v>
      </c>
      <c r="CM25">
        <v>122.41779767734712</v>
      </c>
      <c r="CN25">
        <v>121.84409414870512</v>
      </c>
      <c r="CO25">
        <v>124.14011561914317</v>
      </c>
      <c r="CP25">
        <v>118.99869506883054</v>
      </c>
      <c r="CQ25">
        <v>98.962105510148206</v>
      </c>
      <c r="CR25">
        <v>128.12707696397715</v>
      </c>
      <c r="CS25">
        <v>118.62310385064177</v>
      </c>
      <c r="CT25">
        <v>110.39497776615224</v>
      </c>
      <c r="CU25">
        <v>120.19526814249426</v>
      </c>
      <c r="CV25">
        <v>101.20103444446207</v>
      </c>
      <c r="CW25">
        <v>115.26727413180676</v>
      </c>
      <c r="CX25">
        <v>89.253135668155764</v>
      </c>
      <c r="CY25">
        <v>87.650093535378389</v>
      </c>
      <c r="CZ25">
        <v>98.704983057080554</v>
      </c>
      <c r="DA25">
        <v>84.772571364724286</v>
      </c>
      <c r="DB25">
        <v>112.20907007547885</v>
      </c>
      <c r="DC25">
        <v>121.12212403027129</v>
      </c>
      <c r="DD25">
        <v>125.29901786003697</v>
      </c>
      <c r="DE25">
        <v>123.41439295185867</v>
      </c>
      <c r="DF25">
        <v>103.96554227362923</v>
      </c>
      <c r="DG25">
        <v>128.76602919643253</v>
      </c>
      <c r="DH25">
        <v>136.47668393782385</v>
      </c>
      <c r="DI25">
        <v>104.9859629421673</v>
      </c>
      <c r="DJ25">
        <v>89.575106618227764</v>
      </c>
      <c r="DK25">
        <v>93.643053462186387</v>
      </c>
      <c r="DL25">
        <v>94.810224632068156</v>
      </c>
      <c r="DM25">
        <v>91.602282874558369</v>
      </c>
      <c r="DN25">
        <v>80.371109288748002</v>
      </c>
      <c r="DO25">
        <v>86.064722755028427</v>
      </c>
      <c r="DP25">
        <v>94.597203750835419</v>
      </c>
      <c r="DQ25">
        <v>85.674534580474997</v>
      </c>
      <c r="DR25">
        <v>85.983161177629626</v>
      </c>
      <c r="DS25">
        <v>86.013601833784833</v>
      </c>
      <c r="DT25">
        <v>93.287526087654513</v>
      </c>
      <c r="DU25">
        <v>80.594235225328632</v>
      </c>
      <c r="DV25">
        <v>83.242840095465397</v>
      </c>
      <c r="DW25">
        <v>95.145715799644677</v>
      </c>
      <c r="DX25">
        <v>91.798205383848455</v>
      </c>
      <c r="DY25">
        <v>93.42426636323448</v>
      </c>
      <c r="DZ25">
        <v>95.574826671422528</v>
      </c>
      <c r="EA25">
        <v>98.02779420461269</v>
      </c>
      <c r="EB25">
        <v>97.187997588387162</v>
      </c>
      <c r="EC25">
        <v>94.139982998016436</v>
      </c>
      <c r="ED25">
        <v>101.98038097227466</v>
      </c>
      <c r="EE25">
        <v>98.411811728900418</v>
      </c>
      <c r="EF25">
        <v>111.90795116947577</v>
      </c>
      <c r="EG25">
        <v>88.274453438232825</v>
      </c>
      <c r="EH25">
        <v>131.8144604804566</v>
      </c>
      <c r="EI25">
        <v>106.4097153842547</v>
      </c>
      <c r="EJ25">
        <v>113.00407944894</v>
      </c>
      <c r="EK25">
        <v>104.27460935652229</v>
      </c>
      <c r="EL25">
        <v>104.71281979848632</v>
      </c>
      <c r="EM25">
        <v>89.91729343432992</v>
      </c>
      <c r="EN25">
        <v>106.43925130136228</v>
      </c>
      <c r="EO25">
        <v>109.72412144393977</v>
      </c>
      <c r="EP25">
        <v>111.7081489903359</v>
      </c>
      <c r="EQ25">
        <v>104.03057964177049</v>
      </c>
      <c r="ER25">
        <v>108.23164826651173</v>
      </c>
      <c r="ES25">
        <v>95.689255175766149</v>
      </c>
      <c r="ET25">
        <v>109.54672329057999</v>
      </c>
      <c r="EU25">
        <v>94.805842076054276</v>
      </c>
      <c r="EV25">
        <v>91.989043880951044</v>
      </c>
      <c r="EW25">
        <v>93.825255919151772</v>
      </c>
      <c r="EX25">
        <v>134.81257950948196</v>
      </c>
      <c r="EY25">
        <v>90.115496013063321</v>
      </c>
      <c r="EZ25">
        <v>88.084126384539459</v>
      </c>
      <c r="FA25">
        <v>91.614346356218689</v>
      </c>
      <c r="FB25">
        <v>95.424471678624286</v>
      </c>
      <c r="FC25">
        <v>94.228823805176546</v>
      </c>
      <c r="FD25">
        <v>89.313568514023046</v>
      </c>
      <c r="FE25">
        <v>90.988758032545505</v>
      </c>
      <c r="FF25">
        <v>89.751221740755611</v>
      </c>
      <c r="FG25">
        <v>88.913612473841781</v>
      </c>
      <c r="FH25">
        <v>93.47118910966995</v>
      </c>
      <c r="FI25">
        <v>91.107107107107083</v>
      </c>
      <c r="FJ25">
        <v>91.209492459231825</v>
      </c>
      <c r="FK25">
        <v>85.932014727288291</v>
      </c>
      <c r="FL25">
        <v>88.995501501576356</v>
      </c>
      <c r="FM25">
        <v>90.239395886889454</v>
      </c>
      <c r="FN25">
        <v>88.326755022004761</v>
      </c>
      <c r="FO25">
        <v>87.238698263420062</v>
      </c>
      <c r="FP25">
        <v>85.402370967209322</v>
      </c>
      <c r="FQ25">
        <v>82.13598067912433</v>
      </c>
      <c r="FR25">
        <v>81.573155079592752</v>
      </c>
      <c r="FS25">
        <v>92.807873602145335</v>
      </c>
      <c r="FT25">
        <v>94.617264192732534</v>
      </c>
      <c r="FU25">
        <v>84.075856456906337</v>
      </c>
      <c r="FV25">
        <v>81.596063247439403</v>
      </c>
      <c r="FW25">
        <v>98.60517435320584</v>
      </c>
      <c r="FX25">
        <v>85.162211736372683</v>
      </c>
      <c r="FY25">
        <v>89.436021831412987</v>
      </c>
      <c r="FZ25">
        <v>89.862660598493704</v>
      </c>
      <c r="GA25">
        <v>90.145672664952897</v>
      </c>
      <c r="GB25">
        <v>91.506461775863173</v>
      </c>
      <c r="GC25">
        <v>92.084534928765137</v>
      </c>
      <c r="GD25">
        <v>90.383151484394844</v>
      </c>
      <c r="GE25">
        <v>90.257845292824328</v>
      </c>
      <c r="GF25">
        <v>108.14921960665377</v>
      </c>
      <c r="GG25">
        <v>115.66387515483893</v>
      </c>
      <c r="GH25">
        <v>106.69199950435753</v>
      </c>
      <c r="GI25">
        <v>100.0513551243011</v>
      </c>
      <c r="GJ25">
        <v>92.74435800662404</v>
      </c>
      <c r="GK25">
        <v>98.877811491595622</v>
      </c>
      <c r="GL25">
        <v>90.575696271256547</v>
      </c>
      <c r="GM25">
        <v>92.162323453351888</v>
      </c>
      <c r="GN25">
        <v>84.09129063325588</v>
      </c>
      <c r="GO25">
        <v>97.565599934825926</v>
      </c>
      <c r="GP25">
        <v>95.035539452941336</v>
      </c>
      <c r="GQ25">
        <v>90.495829557433737</v>
      </c>
      <c r="GR25">
        <v>83.636938492594311</v>
      </c>
      <c r="GS25">
        <v>90.761056225629815</v>
      </c>
      <c r="GT25">
        <v>90.639387512285964</v>
      </c>
      <c r="GU25">
        <v>93.993342639321369</v>
      </c>
      <c r="GV25">
        <v>95.729150058576025</v>
      </c>
      <c r="GW25">
        <v>97.100546479032772</v>
      </c>
      <c r="GX25">
        <v>85.05978133330126</v>
      </c>
      <c r="GY25">
        <v>95.165190516390297</v>
      </c>
      <c r="GZ25">
        <v>86.974098564728948</v>
      </c>
      <c r="HA25">
        <v>89.057452660023174</v>
      </c>
      <c r="HB25">
        <v>155.99953506993322</v>
      </c>
      <c r="HC25">
        <v>96.443240669087444</v>
      </c>
      <c r="HD25">
        <v>128.5474226023768</v>
      </c>
      <c r="HE25">
        <v>107.04659631588743</v>
      </c>
      <c r="HF25">
        <v>99.910537361102996</v>
      </c>
      <c r="HG25">
        <v>100.04732916619065</v>
      </c>
      <c r="HH25">
        <v>99.909475451388317</v>
      </c>
      <c r="HI25">
        <v>101.64863296583266</v>
      </c>
      <c r="HJ25">
        <v>152.3051889350931</v>
      </c>
      <c r="HK25">
        <v>129.60647661017788</v>
      </c>
      <c r="HL25">
        <v>111.55599359369224</v>
      </c>
      <c r="HM25">
        <v>109.90230474442704</v>
      </c>
      <c r="HN25">
        <v>127.43579584338869</v>
      </c>
      <c r="HO25">
        <v>120.10028149190713</v>
      </c>
      <c r="HP25">
        <v>96.473726983592186</v>
      </c>
      <c r="HQ25">
        <v>101.36242538697604</v>
      </c>
      <c r="HR25">
        <v>139.83228768922885</v>
      </c>
      <c r="HS25">
        <v>99.950070801240869</v>
      </c>
      <c r="HT25">
        <v>95.499149548606582</v>
      </c>
      <c r="HU25">
        <v>85.346296254230765</v>
      </c>
      <c r="HV25">
        <v>83.532928549677138</v>
      </c>
      <c r="HW25">
        <v>94.465055994074859</v>
      </c>
      <c r="HX25">
        <v>85.326738609112709</v>
      </c>
      <c r="HY25">
        <v>100.05186842451599</v>
      </c>
      <c r="HZ25">
        <v>90.622821817329054</v>
      </c>
      <c r="IA25">
        <v>88.845682732875758</v>
      </c>
      <c r="IB25">
        <v>100.406489124762</v>
      </c>
      <c r="IC25">
        <v>97.34782100712701</v>
      </c>
      <c r="ID25">
        <v>93.253126987492038</v>
      </c>
      <c r="IE25">
        <v>95.58673063368272</v>
      </c>
      <c r="IF25">
        <v>89.877130400317057</v>
      </c>
      <c r="IG25">
        <v>92.055960591133001</v>
      </c>
      <c r="IH25">
        <v>93.68869593182184</v>
      </c>
      <c r="II25">
        <v>82.326154617425274</v>
      </c>
      <c r="IJ25">
        <v>72.282986568974849</v>
      </c>
      <c r="IK25">
        <v>98.659152432363996</v>
      </c>
      <c r="IL25" s="63">
        <v>86.644407345575956</v>
      </c>
      <c r="IM25">
        <v>100</v>
      </c>
      <c r="IN25">
        <v>90.475465430133582</v>
      </c>
      <c r="IO25">
        <v>99.591637119452244</v>
      </c>
      <c r="IP25">
        <v>96.706502165404117</v>
      </c>
      <c r="IQ25">
        <v>92.481284897947347</v>
      </c>
      <c r="IR25">
        <v>89.0193344828851</v>
      </c>
      <c r="IS25">
        <v>95.316846877781117</v>
      </c>
      <c r="IT25">
        <v>92.228140429998845</v>
      </c>
      <c r="IU25">
        <v>80.479456001844056</v>
      </c>
      <c r="IV25">
        <v>89.52479093179025</v>
      </c>
      <c r="IW25">
        <v>90.830421489408153</v>
      </c>
      <c r="IX25">
        <v>91.087705912007934</v>
      </c>
      <c r="IY25">
        <v>91.521825284493019</v>
      </c>
      <c r="IZ25">
        <v>87.015379987214686</v>
      </c>
      <c r="JA25">
        <v>84.753615928871056</v>
      </c>
      <c r="JB25">
        <v>85.898269806166226</v>
      </c>
      <c r="JC25">
        <v>88.363121014093394</v>
      </c>
      <c r="JD25">
        <v>88.790841879322684</v>
      </c>
      <c r="JE25">
        <v>78.780504222566279</v>
      </c>
      <c r="JF25">
        <v>89.386225903467718</v>
      </c>
      <c r="JG25">
        <v>87.094862724677228</v>
      </c>
      <c r="JH25">
        <v>92.181047817607109</v>
      </c>
      <c r="JI25">
        <v>87.932443475892129</v>
      </c>
      <c r="JJ25">
        <v>85.086467803652127</v>
      </c>
      <c r="JK25">
        <v>87.266377444020023</v>
      </c>
      <c r="JL25">
        <v>98.529738912370817</v>
      </c>
      <c r="JM25">
        <v>88.577514172428479</v>
      </c>
      <c r="JN25">
        <v>90.431919037770328</v>
      </c>
      <c r="JO25">
        <v>102.11873621423466</v>
      </c>
      <c r="JP25">
        <v>82.317840494857052</v>
      </c>
      <c r="JQ25">
        <v>95.193095537226199</v>
      </c>
      <c r="JR25">
        <v>103.45817818987129</v>
      </c>
      <c r="JS25">
        <v>91.225000000000009</v>
      </c>
      <c r="JT25">
        <v>84.011461318051587</v>
      </c>
      <c r="JU25">
        <v>85.202959991136368</v>
      </c>
      <c r="JV25">
        <v>88.724747941056975</v>
      </c>
      <c r="JW25">
        <v>80.70363842229979</v>
      </c>
      <c r="JX25">
        <v>101.10052714325349</v>
      </c>
      <c r="JY25">
        <v>87.931609571695063</v>
      </c>
      <c r="JZ25">
        <v>89.428159860641173</v>
      </c>
      <c r="KA25">
        <v>93.105014600382134</v>
      </c>
      <c r="KB25">
        <v>101.07909044849931</v>
      </c>
      <c r="KC25">
        <v>86.057750315931187</v>
      </c>
      <c r="KD25">
        <v>94.807787275775013</v>
      </c>
      <c r="KE25">
        <v>93.749435189926814</v>
      </c>
      <c r="KF25">
        <v>113.91978158750553</v>
      </c>
      <c r="KG25">
        <v>108.20899728648152</v>
      </c>
      <c r="KH25">
        <v>106.81183237469185</v>
      </c>
      <c r="KI25">
        <v>93.408145857767352</v>
      </c>
      <c r="KJ25">
        <v>83.754922750681615</v>
      </c>
      <c r="KK25">
        <v>100</v>
      </c>
      <c r="KL25">
        <v>91.104534606205263</v>
      </c>
      <c r="KM25">
        <v>95.238095238095241</v>
      </c>
      <c r="KN25">
        <v>89.041077202220961</v>
      </c>
      <c r="KO25">
        <v>87.238587941845566</v>
      </c>
      <c r="KP25">
        <v>92.002638068475079</v>
      </c>
      <c r="KQ25">
        <v>86.401569748428443</v>
      </c>
      <c r="KR25">
        <v>78.219826163494332</v>
      </c>
      <c r="KS25">
        <f t="shared" si="0"/>
        <v>94.489005277614993</v>
      </c>
    </row>
    <row r="26" spans="1:305" x14ac:dyDescent="0.2">
      <c r="A26" s="62">
        <v>42346</v>
      </c>
      <c r="B26">
        <v>91.943181180169546</v>
      </c>
      <c r="C26">
        <v>98.67871894124518</v>
      </c>
      <c r="D26">
        <v>93.301731684923027</v>
      </c>
      <c r="E26">
        <v>91.014983184993042</v>
      </c>
      <c r="F26">
        <v>91.016870692315592</v>
      </c>
      <c r="G26">
        <v>99.133673386770312</v>
      </c>
      <c r="H26">
        <v>90.852569979114833</v>
      </c>
      <c r="I26">
        <v>92.804835522492169</v>
      </c>
      <c r="J26">
        <v>95.450222261195677</v>
      </c>
      <c r="K26">
        <v>100.25783419278062</v>
      </c>
      <c r="L26">
        <v>100.61759004643194</v>
      </c>
      <c r="M26">
        <v>100.21102079013524</v>
      </c>
      <c r="N26">
        <v>100.52563325378495</v>
      </c>
      <c r="O26">
        <v>95.416276894293745</v>
      </c>
      <c r="P26">
        <v>82.885590357794513</v>
      </c>
      <c r="Q26">
        <v>83.550680813335603</v>
      </c>
      <c r="R26">
        <v>87.532319111981138</v>
      </c>
      <c r="S26">
        <v>98.264428980761338</v>
      </c>
      <c r="T26">
        <v>93.295350218717942</v>
      </c>
      <c r="U26">
        <v>97.707100591715971</v>
      </c>
      <c r="V26">
        <v>90.397687955387298</v>
      </c>
      <c r="W26">
        <v>85.10829471294808</v>
      </c>
      <c r="X26">
        <v>89.28733330175848</v>
      </c>
      <c r="Y26">
        <v>90.148475707968501</v>
      </c>
      <c r="Z26">
        <v>95.47519669042957</v>
      </c>
      <c r="AA26">
        <v>95.145270090827012</v>
      </c>
      <c r="AB26">
        <v>84.194320330672554</v>
      </c>
      <c r="AC26">
        <v>87.980349817790355</v>
      </c>
      <c r="AD26">
        <v>95.328817602177338</v>
      </c>
      <c r="AE26">
        <v>119.74886734273595</v>
      </c>
      <c r="AF26">
        <v>78.297951525113589</v>
      </c>
      <c r="AG26">
        <v>99.564502353945983</v>
      </c>
      <c r="AH26">
        <v>89.479796024840525</v>
      </c>
      <c r="AI26">
        <v>103.70122506645845</v>
      </c>
      <c r="AJ26">
        <v>95.399629242931098</v>
      </c>
      <c r="AK26">
        <v>98.407609276477501</v>
      </c>
      <c r="AL26">
        <v>96.961144862293096</v>
      </c>
      <c r="AM26">
        <v>96.28200146217128</v>
      </c>
      <c r="AN26">
        <v>87.698014969085591</v>
      </c>
      <c r="AO26">
        <v>41.123942753438307</v>
      </c>
      <c r="AP26">
        <v>79.131410548024149</v>
      </c>
      <c r="AQ26">
        <v>87.805266722441331</v>
      </c>
      <c r="AR26">
        <v>80.006112900571324</v>
      </c>
      <c r="AS26">
        <v>97.150895140664957</v>
      </c>
      <c r="AT26">
        <v>151.32540252641166</v>
      </c>
      <c r="AU26">
        <v>80.595975232198128</v>
      </c>
      <c r="AV26">
        <v>91.27490212329063</v>
      </c>
      <c r="AW26">
        <v>97.183808297407765</v>
      </c>
      <c r="AX26">
        <v>96.083113401198105</v>
      </c>
      <c r="AY26">
        <v>90.20557280937058</v>
      </c>
      <c r="AZ26">
        <v>87.349182701386994</v>
      </c>
      <c r="BA26">
        <v>131.80015527624485</v>
      </c>
      <c r="BB26">
        <v>97.685936051899901</v>
      </c>
      <c r="BC26">
        <v>91.25493106276609</v>
      </c>
      <c r="BD26">
        <v>90.599033139494168</v>
      </c>
      <c r="BE26">
        <v>93.431199479698989</v>
      </c>
      <c r="BF26">
        <v>85.365719985531243</v>
      </c>
      <c r="BG26">
        <v>86.377517696693701</v>
      </c>
      <c r="BH26">
        <v>90.02412739263309</v>
      </c>
      <c r="BI26">
        <v>92.779200119310985</v>
      </c>
      <c r="BJ26">
        <v>90.733537367953417</v>
      </c>
      <c r="BK26">
        <v>88.526349683374491</v>
      </c>
      <c r="BL26">
        <v>89.184618873303293</v>
      </c>
      <c r="BM26">
        <v>88.211920529801318</v>
      </c>
      <c r="BN26">
        <v>86.723887312244756</v>
      </c>
      <c r="BO26">
        <v>89.537665107078482</v>
      </c>
      <c r="BP26">
        <v>96.666975610103862</v>
      </c>
      <c r="BQ26">
        <v>99.551680578604532</v>
      </c>
      <c r="BR26">
        <v>89.828613251468894</v>
      </c>
      <c r="BS26">
        <v>96.021138896335174</v>
      </c>
      <c r="BT26">
        <v>97.824542263882833</v>
      </c>
      <c r="BU26">
        <v>96.35333711895629</v>
      </c>
      <c r="BV26">
        <v>88.381573583367313</v>
      </c>
      <c r="BW26">
        <v>97.642035365339964</v>
      </c>
      <c r="BX26">
        <v>92.974767957756043</v>
      </c>
      <c r="BY26">
        <v>93.941582505535109</v>
      </c>
      <c r="BZ26">
        <v>95.589342873281865</v>
      </c>
      <c r="CA26">
        <v>96.895446478238995</v>
      </c>
      <c r="CB26">
        <v>93.875044626918935</v>
      </c>
      <c r="CC26">
        <v>98.305787783650032</v>
      </c>
      <c r="CD26">
        <v>80.46745018700669</v>
      </c>
      <c r="CE26">
        <v>86.760350185208097</v>
      </c>
      <c r="CF26">
        <v>85.959148693043844</v>
      </c>
      <c r="CG26">
        <v>87.665886026541756</v>
      </c>
      <c r="CH26">
        <v>97.961670976663527</v>
      </c>
      <c r="CI26">
        <v>118.84700665188473</v>
      </c>
      <c r="CJ26">
        <v>108.5164835164835</v>
      </c>
      <c r="CK26">
        <v>110.00270552313222</v>
      </c>
      <c r="CL26">
        <v>98.549996675998486</v>
      </c>
      <c r="CM26">
        <v>122.36742689240241</v>
      </c>
      <c r="CN26">
        <v>120.57966926277778</v>
      </c>
      <c r="CO26">
        <v>123.50658606762931</v>
      </c>
      <c r="CP26">
        <v>117.41072249076441</v>
      </c>
      <c r="CQ26">
        <v>98.877634820695306</v>
      </c>
      <c r="CR26">
        <v>128.16695467233816</v>
      </c>
      <c r="CS26">
        <v>118.34305717619603</v>
      </c>
      <c r="CT26">
        <v>109.21266021449124</v>
      </c>
      <c r="CU26">
        <v>119.40857634539519</v>
      </c>
      <c r="CV26">
        <v>99.82071744752416</v>
      </c>
      <c r="CW26">
        <v>113.94777606566664</v>
      </c>
      <c r="CX26">
        <v>89.253135668155764</v>
      </c>
      <c r="CY26">
        <v>87.836516988484476</v>
      </c>
      <c r="CZ26">
        <v>99.755706743019232</v>
      </c>
      <c r="DA26">
        <v>85.4281972092394</v>
      </c>
      <c r="DB26">
        <v>111.28818619515171</v>
      </c>
      <c r="DC26">
        <v>119.98906982770463</v>
      </c>
      <c r="DD26">
        <v>121.83721759424331</v>
      </c>
      <c r="DE26">
        <v>119.54870319593651</v>
      </c>
      <c r="DF26">
        <v>102.86212069883369</v>
      </c>
      <c r="DG26">
        <v>128.35781159870433</v>
      </c>
      <c r="DH26">
        <v>137.05699481865287</v>
      </c>
      <c r="DI26">
        <v>104.3009545199326</v>
      </c>
      <c r="DJ26">
        <v>89.804138366766693</v>
      </c>
      <c r="DK26">
        <v>93.332742264385161</v>
      </c>
      <c r="DL26">
        <v>93.81490646614067</v>
      </c>
      <c r="DM26">
        <v>90.305548006367204</v>
      </c>
      <c r="DN26">
        <v>80.459235505073394</v>
      </c>
      <c r="DO26">
        <v>86.311084519682552</v>
      </c>
      <c r="DP26">
        <v>94.572900281515174</v>
      </c>
      <c r="DQ26">
        <v>85.674534580474997</v>
      </c>
      <c r="DR26">
        <v>86.28053018718532</v>
      </c>
      <c r="DS26">
        <v>84.952734574800616</v>
      </c>
      <c r="DT26">
        <v>93.125702359929349</v>
      </c>
      <c r="DU26">
        <v>82.066829807046787</v>
      </c>
      <c r="DV26">
        <v>83.448687350835314</v>
      </c>
      <c r="DW26">
        <v>95.676838200916364</v>
      </c>
      <c r="DX26">
        <v>88.993818544366903</v>
      </c>
      <c r="DY26">
        <v>92.989411278691406</v>
      </c>
      <c r="DZ26">
        <v>95.771005640145361</v>
      </c>
      <c r="EA26">
        <v>98.781785925487895</v>
      </c>
      <c r="EB26">
        <v>94.683630404872716</v>
      </c>
      <c r="EC26">
        <v>93.935959195239448</v>
      </c>
      <c r="ED26">
        <v>101.19947618320732</v>
      </c>
      <c r="EE26">
        <v>100.01829931907271</v>
      </c>
      <c r="EF26">
        <v>111.25821717778952</v>
      </c>
      <c r="EG26">
        <v>88.486269763219596</v>
      </c>
      <c r="EH26">
        <v>130.73378400505254</v>
      </c>
      <c r="EI26">
        <v>107.33811600318846</v>
      </c>
      <c r="EJ26">
        <v>113.86678258543435</v>
      </c>
      <c r="EK26">
        <v>104.02863404865896</v>
      </c>
      <c r="EL26">
        <v>104.78711055393045</v>
      </c>
      <c r="EM26">
        <v>89.91729343432992</v>
      </c>
      <c r="EN26">
        <v>107.44046959796212</v>
      </c>
      <c r="EO26">
        <v>112.39780062156348</v>
      </c>
      <c r="EP26">
        <v>110.61074173855015</v>
      </c>
      <c r="EQ26">
        <v>104.80946210672563</v>
      </c>
      <c r="ER26">
        <v>108.10575246949448</v>
      </c>
      <c r="ES26">
        <v>95.759959345102629</v>
      </c>
      <c r="ET26">
        <v>109.98852680788396</v>
      </c>
      <c r="EU26">
        <v>94.485541192919626</v>
      </c>
      <c r="EV26">
        <v>93.132659400237188</v>
      </c>
      <c r="EW26">
        <v>94.327288891213115</v>
      </c>
      <c r="EX26">
        <v>134.56406615188899</v>
      </c>
      <c r="EY26">
        <v>90.544583368097335</v>
      </c>
      <c r="EZ26">
        <v>87.097127956425851</v>
      </c>
      <c r="FA26">
        <v>90.897536920769667</v>
      </c>
      <c r="FB26">
        <v>95.256972167164534</v>
      </c>
      <c r="FC26">
        <v>97.841052086160531</v>
      </c>
      <c r="FD26">
        <v>89.453024120654916</v>
      </c>
      <c r="FE26">
        <v>91.969796199704462</v>
      </c>
      <c r="FF26">
        <v>89.394044273393064</v>
      </c>
      <c r="FG26">
        <v>91.021938651880077</v>
      </c>
      <c r="FH26">
        <v>93.479477032094991</v>
      </c>
      <c r="FI26">
        <v>91.555555555555543</v>
      </c>
      <c r="FJ26">
        <v>87.858320749590888</v>
      </c>
      <c r="FK26">
        <v>86.438907440705535</v>
      </c>
      <c r="FL26">
        <v>91.193659734077698</v>
      </c>
      <c r="FM26">
        <v>88.737146529562978</v>
      </c>
      <c r="FN26">
        <v>88.82611820784102</v>
      </c>
      <c r="FO26">
        <v>84.626844825178068</v>
      </c>
      <c r="FP26">
        <v>85.655978601855836</v>
      </c>
      <c r="FQ26">
        <v>82.509933111484571</v>
      </c>
      <c r="FR26">
        <v>82.193403759822033</v>
      </c>
      <c r="FS26">
        <v>92.948868584382723</v>
      </c>
      <c r="FT26">
        <v>94.685852278410479</v>
      </c>
      <c r="FU26">
        <v>84.405667139107891</v>
      </c>
      <c r="FV26">
        <v>79.810791737397253</v>
      </c>
      <c r="FW26">
        <v>98.824521934758152</v>
      </c>
      <c r="FX26">
        <v>85.439448886150757</v>
      </c>
      <c r="FY26">
        <v>89.436021831412987</v>
      </c>
      <c r="FZ26">
        <v>89.862660598493704</v>
      </c>
      <c r="GA26">
        <v>90.145672664952897</v>
      </c>
      <c r="GB26">
        <v>91.506461775863173</v>
      </c>
      <c r="GC26">
        <v>92.084534928765137</v>
      </c>
      <c r="GD26">
        <v>90.383151484394844</v>
      </c>
      <c r="GE26">
        <v>90.257845292824328</v>
      </c>
      <c r="GF26">
        <v>107.92525021580386</v>
      </c>
      <c r="GG26">
        <v>115.3970757943104</v>
      </c>
      <c r="GH26">
        <v>107.06868778654332</v>
      </c>
      <c r="GI26">
        <v>101.03216566729114</v>
      </c>
      <c r="GJ26">
        <v>93.114072248324717</v>
      </c>
      <c r="GK26">
        <v>99.205317150700751</v>
      </c>
      <c r="GL26">
        <v>91.421110802303559</v>
      </c>
      <c r="GM26">
        <v>89.665804654863734</v>
      </c>
      <c r="GN26">
        <v>81.907101266158321</v>
      </c>
      <c r="GO26">
        <v>97.387852439954685</v>
      </c>
      <c r="GP26">
        <v>95.101916641314261</v>
      </c>
      <c r="GQ26">
        <v>91.154223151042146</v>
      </c>
      <c r="GR26">
        <v>84.286304934698549</v>
      </c>
      <c r="GS26">
        <v>90.761056225629815</v>
      </c>
      <c r="GT26">
        <v>90.957529356991358</v>
      </c>
      <c r="GU26">
        <v>94.23386663803285</v>
      </c>
      <c r="GV26">
        <v>95.729150058576025</v>
      </c>
      <c r="GW26">
        <v>97.610216043265297</v>
      </c>
      <c r="GX26">
        <v>85.05978133330126</v>
      </c>
      <c r="GY26">
        <v>94.323856400864244</v>
      </c>
      <c r="GZ26">
        <v>92.912386222876833</v>
      </c>
      <c r="HA26">
        <v>104.70279204702105</v>
      </c>
      <c r="HB26">
        <v>185.07316191189574</v>
      </c>
      <c r="HC26">
        <v>96.443240669087444</v>
      </c>
      <c r="HD26">
        <v>135.21459389902353</v>
      </c>
      <c r="HE26">
        <v>107.04659631588743</v>
      </c>
      <c r="HF26">
        <v>99.910537361102996</v>
      </c>
      <c r="HG26">
        <v>100.04732916619065</v>
      </c>
      <c r="HH26">
        <v>99.968727883206881</v>
      </c>
      <c r="HI26">
        <v>101.6349796907533</v>
      </c>
      <c r="HJ26">
        <v>148.42162357620683</v>
      </c>
      <c r="HK26">
        <v>126.96235594122524</v>
      </c>
      <c r="HL26">
        <v>110.41025009239867</v>
      </c>
      <c r="HM26">
        <v>111.92313920224537</v>
      </c>
      <c r="HN26">
        <v>123.81947195908222</v>
      </c>
      <c r="HO26">
        <v>120.77322308233643</v>
      </c>
      <c r="HP26">
        <v>95.649852873058634</v>
      </c>
      <c r="HQ26">
        <v>99.915691498330702</v>
      </c>
      <c r="HR26">
        <v>135.7364731304252</v>
      </c>
      <c r="HS26">
        <v>99.635762402494819</v>
      </c>
      <c r="HT26">
        <v>100.37616119324875</v>
      </c>
      <c r="HU26">
        <v>86.865956431865172</v>
      </c>
      <c r="HV26">
        <v>84.718691931464363</v>
      </c>
      <c r="HW26">
        <v>94.62964359925661</v>
      </c>
      <c r="HX26">
        <v>86.315947242206235</v>
      </c>
      <c r="HY26">
        <v>100.28411510145312</v>
      </c>
      <c r="HZ26">
        <v>90.974588140263563</v>
      </c>
      <c r="IA26">
        <v>88.884568273287584</v>
      </c>
      <c r="IB26">
        <v>101.12978984585754</v>
      </c>
      <c r="IC26">
        <v>97.787124664096282</v>
      </c>
      <c r="ID26">
        <v>93.24517701929193</v>
      </c>
      <c r="IE26">
        <v>96.096041472454004</v>
      </c>
      <c r="IF26">
        <v>89.877130400317057</v>
      </c>
      <c r="IG26">
        <v>92.055960591133001</v>
      </c>
      <c r="IH26">
        <v>93.704775687409551</v>
      </c>
      <c r="II26">
        <v>76.552545276042878</v>
      </c>
      <c r="IJ26">
        <v>73.951675161953901</v>
      </c>
      <c r="IK26">
        <v>98.573667463471025</v>
      </c>
      <c r="IL26" s="63">
        <v>86.644407345575956</v>
      </c>
      <c r="IM26">
        <v>100</v>
      </c>
      <c r="IN26">
        <v>90.475465430133582</v>
      </c>
      <c r="IO26">
        <v>99.572074825773328</v>
      </c>
      <c r="IP26">
        <v>96.706502165404117</v>
      </c>
      <c r="IQ26">
        <v>93.56171445582801</v>
      </c>
      <c r="IR26">
        <v>90.428146898044517</v>
      </c>
      <c r="IS26">
        <v>97.276160977694943</v>
      </c>
      <c r="IT26">
        <v>93.985459352280259</v>
      </c>
      <c r="IU26">
        <v>80.479456001844056</v>
      </c>
      <c r="IV26">
        <v>89.52479093179025</v>
      </c>
      <c r="IW26">
        <v>90.830421489408153</v>
      </c>
      <c r="IX26">
        <v>91.087705912007934</v>
      </c>
      <c r="IY26">
        <v>91.521825284493019</v>
      </c>
      <c r="IZ26">
        <v>87.015379987214686</v>
      </c>
      <c r="JA26">
        <v>84.753615928871056</v>
      </c>
      <c r="JB26">
        <v>85.898269806166226</v>
      </c>
      <c r="JC26">
        <v>88.363121014093394</v>
      </c>
      <c r="JD26">
        <v>88.790841879322684</v>
      </c>
      <c r="JE26">
        <v>78.979335055843507</v>
      </c>
      <c r="JF26">
        <v>89.76403617177003</v>
      </c>
      <c r="JG26">
        <v>87.633549406546834</v>
      </c>
      <c r="JH26">
        <v>92.649135785863209</v>
      </c>
      <c r="JI26">
        <v>88.586216289839285</v>
      </c>
      <c r="JJ26">
        <v>85.322858899587516</v>
      </c>
      <c r="JK26">
        <v>87.803318982568456</v>
      </c>
      <c r="JL26">
        <v>95.488098367949519</v>
      </c>
      <c r="JM26">
        <v>88.719074614149491</v>
      </c>
      <c r="JN26">
        <v>90.447982972229482</v>
      </c>
      <c r="JO26">
        <v>98.642393364192742</v>
      </c>
      <c r="JP26">
        <v>83.345838675182122</v>
      </c>
      <c r="JQ26">
        <v>100.65002458076147</v>
      </c>
      <c r="JR26">
        <v>102.34844613175638</v>
      </c>
      <c r="JS26">
        <v>91.966666666666669</v>
      </c>
      <c r="JT26">
        <v>84.276504297994279</v>
      </c>
      <c r="JU26">
        <v>85.965700023908511</v>
      </c>
      <c r="JV26">
        <v>88.791225024928892</v>
      </c>
      <c r="JW26">
        <v>84.954884497309408</v>
      </c>
      <c r="JX26">
        <v>101.14321080750376</v>
      </c>
      <c r="JY26">
        <v>89.495595883726381</v>
      </c>
      <c r="JZ26">
        <v>91.44618270744698</v>
      </c>
      <c r="KA26">
        <v>90.319045387360745</v>
      </c>
      <c r="KB26">
        <v>99.09180965056224</v>
      </c>
      <c r="KC26">
        <v>86.972204405890608</v>
      </c>
      <c r="KD26">
        <v>94.999756560689406</v>
      </c>
      <c r="KE26">
        <v>93.749435189926814</v>
      </c>
      <c r="KF26">
        <v>114.5099771148673</v>
      </c>
      <c r="KG26">
        <v>108.46021917499375</v>
      </c>
      <c r="KH26">
        <v>104.49465899753491</v>
      </c>
      <c r="KI26">
        <v>90.457404840601356</v>
      </c>
      <c r="KJ26">
        <v>83.982126628294466</v>
      </c>
      <c r="KK26">
        <v>100</v>
      </c>
      <c r="KL26">
        <v>91.21145584725538</v>
      </c>
      <c r="KM26">
        <v>95.238095238095241</v>
      </c>
      <c r="KN26">
        <v>89.057448056643139</v>
      </c>
      <c r="KO26">
        <v>87.294017113756823</v>
      </c>
      <c r="KP26">
        <v>92.002638068475079</v>
      </c>
      <c r="KQ26">
        <v>86.546916825135355</v>
      </c>
      <c r="KR26">
        <v>78.688524590163951</v>
      </c>
      <c r="KS26">
        <f t="shared" si="0"/>
        <v>94.633667948589391</v>
      </c>
    </row>
    <row r="27" spans="1:305" x14ac:dyDescent="0.2">
      <c r="A27" s="62">
        <v>42377</v>
      </c>
      <c r="B27">
        <v>91.703628843598523</v>
      </c>
      <c r="C27">
        <v>97.000627121942813</v>
      </c>
      <c r="D27">
        <v>91.875387013430696</v>
      </c>
      <c r="E27">
        <v>91.828815538324932</v>
      </c>
      <c r="F27">
        <v>91.441209752083111</v>
      </c>
      <c r="G27">
        <v>96.89903651526194</v>
      </c>
      <c r="H27">
        <v>91.233052337002604</v>
      </c>
      <c r="I27">
        <v>92.556860010074018</v>
      </c>
      <c r="J27">
        <v>96.9638918306363</v>
      </c>
      <c r="K27">
        <v>102.23834079446929</v>
      </c>
      <c r="L27">
        <v>101.08641752693504</v>
      </c>
      <c r="M27">
        <v>97.370497458575684</v>
      </c>
      <c r="N27">
        <v>98.914202840721615</v>
      </c>
      <c r="O27">
        <v>95.527674433550672</v>
      </c>
      <c r="P27">
        <v>78.226117042434026</v>
      </c>
      <c r="Q27">
        <v>82.04989695322088</v>
      </c>
      <c r="R27">
        <v>88.849411325408909</v>
      </c>
      <c r="S27">
        <v>97.33115022513303</v>
      </c>
      <c r="T27">
        <v>92.971323648539183</v>
      </c>
      <c r="U27">
        <v>98.14266929651545</v>
      </c>
      <c r="V27">
        <v>88.175194366426496</v>
      </c>
      <c r="W27">
        <v>85.576468362810928</v>
      </c>
      <c r="X27">
        <v>88.353620168203676</v>
      </c>
      <c r="Y27">
        <v>87.855448502064618</v>
      </c>
      <c r="Z27">
        <v>92.381339341779622</v>
      </c>
      <c r="AA27">
        <v>94.483985765124572</v>
      </c>
      <c r="AB27">
        <v>82.527569991800121</v>
      </c>
      <c r="AC27">
        <v>90.178002437711513</v>
      </c>
      <c r="AD27">
        <v>96.934297640708849</v>
      </c>
      <c r="AE27">
        <v>144.17418988567675</v>
      </c>
      <c r="AF27">
        <v>82.919037945632454</v>
      </c>
      <c r="AG27">
        <v>104.08746656126262</v>
      </c>
      <c r="AH27">
        <v>90.933876369511438</v>
      </c>
      <c r="AI27">
        <v>96.718903946610141</v>
      </c>
      <c r="AJ27">
        <v>96.626962988216718</v>
      </c>
      <c r="AK27">
        <v>97.304691674682061</v>
      </c>
      <c r="AL27">
        <v>96.474128834470747</v>
      </c>
      <c r="AM27">
        <v>93.254911775747729</v>
      </c>
      <c r="AN27">
        <v>90.431500162707465</v>
      </c>
      <c r="AO27">
        <v>63.670192025340221</v>
      </c>
      <c r="AP27">
        <v>80.963212325235801</v>
      </c>
      <c r="AQ27">
        <v>87.837137962630962</v>
      </c>
      <c r="AR27">
        <v>85.211482848611666</v>
      </c>
      <c r="AS27">
        <v>99.91304347826086</v>
      </c>
      <c r="AT27">
        <v>114.70820120188516</v>
      </c>
      <c r="AU27">
        <v>88.52941176470587</v>
      </c>
      <c r="AV27">
        <v>87.942455298330671</v>
      </c>
      <c r="AW27">
        <v>99.795644140865576</v>
      </c>
      <c r="AX27">
        <v>96.518788488123661</v>
      </c>
      <c r="AY27">
        <v>89.652897499891083</v>
      </c>
      <c r="AZ27">
        <v>86.862370690559629</v>
      </c>
      <c r="BA27">
        <v>116.62504983528127</v>
      </c>
      <c r="BB27">
        <v>100.71825764596846</v>
      </c>
      <c r="BC27">
        <v>91.895480998320522</v>
      </c>
      <c r="BD27">
        <v>92.196454844811896</v>
      </c>
      <c r="BE27">
        <v>90.420886369971228</v>
      </c>
      <c r="BF27">
        <v>84.925080290690659</v>
      </c>
      <c r="BG27">
        <v>85.982100301858836</v>
      </c>
      <c r="BH27">
        <v>90.56458098761459</v>
      </c>
      <c r="BI27">
        <v>92.488379607765154</v>
      </c>
      <c r="BJ27">
        <v>91.246914799091741</v>
      </c>
      <c r="BK27">
        <v>89.957425494615592</v>
      </c>
      <c r="BL27">
        <v>91.944669409439868</v>
      </c>
      <c r="BM27">
        <v>87.309200797273817</v>
      </c>
      <c r="BN27">
        <v>89.125770056066997</v>
      </c>
      <c r="BO27">
        <v>89.083116464060495</v>
      </c>
      <c r="BP27">
        <v>96.72686310716297</v>
      </c>
      <c r="BQ27">
        <v>95.004086889753054</v>
      </c>
      <c r="BR27">
        <v>91.121637831134251</v>
      </c>
      <c r="BS27">
        <v>98.035461264504278</v>
      </c>
      <c r="BT27">
        <v>97.411126343063458</v>
      </c>
      <c r="BU27">
        <v>96.635873855656982</v>
      </c>
      <c r="BV27">
        <v>87.936849127228257</v>
      </c>
      <c r="BW27">
        <v>99.961182368536228</v>
      </c>
      <c r="BX27">
        <v>93.513704782383826</v>
      </c>
      <c r="BY27">
        <v>90.766152425379758</v>
      </c>
      <c r="BZ27">
        <v>93.7958953116174</v>
      </c>
      <c r="CA27">
        <v>96.521946438504941</v>
      </c>
      <c r="CB27">
        <v>98.90467690110674</v>
      </c>
      <c r="CC27">
        <v>99.73038497021362</v>
      </c>
      <c r="CD27">
        <v>81.513622872050135</v>
      </c>
      <c r="CE27">
        <v>86.411038256933494</v>
      </c>
      <c r="CF27">
        <v>86.887587487501776</v>
      </c>
      <c r="CG27">
        <v>91.185271922976824</v>
      </c>
      <c r="CH27">
        <v>98.664812456541966</v>
      </c>
      <c r="CI27">
        <v>118.77878219341638</v>
      </c>
      <c r="CJ27">
        <v>105.47337278106508</v>
      </c>
      <c r="CK27">
        <v>108.95914660070343</v>
      </c>
      <c r="CL27">
        <v>97.81428434247556</v>
      </c>
      <c r="CM27">
        <v>122.14915349097524</v>
      </c>
      <c r="CN27">
        <v>120.47258351694568</v>
      </c>
      <c r="CO27">
        <v>123.50658606762931</v>
      </c>
      <c r="CP27">
        <v>116.83728794868497</v>
      </c>
      <c r="CQ27">
        <v>98.962105510148206</v>
      </c>
      <c r="CR27">
        <v>130.73242057689748</v>
      </c>
      <c r="CS27">
        <v>118.34305717619603</v>
      </c>
      <c r="CT27">
        <v>109.21266021449124</v>
      </c>
      <c r="CU27">
        <v>125.54758197632903</v>
      </c>
      <c r="CV27">
        <v>99.95398943343541</v>
      </c>
      <c r="CW27">
        <v>112.84992356282551</v>
      </c>
      <c r="CX27">
        <v>97.689660330507081</v>
      </c>
      <c r="CY27">
        <v>88.496766718235207</v>
      </c>
      <c r="CZ27">
        <v>99.671648848144144</v>
      </c>
      <c r="DA27">
        <v>86.10063611570304</v>
      </c>
      <c r="DB27">
        <v>108.92920967979312</v>
      </c>
      <c r="DC27">
        <v>122.57780229684774</v>
      </c>
      <c r="DD27">
        <v>122.42066707724224</v>
      </c>
      <c r="DE27">
        <v>116.4381714388457</v>
      </c>
      <c r="DF27">
        <v>102.86212069883369</v>
      </c>
      <c r="DG27">
        <v>125.05657363446774</v>
      </c>
      <c r="DH27">
        <v>131.27461139896374</v>
      </c>
      <c r="DI27">
        <v>104.32341381246491</v>
      </c>
      <c r="DJ27">
        <v>89.98578423629759</v>
      </c>
      <c r="DK27">
        <v>93.084493306144182</v>
      </c>
      <c r="DL27">
        <v>95.311996600015078</v>
      </c>
      <c r="DM27">
        <v>91.214038902046042</v>
      </c>
      <c r="DN27">
        <v>79.563285639098666</v>
      </c>
      <c r="DO27">
        <v>86.796769141429252</v>
      </c>
      <c r="DP27">
        <v>95.455926333484101</v>
      </c>
      <c r="DQ27">
        <v>85.674534580474997</v>
      </c>
      <c r="DR27">
        <v>86.28053018718532</v>
      </c>
      <c r="DS27">
        <v>87.854964290450297</v>
      </c>
      <c r="DT27">
        <v>94.173703644244654</v>
      </c>
      <c r="DU27">
        <v>82.066829807046787</v>
      </c>
      <c r="DV27">
        <v>81.864558472553696</v>
      </c>
      <c r="DW27">
        <v>95.54218745129819</v>
      </c>
      <c r="DX27">
        <v>85.050448654037879</v>
      </c>
      <c r="DY27">
        <v>91.015169194865834</v>
      </c>
      <c r="DZ27">
        <v>96.145529125888928</v>
      </c>
      <c r="EA27">
        <v>100.90183323477235</v>
      </c>
      <c r="EB27">
        <v>95.991466600708037</v>
      </c>
      <c r="EC27">
        <v>94.31000283366393</v>
      </c>
      <c r="ED27">
        <v>101.24768018253248</v>
      </c>
      <c r="EE27">
        <v>98.030415394542942</v>
      </c>
      <c r="EF27">
        <v>109.44958964681308</v>
      </c>
      <c r="EG27">
        <v>89.212497163174206</v>
      </c>
      <c r="EH27">
        <v>126.07424387733622</v>
      </c>
      <c r="EI27">
        <v>104.89989215548367</v>
      </c>
      <c r="EJ27">
        <v>113.59593392630238</v>
      </c>
      <c r="EK27">
        <v>103.78265874079564</v>
      </c>
      <c r="EL27">
        <v>104.51780656544551</v>
      </c>
      <c r="EM27">
        <v>89.91729343432992</v>
      </c>
      <c r="EN27">
        <v>106.56329604607376</v>
      </c>
      <c r="EO27">
        <v>114.13052832895052</v>
      </c>
      <c r="EP27">
        <v>110.52176277218915</v>
      </c>
      <c r="EQ27">
        <v>105.38294882818522</v>
      </c>
      <c r="ER27">
        <v>108.28975401898123</v>
      </c>
      <c r="ES27">
        <v>96.590733334806345</v>
      </c>
      <c r="ET27">
        <v>110.20429131633476</v>
      </c>
      <c r="EU27">
        <v>94.567535445542447</v>
      </c>
      <c r="EV27">
        <v>94.27627491952336</v>
      </c>
      <c r="EW27">
        <v>95.347043365712707</v>
      </c>
      <c r="EX27">
        <v>133.68835241560902</v>
      </c>
      <c r="EY27">
        <v>89.486167892346742</v>
      </c>
      <c r="EZ27">
        <v>86.702328585180396</v>
      </c>
      <c r="FA27">
        <v>90.68401921659337</v>
      </c>
      <c r="FB27">
        <v>95.575221238938084</v>
      </c>
      <c r="FC27">
        <v>98.144538478620248</v>
      </c>
      <c r="FD27">
        <v>92.288621455503346</v>
      </c>
      <c r="FE27">
        <v>93.26579726439067</v>
      </c>
      <c r="FF27">
        <v>89.975495964448385</v>
      </c>
      <c r="FG27">
        <v>92.914705694299244</v>
      </c>
      <c r="FH27">
        <v>93.67009924787105</v>
      </c>
      <c r="FI27">
        <v>91.827827827827818</v>
      </c>
      <c r="FJ27">
        <v>90.974455529370118</v>
      </c>
      <c r="FK27">
        <v>86.699203698946818</v>
      </c>
      <c r="FL27">
        <v>91.986192974367299</v>
      </c>
      <c r="FM27">
        <v>90.625</v>
      </c>
      <c r="FN27">
        <v>89.431406917945552</v>
      </c>
      <c r="FO27">
        <v>86.910470692304102</v>
      </c>
      <c r="FP27">
        <v>85.743156226265555</v>
      </c>
      <c r="FQ27">
        <v>83.34464836228868</v>
      </c>
      <c r="FR27">
        <v>84.451387719308414</v>
      </c>
      <c r="FS27">
        <v>93.695312607992477</v>
      </c>
      <c r="FT27">
        <v>95.980452395581793</v>
      </c>
      <c r="FU27">
        <v>84.813080334768614</v>
      </c>
      <c r="FV27">
        <v>82.481069637032945</v>
      </c>
      <c r="FW27">
        <v>98.816085489313821</v>
      </c>
      <c r="FX27">
        <v>94.865511978605142</v>
      </c>
      <c r="FY27">
        <v>89.969678593086726</v>
      </c>
      <c r="FZ27">
        <v>90.176809376132752</v>
      </c>
      <c r="GA27">
        <v>93.617208270164582</v>
      </c>
      <c r="GB27">
        <v>91.720782700015008</v>
      </c>
      <c r="GC27">
        <v>92.256703826453773</v>
      </c>
      <c r="GD27">
        <v>91.119005328596828</v>
      </c>
      <c r="GE27">
        <v>90.77753347991208</v>
      </c>
      <c r="GF27">
        <v>108.49450575088073</v>
      </c>
      <c r="GG27">
        <v>115.28273321122676</v>
      </c>
      <c r="GH27">
        <v>107.11825203419933</v>
      </c>
      <c r="GI27">
        <v>99.955877991797649</v>
      </c>
      <c r="GJ27">
        <v>91.696834321805426</v>
      </c>
      <c r="GK27">
        <v>98.521408274334149</v>
      </c>
      <c r="GL27">
        <v>91.529696154915115</v>
      </c>
      <c r="GM27">
        <v>87.457728267356288</v>
      </c>
      <c r="GN27">
        <v>72.035837670198006</v>
      </c>
      <c r="GO27">
        <v>97.690023181235802</v>
      </c>
      <c r="GP27">
        <v>95.367425394805977</v>
      </c>
      <c r="GQ27">
        <v>91.590686319838724</v>
      </c>
      <c r="GR27">
        <v>84.775153829316352</v>
      </c>
      <c r="GS27">
        <v>94.688566983857598</v>
      </c>
      <c r="GT27">
        <v>91.112720500750086</v>
      </c>
      <c r="GU27">
        <v>94.457210351122072</v>
      </c>
      <c r="GV27">
        <v>95.812334930020754</v>
      </c>
      <c r="GW27">
        <v>97.58473256505367</v>
      </c>
      <c r="GX27">
        <v>85.05978133330126</v>
      </c>
      <c r="GY27">
        <v>94.847543962569233</v>
      </c>
      <c r="GZ27">
        <v>92.912386222876833</v>
      </c>
      <c r="HA27">
        <v>106.04429142633754</v>
      </c>
      <c r="HB27">
        <v>164.53875062959278</v>
      </c>
      <c r="HC27">
        <v>96.443240669087444</v>
      </c>
      <c r="HD27">
        <v>135.94126107032017</v>
      </c>
      <c r="HE27">
        <v>107.68453789107149</v>
      </c>
      <c r="HF27">
        <v>99.910537361102996</v>
      </c>
      <c r="HG27">
        <v>100.04732916619065</v>
      </c>
      <c r="HH27">
        <v>99.958852477903775</v>
      </c>
      <c r="HI27">
        <v>101.62132641567396</v>
      </c>
      <c r="HJ27">
        <v>145.68794069788467</v>
      </c>
      <c r="HK27">
        <v>131.28504759664779</v>
      </c>
      <c r="HL27">
        <v>110.97696193174818</v>
      </c>
      <c r="HM27">
        <v>113.02423490041559</v>
      </c>
      <c r="HN27">
        <v>126.15351366927206</v>
      </c>
      <c r="HO27">
        <v>120.02111189303311</v>
      </c>
      <c r="HP27">
        <v>95.338883995465935</v>
      </c>
      <c r="HQ27">
        <v>99.915691498330702</v>
      </c>
      <c r="HR27">
        <v>138.75676803889553</v>
      </c>
      <c r="HS27">
        <v>100.91264027240061</v>
      </c>
      <c r="HT27">
        <v>106.45034672249119</v>
      </c>
      <c r="HU27">
        <v>87.622379210867081</v>
      </c>
      <c r="HV27">
        <v>83.846149065620949</v>
      </c>
      <c r="HW27">
        <v>94.481514754593022</v>
      </c>
      <c r="HX27">
        <v>86.315947242206235</v>
      </c>
      <c r="HY27">
        <v>100.63713005039754</v>
      </c>
      <c r="HZ27">
        <v>91.295086345603906</v>
      </c>
      <c r="IA27">
        <v>89.444520055217467</v>
      </c>
      <c r="IB27">
        <v>102.49700462353812</v>
      </c>
      <c r="IC27">
        <v>98.179693889473072</v>
      </c>
      <c r="ID27">
        <v>93.24517701929193</v>
      </c>
      <c r="IE27">
        <v>97.696732680020915</v>
      </c>
      <c r="IF27">
        <v>90.875941339674981</v>
      </c>
      <c r="IG27">
        <v>94.146206896551718</v>
      </c>
      <c r="IH27">
        <v>94.347965910918148</v>
      </c>
      <c r="II27">
        <v>78.474296576358299</v>
      </c>
      <c r="IJ27">
        <v>77.139445784403506</v>
      </c>
      <c r="IK27">
        <v>98.573667463471025</v>
      </c>
      <c r="IL27" s="63">
        <v>86.644407345575956</v>
      </c>
      <c r="IM27">
        <v>100</v>
      </c>
      <c r="IN27">
        <v>90.475465430133582</v>
      </c>
      <c r="IO27">
        <v>99.679667441007453</v>
      </c>
      <c r="IP27">
        <v>96.706502165404117</v>
      </c>
      <c r="IQ27">
        <v>93.9102401196605</v>
      </c>
      <c r="IR27">
        <v>91.095865282312786</v>
      </c>
      <c r="IS27">
        <v>98.192749977225418</v>
      </c>
      <c r="IT27">
        <v>96.878037401345225</v>
      </c>
      <c r="IU27">
        <v>80.479456001844056</v>
      </c>
      <c r="IV27">
        <v>89.52479093179025</v>
      </c>
      <c r="IW27">
        <v>90.830421489408153</v>
      </c>
      <c r="IX27">
        <v>91.087705912007934</v>
      </c>
      <c r="IY27">
        <v>91.521825284493019</v>
      </c>
      <c r="IZ27">
        <v>87.015379987214686</v>
      </c>
      <c r="JA27">
        <v>84.753615928871056</v>
      </c>
      <c r="JB27">
        <v>85.898269806166226</v>
      </c>
      <c r="JC27">
        <v>88.363121014093394</v>
      </c>
      <c r="JD27">
        <v>88.790841879322684</v>
      </c>
      <c r="JE27">
        <v>79.637962191074351</v>
      </c>
      <c r="JF27">
        <v>89.996008997710831</v>
      </c>
      <c r="JG27">
        <v>88.050133773859315</v>
      </c>
      <c r="JH27">
        <v>92.891250252202568</v>
      </c>
      <c r="JI27">
        <v>89.017112008122638</v>
      </c>
      <c r="JJ27">
        <v>85.580740095153388</v>
      </c>
      <c r="JK27">
        <v>88.415572078439425</v>
      </c>
      <c r="JL27">
        <v>96.612534633041435</v>
      </c>
      <c r="JM27">
        <v>89.497657043615035</v>
      </c>
      <c r="JN27">
        <v>90.528302644525212</v>
      </c>
      <c r="JO27">
        <v>102.22125570847184</v>
      </c>
      <c r="JP27">
        <v>82.530529773544998</v>
      </c>
      <c r="JQ27">
        <v>98.118206150652753</v>
      </c>
      <c r="JR27">
        <v>102.23163223090216</v>
      </c>
      <c r="JS27">
        <v>91.541666666666671</v>
      </c>
      <c r="JT27">
        <v>82.786532951289388</v>
      </c>
      <c r="JU27">
        <v>85.888726259133335</v>
      </c>
      <c r="JV27">
        <v>88.340658123130311</v>
      </c>
      <c r="JW27">
        <v>86.18053204776524</v>
      </c>
      <c r="JX27">
        <v>101.79200250410827</v>
      </c>
      <c r="JY27">
        <v>91.059582195757713</v>
      </c>
      <c r="JZ27">
        <v>90.433151318213788</v>
      </c>
      <c r="KA27">
        <v>93.23479577490177</v>
      </c>
      <c r="KB27">
        <v>100.04461551258687</v>
      </c>
      <c r="KC27">
        <v>87.45229280311932</v>
      </c>
      <c r="KD27">
        <v>95.767633700347062</v>
      </c>
      <c r="KE27">
        <v>93.749435189926814</v>
      </c>
      <c r="KF27">
        <v>115.50969606937811</v>
      </c>
      <c r="KG27">
        <v>108.2186596668089</v>
      </c>
      <c r="KH27">
        <v>103.12654067378799</v>
      </c>
      <c r="KI27">
        <v>89.905640260155678</v>
      </c>
      <c r="KJ27">
        <v>93.456528324750082</v>
      </c>
      <c r="KK27">
        <v>100</v>
      </c>
      <c r="KL27">
        <v>91.555131264916469</v>
      </c>
      <c r="KM27">
        <v>98.014558402632233</v>
      </c>
      <c r="KN27">
        <v>89.450348562775389</v>
      </c>
      <c r="KO27">
        <v>87.730521842558076</v>
      </c>
      <c r="KP27">
        <v>92.002638068475079</v>
      </c>
      <c r="KQ27">
        <v>87.622485192766561</v>
      </c>
      <c r="KR27">
        <v>81.731763670370782</v>
      </c>
      <c r="KS27">
        <f t="shared" si="0"/>
        <v>94.801905366584307</v>
      </c>
    </row>
    <row r="28" spans="1:305" x14ac:dyDescent="0.2">
      <c r="A28" s="62">
        <v>42408</v>
      </c>
      <c r="B28">
        <v>92.384855800722391</v>
      </c>
      <c r="C28">
        <v>97.389875224358306</v>
      </c>
      <c r="D28">
        <v>93.540879294514554</v>
      </c>
      <c r="E28">
        <v>91.753305319974558</v>
      </c>
      <c r="F28">
        <v>92.174159037136093</v>
      </c>
      <c r="G28">
        <v>96.947615577686022</v>
      </c>
      <c r="H28">
        <v>90.71195693380848</v>
      </c>
      <c r="I28">
        <v>94.222945484133461</v>
      </c>
      <c r="J28">
        <v>97.490033659586231</v>
      </c>
      <c r="K28">
        <v>101.26933756445852</v>
      </c>
      <c r="L28">
        <v>98.516882297254654</v>
      </c>
      <c r="M28">
        <v>97.86960750133035</v>
      </c>
      <c r="N28">
        <v>97.707932074371342</v>
      </c>
      <c r="O28">
        <v>97.344311227586601</v>
      </c>
      <c r="P28">
        <v>81.324856206633115</v>
      </c>
      <c r="Q28">
        <v>81.648278737133836</v>
      </c>
      <c r="R28">
        <v>89.168500676084719</v>
      </c>
      <c r="S28">
        <v>98.641015145313119</v>
      </c>
      <c r="T28">
        <v>93.198142247664322</v>
      </c>
      <c r="U28">
        <v>98.537146614069698</v>
      </c>
      <c r="V28">
        <v>86.131802824927732</v>
      </c>
      <c r="W28">
        <v>85.356568618178386</v>
      </c>
      <c r="X28">
        <v>87.31435685433398</v>
      </c>
      <c r="Y28">
        <v>88.558292090081125</v>
      </c>
      <c r="Z28">
        <v>93.835186348022006</v>
      </c>
      <c r="AA28">
        <v>94.141392680724493</v>
      </c>
      <c r="AB28">
        <v>82.246431380424042</v>
      </c>
      <c r="AC28">
        <v>90.096332914673908</v>
      </c>
      <c r="AD28">
        <v>100.56726961361449</v>
      </c>
      <c r="AE28">
        <v>108.95550632840938</v>
      </c>
      <c r="AF28">
        <v>86.051452230682145</v>
      </c>
      <c r="AG28">
        <v>91.831419355294116</v>
      </c>
      <c r="AH28">
        <v>92.327370033154381</v>
      </c>
      <c r="AI28">
        <v>87.171193277935785</v>
      </c>
      <c r="AJ28">
        <v>97.044597387654193</v>
      </c>
      <c r="AK28">
        <v>98.689750988564725</v>
      </c>
      <c r="AL28">
        <v>96.736368234067399</v>
      </c>
      <c r="AM28">
        <v>92.409223534370923</v>
      </c>
      <c r="AN28">
        <v>91.556134070940459</v>
      </c>
      <c r="AO28">
        <v>73.715779389889917</v>
      </c>
      <c r="AP28">
        <v>80.29599975737726</v>
      </c>
      <c r="AQ28">
        <v>84.307398111629013</v>
      </c>
      <c r="AR28">
        <v>82.171490372181594</v>
      </c>
      <c r="AS28">
        <v>98.163682864450124</v>
      </c>
      <c r="AT28">
        <v>95.765369588450682</v>
      </c>
      <c r="AU28">
        <v>77.213622291021665</v>
      </c>
      <c r="AV28">
        <v>86.99987011621505</v>
      </c>
      <c r="AW28">
        <v>101.6264486870836</v>
      </c>
      <c r="AX28">
        <v>96.786896233923997</v>
      </c>
      <c r="AY28">
        <v>89.637960329364603</v>
      </c>
      <c r="AZ28">
        <v>89.892355792433449</v>
      </c>
      <c r="BA28">
        <v>107.01470927670648</v>
      </c>
      <c r="BB28">
        <v>106.05305838739571</v>
      </c>
      <c r="BC28">
        <v>93.590594852165779</v>
      </c>
      <c r="BD28">
        <v>93.129685420023833</v>
      </c>
      <c r="BE28">
        <v>92.616442370228512</v>
      </c>
      <c r="BF28">
        <v>85.720862426148997</v>
      </c>
      <c r="BG28">
        <v>86.208053098907328</v>
      </c>
      <c r="BH28">
        <v>91.112755348238693</v>
      </c>
      <c r="BI28">
        <v>94.531580124779396</v>
      </c>
      <c r="BJ28">
        <v>91.594431829400762</v>
      </c>
      <c r="BK28">
        <v>90.443991270437579</v>
      </c>
      <c r="BL28">
        <v>92.481129936181901</v>
      </c>
      <c r="BM28">
        <v>88.582267086735669</v>
      </c>
      <c r="BN28">
        <v>90.489374956738416</v>
      </c>
      <c r="BO28">
        <v>89.596588079321549</v>
      </c>
      <c r="BP28">
        <v>94.365584651690043</v>
      </c>
      <c r="BQ28">
        <v>96.381244891387823</v>
      </c>
      <c r="BR28">
        <v>91.503852643991308</v>
      </c>
      <c r="BS28">
        <v>95.722437100294883</v>
      </c>
      <c r="BT28">
        <v>98.548020125316725</v>
      </c>
      <c r="BU28">
        <v>96.735592703904274</v>
      </c>
      <c r="BV28">
        <v>91.205573879850277</v>
      </c>
      <c r="BW28">
        <v>99.515192560229252</v>
      </c>
      <c r="BX28">
        <v>94.01181305969132</v>
      </c>
      <c r="BY28">
        <v>92.428458104924189</v>
      </c>
      <c r="BZ28">
        <v>96.062417623799661</v>
      </c>
      <c r="CA28">
        <v>98.127201928425748</v>
      </c>
      <c r="CB28">
        <v>99.727240271331652</v>
      </c>
      <c r="CC28">
        <v>100.57141222493189</v>
      </c>
      <c r="CD28">
        <v>80.723003819994403</v>
      </c>
      <c r="CE28">
        <v>93.580665584770003</v>
      </c>
      <c r="CF28">
        <v>86.859020139980004</v>
      </c>
      <c r="CG28">
        <v>92.544886807181882</v>
      </c>
      <c r="CH28">
        <v>99.105447783932448</v>
      </c>
      <c r="CI28">
        <v>124.29131843765995</v>
      </c>
      <c r="CJ28">
        <v>109.5414201183432</v>
      </c>
      <c r="CK28">
        <v>111.06945464383719</v>
      </c>
      <c r="CL28">
        <v>99.108428929154428</v>
      </c>
      <c r="CM28">
        <v>124.75164404645307</v>
      </c>
      <c r="CN28">
        <v>124.68000081178745</v>
      </c>
      <c r="CO28">
        <v>126.18324842277542</v>
      </c>
      <c r="CP28">
        <v>120.69694352037348</v>
      </c>
      <c r="CQ28">
        <v>99.666027922255665</v>
      </c>
      <c r="CR28">
        <v>133.03203509238335</v>
      </c>
      <c r="CS28">
        <v>120.93348891481914</v>
      </c>
      <c r="CT28">
        <v>110.68794140727178</v>
      </c>
      <c r="CU28">
        <v>129.08769506327488</v>
      </c>
      <c r="CV28">
        <v>100.34428596360405</v>
      </c>
      <c r="CW28">
        <v>114.49489617173833</v>
      </c>
      <c r="CX28">
        <v>98.039896865590578</v>
      </c>
      <c r="CY28">
        <v>89.118178228588832</v>
      </c>
      <c r="CZ28">
        <v>99.808242927316172</v>
      </c>
      <c r="DA28">
        <v>87.044872261755188</v>
      </c>
      <c r="DB28">
        <v>109.37072934844312</v>
      </c>
      <c r="DC28">
        <v>123.44495436466123</v>
      </c>
      <c r="DD28">
        <v>121.55197562477716</v>
      </c>
      <c r="DE28">
        <v>119.63860295770216</v>
      </c>
      <c r="DF28">
        <v>104.39529593960219</v>
      </c>
      <c r="DG28">
        <v>125.87300882992412</v>
      </c>
      <c r="DH28">
        <v>129.13989637305704</v>
      </c>
      <c r="DI28">
        <v>105.63728242560357</v>
      </c>
      <c r="DJ28">
        <v>90.822934765439896</v>
      </c>
      <c r="DK28">
        <v>92.969234861246591</v>
      </c>
      <c r="DL28">
        <v>95.336673909914111</v>
      </c>
      <c r="DM28">
        <v>92.122529797724894</v>
      </c>
      <c r="DN28">
        <v>79.328282395564315</v>
      </c>
      <c r="DO28">
        <v>87.465465359776175</v>
      </c>
      <c r="DP28">
        <v>95.504533272124576</v>
      </c>
      <c r="DQ28">
        <v>85.674534580474997</v>
      </c>
      <c r="DR28">
        <v>86.367565019250421</v>
      </c>
      <c r="DS28">
        <v>90.325269479227842</v>
      </c>
      <c r="DT28">
        <v>99.806710547439394</v>
      </c>
      <c r="DU28">
        <v>82.075492128115741</v>
      </c>
      <c r="DV28">
        <v>80.334128878281632</v>
      </c>
      <c r="DW28">
        <v>95.310288938066876</v>
      </c>
      <c r="DX28">
        <v>84.284745762711864</v>
      </c>
      <c r="DY28">
        <v>91.937061974097148</v>
      </c>
      <c r="DZ28">
        <v>97.242347905566575</v>
      </c>
      <c r="EA28">
        <v>101.23004139562393</v>
      </c>
      <c r="EB28">
        <v>97.679595591077046</v>
      </c>
      <c r="EC28">
        <v>95.0240861433834</v>
      </c>
      <c r="ED28">
        <v>101.45013697969807</v>
      </c>
      <c r="EE28">
        <v>98.804765527935359</v>
      </c>
      <c r="EF28">
        <v>111.6339554030879</v>
      </c>
      <c r="EG28">
        <v>90.021938119373615</v>
      </c>
      <c r="EH28">
        <v>126.01810483965288</v>
      </c>
      <c r="EI28">
        <v>107.73198293243307</v>
      </c>
      <c r="EJ28">
        <v>114.47869992643615</v>
      </c>
      <c r="EK28">
        <v>103.95294933854717</v>
      </c>
      <c r="EL28">
        <v>104.87068765380509</v>
      </c>
      <c r="EM28">
        <v>89.91729343432992</v>
      </c>
      <c r="EN28">
        <v>107.70627976520102</v>
      </c>
      <c r="EO28">
        <v>113.99282811379395</v>
      </c>
      <c r="EP28">
        <v>110.47233001309968</v>
      </c>
      <c r="EQ28">
        <v>106.058897085681</v>
      </c>
      <c r="ER28">
        <v>109.42281619213637</v>
      </c>
      <c r="ES28">
        <v>96.855873969818163</v>
      </c>
      <c r="ET28">
        <v>111.60162337106358</v>
      </c>
      <c r="EU28">
        <v>94.969698649365682</v>
      </c>
      <c r="EV28">
        <v>95.225052239227423</v>
      </c>
      <c r="EW28">
        <v>95.833387807397145</v>
      </c>
      <c r="EX28">
        <v>133.59368066033551</v>
      </c>
      <c r="EY28">
        <v>89.536228083767384</v>
      </c>
      <c r="EZ28">
        <v>86.841239475063063</v>
      </c>
      <c r="FA28">
        <v>90.95854197910576</v>
      </c>
      <c r="FB28">
        <v>95.181597387007642</v>
      </c>
      <c r="FC28">
        <v>99.129018727331044</v>
      </c>
      <c r="FD28">
        <v>94.109291875419672</v>
      </c>
      <c r="FE28">
        <v>94.136350291734075</v>
      </c>
      <c r="FF28">
        <v>91.454044550274801</v>
      </c>
      <c r="FG28">
        <v>94.300777837860977</v>
      </c>
      <c r="FH28">
        <v>94.2916934297495</v>
      </c>
      <c r="FI28">
        <v>92.572572572572554</v>
      </c>
      <c r="FJ28">
        <v>92.217876706702967</v>
      </c>
      <c r="FK28">
        <v>87.411593458344029</v>
      </c>
      <c r="FL28">
        <v>90.999264788346295</v>
      </c>
      <c r="FM28">
        <v>89.781491002570689</v>
      </c>
      <c r="FN28">
        <v>93.237159682727849</v>
      </c>
      <c r="FO28">
        <v>84.061176032403722</v>
      </c>
      <c r="FP28">
        <v>86.97949344516725</v>
      </c>
      <c r="FQ28">
        <v>85.034112029916201</v>
      </c>
      <c r="FR28">
        <v>82.423383607547493</v>
      </c>
      <c r="FS28">
        <v>94.682277483654246</v>
      </c>
      <c r="FT28">
        <v>97.034994212880292</v>
      </c>
      <c r="FU28">
        <v>86.216392453155549</v>
      </c>
      <c r="FV28">
        <v>83.167712525510694</v>
      </c>
      <c r="FW28">
        <v>98.782339707536551</v>
      </c>
      <c r="FX28">
        <v>86.061132191713696</v>
      </c>
      <c r="FY28">
        <v>89.969678593086726</v>
      </c>
      <c r="FZ28">
        <v>90.176809376132752</v>
      </c>
      <c r="GA28">
        <v>93.617208270164582</v>
      </c>
      <c r="GB28">
        <v>91.720782700015008</v>
      </c>
      <c r="GC28">
        <v>92.256703826453773</v>
      </c>
      <c r="GD28">
        <v>91.119005328596828</v>
      </c>
      <c r="GE28">
        <v>90.77753347991208</v>
      </c>
      <c r="GF28">
        <v>108.84912395305977</v>
      </c>
      <c r="GG28">
        <v>115.07945750796694</v>
      </c>
      <c r="GH28">
        <v>106.77130230060716</v>
      </c>
      <c r="GI28">
        <v>101.13632253911308</v>
      </c>
      <c r="GJ28">
        <v>92.990834167757825</v>
      </c>
      <c r="GK28">
        <v>97.461831141935178</v>
      </c>
      <c r="GL28">
        <v>91.715842473677739</v>
      </c>
      <c r="GM28">
        <v>85.140242689476821</v>
      </c>
      <c r="GN28">
        <v>67.985544766162747</v>
      </c>
      <c r="GO28">
        <v>97.823333802389229</v>
      </c>
      <c r="GP28">
        <v>95.574854108471371</v>
      </c>
      <c r="GQ28">
        <v>91.760832978861131</v>
      </c>
      <c r="GR28">
        <v>85.227521463141784</v>
      </c>
      <c r="GS28">
        <v>94.688566983857598</v>
      </c>
      <c r="GT28">
        <v>93.006052454606589</v>
      </c>
      <c r="GU28">
        <v>94.482980779555447</v>
      </c>
      <c r="GV28">
        <v>95.812334930020754</v>
      </c>
      <c r="GW28">
        <v>97.882039810855986</v>
      </c>
      <c r="GX28">
        <v>85.05978133330126</v>
      </c>
      <c r="GY28">
        <v>95.19094564237578</v>
      </c>
      <c r="GZ28">
        <v>92.912386222876833</v>
      </c>
      <c r="HA28">
        <v>112.24152475532722</v>
      </c>
      <c r="HB28">
        <v>145.47661789205873</v>
      </c>
      <c r="HC28">
        <v>96.82719209476754</v>
      </c>
      <c r="HD28">
        <v>136.17742790099157</v>
      </c>
      <c r="HE28">
        <v>99.529518088301757</v>
      </c>
      <c r="HF28">
        <v>99.910537361102996</v>
      </c>
      <c r="HG28">
        <v>100.04732916619065</v>
      </c>
      <c r="HH28">
        <v>100.13660977335945</v>
      </c>
      <c r="HI28">
        <v>101.6349796907533</v>
      </c>
      <c r="HJ28">
        <v>146.27372988609656</v>
      </c>
      <c r="HK28">
        <v>131.93865045863606</v>
      </c>
      <c r="HL28">
        <v>111.69151164223234</v>
      </c>
      <c r="HM28">
        <v>109.56549900145731</v>
      </c>
      <c r="HN28">
        <v>124.09321759175882</v>
      </c>
      <c r="HO28">
        <v>117.54046446164676</v>
      </c>
      <c r="HP28">
        <v>95.434645794646968</v>
      </c>
      <c r="HQ28">
        <v>99.915691498330702</v>
      </c>
      <c r="HR28">
        <v>137.82857984751195</v>
      </c>
      <c r="HS28">
        <v>101.32517004575479</v>
      </c>
      <c r="HT28">
        <v>101.69108988617037</v>
      </c>
      <c r="HU28">
        <v>91.52715625922815</v>
      </c>
      <c r="HV28">
        <v>87.075303432374824</v>
      </c>
      <c r="HW28">
        <v>95.271535259465495</v>
      </c>
      <c r="HX28">
        <v>86.136091127098325</v>
      </c>
      <c r="HY28">
        <v>99.968259620818614</v>
      </c>
      <c r="HZ28">
        <v>91.521780198161693</v>
      </c>
      <c r="IA28">
        <v>90.191122431123986</v>
      </c>
      <c r="IB28">
        <v>101.31502539638203</v>
      </c>
      <c r="IC28">
        <v>99.553686178291869</v>
      </c>
      <c r="ID28">
        <v>93.475726097095603</v>
      </c>
      <c r="IE28">
        <v>96.050567290420858</v>
      </c>
      <c r="IF28">
        <v>91.375346809353928</v>
      </c>
      <c r="IG28">
        <v>93.90029556650245</v>
      </c>
      <c r="IH28">
        <v>94.444444444444443</v>
      </c>
      <c r="II28">
        <v>78.474296576358299</v>
      </c>
      <c r="IJ28">
        <v>78.73333109562833</v>
      </c>
      <c r="IK28">
        <v>100.30236350108439</v>
      </c>
      <c r="IL28" s="63">
        <v>86.644407345575956</v>
      </c>
      <c r="IM28">
        <v>100</v>
      </c>
      <c r="IN28">
        <v>95.176136756868999</v>
      </c>
      <c r="IO28">
        <v>99.249296980070909</v>
      </c>
      <c r="IP28">
        <v>96.706502165404117</v>
      </c>
      <c r="IQ28">
        <v>94.676996580091938</v>
      </c>
      <c r="IR28">
        <v>91.514106468063233</v>
      </c>
      <c r="IS28">
        <v>98.066613876372614</v>
      </c>
      <c r="IT28">
        <v>95.050736752070293</v>
      </c>
      <c r="IU28">
        <v>80.479456001844056</v>
      </c>
      <c r="IV28">
        <v>89.52479093179025</v>
      </c>
      <c r="IW28">
        <v>90.830421489408153</v>
      </c>
      <c r="IX28">
        <v>91.087705912007934</v>
      </c>
      <c r="IY28">
        <v>91.521825284493019</v>
      </c>
      <c r="IZ28">
        <v>87.015379987214686</v>
      </c>
      <c r="JA28">
        <v>84.753615928871056</v>
      </c>
      <c r="JB28">
        <v>85.898269806166226</v>
      </c>
      <c r="JC28">
        <v>88.363121014093394</v>
      </c>
      <c r="JD28">
        <v>88.790841879322684</v>
      </c>
      <c r="JE28">
        <v>82.806828596430364</v>
      </c>
      <c r="JF28">
        <v>90.335663997981172</v>
      </c>
      <c r="JG28">
        <v>88.804295128476767</v>
      </c>
      <c r="JH28">
        <v>93.109153271908013</v>
      </c>
      <c r="JI28">
        <v>89.685743295114037</v>
      </c>
      <c r="JJ28">
        <v>86.712552009025842</v>
      </c>
      <c r="JK28">
        <v>89.514011434981825</v>
      </c>
      <c r="JL28">
        <v>96.790502962768215</v>
      </c>
      <c r="JM28">
        <v>90.095356686437071</v>
      </c>
      <c r="JN28">
        <v>91.861609204634448</v>
      </c>
      <c r="JO28">
        <v>102.72453322563608</v>
      </c>
      <c r="JP28">
        <v>86.018633944027272</v>
      </c>
      <c r="JQ28">
        <v>96.446714371551849</v>
      </c>
      <c r="JR28">
        <v>102.19269426395077</v>
      </c>
      <c r="JS28">
        <v>89.95</v>
      </c>
      <c r="JT28">
        <v>83.259312320916905</v>
      </c>
      <c r="JU28">
        <v>88.722760325855603</v>
      </c>
      <c r="JV28">
        <v>87.845773165417143</v>
      </c>
      <c r="JW28">
        <v>88.407708739450669</v>
      </c>
      <c r="JX28">
        <v>102.5005513306632</v>
      </c>
      <c r="JY28">
        <v>92.126947261788587</v>
      </c>
      <c r="JZ28">
        <v>91.48638236574989</v>
      </c>
      <c r="KA28">
        <v>94.895994808753031</v>
      </c>
      <c r="KB28">
        <v>100.64352205443092</v>
      </c>
      <c r="KC28">
        <v>87.498015507617282</v>
      </c>
      <c r="KD28">
        <v>96.752519596864502</v>
      </c>
      <c r="KE28">
        <v>93.749435189926814</v>
      </c>
      <c r="KF28">
        <v>115.42538242261213</v>
      </c>
      <c r="KG28">
        <v>108.56650535859509</v>
      </c>
      <c r="KH28">
        <v>102.54724732949876</v>
      </c>
      <c r="KI28">
        <v>90.169527668194917</v>
      </c>
      <c r="KJ28">
        <v>93.547409875795211</v>
      </c>
      <c r="KK28">
        <v>100</v>
      </c>
      <c r="KL28">
        <v>92.922195704057273</v>
      </c>
      <c r="KM28">
        <v>98.014558402632233</v>
      </c>
      <c r="KN28">
        <v>90.178851584562267</v>
      </c>
      <c r="KO28">
        <v>87.910666651269679</v>
      </c>
      <c r="KP28">
        <v>92.002638068475079</v>
      </c>
      <c r="KQ28">
        <v>87.964050823027833</v>
      </c>
      <c r="KR28">
        <v>81.910001100231057</v>
      </c>
      <c r="KS28">
        <f t="shared" si="0"/>
        <v>94.974876343770902</v>
      </c>
    </row>
    <row r="29" spans="1:305" x14ac:dyDescent="0.2">
      <c r="A29" s="62">
        <v>42437</v>
      </c>
      <c r="B29">
        <v>92.804072389721711</v>
      </c>
      <c r="C29">
        <v>97.856972947256907</v>
      </c>
      <c r="D29">
        <v>95.975060320714036</v>
      </c>
      <c r="E29">
        <v>91.795255441280318</v>
      </c>
      <c r="F29">
        <v>93.277440592531619</v>
      </c>
      <c r="G29">
        <v>96.729009796777603</v>
      </c>
      <c r="H29">
        <v>88.42906278648185</v>
      </c>
      <c r="I29">
        <v>93.200046495408586</v>
      </c>
      <c r="J29">
        <v>97.206726520920881</v>
      </c>
      <c r="K29">
        <v>100.37683458944862</v>
      </c>
      <c r="L29">
        <v>97.687418293287635</v>
      </c>
      <c r="M29">
        <v>98.735710222581062</v>
      </c>
      <c r="N29">
        <v>98.251214327918419</v>
      </c>
      <c r="O29">
        <v>95.810452802433616</v>
      </c>
      <c r="P29">
        <v>83.650804674626073</v>
      </c>
      <c r="Q29">
        <v>83.430899941871047</v>
      </c>
      <c r="R29">
        <v>88.645737271786047</v>
      </c>
      <c r="S29">
        <v>94.187474416700752</v>
      </c>
      <c r="T29">
        <v>92.598693092833614</v>
      </c>
      <c r="U29">
        <v>96.441485864562779</v>
      </c>
      <c r="V29">
        <v>86.123661822770373</v>
      </c>
      <c r="W29">
        <v>84.817459566821142</v>
      </c>
      <c r="X29">
        <v>85.917846776321554</v>
      </c>
      <c r="Y29">
        <v>86.607901133335304</v>
      </c>
      <c r="Z29">
        <v>93.941565397259254</v>
      </c>
      <c r="AA29">
        <v>95.432092207999162</v>
      </c>
      <c r="AB29">
        <v>79.910303395418097</v>
      </c>
      <c r="AC29">
        <v>90.905603642955697</v>
      </c>
      <c r="AD29">
        <v>100.75992721823826</v>
      </c>
      <c r="AE29">
        <v>96.465664065543848</v>
      </c>
      <c r="AF29">
        <v>94.009645354877719</v>
      </c>
      <c r="AG29">
        <v>90.069665506751306</v>
      </c>
      <c r="AH29">
        <v>93.943014860566493</v>
      </c>
      <c r="AI29">
        <v>84.635547376052628</v>
      </c>
      <c r="AJ29">
        <v>97.044597387654193</v>
      </c>
      <c r="AK29">
        <v>99.040290691460953</v>
      </c>
      <c r="AL29">
        <v>97.732877952534665</v>
      </c>
      <c r="AM29">
        <v>95.420505963946297</v>
      </c>
      <c r="AN29">
        <v>101.85746827204684</v>
      </c>
      <c r="AO29">
        <v>107.4918284528698</v>
      </c>
      <c r="AP29">
        <v>84.663209292451413</v>
      </c>
      <c r="AQ29">
        <v>85.024501015895765</v>
      </c>
      <c r="AR29">
        <v>84.964615710154462</v>
      </c>
      <c r="AS29">
        <v>99.583120204603574</v>
      </c>
      <c r="AT29">
        <v>86.521716278010388</v>
      </c>
      <c r="AU29">
        <v>85.325077399380788</v>
      </c>
      <c r="AV29">
        <v>91.779593401903711</v>
      </c>
      <c r="AW29">
        <v>97.586921225015416</v>
      </c>
      <c r="AX29">
        <v>100.44824263750995</v>
      </c>
      <c r="AY29">
        <v>92.692611702028344</v>
      </c>
      <c r="AZ29">
        <v>92.292842604444274</v>
      </c>
      <c r="BA29">
        <v>99.116604066558963</v>
      </c>
      <c r="BB29">
        <v>101.59580630213159</v>
      </c>
      <c r="BC29">
        <v>91.387728000624932</v>
      </c>
      <c r="BD29">
        <v>94.407622784278018</v>
      </c>
      <c r="BE29">
        <v>90.789671166889434</v>
      </c>
      <c r="BF29">
        <v>87.509728052964448</v>
      </c>
      <c r="BG29">
        <v>86.4763720454024</v>
      </c>
      <c r="BH29">
        <v>91.676371240147972</v>
      </c>
      <c r="BI29">
        <v>95.307101488901608</v>
      </c>
      <c r="BJ29">
        <v>93.41099812419786</v>
      </c>
      <c r="BK29">
        <v>90.880469392866118</v>
      </c>
      <c r="BL29">
        <v>94.246007321260777</v>
      </c>
      <c r="BM29">
        <v>88.844595897897506</v>
      </c>
      <c r="BN29">
        <v>89.153457465217699</v>
      </c>
      <c r="BO29">
        <v>91.061244817935034</v>
      </c>
      <c r="BP29">
        <v>97.496845212208484</v>
      </c>
      <c r="BQ29">
        <v>98.808609714413109</v>
      </c>
      <c r="BR29">
        <v>90.950860999857696</v>
      </c>
      <c r="BS29">
        <v>95.155669589859457</v>
      </c>
      <c r="BT29">
        <v>97.927896244087677</v>
      </c>
      <c r="BU29">
        <v>97.350525601429311</v>
      </c>
      <c r="BV29">
        <v>90.842382240670062</v>
      </c>
      <c r="BW29">
        <v>99.475549021713078</v>
      </c>
      <c r="BX29">
        <v>93.595361877024402</v>
      </c>
      <c r="BY29">
        <v>93.636116077242761</v>
      </c>
      <c r="BZ29">
        <v>94.876200338919219</v>
      </c>
      <c r="CA29">
        <v>96.386850679452209</v>
      </c>
      <c r="CB29">
        <v>100.85826490539091</v>
      </c>
      <c r="CC29">
        <v>99.55016484420257</v>
      </c>
      <c r="CD29">
        <v>80.906682993704322</v>
      </c>
      <c r="CE29">
        <v>96.296565827105155</v>
      </c>
      <c r="CF29">
        <v>87.45893443793743</v>
      </c>
      <c r="CG29">
        <v>92.544886807181882</v>
      </c>
      <c r="CH29">
        <v>99.414830035078978</v>
      </c>
      <c r="CI29">
        <v>124.29131843765995</v>
      </c>
      <c r="CJ29">
        <v>109.25612848689772</v>
      </c>
      <c r="CK29">
        <v>110.87233795848954</v>
      </c>
      <c r="CL29">
        <v>100.19870142341132</v>
      </c>
      <c r="CM29">
        <v>124.93633692458374</v>
      </c>
      <c r="CN29">
        <v>123.95154966574735</v>
      </c>
      <c r="CO29">
        <v>124.86867460338414</v>
      </c>
      <c r="CP29">
        <v>118.59067433696633</v>
      </c>
      <c r="CQ29">
        <v>100.26670838058737</v>
      </c>
      <c r="CR29">
        <v>134.73348398245381</v>
      </c>
      <c r="CS29">
        <v>120.89848308051342</v>
      </c>
      <c r="CT29">
        <v>112.77007585665709</v>
      </c>
      <c r="CU29">
        <v>128.28695519837044</v>
      </c>
      <c r="CV29">
        <v>100.94400990020466</v>
      </c>
      <c r="CW29">
        <v>116.46995024005457</v>
      </c>
      <c r="CX29">
        <v>98.039896865590578</v>
      </c>
      <c r="CY29">
        <v>91.47954196793259</v>
      </c>
      <c r="CZ29">
        <v>99.461504110956398</v>
      </c>
      <c r="DA29">
        <v>87.871314409171433</v>
      </c>
      <c r="DB29">
        <v>109.81224901709312</v>
      </c>
      <c r="DC29">
        <v>124.73513913462315</v>
      </c>
      <c r="DD29">
        <v>121.87611422644322</v>
      </c>
      <c r="DE29">
        <v>122.46145547714298</v>
      </c>
      <c r="DF29">
        <v>105.20834341576733</v>
      </c>
      <c r="DG29">
        <v>126.31672361006343</v>
      </c>
      <c r="DH29">
        <v>131.39896373056996</v>
      </c>
      <c r="DI29">
        <v>105.79449747332956</v>
      </c>
      <c r="DJ29">
        <v>91.020375927973461</v>
      </c>
      <c r="DK29">
        <v>93.111091408812854</v>
      </c>
      <c r="DL29">
        <v>94.793773092135467</v>
      </c>
      <c r="DM29">
        <v>95.818612416042242</v>
      </c>
      <c r="DN29">
        <v>81.208308343839136</v>
      </c>
      <c r="DO29">
        <v>87.754060569799577</v>
      </c>
      <c r="DP29">
        <v>95.642252931605981</v>
      </c>
      <c r="DQ29">
        <v>85.674534580474997</v>
      </c>
      <c r="DR29">
        <v>87.600558473505757</v>
      </c>
      <c r="DS29">
        <v>89.234091727129794</v>
      </c>
      <c r="DT29">
        <v>100.98571199229411</v>
      </c>
      <c r="DU29">
        <v>82.118803733460382</v>
      </c>
      <c r="DV29">
        <v>80.772673031026258</v>
      </c>
      <c r="DW29">
        <v>94.988623258423459</v>
      </c>
      <c r="DX29">
        <v>84.26560319042872</v>
      </c>
      <c r="DY29">
        <v>92.545859092457462</v>
      </c>
      <c r="DZ29">
        <v>97.064003388545814</v>
      </c>
      <c r="EA29">
        <v>102.02838557066826</v>
      </c>
      <c r="EB29">
        <v>98.486558350209492</v>
      </c>
      <c r="EC29">
        <v>96.860300368376315</v>
      </c>
      <c r="ED29">
        <v>102.23104176876541</v>
      </c>
      <c r="EE29">
        <v>97.533444413410521</v>
      </c>
      <c r="EF29">
        <v>112.42629696692997</v>
      </c>
      <c r="EG29">
        <v>90.241319313109898</v>
      </c>
      <c r="EH29">
        <v>129.28820378470681</v>
      </c>
      <c r="EI29">
        <v>106.9630046420031</v>
      </c>
      <c r="EJ29">
        <v>115.06052297197886</v>
      </c>
      <c r="EK29">
        <v>103.88672521719936</v>
      </c>
      <c r="EL29">
        <v>109.41171008032686</v>
      </c>
      <c r="EM29">
        <v>89.91729343432992</v>
      </c>
      <c r="EN29">
        <v>107.75058145974081</v>
      </c>
      <c r="EO29">
        <v>116.06980635907244</v>
      </c>
      <c r="EP29">
        <v>113.32954348846982</v>
      </c>
      <c r="EQ29">
        <v>106.05567275270032</v>
      </c>
      <c r="ER29">
        <v>110.62366840983925</v>
      </c>
      <c r="ES29">
        <v>96.334430720961578</v>
      </c>
      <c r="ET29">
        <v>112.44413240406186</v>
      </c>
      <c r="EU29">
        <v>95.1689206851092</v>
      </c>
      <c r="EV29">
        <v>96.148415880725139</v>
      </c>
      <c r="EW29">
        <v>96.711945508504499</v>
      </c>
      <c r="EX29">
        <v>132.80080470991982</v>
      </c>
      <c r="EY29">
        <v>91.674513403020285</v>
      </c>
      <c r="EZ29">
        <v>86.907039370270638</v>
      </c>
      <c r="FA29">
        <v>91.736356472890861</v>
      </c>
      <c r="FB29">
        <v>96.052594846598382</v>
      </c>
      <c r="FC29">
        <v>99.402896691258107</v>
      </c>
      <c r="FD29">
        <v>92.745725943907857</v>
      </c>
      <c r="FE29">
        <v>92.666048202853844</v>
      </c>
      <c r="FF29">
        <v>91.902592997660363</v>
      </c>
      <c r="FG29">
        <v>94.783097816160094</v>
      </c>
      <c r="FH29">
        <v>93.172823902368279</v>
      </c>
      <c r="FI29">
        <v>92.668668668668658</v>
      </c>
      <c r="FJ29">
        <v>90.132871683736312</v>
      </c>
      <c r="FK29">
        <v>88.363729771384527</v>
      </c>
      <c r="FL29">
        <v>90.999264788346295</v>
      </c>
      <c r="FM29">
        <v>90.761568123393317</v>
      </c>
      <c r="FN29">
        <v>90.127488934565775</v>
      </c>
      <c r="FO29">
        <v>85.800083802784101</v>
      </c>
      <c r="FP29">
        <v>87.502559191625664</v>
      </c>
      <c r="FQ29">
        <v>86.055803496900424</v>
      </c>
      <c r="FR29">
        <v>86.019432135618402</v>
      </c>
      <c r="FS29">
        <v>95.29602034751116</v>
      </c>
      <c r="FT29">
        <v>96.709200805910015</v>
      </c>
      <c r="FU29">
        <v>83.985320191203954</v>
      </c>
      <c r="FV29">
        <v>83.02275458238762</v>
      </c>
      <c r="FW29">
        <v>98.60517435320584</v>
      </c>
      <c r="FX29">
        <v>84.960584718352266</v>
      </c>
      <c r="FY29">
        <v>89.969678593086726</v>
      </c>
      <c r="FZ29">
        <v>90.176809376132752</v>
      </c>
      <c r="GA29">
        <v>93.617208270164582</v>
      </c>
      <c r="GB29">
        <v>91.720782700015008</v>
      </c>
      <c r="GC29">
        <v>92.256703826453773</v>
      </c>
      <c r="GD29">
        <v>91.119005328596828</v>
      </c>
      <c r="GE29">
        <v>90.77753347991208</v>
      </c>
      <c r="GF29">
        <v>108.83979189510768</v>
      </c>
      <c r="GG29">
        <v>115.028638582152</v>
      </c>
      <c r="GH29">
        <v>106.99929783982486</v>
      </c>
      <c r="GI29">
        <v>100.19891069271554</v>
      </c>
      <c r="GJ29">
        <v>94.677655395517206</v>
      </c>
      <c r="GK29">
        <v>101.14145354717525</v>
      </c>
      <c r="GL29">
        <v>92.375110685962099</v>
      </c>
      <c r="GM29">
        <v>82.892381141834093</v>
      </c>
      <c r="GN29">
        <v>67.285755939811096</v>
      </c>
      <c r="GO29">
        <v>98.525436407130641</v>
      </c>
      <c r="GP29">
        <v>95.923334347429247</v>
      </c>
      <c r="GQ29">
        <v>91.93097963788351</v>
      </c>
      <c r="GR29">
        <v>85.490186540846864</v>
      </c>
      <c r="GS29">
        <v>94.688566983857598</v>
      </c>
      <c r="GT29">
        <v>93.425068542755156</v>
      </c>
      <c r="GU29">
        <v>94.740685063889188</v>
      </c>
      <c r="GV29">
        <v>95.812334930020754</v>
      </c>
      <c r="GW29">
        <v>97.4233372030467</v>
      </c>
      <c r="GX29">
        <v>89.883205266293231</v>
      </c>
      <c r="GY29">
        <v>93.954699595072199</v>
      </c>
      <c r="GZ29">
        <v>93.910728481718635</v>
      </c>
      <c r="HA29">
        <v>95.427517197391069</v>
      </c>
      <c r="HB29">
        <v>139.89745709082925</v>
      </c>
      <c r="HC29">
        <v>96.82719209476754</v>
      </c>
      <c r="HD29">
        <v>135.86859435319053</v>
      </c>
      <c r="HE29">
        <v>99.146753143191319</v>
      </c>
      <c r="HF29">
        <v>99.910537361102996</v>
      </c>
      <c r="HG29">
        <v>100.0669136487523</v>
      </c>
      <c r="HH29">
        <v>100.13660977335945</v>
      </c>
      <c r="HI29">
        <v>101.62132641567396</v>
      </c>
      <c r="HJ29">
        <v>144.92858434279515</v>
      </c>
      <c r="HK29">
        <v>132.50312565762596</v>
      </c>
      <c r="HL29">
        <v>111.2972773192066</v>
      </c>
      <c r="HM29">
        <v>109.6950396718303</v>
      </c>
      <c r="HN29">
        <v>121.87443720059072</v>
      </c>
      <c r="HO29">
        <v>115.65358902181566</v>
      </c>
      <c r="HP29">
        <v>94.883128514989522</v>
      </c>
      <c r="HQ29">
        <v>99.915691498330702</v>
      </c>
      <c r="HR29">
        <v>137.91697872288182</v>
      </c>
      <c r="HS29">
        <v>101.06979447177365</v>
      </c>
      <c r="HT29">
        <v>101.69108988617037</v>
      </c>
      <c r="HU29">
        <v>91.786111805192746</v>
      </c>
      <c r="HV29">
        <v>89.103779154677483</v>
      </c>
      <c r="HW29">
        <v>96.045097003819805</v>
      </c>
      <c r="HX29">
        <v>87.717326139088726</v>
      </c>
      <c r="HY29">
        <v>99.791752146346397</v>
      </c>
      <c r="HZ29">
        <v>91.615584550944234</v>
      </c>
      <c r="IA29">
        <v>90.867730834289262</v>
      </c>
      <c r="IB29">
        <v>101.29738391537968</v>
      </c>
      <c r="IC29">
        <v>99.282626475055508</v>
      </c>
      <c r="ID29">
        <v>94.42972228111087</v>
      </c>
      <c r="IE29">
        <v>96.723585184511478</v>
      </c>
      <c r="IF29">
        <v>94.165675782798246</v>
      </c>
      <c r="IG29">
        <v>98.080788177339898</v>
      </c>
      <c r="IH29">
        <v>94.267567132979579</v>
      </c>
      <c r="II29">
        <v>79.735968082217539</v>
      </c>
      <c r="IJ29">
        <v>78.49741305317265</v>
      </c>
      <c r="IK29">
        <v>100.39734679985438</v>
      </c>
      <c r="IL29" s="63">
        <v>86.644407345575956</v>
      </c>
      <c r="IM29">
        <v>100</v>
      </c>
      <c r="IN29">
        <v>94.154612775970676</v>
      </c>
      <c r="IO29">
        <v>99.777478909402134</v>
      </c>
      <c r="IP29">
        <v>96.706502165404117</v>
      </c>
      <c r="IQ29">
        <v>94.955817111157927</v>
      </c>
      <c r="IR29">
        <v>92.710129508016266</v>
      </c>
      <c r="IS29">
        <v>97.890023335178654</v>
      </c>
      <c r="IT29">
        <v>91.753819835931736</v>
      </c>
      <c r="IU29">
        <v>87.463839105630157</v>
      </c>
      <c r="IV29">
        <v>93.21073282866314</v>
      </c>
      <c r="IW29">
        <v>94.573050884472593</v>
      </c>
      <c r="IX29">
        <v>94.73383020179034</v>
      </c>
      <c r="IY29">
        <v>94.842325765724979</v>
      </c>
      <c r="IZ29">
        <v>92.603316662279539</v>
      </c>
      <c r="JA29">
        <v>90.914783044267708</v>
      </c>
      <c r="JB29">
        <v>90.753219721607877</v>
      </c>
      <c r="JC29">
        <v>92.669868514290229</v>
      </c>
      <c r="JD29">
        <v>88.790841879322684</v>
      </c>
      <c r="JE29">
        <v>84.322913700169323</v>
      </c>
      <c r="JF29">
        <v>90.926452207189669</v>
      </c>
      <c r="JG29">
        <v>89.084412203048956</v>
      </c>
      <c r="JH29">
        <v>93.803214742080854</v>
      </c>
      <c r="JI29">
        <v>90.027488175131879</v>
      </c>
      <c r="JJ29">
        <v>86.898799539156755</v>
      </c>
      <c r="JK29">
        <v>89.883157076050679</v>
      </c>
      <c r="JL29">
        <v>97.518555220741391</v>
      </c>
      <c r="JM29">
        <v>90.111085624406073</v>
      </c>
      <c r="JN29">
        <v>92.190919861046979</v>
      </c>
      <c r="JO29">
        <v>104.06660660474074</v>
      </c>
      <c r="JP29">
        <v>85.940647875175017</v>
      </c>
      <c r="JQ29">
        <v>96.602392527448515</v>
      </c>
      <c r="JR29">
        <v>102.19269426395077</v>
      </c>
      <c r="JS29">
        <v>92.158333333333346</v>
      </c>
      <c r="JT29">
        <v>79.548710601719193</v>
      </c>
      <c r="JU29">
        <v>88.652784176059996</v>
      </c>
      <c r="JV29">
        <v>88.355430808435202</v>
      </c>
      <c r="JW29">
        <v>88.428719840315637</v>
      </c>
      <c r="JX29">
        <v>100.70783743215073</v>
      </c>
      <c r="JY29">
        <v>93.95777484032763</v>
      </c>
      <c r="JZ29">
        <v>91.936618538742408</v>
      </c>
      <c r="KA29">
        <v>92.992537582465133</v>
      </c>
      <c r="KB29">
        <v>100.49833258974145</v>
      </c>
      <c r="KC29">
        <v>88.610601317067903</v>
      </c>
      <c r="KD29">
        <v>97.436931830037622</v>
      </c>
      <c r="KE29">
        <v>93.749435189926814</v>
      </c>
      <c r="KF29">
        <v>117.00325209780385</v>
      </c>
      <c r="KG29">
        <v>107.68722874880226</v>
      </c>
      <c r="KH29">
        <v>103.06491372226787</v>
      </c>
      <c r="KI29">
        <v>93.152255037850523</v>
      </c>
      <c r="KJ29">
        <v>93.842774916691923</v>
      </c>
      <c r="KK29">
        <v>100</v>
      </c>
      <c r="KL29">
        <v>92.975656324582332</v>
      </c>
      <c r="KM29">
        <v>95.472471998737959</v>
      </c>
      <c r="KN29">
        <v>89.810507360063283</v>
      </c>
      <c r="KO29">
        <v>88.028453641581123</v>
      </c>
      <c r="KP29">
        <v>94.746802775706826</v>
      </c>
      <c r="KQ29">
        <v>88.901539467787458</v>
      </c>
      <c r="KR29">
        <v>84.27329739245242</v>
      </c>
      <c r="KS29">
        <f t="shared" si="0"/>
        <v>95.233120226362701</v>
      </c>
    </row>
    <row r="30" spans="1:305" x14ac:dyDescent="0.2">
      <c r="A30" s="62">
        <v>42468</v>
      </c>
      <c r="B30">
        <v>92.579492074186348</v>
      </c>
      <c r="C30">
        <v>97.848322989425455</v>
      </c>
      <c r="D30">
        <v>97.503896824888443</v>
      </c>
      <c r="E30">
        <v>92.030176120592614</v>
      </c>
      <c r="F30">
        <v>93.4394609608065</v>
      </c>
      <c r="G30">
        <v>97.92729333657195</v>
      </c>
      <c r="H30">
        <v>91.158610136546287</v>
      </c>
      <c r="I30">
        <v>92.758340113913761</v>
      </c>
      <c r="J30">
        <v>95.903513683060254</v>
      </c>
      <c r="K30">
        <v>98.600328667762199</v>
      </c>
      <c r="L30">
        <v>97.939863859712389</v>
      </c>
      <c r="M30">
        <v>101.22392058278437</v>
      </c>
      <c r="N30">
        <v>99.328570661223608</v>
      </c>
      <c r="O30">
        <v>95.287741272074229</v>
      </c>
      <c r="P30">
        <v>84.703921407691269</v>
      </c>
      <c r="Q30">
        <v>85.49535849123076</v>
      </c>
      <c r="R30">
        <v>91.558276238592853</v>
      </c>
      <c r="S30">
        <v>96.938190749078984</v>
      </c>
      <c r="T30">
        <v>92.80120969919534</v>
      </c>
      <c r="U30">
        <v>97.09072978303746</v>
      </c>
      <c r="V30">
        <v>89.494036715919719</v>
      </c>
      <c r="W30">
        <v>86.527002742835535</v>
      </c>
      <c r="X30">
        <v>88.954444271534612</v>
      </c>
      <c r="Y30">
        <v>85.702990013764023</v>
      </c>
      <c r="Z30">
        <v>95.058545414250361</v>
      </c>
      <c r="AA30">
        <v>95.957932756148097</v>
      </c>
      <c r="AB30">
        <v>83.022909449938908</v>
      </c>
      <c r="AC30">
        <v>92.553843107896569</v>
      </c>
      <c r="AD30">
        <v>101.38377089035338</v>
      </c>
      <c r="AE30">
        <v>76.308260884084916</v>
      </c>
      <c r="AF30">
        <v>105.23051157597656</v>
      </c>
      <c r="AG30">
        <v>84.123746267919302</v>
      </c>
      <c r="AH30">
        <v>95.551927834531043</v>
      </c>
      <c r="AI30">
        <v>83.334262822300289</v>
      </c>
      <c r="AJ30">
        <v>97.504847542136304</v>
      </c>
      <c r="AK30">
        <v>98.082718820134659</v>
      </c>
      <c r="AL30">
        <v>94.728363688584466</v>
      </c>
      <c r="AM30">
        <v>98.036606972317557</v>
      </c>
      <c r="AN30">
        <v>100.40481614057926</v>
      </c>
      <c r="AO30">
        <v>99.658696499833937</v>
      </c>
      <c r="AP30">
        <v>85.815667364207087</v>
      </c>
      <c r="AQ30">
        <v>83.741683598263009</v>
      </c>
      <c r="AR30">
        <v>78.623656925211009</v>
      </c>
      <c r="AS30">
        <v>98.202046035805608</v>
      </c>
      <c r="AT30">
        <v>89.969690067803114</v>
      </c>
      <c r="AU30">
        <v>81.44736842105263</v>
      </c>
      <c r="AV30">
        <v>90.47333362196396</v>
      </c>
      <c r="AW30">
        <v>100.2911371143833</v>
      </c>
      <c r="AX30">
        <v>101.93121360646809</v>
      </c>
      <c r="AY30">
        <v>91.572323912542856</v>
      </c>
      <c r="AZ30">
        <v>94.055437816060618</v>
      </c>
      <c r="BA30">
        <v>93.770065257989401</v>
      </c>
      <c r="BB30">
        <v>104.47173308619091</v>
      </c>
      <c r="BC30">
        <v>94.567042924657272</v>
      </c>
      <c r="BD30">
        <v>94.760737055979831</v>
      </c>
      <c r="BE30">
        <v>91.05553927629559</v>
      </c>
      <c r="BF30">
        <v>87.312426697065675</v>
      </c>
      <c r="BG30">
        <v>90.056311673639456</v>
      </c>
      <c r="BH30">
        <v>93.67604954157953</v>
      </c>
      <c r="BI30">
        <v>95.866371703412796</v>
      </c>
      <c r="BJ30">
        <v>93.829598183433731</v>
      </c>
      <c r="BK30">
        <v>90.987800078709185</v>
      </c>
      <c r="BL30">
        <v>97.052706598853192</v>
      </c>
      <c r="BM30">
        <v>90.271973252748666</v>
      </c>
      <c r="BN30">
        <v>91.416903163286491</v>
      </c>
      <c r="BO30">
        <v>90.606696174917062</v>
      </c>
      <c r="BP30">
        <v>98.249716603808551</v>
      </c>
      <c r="BQ30">
        <v>98.590642260916965</v>
      </c>
      <c r="BR30">
        <v>90.934596539736106</v>
      </c>
      <c r="BS30">
        <v>96.626201508827023</v>
      </c>
      <c r="BT30">
        <v>97.29915953117488</v>
      </c>
      <c r="BU30">
        <v>97.43362464163539</v>
      </c>
      <c r="BV30">
        <v>91.672534558796286</v>
      </c>
      <c r="BW30">
        <v>98.940361251744704</v>
      </c>
      <c r="BX30">
        <v>94.640572688423745</v>
      </c>
      <c r="BY30">
        <v>94.50989213956737</v>
      </c>
      <c r="BZ30">
        <v>96.147147429862542</v>
      </c>
      <c r="CA30">
        <v>95.973616592937944</v>
      </c>
      <c r="CB30">
        <v>102.12638343448765</v>
      </c>
      <c r="CC30">
        <v>101.11207260296504</v>
      </c>
      <c r="CD30">
        <v>79.189682022068112</v>
      </c>
      <c r="CE30">
        <v>96.968991289033795</v>
      </c>
      <c r="CF30">
        <v>88.673046707613196</v>
      </c>
      <c r="CG30">
        <v>92.544886807181882</v>
      </c>
      <c r="CH30">
        <v>99.377329156152115</v>
      </c>
      <c r="CI30">
        <v>123.90926147023711</v>
      </c>
      <c r="CJ30">
        <v>109.07650042265426</v>
      </c>
      <c r="CK30">
        <v>110.95350365245622</v>
      </c>
      <c r="CL30">
        <v>101.43966198598009</v>
      </c>
      <c r="CM30">
        <v>125.57436686721704</v>
      </c>
      <c r="CN30">
        <v>122.20314924104187</v>
      </c>
      <c r="CO30">
        <v>122.35039463611648</v>
      </c>
      <c r="CP30">
        <v>118.21573636714515</v>
      </c>
      <c r="CQ30">
        <v>100.48257792030033</v>
      </c>
      <c r="CR30">
        <v>134.13531835703841</v>
      </c>
      <c r="CS30">
        <v>120.43173862310384</v>
      </c>
      <c r="CT30">
        <v>110.85534920219722</v>
      </c>
      <c r="CU30">
        <v>127.68288828274079</v>
      </c>
      <c r="CV30">
        <v>102.08634120801537</v>
      </c>
      <c r="CW30">
        <v>116.60562675185272</v>
      </c>
      <c r="CX30">
        <v>98.039896865590578</v>
      </c>
      <c r="CY30">
        <v>91.634894845521004</v>
      </c>
      <c r="CZ30">
        <v>99.671648848144144</v>
      </c>
      <c r="DA30">
        <v>87.960990404069634</v>
      </c>
      <c r="DB30">
        <v>109.91316779849885</v>
      </c>
      <c r="DC30">
        <v>126.07308510306052</v>
      </c>
      <c r="DD30">
        <v>122.42066707724224</v>
      </c>
      <c r="DE30">
        <v>120.86123971771474</v>
      </c>
      <c r="DF30">
        <v>105.77747664908293</v>
      </c>
      <c r="DG30">
        <v>125.76651728269066</v>
      </c>
      <c r="DH30">
        <v>132.18652849740934</v>
      </c>
      <c r="DI30">
        <v>105.86187535092644</v>
      </c>
      <c r="DJ30">
        <v>91.573211183067443</v>
      </c>
      <c r="DK30">
        <v>93.660785530632168</v>
      </c>
      <c r="DL30">
        <v>95.032320421159426</v>
      </c>
      <c r="DM30">
        <v>96.532981325464917</v>
      </c>
      <c r="DN30">
        <v>83.609747738705778</v>
      </c>
      <c r="DO30">
        <v>87.775177292484202</v>
      </c>
      <c r="DP30">
        <v>95.715163339566729</v>
      </c>
      <c r="DQ30">
        <v>86.325007679196332</v>
      </c>
      <c r="DR30">
        <v>85.207100591715985</v>
      </c>
      <c r="DS30">
        <v>88.430863659613166</v>
      </c>
      <c r="DT30">
        <v>101.79483063091988</v>
      </c>
      <c r="DU30">
        <v>82.144790696667172</v>
      </c>
      <c r="DV30">
        <v>81.094868735083537</v>
      </c>
      <c r="DW30">
        <v>96.267805379796144</v>
      </c>
      <c r="DX30">
        <v>84.083748753738774</v>
      </c>
      <c r="DY30">
        <v>93.928698261304447</v>
      </c>
      <c r="DZ30">
        <v>96.841072742269873</v>
      </c>
      <c r="EA30">
        <v>102.18805440567714</v>
      </c>
      <c r="EB30">
        <v>99.265694807302864</v>
      </c>
      <c r="EC30">
        <v>96.911306319070562</v>
      </c>
      <c r="ED30">
        <v>102.56846976404141</v>
      </c>
      <c r="EE30">
        <v>96.296795692918167</v>
      </c>
      <c r="EF30">
        <v>111.0492779972962</v>
      </c>
      <c r="EG30">
        <v>90.982676450563559</v>
      </c>
      <c r="EH30">
        <v>130.11625459053587</v>
      </c>
      <c r="EI30">
        <v>107.18807145871432</v>
      </c>
      <c r="EJ30">
        <v>115.19093158563498</v>
      </c>
      <c r="EK30">
        <v>102.20274041721196</v>
      </c>
      <c r="EL30">
        <v>108.63165714816363</v>
      </c>
      <c r="EM30">
        <v>101.15093279087819</v>
      </c>
      <c r="EN30">
        <v>107.81260383209657</v>
      </c>
      <c r="EO30">
        <v>116.21898159215876</v>
      </c>
      <c r="EP30">
        <v>113.04283348575102</v>
      </c>
      <c r="EQ30">
        <v>106.58197778045009</v>
      </c>
      <c r="ER30">
        <v>110.66240557815223</v>
      </c>
      <c r="ES30">
        <v>96.988444287324072</v>
      </c>
      <c r="ET30">
        <v>111.78656437830709</v>
      </c>
      <c r="EU30">
        <v>95.686280690671197</v>
      </c>
      <c r="EV30">
        <v>96.893883774778331</v>
      </c>
      <c r="EW30">
        <v>96.437396226908447</v>
      </c>
      <c r="EX30">
        <v>133.79485814029169</v>
      </c>
      <c r="EY30">
        <v>92.496930833502176</v>
      </c>
      <c r="EZ30">
        <v>88.800614132355264</v>
      </c>
      <c r="FA30">
        <v>92.468417172923907</v>
      </c>
      <c r="FB30">
        <v>96.563468356550644</v>
      </c>
      <c r="FC30">
        <v>98.529448049544783</v>
      </c>
      <c r="FD30">
        <v>92.52879500025827</v>
      </c>
      <c r="FE30">
        <v>95.761641596253412</v>
      </c>
      <c r="FF30">
        <v>92.326222086857825</v>
      </c>
      <c r="FG30">
        <v>95.703065644075863</v>
      </c>
      <c r="FH30">
        <v>97.797484615544008</v>
      </c>
      <c r="FI30">
        <v>92.908908908908899</v>
      </c>
      <c r="FJ30">
        <v>91.626493463825156</v>
      </c>
      <c r="FK30">
        <v>90.336501412792174</v>
      </c>
      <c r="FL30">
        <v>90.961881144936399</v>
      </c>
      <c r="FM30">
        <v>91.741645244215945</v>
      </c>
      <c r="FN30">
        <v>91.186744177248713</v>
      </c>
      <c r="FO30">
        <v>85.080776572466107</v>
      </c>
      <c r="FP30">
        <v>87.264802034144566</v>
      </c>
      <c r="FQ30">
        <v>88.259451759023264</v>
      </c>
      <c r="FR30">
        <v>87.406280308265892</v>
      </c>
      <c r="FS30">
        <v>86.529449981338885</v>
      </c>
      <c r="FT30">
        <v>93.331237586270959</v>
      </c>
      <c r="FU30">
        <v>87.179956995273784</v>
      </c>
      <c r="FV30">
        <v>83.02275458238762</v>
      </c>
      <c r="FW30">
        <v>97.137232845894246</v>
      </c>
      <c r="FX30">
        <v>87.20368529382938</v>
      </c>
      <c r="FY30">
        <v>92.953305033353544</v>
      </c>
      <c r="FZ30">
        <v>92.649724112932446</v>
      </c>
      <c r="GA30">
        <v>94.566387625513599</v>
      </c>
      <c r="GB30">
        <v>94.506954713988719</v>
      </c>
      <c r="GC30">
        <v>95.18357508716052</v>
      </c>
      <c r="GD30">
        <v>94.823648820096437</v>
      </c>
      <c r="GE30">
        <v>92.960223865680604</v>
      </c>
      <c r="GF30">
        <v>108.66248279401816</v>
      </c>
      <c r="GG30">
        <v>114.43151620382623</v>
      </c>
      <c r="GH30">
        <v>107.0587749370121</v>
      </c>
      <c r="GI30">
        <v>103.43645345851446</v>
      </c>
      <c r="GJ30">
        <v>95.347762458599703</v>
      </c>
      <c r="GK30">
        <v>102.57669893560659</v>
      </c>
      <c r="GL30">
        <v>94.445988482196526</v>
      </c>
      <c r="GM30">
        <v>85.269544459916446</v>
      </c>
      <c r="GN30">
        <v>68.961007978652916</v>
      </c>
      <c r="GO30">
        <v>98.569873280848455</v>
      </c>
      <c r="GP30">
        <v>96.305003180573593</v>
      </c>
      <c r="GQ30">
        <v>92.655952358935465</v>
      </c>
      <c r="GR30">
        <v>85.570445314590089</v>
      </c>
      <c r="GS30">
        <v>94.688566983857598</v>
      </c>
      <c r="GT30">
        <v>93.681133929957056</v>
      </c>
      <c r="GU30">
        <v>95.273273918178887</v>
      </c>
      <c r="GV30">
        <v>95.812334930020754</v>
      </c>
      <c r="GW30">
        <v>97.695160970637389</v>
      </c>
      <c r="GX30">
        <v>89.883205266293231</v>
      </c>
      <c r="GY30">
        <v>91.628153214382834</v>
      </c>
      <c r="GZ30">
        <v>93.910728481718635</v>
      </c>
      <c r="HA30">
        <v>86.0287914846338</v>
      </c>
      <c r="HB30">
        <v>134.41128230295359</v>
      </c>
      <c r="HC30">
        <v>96.82719209476754</v>
      </c>
      <c r="HD30">
        <v>139.12042994474299</v>
      </c>
      <c r="HE30">
        <v>99.146753143191319</v>
      </c>
      <c r="HF30">
        <v>99.910537361102996</v>
      </c>
      <c r="HG30">
        <v>100.0669136487523</v>
      </c>
      <c r="HH30">
        <v>100.13660977335945</v>
      </c>
      <c r="HI30">
        <v>101.62132641567396</v>
      </c>
      <c r="HJ30">
        <v>144.51636232146086</v>
      </c>
      <c r="HK30">
        <v>131.8198135746382</v>
      </c>
      <c r="HL30">
        <v>111.80239004558334</v>
      </c>
      <c r="HM30">
        <v>109.51368273330814</v>
      </c>
      <c r="HN30">
        <v>122.43633613082162</v>
      </c>
      <c r="HO30">
        <v>115.67997888810699</v>
      </c>
      <c r="HP30">
        <v>100.76641276480886</v>
      </c>
      <c r="HQ30">
        <v>104.87303139648603</v>
      </c>
      <c r="HR30">
        <v>138.44737197510102</v>
      </c>
      <c r="HS30">
        <v>102.60204791566056</v>
      </c>
      <c r="HT30">
        <v>101.69108988617037</v>
      </c>
      <c r="HU30">
        <v>92.099584308202552</v>
      </c>
      <c r="HV30">
        <v>89.752593080561056</v>
      </c>
      <c r="HW30">
        <v>95.971032581488018</v>
      </c>
      <c r="HX30">
        <v>89.366007194244602</v>
      </c>
      <c r="HY30">
        <v>100.19121643067825</v>
      </c>
      <c r="HZ30">
        <v>92.006436020871476</v>
      </c>
      <c r="IA30">
        <v>90.727742888806787</v>
      </c>
      <c r="IB30">
        <v>100.06248024521656</v>
      </c>
      <c r="IC30">
        <v>99.263932702418515</v>
      </c>
      <c r="ID30">
        <v>94.42972228111087</v>
      </c>
      <c r="IE30">
        <v>96.732680020918124</v>
      </c>
      <c r="IF30">
        <v>94.466904478795072</v>
      </c>
      <c r="IG30">
        <v>98.307783251231513</v>
      </c>
      <c r="IH30">
        <v>94.146968966071711</v>
      </c>
      <c r="II30">
        <v>81.925093476489891</v>
      </c>
      <c r="IJ30">
        <v>79.705773758433352</v>
      </c>
      <c r="IK30">
        <v>99.485507131662686</v>
      </c>
      <c r="IL30" s="63">
        <v>86.644407345575956</v>
      </c>
      <c r="IM30">
        <v>100</v>
      </c>
      <c r="IN30">
        <v>94.154612775970676</v>
      </c>
      <c r="IO30">
        <v>98.867832253331699</v>
      </c>
      <c r="IP30">
        <v>96.706502165404117</v>
      </c>
      <c r="IQ30">
        <v>94.833833128816565</v>
      </c>
      <c r="IR30">
        <v>93.245771728363337</v>
      </c>
      <c r="IS30">
        <v>98.613203646734831</v>
      </c>
      <c r="IT30">
        <v>90.696318183585404</v>
      </c>
      <c r="IU30">
        <v>87.463839105630157</v>
      </c>
      <c r="IV30">
        <v>93.21073282866314</v>
      </c>
      <c r="IW30">
        <v>94.573050884472593</v>
      </c>
      <c r="IX30">
        <v>94.73383020179034</v>
      </c>
      <c r="IY30">
        <v>94.842325765724979</v>
      </c>
      <c r="IZ30">
        <v>92.603316662279539</v>
      </c>
      <c r="JA30">
        <v>90.914783044267708</v>
      </c>
      <c r="JB30">
        <v>90.753219721607877</v>
      </c>
      <c r="JC30">
        <v>92.669868514290229</v>
      </c>
      <c r="JD30">
        <v>88.790841879322684</v>
      </c>
      <c r="JE30">
        <v>84.496890679286906</v>
      </c>
      <c r="JF30">
        <v>91.464083129399668</v>
      </c>
      <c r="JG30">
        <v>89.759566177658854</v>
      </c>
      <c r="JH30">
        <v>93.916201493039225</v>
      </c>
      <c r="JI30">
        <v>90.33208687253908</v>
      </c>
      <c r="JJ30">
        <v>87.665279759310891</v>
      </c>
      <c r="JK30">
        <v>89.83442650292794</v>
      </c>
      <c r="JL30">
        <v>97.72079195906727</v>
      </c>
      <c r="JM30">
        <v>90.417799914801591</v>
      </c>
      <c r="JN30">
        <v>92.1507600248991</v>
      </c>
      <c r="JO30">
        <v>104.05728665071921</v>
      </c>
      <c r="JP30">
        <v>88.599263858774307</v>
      </c>
      <c r="JQ30">
        <v>96.545037417381323</v>
      </c>
      <c r="JR30">
        <v>102.27057019785357</v>
      </c>
      <c r="JS30">
        <v>95.083333333333343</v>
      </c>
      <c r="JT30">
        <v>85.136103151862457</v>
      </c>
      <c r="JU30">
        <v>89.310559984138735</v>
      </c>
      <c r="JV30">
        <v>92.772463714591709</v>
      </c>
      <c r="JW30">
        <v>89.143097269724166</v>
      </c>
      <c r="JX30">
        <v>102.32981667366204</v>
      </c>
      <c r="JY30">
        <v>93.535276168357072</v>
      </c>
      <c r="JZ30">
        <v>91.325583732538277</v>
      </c>
      <c r="KA30">
        <v>92.750279390028481</v>
      </c>
      <c r="KB30">
        <v>101.48743581793846</v>
      </c>
      <c r="KC30">
        <v>88.191476525836507</v>
      </c>
      <c r="KD30">
        <v>97.436931830037622</v>
      </c>
      <c r="KE30">
        <v>93.749435189926814</v>
      </c>
      <c r="KF30">
        <v>117.75003011201673</v>
      </c>
      <c r="KG30">
        <v>106.74031547671767</v>
      </c>
      <c r="KH30">
        <v>106.55299917830732</v>
      </c>
      <c r="KI30">
        <v>95.239364537797215</v>
      </c>
      <c r="KJ30">
        <v>93.638291426840354</v>
      </c>
      <c r="KK30">
        <v>100</v>
      </c>
      <c r="KL30">
        <v>93.953221957040569</v>
      </c>
      <c r="KM30">
        <v>98.014558402632233</v>
      </c>
      <c r="KN30">
        <v>90.399858119261651</v>
      </c>
      <c r="KO30">
        <v>88.340242733582002</v>
      </c>
      <c r="KP30">
        <v>94.746802775706826</v>
      </c>
      <c r="KQ30">
        <v>89.809958697205701</v>
      </c>
      <c r="KR30">
        <v>85.065463747386971</v>
      </c>
      <c r="KS30">
        <f t="shared" si="0"/>
        <v>95.583748422212835</v>
      </c>
    </row>
    <row r="31" spans="1:305" x14ac:dyDescent="0.2">
      <c r="A31" s="62">
        <v>42498</v>
      </c>
      <c r="B31">
        <v>92.878932494900141</v>
      </c>
      <c r="C31">
        <v>96.066431676145598</v>
      </c>
      <c r="D31">
        <v>97.563683727286318</v>
      </c>
      <c r="E31">
        <v>92.231536702860311</v>
      </c>
      <c r="F31">
        <v>93.894661043102559</v>
      </c>
      <c r="G31">
        <v>98.680268804145427</v>
      </c>
      <c r="H31">
        <v>90.844298623508578</v>
      </c>
      <c r="I31">
        <v>93.099306443488715</v>
      </c>
      <c r="J31">
        <v>96.356805104924831</v>
      </c>
      <c r="K31">
        <v>99.832832776109242</v>
      </c>
      <c r="L31">
        <v>99.220123518009274</v>
      </c>
      <c r="M31">
        <v>94.941005926931751</v>
      </c>
      <c r="N31">
        <v>95.82946462142894</v>
      </c>
      <c r="O31">
        <v>94.82501303208393</v>
      </c>
      <c r="P31">
        <v>84.302373300839079</v>
      </c>
      <c r="Q31">
        <v>89.335392311712113</v>
      </c>
      <c r="R31">
        <v>91.938467805355501</v>
      </c>
      <c r="S31">
        <v>98.16618911174784</v>
      </c>
      <c r="T31">
        <v>92.971323648539183</v>
      </c>
      <c r="U31">
        <v>93.129520052596973</v>
      </c>
      <c r="V31">
        <v>89.559164733178648</v>
      </c>
      <c r="W31">
        <v>87.88896245152749</v>
      </c>
      <c r="X31">
        <v>89.092471430407926</v>
      </c>
      <c r="Y31">
        <v>86.028055173221674</v>
      </c>
      <c r="Z31">
        <v>95.235843829645773</v>
      </c>
      <c r="AA31">
        <v>96.029638285441138</v>
      </c>
      <c r="AB31">
        <v>81.791254581053252</v>
      </c>
      <c r="AC31">
        <v>92.732031158160467</v>
      </c>
      <c r="AD31">
        <v>98.420513447806613</v>
      </c>
      <c r="AE31">
        <v>75.353155299277546</v>
      </c>
      <c r="AF31">
        <v>110.82543768511482</v>
      </c>
      <c r="AG31">
        <v>82.099423336180223</v>
      </c>
      <c r="AH31">
        <v>89.499991585183167</v>
      </c>
      <c r="AI31">
        <v>88.212220920937654</v>
      </c>
      <c r="AJ31">
        <v>95.425198695957874</v>
      </c>
      <c r="AK31">
        <v>97.834776103451972</v>
      </c>
      <c r="AL31">
        <v>95.619977647213091</v>
      </c>
      <c r="AM31">
        <v>98.218390426071451</v>
      </c>
      <c r="AN31">
        <v>102.61503416856492</v>
      </c>
      <c r="AO31">
        <v>97.371144690540262</v>
      </c>
      <c r="AP31">
        <v>87.732387104600747</v>
      </c>
      <c r="AQ31">
        <v>85.215728457033578</v>
      </c>
      <c r="AR31">
        <v>110.75870500552512</v>
      </c>
      <c r="AS31">
        <v>98.148337595907918</v>
      </c>
      <c r="AT31">
        <v>88.897454316099285</v>
      </c>
      <c r="AU31">
        <v>102.84829721362227</v>
      </c>
      <c r="AV31">
        <v>92.603427694933899</v>
      </c>
      <c r="AW31">
        <v>96.915066345669345</v>
      </c>
      <c r="AX31">
        <v>101.3363495454736</v>
      </c>
      <c r="AY31">
        <v>91.88600449359879</v>
      </c>
      <c r="AZ31">
        <v>95.927146064586537</v>
      </c>
      <c r="BA31">
        <v>95.95232599618106</v>
      </c>
      <c r="BB31">
        <v>103.15975440222427</v>
      </c>
      <c r="BC31">
        <v>91.747060891301814</v>
      </c>
      <c r="BD31">
        <v>95.509003012681291</v>
      </c>
      <c r="BE31">
        <v>92.299115917066331</v>
      </c>
      <c r="BF31">
        <v>87.424230798741647</v>
      </c>
      <c r="BG31">
        <v>87.825027802785584</v>
      </c>
      <c r="BH31">
        <v>92.834486086536899</v>
      </c>
      <c r="BI31">
        <v>95.433869404190801</v>
      </c>
      <c r="BJ31">
        <v>93.339915095271024</v>
      </c>
      <c r="BK31">
        <v>91.603162677542869</v>
      </c>
      <c r="BL31">
        <v>99.665036120379654</v>
      </c>
      <c r="BM31">
        <v>91.298141837587593</v>
      </c>
      <c r="BN31">
        <v>90.530906070464454</v>
      </c>
      <c r="BO31">
        <v>91.078079952861628</v>
      </c>
      <c r="BP31">
        <v>99.053920135744988</v>
      </c>
      <c r="BQ31">
        <v>99.492234909469218</v>
      </c>
      <c r="BR31">
        <v>89.796084331225742</v>
      </c>
      <c r="BS31">
        <v>96.610883468004445</v>
      </c>
      <c r="BT31">
        <v>98.479117471846834</v>
      </c>
      <c r="BU31">
        <v>98.173206099469553</v>
      </c>
      <c r="BV31">
        <v>91.457584404995742</v>
      </c>
      <c r="BW31">
        <v>98.781787097680009</v>
      </c>
      <c r="BX31">
        <v>96.739160020686441</v>
      </c>
      <c r="BY31">
        <v>95.802796556990828</v>
      </c>
      <c r="BZ31">
        <v>94.445490491432878</v>
      </c>
      <c r="CA31">
        <v>96.537840057217039</v>
      </c>
      <c r="CB31">
        <v>101.78364869689396</v>
      </c>
      <c r="CC31">
        <v>100.90610674466672</v>
      </c>
      <c r="CD31">
        <v>78.183439592178999</v>
      </c>
      <c r="CE31">
        <v>90.01768391636891</v>
      </c>
      <c r="CF31">
        <v>90.015712041136979</v>
      </c>
      <c r="CG31">
        <v>92.544886807181882</v>
      </c>
      <c r="CH31">
        <v>99.283576958834999</v>
      </c>
      <c r="CI31">
        <v>124.68702029677642</v>
      </c>
      <c r="CJ31">
        <v>109.04480135249366</v>
      </c>
      <c r="CK31">
        <v>111.55644880763728</v>
      </c>
      <c r="CL31">
        <v>101.71444611054889</v>
      </c>
      <c r="CM31">
        <v>123.92892122568911</v>
      </c>
      <c r="CN31">
        <v>121.09484017743613</v>
      </c>
      <c r="CO31">
        <v>119.97465881793947</v>
      </c>
      <c r="CP31">
        <v>116.34104651803932</v>
      </c>
      <c r="CQ31">
        <v>100.33240780571742</v>
      </c>
      <c r="CR31">
        <v>134.0422703708627</v>
      </c>
      <c r="CS31">
        <v>119.12485414235705</v>
      </c>
      <c r="CT31">
        <v>110.53099659952916</v>
      </c>
      <c r="CU31">
        <v>125.06994767094746</v>
      </c>
      <c r="CV31">
        <v>102.11489949071063</v>
      </c>
      <c r="CW31">
        <v>116.350793403202</v>
      </c>
      <c r="CX31">
        <v>98.039896865590578</v>
      </c>
      <c r="CY31">
        <v>92.186397560959847</v>
      </c>
      <c r="CZ31">
        <v>100.0288949013633</v>
      </c>
      <c r="DA31">
        <v>88.214914743416827</v>
      </c>
      <c r="DB31">
        <v>111.06111893698885</v>
      </c>
      <c r="DC31">
        <v>123.76965342935573</v>
      </c>
      <c r="DD31">
        <v>120.63142199604553</v>
      </c>
      <c r="DE31">
        <v>119.51274329123027</v>
      </c>
      <c r="DF31">
        <v>106.04462081982288</v>
      </c>
      <c r="DG31">
        <v>124.45312153347827</v>
      </c>
      <c r="DH31">
        <v>129.09844559585494</v>
      </c>
      <c r="DI31">
        <v>106.04154969118471</v>
      </c>
      <c r="DJ31">
        <v>91.857526457115782</v>
      </c>
      <c r="DK31">
        <v>93.731713804415307</v>
      </c>
      <c r="DL31">
        <v>95.254416210250668</v>
      </c>
      <c r="DM31">
        <v>97.286174632138838</v>
      </c>
      <c r="DN31">
        <v>84.858202469982018</v>
      </c>
      <c r="DO31">
        <v>88.957713762824014</v>
      </c>
      <c r="DP31">
        <v>95.366813612643199</v>
      </c>
      <c r="DQ31">
        <v>86.325007679196332</v>
      </c>
      <c r="DR31">
        <v>90.915134994650984</v>
      </c>
      <c r="DS31">
        <v>85.983291340671002</v>
      </c>
      <c r="DT31">
        <v>101.73318349654841</v>
      </c>
      <c r="DU31">
        <v>82.144790696667172</v>
      </c>
      <c r="DV31">
        <v>81.927207637231518</v>
      </c>
      <c r="DW31">
        <v>97.113112863510267</v>
      </c>
      <c r="DX31">
        <v>86.045862412761721</v>
      </c>
      <c r="DY31">
        <v>93.972183769758743</v>
      </c>
      <c r="DZ31">
        <v>95.985019060570252</v>
      </c>
      <c r="EA31">
        <v>102.15257244234184</v>
      </c>
      <c r="EB31">
        <v>100.58280643715121</v>
      </c>
      <c r="EC31">
        <v>97.922924341173143</v>
      </c>
      <c r="ED31">
        <v>102.78056736107204</v>
      </c>
      <c r="EE31">
        <v>94.459158809195898</v>
      </c>
      <c r="EF31">
        <v>110.07226482887798</v>
      </c>
      <c r="EG31">
        <v>91.202057644299856</v>
      </c>
      <c r="EH31">
        <v>129.59696849196513</v>
      </c>
      <c r="EI31">
        <v>107.58193838795893</v>
      </c>
      <c r="EJ31">
        <v>115.09061726743796</v>
      </c>
      <c r="EK31">
        <v>102.09867394080825</v>
      </c>
      <c r="EL31">
        <v>107.14584203928123</v>
      </c>
      <c r="EM31">
        <v>100.54067075292417</v>
      </c>
      <c r="EN31">
        <v>107.98981061025583</v>
      </c>
      <c r="EO31">
        <v>115.03705474539805</v>
      </c>
      <c r="EP31">
        <v>114.47638349934503</v>
      </c>
      <c r="EQ31">
        <v>106.12121454039871</v>
      </c>
      <c r="ER31">
        <v>110.92388146426498</v>
      </c>
      <c r="ES31">
        <v>96.970768244989941</v>
      </c>
      <c r="ET31">
        <v>111.60162337106358</v>
      </c>
      <c r="EU31">
        <v>97.094134065050525</v>
      </c>
      <c r="EV31">
        <v>97.410628564974303</v>
      </c>
      <c r="EW31">
        <v>96.288355188327728</v>
      </c>
      <c r="EX31">
        <v>134.84808141770955</v>
      </c>
      <c r="EY31">
        <v>93.641163780259589</v>
      </c>
      <c r="EZ31">
        <v>88.983391619042976</v>
      </c>
      <c r="FA31">
        <v>92.01850486769527</v>
      </c>
      <c r="FB31">
        <v>97.585215376455167</v>
      </c>
      <c r="FC31">
        <v>99.232648227195341</v>
      </c>
      <c r="FD31">
        <v>95.255926863281871</v>
      </c>
      <c r="FE31">
        <v>96.49288324344343</v>
      </c>
      <c r="FF31">
        <v>92.774770534243359</v>
      </c>
      <c r="FG31">
        <v>94.14610649357752</v>
      </c>
      <c r="FH31">
        <v>97.432816028841984</v>
      </c>
      <c r="FI31">
        <v>93.221221221221214</v>
      </c>
      <c r="FJ31">
        <v>89.526324767964212</v>
      </c>
      <c r="FK31">
        <v>89.973456631560907</v>
      </c>
      <c r="FL31">
        <v>89.53382596667872</v>
      </c>
      <c r="FM31">
        <v>89.548521850899746</v>
      </c>
      <c r="FN31">
        <v>91.693673471961262</v>
      </c>
      <c r="FO31">
        <v>87.825317752223086</v>
      </c>
      <c r="FP31">
        <v>87.668989201862431</v>
      </c>
      <c r="FQ31">
        <v>87.164305349968288</v>
      </c>
      <c r="FR31">
        <v>88.925541120512889</v>
      </c>
      <c r="FS31">
        <v>86.695326431029955</v>
      </c>
      <c r="FT31">
        <v>87.226897960933371</v>
      </c>
      <c r="FU31">
        <v>87.477433296867332</v>
      </c>
      <c r="FV31">
        <v>84.602033225886444</v>
      </c>
      <c r="FW31">
        <v>97.204724409448801</v>
      </c>
      <c r="FX31">
        <v>85.069799353113325</v>
      </c>
      <c r="FY31">
        <v>92.953305033353544</v>
      </c>
      <c r="FZ31">
        <v>92.649724112932446</v>
      </c>
      <c r="GA31">
        <v>94.566387625513599</v>
      </c>
      <c r="GB31">
        <v>94.506954713988719</v>
      </c>
      <c r="GC31">
        <v>95.18357508716052</v>
      </c>
      <c r="GD31">
        <v>94.823648820096437</v>
      </c>
      <c r="GE31">
        <v>92.960223865680604</v>
      </c>
      <c r="GF31">
        <v>107.7199449408581</v>
      </c>
      <c r="GG31">
        <v>114.1901263062052</v>
      </c>
      <c r="GH31">
        <v>106.59287100904548</v>
      </c>
      <c r="GI31">
        <v>104.19159077922362</v>
      </c>
      <c r="GJ31">
        <v>94.723869675729802</v>
      </c>
      <c r="GK31">
        <v>102.152868082647</v>
      </c>
      <c r="GL31">
        <v>94.314134839739651</v>
      </c>
      <c r="GM31">
        <v>88.01472050925004</v>
      </c>
      <c r="GN31">
        <v>71.590517507974226</v>
      </c>
      <c r="GO31">
        <v>98.73873340097613</v>
      </c>
      <c r="GP31">
        <v>96.744752053544246</v>
      </c>
      <c r="GQ31">
        <v>93.158994655175604</v>
      </c>
      <c r="GR31">
        <v>85.701777853442636</v>
      </c>
      <c r="GS31">
        <v>94.688566983857598</v>
      </c>
      <c r="GT31">
        <v>94.014794889038328</v>
      </c>
      <c r="GU31">
        <v>95.556748630945975</v>
      </c>
      <c r="GV31">
        <v>95.862245852887568</v>
      </c>
      <c r="GW31">
        <v>97.924512274542025</v>
      </c>
      <c r="GX31">
        <v>89.883205266293231</v>
      </c>
      <c r="GY31">
        <v>91.293336576571448</v>
      </c>
      <c r="GZ31">
        <v>94.420992302904452</v>
      </c>
      <c r="HA31">
        <v>84.711982277942752</v>
      </c>
      <c r="HB31">
        <v>125.34514600095568</v>
      </c>
      <c r="HC31">
        <v>96.82719209476754</v>
      </c>
      <c r="HD31">
        <v>135.32359397471799</v>
      </c>
      <c r="HE31">
        <v>99.880385954652994</v>
      </c>
      <c r="HF31">
        <v>99.910537361102996</v>
      </c>
      <c r="HG31">
        <v>100.04732916619065</v>
      </c>
      <c r="HH31">
        <v>100.34399328472439</v>
      </c>
      <c r="HI31">
        <v>101.62132641567396</v>
      </c>
      <c r="HJ31">
        <v>141.86946302657745</v>
      </c>
      <c r="HK31">
        <v>129.65104044167708</v>
      </c>
      <c r="HL31">
        <v>112.64013798201307</v>
      </c>
      <c r="HM31">
        <v>107.22081286770657</v>
      </c>
      <c r="HN31">
        <v>120.43367071281924</v>
      </c>
      <c r="HO31">
        <v>111.82705840957074</v>
      </c>
      <c r="HP31">
        <v>92.497580881033073</v>
      </c>
      <c r="HQ31">
        <v>103.88156341685497</v>
      </c>
      <c r="HR31">
        <v>137.79911355572202</v>
      </c>
      <c r="HS31">
        <v>102.63151432804301</v>
      </c>
      <c r="HT31">
        <v>101.69108988617037</v>
      </c>
      <c r="HU31">
        <v>91.533970878858781</v>
      </c>
      <c r="HV31">
        <v>91.945136692167623</v>
      </c>
      <c r="HW31">
        <v>95.625398610606311</v>
      </c>
      <c r="HX31">
        <v>87.792266187050359</v>
      </c>
      <c r="HY31">
        <v>100.3491441709955</v>
      </c>
      <c r="HZ31">
        <v>92.264397991023444</v>
      </c>
      <c r="IA31">
        <v>91.279917562654319</v>
      </c>
      <c r="IB31">
        <v>100.06248024521656</v>
      </c>
      <c r="IC31">
        <v>99.768664563617236</v>
      </c>
      <c r="ID31">
        <v>94.485372058511757</v>
      </c>
      <c r="IE31">
        <v>96.914576749050724</v>
      </c>
      <c r="IF31">
        <v>94.403487911216786</v>
      </c>
      <c r="IG31">
        <v>98.307783251231513</v>
      </c>
      <c r="IH31">
        <v>94.291686766361167</v>
      </c>
      <c r="II31">
        <v>81.14803751592757</v>
      </c>
      <c r="IJ31">
        <v>80.557380350712307</v>
      </c>
      <c r="IK31">
        <v>99.485507131662686</v>
      </c>
      <c r="IL31" s="63">
        <v>86.644407345575956</v>
      </c>
      <c r="IM31">
        <v>100</v>
      </c>
      <c r="IN31">
        <v>94.154612775970676</v>
      </c>
      <c r="IO31">
        <v>100.39369116028855</v>
      </c>
      <c r="IP31">
        <v>96.706502165404117</v>
      </c>
      <c r="IQ31">
        <v>95.112653659882525</v>
      </c>
      <c r="IR31">
        <v>94.030891147228218</v>
      </c>
      <c r="IS31">
        <v>98.478658472491816</v>
      </c>
      <c r="IT31">
        <v>90.781851405466369</v>
      </c>
      <c r="IU31">
        <v>87.463839105630157</v>
      </c>
      <c r="IV31">
        <v>93.21073282866314</v>
      </c>
      <c r="IW31">
        <v>94.573050884472593</v>
      </c>
      <c r="IX31">
        <v>94.73383020179034</v>
      </c>
      <c r="IY31">
        <v>94.842325765724979</v>
      </c>
      <c r="IZ31">
        <v>92.603316662279539</v>
      </c>
      <c r="JA31">
        <v>90.914783044267708</v>
      </c>
      <c r="JB31">
        <v>90.753219721607877</v>
      </c>
      <c r="JC31">
        <v>92.669868514290229</v>
      </c>
      <c r="JD31">
        <v>93.171158279672468</v>
      </c>
      <c r="JE31">
        <v>83.502736512900697</v>
      </c>
      <c r="JF31">
        <v>91.975607028257329</v>
      </c>
      <c r="JG31">
        <v>90.513727532276292</v>
      </c>
      <c r="JH31">
        <v>94.464994283408444</v>
      </c>
      <c r="JI31">
        <v>90.837274956043686</v>
      </c>
      <c r="JJ31">
        <v>88.231185716247111</v>
      </c>
      <c r="JK31">
        <v>90.426290387685611</v>
      </c>
      <c r="JL31">
        <v>94.994640726434369</v>
      </c>
      <c r="JM31">
        <v>91.227840220205138</v>
      </c>
      <c r="JN31">
        <v>92.745125599887558</v>
      </c>
      <c r="JO31">
        <v>101.83913759358786</v>
      </c>
      <c r="JP31">
        <v>90.875039140735311</v>
      </c>
      <c r="JQ31">
        <v>96.602392527448515</v>
      </c>
      <c r="JR31">
        <v>102.53340147477552</v>
      </c>
      <c r="JS31">
        <v>94.041666666666671</v>
      </c>
      <c r="JT31">
        <v>86.626074498567334</v>
      </c>
      <c r="JU31">
        <v>90.234245161440796</v>
      </c>
      <c r="JV31">
        <v>93.629279462274255</v>
      </c>
      <c r="JW31">
        <v>88.97500846280451</v>
      </c>
      <c r="JX31">
        <v>103.47373887556996</v>
      </c>
      <c r="JY31">
        <v>94.076370958775499</v>
      </c>
      <c r="JZ31">
        <v>92.193896351880994</v>
      </c>
      <c r="KA31">
        <v>94.273045171058783</v>
      </c>
      <c r="KB31">
        <v>95.734303279618274</v>
      </c>
      <c r="KC31">
        <v>92.352242635151867</v>
      </c>
      <c r="KD31">
        <v>97.82087039986645</v>
      </c>
      <c r="KE31">
        <v>93.749435189926814</v>
      </c>
      <c r="KF31">
        <v>116.52145983056971</v>
      </c>
      <c r="KG31">
        <v>107.3007335357065</v>
      </c>
      <c r="KH31">
        <v>106.23253903040262</v>
      </c>
      <c r="KI31">
        <v>95.319330419021213</v>
      </c>
      <c r="KJ31">
        <v>93.926083005149948</v>
      </c>
      <c r="KK31">
        <v>100</v>
      </c>
      <c r="KL31">
        <v>95.282100238663489</v>
      </c>
      <c r="KM31">
        <v>98.014558402632233</v>
      </c>
      <c r="KN31">
        <v>90.383487264839488</v>
      </c>
      <c r="KO31">
        <v>88.846033927272302</v>
      </c>
      <c r="KP31">
        <v>94.746802775706826</v>
      </c>
      <c r="KQ31">
        <v>89.911701650900554</v>
      </c>
      <c r="KR31">
        <v>85.217295632082752</v>
      </c>
      <c r="KS31">
        <f t="shared" si="0"/>
        <v>95.687759474511182</v>
      </c>
    </row>
    <row r="32" spans="1:305" x14ac:dyDescent="0.2">
      <c r="A32" s="62">
        <v>42529</v>
      </c>
      <c r="B32">
        <v>92.609436116257726</v>
      </c>
      <c r="C32">
        <v>96.031831844819777</v>
      </c>
      <c r="D32">
        <v>96.188584972135033</v>
      </c>
      <c r="E32">
        <v>92.399337188083365</v>
      </c>
      <c r="F32">
        <v>94.218701779652292</v>
      </c>
      <c r="G32">
        <v>99.052708282730151</v>
      </c>
      <c r="H32">
        <v>93.458046995085439</v>
      </c>
      <c r="I32">
        <v>93.254291138750062</v>
      </c>
      <c r="J32">
        <v>97.303860397034711</v>
      </c>
      <c r="K32">
        <v>98.880829602765317</v>
      </c>
      <c r="L32">
        <v>98.201325339223729</v>
      </c>
      <c r="M32">
        <v>96.944785951520274</v>
      </c>
      <c r="N32">
        <v>98.297255196863077</v>
      </c>
      <c r="O32">
        <v>94.696477409864414</v>
      </c>
      <c r="P32">
        <v>85.522170380144829</v>
      </c>
      <c r="Q32">
        <v>90.885497707135784</v>
      </c>
      <c r="R32">
        <v>91.748372021974163</v>
      </c>
      <c r="S32">
        <v>98.714695047073249</v>
      </c>
      <c r="T32">
        <v>93.18194091915538</v>
      </c>
      <c r="U32">
        <v>94.247205785667319</v>
      </c>
      <c r="V32">
        <v>90.869866080514498</v>
      </c>
      <c r="W32">
        <v>88.300387780194839</v>
      </c>
      <c r="X32">
        <v>90.245404169232131</v>
      </c>
      <c r="Y32">
        <v>85.096787419099783</v>
      </c>
      <c r="Z32">
        <v>95.634765264285434</v>
      </c>
      <c r="AA32">
        <v>93.926276092845399</v>
      </c>
      <c r="AB32">
        <v>82.72168950917883</v>
      </c>
      <c r="AC32">
        <v>91.343649266521069</v>
      </c>
      <c r="AD32">
        <v>98.411339276157847</v>
      </c>
      <c r="AE32">
        <v>75.146104438235398</v>
      </c>
      <c r="AF32">
        <v>90.35619582241381</v>
      </c>
      <c r="AG32">
        <v>81.447235613402341</v>
      </c>
      <c r="AH32">
        <v>97.288746023999053</v>
      </c>
      <c r="AI32">
        <v>95.744799509229807</v>
      </c>
      <c r="AJ32">
        <v>96.26899064584174</v>
      </c>
      <c r="AK32">
        <v>97.330340921235447</v>
      </c>
      <c r="AL32">
        <v>95.058036076648833</v>
      </c>
      <c r="AM32">
        <v>99.8544415098565</v>
      </c>
      <c r="AN32">
        <v>105.80149690855842</v>
      </c>
      <c r="AO32">
        <v>66.310119239600837</v>
      </c>
      <c r="AP32">
        <v>101.45876929609076</v>
      </c>
      <c r="AQ32">
        <v>93.733317397713236</v>
      </c>
      <c r="AR32">
        <v>115.75952789598665</v>
      </c>
      <c r="AS32">
        <v>95.992327365728897</v>
      </c>
      <c r="AT32">
        <v>87.713089335459102</v>
      </c>
      <c r="AU32">
        <v>113.97058823529412</v>
      </c>
      <c r="AV32">
        <v>94.421800684054588</v>
      </c>
      <c r="AW32">
        <v>94.714741615810993</v>
      </c>
      <c r="AX32">
        <v>98.856352896820397</v>
      </c>
      <c r="AY32">
        <v>91.131677382011901</v>
      </c>
      <c r="AZ32">
        <v>95.742493232893395</v>
      </c>
      <c r="BA32">
        <v>104.88280840170385</v>
      </c>
      <c r="BB32">
        <v>101.48285449490267</v>
      </c>
      <c r="BC32">
        <v>91.395539585204872</v>
      </c>
      <c r="BD32">
        <v>95.937784628319221</v>
      </c>
      <c r="BE32">
        <v>90.26651133870314</v>
      </c>
      <c r="BF32">
        <v>87.726759544453074</v>
      </c>
      <c r="BG32">
        <v>91.991032498367147</v>
      </c>
      <c r="BH32">
        <v>93.629724947723972</v>
      </c>
      <c r="BI32">
        <v>98.722378265516639</v>
      </c>
      <c r="BJ32">
        <v>95.385526705499075</v>
      </c>
      <c r="BK32">
        <v>92.061106937140011</v>
      </c>
      <c r="BL32">
        <v>99.789432764261861</v>
      </c>
      <c r="BM32">
        <v>91.035813026425757</v>
      </c>
      <c r="BN32">
        <v>89.485706375025956</v>
      </c>
      <c r="BO32">
        <v>91.726232647535412</v>
      </c>
      <c r="BP32">
        <v>98.489266592044942</v>
      </c>
      <c r="BQ32">
        <v>100.11641443538998</v>
      </c>
      <c r="BR32">
        <v>89.332547217760791</v>
      </c>
      <c r="BS32">
        <v>98.165664611496183</v>
      </c>
      <c r="BT32">
        <v>98.780566580777617</v>
      </c>
      <c r="BU32">
        <v>97.184327521017138</v>
      </c>
      <c r="BV32">
        <v>89.663862431901578</v>
      </c>
      <c r="BW32">
        <v>98.563747635841054</v>
      </c>
      <c r="BX32">
        <v>94.477258499142593</v>
      </c>
      <c r="BY32">
        <v>94.985851458069419</v>
      </c>
      <c r="BZ32">
        <v>94.847957070231601</v>
      </c>
      <c r="CA32">
        <v>98.516595586871887</v>
      </c>
      <c r="CB32">
        <v>99.255980007140295</v>
      </c>
      <c r="CC32">
        <v>97.147229830721813</v>
      </c>
      <c r="CD32">
        <v>81.258069239062422</v>
      </c>
      <c r="CE32">
        <v>97.667615145583028</v>
      </c>
      <c r="CF32">
        <v>89.065847736037696</v>
      </c>
      <c r="CG32">
        <v>92.544886807181882</v>
      </c>
      <c r="CH32">
        <v>98.54293460002971</v>
      </c>
      <c r="CI32">
        <v>120.14327136278358</v>
      </c>
      <c r="CJ32">
        <v>108.16779374471683</v>
      </c>
      <c r="CK32">
        <v>110.73319676883237</v>
      </c>
      <c r="CL32">
        <v>101.6080780623287</v>
      </c>
      <c r="CM32">
        <v>117.95158807891424</v>
      </c>
      <c r="CN32">
        <v>117.48211852154525</v>
      </c>
      <c r="CO32">
        <v>115.04896655491912</v>
      </c>
      <c r="CP32">
        <v>114.76410152732086</v>
      </c>
      <c r="CQ32">
        <v>100.12592389816588</v>
      </c>
      <c r="CR32">
        <v>126.25282467100891</v>
      </c>
      <c r="CS32">
        <v>117.52625437572928</v>
      </c>
      <c r="CT32">
        <v>109.14988229139418</v>
      </c>
      <c r="CU32">
        <v>123.59490055138669</v>
      </c>
      <c r="CV32">
        <v>101.74364181567215</v>
      </c>
      <c r="CW32">
        <v>112.67384768592625</v>
      </c>
      <c r="CX32">
        <v>98.039896865590578</v>
      </c>
      <c r="CY32">
        <v>92.691294413122151</v>
      </c>
      <c r="CZ32">
        <v>100.21802516483227</v>
      </c>
      <c r="DA32">
        <v>88.289259170754164</v>
      </c>
      <c r="DB32">
        <v>110.39253201017598</v>
      </c>
      <c r="DC32">
        <v>123.3347417809066</v>
      </c>
      <c r="DD32">
        <v>120.12576577744645</v>
      </c>
      <c r="DE32">
        <v>113.29167977704859</v>
      </c>
      <c r="DF32">
        <v>104.45337075932829</v>
      </c>
      <c r="DG32">
        <v>122.89124550738781</v>
      </c>
      <c r="DH32">
        <v>114.44559585492229</v>
      </c>
      <c r="DI32">
        <v>106.01909039865242</v>
      </c>
      <c r="DJ32">
        <v>92.086558205654711</v>
      </c>
      <c r="DK32">
        <v>95.026154800957556</v>
      </c>
      <c r="DL32">
        <v>96.167476676514724</v>
      </c>
      <c r="DM32">
        <v>98.940093955041348</v>
      </c>
      <c r="DN32">
        <v>86.415098958397081</v>
      </c>
      <c r="DO32">
        <v>90.22471712390238</v>
      </c>
      <c r="DP32">
        <v>95.366813612643199</v>
      </c>
      <c r="DQ32">
        <v>86.325007679196332</v>
      </c>
      <c r="DR32">
        <v>88.927839662498258</v>
      </c>
      <c r="DS32">
        <v>88.021672002576395</v>
      </c>
      <c r="DT32">
        <v>101.38641836570876</v>
      </c>
      <c r="DU32">
        <v>82.170777659873963</v>
      </c>
      <c r="DV32">
        <v>83.600835322195692</v>
      </c>
      <c r="DW32">
        <v>97.704080042390046</v>
      </c>
      <c r="DX32">
        <v>90.180658025922227</v>
      </c>
      <c r="DY32">
        <v>95.007138870971261</v>
      </c>
      <c r="DZ32">
        <v>95.423233831954889</v>
      </c>
      <c r="EA32">
        <v>100.93731519810767</v>
      </c>
      <c r="EB32">
        <v>100.66628534326836</v>
      </c>
      <c r="EC32">
        <v>98.101445168603021</v>
      </c>
      <c r="ED32">
        <v>102.87697535972234</v>
      </c>
      <c r="EE32">
        <v>92.505947278698642</v>
      </c>
      <c r="EF32">
        <v>110.03780175669573</v>
      </c>
      <c r="EG32">
        <v>91.928285044254466</v>
      </c>
      <c r="EH32">
        <v>127.87069308320274</v>
      </c>
      <c r="EI32">
        <v>107.78824963661087</v>
      </c>
      <c r="EJ32">
        <v>115.69250317662005</v>
      </c>
      <c r="EK32">
        <v>98.844231406001171</v>
      </c>
      <c r="EL32">
        <v>108.31592143752611</v>
      </c>
      <c r="EM32">
        <v>98.163860710366407</v>
      </c>
      <c r="EN32">
        <v>111.99468379665522</v>
      </c>
      <c r="EO32">
        <v>112.27157542433662</v>
      </c>
      <c r="EP32">
        <v>112.06406485577993</v>
      </c>
      <c r="EQ32">
        <v>106.90560141009675</v>
      </c>
      <c r="ER32">
        <v>112.79294983536705</v>
      </c>
      <c r="ES32">
        <v>97.006120329658202</v>
      </c>
      <c r="ET32">
        <v>111.74546637669745</v>
      </c>
      <c r="EU32">
        <v>98.863678355658138</v>
      </c>
      <c r="EV32">
        <v>98.308578528265656</v>
      </c>
      <c r="EW32">
        <v>97.449306436219587</v>
      </c>
      <c r="EX32">
        <v>134.18537913079496</v>
      </c>
      <c r="EY32">
        <v>93.920070561031721</v>
      </c>
      <c r="EZ32">
        <v>88.157237379214536</v>
      </c>
      <c r="FA32">
        <v>92.99458580107266</v>
      </c>
      <c r="FB32">
        <v>98.238463471148236</v>
      </c>
      <c r="FC32">
        <v>99.232648227195341</v>
      </c>
      <c r="FD32">
        <v>97.084344816899957</v>
      </c>
      <c r="FE32">
        <v>96.292620390394418</v>
      </c>
      <c r="FF32">
        <v>93.123641548876563</v>
      </c>
      <c r="FG32">
        <v>95.163682606439025</v>
      </c>
      <c r="FH32">
        <v>97.490831485817296</v>
      </c>
      <c r="FI32">
        <v>93.277277277277264</v>
      </c>
      <c r="FJ32">
        <v>93.90104439797058</v>
      </c>
      <c r="FK32">
        <v>91.316037331963358</v>
      </c>
      <c r="FL32">
        <v>91.223566648805615</v>
      </c>
      <c r="FM32">
        <v>92.119215938303341</v>
      </c>
      <c r="FN32">
        <v>92.93451532767557</v>
      </c>
      <c r="FO32">
        <v>89.57819265328925</v>
      </c>
      <c r="FP32">
        <v>88.937027375094942</v>
      </c>
      <c r="FQ32">
        <v>88.29284036905544</v>
      </c>
      <c r="FR32">
        <v>85.803390460482348</v>
      </c>
      <c r="FS32">
        <v>96.200046998327409</v>
      </c>
      <c r="FT32">
        <v>92.73966534729864</v>
      </c>
      <c r="FU32">
        <v>85.388632309590889</v>
      </c>
      <c r="FV32">
        <v>86.24234679280552</v>
      </c>
      <c r="FW32">
        <v>98.689538807649029</v>
      </c>
      <c r="FX32">
        <v>89.816435402343913</v>
      </c>
      <c r="FY32">
        <v>92.953305033353544</v>
      </c>
      <c r="FZ32">
        <v>92.649724112932446</v>
      </c>
      <c r="GA32">
        <v>94.566387625513599</v>
      </c>
      <c r="GB32">
        <v>94.506954713988719</v>
      </c>
      <c r="GC32">
        <v>95.18357508716052</v>
      </c>
      <c r="GD32">
        <v>94.823648820096437</v>
      </c>
      <c r="GE32">
        <v>92.960223865680604</v>
      </c>
      <c r="GF32">
        <v>107.96257844761217</v>
      </c>
      <c r="GG32">
        <v>114.66020136999356</v>
      </c>
      <c r="GH32">
        <v>106.64243525670149</v>
      </c>
      <c r="GI32">
        <v>103.37569528328498</v>
      </c>
      <c r="GJ32">
        <v>90.341215435569595</v>
      </c>
      <c r="GK32">
        <v>104.0890044791215</v>
      </c>
      <c r="GL32">
        <v>94.725207960340484</v>
      </c>
      <c r="GM32">
        <v>90.401830117366217</v>
      </c>
      <c r="GN32">
        <v>75.524178940950904</v>
      </c>
      <c r="GO32">
        <v>99.129777889692875</v>
      </c>
      <c r="GP32">
        <v>96.993666509942727</v>
      </c>
      <c r="GQ32">
        <v>93.528878696528636</v>
      </c>
      <c r="GR32">
        <v>85.803925383661266</v>
      </c>
      <c r="GS32">
        <v>94.688566983857598</v>
      </c>
      <c r="GT32">
        <v>94.263100719052304</v>
      </c>
      <c r="GU32">
        <v>95.625469773434972</v>
      </c>
      <c r="GV32">
        <v>95.729150058576025</v>
      </c>
      <c r="GW32">
        <v>98.306764447716404</v>
      </c>
      <c r="GX32">
        <v>89.883205266293231</v>
      </c>
      <c r="GY32">
        <v>90.400492209074415</v>
      </c>
      <c r="GZ32">
        <v>94.420992302904452</v>
      </c>
      <c r="HA32">
        <v>85.971181081841053</v>
      </c>
      <c r="HB32">
        <v>156.77441851454844</v>
      </c>
      <c r="HC32">
        <v>96.82719209476754</v>
      </c>
      <c r="HD32">
        <v>133.2889258950874</v>
      </c>
      <c r="HE32">
        <v>99.880385954652994</v>
      </c>
      <c r="HF32">
        <v>99.910537361102996</v>
      </c>
      <c r="HG32">
        <v>100.04732916619065</v>
      </c>
      <c r="HH32">
        <v>100.34399328472439</v>
      </c>
      <c r="HI32">
        <v>101.5394067651978</v>
      </c>
      <c r="HJ32">
        <v>136.57566443681071</v>
      </c>
      <c r="HK32">
        <v>129.38365745268186</v>
      </c>
      <c r="HL32">
        <v>111.87630898115066</v>
      </c>
      <c r="HM32">
        <v>105.79586549360391</v>
      </c>
      <c r="HN32">
        <v>119.00731188992543</v>
      </c>
      <c r="HO32">
        <v>117.07864180154823</v>
      </c>
      <c r="HP32">
        <v>100.62355193984838</v>
      </c>
      <c r="HQ32">
        <v>104.3671803864702</v>
      </c>
      <c r="HR32">
        <v>138.1969084948864</v>
      </c>
      <c r="HS32">
        <v>102.95564486424986</v>
      </c>
      <c r="HT32">
        <v>101.69108988617037</v>
      </c>
      <c r="HU32">
        <v>91.663448651841094</v>
      </c>
      <c r="HV32">
        <v>92.511916673399242</v>
      </c>
      <c r="HW32">
        <v>93.913687516715939</v>
      </c>
      <c r="HX32">
        <v>89.103717026378902</v>
      </c>
      <c r="HY32">
        <v>99.057852647225047</v>
      </c>
      <c r="HZ32">
        <v>92.835041137117216</v>
      </c>
      <c r="IA32">
        <v>91.318803103066116</v>
      </c>
      <c r="IB32">
        <v>100.06248024521656</v>
      </c>
      <c r="IC32">
        <v>100.27339642481599</v>
      </c>
      <c r="ID32">
        <v>95.288318846724607</v>
      </c>
      <c r="IE32">
        <v>97.742206862054076</v>
      </c>
      <c r="IF32">
        <v>94.752279032897334</v>
      </c>
      <c r="IG32">
        <v>98.307783251231513</v>
      </c>
      <c r="IH32">
        <v>95.417269657501208</v>
      </c>
      <c r="II32">
        <v>80.73862093455601</v>
      </c>
      <c r="IJ32">
        <v>81.173068900535597</v>
      </c>
      <c r="IK32">
        <v>100.05540692428249</v>
      </c>
      <c r="IL32" s="63">
        <v>86.644407345575956</v>
      </c>
      <c r="IM32">
        <v>100</v>
      </c>
      <c r="IN32">
        <v>94.154612775970676</v>
      </c>
      <c r="IO32">
        <v>100.43281574764642</v>
      </c>
      <c r="IP32">
        <v>96.706502165404117</v>
      </c>
      <c r="IQ32">
        <v>95.879410120313977</v>
      </c>
      <c r="IR32">
        <v>94.74263491947022</v>
      </c>
      <c r="IS32">
        <v>98.453431252321252</v>
      </c>
      <c r="IT32">
        <v>92.811321488278068</v>
      </c>
      <c r="IU32">
        <v>87.463839105630157</v>
      </c>
      <c r="IV32">
        <v>93.21073282866314</v>
      </c>
      <c r="IW32">
        <v>94.573050884472593</v>
      </c>
      <c r="IX32">
        <v>94.73383020179034</v>
      </c>
      <c r="IY32">
        <v>94.842325765724979</v>
      </c>
      <c r="IZ32">
        <v>92.603316662279539</v>
      </c>
      <c r="JA32">
        <v>90.914783044267708</v>
      </c>
      <c r="JB32">
        <v>90.753219721607877</v>
      </c>
      <c r="JC32">
        <v>92.669868514290229</v>
      </c>
      <c r="JD32">
        <v>93.171158279672468</v>
      </c>
      <c r="JE32">
        <v>84.677081121944397</v>
      </c>
      <c r="JF32">
        <v>92.410928994709906</v>
      </c>
      <c r="JG32">
        <v>91.196063995977795</v>
      </c>
      <c r="JH32">
        <v>94.610262963212065</v>
      </c>
      <c r="JI32">
        <v>91.149302889973015</v>
      </c>
      <c r="JJ32">
        <v>88.4675768121825</v>
      </c>
      <c r="JK32">
        <v>91.022480081087849</v>
      </c>
      <c r="JL32">
        <v>94.298946346593311</v>
      </c>
      <c r="JM32">
        <v>91.070550840515125</v>
      </c>
      <c r="JN32">
        <v>92.696933796510109</v>
      </c>
      <c r="JO32">
        <v>101.09354127186305</v>
      </c>
      <c r="JP32">
        <v>87.238052475171472</v>
      </c>
      <c r="JQ32">
        <v>94.881739225432895</v>
      </c>
      <c r="JR32">
        <v>102.53340147477552</v>
      </c>
      <c r="JS32">
        <v>95.458333333333343</v>
      </c>
      <c r="JT32">
        <v>85.931232091690546</v>
      </c>
      <c r="JU32">
        <v>88.190941587408958</v>
      </c>
      <c r="JV32">
        <v>93.437234553310915</v>
      </c>
      <c r="JW32">
        <v>90.319718918161769</v>
      </c>
      <c r="JX32">
        <v>104.37009582482621</v>
      </c>
      <c r="JY32">
        <v>94.217203849432352</v>
      </c>
      <c r="JZ32">
        <v>95.458108606076848</v>
      </c>
      <c r="KA32">
        <v>88.579977648797708</v>
      </c>
      <c r="KB32">
        <v>101.07001610695623</v>
      </c>
      <c r="KC32">
        <v>94.028741800077469</v>
      </c>
      <c r="KD32">
        <v>97.946067759593248</v>
      </c>
      <c r="KE32">
        <v>93.749435189926814</v>
      </c>
      <c r="KF32">
        <v>114.6906492150801</v>
      </c>
      <c r="KG32">
        <v>106.80795213900944</v>
      </c>
      <c r="KH32">
        <v>104.69186524239933</v>
      </c>
      <c r="KI32">
        <v>94.111845612538659</v>
      </c>
      <c r="KJ32">
        <v>94.865192365949724</v>
      </c>
      <c r="KK32">
        <v>100</v>
      </c>
      <c r="KL32">
        <v>95.282100238663489</v>
      </c>
      <c r="KM32">
        <v>98.014558402632233</v>
      </c>
      <c r="KN32">
        <v>90.612679226749975</v>
      </c>
      <c r="KO32">
        <v>89.497326697229695</v>
      </c>
      <c r="KP32">
        <v>94.746802775706826</v>
      </c>
      <c r="KQ32">
        <v>89.969840481583319</v>
      </c>
      <c r="KR32">
        <v>85.243701177247218</v>
      </c>
      <c r="KS32">
        <f t="shared" si="0"/>
        <v>96.214734136505783</v>
      </c>
    </row>
    <row r="33" spans="1:305" x14ac:dyDescent="0.2">
      <c r="A33" s="62">
        <v>42559</v>
      </c>
      <c r="B33">
        <v>93.081054778881949</v>
      </c>
      <c r="C33">
        <v>95.694483489393008</v>
      </c>
      <c r="D33">
        <v>97.956569085900966</v>
      </c>
      <c r="E33">
        <v>93.464870269249872</v>
      </c>
      <c r="F33">
        <v>94.619895072523391</v>
      </c>
      <c r="G33">
        <v>98.534531616873139</v>
      </c>
      <c r="H33">
        <v>93.656559529635587</v>
      </c>
      <c r="I33">
        <v>93.486768181642077</v>
      </c>
      <c r="J33">
        <v>95.919702662412547</v>
      </c>
      <c r="K33">
        <v>101.33733779112595</v>
      </c>
      <c r="L33">
        <v>102.15029527115358</v>
      </c>
      <c r="M33">
        <v>92.350037616749532</v>
      </c>
      <c r="N33">
        <v>100.64533951304107</v>
      </c>
      <c r="O33">
        <v>97.48141589128744</v>
      </c>
      <c r="P33">
        <v>86.863189529443702</v>
      </c>
      <c r="Q33">
        <v>94.556429120843632</v>
      </c>
      <c r="R33">
        <v>95.591022500325323</v>
      </c>
      <c r="S33">
        <v>97.650429799426917</v>
      </c>
      <c r="T33">
        <v>93.886698709294166</v>
      </c>
      <c r="U33">
        <v>94.740302432610122</v>
      </c>
      <c r="V33">
        <v>95.502096308055513</v>
      </c>
      <c r="W33">
        <v>89.32895110186324</v>
      </c>
      <c r="X33">
        <v>91.406456152695924</v>
      </c>
      <c r="Y33">
        <v>88.022373854218529</v>
      </c>
      <c r="Z33">
        <v>95.625900343515681</v>
      </c>
      <c r="AA33">
        <v>94.396345673766419</v>
      </c>
      <c r="AB33">
        <v>84.421908730357941</v>
      </c>
      <c r="AC33">
        <v>90.608623559182561</v>
      </c>
      <c r="AD33">
        <v>100.6406629868045</v>
      </c>
      <c r="AE33">
        <v>73.730143711108383</v>
      </c>
      <c r="AF33">
        <v>77.621846263588012</v>
      </c>
      <c r="AG33">
        <v>79.050233982933037</v>
      </c>
      <c r="AH33">
        <v>92.899577576196151</v>
      </c>
      <c r="AI33">
        <v>96.644544829252865</v>
      </c>
      <c r="AJ33">
        <v>97.939528243591639</v>
      </c>
      <c r="AK33">
        <v>98.920594207545165</v>
      </c>
      <c r="AL33">
        <v>94.893199882616656</v>
      </c>
      <c r="AM33">
        <v>102.28085543604979</v>
      </c>
      <c r="AN33">
        <v>108.26163358281811</v>
      </c>
      <c r="AO33">
        <v>55.392258331608367</v>
      </c>
      <c r="AP33">
        <v>99.69975434446367</v>
      </c>
      <c r="AQ33">
        <v>97.19931476833591</v>
      </c>
      <c r="AR33">
        <v>101.54703406766509</v>
      </c>
      <c r="AS33">
        <v>93.145780051150894</v>
      </c>
      <c r="AT33">
        <v>104.29419906442172</v>
      </c>
      <c r="AU33">
        <v>113.0030959752322</v>
      </c>
      <c r="AV33">
        <v>101.78435580735142</v>
      </c>
      <c r="AW33">
        <v>99.023011029617606</v>
      </c>
      <c r="AX33">
        <v>98.621758619245099</v>
      </c>
      <c r="AY33">
        <v>94.492540750468336</v>
      </c>
      <c r="AZ33">
        <v>96.875590154646758</v>
      </c>
      <c r="BA33">
        <v>104.96674150701892</v>
      </c>
      <c r="BB33">
        <v>103.5594300278035</v>
      </c>
      <c r="BC33">
        <v>93.028160762410678</v>
      </c>
      <c r="BD33">
        <v>96.332936313318868</v>
      </c>
      <c r="BE33">
        <v>92.642171542106539</v>
      </c>
      <c r="BF33">
        <v>89.042101917111495</v>
      </c>
      <c r="BG33">
        <v>91.468516655192516</v>
      </c>
      <c r="BH33">
        <v>93.668328775936942</v>
      </c>
      <c r="BI33">
        <v>98.028883199522767</v>
      </c>
      <c r="BJ33">
        <v>96.862474084312396</v>
      </c>
      <c r="BK33">
        <v>92.197059139207909</v>
      </c>
      <c r="BL33">
        <v>100.15484790566585</v>
      </c>
      <c r="BM33">
        <v>91.413875136629585</v>
      </c>
      <c r="BN33">
        <v>92.441337301861992</v>
      </c>
      <c r="BO33">
        <v>92.155528588163506</v>
      </c>
      <c r="BP33">
        <v>96.949302381953899</v>
      </c>
      <c r="BQ33">
        <v>99.839001312758541</v>
      </c>
      <c r="BR33">
        <v>90.698761867973261</v>
      </c>
      <c r="BS33">
        <v>98.234595795197791</v>
      </c>
      <c r="BT33">
        <v>99.168144006545774</v>
      </c>
      <c r="BU33">
        <v>97.009819536584345</v>
      </c>
      <c r="BV33">
        <v>92.265500500315028</v>
      </c>
      <c r="BW33">
        <v>100.31797421518181</v>
      </c>
      <c r="BX33">
        <v>96.143063229810267</v>
      </c>
      <c r="BY33">
        <v>95.610992055504923</v>
      </c>
      <c r="BZ33">
        <v>93.7958953116174</v>
      </c>
      <c r="CA33">
        <v>98.723212630129012</v>
      </c>
      <c r="CB33">
        <v>102.28061406640482</v>
      </c>
      <c r="CC33">
        <v>100.76879617246782</v>
      </c>
      <c r="CD33">
        <v>84.588252518933587</v>
      </c>
      <c r="CE33">
        <v>97.056319271102453</v>
      </c>
      <c r="CF33">
        <v>90.072846736180551</v>
      </c>
      <c r="CG33">
        <v>92.544886807181882</v>
      </c>
      <c r="CH33">
        <v>98.092924052907506</v>
      </c>
      <c r="CI33">
        <v>119.92495309568483</v>
      </c>
      <c r="CJ33">
        <v>107.61834319526626</v>
      </c>
      <c r="CK33">
        <v>110.51288988520851</v>
      </c>
      <c r="CL33">
        <v>100.65076562834707</v>
      </c>
      <c r="CM33">
        <v>118.15307121869316</v>
      </c>
      <c r="CN33">
        <v>116.74879551132624</v>
      </c>
      <c r="CO33">
        <v>115.04896655491912</v>
      </c>
      <c r="CP33">
        <v>114.94054292488376</v>
      </c>
      <c r="CQ33">
        <v>99.84435493332289</v>
      </c>
      <c r="CR33">
        <v>125.4951482121494</v>
      </c>
      <c r="CS33">
        <v>117.52625437572928</v>
      </c>
      <c r="CT33">
        <v>109.14988229139418</v>
      </c>
      <c r="CU33">
        <v>120.32170075274233</v>
      </c>
      <c r="CV33">
        <v>101.2771898649828</v>
      </c>
      <c r="CW33">
        <v>111.4165841661805</v>
      </c>
      <c r="CX33">
        <v>98.039896865590578</v>
      </c>
      <c r="CY33">
        <v>93.102979538731418</v>
      </c>
      <c r="CZ33">
        <v>100.17599621739473</v>
      </c>
      <c r="DA33">
        <v>89.000357483329523</v>
      </c>
      <c r="DB33">
        <v>109.23196602401026</v>
      </c>
      <c r="DC33">
        <v>122.71156196949495</v>
      </c>
      <c r="DD33">
        <v>117.5196914200512</v>
      </c>
      <c r="DE33">
        <v>113.0939003011642</v>
      </c>
      <c r="DF33">
        <v>104.45337075932829</v>
      </c>
      <c r="DG33">
        <v>120.83240892754135</v>
      </c>
      <c r="DH33">
        <v>116.12435233160623</v>
      </c>
      <c r="DI33">
        <v>106.01909039865242</v>
      </c>
      <c r="DJ33">
        <v>92.323487600695003</v>
      </c>
      <c r="DK33">
        <v>95.868428052132288</v>
      </c>
      <c r="DL33">
        <v>95.427157379543885</v>
      </c>
      <c r="DM33">
        <v>100.17470978763055</v>
      </c>
      <c r="DN33">
        <v>87.208234905325526</v>
      </c>
      <c r="DO33">
        <v>91.372059056434438</v>
      </c>
      <c r="DP33">
        <v>95.366813612643199</v>
      </c>
      <c r="DQ33">
        <v>86.325007679196332</v>
      </c>
      <c r="DR33">
        <v>89.138173839988895</v>
      </c>
      <c r="DS33">
        <v>87.309375414401273</v>
      </c>
      <c r="DT33">
        <v>101.56365387702681</v>
      </c>
      <c r="DU33">
        <v>82.170777659873963</v>
      </c>
      <c r="DV33">
        <v>82.678997613365141</v>
      </c>
      <c r="DW33">
        <v>97.561948695570848</v>
      </c>
      <c r="DX33">
        <v>87.337986041874373</v>
      </c>
      <c r="DY33">
        <v>95.241960616624539</v>
      </c>
      <c r="DZ33">
        <v>95.985019060570252</v>
      </c>
      <c r="EA33">
        <v>99.93494973388529</v>
      </c>
      <c r="EB33">
        <v>100.9074466276068</v>
      </c>
      <c r="EC33">
        <v>98.773023519410614</v>
      </c>
      <c r="ED33">
        <v>102.98302415823765</v>
      </c>
      <c r="EE33">
        <v>91.662252357241243</v>
      </c>
      <c r="EF33">
        <v>111.3733251267797</v>
      </c>
      <c r="EG33">
        <v>91.988803994250674</v>
      </c>
      <c r="EH33">
        <v>122.64976257865314</v>
      </c>
      <c r="EI33">
        <v>106.70042668917337</v>
      </c>
      <c r="EJ33">
        <v>116.32448338126127</v>
      </c>
      <c r="EK33">
        <v>101.75809274530519</v>
      </c>
      <c r="EL33">
        <v>108.13019454891581</v>
      </c>
      <c r="EM33">
        <v>94.357752736811108</v>
      </c>
      <c r="EN33">
        <v>110.88714143315981</v>
      </c>
      <c r="EO33">
        <v>109.79297155151806</v>
      </c>
      <c r="EP33">
        <v>111.58951036852123</v>
      </c>
      <c r="EQ33">
        <v>106.47530925242188</v>
      </c>
      <c r="ER33">
        <v>112.31841952353285</v>
      </c>
      <c r="ES33">
        <v>97.032634393159384</v>
      </c>
      <c r="ET33">
        <v>111.64272137267326</v>
      </c>
      <c r="EU33">
        <v>99.032504044157179</v>
      </c>
      <c r="EV33">
        <v>98.935449257355856</v>
      </c>
      <c r="EW33">
        <v>97.245355541319668</v>
      </c>
      <c r="EX33">
        <v>133.9131978343836</v>
      </c>
      <c r="EY33">
        <v>96.35156557289119</v>
      </c>
      <c r="EZ33">
        <v>89.195413503600719</v>
      </c>
      <c r="FA33">
        <v>92.415037746879833</v>
      </c>
      <c r="FB33">
        <v>99.034086150582084</v>
      </c>
      <c r="FC33">
        <v>99.66197044091885</v>
      </c>
      <c r="FD33">
        <v>99.385362326326131</v>
      </c>
      <c r="FE33">
        <v>96.639500783569574</v>
      </c>
      <c r="FF33">
        <v>93.090415737959106</v>
      </c>
      <c r="FG33">
        <v>96.959190809110879</v>
      </c>
      <c r="FH33">
        <v>96.819509769388574</v>
      </c>
      <c r="FI33">
        <v>93.341341341341334</v>
      </c>
      <c r="FJ33">
        <v>94.507591313742708</v>
      </c>
      <c r="FK33">
        <v>91.028341467591389</v>
      </c>
      <c r="FL33">
        <v>89.159989532579857</v>
      </c>
      <c r="FM33">
        <v>94.489074550128535</v>
      </c>
      <c r="FN33">
        <v>92.223301093302751</v>
      </c>
      <c r="FO33">
        <v>90.430187625122201</v>
      </c>
      <c r="FP33">
        <v>89.190635009741442</v>
      </c>
      <c r="FQ33">
        <v>89.174299673904571</v>
      </c>
      <c r="FR33">
        <v>90.089378531729665</v>
      </c>
      <c r="FS33">
        <v>96.017582903667247</v>
      </c>
      <c r="FT33">
        <v>92.628209708071978</v>
      </c>
      <c r="FU33">
        <v>88.615603494268726</v>
      </c>
      <c r="FV33">
        <v>84.029830818821651</v>
      </c>
      <c r="FW33">
        <v>98.976377952755882</v>
      </c>
      <c r="FX33">
        <v>95.361178397905334</v>
      </c>
      <c r="FY33">
        <v>93.171619163129165</v>
      </c>
      <c r="FZ33">
        <v>93.173305408997535</v>
      </c>
      <c r="GA33">
        <v>94.416979764023495</v>
      </c>
      <c r="GB33">
        <v>94.67841145331019</v>
      </c>
      <c r="GC33">
        <v>95.416003099040182</v>
      </c>
      <c r="GD33">
        <v>94.9589782627083</v>
      </c>
      <c r="GE33">
        <v>93.56785928442936</v>
      </c>
      <c r="GF33">
        <v>107.33733056482282</v>
      </c>
      <c r="GG33">
        <v>114.02496479730661</v>
      </c>
      <c r="GH33">
        <v>106.30539837264052</v>
      </c>
      <c r="GI33">
        <v>103.94855807830572</v>
      </c>
      <c r="GJ33">
        <v>92.759762766694905</v>
      </c>
      <c r="GK33">
        <v>104.13716707604873</v>
      </c>
      <c r="GL33">
        <v>95.050964018175108</v>
      </c>
      <c r="GM33">
        <v>89.118758703003763</v>
      </c>
      <c r="GN33">
        <v>78.058262721224281</v>
      </c>
      <c r="GO33">
        <v>99.076453641231495</v>
      </c>
      <c r="GP33">
        <v>97.076637995408902</v>
      </c>
      <c r="GQ33">
        <v>93.743411440513398</v>
      </c>
      <c r="GR33">
        <v>85.957146678989233</v>
      </c>
      <c r="GS33">
        <v>93.759217730367482</v>
      </c>
      <c r="GT33">
        <v>94.410532305623093</v>
      </c>
      <c r="GU33">
        <v>95.711371201546228</v>
      </c>
      <c r="GV33">
        <v>95.837290391454161</v>
      </c>
      <c r="GW33">
        <v>98.179347056658287</v>
      </c>
      <c r="GX33">
        <v>89.883205266293231</v>
      </c>
      <c r="GY33">
        <v>91.842779264261921</v>
      </c>
      <c r="GZ33">
        <v>94.420992302904452</v>
      </c>
      <c r="HA33">
        <v>98.579629235907746</v>
      </c>
      <c r="HB33">
        <v>119.79698053751081</v>
      </c>
      <c r="HC33">
        <v>96.82719209476754</v>
      </c>
      <c r="HD33">
        <v>131.70842479751721</v>
      </c>
      <c r="HE33">
        <v>99.922915392998604</v>
      </c>
      <c r="HF33">
        <v>99.910537361102996</v>
      </c>
      <c r="HG33">
        <v>100.04732916619065</v>
      </c>
      <c r="HH33">
        <v>100.34399328472439</v>
      </c>
      <c r="HI33">
        <v>101.5394067651978</v>
      </c>
      <c r="HJ33">
        <v>132.58361959862592</v>
      </c>
      <c r="HK33">
        <v>131.38902987014595</v>
      </c>
      <c r="HL33">
        <v>111.82702969077245</v>
      </c>
      <c r="HM33">
        <v>106.52129324769255</v>
      </c>
      <c r="HN33">
        <v>118.43100529481686</v>
      </c>
      <c r="HO33">
        <v>113.22572132301198</v>
      </c>
      <c r="HP33">
        <v>99.698249538240432</v>
      </c>
      <c r="HQ33">
        <v>103.40606346744006</v>
      </c>
      <c r="HR33">
        <v>138.34423995383617</v>
      </c>
      <c r="HS33">
        <v>103.33870822522159</v>
      </c>
      <c r="HT33">
        <v>101.69108988617037</v>
      </c>
      <c r="HU33">
        <v>91.602117075165253</v>
      </c>
      <c r="HV33">
        <v>90.311915430460687</v>
      </c>
      <c r="HW33">
        <v>94.070045741638609</v>
      </c>
      <c r="HX33">
        <v>90.752398081534764</v>
      </c>
      <c r="HY33">
        <v>100.19121643067825</v>
      </c>
      <c r="HZ33">
        <v>92.686517578544851</v>
      </c>
      <c r="IA33">
        <v>94.452977660257034</v>
      </c>
      <c r="IB33">
        <v>100.52115875127714</v>
      </c>
      <c r="IC33">
        <v>101.26416637457648</v>
      </c>
      <c r="ID33">
        <v>97.919758320966707</v>
      </c>
      <c r="IE33">
        <v>98.015051954252968</v>
      </c>
      <c r="IF33">
        <v>94.355925485533078</v>
      </c>
      <c r="IG33">
        <v>98.307783251231513</v>
      </c>
      <c r="IH33">
        <v>95.192153079273197</v>
      </c>
      <c r="II33">
        <v>82.367931819606042</v>
      </c>
      <c r="IJ33">
        <v>80.758773801589072</v>
      </c>
      <c r="IK33">
        <v>100.05540692428249</v>
      </c>
      <c r="IL33" s="63">
        <v>86.644407345575956</v>
      </c>
      <c r="IM33">
        <v>100</v>
      </c>
      <c r="IN33">
        <v>94.154612775970676</v>
      </c>
      <c r="IO33">
        <v>99.630761706810119</v>
      </c>
      <c r="IP33">
        <v>96.706502165404117</v>
      </c>
      <c r="IQ33">
        <v>96.532895739999873</v>
      </c>
      <c r="IR33">
        <v>95.006787247312602</v>
      </c>
      <c r="IS33">
        <v>98.722521600807283</v>
      </c>
      <c r="IT33">
        <v>92.337000894210959</v>
      </c>
      <c r="IU33">
        <v>87.463839105630157</v>
      </c>
      <c r="IV33">
        <v>93.21073282866314</v>
      </c>
      <c r="IW33">
        <v>94.573050884472593</v>
      </c>
      <c r="IX33">
        <v>94.73383020179034</v>
      </c>
      <c r="IY33">
        <v>94.842325765724979</v>
      </c>
      <c r="IZ33">
        <v>92.603316662279539</v>
      </c>
      <c r="JA33">
        <v>90.914783044267708</v>
      </c>
      <c r="JB33">
        <v>90.753219721607877</v>
      </c>
      <c r="JC33">
        <v>92.669868514290229</v>
      </c>
      <c r="JD33">
        <v>93.171158279672468</v>
      </c>
      <c r="JE33">
        <v>85.68987567895033</v>
      </c>
      <c r="JF33">
        <v>92.656176796207333</v>
      </c>
      <c r="JG33">
        <v>91.6054658741987</v>
      </c>
      <c r="JH33">
        <v>94.739390678593054</v>
      </c>
      <c r="JI33">
        <v>91.401896931725318</v>
      </c>
      <c r="JJ33">
        <v>89.169586733445172</v>
      </c>
      <c r="JK33">
        <v>90.71458423633527</v>
      </c>
      <c r="JL33">
        <v>96.151434869658416</v>
      </c>
      <c r="JM33">
        <v>91.172788937313641</v>
      </c>
      <c r="JN33">
        <v>92.696933796510109</v>
      </c>
      <c r="JO33">
        <v>101.42905961663922</v>
      </c>
      <c r="JP33">
        <v>88.266050655496528</v>
      </c>
      <c r="JQ33">
        <v>96.061615775386457</v>
      </c>
      <c r="JR33">
        <v>102.53340147477552</v>
      </c>
      <c r="JS33">
        <v>94.791666666666671</v>
      </c>
      <c r="JT33">
        <v>91.296561604584539</v>
      </c>
      <c r="JU33">
        <v>89.485500358627775</v>
      </c>
      <c r="JV33">
        <v>92.277578756878526</v>
      </c>
      <c r="JW33">
        <v>88.505760543487142</v>
      </c>
      <c r="JX33">
        <v>104.53229374897734</v>
      </c>
      <c r="JY33">
        <v>93.542688425760062</v>
      </c>
      <c r="JZ33">
        <v>95.385749221131604</v>
      </c>
      <c r="KA33">
        <v>95.094992609683118</v>
      </c>
      <c r="KB33">
        <v>100.58000166362928</v>
      </c>
      <c r="KC33">
        <v>97.183608410437486</v>
      </c>
      <c r="KD33">
        <v>97.570475680412869</v>
      </c>
      <c r="KE33">
        <v>93.749435189926814</v>
      </c>
      <c r="KF33">
        <v>114.76291805516523</v>
      </c>
      <c r="KG33">
        <v>106.38280740460411</v>
      </c>
      <c r="KH33">
        <v>105.07395234182415</v>
      </c>
      <c r="KI33">
        <v>94.61563066424992</v>
      </c>
      <c r="KJ33">
        <v>95.425628597394734</v>
      </c>
      <c r="KK33">
        <v>100</v>
      </c>
      <c r="KL33">
        <v>94.884964200477327</v>
      </c>
      <c r="KM33">
        <v>98.014558402632233</v>
      </c>
      <c r="KN33">
        <v>90.776387770971738</v>
      </c>
      <c r="KO33">
        <v>89.746757970830402</v>
      </c>
      <c r="KP33">
        <v>94.746802775706826</v>
      </c>
      <c r="KQ33">
        <v>89.969840481583319</v>
      </c>
      <c r="KR33">
        <v>85.316316426449561</v>
      </c>
      <c r="KS33">
        <f t="shared" si="0"/>
        <v>96.25061203770241</v>
      </c>
    </row>
    <row r="34" spans="1:305" x14ac:dyDescent="0.2">
      <c r="A34" s="62">
        <v>42590</v>
      </c>
      <c r="B34">
        <v>93.208316957685327</v>
      </c>
      <c r="C34">
        <v>97.156326362908999</v>
      </c>
      <c r="D34">
        <v>99.220635022313331</v>
      </c>
      <c r="E34">
        <v>93.98505177344137</v>
      </c>
      <c r="F34">
        <v>94.95165106470526</v>
      </c>
      <c r="G34">
        <v>99.133673386770312</v>
      </c>
      <c r="H34">
        <v>95.269473872855485</v>
      </c>
      <c r="I34">
        <v>94.052462319345977</v>
      </c>
      <c r="J34">
        <v>97.198632031244728</v>
      </c>
      <c r="K34">
        <v>101.9323397744659</v>
      </c>
      <c r="L34">
        <v>102.67321823017626</v>
      </c>
      <c r="M34">
        <v>96.174101326678525</v>
      </c>
      <c r="N34">
        <v>100.42434334210668</v>
      </c>
      <c r="O34">
        <v>97.661365762394766</v>
      </c>
      <c r="P34">
        <v>86.014635039491878</v>
      </c>
      <c r="Q34">
        <v>94.366188913223468</v>
      </c>
      <c r="R34">
        <v>94.966422069215241</v>
      </c>
      <c r="S34">
        <v>99.140401146131779</v>
      </c>
      <c r="T34">
        <v>94.299832586272075</v>
      </c>
      <c r="U34">
        <v>96.21137409598947</v>
      </c>
      <c r="V34">
        <v>95.461391297268676</v>
      </c>
      <c r="W34">
        <v>89.84677953277216</v>
      </c>
      <c r="X34">
        <v>92.437600221926004</v>
      </c>
      <c r="Y34">
        <v>89.744340644858994</v>
      </c>
      <c r="Z34">
        <v>96.929043696671954</v>
      </c>
      <c r="AA34">
        <v>97.049450257608754</v>
      </c>
      <c r="AB34">
        <v>85.479525411248886</v>
      </c>
      <c r="AC34">
        <v>92.264287526217771</v>
      </c>
      <c r="AD34">
        <v>101.75991192795217</v>
      </c>
      <c r="AE34">
        <v>76.54870704529516</v>
      </c>
      <c r="AF34">
        <v>77.342720238187539</v>
      </c>
      <c r="AG34">
        <v>80.456249073597007</v>
      </c>
      <c r="AH34">
        <v>93.316952489944299</v>
      </c>
      <c r="AI34">
        <v>99.418139906679286</v>
      </c>
      <c r="AJ34">
        <v>98.604334022288015</v>
      </c>
      <c r="AK34">
        <v>97.526985144811377</v>
      </c>
      <c r="AL34">
        <v>95.575022321567943</v>
      </c>
      <c r="AM34">
        <v>102.28085543604979</v>
      </c>
      <c r="AN34">
        <v>102.88838268792713</v>
      </c>
      <c r="AO34">
        <v>50.528322413867812</v>
      </c>
      <c r="AP34">
        <v>95.502380735753505</v>
      </c>
      <c r="AQ34">
        <v>101.7887733556432</v>
      </c>
      <c r="AR34">
        <v>110.18033056685397</v>
      </c>
      <c r="AS34">
        <v>95.186700767263417</v>
      </c>
      <c r="AT34">
        <v>107.28664786166055</v>
      </c>
      <c r="AU34">
        <v>110.34829721362227</v>
      </c>
      <c r="AV34">
        <v>110.0969180433317</v>
      </c>
      <c r="AW34">
        <v>98.502323498124426</v>
      </c>
      <c r="AX34">
        <v>102.00661890997445</v>
      </c>
      <c r="AY34">
        <v>94.724066893628674</v>
      </c>
      <c r="AZ34">
        <v>98.235306460750806</v>
      </c>
      <c r="BA34">
        <v>107.07346245042702</v>
      </c>
      <c r="BB34">
        <v>101.7087581093605</v>
      </c>
      <c r="BC34">
        <v>95.03573799945319</v>
      </c>
      <c r="BD34">
        <v>96.408603657254972</v>
      </c>
      <c r="BE34">
        <v>92.99380355777275</v>
      </c>
      <c r="BF34">
        <v>90.955925069329496</v>
      </c>
      <c r="BG34">
        <v>91.256685907959564</v>
      </c>
      <c r="BH34">
        <v>93.521634228727663</v>
      </c>
      <c r="BI34">
        <v>96.515125152245801</v>
      </c>
      <c r="BJ34">
        <v>96.894066541613228</v>
      </c>
      <c r="BK34">
        <v>92.139816106758289</v>
      </c>
      <c r="BL34">
        <v>99.05860248145386</v>
      </c>
      <c r="BM34">
        <v>92.193146016845603</v>
      </c>
      <c r="BN34">
        <v>93.32041254239634</v>
      </c>
      <c r="BO34">
        <v>92.904692092396829</v>
      </c>
      <c r="BP34">
        <v>97.958834475235804</v>
      </c>
      <c r="BQ34">
        <v>99.561588190127068</v>
      </c>
      <c r="BR34">
        <v>91.373736963018686</v>
      </c>
      <c r="BS34">
        <v>98.609887795350986</v>
      </c>
      <c r="BT34">
        <v>97.790090937147895</v>
      </c>
      <c r="BU34">
        <v>98.115036771325293</v>
      </c>
      <c r="BV34">
        <v>92.569395545343369</v>
      </c>
      <c r="BW34">
        <v>99.297153098390282</v>
      </c>
      <c r="BX34">
        <v>96.453360189444453</v>
      </c>
      <c r="BY34">
        <v>95.760173334438406</v>
      </c>
      <c r="BZ34">
        <v>96.542553191489361</v>
      </c>
      <c r="CA34">
        <v>98.866255198537786</v>
      </c>
      <c r="CB34">
        <v>103.43734380578363</v>
      </c>
      <c r="CC34">
        <v>101.27512890745125</v>
      </c>
      <c r="CD34">
        <v>84.125061559143361</v>
      </c>
      <c r="CE34">
        <v>98.610757351924505</v>
      </c>
      <c r="CF34">
        <v>89.715754892158259</v>
      </c>
      <c r="CG34">
        <v>92.544886807181882</v>
      </c>
      <c r="CH34">
        <v>98.092924052907506</v>
      </c>
      <c r="CI34">
        <v>124.29131843765995</v>
      </c>
      <c r="CJ34">
        <v>111.01014370245139</v>
      </c>
      <c r="CK34">
        <v>113.4696401654234</v>
      </c>
      <c r="CL34">
        <v>100.72167766049387</v>
      </c>
      <c r="CM34">
        <v>119.74814607527632</v>
      </c>
      <c r="CN34">
        <v>118.59012469591437</v>
      </c>
      <c r="CO34">
        <v>118.80262914763881</v>
      </c>
      <c r="CP34">
        <v>117.31147420463527</v>
      </c>
      <c r="CQ34">
        <v>100.93308826404912</v>
      </c>
      <c r="CR34">
        <v>128.33975807523595</v>
      </c>
      <c r="CS34">
        <v>119.96499416569428</v>
      </c>
      <c r="CT34">
        <v>109.65210567617054</v>
      </c>
      <c r="CU34">
        <v>124.60636143337121</v>
      </c>
      <c r="CV34">
        <v>101.94354979453904</v>
      </c>
      <c r="CW34">
        <v>113.50846886015313</v>
      </c>
      <c r="CX34">
        <v>98.039896865590578</v>
      </c>
      <c r="CY34">
        <v>93.21172655304332</v>
      </c>
      <c r="CZ34">
        <v>101.03758963986445</v>
      </c>
      <c r="DA34">
        <v>89.095515007462183</v>
      </c>
      <c r="DB34">
        <v>109.33288480541599</v>
      </c>
      <c r="DC34">
        <v>122.27250346600033</v>
      </c>
      <c r="DD34">
        <v>119.71086836731386</v>
      </c>
      <c r="DE34">
        <v>115.66503348766126</v>
      </c>
      <c r="DF34">
        <v>104.4649857232735</v>
      </c>
      <c r="DG34">
        <v>119.4835159959178</v>
      </c>
      <c r="DH34">
        <v>117.65803108808292</v>
      </c>
      <c r="DI34">
        <v>106.01909039865242</v>
      </c>
      <c r="DJ34">
        <v>92.449849944716476</v>
      </c>
      <c r="DK34">
        <v>96.231935455270872</v>
      </c>
      <c r="DL34">
        <v>96.002961277187865</v>
      </c>
      <c r="DM34">
        <v>100.74154598749855</v>
      </c>
      <c r="DN34">
        <v>87.516676662464363</v>
      </c>
      <c r="DO34">
        <v>91.329825611065161</v>
      </c>
      <c r="DP34">
        <v>95.391117081963444</v>
      </c>
      <c r="DQ34">
        <v>86.325007679196332</v>
      </c>
      <c r="DR34">
        <v>89.457301557560854</v>
      </c>
      <c r="DS34">
        <v>90.120673650709463</v>
      </c>
      <c r="DT34">
        <v>99.598651468935614</v>
      </c>
      <c r="DU34">
        <v>82.188102302011828</v>
      </c>
      <c r="DV34">
        <v>80.629474940334134</v>
      </c>
      <c r="DW34">
        <v>97.487142723560751</v>
      </c>
      <c r="DX34">
        <v>80.379661016949157</v>
      </c>
      <c r="DY34">
        <v>94.589677989809914</v>
      </c>
      <c r="DZ34">
        <v>95.878012350357807</v>
      </c>
      <c r="EA34">
        <v>99.535777646363115</v>
      </c>
      <c r="EB34">
        <v>101.93701980305163</v>
      </c>
      <c r="EC34">
        <v>99.002550297534711</v>
      </c>
      <c r="ED34">
        <v>102.88661615958736</v>
      </c>
      <c r="EE34">
        <v>95.268181336620799</v>
      </c>
      <c r="EF34">
        <v>111.21504555011576</v>
      </c>
      <c r="EG34">
        <v>91.973674256751622</v>
      </c>
      <c r="EH34">
        <v>118.83230801618676</v>
      </c>
      <c r="EI34">
        <v>106.16589299948423</v>
      </c>
      <c r="EJ34">
        <v>116.63545776767201</v>
      </c>
      <c r="EK34">
        <v>100.47145267340471</v>
      </c>
      <c r="EL34">
        <v>107.45229140548822</v>
      </c>
      <c r="EM34">
        <v>93.329942988678027</v>
      </c>
      <c r="EN34">
        <v>110.81625872189609</v>
      </c>
      <c r="EO34">
        <v>108.24384413100645</v>
      </c>
      <c r="EP34">
        <v>108.60377171951852</v>
      </c>
      <c r="EQ34">
        <v>106.99056707289294</v>
      </c>
      <c r="ER34">
        <v>111.08851442959519</v>
      </c>
      <c r="ES34">
        <v>98.45555580105615</v>
      </c>
      <c r="ET34">
        <v>109.8857818038598</v>
      </c>
      <c r="EU34">
        <v>97.478946775010328</v>
      </c>
      <c r="EV34">
        <v>99.06251764838764</v>
      </c>
      <c r="EW34">
        <v>97.896429551961717</v>
      </c>
      <c r="EX34">
        <v>133.94869974261115</v>
      </c>
      <c r="EY34">
        <v>97.417132504559049</v>
      </c>
      <c r="EZ34">
        <v>91.893209207111255</v>
      </c>
      <c r="FA34">
        <v>93.261482931293045</v>
      </c>
      <c r="FB34">
        <v>99.536584684961355</v>
      </c>
      <c r="FC34">
        <v>99.247452441461675</v>
      </c>
      <c r="FD34">
        <v>99.857961882134177</v>
      </c>
      <c r="FE34">
        <v>97.307299741064867</v>
      </c>
      <c r="FF34">
        <v>92.616947932385486</v>
      </c>
      <c r="FG34">
        <v>96.017057167576652</v>
      </c>
      <c r="FH34">
        <v>98.841762841099822</v>
      </c>
      <c r="FI34">
        <v>93.685685685685669</v>
      </c>
      <c r="FJ34">
        <v>95.04590170149045</v>
      </c>
      <c r="FK34">
        <v>92.144875417415875</v>
      </c>
      <c r="FL34">
        <v>93.025458261162157</v>
      </c>
      <c r="FM34">
        <v>95.437017994858607</v>
      </c>
      <c r="FN34">
        <v>95.643182305393381</v>
      </c>
      <c r="FO34">
        <v>88.300200195539816</v>
      </c>
      <c r="FP34">
        <v>90.545850807383687</v>
      </c>
      <c r="FQ34">
        <v>89.628384770342009</v>
      </c>
      <c r="FR34">
        <v>90.730534470843054</v>
      </c>
      <c r="FS34">
        <v>97.269950098834713</v>
      </c>
      <c r="FT34">
        <v>90.656302244830883</v>
      </c>
      <c r="FU34">
        <v>88.757874768943893</v>
      </c>
      <c r="FV34">
        <v>86.24234679280552</v>
      </c>
      <c r="FW34">
        <v>101.84476940382451</v>
      </c>
      <c r="FX34">
        <v>96.075274086727632</v>
      </c>
      <c r="FY34">
        <v>93.171619163129165</v>
      </c>
      <c r="FZ34">
        <v>93.173305408997535</v>
      </c>
      <c r="GA34">
        <v>94.416979764023495</v>
      </c>
      <c r="GB34">
        <v>94.67841145331019</v>
      </c>
      <c r="GC34">
        <v>95.416003099040182</v>
      </c>
      <c r="GD34">
        <v>94.9589782627083</v>
      </c>
      <c r="GE34">
        <v>93.56785928442936</v>
      </c>
      <c r="GF34">
        <v>106.45078505937522</v>
      </c>
      <c r="GG34">
        <v>114.15201211184399</v>
      </c>
      <c r="GH34">
        <v>105.4231547643633</v>
      </c>
      <c r="GI34">
        <v>103.41041424055899</v>
      </c>
      <c r="GJ34">
        <v>93.568512670415146</v>
      </c>
      <c r="GK34">
        <v>103.76149882001636</v>
      </c>
      <c r="GL34">
        <v>98.424866045748033</v>
      </c>
      <c r="GM34">
        <v>86.264173463298192</v>
      </c>
      <c r="GN34">
        <v>74.781978670577942</v>
      </c>
      <c r="GO34">
        <v>99.35196225828193</v>
      </c>
      <c r="GP34">
        <v>97.566169759659246</v>
      </c>
      <c r="GQ34">
        <v>94.1946699709641</v>
      </c>
      <c r="GR34">
        <v>86.037405452732457</v>
      </c>
      <c r="GS34">
        <v>93.783461623936788</v>
      </c>
      <c r="GT34">
        <v>94.814029279395783</v>
      </c>
      <c r="GU34">
        <v>95.857403629335337</v>
      </c>
      <c r="GV34">
        <v>95.754105520009446</v>
      </c>
      <c r="GW34">
        <v>98.468159809723375</v>
      </c>
      <c r="GX34">
        <v>89.96985360041883</v>
      </c>
      <c r="GY34">
        <v>93.06185522757518</v>
      </c>
      <c r="GZ34">
        <v>94.420992302904452</v>
      </c>
      <c r="HA34">
        <v>87.320910518699364</v>
      </c>
      <c r="HB34">
        <v>115.02369851868113</v>
      </c>
      <c r="HC34">
        <v>96.82719209476754</v>
      </c>
      <c r="HD34">
        <v>130.54575732344256</v>
      </c>
      <c r="HE34">
        <v>99.922915392998604</v>
      </c>
      <c r="HF34">
        <v>99.910537361102996</v>
      </c>
      <c r="HG34">
        <v>100.04732916619065</v>
      </c>
      <c r="HH34">
        <v>100.55137679608931</v>
      </c>
      <c r="HI34">
        <v>101.5394067651978</v>
      </c>
      <c r="HJ34">
        <v>128.67835834387995</v>
      </c>
      <c r="HK34">
        <v>131.22562915464886</v>
      </c>
      <c r="HL34">
        <v>108.10644326721695</v>
      </c>
      <c r="HM34">
        <v>108.10168942624276</v>
      </c>
      <c r="HN34">
        <v>117.63858372654252</v>
      </c>
      <c r="HO34">
        <v>113.76671358198453</v>
      </c>
      <c r="HP34">
        <v>99.544139458968189</v>
      </c>
      <c r="HQ34">
        <v>101.59511685158333</v>
      </c>
      <c r="HR34">
        <v>135.54494223379049</v>
      </c>
      <c r="HS34">
        <v>102.73955784011197</v>
      </c>
      <c r="HT34">
        <v>101.69108988617037</v>
      </c>
      <c r="HU34">
        <v>95.268382436453692</v>
      </c>
      <c r="HV34">
        <v>90.528186739088554</v>
      </c>
      <c r="HW34">
        <v>94.827148725474729</v>
      </c>
      <c r="HX34">
        <v>91.172062350119901</v>
      </c>
      <c r="HY34">
        <v>102.05847971325279</v>
      </c>
      <c r="HZ34">
        <v>93.124271224863364</v>
      </c>
      <c r="IA34">
        <v>94.530748741080615</v>
      </c>
      <c r="IB34">
        <v>99.903706916195603</v>
      </c>
      <c r="IC34">
        <v>100.91833158079216</v>
      </c>
      <c r="ID34">
        <v>98.031057875768497</v>
      </c>
      <c r="IE34">
        <v>98.060526136286114</v>
      </c>
      <c r="IF34">
        <v>94.458977407847783</v>
      </c>
      <c r="IG34">
        <v>98.307783251231513</v>
      </c>
      <c r="IH34">
        <v>95.988100980865099</v>
      </c>
      <c r="II34">
        <v>79.919787771812935</v>
      </c>
      <c r="IJ34">
        <v>80.517101660536952</v>
      </c>
      <c r="IK34">
        <v>100.05540692428249</v>
      </c>
      <c r="IL34" s="63">
        <v>86.644407345575956</v>
      </c>
      <c r="IM34">
        <v>100</v>
      </c>
      <c r="IN34">
        <v>94.154612775970676</v>
      </c>
      <c r="IO34">
        <v>99.503606797897064</v>
      </c>
      <c r="IP34">
        <v>96.706502165404117</v>
      </c>
      <c r="IQ34">
        <v>97.168955076494129</v>
      </c>
      <c r="IR34">
        <v>95.608467549620272</v>
      </c>
      <c r="IS34">
        <v>99.100929903365724</v>
      </c>
      <c r="IT34">
        <v>94.319816492360331</v>
      </c>
      <c r="IU34">
        <v>87.463839105630157</v>
      </c>
      <c r="IV34">
        <v>93.21073282866314</v>
      </c>
      <c r="IW34">
        <v>94.573050884472593</v>
      </c>
      <c r="IX34">
        <v>94.73383020179034</v>
      </c>
      <c r="IY34">
        <v>94.842325765724979</v>
      </c>
      <c r="IZ34">
        <v>92.603316662279539</v>
      </c>
      <c r="JA34">
        <v>90.914783044267708</v>
      </c>
      <c r="JB34">
        <v>90.753219721607877</v>
      </c>
      <c r="JC34">
        <v>92.669868514290229</v>
      </c>
      <c r="JD34">
        <v>93.171158279672468</v>
      </c>
      <c r="JE34">
        <v>85.963268074706548</v>
      </c>
      <c r="JF34">
        <v>92.975651204722396</v>
      </c>
      <c r="JG34">
        <v>92.165700023343064</v>
      </c>
      <c r="JH34">
        <v>94.925011769453235</v>
      </c>
      <c r="JI34">
        <v>91.751071048265274</v>
      </c>
      <c r="JJ34">
        <v>89.663859024946419</v>
      </c>
      <c r="JK34">
        <v>91.404583688437953</v>
      </c>
      <c r="JL34">
        <v>95.593261471878975</v>
      </c>
      <c r="JM34">
        <v>91.141331061375638</v>
      </c>
      <c r="JN34">
        <v>92.937892813397312</v>
      </c>
      <c r="JO34">
        <v>101.65273851315666</v>
      </c>
      <c r="JP34">
        <v>90.045550953852327</v>
      </c>
      <c r="JQ34">
        <v>96.225487518435571</v>
      </c>
      <c r="JR34">
        <v>102.57233944172692</v>
      </c>
      <c r="JS34">
        <v>94.458333333333343</v>
      </c>
      <c r="JT34">
        <v>88.252148997134668</v>
      </c>
      <c r="JU34">
        <v>90.304221311236432</v>
      </c>
      <c r="JV34">
        <v>93.45939358126823</v>
      </c>
      <c r="JW34">
        <v>91.538362768329264</v>
      </c>
      <c r="JX34">
        <v>104.72863860452873</v>
      </c>
      <c r="JY34">
        <v>96.270399150061152</v>
      </c>
      <c r="JZ34">
        <v>94.187799403705057</v>
      </c>
      <c r="KA34">
        <v>93.390533184325321</v>
      </c>
      <c r="KB34">
        <v>100.62537337134474</v>
      </c>
      <c r="KC34">
        <v>96.871169929701352</v>
      </c>
      <c r="KD34">
        <v>97.678980058842754</v>
      </c>
      <c r="KE34">
        <v>93.749435189926814</v>
      </c>
      <c r="KF34">
        <v>111.34219295780304</v>
      </c>
      <c r="KG34">
        <v>107.25242163406953</v>
      </c>
      <c r="KH34">
        <v>104.14954806902217</v>
      </c>
      <c r="KI34">
        <v>94.703593133596343</v>
      </c>
      <c r="KJ34">
        <v>95.660405937594675</v>
      </c>
      <c r="KK34">
        <v>100</v>
      </c>
      <c r="KL34">
        <v>93.632458233890219</v>
      </c>
      <c r="KM34">
        <v>98.014558402632233</v>
      </c>
      <c r="KN34">
        <v>91.169288277103973</v>
      </c>
      <c r="KO34">
        <v>90.141690820698187</v>
      </c>
      <c r="KP34">
        <v>94.746802775706826</v>
      </c>
      <c r="KQ34">
        <v>90.660239095941193</v>
      </c>
      <c r="KR34">
        <v>85.481351083727603</v>
      </c>
      <c r="KS34">
        <f t="shared" si="0"/>
        <v>96.272518895921365</v>
      </c>
    </row>
    <row r="35" spans="1:305" x14ac:dyDescent="0.2">
      <c r="A35" s="62">
        <v>42621</v>
      </c>
      <c r="B35">
        <v>93.27569105234592</v>
      </c>
      <c r="C35">
        <v>94.448889561663407</v>
      </c>
      <c r="D35">
        <v>100.95445519185191</v>
      </c>
      <c r="E35">
        <v>93.6746208757787</v>
      </c>
      <c r="F35">
        <v>94.920790042176733</v>
      </c>
      <c r="G35">
        <v>99.489919844547003</v>
      </c>
      <c r="H35">
        <v>95.046147271486575</v>
      </c>
      <c r="I35">
        <v>93.122554147777919</v>
      </c>
      <c r="J35">
        <v>96.802002037113226</v>
      </c>
      <c r="K35">
        <v>100.21533405111349</v>
      </c>
      <c r="L35">
        <v>104.40427354280304</v>
      </c>
      <c r="M35">
        <v>93.355597555828751</v>
      </c>
      <c r="N35">
        <v>101.33595254721106</v>
      </c>
      <c r="O35">
        <v>96.701633116488978</v>
      </c>
      <c r="P35">
        <v>84.385713473959342</v>
      </c>
      <c r="Q35">
        <v>97.85392605292671</v>
      </c>
      <c r="R35">
        <v>93.696853801632784</v>
      </c>
      <c r="S35">
        <v>101.16250511665983</v>
      </c>
      <c r="T35">
        <v>94.048711994383538</v>
      </c>
      <c r="U35">
        <v>96.227810650887562</v>
      </c>
      <c r="V35">
        <v>92.856270606911693</v>
      </c>
      <c r="W35">
        <v>89.194173839023932</v>
      </c>
      <c r="X35">
        <v>92.38888475408838</v>
      </c>
      <c r="Y35">
        <v>89.1996368641462</v>
      </c>
      <c r="Z35">
        <v>96.290769401248482</v>
      </c>
      <c r="AA35">
        <v>97.415945185106494</v>
      </c>
      <c r="AB35">
        <v>85.693726258011623</v>
      </c>
      <c r="AC35">
        <v>92.212316011557476</v>
      </c>
      <c r="AD35">
        <v>102.33788474182353</v>
      </c>
      <c r="AE35">
        <v>81.0704306880545</v>
      </c>
      <c r="AF35">
        <v>76.548761765937329</v>
      </c>
      <c r="AG35">
        <v>84.250795824304618</v>
      </c>
      <c r="AH35">
        <v>100.12285632541777</v>
      </c>
      <c r="AI35">
        <v>99.908910081237337</v>
      </c>
      <c r="AJ35">
        <v>97.828727280475576</v>
      </c>
      <c r="AK35">
        <v>97.364539916639941</v>
      </c>
      <c r="AL35">
        <v>94.645945591568363</v>
      </c>
      <c r="AM35">
        <v>103.58495412602338</v>
      </c>
      <c r="AN35">
        <v>92.727627725349819</v>
      </c>
      <c r="AO35">
        <v>49.806241665984707</v>
      </c>
      <c r="AP35">
        <v>92.736481363539866</v>
      </c>
      <c r="AQ35">
        <v>121.33381140193617</v>
      </c>
      <c r="AR35">
        <v>166.2897044647685</v>
      </c>
      <c r="AS35">
        <v>94.235294117647044</v>
      </c>
      <c r="AT35">
        <v>118.34539306550798</v>
      </c>
      <c r="AU35">
        <v>110.49535603715168</v>
      </c>
      <c r="AV35">
        <v>110.43090491888448</v>
      </c>
      <c r="AW35">
        <v>95.999664072560336</v>
      </c>
      <c r="AX35">
        <v>100.64094507980394</v>
      </c>
      <c r="AY35">
        <v>94.574695188363933</v>
      </c>
      <c r="AZ35">
        <v>100.05665484608768</v>
      </c>
      <c r="BA35">
        <v>105.25211406509014</v>
      </c>
      <c r="BB35">
        <v>104.02861445783131</v>
      </c>
      <c r="BC35">
        <v>93.910869819942988</v>
      </c>
      <c r="BD35">
        <v>97.669726056190015</v>
      </c>
      <c r="BE35">
        <v>95.558144354948254</v>
      </c>
      <c r="BF35">
        <v>91.659633238701758</v>
      </c>
      <c r="BG35">
        <v>91.673286377517726</v>
      </c>
      <c r="BH35">
        <v>94.100691651922148</v>
      </c>
      <c r="BI35">
        <v>98.946086351321128</v>
      </c>
      <c r="BJ35">
        <v>96.609734425905842</v>
      </c>
      <c r="BK35">
        <v>92.726557189367128</v>
      </c>
      <c r="BL35">
        <v>99.097476432667037</v>
      </c>
      <c r="BM35">
        <v>92.401465955121182</v>
      </c>
      <c r="BN35">
        <v>92.109088392053707</v>
      </c>
      <c r="BO35">
        <v>93.780119108579612</v>
      </c>
      <c r="BP35">
        <v>97.856170194563063</v>
      </c>
      <c r="BQ35">
        <v>99.630941470784933</v>
      </c>
      <c r="BR35">
        <v>91.829141846422843</v>
      </c>
      <c r="BS35">
        <v>96.695132692528631</v>
      </c>
      <c r="BT35">
        <v>98.315473669855834</v>
      </c>
      <c r="BU35">
        <v>96.669113471739408</v>
      </c>
      <c r="BV35">
        <v>90.931327131897874</v>
      </c>
      <c r="BW35">
        <v>97.176223787774902</v>
      </c>
      <c r="BX35">
        <v>95.816434851247976</v>
      </c>
      <c r="BY35">
        <v>95.603888185079526</v>
      </c>
      <c r="BZ35">
        <v>93.831199397476922</v>
      </c>
      <c r="CA35">
        <v>95.433233556726975</v>
      </c>
      <c r="CB35">
        <v>101.80935380221348</v>
      </c>
      <c r="CC35">
        <v>97.301704224445572</v>
      </c>
      <c r="CD35">
        <v>84.907694560168224</v>
      </c>
      <c r="CE35">
        <v>94.515074992904616</v>
      </c>
      <c r="CF35">
        <v>90.42279674332238</v>
      </c>
      <c r="CG35">
        <v>92.544886807181882</v>
      </c>
      <c r="CH35">
        <v>97.821042680687853</v>
      </c>
      <c r="CI35">
        <v>120.67542213883679</v>
      </c>
      <c r="CJ35">
        <v>111.46449704142012</v>
      </c>
      <c r="CK35">
        <v>113.51602056197581</v>
      </c>
      <c r="CL35">
        <v>101.88286218689751</v>
      </c>
      <c r="CM35">
        <v>117.11207499650203</v>
      </c>
      <c r="CN35">
        <v>117.85302015946858</v>
      </c>
      <c r="CO35">
        <v>116.094290314917</v>
      </c>
      <c r="CP35">
        <v>115.5139774669632</v>
      </c>
      <c r="CQ35">
        <v>101.3929842399593</v>
      </c>
      <c r="CR35">
        <v>126.37245779609196</v>
      </c>
      <c r="CS35">
        <v>120.37339556592765</v>
      </c>
      <c r="CT35">
        <v>110.02877321475279</v>
      </c>
      <c r="CU35">
        <v>124.3956404162911</v>
      </c>
      <c r="CV35">
        <v>102.24817147662186</v>
      </c>
      <c r="CW35">
        <v>114.17509793099487</v>
      </c>
      <c r="CX35">
        <v>98.039896865590578</v>
      </c>
      <c r="CY35">
        <v>93.250564772440413</v>
      </c>
      <c r="CZ35">
        <v>101.27925608763033</v>
      </c>
      <c r="DA35">
        <v>89.495613459728546</v>
      </c>
      <c r="DB35">
        <v>110.00147173222885</v>
      </c>
      <c r="DC35">
        <v>121.7190855237057</v>
      </c>
      <c r="DD35">
        <v>119.38672976564779</v>
      </c>
      <c r="DE35">
        <v>115.05371510765497</v>
      </c>
      <c r="DF35">
        <v>104.47660068721871</v>
      </c>
      <c r="DG35">
        <v>118.52509207081687</v>
      </c>
      <c r="DH35">
        <v>117.53367875647672</v>
      </c>
      <c r="DI35">
        <v>106.18753509264458</v>
      </c>
      <c r="DJ35">
        <v>92.876322855788956</v>
      </c>
      <c r="DK35">
        <v>95.159145314300929</v>
      </c>
      <c r="DL35">
        <v>95.591672778870731</v>
      </c>
      <c r="DM35">
        <v>100.60177815739411</v>
      </c>
      <c r="DN35">
        <v>89.18373092128617</v>
      </c>
      <c r="DO35">
        <v>91.407253594242192</v>
      </c>
      <c r="DP35">
        <v>95.391117081963444</v>
      </c>
      <c r="DQ35">
        <v>87.741593538633921</v>
      </c>
      <c r="DR35">
        <v>92.576049706559644</v>
      </c>
      <c r="DS35">
        <v>88.885521056320684</v>
      </c>
      <c r="DT35">
        <v>98.966768341627869</v>
      </c>
      <c r="DU35">
        <v>82.205426944149693</v>
      </c>
      <c r="DV35">
        <v>80.620525059665866</v>
      </c>
      <c r="DW35">
        <v>97.771405417199134</v>
      </c>
      <c r="DX35">
        <v>83.586041874376861</v>
      </c>
      <c r="DY35">
        <v>94.67664900671852</v>
      </c>
      <c r="DZ35">
        <v>96.038522415676482</v>
      </c>
      <c r="EA35">
        <v>100.79538734476643</v>
      </c>
      <c r="EB35">
        <v>102.63267735402788</v>
      </c>
      <c r="EC35">
        <v>99.300085009917822</v>
      </c>
      <c r="ED35">
        <v>103.12763615621307</v>
      </c>
      <c r="EE35">
        <v>91.384873204981261</v>
      </c>
      <c r="EF35">
        <v>111.52199227529292</v>
      </c>
      <c r="EG35">
        <v>91.602995688024805</v>
      </c>
      <c r="EH35">
        <v>116.47446843348692</v>
      </c>
      <c r="EI35">
        <v>106.99113799409201</v>
      </c>
      <c r="EJ35">
        <v>116.16398047214605</v>
      </c>
      <c r="EK35">
        <v>100.04572617902588</v>
      </c>
      <c r="EL35">
        <v>102.21479314667781</v>
      </c>
      <c r="EM35">
        <v>93.329942988678027</v>
      </c>
      <c r="EN35">
        <v>108.83154280651233</v>
      </c>
      <c r="EO35">
        <v>103.19483624193164</v>
      </c>
      <c r="EP35">
        <v>104.83699547690254</v>
      </c>
      <c r="EQ35">
        <v>106.50220285028529</v>
      </c>
      <c r="ER35">
        <v>109.88766221189232</v>
      </c>
      <c r="ES35">
        <v>98.756048520736201</v>
      </c>
      <c r="ET35">
        <v>108.22131273866809</v>
      </c>
      <c r="EU35">
        <v>97.575036558447323</v>
      </c>
      <c r="EV35">
        <v>98.647427571017104</v>
      </c>
      <c r="EW35">
        <v>98.053314855730889</v>
      </c>
      <c r="EX35">
        <v>130.11449365403391</v>
      </c>
      <c r="EY35">
        <v>98.582819819068163</v>
      </c>
      <c r="EZ35">
        <v>92.27338637942168</v>
      </c>
      <c r="FA35">
        <v>93.276734195877054</v>
      </c>
      <c r="FB35">
        <v>98.833086736830381</v>
      </c>
      <c r="FC35">
        <v>98.003898443090137</v>
      </c>
      <c r="FD35">
        <v>101.28350808326016</v>
      </c>
      <c r="FE35">
        <v>97.205107003381798</v>
      </c>
      <c r="FF35">
        <v>92.043802694059522</v>
      </c>
      <c r="FG35">
        <v>95.944304210482102</v>
      </c>
      <c r="FH35">
        <v>99.173279738101655</v>
      </c>
      <c r="FI35">
        <v>94.206206206206204</v>
      </c>
      <c r="FJ35">
        <v>94.795701098734455</v>
      </c>
      <c r="FK35">
        <v>93.412107200958985</v>
      </c>
      <c r="FL35">
        <v>95.320813966529201</v>
      </c>
      <c r="FM35">
        <v>92.73778920308483</v>
      </c>
      <c r="FN35">
        <v>97.625502830985738</v>
      </c>
      <c r="FO35">
        <v>89.333767866287999</v>
      </c>
      <c r="FP35">
        <v>90.466598421556654</v>
      </c>
      <c r="FQ35">
        <v>90.696820291371267</v>
      </c>
      <c r="FR35">
        <v>92.040722694248728</v>
      </c>
      <c r="FS35">
        <v>96.880140442060735</v>
      </c>
      <c r="FT35">
        <v>92.628209708071978</v>
      </c>
      <c r="FU35">
        <v>83.817181412042402</v>
      </c>
      <c r="FV35">
        <v>90.438497777947333</v>
      </c>
      <c r="FW35">
        <v>103.24521934758152</v>
      </c>
      <c r="FX35">
        <v>94.605077080328769</v>
      </c>
      <c r="FY35">
        <v>93.171619163129165</v>
      </c>
      <c r="FZ35">
        <v>93.173305408997535</v>
      </c>
      <c r="GA35">
        <v>94.416979764023495</v>
      </c>
      <c r="GB35">
        <v>94.67841145331019</v>
      </c>
      <c r="GC35">
        <v>95.416003099040182</v>
      </c>
      <c r="GD35">
        <v>94.9589782627083</v>
      </c>
      <c r="GE35">
        <v>93.56785928442936</v>
      </c>
      <c r="GF35">
        <v>106.81473531950634</v>
      </c>
      <c r="GG35">
        <v>112.86883423501637</v>
      </c>
      <c r="GH35">
        <v>105.52228325967536</v>
      </c>
      <c r="GI35">
        <v>102.1605317786956</v>
      </c>
      <c r="GJ35">
        <v>92.143572363860414</v>
      </c>
      <c r="GK35">
        <v>102.65375909069014</v>
      </c>
      <c r="GL35">
        <v>99.099646451262629</v>
      </c>
      <c r="GM35">
        <v>87.557191167694441</v>
      </c>
      <c r="GN35">
        <v>76.595067902489021</v>
      </c>
      <c r="GO35">
        <v>99.503047628922474</v>
      </c>
      <c r="GP35">
        <v>97.284066709074295</v>
      </c>
      <c r="GQ35">
        <v>94.623735458933609</v>
      </c>
      <c r="GR35">
        <v>86.774326920738403</v>
      </c>
      <c r="GS35">
        <v>93.912762389639752</v>
      </c>
      <c r="GT35">
        <v>94.984739537530388</v>
      </c>
      <c r="GU35">
        <v>96.020616342746692</v>
      </c>
      <c r="GV35">
        <v>95.754105520009446</v>
      </c>
      <c r="GW35">
        <v>98.56159922983268</v>
      </c>
      <c r="GX35">
        <v>89.96985360041883</v>
      </c>
      <c r="GY35">
        <v>92.538167665870191</v>
      </c>
      <c r="GZ35">
        <v>93.222981592294289</v>
      </c>
      <c r="HA35">
        <v>91.468859519776132</v>
      </c>
      <c r="HB35">
        <v>110.57586754658986</v>
      </c>
      <c r="HC35">
        <v>96.82719209476754</v>
      </c>
      <c r="HD35">
        <v>129.01975626371959</v>
      </c>
      <c r="HE35">
        <v>100.18872438265862</v>
      </c>
      <c r="HF35">
        <v>99.910537361102996</v>
      </c>
      <c r="HG35">
        <v>100.2235895092455</v>
      </c>
      <c r="HH35">
        <v>100.55137679608931</v>
      </c>
      <c r="HI35">
        <v>101.52575349011843</v>
      </c>
      <c r="HJ35">
        <v>123.53643102513108</v>
      </c>
      <c r="HK35">
        <v>126.17506158473934</v>
      </c>
      <c r="HL35">
        <v>113.50252556363188</v>
      </c>
      <c r="HM35">
        <v>107.49284827548982</v>
      </c>
      <c r="HN35">
        <v>115.37658034074127</v>
      </c>
      <c r="HO35">
        <v>114.38687543983113</v>
      </c>
      <c r="HP35">
        <v>99.206654652802769</v>
      </c>
      <c r="HQ35">
        <v>102.09085084139886</v>
      </c>
      <c r="HR35">
        <v>133.82116416407817</v>
      </c>
      <c r="HS35">
        <v>102.89671203948501</v>
      </c>
      <c r="HT35">
        <v>101.69108988617037</v>
      </c>
      <c r="HU35">
        <v>97.081071258205952</v>
      </c>
      <c r="HV35">
        <v>89.424457301953282</v>
      </c>
      <c r="HW35">
        <v>94.177027685006749</v>
      </c>
      <c r="HX35">
        <v>90.26528776978418</v>
      </c>
      <c r="HY35">
        <v>102.52297306712705</v>
      </c>
      <c r="HZ35">
        <v>93.827803870732396</v>
      </c>
      <c r="IA35">
        <v>95.425116170551973</v>
      </c>
      <c r="IB35">
        <v>99.2950758216152</v>
      </c>
      <c r="IC35">
        <v>101.03984110293258</v>
      </c>
      <c r="ID35">
        <v>98.49215603137587</v>
      </c>
      <c r="IE35">
        <v>98.378845410518181</v>
      </c>
      <c r="IF35">
        <v>94.458977407847783</v>
      </c>
      <c r="IG35">
        <v>98.307783251231513</v>
      </c>
      <c r="IH35">
        <v>95.988100980865099</v>
      </c>
      <c r="II35">
        <v>78.800158753368294</v>
      </c>
      <c r="IJ35">
        <v>81.034970534220093</v>
      </c>
      <c r="IK35">
        <v>100.53032341813233</v>
      </c>
      <c r="IL35" s="63">
        <v>86.644407345575956</v>
      </c>
      <c r="IM35">
        <v>100</v>
      </c>
      <c r="IN35">
        <v>94.154612775970676</v>
      </c>
      <c r="IO35">
        <v>99.503606797897064</v>
      </c>
      <c r="IP35">
        <v>96.706502165404117</v>
      </c>
      <c r="IQ35">
        <v>97.700456713838662</v>
      </c>
      <c r="IR35">
        <v>95.916645265436387</v>
      </c>
      <c r="IS35">
        <v>98.747748820977847</v>
      </c>
      <c r="IT35">
        <v>92.414758368648194</v>
      </c>
      <c r="IU35">
        <v>87.463839105630157</v>
      </c>
      <c r="IV35">
        <v>93.21073282866314</v>
      </c>
      <c r="IW35">
        <v>94.573050884472593</v>
      </c>
      <c r="IX35">
        <v>94.73383020179034</v>
      </c>
      <c r="IY35">
        <v>94.842325765724979</v>
      </c>
      <c r="IZ35">
        <v>92.603316662279539</v>
      </c>
      <c r="JA35">
        <v>90.914783044267708</v>
      </c>
      <c r="JB35">
        <v>90.753219721607877</v>
      </c>
      <c r="JC35">
        <v>92.669868514290229</v>
      </c>
      <c r="JD35">
        <v>93.171158279672468</v>
      </c>
      <c r="JE35">
        <v>84.962900444780445</v>
      </c>
      <c r="JF35">
        <v>93.460788478356378</v>
      </c>
      <c r="JG35">
        <v>92.553554434289197</v>
      </c>
      <c r="JH35">
        <v>95.134844306947357</v>
      </c>
      <c r="JI35">
        <v>92.51628241004434</v>
      </c>
      <c r="JJ35">
        <v>90.04351745175174</v>
      </c>
      <c r="JK35">
        <v>92.103184487061128</v>
      </c>
      <c r="JL35">
        <v>94.671061945112939</v>
      </c>
      <c r="JM35">
        <v>91.219975751220645</v>
      </c>
      <c r="JN35">
        <v>92.335495271179298</v>
      </c>
      <c r="JO35">
        <v>100.35726490415982</v>
      </c>
      <c r="JP35">
        <v>93.108276566958722</v>
      </c>
      <c r="JQ35">
        <v>96.340197738569941</v>
      </c>
      <c r="JR35">
        <v>104.7820690662189</v>
      </c>
      <c r="JS35">
        <v>97.316666666666691</v>
      </c>
      <c r="JT35">
        <v>90.250716332378218</v>
      </c>
      <c r="JU35">
        <v>91.115944648865522</v>
      </c>
      <c r="JV35">
        <v>91.620194260811743</v>
      </c>
      <c r="JW35">
        <v>90.410767021909905</v>
      </c>
      <c r="JX35">
        <v>105.53109149243429</v>
      </c>
      <c r="JY35">
        <v>94.743474125044784</v>
      </c>
      <c r="JZ35">
        <v>92.62805266155236</v>
      </c>
      <c r="KA35">
        <v>93.321316557914841</v>
      </c>
      <c r="KB35">
        <v>103.2024863695828</v>
      </c>
      <c r="KC35">
        <v>97.831346724158735</v>
      </c>
      <c r="KD35">
        <v>96.994567825669634</v>
      </c>
      <c r="KE35">
        <v>93.749435189926814</v>
      </c>
      <c r="KF35">
        <v>113.90773678082466</v>
      </c>
      <c r="KG35">
        <v>106.6920035750807</v>
      </c>
      <c r="KH35">
        <v>102.15283483976991</v>
      </c>
      <c r="KI35">
        <v>96.814692397910235</v>
      </c>
      <c r="KJ35">
        <v>95.774007876401086</v>
      </c>
      <c r="KK35">
        <v>100</v>
      </c>
      <c r="KL35">
        <v>92.777088305489258</v>
      </c>
      <c r="KM35">
        <v>98.014558402632233</v>
      </c>
      <c r="KN35">
        <v>93.469393323419865</v>
      </c>
      <c r="KO35">
        <v>90.217905932076178</v>
      </c>
      <c r="KP35">
        <v>94.746802775706826</v>
      </c>
      <c r="KQ35">
        <v>90.841922941824834</v>
      </c>
      <c r="KR35">
        <v>85.567169105512164</v>
      </c>
      <c r="KS35">
        <f t="shared" ref="KS35:KS63" si="1">SUMPRODUCT($B$1:$KR$1,B35:KR35)/100</f>
        <v>96.409803162061962</v>
      </c>
    </row>
    <row r="36" spans="1:305" x14ac:dyDescent="0.2">
      <c r="A36" s="62">
        <v>42651</v>
      </c>
      <c r="B36">
        <v>93.350551157524379</v>
      </c>
      <c r="C36">
        <v>95.132236230348397</v>
      </c>
      <c r="D36">
        <v>101.04840603847715</v>
      </c>
      <c r="E36">
        <v>93.98505177344137</v>
      </c>
      <c r="F36">
        <v>95.445427425162009</v>
      </c>
      <c r="G36">
        <v>99.052708282730151</v>
      </c>
      <c r="H36">
        <v>95.294287939674248</v>
      </c>
      <c r="I36">
        <v>94.029214615056773</v>
      </c>
      <c r="J36">
        <v>96.607734284885566</v>
      </c>
      <c r="K36">
        <v>100.94633648778827</v>
      </c>
      <c r="L36">
        <v>103.04287066672677</v>
      </c>
      <c r="M36">
        <v>87.718590014129219</v>
      </c>
      <c r="N36">
        <v>98.103883547295482</v>
      </c>
      <c r="O36">
        <v>94.47368233135056</v>
      </c>
      <c r="P36">
        <v>83.317443982144994</v>
      </c>
      <c r="Q36">
        <v>98.093487795855822</v>
      </c>
      <c r="R36">
        <v>94.769537150713163</v>
      </c>
      <c r="S36">
        <v>99.836266884977476</v>
      </c>
      <c r="T36">
        <v>92.444780471998712</v>
      </c>
      <c r="U36">
        <v>96.761998685075596</v>
      </c>
      <c r="V36">
        <v>90.731469043839283</v>
      </c>
      <c r="W36">
        <v>89.307670481414931</v>
      </c>
      <c r="X36">
        <v>90.700081869050109</v>
      </c>
      <c r="Y36">
        <v>90.649251764430275</v>
      </c>
      <c r="Z36">
        <v>95.244708750415526</v>
      </c>
      <c r="AA36">
        <v>97.575290805757703</v>
      </c>
      <c r="AB36">
        <v>85.566544505246227</v>
      </c>
      <c r="AC36">
        <v>93.125529769159868</v>
      </c>
      <c r="AD36">
        <v>101.06267488264706</v>
      </c>
      <c r="AE36">
        <v>95.45044694043392</v>
      </c>
      <c r="AF36">
        <v>79.389644424457643</v>
      </c>
      <c r="AG36">
        <v>92.636066545734352</v>
      </c>
      <c r="AH36">
        <v>95.087429946650047</v>
      </c>
      <c r="AI36">
        <v>99.723012287844142</v>
      </c>
      <c r="AJ36">
        <v>99.541880633270097</v>
      </c>
      <c r="AK36">
        <v>98.1853158063482</v>
      </c>
      <c r="AL36">
        <v>98.354759957292444</v>
      </c>
      <c r="AM36">
        <v>103.17396544797109</v>
      </c>
      <c r="AN36">
        <v>93.688252521965509</v>
      </c>
      <c r="AO36">
        <v>53.913436959943773</v>
      </c>
      <c r="AP36">
        <v>88.702878112394998</v>
      </c>
      <c r="AQ36">
        <v>131.13421776024862</v>
      </c>
      <c r="AR36">
        <v>156.92991324383422</v>
      </c>
      <c r="AS36">
        <v>98.539641943734011</v>
      </c>
      <c r="AT36">
        <v>128.71033866531175</v>
      </c>
      <c r="AU36">
        <v>103.83900928792569</v>
      </c>
      <c r="AV36">
        <v>106.44532820395463</v>
      </c>
      <c r="AW36">
        <v>100.1231733945468</v>
      </c>
      <c r="AX36">
        <v>98.429056176951107</v>
      </c>
      <c r="AY36">
        <v>90.705968022007426</v>
      </c>
      <c r="AZ36">
        <v>100.2077344356548</v>
      </c>
      <c r="BA36">
        <v>104.36242314875047</v>
      </c>
      <c r="BB36">
        <v>103.17713160333642</v>
      </c>
      <c r="BC36">
        <v>93.332812561028021</v>
      </c>
      <c r="BD36">
        <v>99.225110348209924</v>
      </c>
      <c r="BE36">
        <v>92.882310479634668</v>
      </c>
      <c r="BF36">
        <v>90.383751137223086</v>
      </c>
      <c r="BG36">
        <v>91.221380783420727</v>
      </c>
      <c r="BH36">
        <v>94.919092810036986</v>
      </c>
      <c r="BI36">
        <v>96.932713579080826</v>
      </c>
      <c r="BJ36">
        <v>96.435975910751324</v>
      </c>
      <c r="BK36">
        <v>93.764087152516922</v>
      </c>
      <c r="BL36">
        <v>98.646538598594034</v>
      </c>
      <c r="BM36">
        <v>92.478621487815843</v>
      </c>
      <c r="BN36">
        <v>92.891257700560658</v>
      </c>
      <c r="BO36">
        <v>94.13365694203803</v>
      </c>
      <c r="BP36">
        <v>98.497821948767665</v>
      </c>
      <c r="BQ36">
        <v>99.571495801649618</v>
      </c>
      <c r="BR36">
        <v>93.64262914997866</v>
      </c>
      <c r="BS36">
        <v>98.479684448359066</v>
      </c>
      <c r="BT36">
        <v>98.487730303530569</v>
      </c>
      <c r="BU36">
        <v>94.982202955555877</v>
      </c>
      <c r="BV36">
        <v>92.628692139495243</v>
      </c>
      <c r="BW36">
        <v>97.53301563442048</v>
      </c>
      <c r="BX36">
        <v>96.926971338359763</v>
      </c>
      <c r="BY36">
        <v>96.463456506553328</v>
      </c>
      <c r="BZ36">
        <v>95.010355865185474</v>
      </c>
      <c r="CA36">
        <v>99.009297766946574</v>
      </c>
      <c r="CB36">
        <v>102.58907533023918</v>
      </c>
      <c r="CC36">
        <v>101.12923642448992</v>
      </c>
      <c r="CD36">
        <v>87.6469100637553</v>
      </c>
      <c r="CE36">
        <v>96.471221791242471</v>
      </c>
      <c r="CF36">
        <v>91.265533495214967</v>
      </c>
      <c r="CG36">
        <v>92.544886807181882</v>
      </c>
      <c r="CH36">
        <v>97.97104619639525</v>
      </c>
      <c r="CI36">
        <v>118.75149241002903</v>
      </c>
      <c r="CJ36">
        <v>112.43660185967879</v>
      </c>
      <c r="CK36">
        <v>112.62319792834228</v>
      </c>
      <c r="CL36">
        <v>101.6435340784021</v>
      </c>
      <c r="CM36">
        <v>116.28935217573809</v>
      </c>
      <c r="CN36">
        <v>115.81499938880543</v>
      </c>
      <c r="CO36">
        <v>114.03531927249692</v>
      </c>
      <c r="CP36">
        <v>113.54003933172821</v>
      </c>
      <c r="CQ36">
        <v>101.01755895350199</v>
      </c>
      <c r="CR36">
        <v>123.30187425229298</v>
      </c>
      <c r="CS36">
        <v>118.5414235705951</v>
      </c>
      <c r="CT36">
        <v>108.57441799633796</v>
      </c>
      <c r="CU36">
        <v>118.31282705657861</v>
      </c>
      <c r="CV36">
        <v>102.97164797156864</v>
      </c>
      <c r="CW36">
        <v>113.16324481682898</v>
      </c>
      <c r="CX36">
        <v>98.039896865590578</v>
      </c>
      <c r="CY36">
        <v>93.382614718390556</v>
      </c>
      <c r="CZ36">
        <v>101.80461793059969</v>
      </c>
      <c r="DA36">
        <v>89.45906993149876</v>
      </c>
      <c r="DB36">
        <v>110.03931627525598</v>
      </c>
      <c r="DC36">
        <v>120.11095055405121</v>
      </c>
      <c r="DD36">
        <v>119.67197173511393</v>
      </c>
      <c r="DE36">
        <v>113.93895806176113</v>
      </c>
      <c r="DF36">
        <v>104.88312442530128</v>
      </c>
      <c r="DG36">
        <v>117.05195900075431</v>
      </c>
      <c r="DH36">
        <v>117.36787564766841</v>
      </c>
      <c r="DI36">
        <v>106.49073554183042</v>
      </c>
      <c r="DJ36">
        <v>92.986889906807761</v>
      </c>
      <c r="DK36">
        <v>96.036882702367237</v>
      </c>
      <c r="DL36">
        <v>96.21683129631279</v>
      </c>
      <c r="DM36">
        <v>100.64060255464535</v>
      </c>
      <c r="DN36">
        <v>89.991554570935492</v>
      </c>
      <c r="DO36">
        <v>91.646576451334752</v>
      </c>
      <c r="DP36">
        <v>95.391117081963444</v>
      </c>
      <c r="DQ36">
        <v>87.741593538633921</v>
      </c>
      <c r="DR36">
        <v>92.612314219920094</v>
      </c>
      <c r="DS36">
        <v>90.060052664481788</v>
      </c>
      <c r="DT36">
        <v>99.059239043185102</v>
      </c>
      <c r="DU36">
        <v>82.742490850423366</v>
      </c>
      <c r="DV36">
        <v>82.088305489260136</v>
      </c>
      <c r="DW36">
        <v>95.744163575725452</v>
      </c>
      <c r="DX36">
        <v>85.347158524426717</v>
      </c>
      <c r="DY36">
        <v>92.528464889075735</v>
      </c>
      <c r="DZ36">
        <v>95.904764027910915</v>
      </c>
      <c r="EA36">
        <v>99.828503843879389</v>
      </c>
      <c r="EB36">
        <v>103.40253837710824</v>
      </c>
      <c r="EC36">
        <v>99.725134599036551</v>
      </c>
      <c r="ED36">
        <v>103.86033694595528</v>
      </c>
      <c r="EE36">
        <v>89.974862514326432</v>
      </c>
      <c r="EF36">
        <v>112.95798249643471</v>
      </c>
      <c r="EG36">
        <v>91.602995688024805</v>
      </c>
      <c r="EH36">
        <v>116.22184276391197</v>
      </c>
      <c r="EI36">
        <v>105.21873681249122</v>
      </c>
      <c r="EJ36">
        <v>116.83608640406607</v>
      </c>
      <c r="EK36">
        <v>99.97004146891409</v>
      </c>
      <c r="EL36">
        <v>102.33551562427449</v>
      </c>
      <c r="EM36">
        <v>93.329942988678027</v>
      </c>
      <c r="EN36">
        <v>108.68091704507697</v>
      </c>
      <c r="EO36">
        <v>101.5309586421229</v>
      </c>
      <c r="EP36">
        <v>104.68869719963421</v>
      </c>
      <c r="EQ36">
        <v>106.34245559285105</v>
      </c>
      <c r="ER36">
        <v>110.46871973658725</v>
      </c>
      <c r="ES36">
        <v>98.729534457235019</v>
      </c>
      <c r="ET36">
        <v>108.76586125999623</v>
      </c>
      <c r="EU36">
        <v>96.881059176211295</v>
      </c>
      <c r="EV36">
        <v>96.52962105382052</v>
      </c>
      <c r="EW36">
        <v>96.798232425577538</v>
      </c>
      <c r="EX36">
        <v>130.09082571521554</v>
      </c>
      <c r="EY36">
        <v>98.239549935040941</v>
      </c>
      <c r="EZ36">
        <v>92.712052347472181</v>
      </c>
      <c r="FA36">
        <v>93.154724079204883</v>
      </c>
      <c r="FB36">
        <v>99.905083610172824</v>
      </c>
      <c r="FC36">
        <v>98.026104764489631</v>
      </c>
      <c r="FD36">
        <v>102.53860854294716</v>
      </c>
      <c r="FE36">
        <v>97.1007511187359</v>
      </c>
      <c r="FF36">
        <v>93.680173881743812</v>
      </c>
      <c r="FG36">
        <v>94.748993370242005</v>
      </c>
      <c r="FH36">
        <v>98.742307771999265</v>
      </c>
      <c r="FI36">
        <v>94.598598598598585</v>
      </c>
      <c r="FJ36">
        <v>96.099776967644502</v>
      </c>
      <c r="FK36">
        <v>93.172360647315699</v>
      </c>
      <c r="FL36">
        <v>94.819873144836706</v>
      </c>
      <c r="FM36">
        <v>93.64556555269921</v>
      </c>
      <c r="FN36">
        <v>97.020214120881192</v>
      </c>
      <c r="FO36">
        <v>90.891102937753146</v>
      </c>
      <c r="FP36">
        <v>90.910411782188021</v>
      </c>
      <c r="FQ36">
        <v>91.498146932143214</v>
      </c>
      <c r="FR36">
        <v>92.270702541974202</v>
      </c>
      <c r="FS36">
        <v>97.112367471628218</v>
      </c>
      <c r="FT36">
        <v>90.939228098252428</v>
      </c>
      <c r="FU36">
        <v>90.814341375612329</v>
      </c>
      <c r="FV36">
        <v>90.438497777947333</v>
      </c>
      <c r="FW36">
        <v>102.89932508436443</v>
      </c>
      <c r="FX36">
        <v>95.361178397905334</v>
      </c>
      <c r="FY36">
        <v>93.341419041843537</v>
      </c>
      <c r="FZ36">
        <v>93.342462443110875</v>
      </c>
      <c r="GA36">
        <v>94.531232834574766</v>
      </c>
      <c r="GB36">
        <v>94.952742236224523</v>
      </c>
      <c r="GC36">
        <v>95.157749752507243</v>
      </c>
      <c r="GD36">
        <v>95.305759959401186</v>
      </c>
      <c r="GE36">
        <v>93.807715370777558</v>
      </c>
      <c r="GF36">
        <v>106.70275062408139</v>
      </c>
      <c r="GG36">
        <v>113.275385641536</v>
      </c>
      <c r="GH36">
        <v>105.46280616248814</v>
      </c>
      <c r="GI36">
        <v>102.9851070139527</v>
      </c>
      <c r="GJ36">
        <v>95.008857737040728</v>
      </c>
      <c r="GK36">
        <v>100.99696575639356</v>
      </c>
      <c r="GL36">
        <v>98.30852459652138</v>
      </c>
      <c r="GM36">
        <v>90.312313507061859</v>
      </c>
      <c r="GN36">
        <v>78.599008632496009</v>
      </c>
      <c r="GO36">
        <v>99.769668871229356</v>
      </c>
      <c r="GP36">
        <v>97.250878114887826</v>
      </c>
      <c r="GQ36">
        <v>94.993619500286655</v>
      </c>
      <c r="GR36">
        <v>86.825400685847725</v>
      </c>
      <c r="GS36">
        <v>93.912762389639752</v>
      </c>
      <c r="GT36">
        <v>95.008018209094203</v>
      </c>
      <c r="GU36">
        <v>96.209599484591422</v>
      </c>
      <c r="GV36">
        <v>95.862245852887568</v>
      </c>
      <c r="GW36">
        <v>98.765467055525676</v>
      </c>
      <c r="GX36">
        <v>89.96985360041883</v>
      </c>
      <c r="GY36">
        <v>92.538167665870191</v>
      </c>
      <c r="GZ36">
        <v>93.222981592294289</v>
      </c>
      <c r="HA36">
        <v>97.419191122511265</v>
      </c>
      <c r="HB36">
        <v>115.48862858545026</v>
      </c>
      <c r="HC36">
        <v>96.82719209476754</v>
      </c>
      <c r="HD36">
        <v>122.91575202482777</v>
      </c>
      <c r="HE36">
        <v>100.18872438265862</v>
      </c>
      <c r="HF36">
        <v>99.910537361102996</v>
      </c>
      <c r="HG36">
        <v>100.2235895092455</v>
      </c>
      <c r="HH36">
        <v>100.47237355366458</v>
      </c>
      <c r="HI36">
        <v>101.5394067651978</v>
      </c>
      <c r="HJ36">
        <v>120.91122762610738</v>
      </c>
      <c r="HK36">
        <v>130.30464330366536</v>
      </c>
      <c r="HL36">
        <v>111.40815572255759</v>
      </c>
      <c r="HM36">
        <v>107.02650186214713</v>
      </c>
      <c r="HN36">
        <v>112.58149335446457</v>
      </c>
      <c r="HO36">
        <v>116.32653061224491</v>
      </c>
      <c r="HP36">
        <v>99.24037530333672</v>
      </c>
      <c r="HQ36">
        <v>102.71810609381851</v>
      </c>
      <c r="HR36">
        <v>128.91502658105074</v>
      </c>
      <c r="HS36">
        <v>103.70212731127171</v>
      </c>
      <c r="HT36">
        <v>101.69108988617037</v>
      </c>
      <c r="HU36">
        <v>97.455875337891555</v>
      </c>
      <c r="HV36">
        <v>90.998017513004243</v>
      </c>
      <c r="HW36">
        <v>95.913426919674393</v>
      </c>
      <c r="HX36">
        <v>89.838129496402871</v>
      </c>
      <c r="HY36">
        <v>101.68688503015338</v>
      </c>
      <c r="HZ36">
        <v>94.281191575847984</v>
      </c>
      <c r="IA36">
        <v>95.308459549316581</v>
      </c>
      <c r="IB36">
        <v>96.675315892769177</v>
      </c>
      <c r="IC36">
        <v>100.6285781049188</v>
      </c>
      <c r="ID36">
        <v>98.420606317574723</v>
      </c>
      <c r="IE36">
        <v>97.996862281439718</v>
      </c>
      <c r="IF36">
        <v>94.831549742370186</v>
      </c>
      <c r="IG36">
        <v>98.307783251231513</v>
      </c>
      <c r="IH36">
        <v>95.891622447338804</v>
      </c>
      <c r="II36">
        <v>85.150293484845321</v>
      </c>
      <c r="IJ36">
        <v>82.732429620181534</v>
      </c>
      <c r="IK36">
        <v>100.53032341813233</v>
      </c>
      <c r="IL36" s="63">
        <v>86.644407345575956</v>
      </c>
      <c r="IM36">
        <v>100</v>
      </c>
      <c r="IN36">
        <v>94.154612775970676</v>
      </c>
      <c r="IO36">
        <v>99.484044504218119</v>
      </c>
      <c r="IP36">
        <v>96.706502165404117</v>
      </c>
      <c r="IQ36">
        <v>98.371368616716182</v>
      </c>
      <c r="IR36">
        <v>96.224822981252487</v>
      </c>
      <c r="IS36">
        <v>99.000021022683484</v>
      </c>
      <c r="IT36">
        <v>92.142607208117894</v>
      </c>
      <c r="IU36">
        <v>87.463839105630157</v>
      </c>
      <c r="IV36">
        <v>93.21073282866314</v>
      </c>
      <c r="IW36">
        <v>94.573050884472593</v>
      </c>
      <c r="IX36">
        <v>94.73383020179034</v>
      </c>
      <c r="IY36">
        <v>94.842325765724979</v>
      </c>
      <c r="IZ36">
        <v>92.603316662279539</v>
      </c>
      <c r="JA36">
        <v>90.914783044267708</v>
      </c>
      <c r="JB36">
        <v>90.753219721607877</v>
      </c>
      <c r="JC36">
        <v>92.669868514290229</v>
      </c>
      <c r="JD36">
        <v>93.171158279672468</v>
      </c>
      <c r="JE36">
        <v>85.621527580011289</v>
      </c>
      <c r="JF36">
        <v>94.033074863141437</v>
      </c>
      <c r="JG36">
        <v>93.322080767089815</v>
      </c>
      <c r="JH36">
        <v>95.611002757414767</v>
      </c>
      <c r="JI36">
        <v>93.073475149203844</v>
      </c>
      <c r="JJ36">
        <v>90.580769942513982</v>
      </c>
      <c r="JK36">
        <v>90.945580399915272</v>
      </c>
      <c r="JL36">
        <v>96.151434869658416</v>
      </c>
      <c r="JM36">
        <v>91.361536192941657</v>
      </c>
      <c r="JN36">
        <v>92.07847231983294</v>
      </c>
      <c r="JO36">
        <v>99.779427754823075</v>
      </c>
      <c r="JP36">
        <v>92.789242648926802</v>
      </c>
      <c r="JQ36">
        <v>96.291036215655211</v>
      </c>
      <c r="JR36">
        <v>104.96702440923806</v>
      </c>
      <c r="JS36">
        <v>97.566666666666677</v>
      </c>
      <c r="JT36">
        <v>87.335243553008596</v>
      </c>
      <c r="JU36">
        <v>91.864689451678544</v>
      </c>
      <c r="JV36">
        <v>92.6468958895003</v>
      </c>
      <c r="JW36">
        <v>89.717400693366329</v>
      </c>
      <c r="JX36">
        <v>105.95792813493728</v>
      </c>
      <c r="JY36">
        <v>96.552064931374844</v>
      </c>
      <c r="JZ36">
        <v>96.784697330072675</v>
      </c>
      <c r="KA36">
        <v>92.784887703233707</v>
      </c>
      <c r="KB36">
        <v>103.65620344673741</v>
      </c>
      <c r="KC36">
        <v>98.860107575363074</v>
      </c>
      <c r="KD36">
        <v>97.103072204099519</v>
      </c>
      <c r="KE36">
        <v>93.749435189926814</v>
      </c>
      <c r="KF36">
        <v>112.08897097201591</v>
      </c>
      <c r="KG36">
        <v>107.0011997455573</v>
      </c>
      <c r="KH36">
        <v>102.11585866885784</v>
      </c>
      <c r="KI36">
        <v>98.150122614351204</v>
      </c>
      <c r="KJ36">
        <v>95.78158133898819</v>
      </c>
      <c r="KK36">
        <v>100</v>
      </c>
      <c r="KL36">
        <v>93.273508353221956</v>
      </c>
      <c r="KM36">
        <v>98.014558402632233</v>
      </c>
      <c r="KN36">
        <v>93.862293829552115</v>
      </c>
      <c r="KO36">
        <v>90.702911186299758</v>
      </c>
      <c r="KP36">
        <v>94.746802775706826</v>
      </c>
      <c r="KQ36">
        <v>90.841922941824834</v>
      </c>
      <c r="KR36">
        <v>86.775222796787318</v>
      </c>
      <c r="KS36">
        <f t="shared" si="1"/>
        <v>96.580063582333054</v>
      </c>
    </row>
    <row r="37" spans="1:305" x14ac:dyDescent="0.2">
      <c r="A37" s="62">
        <v>42682</v>
      </c>
      <c r="B37">
        <v>94.735463103325642</v>
      </c>
      <c r="C37">
        <v>96.957377332785526</v>
      </c>
      <c r="D37">
        <v>100.28825827941836</v>
      </c>
      <c r="E37">
        <v>94.236752501275973</v>
      </c>
      <c r="F37">
        <v>95.622878304701146</v>
      </c>
      <c r="G37">
        <v>99.295603594850618</v>
      </c>
      <c r="H37">
        <v>92.970037014316347</v>
      </c>
      <c r="I37">
        <v>93.308535782091525</v>
      </c>
      <c r="J37">
        <v>95.903513683060254</v>
      </c>
      <c r="K37">
        <v>101.71983906613021</v>
      </c>
      <c r="L37">
        <v>101.96096109633504</v>
      </c>
      <c r="M37">
        <v>96.034644108850031</v>
      </c>
      <c r="N37">
        <v>100.33226160421734</v>
      </c>
      <c r="O37">
        <v>99.178086104585162</v>
      </c>
      <c r="P37">
        <v>85.029705720797793</v>
      </c>
      <c r="Q37">
        <v>97.177516425832749</v>
      </c>
      <c r="R37">
        <v>95.258354879407989</v>
      </c>
      <c r="S37">
        <v>99.074907900122781</v>
      </c>
      <c r="T37">
        <v>92.971323648539183</v>
      </c>
      <c r="U37">
        <v>95.447074293228127</v>
      </c>
      <c r="V37">
        <v>92.408515488256597</v>
      </c>
      <c r="W37">
        <v>91.315142343705659</v>
      </c>
      <c r="X37">
        <v>92.356407775529945</v>
      </c>
      <c r="Y37">
        <v>93.45184057164613</v>
      </c>
      <c r="Z37">
        <v>97.230451002844163</v>
      </c>
      <c r="AA37">
        <v>96.579380676687748</v>
      </c>
      <c r="AB37">
        <v>85.21846812925682</v>
      </c>
      <c r="AC37">
        <v>94.951957284364624</v>
      </c>
      <c r="AD37">
        <v>102.07183376400972</v>
      </c>
      <c r="AE37">
        <v>105.5692228913651</v>
      </c>
      <c r="AF37">
        <v>83.204366771597364</v>
      </c>
      <c r="AG37">
        <v>96.913401610706089</v>
      </c>
      <c r="AH37">
        <v>96.64921994648175</v>
      </c>
      <c r="AI37">
        <v>106.06584499841985</v>
      </c>
      <c r="AJ37">
        <v>100.24930216701114</v>
      </c>
      <c r="AK37">
        <v>97.877524847707605</v>
      </c>
      <c r="AL37">
        <v>97.230876816163942</v>
      </c>
      <c r="AM37">
        <v>100.84239506286681</v>
      </c>
      <c r="AN37">
        <v>96.562316954116511</v>
      </c>
      <c r="AO37">
        <v>79.486648726971637</v>
      </c>
      <c r="AP37">
        <v>89.618779001000831</v>
      </c>
      <c r="AQ37">
        <v>111.91585992589937</v>
      </c>
      <c r="AR37">
        <v>103.33153081136999</v>
      </c>
      <c r="AS37">
        <v>98.478260869565204</v>
      </c>
      <c r="AT37">
        <v>130.03486518212236</v>
      </c>
      <c r="AU37">
        <v>87.979876160990699</v>
      </c>
      <c r="AV37">
        <v>101.17575750078855</v>
      </c>
      <c r="AW37">
        <v>96.646324393930911</v>
      </c>
      <c r="AX37">
        <v>101.18553893846089</v>
      </c>
      <c r="AY37">
        <v>95.485862590478789</v>
      </c>
      <c r="AZ37">
        <v>100.14058795140275</v>
      </c>
      <c r="BA37">
        <v>107.09864238202154</v>
      </c>
      <c r="BB37">
        <v>102.35171455050971</v>
      </c>
      <c r="BC37">
        <v>94.176463695660672</v>
      </c>
      <c r="BD37">
        <v>101.50353814895259</v>
      </c>
      <c r="BE37">
        <v>91.604428276359911</v>
      </c>
      <c r="BF37">
        <v>90.225910052504076</v>
      </c>
      <c r="BG37">
        <v>94.878991685643186</v>
      </c>
      <c r="BH37">
        <v>95.243364967025883</v>
      </c>
      <c r="BI37">
        <v>96.649350003728486</v>
      </c>
      <c r="BJ37">
        <v>97.628591173857259</v>
      </c>
      <c r="BK37">
        <v>94.035991556652732</v>
      </c>
      <c r="BL37">
        <v>99.610612588681178</v>
      </c>
      <c r="BM37">
        <v>92.216292676654007</v>
      </c>
      <c r="BN37">
        <v>90.994670173738498</v>
      </c>
      <c r="BO37">
        <v>94.217832616671004</v>
      </c>
      <c r="BP37">
        <v>98.429379094985848</v>
      </c>
      <c r="BQ37">
        <v>100.99819186089714</v>
      </c>
      <c r="BR37">
        <v>95.781405655966026</v>
      </c>
      <c r="BS37">
        <v>100.0344655918508</v>
      </c>
      <c r="BT37">
        <v>99.417916125374148</v>
      </c>
      <c r="BU37">
        <v>96.087420190296797</v>
      </c>
      <c r="BV37">
        <v>93.251306378089922</v>
      </c>
      <c r="BW37">
        <v>98.415084366405381</v>
      </c>
      <c r="BX37">
        <v>97.351588230490734</v>
      </c>
      <c r="BY37">
        <v>96.847065509525137</v>
      </c>
      <c r="BZ37">
        <v>92.609678026736958</v>
      </c>
      <c r="CA37">
        <v>98.778840295621322</v>
      </c>
      <c r="CB37">
        <v>100.99535880042841</v>
      </c>
      <c r="CC37">
        <v>101.88444457158387</v>
      </c>
      <c r="CD37">
        <v>86.55282107252664</v>
      </c>
      <c r="CE37">
        <v>97.361967208342733</v>
      </c>
      <c r="CF37">
        <v>91.758320239965713</v>
      </c>
      <c r="CG37">
        <v>92.544886807181882</v>
      </c>
      <c r="CH37">
        <v>98.121049712102646</v>
      </c>
      <c r="CI37">
        <v>117.07317073170735</v>
      </c>
      <c r="CJ37">
        <v>110.03803888419273</v>
      </c>
      <c r="CK37">
        <v>110.45491438951802</v>
      </c>
      <c r="CL37">
        <v>102.12219029539291</v>
      </c>
      <c r="CM37">
        <v>114.8118091506926</v>
      </c>
      <c r="CN37">
        <v>113.78715500019534</v>
      </c>
      <c r="CO37">
        <v>112.27727476704592</v>
      </c>
      <c r="CP37">
        <v>115.08390156040362</v>
      </c>
      <c r="CQ37">
        <v>101.34605607915215</v>
      </c>
      <c r="CR37">
        <v>122.2650538349063</v>
      </c>
      <c r="CS37">
        <v>115.68261376896149</v>
      </c>
      <c r="CT37">
        <v>107.87339785508763</v>
      </c>
      <c r="CU37">
        <v>115.62964610575857</v>
      </c>
      <c r="CV37">
        <v>103.13347824017515</v>
      </c>
      <c r="CW37">
        <v>111.51603700824325</v>
      </c>
      <c r="CX37">
        <v>98.039896865590578</v>
      </c>
      <c r="CY37">
        <v>93.670017541929113</v>
      </c>
      <c r="CZ37">
        <v>101.43686464052115</v>
      </c>
      <c r="DA37">
        <v>89.837329637009077</v>
      </c>
      <c r="DB37">
        <v>109.49687782520026</v>
      </c>
      <c r="DC37">
        <v>119.69761796882632</v>
      </c>
      <c r="DD37">
        <v>119.21817769278145</v>
      </c>
      <c r="DE37">
        <v>111.97914325527039</v>
      </c>
      <c r="DF37">
        <v>104.41852586749265</v>
      </c>
      <c r="DG37">
        <v>114.9398766472911</v>
      </c>
      <c r="DH37">
        <v>114.92227979274614</v>
      </c>
      <c r="DI37">
        <v>106.55811341942727</v>
      </c>
      <c r="DJ37">
        <v>93.1053546043279</v>
      </c>
      <c r="DK37">
        <v>96.568844755740784</v>
      </c>
      <c r="DL37">
        <v>96.167476676514724</v>
      </c>
      <c r="DM37">
        <v>100.49306984509066</v>
      </c>
      <c r="DN37">
        <v>90.050305381819086</v>
      </c>
      <c r="DO37">
        <v>91.87886040086579</v>
      </c>
      <c r="DP37">
        <v>95.836680686167938</v>
      </c>
      <c r="DQ37">
        <v>87.741593538633921</v>
      </c>
      <c r="DR37">
        <v>92.793636786722359</v>
      </c>
      <c r="DS37">
        <v>92.272718661791728</v>
      </c>
      <c r="DT37">
        <v>99.144003852945886</v>
      </c>
      <c r="DU37">
        <v>83.002360482491284</v>
      </c>
      <c r="DV37">
        <v>83.475536992840091</v>
      </c>
      <c r="DW37">
        <v>97.472181529158746</v>
      </c>
      <c r="DX37">
        <v>85.672582253240279</v>
      </c>
      <c r="DY37">
        <v>92.502373584003152</v>
      </c>
      <c r="DZ37">
        <v>95.922598479612986</v>
      </c>
      <c r="EA37">
        <v>97.868125369603803</v>
      </c>
      <c r="EB37">
        <v>103.30050860296507</v>
      </c>
      <c r="EC37">
        <v>98.254463020685762</v>
      </c>
      <c r="ED37">
        <v>103.30117055378361</v>
      </c>
      <c r="EE37">
        <v>89.813058008841466</v>
      </c>
      <c r="EF37">
        <v>113.51027386384915</v>
      </c>
      <c r="EG37">
        <v>91.943414781753518</v>
      </c>
      <c r="EH37">
        <v>116.92358073495357</v>
      </c>
      <c r="EI37">
        <v>105.28438130069866</v>
      </c>
      <c r="EJ37">
        <v>115.56209456296394</v>
      </c>
      <c r="EK37">
        <v>99.610539095883084</v>
      </c>
      <c r="EL37">
        <v>103.23629103403445</v>
      </c>
      <c r="EM37">
        <v>93.329942988678027</v>
      </c>
      <c r="EN37">
        <v>106.66075977406135</v>
      </c>
      <c r="EO37">
        <v>105.07673918240496</v>
      </c>
      <c r="EP37">
        <v>107.2789737759213</v>
      </c>
      <c r="EQ37">
        <v>106.72953725391052</v>
      </c>
      <c r="ER37">
        <v>110.2362967267093</v>
      </c>
      <c r="ES37">
        <v>98.862104774740942</v>
      </c>
      <c r="ET37">
        <v>108.20076373786324</v>
      </c>
      <c r="EU37">
        <v>96.857715890911365</v>
      </c>
      <c r="EV37">
        <v>96.419495114926292</v>
      </c>
      <c r="EW37">
        <v>96.609970061054526</v>
      </c>
      <c r="EX37">
        <v>128.39856808970148</v>
      </c>
      <c r="EY37">
        <v>97.960643154268809</v>
      </c>
      <c r="EZ37">
        <v>93.40660679688547</v>
      </c>
      <c r="FA37">
        <v>94.420579039678685</v>
      </c>
      <c r="FB37">
        <v>99.377460149074579</v>
      </c>
      <c r="FC37">
        <v>98.248167978484531</v>
      </c>
      <c r="FD37">
        <v>97.185062755022983</v>
      </c>
      <c r="FE37">
        <v>96.153354135088449</v>
      </c>
      <c r="FF37">
        <v>94.328077194634048</v>
      </c>
      <c r="FG37">
        <v>94.938692922339172</v>
      </c>
      <c r="FH37">
        <v>97.979818908895027</v>
      </c>
      <c r="FI37">
        <v>94.862862862862855</v>
      </c>
      <c r="FJ37">
        <v>94.909428645441736</v>
      </c>
      <c r="FK37">
        <v>93.473756314752976</v>
      </c>
      <c r="FL37">
        <v>91.97123951700334</v>
      </c>
      <c r="FM37">
        <v>93.083226221079698</v>
      </c>
      <c r="FN37">
        <v>96.528417043921266</v>
      </c>
      <c r="FO37">
        <v>88.223380976767999</v>
      </c>
      <c r="FP37">
        <v>91.671234686127534</v>
      </c>
      <c r="FQ37">
        <v>91.778611256413399</v>
      </c>
      <c r="FR37">
        <v>92.270702541974202</v>
      </c>
      <c r="FS37">
        <v>97.112367471628218</v>
      </c>
      <c r="FT37">
        <v>92.782532900847357</v>
      </c>
      <c r="FU37">
        <v>89.365761124374174</v>
      </c>
      <c r="FV37">
        <v>90.438497777947333</v>
      </c>
      <c r="FW37">
        <v>102.92463442069739</v>
      </c>
      <c r="FX37">
        <v>93.882580265755621</v>
      </c>
      <c r="FY37">
        <v>93.341419041843537</v>
      </c>
      <c r="FZ37">
        <v>93.342462443110875</v>
      </c>
      <c r="GA37">
        <v>94.531232834574766</v>
      </c>
      <c r="GB37">
        <v>94.952742236224523</v>
      </c>
      <c r="GC37">
        <v>95.157749752507243</v>
      </c>
      <c r="GD37">
        <v>95.305759959401186</v>
      </c>
      <c r="GE37">
        <v>93.807715370777558</v>
      </c>
      <c r="GF37">
        <v>106.60943004456058</v>
      </c>
      <c r="GG37">
        <v>112.29712131959812</v>
      </c>
      <c r="GH37">
        <v>105.30420056998886</v>
      </c>
      <c r="GI37">
        <v>104.02667573217217</v>
      </c>
      <c r="GJ37">
        <v>96.564738504197791</v>
      </c>
      <c r="GK37">
        <v>99.571352887347672</v>
      </c>
      <c r="GL37">
        <v>98.393841659287602</v>
      </c>
      <c r="GM37">
        <v>90.869305748955625</v>
      </c>
      <c r="GN37">
        <v>80.083409173241918</v>
      </c>
      <c r="GO37">
        <v>99.938528991357032</v>
      </c>
      <c r="GP37">
        <v>97.358741045993852</v>
      </c>
      <c r="GQ37">
        <v>95.22294760592554</v>
      </c>
      <c r="GR37">
        <v>87.007806989809581</v>
      </c>
      <c r="GS37">
        <v>93.912762389639752</v>
      </c>
      <c r="GT37">
        <v>95.178728467228808</v>
      </c>
      <c r="GU37">
        <v>96.656286910769879</v>
      </c>
      <c r="GV37">
        <v>95.937112237187819</v>
      </c>
      <c r="GW37">
        <v>99.47900444545121</v>
      </c>
      <c r="GX37">
        <v>89.96985360041883</v>
      </c>
      <c r="GY37">
        <v>93.164875731517142</v>
      </c>
      <c r="GZ37">
        <v>93.222981592294289</v>
      </c>
      <c r="HA37">
        <v>86.555515167310205</v>
      </c>
      <c r="HB37">
        <v>124.46177887409435</v>
      </c>
      <c r="HC37">
        <v>96.82719209476754</v>
      </c>
      <c r="HD37">
        <v>119.91824994322913</v>
      </c>
      <c r="HE37">
        <v>100.18872438265862</v>
      </c>
      <c r="HF37">
        <v>99.910537361102996</v>
      </c>
      <c r="HG37">
        <v>100.2235895092455</v>
      </c>
      <c r="HH37">
        <v>100.57112760669553</v>
      </c>
      <c r="HI37">
        <v>101.5394067651978</v>
      </c>
      <c r="HJ37">
        <v>119.97830410414029</v>
      </c>
      <c r="HK37">
        <v>128.80432764319224</v>
      </c>
      <c r="HL37">
        <v>108.99347049402488</v>
      </c>
      <c r="HM37">
        <v>107.42807794030334</v>
      </c>
      <c r="HN37">
        <v>111.37124950473651</v>
      </c>
      <c r="HO37">
        <v>111.68191414496835</v>
      </c>
      <c r="HP37">
        <v>99.122092667672149</v>
      </c>
      <c r="HQ37">
        <v>102.57646781101408</v>
      </c>
      <c r="HR37">
        <v>124.71608000098225</v>
      </c>
      <c r="HS37">
        <v>103.83963723572312</v>
      </c>
      <c r="HT37">
        <v>101.69108988617037</v>
      </c>
      <c r="HU37">
        <v>97.585353110873868</v>
      </c>
      <c r="HV37">
        <v>90.319373061792689</v>
      </c>
      <c r="HW37">
        <v>97.575761732010221</v>
      </c>
      <c r="HX37">
        <v>91.38189448441247</v>
      </c>
      <c r="HY37">
        <v>102.08634931448523</v>
      </c>
      <c r="HZ37">
        <v>95.008175309912659</v>
      </c>
      <c r="IA37">
        <v>95.285128225069499</v>
      </c>
      <c r="IB37">
        <v>96.375410715729572</v>
      </c>
      <c r="IC37">
        <v>101.77824512209371</v>
      </c>
      <c r="ID37">
        <v>99.581301674793295</v>
      </c>
      <c r="IE37">
        <v>97.014619949523663</v>
      </c>
      <c r="IF37">
        <v>94.926674593737602</v>
      </c>
      <c r="IG37">
        <v>98.307783251231513</v>
      </c>
      <c r="IH37">
        <v>95.7388647692555</v>
      </c>
      <c r="II37">
        <v>86.094458254130728</v>
      </c>
      <c r="IJ37">
        <v>83.589790311056973</v>
      </c>
      <c r="IK37">
        <v>100.53032341813233</v>
      </c>
      <c r="IL37" s="63">
        <v>86.644407345575956</v>
      </c>
      <c r="IM37">
        <v>100</v>
      </c>
      <c r="IN37">
        <v>94.154612775970676</v>
      </c>
      <c r="IO37">
        <v>99.464482210539188</v>
      </c>
      <c r="IP37">
        <v>96.706502165404117</v>
      </c>
      <c r="IQ37">
        <v>98.144826935225069</v>
      </c>
      <c r="IR37">
        <v>96.47430017977031</v>
      </c>
      <c r="IS37">
        <v>98.97479380251292</v>
      </c>
      <c r="IT37">
        <v>94.001010847167692</v>
      </c>
      <c r="IU37">
        <v>87.463839105630157</v>
      </c>
      <c r="IV37">
        <v>93.21073282866314</v>
      </c>
      <c r="IW37">
        <v>94.573050884472593</v>
      </c>
      <c r="IX37">
        <v>94.73383020179034</v>
      </c>
      <c r="IY37">
        <v>94.842325765724979</v>
      </c>
      <c r="IZ37">
        <v>92.603316662279539</v>
      </c>
      <c r="JA37">
        <v>90.914783044267708</v>
      </c>
      <c r="JB37">
        <v>90.753219721607877</v>
      </c>
      <c r="JC37">
        <v>92.669868514290229</v>
      </c>
      <c r="JD37">
        <v>93.171158279672468</v>
      </c>
      <c r="JE37">
        <v>85.354348647794993</v>
      </c>
      <c r="JF37">
        <v>94.287320687975935</v>
      </c>
      <c r="JG37">
        <v>93.494460505288075</v>
      </c>
      <c r="JH37">
        <v>96.006456385769056</v>
      </c>
      <c r="JI37">
        <v>93.281493771823392</v>
      </c>
      <c r="JJ37">
        <v>91.368740262298616</v>
      </c>
      <c r="JK37">
        <v>92.518868247088022</v>
      </c>
      <c r="JL37">
        <v>95.900661314134311</v>
      </c>
      <c r="JM37">
        <v>91.385129599895151</v>
      </c>
      <c r="JN37">
        <v>92.351559205638438</v>
      </c>
      <c r="JO37">
        <v>100.56230389263415</v>
      </c>
      <c r="JP37">
        <v>92.810511576795591</v>
      </c>
      <c r="JQ37">
        <v>96.233681105588033</v>
      </c>
      <c r="JR37">
        <v>105.24932466963573</v>
      </c>
      <c r="JS37">
        <v>96.64166666666668</v>
      </c>
      <c r="JT37">
        <v>88.008595988538687</v>
      </c>
      <c r="JU37">
        <v>91.661758617271289</v>
      </c>
      <c r="JV37">
        <v>94.515640580566512</v>
      </c>
      <c r="JW37">
        <v>90.634885431136112</v>
      </c>
      <c r="JX37">
        <v>105.2749895069325</v>
      </c>
      <c r="JY37">
        <v>96.996800375554386</v>
      </c>
      <c r="JZ37">
        <v>96.977655689926635</v>
      </c>
      <c r="KA37">
        <v>97.283968419914203</v>
      </c>
      <c r="KB37">
        <v>103.53823700667719</v>
      </c>
      <c r="KC37">
        <v>100.21654780880289</v>
      </c>
      <c r="KD37">
        <v>97.270002017068578</v>
      </c>
      <c r="KE37">
        <v>93.749435189926814</v>
      </c>
      <c r="KF37">
        <v>112.58280804593086</v>
      </c>
      <c r="KG37">
        <v>106.95288784392034</v>
      </c>
      <c r="KH37">
        <v>103.28677074774033</v>
      </c>
      <c r="KI37">
        <v>98.50996907985926</v>
      </c>
      <c r="KJ37">
        <v>95.948197515904283</v>
      </c>
      <c r="KK37">
        <v>100</v>
      </c>
      <c r="KL37">
        <v>93.273508353221956</v>
      </c>
      <c r="KM37">
        <v>98.014558402632233</v>
      </c>
      <c r="KN37">
        <v>94.017816946562789</v>
      </c>
      <c r="KO37">
        <v>92.178712888437246</v>
      </c>
      <c r="KP37">
        <v>94.746802775706826</v>
      </c>
      <c r="KQ37">
        <v>90.878259711001562</v>
      </c>
      <c r="KR37">
        <v>86.841236659698552</v>
      </c>
      <c r="KS37">
        <f t="shared" si="1"/>
        <v>96.720951070616337</v>
      </c>
    </row>
    <row r="38" spans="1:305" x14ac:dyDescent="0.2">
      <c r="A38" s="62">
        <v>42712</v>
      </c>
      <c r="B38">
        <v>95.289427881646176</v>
      </c>
      <c r="C38">
        <v>97.874272862919824</v>
      </c>
      <c r="D38">
        <v>99.425618687677499</v>
      </c>
      <c r="E38">
        <v>94.723373908422886</v>
      </c>
      <c r="F38">
        <v>95.630593560333281</v>
      </c>
      <c r="G38">
        <v>97.789652659703677</v>
      </c>
      <c r="H38">
        <v>94.897262870573968</v>
      </c>
      <c r="I38">
        <v>94.67240110039134</v>
      </c>
      <c r="J38">
        <v>96.065403476583327</v>
      </c>
      <c r="K38">
        <v>99.841332804442658</v>
      </c>
      <c r="L38">
        <v>102.74534553486903</v>
      </c>
      <c r="M38">
        <v>93.869387305723251</v>
      </c>
      <c r="N38">
        <v>98.978660057244142</v>
      </c>
      <c r="O38">
        <v>97.832746592020797</v>
      </c>
      <c r="P38">
        <v>87.855695227512342</v>
      </c>
      <c r="Q38">
        <v>96.747714475283459</v>
      </c>
      <c r="R38">
        <v>92.060672237529204</v>
      </c>
      <c r="S38">
        <v>97.920589439214069</v>
      </c>
      <c r="T38">
        <v>92.793109034940869</v>
      </c>
      <c r="U38">
        <v>93.236357659434574</v>
      </c>
      <c r="V38">
        <v>92.245695445109277</v>
      </c>
      <c r="W38">
        <v>92.102525300293209</v>
      </c>
      <c r="X38">
        <v>92.664939071835008</v>
      </c>
      <c r="Y38">
        <v>93.10041877763787</v>
      </c>
      <c r="Z38">
        <v>96.308499242788017</v>
      </c>
      <c r="AA38">
        <v>96.69888989217614</v>
      </c>
      <c r="AB38">
        <v>87.460883243804062</v>
      </c>
      <c r="AC38">
        <v>95.234088363949098</v>
      </c>
      <c r="AD38">
        <v>100.52139875537071</v>
      </c>
      <c r="AE38">
        <v>114.60599111685016</v>
      </c>
      <c r="AF38">
        <v>85.102423744320561</v>
      </c>
      <c r="AG38">
        <v>104.65495457978365</v>
      </c>
      <c r="AH38">
        <v>92.684158265874544</v>
      </c>
      <c r="AI38">
        <v>109.09226107486103</v>
      </c>
      <c r="AJ38">
        <v>99.090153629796916</v>
      </c>
      <c r="AK38">
        <v>97.236293683873043</v>
      </c>
      <c r="AL38">
        <v>95.440156344632527</v>
      </c>
      <c r="AM38">
        <v>99.609429028709954</v>
      </c>
      <c r="AN38">
        <v>91.595183859420771</v>
      </c>
      <c r="AO38">
        <v>93.350599086327165</v>
      </c>
      <c r="AP38">
        <v>89.709762532981543</v>
      </c>
      <c r="AQ38">
        <v>91.454523724154413</v>
      </c>
      <c r="AR38">
        <v>81.684809442080265</v>
      </c>
      <c r="AS38">
        <v>102.56777493606137</v>
      </c>
      <c r="AT38">
        <v>111.09904164549643</v>
      </c>
      <c r="AU38">
        <v>80.332817337461293</v>
      </c>
      <c r="AV38">
        <v>91.83154691587859</v>
      </c>
      <c r="AW38">
        <v>92.254073120206044</v>
      </c>
      <c r="AX38">
        <v>98.295002304050925</v>
      </c>
      <c r="AY38">
        <v>93.618716274669652</v>
      </c>
      <c r="AZ38">
        <v>100.54346685691506</v>
      </c>
      <c r="BA38">
        <v>95.07942170090439</v>
      </c>
      <c r="BB38">
        <v>93.96721501390175</v>
      </c>
      <c r="BC38">
        <v>96.277779947662395</v>
      </c>
      <c r="BD38">
        <v>100.29286064597494</v>
      </c>
      <c r="BE38">
        <v>95.403769323680152</v>
      </c>
      <c r="BF38">
        <v>87.0559349343973</v>
      </c>
      <c r="BG38">
        <v>92.640646789881558</v>
      </c>
      <c r="BH38">
        <v>93.40582274408878</v>
      </c>
      <c r="BI38">
        <v>96.626979195148039</v>
      </c>
      <c r="BJ38">
        <v>95.425017277125107</v>
      </c>
      <c r="BK38">
        <v>94.887481664341195</v>
      </c>
      <c r="BL38">
        <v>99.424017622857846</v>
      </c>
      <c r="BM38">
        <v>90.943226387192183</v>
      </c>
      <c r="BN38">
        <v>91.77683948224545</v>
      </c>
      <c r="BO38">
        <v>95.295281251972867</v>
      </c>
      <c r="BP38">
        <v>99.327691550872274</v>
      </c>
      <c r="BQ38">
        <v>101.09726797612267</v>
      </c>
      <c r="BR38">
        <v>95.51304206396</v>
      </c>
      <c r="BS38">
        <v>99.789376938689529</v>
      </c>
      <c r="BT38">
        <v>99.107854184759617</v>
      </c>
      <c r="BU38">
        <v>96.394886639059337</v>
      </c>
      <c r="BV38">
        <v>93.132713189786173</v>
      </c>
      <c r="BW38">
        <v>97.453728557388132</v>
      </c>
      <c r="BX38">
        <v>97.43324532513131</v>
      </c>
      <c r="BY38">
        <v>96.754715193994869</v>
      </c>
      <c r="BZ38">
        <v>90.802108830728685</v>
      </c>
      <c r="CA38">
        <v>99.001350957590532</v>
      </c>
      <c r="CB38">
        <v>97.173866476258453</v>
      </c>
      <c r="CC38">
        <v>99.498673379627974</v>
      </c>
      <c r="CD38">
        <v>84.803875896766968</v>
      </c>
      <c r="CE38">
        <v>91.039421306572166</v>
      </c>
      <c r="CF38">
        <v>91.844022282531057</v>
      </c>
      <c r="CG38">
        <v>92.544886807181882</v>
      </c>
      <c r="CH38">
        <v>98.777315093322514</v>
      </c>
      <c r="CI38">
        <v>115.72232645403379</v>
      </c>
      <c r="CJ38">
        <v>107.66060862214708</v>
      </c>
      <c r="CK38">
        <v>109.48092606191781</v>
      </c>
      <c r="CL38">
        <v>102.01582224717274</v>
      </c>
      <c r="CM38">
        <v>113.60291031201903</v>
      </c>
      <c r="CN38">
        <v>112.17076206037031</v>
      </c>
      <c r="CO38">
        <v>111.07356861916958</v>
      </c>
      <c r="CP38">
        <v>111.75357018140382</v>
      </c>
      <c r="CQ38">
        <v>100.6515192992061</v>
      </c>
      <c r="CR38">
        <v>122.61066064070182</v>
      </c>
      <c r="CS38">
        <v>113.8973162193699</v>
      </c>
      <c r="CT38">
        <v>106.82709913680355</v>
      </c>
      <c r="CU38">
        <v>112.79193640907977</v>
      </c>
      <c r="CV38">
        <v>102.73366228244143</v>
      </c>
      <c r="CW38">
        <v>110.20265404969103</v>
      </c>
      <c r="CX38">
        <v>98.039896865590578</v>
      </c>
      <c r="CY38">
        <v>93.670017541929113</v>
      </c>
      <c r="CZ38">
        <v>101.62599490399012</v>
      </c>
      <c r="DA38">
        <v>90.150152875025995</v>
      </c>
      <c r="DB38">
        <v>108.77783150768457</v>
      </c>
      <c r="DC38">
        <v>116.93780098530256</v>
      </c>
      <c r="DD38">
        <v>118.71252147418237</v>
      </c>
      <c r="DE38">
        <v>112.1409628264485</v>
      </c>
      <c r="DF38">
        <v>103.89585248995792</v>
      </c>
      <c r="DG38">
        <v>114.14119004304033</v>
      </c>
      <c r="DH38">
        <v>112.29015544041452</v>
      </c>
      <c r="DI38">
        <v>105.91802358225715</v>
      </c>
      <c r="DJ38">
        <v>93.421260464381618</v>
      </c>
      <c r="DK38">
        <v>96.622040961078142</v>
      </c>
      <c r="DL38">
        <v>95.279093520149701</v>
      </c>
      <c r="DM38">
        <v>100.45424544783943</v>
      </c>
      <c r="DN38">
        <v>90.07968078726087</v>
      </c>
      <c r="DO38">
        <v>92.209689056258469</v>
      </c>
      <c r="DP38">
        <v>96.063513066490231</v>
      </c>
      <c r="DQ38">
        <v>87.741593538633921</v>
      </c>
      <c r="DR38">
        <v>92.960453548180425</v>
      </c>
      <c r="DS38">
        <v>90.416200958569334</v>
      </c>
      <c r="DT38">
        <v>99.298121688874616</v>
      </c>
      <c r="DU38">
        <v>83.366177967386363</v>
      </c>
      <c r="DV38">
        <v>83.967780429594256</v>
      </c>
      <c r="DW38">
        <v>98.399775582083961</v>
      </c>
      <c r="DX38">
        <v>88.094117647058823</v>
      </c>
      <c r="DY38">
        <v>92.380614160331092</v>
      </c>
      <c r="DZ38">
        <v>95.922598479612986</v>
      </c>
      <c r="EA38">
        <v>97.974571259609718</v>
      </c>
      <c r="EB38">
        <v>100.67556077728139</v>
      </c>
      <c r="EC38">
        <v>97.625389628790032</v>
      </c>
      <c r="ED38">
        <v>103.12763615621307</v>
      </c>
      <c r="EE38">
        <v>90.841672365138834</v>
      </c>
      <c r="EF38">
        <v>113.28131542601909</v>
      </c>
      <c r="EG38">
        <v>93.373174975414159</v>
      </c>
      <c r="EH38">
        <v>114.50960211457041</v>
      </c>
      <c r="EI38">
        <v>104.07464716087588</v>
      </c>
      <c r="EJ38">
        <v>116.72574065404933</v>
      </c>
      <c r="EK38">
        <v>99.241576134088078</v>
      </c>
      <c r="EL38">
        <v>103.2084320007429</v>
      </c>
      <c r="EM38">
        <v>93.329942988678027</v>
      </c>
      <c r="EN38">
        <v>106.37722892900652</v>
      </c>
      <c r="EO38">
        <v>104.39971312455177</v>
      </c>
      <c r="EP38">
        <v>103.43310511876223</v>
      </c>
      <c r="EQ38">
        <v>105.60139549477523</v>
      </c>
      <c r="ER38">
        <v>109.75208212279684</v>
      </c>
      <c r="ES38">
        <v>98.022492763870176</v>
      </c>
      <c r="ET38">
        <v>106.32053016422076</v>
      </c>
      <c r="EU38">
        <v>96.974843521322867</v>
      </c>
      <c r="EV38">
        <v>96.690574349127473</v>
      </c>
      <c r="EW38">
        <v>96.233445332008529</v>
      </c>
      <c r="EX38">
        <v>126.35129138191176</v>
      </c>
      <c r="EY38">
        <v>97.11677135603523</v>
      </c>
      <c r="EZ38">
        <v>93.348118001145409</v>
      </c>
      <c r="FA38">
        <v>95.381408708472065</v>
      </c>
      <c r="FB38">
        <v>100.31545741324923</v>
      </c>
      <c r="FC38">
        <v>98.581262799476917</v>
      </c>
      <c r="FD38">
        <v>101.66313723464697</v>
      </c>
      <c r="FE38">
        <v>98.270419685045482</v>
      </c>
      <c r="FF38">
        <v>92.675093101491015</v>
      </c>
      <c r="FG38">
        <v>96.119028087366914</v>
      </c>
      <c r="FH38">
        <v>97.681453701593369</v>
      </c>
      <c r="FI38">
        <v>95.09509509509509</v>
      </c>
      <c r="FJ38">
        <v>95.000410682807541</v>
      </c>
      <c r="FK38">
        <v>94.336843907868811</v>
      </c>
      <c r="FL38">
        <v>91.589926354222513</v>
      </c>
      <c r="FM38">
        <v>93.059125964010278</v>
      </c>
      <c r="FN38">
        <v>96.974817467623353</v>
      </c>
      <c r="FO38">
        <v>87.909120536337809</v>
      </c>
      <c r="FP38">
        <v>92.146749001089717</v>
      </c>
      <c r="FQ38">
        <v>92.32618446094088</v>
      </c>
      <c r="FR38">
        <v>89.225211831185476</v>
      </c>
      <c r="FS38">
        <v>97.452414193494874</v>
      </c>
      <c r="FT38">
        <v>91.076404269608346</v>
      </c>
      <c r="FU38">
        <v>90.814341375612329</v>
      </c>
      <c r="FV38">
        <v>88.439604035934309</v>
      </c>
      <c r="FW38">
        <v>102.63779527559053</v>
      </c>
      <c r="FX38">
        <v>92.294767498844848</v>
      </c>
      <c r="FY38">
        <v>93.341419041843537</v>
      </c>
      <c r="FZ38">
        <v>93.342462443110875</v>
      </c>
      <c r="GA38">
        <v>94.531232834574766</v>
      </c>
      <c r="GB38">
        <v>94.952742236224523</v>
      </c>
      <c r="GC38">
        <v>95.157749752507243</v>
      </c>
      <c r="GD38">
        <v>95.305759959401186</v>
      </c>
      <c r="GE38">
        <v>93.807715370777558</v>
      </c>
      <c r="GF38">
        <v>106.56276975480019</v>
      </c>
      <c r="GG38">
        <v>110.8868961282331</v>
      </c>
      <c r="GH38">
        <v>105.05637933170873</v>
      </c>
      <c r="GI38">
        <v>103.93119859966873</v>
      </c>
      <c r="GJ38">
        <v>97.412000308095188</v>
      </c>
      <c r="GK38">
        <v>100.91990560131001</v>
      </c>
      <c r="GL38">
        <v>98.929012325730199</v>
      </c>
      <c r="GM38">
        <v>90.272528346926592</v>
      </c>
      <c r="GN38">
        <v>81.058872385732087</v>
      </c>
      <c r="GO38">
        <v>100.41844722750939</v>
      </c>
      <c r="GP38">
        <v>97.458306828553233</v>
      </c>
      <c r="GQ38">
        <v>95.34131049915851</v>
      </c>
      <c r="GR38">
        <v>87.066177007077385</v>
      </c>
      <c r="GS38">
        <v>93.912762389639752</v>
      </c>
      <c r="GT38">
        <v>95.349438725363399</v>
      </c>
      <c r="GU38">
        <v>96.664877053581009</v>
      </c>
      <c r="GV38">
        <v>95.937112237187819</v>
      </c>
      <c r="GW38">
        <v>98.773961548262889</v>
      </c>
      <c r="GX38">
        <v>89.96985360041883</v>
      </c>
      <c r="GY38">
        <v>93.937529511081891</v>
      </c>
      <c r="GZ38">
        <v>93.222981592294289</v>
      </c>
      <c r="HA38">
        <v>105.04022440623564</v>
      </c>
      <c r="HB38">
        <v>146.5149617078431</v>
      </c>
      <c r="HC38">
        <v>96.82719209476754</v>
      </c>
      <c r="HD38">
        <v>114.14124593142077</v>
      </c>
      <c r="HE38">
        <v>100.18872438265862</v>
      </c>
      <c r="HF38">
        <v>99.910537361102996</v>
      </c>
      <c r="HG38">
        <v>100.2235895092455</v>
      </c>
      <c r="HH38">
        <v>100.57112760669553</v>
      </c>
      <c r="HI38">
        <v>101.5394067651978</v>
      </c>
      <c r="HJ38">
        <v>113.68649430482733</v>
      </c>
      <c r="HK38">
        <v>124.39250832477128</v>
      </c>
      <c r="HL38">
        <v>108.13108291240606</v>
      </c>
      <c r="HM38">
        <v>108.10168942624276</v>
      </c>
      <c r="HN38">
        <v>110.52119727695133</v>
      </c>
      <c r="HO38">
        <v>110.75826882477131</v>
      </c>
      <c r="HP38">
        <v>98.973128362701573</v>
      </c>
      <c r="HQ38">
        <v>101.36242538697604</v>
      </c>
      <c r="HR38">
        <v>120.81179633881327</v>
      </c>
      <c r="HS38">
        <v>103.7610601360366</v>
      </c>
      <c r="HT38">
        <v>104.05599895329061</v>
      </c>
      <c r="HU38">
        <v>97.905640233514305</v>
      </c>
      <c r="HV38">
        <v>90.819034361036373</v>
      </c>
      <c r="HW38">
        <v>92.835638702775356</v>
      </c>
      <c r="HX38">
        <v>91.584232613908867</v>
      </c>
      <c r="HY38">
        <v>101.928421574168</v>
      </c>
      <c r="HZ38">
        <v>95.109796692093724</v>
      </c>
      <c r="IA38">
        <v>94.631851146151305</v>
      </c>
      <c r="IB38">
        <v>97.760266974412474</v>
      </c>
      <c r="IC38">
        <v>102.89052459399464</v>
      </c>
      <c r="ID38">
        <v>99.581301674793295</v>
      </c>
      <c r="IE38">
        <v>96.077851799640754</v>
      </c>
      <c r="IF38">
        <v>94.950455806579455</v>
      </c>
      <c r="IG38">
        <v>98.307783251231513</v>
      </c>
      <c r="IH38">
        <v>96.3659752371764</v>
      </c>
      <c r="II38">
        <v>81.089549432874492</v>
      </c>
      <c r="IJ38">
        <v>84.205478860880262</v>
      </c>
      <c r="IK38">
        <v>100.53032341813233</v>
      </c>
      <c r="IL38" s="63">
        <v>86.644407345575956</v>
      </c>
      <c r="IM38">
        <v>100</v>
      </c>
      <c r="IN38">
        <v>94.154612775970676</v>
      </c>
      <c r="IO38">
        <v>99.503606797897064</v>
      </c>
      <c r="IP38">
        <v>96.706502165404117</v>
      </c>
      <c r="IQ38">
        <v>98.693754855761213</v>
      </c>
      <c r="IR38">
        <v>97.369483068569522</v>
      </c>
      <c r="IS38">
        <v>98.596385499954451</v>
      </c>
      <c r="IT38">
        <v>92.873527467827856</v>
      </c>
      <c r="IU38">
        <v>87.463839105630157</v>
      </c>
      <c r="IV38">
        <v>93.21073282866314</v>
      </c>
      <c r="IW38">
        <v>94.573050884472593</v>
      </c>
      <c r="IX38">
        <v>94.73383020179034</v>
      </c>
      <c r="IY38">
        <v>94.842325765724979</v>
      </c>
      <c r="IZ38">
        <v>92.603316662279539</v>
      </c>
      <c r="JA38">
        <v>90.914783044267708</v>
      </c>
      <c r="JB38">
        <v>90.753219721607877</v>
      </c>
      <c r="JC38">
        <v>92.669868514290229</v>
      </c>
      <c r="JD38">
        <v>93.171158279672468</v>
      </c>
      <c r="JE38">
        <v>85.174158205137502</v>
      </c>
      <c r="JF38">
        <v>94.764370036934082</v>
      </c>
      <c r="JG38">
        <v>94.047512165340891</v>
      </c>
      <c r="JH38">
        <v>96.409980496334668</v>
      </c>
      <c r="JI38">
        <v>93.652955597929733</v>
      </c>
      <c r="JJ38">
        <v>92.17103731517021</v>
      </c>
      <c r="JK38">
        <v>93.617747607991902</v>
      </c>
      <c r="JL38">
        <v>95.900661314134311</v>
      </c>
      <c r="JM38">
        <v>91.833404332011668</v>
      </c>
      <c r="JN38">
        <v>92.841509206642442</v>
      </c>
      <c r="JO38">
        <v>97.095280996613752</v>
      </c>
      <c r="JP38">
        <v>92.33550552105919</v>
      </c>
      <c r="JQ38">
        <v>96.372972087179775</v>
      </c>
      <c r="JR38">
        <v>105.26879365311142</v>
      </c>
      <c r="JS38">
        <v>97.558333333333337</v>
      </c>
      <c r="JT38">
        <v>87.800859598853862</v>
      </c>
      <c r="JU38">
        <v>92.501472414818622</v>
      </c>
      <c r="JV38">
        <v>92.580418805628383</v>
      </c>
      <c r="JW38">
        <v>91.328251759679702</v>
      </c>
      <c r="JX38">
        <v>105.0444977199809</v>
      </c>
      <c r="JY38">
        <v>95.254919885851237</v>
      </c>
      <c r="JZ38">
        <v>94.814914073230369</v>
      </c>
      <c r="KA38">
        <v>91.73798622877537</v>
      </c>
      <c r="KB38">
        <v>101.43298976867992</v>
      </c>
      <c r="KC38">
        <v>98.02185799290028</v>
      </c>
      <c r="KD38">
        <v>97.512050245873709</v>
      </c>
      <c r="KE38">
        <v>93.749435189926814</v>
      </c>
      <c r="KF38">
        <v>111.90829887180311</v>
      </c>
      <c r="KG38">
        <v>105.91901314888923</v>
      </c>
      <c r="KH38">
        <v>104.531635168447</v>
      </c>
      <c r="KI38">
        <v>97.550378505171125</v>
      </c>
      <c r="KJ38">
        <v>96.061799454710709</v>
      </c>
      <c r="KK38">
        <v>100</v>
      </c>
      <c r="KL38">
        <v>94.694033412887819</v>
      </c>
      <c r="KM38">
        <v>98.014558402632233</v>
      </c>
      <c r="KN38">
        <v>94.58261142412789</v>
      </c>
      <c r="KO38">
        <v>93.578299479196744</v>
      </c>
      <c r="KP38">
        <v>94.746802775706826</v>
      </c>
      <c r="KQ38">
        <v>91.030874141543833</v>
      </c>
      <c r="KR38">
        <v>87.191110133127964</v>
      </c>
      <c r="KS38">
        <f t="shared" si="1"/>
        <v>96.596654356944953</v>
      </c>
    </row>
    <row r="39" spans="1:305" x14ac:dyDescent="0.2">
      <c r="A39" s="62">
        <v>42743</v>
      </c>
      <c r="B39">
        <v>96.285067280519527</v>
      </c>
      <c r="C39">
        <v>97.623424085807613</v>
      </c>
      <c r="D39">
        <v>97.845536267162046</v>
      </c>
      <c r="E39">
        <v>94.714983884161725</v>
      </c>
      <c r="F39">
        <v>95.622878304701146</v>
      </c>
      <c r="G39">
        <v>99.65994656303134</v>
      </c>
      <c r="H39">
        <v>95.691313008774543</v>
      </c>
      <c r="I39">
        <v>95.02886589949243</v>
      </c>
      <c r="J39">
        <v>94.713623700665778</v>
      </c>
      <c r="K39">
        <v>99.832832776109242</v>
      </c>
      <c r="L39">
        <v>104.03462110625253</v>
      </c>
      <c r="M39">
        <v>91.388516799089857</v>
      </c>
      <c r="N39">
        <v>98.987868231033076</v>
      </c>
      <c r="O39">
        <v>96.213197752054796</v>
      </c>
      <c r="P39">
        <v>87.454147120660153</v>
      </c>
      <c r="Q39">
        <v>100.38341622091352</v>
      </c>
      <c r="R39">
        <v>94.464026070278862</v>
      </c>
      <c r="S39">
        <v>98.731068358575499</v>
      </c>
      <c r="T39">
        <v>91.351190797645415</v>
      </c>
      <c r="U39">
        <v>93.441814595660745</v>
      </c>
      <c r="V39">
        <v>94.443766027597988</v>
      </c>
      <c r="W39">
        <v>92.911188877329039</v>
      </c>
      <c r="X39">
        <v>91.79617989539706</v>
      </c>
      <c r="Y39">
        <v>93.197059770990137</v>
      </c>
      <c r="Z39">
        <v>93.92383555571972</v>
      </c>
      <c r="AA39">
        <v>94.977957189143254</v>
      </c>
      <c r="AB39">
        <v>87.527821008417405</v>
      </c>
      <c r="AC39">
        <v>94.60300568593118</v>
      </c>
      <c r="AD39">
        <v>103.05347013042613</v>
      </c>
      <c r="AE39">
        <v>122.48728195651933</v>
      </c>
      <c r="AF39">
        <v>88.030145610743233</v>
      </c>
      <c r="AG39">
        <v>108.55114097559945</v>
      </c>
      <c r="AH39">
        <v>90.826166714350606</v>
      </c>
      <c r="AI39">
        <v>99.284293495436202</v>
      </c>
      <c r="AJ39">
        <v>97.530416995163094</v>
      </c>
      <c r="AK39">
        <v>98.082718820134659</v>
      </c>
      <c r="AL39">
        <v>97.66544496406695</v>
      </c>
      <c r="AM39">
        <v>98.858584328422126</v>
      </c>
      <c r="AN39">
        <v>89.697364139277582</v>
      </c>
      <c r="AO39">
        <v>122.25115893960037</v>
      </c>
      <c r="AP39">
        <v>90.249598156067094</v>
      </c>
      <c r="AQ39">
        <v>89.725508943866771</v>
      </c>
      <c r="AR39">
        <v>78.355629746314619</v>
      </c>
      <c r="AS39">
        <v>103.51918158567773</v>
      </c>
      <c r="AT39">
        <v>98.456471082923059</v>
      </c>
      <c r="AU39">
        <v>82.159442724458202</v>
      </c>
      <c r="AV39">
        <v>90.77763277524538</v>
      </c>
      <c r="AW39">
        <v>98.493925312132589</v>
      </c>
      <c r="AX39">
        <v>100.69121528214151</v>
      </c>
      <c r="AY39">
        <v>94.074299975727087</v>
      </c>
      <c r="AZ39">
        <v>100.42596050947397</v>
      </c>
      <c r="BA39">
        <v>88.61657259164447</v>
      </c>
      <c r="BB39">
        <v>97.538229842446697</v>
      </c>
      <c r="BC39">
        <v>95.363824551810339</v>
      </c>
      <c r="BD39">
        <v>100.94864429342117</v>
      </c>
      <c r="BE39">
        <v>97.830887870839575</v>
      </c>
      <c r="BF39">
        <v>90.475825103309177</v>
      </c>
      <c r="BG39">
        <v>95.38738547900229</v>
      </c>
      <c r="BH39">
        <v>93.637445713366574</v>
      </c>
      <c r="BI39">
        <v>98.215306604359824</v>
      </c>
      <c r="BJ39">
        <v>95.551387106328391</v>
      </c>
      <c r="BK39">
        <v>94.987656971128061</v>
      </c>
      <c r="BL39">
        <v>102.42508665651621</v>
      </c>
      <c r="BM39">
        <v>91.838230566450193</v>
      </c>
      <c r="BN39">
        <v>93.666505156779962</v>
      </c>
      <c r="BO39">
        <v>95.749829894990839</v>
      </c>
      <c r="BP39">
        <v>99.481687971881399</v>
      </c>
      <c r="BQ39">
        <v>101.57283332920517</v>
      </c>
      <c r="BR39">
        <v>95.59436436456788</v>
      </c>
      <c r="BS39">
        <v>101.06843334737488</v>
      </c>
      <c r="BT39">
        <v>98.780566580777617</v>
      </c>
      <c r="BU39">
        <v>96.569394623492101</v>
      </c>
      <c r="BV39">
        <v>94.051810399140194</v>
      </c>
      <c r="BW39">
        <v>98.643034712873387</v>
      </c>
      <c r="BX39">
        <v>97.188274041209596</v>
      </c>
      <c r="BY39">
        <v>96.584222303785197</v>
      </c>
      <c r="BZ39">
        <v>93.061570325739041</v>
      </c>
      <c r="CA39">
        <v>97.475563561230175</v>
      </c>
      <c r="CB39">
        <v>98.741877900749714</v>
      </c>
      <c r="CC39">
        <v>101.17214597830208</v>
      </c>
      <c r="CD39">
        <v>87.343440124582401</v>
      </c>
      <c r="CE39">
        <v>94.008572696906427</v>
      </c>
      <c r="CF39">
        <v>93.329524353663757</v>
      </c>
      <c r="CG39">
        <v>97.397866250325265</v>
      </c>
      <c r="CH39">
        <v>98.824191191981086</v>
      </c>
      <c r="CI39">
        <v>115.51765307862871</v>
      </c>
      <c r="CJ39">
        <v>107.23795435333896</v>
      </c>
      <c r="CK39">
        <v>110.18822710934177</v>
      </c>
      <c r="CL39">
        <v>102.12219029539291</v>
      </c>
      <c r="CM39">
        <v>113.14957324751644</v>
      </c>
      <c r="CN39">
        <v>111.24257334496031</v>
      </c>
      <c r="CO39">
        <v>111.07356861916958</v>
      </c>
      <c r="CP39">
        <v>111.48890808505946</v>
      </c>
      <c r="CQ39">
        <v>101.12080090727775</v>
      </c>
      <c r="CR39">
        <v>121.83969161238866</v>
      </c>
      <c r="CS39">
        <v>113.8973162193699</v>
      </c>
      <c r="CT39">
        <v>106.82709913680355</v>
      </c>
      <c r="CU39">
        <v>112.4969269851676</v>
      </c>
      <c r="CV39">
        <v>103.18107537800061</v>
      </c>
      <c r="CW39">
        <v>109.3914965129418</v>
      </c>
      <c r="CX39">
        <v>99.927179179838674</v>
      </c>
      <c r="CY39">
        <v>93.68555282968795</v>
      </c>
      <c r="CZ39">
        <v>99.724185032441071</v>
      </c>
      <c r="DA39">
        <v>90.309633846509485</v>
      </c>
      <c r="DB39">
        <v>108.41200092508882</v>
      </c>
      <c r="DC39">
        <v>113.51031202253839</v>
      </c>
      <c r="DD39">
        <v>117.35113934718487</v>
      </c>
      <c r="DE39">
        <v>108.79669168876703</v>
      </c>
      <c r="DF39">
        <v>103.89585248995792</v>
      </c>
      <c r="DG39">
        <v>113.64422948928427</v>
      </c>
      <c r="DH39">
        <v>112.3316062176166</v>
      </c>
      <c r="DI39">
        <v>106.93992139247612</v>
      </c>
      <c r="DJ39">
        <v>93.595008687411152</v>
      </c>
      <c r="DK39">
        <v>96.302863729054025</v>
      </c>
      <c r="DL39">
        <v>96.21683129631279</v>
      </c>
      <c r="DM39">
        <v>99.801995574018719</v>
      </c>
      <c r="DN39">
        <v>86.833698485942648</v>
      </c>
      <c r="DO39">
        <v>92.913579812413118</v>
      </c>
      <c r="DP39">
        <v>96.193131569531531</v>
      </c>
      <c r="DQ39">
        <v>87.741593538633921</v>
      </c>
      <c r="DR39">
        <v>93.29408707109657</v>
      </c>
      <c r="DS39">
        <v>92.65917744899312</v>
      </c>
      <c r="DT39">
        <v>99.475357200192633</v>
      </c>
      <c r="DU39">
        <v>86.423977304718804</v>
      </c>
      <c r="DV39">
        <v>87.619331742243446</v>
      </c>
      <c r="DW39">
        <v>98.601751706511237</v>
      </c>
      <c r="DX39">
        <v>88.534396809571277</v>
      </c>
      <c r="DY39">
        <v>92.745892431347272</v>
      </c>
      <c r="DZ39">
        <v>95.833426221102613</v>
      </c>
      <c r="EA39">
        <v>99.092253104671812</v>
      </c>
      <c r="EB39">
        <v>101.12078160990616</v>
      </c>
      <c r="EC39">
        <v>97.718900538396156</v>
      </c>
      <c r="ED39">
        <v>103.80249214676512</v>
      </c>
      <c r="EE39">
        <v>89.131167592869048</v>
      </c>
      <c r="EF39">
        <v>110.63310083705298</v>
      </c>
      <c r="EG39">
        <v>93.047885619184484</v>
      </c>
      <c r="EH39">
        <v>112.75525718696639</v>
      </c>
      <c r="EI39">
        <v>104.83424766727624</v>
      </c>
      <c r="EJ39">
        <v>116.21413763124455</v>
      </c>
      <c r="EK39">
        <v>100.70796739250407</v>
      </c>
      <c r="EL39">
        <v>106.09648511863305</v>
      </c>
      <c r="EM39">
        <v>93.329942988678027</v>
      </c>
      <c r="EN39">
        <v>106.42153062354633</v>
      </c>
      <c r="EO39">
        <v>104.6521635190055</v>
      </c>
      <c r="EP39">
        <v>104.07573098692504</v>
      </c>
      <c r="EQ39">
        <v>105.99740329066292</v>
      </c>
      <c r="ER39">
        <v>109.11291884563239</v>
      </c>
      <c r="ES39">
        <v>98.084358912039605</v>
      </c>
      <c r="ET39">
        <v>107.36852920526741</v>
      </c>
      <c r="EU39">
        <v>97.513758508521349</v>
      </c>
      <c r="EV39">
        <v>98.283164850059293</v>
      </c>
      <c r="EW39">
        <v>98.147446037992395</v>
      </c>
      <c r="EX39">
        <v>126.68264252536908</v>
      </c>
      <c r="EY39">
        <v>97.67458491757948</v>
      </c>
      <c r="EZ39">
        <v>94.48133841860917</v>
      </c>
      <c r="FA39">
        <v>96.662514933529891</v>
      </c>
      <c r="FB39">
        <v>100.24008263309234</v>
      </c>
      <c r="FC39">
        <v>99.27706086999433</v>
      </c>
      <c r="FD39">
        <v>101.1440524766283</v>
      </c>
      <c r="FE39">
        <v>97.240111689038201</v>
      </c>
      <c r="FF39">
        <v>91.827834923096091</v>
      </c>
      <c r="FG39">
        <v>95.996866645646477</v>
      </c>
      <c r="FH39">
        <v>97.407952261566848</v>
      </c>
      <c r="FI39">
        <v>95.391391391391394</v>
      </c>
      <c r="FJ39">
        <v>94.166408673620893</v>
      </c>
      <c r="FK39">
        <v>94.631389673773441</v>
      </c>
      <c r="FL39">
        <v>92.008623160413237</v>
      </c>
      <c r="FM39">
        <v>92.761889460154237</v>
      </c>
      <c r="FN39">
        <v>97.239631278294112</v>
      </c>
      <c r="FO39">
        <v>84.899203873550888</v>
      </c>
      <c r="FP39">
        <v>92.408281874318916</v>
      </c>
      <c r="FQ39">
        <v>93.167577433751433</v>
      </c>
      <c r="FR39">
        <v>92.068599039427596</v>
      </c>
      <c r="FS39">
        <v>97.9583373650526</v>
      </c>
      <c r="FT39">
        <v>94.694425789120231</v>
      </c>
      <c r="FU39">
        <v>89.837843081250895</v>
      </c>
      <c r="FV39">
        <v>90.97255335787446</v>
      </c>
      <c r="FW39">
        <v>99.651293588301456</v>
      </c>
      <c r="FX39">
        <v>94.697489463588141</v>
      </c>
      <c r="FY39">
        <v>94.780675156660593</v>
      </c>
      <c r="FZ39">
        <v>94.752104394055337</v>
      </c>
      <c r="GA39">
        <v>96.772350756926613</v>
      </c>
      <c r="GB39">
        <v>96.410124520456932</v>
      </c>
      <c r="GC39">
        <v>96.457624930056397</v>
      </c>
      <c r="GD39">
        <v>96.210775606867998</v>
      </c>
      <c r="GE39">
        <v>95.654607235658631</v>
      </c>
      <c r="GF39">
        <v>106.87072766721883</v>
      </c>
      <c r="GG39">
        <v>110.81066773951068</v>
      </c>
      <c r="GH39">
        <v>105.3735905167073</v>
      </c>
      <c r="GI39">
        <v>102.9503880566787</v>
      </c>
      <c r="GJ39">
        <v>100.0770238003543</v>
      </c>
      <c r="GK39">
        <v>99.292009825169757</v>
      </c>
      <c r="GL39">
        <v>100.39491458598602</v>
      </c>
      <c r="GM39">
        <v>93.574696638153966</v>
      </c>
      <c r="GN39">
        <v>84.600227961511621</v>
      </c>
      <c r="GO39">
        <v>100.34734822956088</v>
      </c>
      <c r="GP39">
        <v>97.757004176231405</v>
      </c>
      <c r="GQ39">
        <v>95.940522646150427</v>
      </c>
      <c r="GR39">
        <v>87.139139528662142</v>
      </c>
      <c r="GS39">
        <v>97.22609451077841</v>
      </c>
      <c r="GT39">
        <v>95.752935699136117</v>
      </c>
      <c r="GU39">
        <v>96.913991195103605</v>
      </c>
      <c r="GV39">
        <v>95.937112237187819</v>
      </c>
      <c r="GW39">
        <v>98.765467055525676</v>
      </c>
      <c r="GX39">
        <v>89.96985360041883</v>
      </c>
      <c r="GY39">
        <v>94.040550015023854</v>
      </c>
      <c r="GZ39">
        <v>93.222981592294289</v>
      </c>
      <c r="HA39">
        <v>108.34870753804687</v>
      </c>
      <c r="HB39">
        <v>132.79952473815396</v>
      </c>
      <c r="HC39">
        <v>96.82719209476754</v>
      </c>
      <c r="HD39">
        <v>120.64491711452574</v>
      </c>
      <c r="HE39">
        <v>100.18872438265862</v>
      </c>
      <c r="HF39">
        <v>99.910537361102996</v>
      </c>
      <c r="HG39">
        <v>100.2235895092455</v>
      </c>
      <c r="HH39">
        <v>100.57112760669553</v>
      </c>
      <c r="HI39">
        <v>101.5394067651978</v>
      </c>
      <c r="HJ39">
        <v>113.90345326342432</v>
      </c>
      <c r="HK39">
        <v>127.71994107671168</v>
      </c>
      <c r="HL39">
        <v>109.78193914007639</v>
      </c>
      <c r="HM39">
        <v>108.16645976142925</v>
      </c>
      <c r="HN39">
        <v>110.44915895256275</v>
      </c>
      <c r="HO39">
        <v>117.68560872624916</v>
      </c>
      <c r="HP39">
        <v>99.181373135917511</v>
      </c>
      <c r="HQ39">
        <v>101.36242538697604</v>
      </c>
      <c r="HR39">
        <v>123.74369237191374</v>
      </c>
      <c r="HS39">
        <v>103.5449731118987</v>
      </c>
      <c r="HT39">
        <v>105.7732565746435</v>
      </c>
      <c r="HU39">
        <v>97.905640233514305</v>
      </c>
      <c r="HV39">
        <v>90.513271476424563</v>
      </c>
      <c r="HW39">
        <v>95.954573820969827</v>
      </c>
      <c r="HX39">
        <v>91.179556354916073</v>
      </c>
      <c r="HY39">
        <v>101.75191409969577</v>
      </c>
      <c r="HZ39">
        <v>95.328673515252987</v>
      </c>
      <c r="IA39">
        <v>98.053778702389508</v>
      </c>
      <c r="IB39">
        <v>98.227766220974232</v>
      </c>
      <c r="IC39">
        <v>101.72216380418273</v>
      </c>
      <c r="ID39">
        <v>99.31100275598898</v>
      </c>
      <c r="IE39">
        <v>94.113367135808645</v>
      </c>
      <c r="IF39">
        <v>95.085216012683304</v>
      </c>
      <c r="IG39">
        <v>98.790147783251228</v>
      </c>
      <c r="IH39">
        <v>97.925711529184753</v>
      </c>
      <c r="II39">
        <v>86.595784680299971</v>
      </c>
      <c r="IJ39">
        <v>84.752118227545807</v>
      </c>
      <c r="IK39">
        <v>100.53032341813233</v>
      </c>
      <c r="IL39" s="63">
        <v>86.644407345575956</v>
      </c>
      <c r="IM39">
        <v>100</v>
      </c>
      <c r="IN39">
        <v>94.154612775970676</v>
      </c>
      <c r="IO39">
        <v>99.444919916860258</v>
      </c>
      <c r="IP39">
        <v>96.706502165404117</v>
      </c>
      <c r="IQ39">
        <v>98.109974368841819</v>
      </c>
      <c r="IR39">
        <v>96.848515977547038</v>
      </c>
      <c r="IS39">
        <v>97.612523913302454</v>
      </c>
      <c r="IT39">
        <v>96.442595544496726</v>
      </c>
      <c r="IU39">
        <v>87.463839105630157</v>
      </c>
      <c r="IV39">
        <v>93.21073282866314</v>
      </c>
      <c r="IW39">
        <v>94.573050884472593</v>
      </c>
      <c r="IX39">
        <v>94.73383020179034</v>
      </c>
      <c r="IY39">
        <v>94.842325765724979</v>
      </c>
      <c r="IZ39">
        <v>92.603316662279539</v>
      </c>
      <c r="JA39">
        <v>90.914783044267708</v>
      </c>
      <c r="JB39">
        <v>90.753219721607877</v>
      </c>
      <c r="JC39">
        <v>92.669868514290229</v>
      </c>
      <c r="JD39">
        <v>93.171158279672468</v>
      </c>
      <c r="JE39">
        <v>86.572187501618103</v>
      </c>
      <c r="JF39">
        <v>94.867328898006122</v>
      </c>
      <c r="JG39">
        <v>94.73703111813397</v>
      </c>
      <c r="JH39">
        <v>96.692447373730602</v>
      </c>
      <c r="JI39">
        <v>93.994700477947561</v>
      </c>
      <c r="JJ39">
        <v>92.357284845301137</v>
      </c>
      <c r="JK39">
        <v>94.43648707494458</v>
      </c>
      <c r="JL39">
        <v>97.081723865957485</v>
      </c>
      <c r="JM39">
        <v>93.256873218206252</v>
      </c>
      <c r="JN39">
        <v>93.604546093451944</v>
      </c>
      <c r="JO39">
        <v>101.19606076610022</v>
      </c>
      <c r="JP39">
        <v>92.760884078435083</v>
      </c>
      <c r="JQ39">
        <v>96.405746435789581</v>
      </c>
      <c r="JR39">
        <v>104.65552067362684</v>
      </c>
      <c r="JS39">
        <v>96.475000000000009</v>
      </c>
      <c r="JT39">
        <v>85.136103151862457</v>
      </c>
      <c r="JU39">
        <v>91.50081347274137</v>
      </c>
      <c r="JV39">
        <v>95.209956789895472</v>
      </c>
      <c r="JW39">
        <v>91.251211056508183</v>
      </c>
      <c r="JX39">
        <v>107.96406035470123</v>
      </c>
      <c r="JY39">
        <v>96.811493940479593</v>
      </c>
      <c r="JZ39">
        <v>94.179759472044481</v>
      </c>
      <c r="KA39">
        <v>95.54490068135118</v>
      </c>
      <c r="KB39">
        <v>103.97380540074562</v>
      </c>
      <c r="KC39">
        <v>98.829625772364437</v>
      </c>
      <c r="KD39">
        <v>97.946067759593248</v>
      </c>
      <c r="KE39">
        <v>93.749435189926814</v>
      </c>
      <c r="KF39">
        <v>110.59541494359016</v>
      </c>
      <c r="KG39">
        <v>107.08816116850386</v>
      </c>
      <c r="KH39">
        <v>104.83976992604764</v>
      </c>
      <c r="KI39">
        <v>96.598784518605399</v>
      </c>
      <c r="KJ39">
        <v>96.09209330505908</v>
      </c>
      <c r="KK39">
        <v>100</v>
      </c>
      <c r="KL39">
        <v>94.694033412887819</v>
      </c>
      <c r="KM39">
        <v>98.807833592499932</v>
      </c>
      <c r="KN39">
        <v>94.819988813249466</v>
      </c>
      <c r="KO39">
        <v>93.515941660796571</v>
      </c>
      <c r="KP39">
        <v>94.746802775706826</v>
      </c>
      <c r="KQ39">
        <v>91.488717433170635</v>
      </c>
      <c r="KR39">
        <v>91.581032016723512</v>
      </c>
      <c r="KS39">
        <f t="shared" si="1"/>
        <v>97.131591338414523</v>
      </c>
    </row>
    <row r="40" spans="1:305" x14ac:dyDescent="0.2">
      <c r="A40" s="62">
        <v>42774</v>
      </c>
      <c r="B40">
        <v>96.8839481219471</v>
      </c>
      <c r="C40">
        <v>98.194321302683676</v>
      </c>
      <c r="D40">
        <v>99.03273332906285</v>
      </c>
      <c r="E40">
        <v>94.740153956945193</v>
      </c>
      <c r="F40">
        <v>95.746322394815337</v>
      </c>
      <c r="G40">
        <v>98.081127034248254</v>
      </c>
      <c r="H40">
        <v>95.732669786805815</v>
      </c>
      <c r="I40">
        <v>95.152853655701506</v>
      </c>
      <c r="J40">
        <v>95.863041234679486</v>
      </c>
      <c r="K40">
        <v>100.40233467444889</v>
      </c>
      <c r="L40">
        <v>101.52819726817832</v>
      </c>
      <c r="M40">
        <v>86.903866267867954</v>
      </c>
      <c r="N40">
        <v>98.472210498852803</v>
      </c>
      <c r="O40">
        <v>98.406872371268022</v>
      </c>
      <c r="P40">
        <v>87.355654188790737</v>
      </c>
      <c r="Q40">
        <v>98.262590202629326</v>
      </c>
      <c r="R40">
        <v>93.635751585545933</v>
      </c>
      <c r="S40">
        <v>101.3753581661891</v>
      </c>
      <c r="T40">
        <v>92.874115677485563</v>
      </c>
      <c r="U40">
        <v>97.263313609467446</v>
      </c>
      <c r="V40">
        <v>96.584849594985116</v>
      </c>
      <c r="W40">
        <v>92.343705665374074</v>
      </c>
      <c r="X40">
        <v>93.395671089399642</v>
      </c>
      <c r="Y40">
        <v>93.030134418836212</v>
      </c>
      <c r="Z40">
        <v>96.565581945111362</v>
      </c>
      <c r="AA40">
        <v>94.292771020343125</v>
      </c>
      <c r="AB40">
        <v>88.471643489465663</v>
      </c>
      <c r="AC40">
        <v>96.087906104796843</v>
      </c>
      <c r="AD40">
        <v>103.82410054892128</v>
      </c>
      <c r="AE40">
        <v>103.02450101855665</v>
      </c>
      <c r="AF40">
        <v>90.722161055716654</v>
      </c>
      <c r="AG40">
        <v>95.812305455366825</v>
      </c>
      <c r="AH40">
        <v>90.765580033322678</v>
      </c>
      <c r="AI40">
        <v>93.751975164054784</v>
      </c>
      <c r="AJ40">
        <v>98.646949777332651</v>
      </c>
      <c r="AK40">
        <v>98.433258523030887</v>
      </c>
      <c r="AL40">
        <v>104.34131082237026</v>
      </c>
      <c r="AM40">
        <v>97.388509441542809</v>
      </c>
      <c r="AN40">
        <v>94.445818418483569</v>
      </c>
      <c r="AO40">
        <v>154.53683333894952</v>
      </c>
      <c r="AP40">
        <v>90.285991568859387</v>
      </c>
      <c r="AQ40">
        <v>83.87713636906895</v>
      </c>
      <c r="AR40">
        <v>78.108762607857415</v>
      </c>
      <c r="AS40">
        <v>99.997442455242975</v>
      </c>
      <c r="AT40">
        <v>91.224135816528531</v>
      </c>
      <c r="AU40">
        <v>82.198142414860669</v>
      </c>
      <c r="AV40">
        <v>93.390152335124895</v>
      </c>
      <c r="AW40">
        <v>98.057219640557648</v>
      </c>
      <c r="AX40">
        <v>99.082568807339456</v>
      </c>
      <c r="AY40">
        <v>92.237028000970909</v>
      </c>
      <c r="AZ40">
        <v>100.87080596764382</v>
      </c>
      <c r="BA40">
        <v>90.84079988249367</v>
      </c>
      <c r="BB40">
        <v>101.5349860982391</v>
      </c>
      <c r="BC40">
        <v>96.816779283677704</v>
      </c>
      <c r="BD40">
        <v>100.54508512576194</v>
      </c>
      <c r="BE40">
        <v>97.770853136457546</v>
      </c>
      <c r="BF40">
        <v>90.508708662625637</v>
      </c>
      <c r="BG40">
        <v>96.044060795424485</v>
      </c>
      <c r="BH40">
        <v>95.69116937429628</v>
      </c>
      <c r="BI40">
        <v>97.477069921205057</v>
      </c>
      <c r="BJ40">
        <v>96.909862770263615</v>
      </c>
      <c r="BK40">
        <v>95.109298415083558</v>
      </c>
      <c r="BL40">
        <v>105.39505652920403</v>
      </c>
      <c r="BM40">
        <v>92.046550504725772</v>
      </c>
      <c r="BN40">
        <v>94.400221499273201</v>
      </c>
      <c r="BO40">
        <v>96.036027188742906</v>
      </c>
      <c r="BP40">
        <v>99.430355831545029</v>
      </c>
      <c r="BQ40">
        <v>100.72077873826568</v>
      </c>
      <c r="BR40">
        <v>97.895785471771006</v>
      </c>
      <c r="BS40">
        <v>99.758740857044387</v>
      </c>
      <c r="BT40">
        <v>99.030338699605991</v>
      </c>
      <c r="BU40">
        <v>97.117848288852272</v>
      </c>
      <c r="BV40">
        <v>94.592891820776046</v>
      </c>
      <c r="BW40">
        <v>99.485459906342115</v>
      </c>
      <c r="BX40">
        <v>97.759873703693614</v>
      </c>
      <c r="BY40">
        <v>97.202259030795304</v>
      </c>
      <c r="BZ40">
        <v>94.960930144982129</v>
      </c>
      <c r="CA40">
        <v>98.492755158803746</v>
      </c>
      <c r="CB40">
        <v>100.71260264191359</v>
      </c>
      <c r="CC40">
        <v>101.09490878144018</v>
      </c>
      <c r="CD40">
        <v>88.349682554471514</v>
      </c>
      <c r="CE40">
        <v>93.344880033184637</v>
      </c>
      <c r="CF40">
        <v>93.772318240251394</v>
      </c>
      <c r="CG40">
        <v>97.397866250325265</v>
      </c>
      <c r="CH40">
        <v>99.08669734446903</v>
      </c>
      <c r="CI40">
        <v>116.67746887259088</v>
      </c>
      <c r="CJ40">
        <v>107.34361792054099</v>
      </c>
      <c r="CK40">
        <v>112.71595872144707</v>
      </c>
      <c r="CL40">
        <v>102.61857452042042</v>
      </c>
      <c r="CM40">
        <v>114.54316496432071</v>
      </c>
      <c r="CN40">
        <v>111.71152659039829</v>
      </c>
      <c r="CO40">
        <v>113.3542750046195</v>
      </c>
      <c r="CP40">
        <v>113.78264625337722</v>
      </c>
      <c r="CQ40">
        <v>101.10202964295489</v>
      </c>
      <c r="CR40">
        <v>121.89286189020336</v>
      </c>
      <c r="CS40">
        <v>115.71761960326721</v>
      </c>
      <c r="CT40">
        <v>108.74182579126341</v>
      </c>
      <c r="CU40">
        <v>115.20820407159835</v>
      </c>
      <c r="CV40">
        <v>103.14299766774025</v>
      </c>
      <c r="CW40">
        <v>110.11700678893324</v>
      </c>
      <c r="CX40">
        <v>99.718374348945531</v>
      </c>
      <c r="CY40">
        <v>93.918582146070548</v>
      </c>
      <c r="CZ40">
        <v>98.116577792954885</v>
      </c>
      <c r="DA40">
        <v>90.862934013277624</v>
      </c>
      <c r="DB40">
        <v>108.23539305762884</v>
      </c>
      <c r="DC40">
        <v>114.36702616044789</v>
      </c>
      <c r="DD40">
        <v>115.91196395578751</v>
      </c>
      <c r="DE40">
        <v>110.14518811525149</v>
      </c>
      <c r="DF40">
        <v>104.54629047089001</v>
      </c>
      <c r="DG40">
        <v>114.05244708701245</v>
      </c>
      <c r="DH40">
        <v>112.43523316062178</v>
      </c>
      <c r="DI40">
        <v>106.61426165075798</v>
      </c>
      <c r="DJ40">
        <v>94.187332175011846</v>
      </c>
      <c r="DK40">
        <v>96.285131660608229</v>
      </c>
      <c r="DL40">
        <v>97.796179129850628</v>
      </c>
      <c r="DM40">
        <v>99.483635516558607</v>
      </c>
      <c r="DN40">
        <v>88.449345785241306</v>
      </c>
      <c r="DO40">
        <v>93.582276030760028</v>
      </c>
      <c r="DP40">
        <v>96.614391704415809</v>
      </c>
      <c r="DQ40">
        <v>87.741593538633921</v>
      </c>
      <c r="DR40">
        <v>93.236063849719869</v>
      </c>
      <c r="DS40">
        <v>94.25805596074791</v>
      </c>
      <c r="DT40">
        <v>99.598651468935614</v>
      </c>
      <c r="DU40">
        <v>86.657859973579932</v>
      </c>
      <c r="DV40">
        <v>90.984486873508359</v>
      </c>
      <c r="DW40">
        <v>98.646635289717295</v>
      </c>
      <c r="DX40">
        <v>85.509870388833491</v>
      </c>
      <c r="DY40">
        <v>92.554556194148319</v>
      </c>
      <c r="DZ40">
        <v>96.823238290567801</v>
      </c>
      <c r="EA40">
        <v>102.50739207569488</v>
      </c>
      <c r="EB40">
        <v>100.75903968339853</v>
      </c>
      <c r="EC40">
        <v>98.415981864550872</v>
      </c>
      <c r="ED40">
        <v>103.60967614946452</v>
      </c>
      <c r="EE40">
        <v>92.297912914503669</v>
      </c>
      <c r="EF40">
        <v>109.66537577978205</v>
      </c>
      <c r="EG40">
        <v>93.312656025417937</v>
      </c>
      <c r="EH40">
        <v>112.41842296086642</v>
      </c>
      <c r="EI40">
        <v>103.97149153654992</v>
      </c>
      <c r="EJ40">
        <v>116.47495485855679</v>
      </c>
      <c r="EK40">
        <v>102.193279828448</v>
      </c>
      <c r="EL40">
        <v>107.72159539397317</v>
      </c>
      <c r="EM40">
        <v>93.329942988678027</v>
      </c>
      <c r="EN40">
        <v>104.82666962011295</v>
      </c>
      <c r="EO40">
        <v>104.6406885010758</v>
      </c>
      <c r="EP40">
        <v>105.9541758323241</v>
      </c>
      <c r="EQ40">
        <v>105.6210935625636</v>
      </c>
      <c r="ER40">
        <v>108.36722835560721</v>
      </c>
      <c r="ES40">
        <v>98.066682869705474</v>
      </c>
      <c r="ET40">
        <v>107.2041371988287</v>
      </c>
      <c r="EU40">
        <v>97.777492371090062</v>
      </c>
      <c r="EV40">
        <v>96.995538487603767</v>
      </c>
      <c r="EW40">
        <v>98.045470590542422</v>
      </c>
      <c r="EX40">
        <v>127.39268068992043</v>
      </c>
      <c r="EY40">
        <v>97.932037330599869</v>
      </c>
      <c r="EZ40">
        <v>94.993115381334775</v>
      </c>
      <c r="FA40">
        <v>96.578632978317785</v>
      </c>
      <c r="FB40">
        <v>100.34895731554118</v>
      </c>
      <c r="FC40">
        <v>99.210441905795861</v>
      </c>
      <c r="FD40">
        <v>102.60833634626312</v>
      </c>
      <c r="FE40">
        <v>98.489336174325942</v>
      </c>
      <c r="FF40">
        <v>91.520496172109716</v>
      </c>
      <c r="FG40">
        <v>96.456673281647227</v>
      </c>
      <c r="FH40">
        <v>97.69802954644345</v>
      </c>
      <c r="FI40">
        <v>96.136136136136116</v>
      </c>
      <c r="FJ40">
        <v>92.930569332735203</v>
      </c>
      <c r="FK40">
        <v>94.590290264577433</v>
      </c>
      <c r="FL40">
        <v>94.3637926952361</v>
      </c>
      <c r="FM40">
        <v>97.324871465295629</v>
      </c>
      <c r="FN40">
        <v>96.437623737405588</v>
      </c>
      <c r="FO40">
        <v>83.991340378974797</v>
      </c>
      <c r="FP40">
        <v>94.080507215269293</v>
      </c>
      <c r="FQ40">
        <v>91.665089982304053</v>
      </c>
      <c r="FR40">
        <v>91.30896863330409</v>
      </c>
      <c r="FS40">
        <v>97.875399140207065</v>
      </c>
      <c r="FT40">
        <v>92.045210979809383</v>
      </c>
      <c r="FU40">
        <v>88.906612919740653</v>
      </c>
      <c r="FV40">
        <v>90.606343817352993</v>
      </c>
      <c r="FW40">
        <v>102.80652418447693</v>
      </c>
      <c r="FX40">
        <v>94.932720984611947</v>
      </c>
      <c r="FY40">
        <v>94.780675156660593</v>
      </c>
      <c r="FZ40">
        <v>94.752104394055337</v>
      </c>
      <c r="GA40">
        <v>96.772350756926613</v>
      </c>
      <c r="GB40">
        <v>96.410124520456932</v>
      </c>
      <c r="GC40">
        <v>96.457624930056397</v>
      </c>
      <c r="GD40">
        <v>96.210775606867998</v>
      </c>
      <c r="GE40">
        <v>95.654607235658631</v>
      </c>
      <c r="GF40">
        <v>107.24400998530203</v>
      </c>
      <c r="GG40">
        <v>110.28977374990738</v>
      </c>
      <c r="GH40">
        <v>106.54330676138946</v>
      </c>
      <c r="GI40">
        <v>105.05956471107318</v>
      </c>
      <c r="GJ40">
        <v>100.20026188092119</v>
      </c>
      <c r="GK40">
        <v>100.16856908924527</v>
      </c>
      <c r="GL40">
        <v>98.339548982981825</v>
      </c>
      <c r="GM40">
        <v>93.067435846429277</v>
      </c>
      <c r="GN40">
        <v>83.359693223888257</v>
      </c>
      <c r="GO40">
        <v>100.70284321930339</v>
      </c>
      <c r="GP40">
        <v>97.308958154714148</v>
      </c>
      <c r="GQ40">
        <v>95.467071073218548</v>
      </c>
      <c r="GR40">
        <v>91.319892015468056</v>
      </c>
      <c r="GS40">
        <v>97.460452148615047</v>
      </c>
      <c r="GT40">
        <v>95.605504112565299</v>
      </c>
      <c r="GU40">
        <v>97.034253194459339</v>
      </c>
      <c r="GV40">
        <v>95.953749211476762</v>
      </c>
      <c r="GW40">
        <v>98.748478070051277</v>
      </c>
      <c r="GX40">
        <v>89.96985360041883</v>
      </c>
      <c r="GY40">
        <v>95.139435390404799</v>
      </c>
      <c r="GZ40">
        <v>98.517893128077446</v>
      </c>
      <c r="HA40">
        <v>116.2907130659022</v>
      </c>
      <c r="HB40">
        <v>125.0196949542173</v>
      </c>
      <c r="HC40">
        <v>96.82719209476754</v>
      </c>
      <c r="HD40">
        <v>117.46574824010293</v>
      </c>
      <c r="HE40">
        <v>100.18872438265862</v>
      </c>
      <c r="HF40">
        <v>99.910537361102996</v>
      </c>
      <c r="HG40">
        <v>100.2235895092455</v>
      </c>
      <c r="HH40">
        <v>100.57112760669553</v>
      </c>
      <c r="HI40">
        <v>101.22538143837252</v>
      </c>
      <c r="HJ40">
        <v>109.69444946664255</v>
      </c>
      <c r="HK40">
        <v>124.91241969226196</v>
      </c>
      <c r="HL40">
        <v>109.47394357521252</v>
      </c>
      <c r="HM40">
        <v>104.70772386247098</v>
      </c>
      <c r="HN40">
        <v>109.2389151028347</v>
      </c>
      <c r="HO40">
        <v>114.91467276565801</v>
      </c>
      <c r="HP40">
        <v>100.39512357863461</v>
      </c>
      <c r="HQ40">
        <v>101.36242538697604</v>
      </c>
      <c r="HR40">
        <v>123.28696484916945</v>
      </c>
      <c r="HS40">
        <v>103.64319448650683</v>
      </c>
      <c r="HT40">
        <v>101.33782546120634</v>
      </c>
      <c r="HU40">
        <v>98.062376485019215</v>
      </c>
      <c r="HV40">
        <v>92.579035355387205</v>
      </c>
      <c r="HW40">
        <v>97.098457676983102</v>
      </c>
      <c r="HX40">
        <v>92.198741007194258</v>
      </c>
      <c r="HY40">
        <v>101.25026127751156</v>
      </c>
      <c r="HZ40">
        <v>96.219814866687088</v>
      </c>
      <c r="IA40">
        <v>99.298115995567045</v>
      </c>
      <c r="IB40">
        <v>100.7857809663121</v>
      </c>
      <c r="IC40">
        <v>102.19885500642599</v>
      </c>
      <c r="ID40">
        <v>99.318952724189103</v>
      </c>
      <c r="IE40">
        <v>93.422159568904746</v>
      </c>
      <c r="IF40">
        <v>94.062623860483527</v>
      </c>
      <c r="IG40">
        <v>99.045517241379301</v>
      </c>
      <c r="IH40">
        <v>97.82119311786461</v>
      </c>
      <c r="II40">
        <v>86.595784680299971</v>
      </c>
      <c r="IJ40">
        <v>86.599183877015719</v>
      </c>
      <c r="IK40">
        <v>100.53032341813233</v>
      </c>
      <c r="IL40" s="63">
        <v>86.644407345575956</v>
      </c>
      <c r="IM40">
        <v>100</v>
      </c>
      <c r="IN40">
        <v>96.762405702816821</v>
      </c>
      <c r="IO40">
        <v>99.278640420589312</v>
      </c>
      <c r="IP40">
        <v>96.706502165404117</v>
      </c>
      <c r="IQ40">
        <v>97.221233926069004</v>
      </c>
      <c r="IR40">
        <v>95.923982830098666</v>
      </c>
      <c r="IS40">
        <v>96.552980666138751</v>
      </c>
      <c r="IT40">
        <v>84.149138835970618</v>
      </c>
      <c r="IU40">
        <v>87.463839105630157</v>
      </c>
      <c r="IV40">
        <v>93.21073282866314</v>
      </c>
      <c r="IW40">
        <v>94.573050884472593</v>
      </c>
      <c r="IX40">
        <v>94.73383020179034</v>
      </c>
      <c r="IY40">
        <v>94.842325765724979</v>
      </c>
      <c r="IZ40">
        <v>92.603316662279539</v>
      </c>
      <c r="JA40">
        <v>90.914783044267708</v>
      </c>
      <c r="JB40">
        <v>90.753219721607877</v>
      </c>
      <c r="JC40">
        <v>92.669868514290229</v>
      </c>
      <c r="JD40">
        <v>93.171158279672468</v>
      </c>
      <c r="JE40">
        <v>88.498361198991347</v>
      </c>
      <c r="JF40">
        <v>95.089981217809978</v>
      </c>
      <c r="JG40">
        <v>95.124885529080089</v>
      </c>
      <c r="JH40">
        <v>96.724729302575838</v>
      </c>
      <c r="JI40">
        <v>94.381020777098144</v>
      </c>
      <c r="JJ40">
        <v>92.701126439388972</v>
      </c>
      <c r="JK40">
        <v>94.636370137328996</v>
      </c>
      <c r="JL40">
        <v>97.559002568406569</v>
      </c>
      <c r="JM40">
        <v>94.798309139168353</v>
      </c>
      <c r="JN40">
        <v>94.399710849179741</v>
      </c>
      <c r="JO40">
        <v>100.62754357078505</v>
      </c>
      <c r="JP40">
        <v>92.987752642368875</v>
      </c>
      <c r="JQ40">
        <v>96.807232206259911</v>
      </c>
      <c r="JR40">
        <v>103.18561242121147</v>
      </c>
      <c r="JS40">
        <v>95.308333333333351</v>
      </c>
      <c r="JT40">
        <v>89.598853868194851</v>
      </c>
      <c r="JU40">
        <v>93.173243452856497</v>
      </c>
      <c r="JV40">
        <v>95.520183181297753</v>
      </c>
      <c r="JW40">
        <v>92.707980716478545</v>
      </c>
      <c r="JX40">
        <v>107.85308282765045</v>
      </c>
      <c r="JY40">
        <v>96.092504972389335</v>
      </c>
      <c r="JZ40">
        <v>94.71843489330341</v>
      </c>
      <c r="KA40">
        <v>96.297631493565021</v>
      </c>
      <c r="KB40">
        <v>100.80686020220656</v>
      </c>
      <c r="KC40">
        <v>99.820284369820484</v>
      </c>
      <c r="KD40">
        <v>98.279927385531366</v>
      </c>
      <c r="KE40">
        <v>93.749435189926814</v>
      </c>
      <c r="KF40">
        <v>110.54723571686675</v>
      </c>
      <c r="KG40">
        <v>106.78862737835463</v>
      </c>
      <c r="KH40">
        <v>104.05094494658998</v>
      </c>
      <c r="KI40">
        <v>96.686746987951807</v>
      </c>
      <c r="KJ40">
        <v>96.01635867918813</v>
      </c>
      <c r="KK40">
        <v>100</v>
      </c>
      <c r="KL40">
        <v>95.075894988066821</v>
      </c>
      <c r="KM40">
        <v>98.807833592499932</v>
      </c>
      <c r="KN40">
        <v>94.836359667671644</v>
      </c>
      <c r="KO40">
        <v>94.118733905331609</v>
      </c>
      <c r="KP40">
        <v>94.746802775706826</v>
      </c>
      <c r="KQ40">
        <v>91.793946294255164</v>
      </c>
      <c r="KR40">
        <v>92.023324898228637</v>
      </c>
      <c r="KS40">
        <f t="shared" si="1"/>
        <v>97.316409841016807</v>
      </c>
    </row>
    <row r="41" spans="1:305" x14ac:dyDescent="0.2">
      <c r="A41" s="62">
        <v>42802</v>
      </c>
      <c r="B41">
        <v>96.943836206089856</v>
      </c>
      <c r="C41">
        <v>98.808468308717025</v>
      </c>
      <c r="D41">
        <v>99.015651356949164</v>
      </c>
      <c r="E41">
        <v>94.068952016052918</v>
      </c>
      <c r="F41">
        <v>96.039502108836544</v>
      </c>
      <c r="G41">
        <v>97.595336410007292</v>
      </c>
      <c r="H41">
        <v>93.317433949779087</v>
      </c>
      <c r="I41">
        <v>94.664651865628286</v>
      </c>
      <c r="J41">
        <v>95.029308798035743</v>
      </c>
      <c r="K41">
        <v>101.20983736612452</v>
      </c>
      <c r="L41">
        <v>102.52896362079069</v>
      </c>
      <c r="M41">
        <v>90.456355395709835</v>
      </c>
      <c r="N41">
        <v>98.094675373506547</v>
      </c>
      <c r="O41">
        <v>99.503709680874636</v>
      </c>
      <c r="P41">
        <v>87.037446255058796</v>
      </c>
      <c r="Q41">
        <v>100.49615115876252</v>
      </c>
      <c r="R41">
        <v>94.993578609698275</v>
      </c>
      <c r="S41">
        <v>99.623413835448204</v>
      </c>
      <c r="T41">
        <v>92.161257223092292</v>
      </c>
      <c r="U41">
        <v>93.770545693622608</v>
      </c>
      <c r="V41">
        <v>95.624211340415982</v>
      </c>
      <c r="W41">
        <v>92.471389388063955</v>
      </c>
      <c r="X41">
        <v>93.825991055298815</v>
      </c>
      <c r="Y41">
        <v>93.082847687937459</v>
      </c>
      <c r="Z41">
        <v>96.352823846636852</v>
      </c>
      <c r="AA41">
        <v>93.041907898231273</v>
      </c>
      <c r="AB41">
        <v>86.965543785665261</v>
      </c>
      <c r="AC41">
        <v>95.22666386185476</v>
      </c>
      <c r="AD41">
        <v>103.74153300408251</v>
      </c>
      <c r="AE41">
        <v>92.197744704061975</v>
      </c>
      <c r="AF41">
        <v>99.089739017166238</v>
      </c>
      <c r="AG41">
        <v>88.960099380986364</v>
      </c>
      <c r="AH41">
        <v>95.612514515558985</v>
      </c>
      <c r="AI41">
        <v>91.298124291264642</v>
      </c>
      <c r="AJ41">
        <v>98.391255247064819</v>
      </c>
      <c r="AK41">
        <v>99.0573901891632</v>
      </c>
      <c r="AL41">
        <v>104.90325239293452</v>
      </c>
      <c r="AM41">
        <v>97.933859802804491</v>
      </c>
      <c r="AN41">
        <v>100.21737715587373</v>
      </c>
      <c r="AO41">
        <v>183.54137281991788</v>
      </c>
      <c r="AP41">
        <v>92.530252024383614</v>
      </c>
      <c r="AQ41">
        <v>80.642205489821109</v>
      </c>
      <c r="AR41">
        <v>90.557919732913248</v>
      </c>
      <c r="AS41">
        <v>99.514066496163665</v>
      </c>
      <c r="AT41">
        <v>85.484520910349175</v>
      </c>
      <c r="AU41">
        <v>89.140866873065008</v>
      </c>
      <c r="AV41">
        <v>99.810122276306089</v>
      </c>
      <c r="AW41">
        <v>97.486142993113489</v>
      </c>
      <c r="AX41">
        <v>101.36986301369862</v>
      </c>
      <c r="AY41">
        <v>97.091608422074643</v>
      </c>
      <c r="AZ41">
        <v>100.95473907295886</v>
      </c>
      <c r="BA41">
        <v>89.430723713200592</v>
      </c>
      <c r="BB41">
        <v>101.43072289156625</v>
      </c>
      <c r="BC41">
        <v>96.84021403741751</v>
      </c>
      <c r="BD41">
        <v>101.00749667203812</v>
      </c>
      <c r="BE41">
        <v>97.925228167725635</v>
      </c>
      <c r="BF41">
        <v>92.600103035152529</v>
      </c>
      <c r="BG41">
        <v>96.248830517749667</v>
      </c>
      <c r="BH41">
        <v>95.521312530159236</v>
      </c>
      <c r="BI41">
        <v>98.506127115905656</v>
      </c>
      <c r="BJ41">
        <v>97.020436370816498</v>
      </c>
      <c r="BK41">
        <v>95.760437909198274</v>
      </c>
      <c r="BL41">
        <v>105.39505652920403</v>
      </c>
      <c r="BM41">
        <v>92.301163762618131</v>
      </c>
      <c r="BN41">
        <v>92.967398075725072</v>
      </c>
      <c r="BO41">
        <v>96.052862323669501</v>
      </c>
      <c r="BP41">
        <v>98.780148720617689</v>
      </c>
      <c r="BQ41">
        <v>100.69105590369803</v>
      </c>
      <c r="BR41">
        <v>94.984447110008745</v>
      </c>
      <c r="BS41">
        <v>97.131696855972109</v>
      </c>
      <c r="BT41">
        <v>95.990009115246892</v>
      </c>
      <c r="BU41">
        <v>97.799260418542161</v>
      </c>
      <c r="BV41">
        <v>93.481080680428434</v>
      </c>
      <c r="BW41">
        <v>98.920539482486618</v>
      </c>
      <c r="BX41">
        <v>98.355970494569789</v>
      </c>
      <c r="BY41">
        <v>96.811546157398098</v>
      </c>
      <c r="BZ41">
        <v>94.353699868198078</v>
      </c>
      <c r="CA41">
        <v>98.389446637175183</v>
      </c>
      <c r="CB41">
        <v>100.50696179935734</v>
      </c>
      <c r="CC41">
        <v>100.85461528009212</v>
      </c>
      <c r="CD41">
        <v>89.052455045187727</v>
      </c>
      <c r="CE41">
        <v>97.973263082823323</v>
      </c>
      <c r="CF41">
        <v>92.879588630195684</v>
      </c>
      <c r="CG41">
        <v>97.397866250325265</v>
      </c>
      <c r="CH41">
        <v>99.517957452127817</v>
      </c>
      <c r="CI41">
        <v>116.44550571379844</v>
      </c>
      <c r="CJ41">
        <v>107.14285714285714</v>
      </c>
      <c r="CK41">
        <v>112.4260812429946</v>
      </c>
      <c r="CL41">
        <v>102.17537431950301</v>
      </c>
      <c r="CM41">
        <v>114.35847208619001</v>
      </c>
      <c r="CN41">
        <v>110.90105860946053</v>
      </c>
      <c r="CO41">
        <v>111.99218646886466</v>
      </c>
      <c r="CP41">
        <v>112.26083919939715</v>
      </c>
      <c r="CQ41">
        <v>100.97063079269483</v>
      </c>
      <c r="CR41">
        <v>122.15871327927688</v>
      </c>
      <c r="CS41">
        <v>115.5075845974329</v>
      </c>
      <c r="CT41">
        <v>108.88830761182315</v>
      </c>
      <c r="CU41">
        <v>114.78676203743812</v>
      </c>
      <c r="CV41">
        <v>102.96212854400355</v>
      </c>
      <c r="CW41">
        <v>110.85487404615083</v>
      </c>
      <c r="CX41">
        <v>99.718374348945531</v>
      </c>
      <c r="CY41">
        <v>94.066167379779543</v>
      </c>
      <c r="CZ41">
        <v>98.137592266673664</v>
      </c>
      <c r="DA41">
        <v>93.15044871805911</v>
      </c>
      <c r="DB41">
        <v>108.57599394487312</v>
      </c>
      <c r="DC41">
        <v>113.4800176418058</v>
      </c>
      <c r="DD41">
        <v>114.77099607792292</v>
      </c>
      <c r="DE41">
        <v>109.62376949701083</v>
      </c>
      <c r="DF41">
        <v>104.61598025456131</v>
      </c>
      <c r="DG41">
        <v>114.46066468474064</v>
      </c>
      <c r="DH41">
        <v>112.02072538860104</v>
      </c>
      <c r="DI41">
        <v>106.33352049410443</v>
      </c>
      <c r="DJ41">
        <v>94.700679197599115</v>
      </c>
      <c r="DK41">
        <v>96.249667523716667</v>
      </c>
      <c r="DL41">
        <v>97.138117532543205</v>
      </c>
      <c r="DM41">
        <v>99.25845401250146</v>
      </c>
      <c r="DN41">
        <v>90.395466395760167</v>
      </c>
      <c r="DO41">
        <v>93.737131997114048</v>
      </c>
      <c r="DP41">
        <v>96.792617146097598</v>
      </c>
      <c r="DQ41">
        <v>87.741593538633921</v>
      </c>
      <c r="DR41">
        <v>93.627720594012729</v>
      </c>
      <c r="DS41">
        <v>93.492716009623578</v>
      </c>
      <c r="DT41">
        <v>99.714239845882162</v>
      </c>
      <c r="DU41">
        <v>89.655023063429852</v>
      </c>
      <c r="DV41">
        <v>90.85023866348449</v>
      </c>
      <c r="DW41">
        <v>98.841130816943547</v>
      </c>
      <c r="DX41">
        <v>85.6630109670987</v>
      </c>
      <c r="DY41">
        <v>93.432963464925351</v>
      </c>
      <c r="DZ41">
        <v>96.671645451100161</v>
      </c>
      <c r="EA41">
        <v>103.51862803075107</v>
      </c>
      <c r="EB41">
        <v>101.02802726977602</v>
      </c>
      <c r="EC41">
        <v>98.109946160385391</v>
      </c>
      <c r="ED41">
        <v>104.22668734082636</v>
      </c>
      <c r="EE41">
        <v>86.63475522252935</v>
      </c>
      <c r="EF41">
        <v>108.78307605536533</v>
      </c>
      <c r="EG41">
        <v>93.350480369165581</v>
      </c>
      <c r="EH41">
        <v>113.02191761596221</v>
      </c>
      <c r="EI41">
        <v>105.86580391053594</v>
      </c>
      <c r="EJ41">
        <v>116.26429479034306</v>
      </c>
      <c r="EK41">
        <v>100.90663975654751</v>
      </c>
      <c r="EL41">
        <v>109.45814180247946</v>
      </c>
      <c r="EM41">
        <v>93.329942988678027</v>
      </c>
      <c r="EN41">
        <v>104.13556318529183</v>
      </c>
      <c r="EO41">
        <v>106.40784126225198</v>
      </c>
      <c r="EP41">
        <v>106.49793618230802</v>
      </c>
      <c r="EQ41">
        <v>105.26723464543805</v>
      </c>
      <c r="ER41">
        <v>106.9630060042611</v>
      </c>
      <c r="ES41">
        <v>98.791400605404462</v>
      </c>
      <c r="ET41">
        <v>107.34798020446257</v>
      </c>
      <c r="EU41">
        <v>98.763547795607366</v>
      </c>
      <c r="EV41">
        <v>98.655898797085896</v>
      </c>
      <c r="EW41">
        <v>97.927806612715557</v>
      </c>
      <c r="EX41">
        <v>123.34546315197777</v>
      </c>
      <c r="EY41">
        <v>99.383782881798339</v>
      </c>
      <c r="EZ41">
        <v>95.227070564295019</v>
      </c>
      <c r="FA41">
        <v>96.227853892885278</v>
      </c>
      <c r="FB41">
        <v>99.82133385444294</v>
      </c>
      <c r="FC41">
        <v>97.744824693429408</v>
      </c>
      <c r="FD41">
        <v>96.239863643406849</v>
      </c>
      <c r="FE41">
        <v>96.958757859140078</v>
      </c>
      <c r="FF41">
        <v>91.437431644816087</v>
      </c>
      <c r="FG41">
        <v>95.669341946490945</v>
      </c>
      <c r="FH41">
        <v>96.123324285684703</v>
      </c>
      <c r="FI41">
        <v>96.400400400400386</v>
      </c>
      <c r="FJ41">
        <v>95.90264922001856</v>
      </c>
      <c r="FK41">
        <v>96.282215943145815</v>
      </c>
      <c r="FL41">
        <v>94.789966230108803</v>
      </c>
      <c r="FM41">
        <v>97.847043701799493</v>
      </c>
      <c r="FN41">
        <v>94.228319945524035</v>
      </c>
      <c r="FO41">
        <v>87.86721914428044</v>
      </c>
      <c r="FP41">
        <v>94.29448865700229</v>
      </c>
      <c r="FQ41">
        <v>93.25438781983506</v>
      </c>
      <c r="FR41">
        <v>91.141710562231012</v>
      </c>
      <c r="FS41">
        <v>97.941749720083493</v>
      </c>
      <c r="FT41">
        <v>91.899461297743741</v>
      </c>
      <c r="FU41">
        <v>91.797306546095342</v>
      </c>
      <c r="FV41">
        <v>90.97255335787446</v>
      </c>
      <c r="FW41">
        <v>100.537120359955</v>
      </c>
      <c r="FX41">
        <v>91.589072935773402</v>
      </c>
      <c r="FY41">
        <v>94.780675156660593</v>
      </c>
      <c r="FZ41">
        <v>94.752104394055337</v>
      </c>
      <c r="GA41">
        <v>96.772350756926613</v>
      </c>
      <c r="GB41">
        <v>96.410124520456932</v>
      </c>
      <c r="GC41">
        <v>96.457624930056397</v>
      </c>
      <c r="GD41">
        <v>96.210775606867998</v>
      </c>
      <c r="GE41">
        <v>95.654607235658631</v>
      </c>
      <c r="GF41">
        <v>107.01070853650003</v>
      </c>
      <c r="GG41">
        <v>109.7434702973966</v>
      </c>
      <c r="GH41">
        <v>105.53219610920657</v>
      </c>
      <c r="GI41">
        <v>103.11530310373011</v>
      </c>
      <c r="GJ41">
        <v>102.4185473311253</v>
      </c>
      <c r="GK41">
        <v>101.09329095024803</v>
      </c>
      <c r="GL41">
        <v>99.976085368770072</v>
      </c>
      <c r="GM41">
        <v>91.476029441018497</v>
      </c>
      <c r="GN41">
        <v>83.741396220080048</v>
      </c>
      <c r="GO41">
        <v>100.77394221725189</v>
      </c>
      <c r="GP41">
        <v>97.325552451807368</v>
      </c>
      <c r="GQ41">
        <v>95.629820051413887</v>
      </c>
      <c r="GR41">
        <v>97.229856263832488</v>
      </c>
      <c r="GS41">
        <v>97.460452148615047</v>
      </c>
      <c r="GT41">
        <v>96.032279757901819</v>
      </c>
      <c r="GU41">
        <v>97.206056050681838</v>
      </c>
      <c r="GV41">
        <v>95.995341647199112</v>
      </c>
      <c r="GW41">
        <v>98.73148908457685</v>
      </c>
      <c r="GX41">
        <v>95.13265017540273</v>
      </c>
      <c r="GY41">
        <v>96.547382277611661</v>
      </c>
      <c r="GZ41">
        <v>98.517893128077446</v>
      </c>
      <c r="HA41">
        <v>91.937972799659818</v>
      </c>
      <c r="HB41">
        <v>122.44708191809481</v>
      </c>
      <c r="HC41">
        <v>96.82719209476754</v>
      </c>
      <c r="HD41">
        <v>116.17591401105139</v>
      </c>
      <c r="HE41">
        <v>100.51832752983707</v>
      </c>
      <c r="HF41">
        <v>99.910537361102996</v>
      </c>
      <c r="HG41">
        <v>100.34109640461541</v>
      </c>
      <c r="HH41">
        <v>100.57112760669553</v>
      </c>
      <c r="HI41">
        <v>101.21172816329316</v>
      </c>
      <c r="HJ41">
        <v>109.58596998734404</v>
      </c>
      <c r="HK41">
        <v>125.07582040775904</v>
      </c>
      <c r="HL41">
        <v>109.28914623629417</v>
      </c>
      <c r="HM41">
        <v>103.49004156096507</v>
      </c>
      <c r="HN41">
        <v>108.97957713503584</v>
      </c>
      <c r="HO41">
        <v>109.75545390570025</v>
      </c>
      <c r="HP41">
        <v>101.04619281170457</v>
      </c>
      <c r="HQ41">
        <v>101.36242538697604</v>
      </c>
      <c r="HR41">
        <v>118.33662782845708</v>
      </c>
      <c r="HS41">
        <v>103.14226547600533</v>
      </c>
      <c r="HT41">
        <v>101.33782546120634</v>
      </c>
      <c r="HU41">
        <v>99.064125570724414</v>
      </c>
      <c r="HV41">
        <v>95.017680800949606</v>
      </c>
      <c r="HW41">
        <v>96.464795397033313</v>
      </c>
      <c r="HX41">
        <v>92.386091127098325</v>
      </c>
      <c r="HY41">
        <v>101.34315994828643</v>
      </c>
      <c r="HZ41">
        <v>96.360521395860886</v>
      </c>
      <c r="IA41">
        <v>101.69346528493379</v>
      </c>
      <c r="IB41">
        <v>102.33823129451716</v>
      </c>
      <c r="IC41">
        <v>102.19885500642599</v>
      </c>
      <c r="ID41">
        <v>100.47169811320754</v>
      </c>
      <c r="IE41">
        <v>94.704531502239604</v>
      </c>
      <c r="IF41">
        <v>94.657154181529918</v>
      </c>
      <c r="IG41">
        <v>99.187389162561573</v>
      </c>
      <c r="IH41">
        <v>97.01720533847886</v>
      </c>
      <c r="II41">
        <v>80.496313161907551</v>
      </c>
      <c r="IJ41">
        <v>86.754544539120673</v>
      </c>
      <c r="IK41">
        <v>100.79627665468824</v>
      </c>
      <c r="IL41" s="63">
        <v>86.644407345575956</v>
      </c>
      <c r="IM41">
        <v>100</v>
      </c>
      <c r="IN41">
        <v>96.164440445705594</v>
      </c>
      <c r="IO41">
        <v>99.278640420589312</v>
      </c>
      <c r="IP41">
        <v>96.706502165404117</v>
      </c>
      <c r="IQ41">
        <v>96.332493483296204</v>
      </c>
      <c r="IR41">
        <v>95.23425175184353</v>
      </c>
      <c r="IS41">
        <v>96.502526225797638</v>
      </c>
      <c r="IT41">
        <v>89.786555732669797</v>
      </c>
      <c r="IU41">
        <v>94.289171901112198</v>
      </c>
      <c r="IV41">
        <v>96.809480401093879</v>
      </c>
      <c r="IW41">
        <v>97.52948241974228</v>
      </c>
      <c r="IX41">
        <v>97.676890166637122</v>
      </c>
      <c r="IY41">
        <v>97.721225159938868</v>
      </c>
      <c r="IZ41">
        <v>99.003497160906988</v>
      </c>
      <c r="JA41">
        <v>95.873771210318679</v>
      </c>
      <c r="JB41">
        <v>96.786782880187303</v>
      </c>
      <c r="JC41">
        <v>96.653806786867207</v>
      </c>
      <c r="JD41">
        <v>93.171158279672468</v>
      </c>
      <c r="JE41">
        <v>90.691713828580902</v>
      </c>
      <c r="JF41">
        <v>95.384533609024615</v>
      </c>
      <c r="JG41">
        <v>95.33317771273633</v>
      </c>
      <c r="JH41">
        <v>96.813504606900267</v>
      </c>
      <c r="JI41">
        <v>94.574180926673435</v>
      </c>
      <c r="JJ41">
        <v>92.937517535324361</v>
      </c>
      <c r="JK41">
        <v>95.13279343641014</v>
      </c>
      <c r="JL41">
        <v>98.367949521710102</v>
      </c>
      <c r="JM41">
        <v>94.979191925811847</v>
      </c>
      <c r="JN41">
        <v>94.504126423164195</v>
      </c>
      <c r="JO41">
        <v>101.94165708782504</v>
      </c>
      <c r="JP41">
        <v>90.385853799753036</v>
      </c>
      <c r="JQ41">
        <v>97.134975692358111</v>
      </c>
      <c r="JR41">
        <v>104.50950329755911</v>
      </c>
      <c r="JS41">
        <v>94.283333333333346</v>
      </c>
      <c r="JT41">
        <v>93.932664756446997</v>
      </c>
      <c r="JU41">
        <v>92.872346008735349</v>
      </c>
      <c r="JV41">
        <v>94.995752852974846</v>
      </c>
      <c r="JW41">
        <v>92.939102825993061</v>
      </c>
      <c r="JX41">
        <v>106.12012605908841</v>
      </c>
      <c r="JY41">
        <v>95.944259824329507</v>
      </c>
      <c r="JZ41">
        <v>94.50135673846772</v>
      </c>
      <c r="KA41">
        <v>84.643282021702291</v>
      </c>
      <c r="KB41">
        <v>101.96837591972232</v>
      </c>
      <c r="KC41">
        <v>99.523086790583662</v>
      </c>
      <c r="KD41">
        <v>97.82087039986645</v>
      </c>
      <c r="KE41">
        <v>93.749435189926814</v>
      </c>
      <c r="KF41">
        <v>109.75227847593048</v>
      </c>
      <c r="KG41">
        <v>107.13647307014082</v>
      </c>
      <c r="KH41">
        <v>103.97699260476581</v>
      </c>
      <c r="KI41">
        <v>98.877812133489712</v>
      </c>
      <c r="KJ41">
        <v>96.523780672523486</v>
      </c>
      <c r="KK41">
        <v>100</v>
      </c>
      <c r="KL41">
        <v>95.633412887828158</v>
      </c>
      <c r="KM41">
        <v>98.807833592499932</v>
      </c>
      <c r="KN41">
        <v>95.155591328904094</v>
      </c>
      <c r="KO41">
        <v>94.763098028800087</v>
      </c>
      <c r="KP41">
        <v>97.275907552904741</v>
      </c>
      <c r="KQ41">
        <v>92.753237000520826</v>
      </c>
      <c r="KR41">
        <v>93.469028495984162</v>
      </c>
      <c r="KS41">
        <f t="shared" si="1"/>
        <v>97.575710690342561</v>
      </c>
    </row>
    <row r="42" spans="1:305" x14ac:dyDescent="0.2">
      <c r="A42" s="62">
        <v>42833</v>
      </c>
      <c r="B42">
        <v>96.936350195572032</v>
      </c>
      <c r="C42">
        <v>100.66820924247996</v>
      </c>
      <c r="D42">
        <v>99.758717143894259</v>
      </c>
      <c r="E42">
        <v>94.110902137358693</v>
      </c>
      <c r="F42">
        <v>96.101224153893625</v>
      </c>
      <c r="G42">
        <v>95.603594850619388</v>
      </c>
      <c r="H42">
        <v>98.362960869595199</v>
      </c>
      <c r="I42">
        <v>96.857685303576275</v>
      </c>
      <c r="J42">
        <v>97.425277742177002</v>
      </c>
      <c r="K42">
        <v>101.25233750779168</v>
      </c>
      <c r="L42">
        <v>98.994725690844334</v>
      </c>
      <c r="M42">
        <v>90.07468301007394</v>
      </c>
      <c r="N42">
        <v>95.553219407760949</v>
      </c>
      <c r="O42">
        <v>99.100964731253455</v>
      </c>
      <c r="P42">
        <v>87.188973842550197</v>
      </c>
      <c r="Q42">
        <v>101.96875128441501</v>
      </c>
      <c r="R42">
        <v>98.863385628532484</v>
      </c>
      <c r="S42">
        <v>100.94965206713056</v>
      </c>
      <c r="T42">
        <v>90.954258249176448</v>
      </c>
      <c r="U42">
        <v>94.091058514135426</v>
      </c>
      <c r="V42">
        <v>99.173688281027367</v>
      </c>
      <c r="W42">
        <v>92.627447271351571</v>
      </c>
      <c r="X42">
        <v>95.149427931554769</v>
      </c>
      <c r="Y42">
        <v>93.943831083257692</v>
      </c>
      <c r="Z42">
        <v>97.469803863627973</v>
      </c>
      <c r="AA42">
        <v>95.806554416529465</v>
      </c>
      <c r="AB42">
        <v>90.995197215388984</v>
      </c>
      <c r="AC42">
        <v>97.298099946172371</v>
      </c>
      <c r="AD42">
        <v>103.9341906087063</v>
      </c>
      <c r="AE42">
        <v>85.886032972293037</v>
      </c>
      <c r="AF42">
        <v>107.86670181586986</v>
      </c>
      <c r="AG42">
        <v>86.571567720942738</v>
      </c>
      <c r="AH42">
        <v>93.828573351958113</v>
      </c>
      <c r="AI42">
        <v>91.327867938207561</v>
      </c>
      <c r="AJ42">
        <v>101.00786260680572</v>
      </c>
      <c r="AK42">
        <v>99.561825371379726</v>
      </c>
      <c r="AL42">
        <v>100.87975074769446</v>
      </c>
      <c r="AM42">
        <v>96.440074030652923</v>
      </c>
      <c r="AN42">
        <v>102.13862674910513</v>
      </c>
      <c r="AO42">
        <v>135.4739015948357</v>
      </c>
      <c r="AP42">
        <v>90.910745155126932</v>
      </c>
      <c r="AQ42">
        <v>81.909087287359057</v>
      </c>
      <c r="AR42">
        <v>109.09411515764229</v>
      </c>
      <c r="AS42">
        <v>96.659846547314572</v>
      </c>
      <c r="AT42">
        <v>90.355134292271828</v>
      </c>
      <c r="AU42">
        <v>85.773993808049525</v>
      </c>
      <c r="AV42">
        <v>101.09411626454235</v>
      </c>
      <c r="AW42">
        <v>102.91976932982476</v>
      </c>
      <c r="AX42">
        <v>97.448787231368613</v>
      </c>
      <c r="AY42">
        <v>97.114014177864348</v>
      </c>
      <c r="AZ42">
        <v>101.97032964727113</v>
      </c>
      <c r="BA42">
        <v>86.333592127074738</v>
      </c>
      <c r="BB42">
        <v>102.95122798887857</v>
      </c>
      <c r="BC42">
        <v>97.652618833730429</v>
      </c>
      <c r="BD42">
        <v>101.19246129054859</v>
      </c>
      <c r="BE42">
        <v>98.414082433407927</v>
      </c>
      <c r="BF42">
        <v>94.842761780535128</v>
      </c>
      <c r="BG42">
        <v>95.64864340058962</v>
      </c>
      <c r="BH42">
        <v>94.865047450538839</v>
      </c>
      <c r="BI42">
        <v>99.826004822152086</v>
      </c>
      <c r="BJ42">
        <v>100.01382170006914</v>
      </c>
      <c r="BK42">
        <v>96.075274587671316</v>
      </c>
      <c r="BL42">
        <v>103.78567494897793</v>
      </c>
      <c r="BM42">
        <v>92.370603742043329</v>
      </c>
      <c r="BN42">
        <v>96.414480514985797</v>
      </c>
      <c r="BO42">
        <v>96.667344748490109</v>
      </c>
      <c r="BP42">
        <v>100.123339726086</v>
      </c>
      <c r="BQ42">
        <v>100.90902335719416</v>
      </c>
      <c r="BR42">
        <v>97.87952101164943</v>
      </c>
      <c r="BS42">
        <v>99.368130816068629</v>
      </c>
      <c r="BT42">
        <v>99.280110818434352</v>
      </c>
      <c r="BU42">
        <v>98.912787557303716</v>
      </c>
      <c r="BV42">
        <v>96.364377571063258</v>
      </c>
      <c r="BW42">
        <v>100.12966740722997</v>
      </c>
      <c r="BX42">
        <v>99.842129617028206</v>
      </c>
      <c r="BY42">
        <v>95.9732894472005</v>
      </c>
      <c r="BZ42">
        <v>94.452551308604797</v>
      </c>
      <c r="CA42">
        <v>99.454319090885022</v>
      </c>
      <c r="CB42">
        <v>100.60978222063545</v>
      </c>
      <c r="CC42">
        <v>99.515837201152834</v>
      </c>
      <c r="CD42">
        <v>88.996552687971658</v>
      </c>
      <c r="CE42">
        <v>96.916594499792609</v>
      </c>
      <c r="CF42">
        <v>94.893586630481352</v>
      </c>
      <c r="CG42">
        <v>97.397866250325265</v>
      </c>
      <c r="CH42">
        <v>99.761713165152315</v>
      </c>
      <c r="CI42">
        <v>114.49428620160329</v>
      </c>
      <c r="CJ42">
        <v>106.74133558748944</v>
      </c>
      <c r="CK42">
        <v>110.98828894987052</v>
      </c>
      <c r="CL42">
        <v>102.41470242799844</v>
      </c>
      <c r="CM42">
        <v>111.43696655939557</v>
      </c>
      <c r="CN42">
        <v>108.72722287479839</v>
      </c>
      <c r="CO42">
        <v>110.04408309795954</v>
      </c>
      <c r="CP42">
        <v>110.07737690455623</v>
      </c>
      <c r="CQ42">
        <v>101.34605607915215</v>
      </c>
      <c r="CR42">
        <v>119.75275820816162</v>
      </c>
      <c r="CS42">
        <v>113.72228704784129</v>
      </c>
      <c r="CT42">
        <v>108.50117708605806</v>
      </c>
      <c r="CU42">
        <v>113.14313810421328</v>
      </c>
      <c r="CV42">
        <v>103.29530850878169</v>
      </c>
      <c r="CW42">
        <v>110.02520541564903</v>
      </c>
      <c r="CX42">
        <v>99.718374348945531</v>
      </c>
      <c r="CY42">
        <v>94.345802559438667</v>
      </c>
      <c r="CZ42">
        <v>99.17780871575296</v>
      </c>
      <c r="DA42">
        <v>93.757823429978089</v>
      </c>
      <c r="DB42">
        <v>108.70214242163027</v>
      </c>
      <c r="DC42">
        <v>110.83501788722563</v>
      </c>
      <c r="DD42">
        <v>115.48410100158829</v>
      </c>
      <c r="DE42">
        <v>108.25729311817325</v>
      </c>
      <c r="DF42">
        <v>104.27914630015005</v>
      </c>
      <c r="DG42">
        <v>114.24768159027377</v>
      </c>
      <c r="DH42">
        <v>111.93782383419691</v>
      </c>
      <c r="DI42">
        <v>106.40089837170127</v>
      </c>
      <c r="DJ42">
        <v>95.277207392197127</v>
      </c>
      <c r="DK42">
        <v>96.39152407128293</v>
      </c>
      <c r="DL42">
        <v>97.903114139413077</v>
      </c>
      <c r="DM42">
        <v>97.992778662111277</v>
      </c>
      <c r="DN42">
        <v>92.003769843698365</v>
      </c>
      <c r="DO42">
        <v>94.046843929822103</v>
      </c>
      <c r="DP42">
        <v>96.816920615417843</v>
      </c>
      <c r="DQ42">
        <v>93.769310920118315</v>
      </c>
      <c r="DR42">
        <v>93.939595408912609</v>
      </c>
      <c r="DS42">
        <v>92.636444579157754</v>
      </c>
      <c r="DT42">
        <v>99.683416278696427</v>
      </c>
      <c r="DU42">
        <v>89.672347705567717</v>
      </c>
      <c r="DV42">
        <v>89.212410501193318</v>
      </c>
      <c r="DW42">
        <v>99.028145746968789</v>
      </c>
      <c r="DX42">
        <v>85.24187437686939</v>
      </c>
      <c r="DY42">
        <v>94.607072193191641</v>
      </c>
      <c r="DZ42">
        <v>97.02833448514167</v>
      </c>
      <c r="EA42">
        <v>102.90656416321707</v>
      </c>
      <c r="EB42">
        <v>101.92774436903862</v>
      </c>
      <c r="EC42">
        <v>98.160952111079638</v>
      </c>
      <c r="ED42">
        <v>104.2363281406914</v>
      </c>
      <c r="EE42">
        <v>82.589642585404846</v>
      </c>
      <c r="EF42">
        <v>107.41474749352071</v>
      </c>
      <c r="EG42">
        <v>93.350480369165581</v>
      </c>
      <c r="EH42">
        <v>113.07805665364552</v>
      </c>
      <c r="EI42">
        <v>105.50007033338022</v>
      </c>
      <c r="EJ42">
        <v>115.81288035845647</v>
      </c>
      <c r="EK42">
        <v>102.18381923968403</v>
      </c>
      <c r="EL42">
        <v>108.13019454891581</v>
      </c>
      <c r="EM42">
        <v>103.3992666149193</v>
      </c>
      <c r="EN42">
        <v>104.04695979621219</v>
      </c>
      <c r="EO42">
        <v>105.59311498924218</v>
      </c>
      <c r="EP42">
        <v>106.61657480412271</v>
      </c>
      <c r="EQ42">
        <v>105.23908311424471</v>
      </c>
      <c r="ER42">
        <v>107.90238233585126</v>
      </c>
      <c r="ES42">
        <v>98.225767250712565</v>
      </c>
      <c r="ET42">
        <v>106.41300066784251</v>
      </c>
      <c r="EU42">
        <v>99.802736158372952</v>
      </c>
      <c r="EV42">
        <v>96.326311628169648</v>
      </c>
      <c r="EW42">
        <v>96.115781354181649</v>
      </c>
      <c r="EX42">
        <v>123.22712345788587</v>
      </c>
      <c r="EY42">
        <v>99.340874146294951</v>
      </c>
      <c r="EZ42">
        <v>95.556070040332884</v>
      </c>
      <c r="FA42">
        <v>96.044838717877013</v>
      </c>
      <c r="FB42">
        <v>100.3992071689791</v>
      </c>
      <c r="FC42">
        <v>99.898837869180099</v>
      </c>
      <c r="FD42">
        <v>105.02556686121585</v>
      </c>
      <c r="FE42">
        <v>98.942326223242176</v>
      </c>
      <c r="FF42">
        <v>92.907673777913146</v>
      </c>
      <c r="FG42">
        <v>98.285517406336467</v>
      </c>
      <c r="FH42">
        <v>96.007293371734065</v>
      </c>
      <c r="FI42">
        <v>96.68068068068068</v>
      </c>
      <c r="FJ42">
        <v>95.857158201335665</v>
      </c>
      <c r="FK42">
        <v>96.152067814025173</v>
      </c>
      <c r="FL42">
        <v>96.240451594412406</v>
      </c>
      <c r="FM42">
        <v>97.69440874035989</v>
      </c>
      <c r="FN42">
        <v>99.804542187362074</v>
      </c>
      <c r="FO42">
        <v>87.720564272079699</v>
      </c>
      <c r="FP42">
        <v>94.674900108972025</v>
      </c>
      <c r="FQ42">
        <v>93.608307086176012</v>
      </c>
      <c r="FR42">
        <v>94.605346450702399</v>
      </c>
      <c r="FS42">
        <v>98.389616134249337</v>
      </c>
      <c r="FT42">
        <v>91.925181829872983</v>
      </c>
      <c r="FU42">
        <v>90.199988144060427</v>
      </c>
      <c r="FV42">
        <v>90.97255335787446</v>
      </c>
      <c r="FW42">
        <v>99.727221597300314</v>
      </c>
      <c r="FX42">
        <v>92.387179882104206</v>
      </c>
      <c r="FY42">
        <v>97.287244794825142</v>
      </c>
      <c r="FZ42">
        <v>96.314793185388055</v>
      </c>
      <c r="GA42">
        <v>97.844571880561631</v>
      </c>
      <c r="GB42">
        <v>97.953235174350084</v>
      </c>
      <c r="GC42">
        <v>97.593939654801389</v>
      </c>
      <c r="GD42">
        <v>97.910851729679464</v>
      </c>
      <c r="GE42">
        <v>97.157705376773947</v>
      </c>
      <c r="GF42">
        <v>106.94538413083545</v>
      </c>
      <c r="GG42">
        <v>109.15905265052461</v>
      </c>
      <c r="GH42">
        <v>105.20507207467679</v>
      </c>
      <c r="GI42">
        <v>103.20210049691509</v>
      </c>
      <c r="GJ42">
        <v>102.5879996919048</v>
      </c>
      <c r="GK42">
        <v>101.78683234600008</v>
      </c>
      <c r="GL42">
        <v>99.022085485111518</v>
      </c>
      <c r="GM42">
        <v>91.75452556196538</v>
      </c>
      <c r="GN42">
        <v>82.755330146584555</v>
      </c>
      <c r="GO42">
        <v>100.73839271827762</v>
      </c>
      <c r="GP42">
        <v>97.367038194540456</v>
      </c>
      <c r="GQ42">
        <v>96.155055390135175</v>
      </c>
      <c r="GR42">
        <v>97.806260184351999</v>
      </c>
      <c r="GS42">
        <v>97.460452148615047</v>
      </c>
      <c r="GT42">
        <v>96.218509130412286</v>
      </c>
      <c r="GU42">
        <v>98.150971759905502</v>
      </c>
      <c r="GV42">
        <v>96.09516349293277</v>
      </c>
      <c r="GW42">
        <v>99.164708214174496</v>
      </c>
      <c r="GX42">
        <v>95.13265017540273</v>
      </c>
      <c r="GY42">
        <v>94.813203794588588</v>
      </c>
      <c r="GZ42">
        <v>98.946810542987279</v>
      </c>
      <c r="HA42">
        <v>100.46431241298428</v>
      </c>
      <c r="HB42">
        <v>103.88087458511448</v>
      </c>
      <c r="HC42">
        <v>96.82719209476754</v>
      </c>
      <c r="HD42">
        <v>111.12557717053969</v>
      </c>
      <c r="HE42">
        <v>100.51832752983707</v>
      </c>
      <c r="HF42">
        <v>99.910537361102996</v>
      </c>
      <c r="HG42">
        <v>100.34109640461541</v>
      </c>
      <c r="HH42">
        <v>100.57112760669553</v>
      </c>
      <c r="HI42">
        <v>101.19807488821382</v>
      </c>
      <c r="HJ42">
        <v>109.13035617429034</v>
      </c>
      <c r="HK42">
        <v>127.24459354072017</v>
      </c>
      <c r="HL42">
        <v>109.89281754342737</v>
      </c>
      <c r="HM42">
        <v>104.47455065579965</v>
      </c>
      <c r="HN42">
        <v>108.53293952382668</v>
      </c>
      <c r="HO42">
        <v>110.70548909218863</v>
      </c>
      <c r="HP42">
        <v>101.24431509011416</v>
      </c>
      <c r="HQ42">
        <v>103.50723366944324</v>
      </c>
      <c r="HR42">
        <v>116.34765313263517</v>
      </c>
      <c r="HS42">
        <v>102.69044715280791</v>
      </c>
      <c r="HT42">
        <v>101.33782546120634</v>
      </c>
      <c r="HU42">
        <v>99.636553619698816</v>
      </c>
      <c r="HV42">
        <v>94.063103990454223</v>
      </c>
      <c r="HW42">
        <v>97.337109704496669</v>
      </c>
      <c r="HX42">
        <v>93.015587529976031</v>
      </c>
      <c r="HY42">
        <v>101.13878287258176</v>
      </c>
      <c r="HZ42">
        <v>96.892079394961925</v>
      </c>
      <c r="IA42">
        <v>102.10565201329884</v>
      </c>
      <c r="IB42">
        <v>98.83639731555462</v>
      </c>
      <c r="IC42">
        <v>102.24558943801847</v>
      </c>
      <c r="ID42">
        <v>101.68804324782701</v>
      </c>
      <c r="IE42">
        <v>95.077419794911449</v>
      </c>
      <c r="IF42">
        <v>94.982164090368599</v>
      </c>
      <c r="IG42">
        <v>99.102266009852215</v>
      </c>
      <c r="IH42">
        <v>97.258401672294582</v>
      </c>
      <c r="II42">
        <v>92.227351534267754</v>
      </c>
      <c r="IJ42">
        <v>87.939888849995441</v>
      </c>
      <c r="IK42">
        <v>100.79627665468824</v>
      </c>
      <c r="IL42" s="63">
        <v>86.644407345575956</v>
      </c>
      <c r="IM42">
        <v>100</v>
      </c>
      <c r="IN42">
        <v>96.164440445705594</v>
      </c>
      <c r="IO42">
        <v>99.493825651057591</v>
      </c>
      <c r="IP42">
        <v>96.706502165404117</v>
      </c>
      <c r="IQ42">
        <v>97.508767598730799</v>
      </c>
      <c r="IR42">
        <v>96.217485416590208</v>
      </c>
      <c r="IS42">
        <v>97.923659628739415</v>
      </c>
      <c r="IT42">
        <v>84.763422884024749</v>
      </c>
      <c r="IU42">
        <v>94.289171901112198</v>
      </c>
      <c r="IV42">
        <v>96.809480401093879</v>
      </c>
      <c r="IW42">
        <v>97.52948241974228</v>
      </c>
      <c r="IX42">
        <v>97.676890166637122</v>
      </c>
      <c r="IY42">
        <v>97.721225159938868</v>
      </c>
      <c r="IZ42">
        <v>99.003497160906988</v>
      </c>
      <c r="JA42">
        <v>95.873771210318679</v>
      </c>
      <c r="JB42">
        <v>96.786782880187303</v>
      </c>
      <c r="JC42">
        <v>96.653806786867207</v>
      </c>
      <c r="JD42">
        <v>93.171158279672468</v>
      </c>
      <c r="JE42">
        <v>90.691713828580902</v>
      </c>
      <c r="JF42">
        <v>95.67164826114562</v>
      </c>
      <c r="JG42">
        <v>95.613294787308533</v>
      </c>
      <c r="JH42">
        <v>97.152464859775378</v>
      </c>
      <c r="JI42">
        <v>94.893638097124892</v>
      </c>
      <c r="JJ42">
        <v>93.044968033476792</v>
      </c>
      <c r="JK42">
        <v>96.112223505187245</v>
      </c>
      <c r="JL42">
        <v>97.34058689101461</v>
      </c>
      <c r="JM42">
        <v>95.624078382540887</v>
      </c>
      <c r="JN42">
        <v>95.42780265456517</v>
      </c>
      <c r="JO42">
        <v>101.23334058218647</v>
      </c>
      <c r="JP42">
        <v>91.534375904667939</v>
      </c>
      <c r="JQ42">
        <v>96.962910362156549</v>
      </c>
      <c r="JR42">
        <v>102.80596724343532</v>
      </c>
      <c r="JS42">
        <v>98.291666666666671</v>
      </c>
      <c r="JT42">
        <v>86.024355300859597</v>
      </c>
      <c r="JU42">
        <v>93.222226757713415</v>
      </c>
      <c r="JV42">
        <v>94.345754699560501</v>
      </c>
      <c r="JW42">
        <v>93.107191632912716</v>
      </c>
      <c r="JX42">
        <v>107.29819519239658</v>
      </c>
      <c r="JY42">
        <v>94.387685769701164</v>
      </c>
      <c r="JZ42">
        <v>91.188904894308394</v>
      </c>
      <c r="KA42">
        <v>91.149644904286376</v>
      </c>
      <c r="KB42">
        <v>99.890351706354309</v>
      </c>
      <c r="KC42">
        <v>99.378298226340092</v>
      </c>
      <c r="KD42">
        <v>98.079611609968495</v>
      </c>
      <c r="KE42">
        <v>93.749435189926814</v>
      </c>
      <c r="KF42">
        <v>108.8248283615048</v>
      </c>
      <c r="KG42">
        <v>106.65335405377114</v>
      </c>
      <c r="KH42">
        <v>105.17255546425636</v>
      </c>
      <c r="KI42">
        <v>99.125706365284145</v>
      </c>
      <c r="KJ42">
        <v>96.69039684943958</v>
      </c>
      <c r="KK42">
        <v>100</v>
      </c>
      <c r="KL42">
        <v>95.923627684964202</v>
      </c>
      <c r="KM42">
        <v>98.807833592499932</v>
      </c>
      <c r="KN42">
        <v>95.450266708503278</v>
      </c>
      <c r="KO42">
        <v>95.095673060267686</v>
      </c>
      <c r="KP42">
        <v>97.275907552904741</v>
      </c>
      <c r="KQ42">
        <v>92.934920846404481</v>
      </c>
      <c r="KR42">
        <v>93.488832654857532</v>
      </c>
      <c r="KS42">
        <f t="shared" si="1"/>
        <v>97.709295411938371</v>
      </c>
    </row>
    <row r="43" spans="1:305" x14ac:dyDescent="0.2">
      <c r="A43" s="62">
        <v>42863</v>
      </c>
      <c r="B43">
        <v>99.15969531937192</v>
      </c>
      <c r="C43">
        <v>98.739268646065383</v>
      </c>
      <c r="D43">
        <v>97.965110071957824</v>
      </c>
      <c r="E43">
        <v>94.21158242849252</v>
      </c>
      <c r="F43">
        <v>96.247814010904222</v>
      </c>
      <c r="G43">
        <v>96.259412193344673</v>
      </c>
      <c r="H43">
        <v>97.800508688369789</v>
      </c>
      <c r="I43">
        <v>97.710101127513667</v>
      </c>
      <c r="J43">
        <v>97.052931217073976</v>
      </c>
      <c r="K43">
        <v>100.4363347877826</v>
      </c>
      <c r="L43">
        <v>102.24045440201957</v>
      </c>
      <c r="M43">
        <v>93.054663559461986</v>
      </c>
      <c r="N43">
        <v>97.358021470391876</v>
      </c>
      <c r="O43">
        <v>99.409450224580311</v>
      </c>
      <c r="P43">
        <v>89.795248347402236</v>
      </c>
      <c r="Q43">
        <v>103.68795908661215</v>
      </c>
      <c r="R43">
        <v>97.553082550225469</v>
      </c>
      <c r="S43">
        <v>100.58943921408104</v>
      </c>
      <c r="T43">
        <v>92.809310363449811</v>
      </c>
      <c r="U43">
        <v>94.871794871794862</v>
      </c>
      <c r="V43">
        <v>95.526519314527604</v>
      </c>
      <c r="W43">
        <v>92.010309278350519</v>
      </c>
      <c r="X43">
        <v>96.269883691820525</v>
      </c>
      <c r="Y43">
        <v>94.91024101678039</v>
      </c>
      <c r="Z43">
        <v>97.177261478225546</v>
      </c>
      <c r="AA43">
        <v>96.746693578371506</v>
      </c>
      <c r="AB43">
        <v>90.185250263567426</v>
      </c>
      <c r="AC43">
        <v>96.295792163438037</v>
      </c>
      <c r="AD43">
        <v>100.24617360590817</v>
      </c>
      <c r="AE43">
        <v>81.911992252290361</v>
      </c>
      <c r="AF43">
        <v>106.14232325895141</v>
      </c>
      <c r="AG43">
        <v>84.928393458359537</v>
      </c>
      <c r="AH43">
        <v>93.088069472727568</v>
      </c>
      <c r="AI43">
        <v>94.027103898276721</v>
      </c>
      <c r="AJ43">
        <v>98.101468112761253</v>
      </c>
      <c r="AK43">
        <v>97.398738912044465</v>
      </c>
      <c r="AL43">
        <v>97.193414044792974</v>
      </c>
      <c r="AM43">
        <v>96.985424391914592</v>
      </c>
      <c r="AN43">
        <v>97.327692808330639</v>
      </c>
      <c r="AO43">
        <v>115.43471667958391</v>
      </c>
      <c r="AP43">
        <v>89.473205349831687</v>
      </c>
      <c r="AQ43">
        <v>87.574200231066484</v>
      </c>
      <c r="AR43">
        <v>100.96865962899395</v>
      </c>
      <c r="AS43">
        <v>94.442455242966744</v>
      </c>
      <c r="AT43">
        <v>90.383166599505913</v>
      </c>
      <c r="AU43">
        <v>87.430340557275514</v>
      </c>
      <c r="AV43">
        <v>98.941756399868879</v>
      </c>
      <c r="AW43">
        <v>101.03017748166397</v>
      </c>
      <c r="AX43">
        <v>99.81148674123412</v>
      </c>
      <c r="AY43">
        <v>95.568017028374385</v>
      </c>
      <c r="AZ43">
        <v>101.89478985248759</v>
      </c>
      <c r="BA43">
        <v>85.578194179239148</v>
      </c>
      <c r="BB43">
        <v>102.49073215940685</v>
      </c>
      <c r="BC43">
        <v>95.137288598992313</v>
      </c>
      <c r="BD43">
        <v>101.33538849576125</v>
      </c>
      <c r="BE43">
        <v>98.894360308464215</v>
      </c>
      <c r="BF43">
        <v>93.718144051912176</v>
      </c>
      <c r="BG43">
        <v>95.662765450405146</v>
      </c>
      <c r="BH43">
        <v>95.853305452790735</v>
      </c>
      <c r="BI43">
        <v>100.32561954711541</v>
      </c>
      <c r="BJ43">
        <v>97.217889228946618</v>
      </c>
      <c r="BK43">
        <v>95.953633143715805</v>
      </c>
      <c r="BL43">
        <v>102.26181606142082</v>
      </c>
      <c r="BM43">
        <v>92.856683598019657</v>
      </c>
      <c r="BN43">
        <v>95.826123070533669</v>
      </c>
      <c r="BO43">
        <v>97.938397435447783</v>
      </c>
      <c r="BP43">
        <v>100.81632362062696</v>
      </c>
      <c r="BQ43">
        <v>100.27493621975083</v>
      </c>
      <c r="BR43">
        <v>98.082826763169138</v>
      </c>
      <c r="BS43">
        <v>97.300195305020495</v>
      </c>
      <c r="BT43">
        <v>98.022637392608786</v>
      </c>
      <c r="BU43">
        <v>99.5692699749318</v>
      </c>
      <c r="BV43">
        <v>96.193899862876634</v>
      </c>
      <c r="BW43">
        <v>99.713410252810135</v>
      </c>
      <c r="BX43">
        <v>99.523666947929982</v>
      </c>
      <c r="BY43">
        <v>95.831212038692428</v>
      </c>
      <c r="BZ43">
        <v>95.596403690453769</v>
      </c>
      <c r="CA43">
        <v>99.478159518953149</v>
      </c>
      <c r="CB43">
        <v>100.19850053552301</v>
      </c>
      <c r="CC43">
        <v>99.507255290390418</v>
      </c>
      <c r="CD43">
        <v>90.186474291570718</v>
      </c>
      <c r="CE43">
        <v>96.584748167931707</v>
      </c>
      <c r="CF43">
        <v>96.186259105842026</v>
      </c>
      <c r="CG43">
        <v>97.397866250325265</v>
      </c>
      <c r="CH43">
        <v>99.592959209981515</v>
      </c>
      <c r="CI43">
        <v>112.55671158110185</v>
      </c>
      <c r="CJ43">
        <v>106.45604395604396</v>
      </c>
      <c r="CK43">
        <v>109.94473002744172</v>
      </c>
      <c r="CL43">
        <v>102.72494256864061</v>
      </c>
      <c r="CM43">
        <v>109.82510144116414</v>
      </c>
      <c r="CN43">
        <v>107.56516758787478</v>
      </c>
      <c r="CO43">
        <v>107.92175910038806</v>
      </c>
      <c r="CP43">
        <v>110.14354242864232</v>
      </c>
      <c r="CQ43">
        <v>100.68906182785184</v>
      </c>
      <c r="CR43">
        <v>117.21387744250964</v>
      </c>
      <c r="CS43">
        <v>111.49358226371062</v>
      </c>
      <c r="CT43">
        <v>106.06330107245618</v>
      </c>
      <c r="CU43">
        <v>111.30284122171365</v>
      </c>
      <c r="CV43">
        <v>103.12395881261007</v>
      </c>
      <c r="CW43">
        <v>107.95940744127135</v>
      </c>
      <c r="CX43">
        <v>99.718374348945531</v>
      </c>
      <c r="CY43">
        <v>94.462317217629973</v>
      </c>
      <c r="CZ43">
        <v>98.41078042501772</v>
      </c>
      <c r="DA43">
        <v>94.580406094579203</v>
      </c>
      <c r="DB43">
        <v>107.49111704476168</v>
      </c>
      <c r="DC43">
        <v>109.06121165365008</v>
      </c>
      <c r="DD43">
        <v>115.96382613205407</v>
      </c>
      <c r="DE43">
        <v>103.49260574459478</v>
      </c>
      <c r="DF43">
        <v>103.8145477423414</v>
      </c>
      <c r="DG43">
        <v>111.26591826773749</v>
      </c>
      <c r="DH43">
        <v>111.93782383419691</v>
      </c>
      <c r="DI43">
        <v>105.30039303761929</v>
      </c>
      <c r="DJ43">
        <v>95.482546201232026</v>
      </c>
      <c r="DK43">
        <v>96.02801666814436</v>
      </c>
      <c r="DL43">
        <v>98.149887238403366</v>
      </c>
      <c r="DM43">
        <v>95.717668983189029</v>
      </c>
      <c r="DN43">
        <v>93.465196264427604</v>
      </c>
      <c r="DO43">
        <v>94.835201576715292</v>
      </c>
      <c r="DP43">
        <v>96.8817298669385</v>
      </c>
      <c r="DQ43">
        <v>93.769310920118315</v>
      </c>
      <c r="DR43">
        <v>93.903330895552159</v>
      </c>
      <c r="DS43">
        <v>97.577054956712843</v>
      </c>
      <c r="DT43">
        <v>99.868357681810878</v>
      </c>
      <c r="DU43">
        <v>89.698334668774507</v>
      </c>
      <c r="DV43">
        <v>89.695704057279229</v>
      </c>
      <c r="DW43">
        <v>99.162796496586964</v>
      </c>
      <c r="DX43">
        <v>82.447058823529403</v>
      </c>
      <c r="DY43">
        <v>95.372417141987455</v>
      </c>
      <c r="DZ43">
        <v>97.741712553224687</v>
      </c>
      <c r="EA43">
        <v>103.20816085156714</v>
      </c>
      <c r="EB43">
        <v>101.52890070647891</v>
      </c>
      <c r="EC43">
        <v>98.228960045338624</v>
      </c>
      <c r="ED43">
        <v>104.36165853893678</v>
      </c>
      <c r="EE43">
        <v>80.694218378295076</v>
      </c>
      <c r="EF43">
        <v>106.08627128604806</v>
      </c>
      <c r="EG43">
        <v>94.855889250321496</v>
      </c>
      <c r="EH43">
        <v>111.32371172604149</v>
      </c>
      <c r="EI43">
        <v>104.99366999578</v>
      </c>
      <c r="EJ43">
        <v>114.10753694910719</v>
      </c>
      <c r="EK43">
        <v>103.19610223742923</v>
      </c>
      <c r="EL43">
        <v>106.61652040674187</v>
      </c>
      <c r="EM43">
        <v>103.40729637857658</v>
      </c>
      <c r="EN43">
        <v>106.75822350204893</v>
      </c>
      <c r="EO43">
        <v>104.39971312455177</v>
      </c>
      <c r="EP43">
        <v>106.01349514323144</v>
      </c>
      <c r="EQ43">
        <v>106.03703522113723</v>
      </c>
      <c r="ER43">
        <v>107.05984892504358</v>
      </c>
      <c r="ES43">
        <v>98.376013610552604</v>
      </c>
      <c r="ET43">
        <v>105.18006061955238</v>
      </c>
      <c r="EU43">
        <v>99.238325565633374</v>
      </c>
      <c r="EV43">
        <v>100.93465860958943</v>
      </c>
      <c r="EW43">
        <v>95.190158061943535</v>
      </c>
      <c r="EX43">
        <v>120.75382385136535</v>
      </c>
      <c r="EY43">
        <v>100.3921381661283</v>
      </c>
      <c r="EZ43">
        <v>95.768091924890641</v>
      </c>
      <c r="FA43">
        <v>95.282275488675921</v>
      </c>
      <c r="FB43">
        <v>100.11445799949752</v>
      </c>
      <c r="FC43">
        <v>101.06096868908682</v>
      </c>
      <c r="FD43">
        <v>103.96415474407314</v>
      </c>
      <c r="FE43">
        <v>98.835086820196167</v>
      </c>
      <c r="FF43">
        <v>92.907673777913146</v>
      </c>
      <c r="FG43">
        <v>97.96259107379548</v>
      </c>
      <c r="FH43">
        <v>95.468578414106048</v>
      </c>
      <c r="FI43">
        <v>96.832832832832821</v>
      </c>
      <c r="FJ43">
        <v>96.547105318026439</v>
      </c>
      <c r="FK43">
        <v>96.049319291035189</v>
      </c>
      <c r="FL43">
        <v>93.96004934640932</v>
      </c>
      <c r="FM43">
        <v>97.895244215938305</v>
      </c>
      <c r="FN43">
        <v>96.672173112571087</v>
      </c>
      <c r="FO43">
        <v>90.946971460496272</v>
      </c>
      <c r="FP43">
        <v>94.904732027870438</v>
      </c>
      <c r="FQ43">
        <v>94.756875271282453</v>
      </c>
      <c r="FR43">
        <v>92.793384014077532</v>
      </c>
      <c r="FS43">
        <v>98.389616134249337</v>
      </c>
      <c r="FT43">
        <v>89.696069045339598</v>
      </c>
      <c r="FU43">
        <v>91.971912201378515</v>
      </c>
      <c r="FV43">
        <v>88.523527055637146</v>
      </c>
      <c r="FW43">
        <v>99.735658042744646</v>
      </c>
      <c r="FX43">
        <v>93.042467690670563</v>
      </c>
      <c r="FY43">
        <v>97.287244794825142</v>
      </c>
      <c r="FZ43">
        <v>96.314793185388055</v>
      </c>
      <c r="GA43">
        <v>97.844571880561631</v>
      </c>
      <c r="GB43">
        <v>97.953235174350084</v>
      </c>
      <c r="GC43">
        <v>97.593939654801389</v>
      </c>
      <c r="GD43">
        <v>97.910851729679464</v>
      </c>
      <c r="GE43">
        <v>97.157705376773947</v>
      </c>
      <c r="GF43">
        <v>106.52544152299188</v>
      </c>
      <c r="GG43">
        <v>109.08282426180219</v>
      </c>
      <c r="GH43">
        <v>105.00681508405272</v>
      </c>
      <c r="GI43">
        <v>103.63608746283988</v>
      </c>
      <c r="GJ43">
        <v>100.70861896325964</v>
      </c>
      <c r="GK43">
        <v>103.2798728507441</v>
      </c>
      <c r="GL43">
        <v>99.735646373701655</v>
      </c>
      <c r="GM43">
        <v>91.49592202108613</v>
      </c>
      <c r="GN43">
        <v>82.150967069280867</v>
      </c>
      <c r="GO43">
        <v>101.04056345955874</v>
      </c>
      <c r="GP43">
        <v>97.657438393672024</v>
      </c>
      <c r="GQ43">
        <v>96.517541750661167</v>
      </c>
      <c r="GR43">
        <v>98.842327990855381</v>
      </c>
      <c r="GS43">
        <v>97.460452148615047</v>
      </c>
      <c r="GT43">
        <v>96.567689203869435</v>
      </c>
      <c r="GU43">
        <v>98.176742188338878</v>
      </c>
      <c r="GV43">
        <v>96.153392902944063</v>
      </c>
      <c r="GW43">
        <v>99.292125605232627</v>
      </c>
      <c r="GX43">
        <v>95.13265017540273</v>
      </c>
      <c r="GY43">
        <v>95.877749001988903</v>
      </c>
      <c r="GZ43">
        <v>98.946810542987279</v>
      </c>
      <c r="HA43">
        <v>84.670831990233651</v>
      </c>
      <c r="HB43">
        <v>115.22516821428108</v>
      </c>
      <c r="HC43">
        <v>96.82719209476754</v>
      </c>
      <c r="HD43">
        <v>111.19824388766935</v>
      </c>
      <c r="HE43">
        <v>100.51832752983707</v>
      </c>
      <c r="HF43">
        <v>99.910537361102996</v>
      </c>
      <c r="HG43">
        <v>100.34109640461541</v>
      </c>
      <c r="HH43">
        <v>100.75876030745428</v>
      </c>
      <c r="HI43">
        <v>101.19807488821382</v>
      </c>
      <c r="HJ43">
        <v>112.53661182426325</v>
      </c>
      <c r="HK43">
        <v>125.98195164824281</v>
      </c>
      <c r="HL43">
        <v>104.95256868301095</v>
      </c>
      <c r="HM43">
        <v>101.37852863388568</v>
      </c>
      <c r="HN43">
        <v>109.18128444332385</v>
      </c>
      <c r="HO43">
        <v>108.31720619282198</v>
      </c>
      <c r="HP43">
        <v>101.47204171858569</v>
      </c>
      <c r="HQ43">
        <v>103.28465922503626</v>
      </c>
      <c r="HR43">
        <v>115.92039190168084</v>
      </c>
      <c r="HS43">
        <v>102.87706776456335</v>
      </c>
      <c r="HT43">
        <v>101.33782546120634</v>
      </c>
      <c r="HU43">
        <v>99.820548349726295</v>
      </c>
      <c r="HV43">
        <v>95.71124051482515</v>
      </c>
      <c r="HW43">
        <v>97.444091647864823</v>
      </c>
      <c r="HX43">
        <v>93.92985611510791</v>
      </c>
      <c r="HY43">
        <v>101.94700130832295</v>
      </c>
      <c r="HZ43">
        <v>97.009334835940095</v>
      </c>
      <c r="IA43">
        <v>101.8256761223339</v>
      </c>
      <c r="IB43">
        <v>95.731496659144526</v>
      </c>
      <c r="IC43">
        <v>103.16158429723099</v>
      </c>
      <c r="ID43">
        <v>101.71984312062752</v>
      </c>
      <c r="IE43">
        <v>95.659489324935777</v>
      </c>
      <c r="IF43">
        <v>95.188267934998009</v>
      </c>
      <c r="IG43">
        <v>99.102266009852215</v>
      </c>
      <c r="IH43">
        <v>97.073484483035855</v>
      </c>
      <c r="II43">
        <v>89.394857226411546</v>
      </c>
      <c r="IJ43">
        <v>88.290888864380676</v>
      </c>
      <c r="IK43">
        <v>100.79627665468824</v>
      </c>
      <c r="IL43" s="63">
        <v>86.644407345575956</v>
      </c>
      <c r="IM43">
        <v>100</v>
      </c>
      <c r="IN43">
        <v>96.164440445705594</v>
      </c>
      <c r="IO43">
        <v>99.484044504218119</v>
      </c>
      <c r="IP43">
        <v>96.706502165404117</v>
      </c>
      <c r="IQ43">
        <v>97.622038439476356</v>
      </c>
      <c r="IR43">
        <v>97.28876985728435</v>
      </c>
      <c r="IS43">
        <v>97.915250555349218</v>
      </c>
      <c r="IT43">
        <v>106.55884296878038</v>
      </c>
      <c r="IU43">
        <v>94.289171901112198</v>
      </c>
      <c r="IV43">
        <v>96.809480401093879</v>
      </c>
      <c r="IW43">
        <v>97.52948241974228</v>
      </c>
      <c r="IX43">
        <v>97.676890166637122</v>
      </c>
      <c r="IY43">
        <v>97.721225159938868</v>
      </c>
      <c r="IZ43">
        <v>99.003497160906988</v>
      </c>
      <c r="JA43">
        <v>95.873771210318679</v>
      </c>
      <c r="JB43">
        <v>96.786782880187303</v>
      </c>
      <c r="JC43">
        <v>96.653806786867207</v>
      </c>
      <c r="JD43">
        <v>96.85189601717147</v>
      </c>
      <c r="JE43">
        <v>90.654433047341428</v>
      </c>
      <c r="JF43">
        <v>96.009081055388577</v>
      </c>
      <c r="JG43">
        <v>95.692302167316058</v>
      </c>
      <c r="JH43">
        <v>97.24931064631113</v>
      </c>
      <c r="JI43">
        <v>95.079369010178056</v>
      </c>
      <c r="JJ43">
        <v>93.38880962756464</v>
      </c>
      <c r="JK43">
        <v>95.927999697121336</v>
      </c>
      <c r="JL43">
        <v>96.620624102574467</v>
      </c>
      <c r="JM43">
        <v>95.749909886292897</v>
      </c>
      <c r="JN43">
        <v>96.078392000160633</v>
      </c>
      <c r="JO43">
        <v>99.602348628413438</v>
      </c>
      <c r="JP43">
        <v>92.697077294828688</v>
      </c>
      <c r="JQ43">
        <v>96.626973288905887</v>
      </c>
      <c r="JR43">
        <v>103.53605412377409</v>
      </c>
      <c r="JS43">
        <v>99.000000000000014</v>
      </c>
      <c r="JT43">
        <v>89.491404011461327</v>
      </c>
      <c r="JU43">
        <v>93.432155207100251</v>
      </c>
      <c r="JV43">
        <v>96.066772537578004</v>
      </c>
      <c r="JW43">
        <v>91.251211056508183</v>
      </c>
      <c r="JX43">
        <v>105.26645277408247</v>
      </c>
      <c r="JY43">
        <v>94.380273512298174</v>
      </c>
      <c r="JZ43">
        <v>94.822954004890946</v>
      </c>
      <c r="KA43">
        <v>91.521684271242648</v>
      </c>
      <c r="KB43">
        <v>102.99377651409169</v>
      </c>
      <c r="KC43">
        <v>97.511287792672945</v>
      </c>
      <c r="KD43">
        <v>98.588747539524107</v>
      </c>
      <c r="KE43">
        <v>93.749435189926814</v>
      </c>
      <c r="KF43">
        <v>106.64471835227047</v>
      </c>
      <c r="KG43">
        <v>105.89002600790704</v>
      </c>
      <c r="KH43">
        <v>105.16023007395232</v>
      </c>
      <c r="KI43">
        <v>99.333617656466572</v>
      </c>
      <c r="KJ43">
        <v>96.940321114813699</v>
      </c>
      <c r="KK43">
        <v>100</v>
      </c>
      <c r="KL43">
        <v>96.183293556085914</v>
      </c>
      <c r="KM43">
        <v>98.807833592499932</v>
      </c>
      <c r="KN43">
        <v>95.76131294252464</v>
      </c>
      <c r="KO43">
        <v>95.192674111112396</v>
      </c>
      <c r="KP43">
        <v>97.275907552904741</v>
      </c>
      <c r="KQ43">
        <v>94.511936628674562</v>
      </c>
      <c r="KR43">
        <v>93.568049290350984</v>
      </c>
      <c r="KS43">
        <f t="shared" si="1"/>
        <v>97.922392673404318</v>
      </c>
    </row>
    <row r="44" spans="1:305" x14ac:dyDescent="0.2">
      <c r="A44" s="62">
        <v>42894</v>
      </c>
      <c r="B44">
        <v>99.773548181835196</v>
      </c>
      <c r="C44">
        <v>98.419220206301517</v>
      </c>
      <c r="D44">
        <v>97.879700211389405</v>
      </c>
      <c r="E44">
        <v>94.790494102512113</v>
      </c>
      <c r="F44">
        <v>96.463841168604048</v>
      </c>
      <c r="G44">
        <v>96.793781880009718</v>
      </c>
      <c r="H44">
        <v>97.039543972594245</v>
      </c>
      <c r="I44">
        <v>97.516370258436993</v>
      </c>
      <c r="J44">
        <v>95.563545116661828</v>
      </c>
      <c r="K44">
        <v>101.1418371394571</v>
      </c>
      <c r="L44">
        <v>102.925663796601</v>
      </c>
      <c r="M44">
        <v>102.03130447547571</v>
      </c>
      <c r="N44">
        <v>96.869988259578406</v>
      </c>
      <c r="O44">
        <v>98.364027163861508</v>
      </c>
      <c r="P44">
        <v>90.098303522385038</v>
      </c>
      <c r="Q44">
        <v>101.40507659517002</v>
      </c>
      <c r="R44">
        <v>95.448450662789327</v>
      </c>
      <c r="S44">
        <v>99.819893573475227</v>
      </c>
      <c r="T44">
        <v>92.080250580547613</v>
      </c>
      <c r="U44">
        <v>95.512820512820511</v>
      </c>
      <c r="V44">
        <v>98.367729067448181</v>
      </c>
      <c r="W44">
        <v>93.421923768088519</v>
      </c>
      <c r="X44">
        <v>96.407910850693838</v>
      </c>
      <c r="Y44">
        <v>94.681816850675034</v>
      </c>
      <c r="Z44">
        <v>98.232187049828241</v>
      </c>
      <c r="AA44">
        <v>98.443724438306702</v>
      </c>
      <c r="AB44">
        <v>91.242866944458385</v>
      </c>
      <c r="AC44">
        <v>97.35749596292699</v>
      </c>
      <c r="AD44">
        <v>100.59479212856073</v>
      </c>
      <c r="AE44">
        <v>79.741297741364534</v>
      </c>
      <c r="AF44">
        <v>86.454634267371716</v>
      </c>
      <c r="AG44">
        <v>84.02210662281108</v>
      </c>
      <c r="AH44">
        <v>90.159713223043127</v>
      </c>
      <c r="AI44">
        <v>97.841726618705039</v>
      </c>
      <c r="AJ44">
        <v>97.283245615904178</v>
      </c>
      <c r="AK44">
        <v>98.364860532221883</v>
      </c>
      <c r="AL44">
        <v>95.170424390761681</v>
      </c>
      <c r="AM44">
        <v>94.234961700333955</v>
      </c>
      <c r="AN44">
        <v>93.469573706475771</v>
      </c>
      <c r="AO44">
        <v>64.305623083477343</v>
      </c>
      <c r="AP44">
        <v>90.085827798501811</v>
      </c>
      <c r="AQ44">
        <v>91.295167523206231</v>
      </c>
      <c r="AR44">
        <v>87.038299673194928</v>
      </c>
      <c r="AS44">
        <v>93.138107416879791</v>
      </c>
      <c r="AT44">
        <v>86.024142824605349</v>
      </c>
      <c r="AU44">
        <v>100.95201238390092</v>
      </c>
      <c r="AV44">
        <v>97.813622953557257</v>
      </c>
      <c r="AW44">
        <v>100.92939924976207</v>
      </c>
      <c r="AX44">
        <v>100.54040467512881</v>
      </c>
      <c r="AY44">
        <v>94.798752746261044</v>
      </c>
      <c r="AZ44">
        <v>102.28927544746837</v>
      </c>
      <c r="BA44">
        <v>82.103363619195505</v>
      </c>
      <c r="BB44">
        <v>97.572984244670977</v>
      </c>
      <c r="BC44">
        <v>95.71534585790728</v>
      </c>
      <c r="BD44">
        <v>101.51194563161215</v>
      </c>
      <c r="BE44">
        <v>99.040158949106299</v>
      </c>
      <c r="BF44">
        <v>94.481042628054055</v>
      </c>
      <c r="BG44">
        <v>96.185281293579777</v>
      </c>
      <c r="BH44">
        <v>92.664629242399869</v>
      </c>
      <c r="BI44">
        <v>99.139966692351663</v>
      </c>
      <c r="BJ44">
        <v>98.189357290946816</v>
      </c>
      <c r="BK44">
        <v>95.552931916568298</v>
      </c>
      <c r="BL44">
        <v>103.65350351485306</v>
      </c>
      <c r="BM44">
        <v>92.540345913971564</v>
      </c>
      <c r="BN44">
        <v>93.645739599916936</v>
      </c>
      <c r="BO44">
        <v>98.46028661817212</v>
      </c>
      <c r="BP44">
        <v>99.558686182385941</v>
      </c>
      <c r="BQ44">
        <v>101.57283332920517</v>
      </c>
      <c r="BR44">
        <v>99.701140545266028</v>
      </c>
      <c r="BS44">
        <v>100.51698387776204</v>
      </c>
      <c r="BT44">
        <v>99.572947095681414</v>
      </c>
      <c r="BU44">
        <v>99.228563910086848</v>
      </c>
      <c r="BV44">
        <v>96.512619056442958</v>
      </c>
      <c r="BW44">
        <v>99.951271483907178</v>
      </c>
      <c r="BX44">
        <v>100.32390647540758</v>
      </c>
      <c r="BY44">
        <v>95.980393317625911</v>
      </c>
      <c r="BZ44">
        <v>96.486066654114111</v>
      </c>
      <c r="CA44">
        <v>96.363010251384082</v>
      </c>
      <c r="CB44">
        <v>96.702606212067096</v>
      </c>
      <c r="CC44">
        <v>96.838281043274293</v>
      </c>
      <c r="CD44">
        <v>90.338209261157175</v>
      </c>
      <c r="CE44">
        <v>96.11317706476099</v>
      </c>
      <c r="CF44">
        <v>95.636337666047694</v>
      </c>
      <c r="CG44">
        <v>98.04189435336977</v>
      </c>
      <c r="CH44">
        <v>99.977343218981716</v>
      </c>
      <c r="CI44">
        <v>108.80436636534199</v>
      </c>
      <c r="CJ44">
        <v>104.95562130177514</v>
      </c>
      <c r="CK44">
        <v>108.47215243690333</v>
      </c>
      <c r="CL44">
        <v>101.83854216680577</v>
      </c>
      <c r="CM44">
        <v>106.04729257030922</v>
      </c>
      <c r="CN44">
        <v>104.33230384954952</v>
      </c>
      <c r="CO44">
        <v>106.79724414645095</v>
      </c>
      <c r="CP44">
        <v>109.72449410943044</v>
      </c>
      <c r="CQ44">
        <v>100.43564975949317</v>
      </c>
      <c r="CR44">
        <v>110.64734813239399</v>
      </c>
      <c r="CS44">
        <v>108.19136522753791</v>
      </c>
      <c r="CT44">
        <v>103.68820298195133</v>
      </c>
      <c r="CU44">
        <v>107.48176677866101</v>
      </c>
      <c r="CV44">
        <v>102.15297720097098</v>
      </c>
      <c r="CW44">
        <v>106.34963570592757</v>
      </c>
      <c r="CX44">
        <v>99.718374348945531</v>
      </c>
      <c r="CY44">
        <v>94.586599519700698</v>
      </c>
      <c r="CZ44">
        <v>98.620925162205452</v>
      </c>
      <c r="DA44">
        <v>95.265639034626858</v>
      </c>
      <c r="DB44">
        <v>106.77207072724597</v>
      </c>
      <c r="DC44">
        <v>106.36166722602844</v>
      </c>
      <c r="DD44">
        <v>115.458169913455</v>
      </c>
      <c r="DE44">
        <v>98.673978513956939</v>
      </c>
      <c r="DF44">
        <v>101.03857135943474</v>
      </c>
      <c r="DG44">
        <v>108.33740071881792</v>
      </c>
      <c r="DH44">
        <v>111.8756476683938</v>
      </c>
      <c r="DI44">
        <v>104.66030320044916</v>
      </c>
      <c r="DJ44">
        <v>95.743168535776334</v>
      </c>
      <c r="DK44">
        <v>95.327599964535878</v>
      </c>
      <c r="DL44">
        <v>97.91956567934578</v>
      </c>
      <c r="DM44">
        <v>95.632255309236328</v>
      </c>
      <c r="DN44">
        <v>93.905827346054522</v>
      </c>
      <c r="DO44">
        <v>95.334964013585093</v>
      </c>
      <c r="DP44">
        <v>96.889831023378576</v>
      </c>
      <c r="DQ44">
        <v>93.769310920118315</v>
      </c>
      <c r="DR44">
        <v>95.06379532308658</v>
      </c>
      <c r="DS44">
        <v>93.416939776838987</v>
      </c>
      <c r="DT44">
        <v>99.914593032589494</v>
      </c>
      <c r="DU44">
        <v>89.724321631981297</v>
      </c>
      <c r="DV44">
        <v>90.035799522673017</v>
      </c>
      <c r="DW44">
        <v>99.102951718978886</v>
      </c>
      <c r="DX44">
        <v>82.159920239282158</v>
      </c>
      <c r="DY44">
        <v>96.250824412764473</v>
      </c>
      <c r="DZ44">
        <v>100.11369462960073</v>
      </c>
      <c r="EA44">
        <v>102.51626256652871</v>
      </c>
      <c r="EB44">
        <v>101.50107440443985</v>
      </c>
      <c r="EC44">
        <v>98.61150467554549</v>
      </c>
      <c r="ED44">
        <v>103.59039454973447</v>
      </c>
      <c r="EE44">
        <v>79.873638386192695</v>
      </c>
      <c r="EF44">
        <v>103.84014304456105</v>
      </c>
      <c r="EG44">
        <v>94.916408200317704</v>
      </c>
      <c r="EH44">
        <v>108.78342027087086</v>
      </c>
      <c r="EI44">
        <v>104.73109204295025</v>
      </c>
      <c r="EJ44">
        <v>111.71002474419846</v>
      </c>
      <c r="EK44">
        <v>100.4430709071128</v>
      </c>
      <c r="EL44">
        <v>105.40000928634443</v>
      </c>
      <c r="EM44">
        <v>102.00208773855088</v>
      </c>
      <c r="EN44">
        <v>104.98615572045628</v>
      </c>
      <c r="EO44">
        <v>102.32273487927326</v>
      </c>
      <c r="EP44">
        <v>104.16470995328604</v>
      </c>
      <c r="EQ44">
        <v>105.27022318352108</v>
      </c>
      <c r="ER44">
        <v>106.52721286073989</v>
      </c>
      <c r="ES44">
        <v>98.040168806204292</v>
      </c>
      <c r="ET44">
        <v>104.29645358494443</v>
      </c>
      <c r="EU44">
        <v>97.057001485104976</v>
      </c>
      <c r="EV44">
        <v>98.469531823572595</v>
      </c>
      <c r="EW44">
        <v>94.978362901855164</v>
      </c>
      <c r="EX44">
        <v>116.05573799591728</v>
      </c>
      <c r="EY44">
        <v>97.76755384450351</v>
      </c>
      <c r="EZ44">
        <v>96.05322480412346</v>
      </c>
      <c r="FA44">
        <v>96.273607686637348</v>
      </c>
      <c r="FB44">
        <v>99.494709807096413</v>
      </c>
      <c r="FC44">
        <v>100.04688001184337</v>
      </c>
      <c r="FD44">
        <v>105.24249780486545</v>
      </c>
      <c r="FE44">
        <v>98.122453684390223</v>
      </c>
      <c r="FF44">
        <v>93.804770672684242</v>
      </c>
      <c r="FG44">
        <v>99.294867821986372</v>
      </c>
      <c r="FH44">
        <v>96.927252760914172</v>
      </c>
      <c r="FI44">
        <v>97.177177177177171</v>
      </c>
      <c r="FJ44">
        <v>98.162036481269695</v>
      </c>
      <c r="FK44">
        <v>97.659046151211555</v>
      </c>
      <c r="FL44">
        <v>94.632954927787267</v>
      </c>
      <c r="FM44">
        <v>97.686375321336754</v>
      </c>
      <c r="FN44">
        <v>92.495681012849786</v>
      </c>
      <c r="FO44">
        <v>90.493039713208248</v>
      </c>
      <c r="FP44">
        <v>96.569032130238085</v>
      </c>
      <c r="FQ44">
        <v>95.4580360819579</v>
      </c>
      <c r="FR44">
        <v>93.455447212075072</v>
      </c>
      <c r="FS44">
        <v>99.136060157859092</v>
      </c>
      <c r="FT44">
        <v>91.59938842290272</v>
      </c>
      <c r="FU44">
        <v>90.594467587477965</v>
      </c>
      <c r="FV44">
        <v>88.523527055637146</v>
      </c>
      <c r="FW44">
        <v>99.845331833520788</v>
      </c>
      <c r="FX44">
        <v>82.969517915400687</v>
      </c>
      <c r="FY44">
        <v>97.287244794825142</v>
      </c>
      <c r="FZ44">
        <v>96.314793185388055</v>
      </c>
      <c r="GA44">
        <v>97.844571880561631</v>
      </c>
      <c r="GB44">
        <v>97.953235174350084</v>
      </c>
      <c r="GC44">
        <v>97.593939654801389</v>
      </c>
      <c r="GD44">
        <v>97.910851729679464</v>
      </c>
      <c r="GE44">
        <v>97.157705376773947</v>
      </c>
      <c r="GF44">
        <v>106.44145300142316</v>
      </c>
      <c r="GG44">
        <v>108.72709178109747</v>
      </c>
      <c r="GH44">
        <v>104.82838379249102</v>
      </c>
      <c r="GI44">
        <v>102.14317230005861</v>
      </c>
      <c r="GJ44">
        <v>99.129631055996285</v>
      </c>
      <c r="GK44">
        <v>103.15465009873333</v>
      </c>
      <c r="GL44">
        <v>98.455890432208477</v>
      </c>
      <c r="GM44">
        <v>91.515814601153764</v>
      </c>
      <c r="GN44">
        <v>81.642029741025127</v>
      </c>
      <c r="GO44">
        <v>101.14721195648148</v>
      </c>
      <c r="GP44">
        <v>97.408523937273543</v>
      </c>
      <c r="GQ44">
        <v>96.53233711231529</v>
      </c>
      <c r="GR44">
        <v>98.513996643724028</v>
      </c>
      <c r="GS44">
        <v>97.460452148615047</v>
      </c>
      <c r="GT44">
        <v>96.901350162950692</v>
      </c>
      <c r="GU44">
        <v>98.382905615805853</v>
      </c>
      <c r="GV44">
        <v>96.178348364377484</v>
      </c>
      <c r="GW44">
        <v>99.44502647450237</v>
      </c>
      <c r="GX44">
        <v>95.13265017540273</v>
      </c>
      <c r="GY44">
        <v>95.611612700138821</v>
      </c>
      <c r="GZ44">
        <v>98.946810542987279</v>
      </c>
      <c r="HA44">
        <v>89.921608701914167</v>
      </c>
      <c r="HB44">
        <v>103.77239090286834</v>
      </c>
      <c r="HC44">
        <v>96.82719209476754</v>
      </c>
      <c r="HD44">
        <v>110.90757701915068</v>
      </c>
      <c r="HE44">
        <v>100.70971000239228</v>
      </c>
      <c r="HF44">
        <v>99.770072657040402</v>
      </c>
      <c r="HG44">
        <v>100.34109640461541</v>
      </c>
      <c r="HH44">
        <v>100.75876030745428</v>
      </c>
      <c r="HI44">
        <v>101.19807488821382</v>
      </c>
      <c r="HJ44">
        <v>110.56228530103056</v>
      </c>
      <c r="HK44">
        <v>124.5261998192689</v>
      </c>
      <c r="HL44">
        <v>106.52950597511395</v>
      </c>
      <c r="HM44">
        <v>102.33712959464565</v>
      </c>
      <c r="HN44">
        <v>107.04895004142203</v>
      </c>
      <c r="HO44">
        <v>106.60186488388463</v>
      </c>
      <c r="HP44">
        <v>101.93963893908689</v>
      </c>
      <c r="HQ44">
        <v>103.76015917445116</v>
      </c>
      <c r="HR44">
        <v>114.46181045807808</v>
      </c>
      <c r="HS44">
        <v>103.80034868587987</v>
      </c>
      <c r="HT44">
        <v>101.33782546120634</v>
      </c>
      <c r="HU44">
        <v>99.943211503077947</v>
      </c>
      <c r="HV44">
        <v>97.046156523252264</v>
      </c>
      <c r="HW44">
        <v>98.234112152737296</v>
      </c>
      <c r="HX44">
        <v>94.147182254196636</v>
      </c>
      <c r="HY44">
        <v>102.13279864987265</v>
      </c>
      <c r="HZ44">
        <v>97.439271452860069</v>
      </c>
      <c r="IA44">
        <v>102.72782065988761</v>
      </c>
      <c r="IB44">
        <v>95.731496659144526</v>
      </c>
      <c r="IC44">
        <v>101.87171398527866</v>
      </c>
      <c r="ID44">
        <v>100.5750476998092</v>
      </c>
      <c r="IE44">
        <v>95.40483390555012</v>
      </c>
      <c r="IF44">
        <v>93.848592944906841</v>
      </c>
      <c r="IG44">
        <v>99.102266009852215</v>
      </c>
      <c r="IH44">
        <v>96.952886316128001</v>
      </c>
      <c r="II44">
        <v>85.033317318739165</v>
      </c>
      <c r="IJ44">
        <v>87.347216694558057</v>
      </c>
      <c r="IK44">
        <v>100.79627665468824</v>
      </c>
      <c r="IL44" s="63">
        <v>86.644407345575956</v>
      </c>
      <c r="IM44">
        <v>100</v>
      </c>
      <c r="IN44">
        <v>96.164440445705594</v>
      </c>
      <c r="IO44">
        <v>99.982882993030927</v>
      </c>
      <c r="IP44">
        <v>96.536841635289377</v>
      </c>
      <c r="IQ44">
        <v>97.953137820117206</v>
      </c>
      <c r="IR44">
        <v>97.618960267087331</v>
      </c>
      <c r="IS44">
        <v>97.477978739059452</v>
      </c>
      <c r="IT44">
        <v>90.533027487267219</v>
      </c>
      <c r="IU44">
        <v>94.289171901112198</v>
      </c>
      <c r="IV44">
        <v>96.809480401093879</v>
      </c>
      <c r="IW44">
        <v>97.52948241974228</v>
      </c>
      <c r="IX44">
        <v>97.676890166637122</v>
      </c>
      <c r="IY44">
        <v>97.721225159938868</v>
      </c>
      <c r="IZ44">
        <v>99.003497160906988</v>
      </c>
      <c r="JA44">
        <v>95.873771210318679</v>
      </c>
      <c r="JB44">
        <v>96.786782880187303</v>
      </c>
      <c r="JC44">
        <v>96.653806786867207</v>
      </c>
      <c r="JD44">
        <v>96.85189601717147</v>
      </c>
      <c r="JE44">
        <v>90.654433047341428</v>
      </c>
      <c r="JF44">
        <v>96.220425527198643</v>
      </c>
      <c r="JG44">
        <v>96.331543696468003</v>
      </c>
      <c r="JH44">
        <v>97.539848005918358</v>
      </c>
      <c r="JI44">
        <v>95.376538471063128</v>
      </c>
      <c r="JJ44">
        <v>93.553567058065056</v>
      </c>
      <c r="JK44">
        <v>95.522381622454262</v>
      </c>
      <c r="JL44">
        <v>97.316318482415511</v>
      </c>
      <c r="JM44">
        <v>95.836419045122398</v>
      </c>
      <c r="JN44">
        <v>96.230999377522537</v>
      </c>
      <c r="JO44">
        <v>98.418714467675287</v>
      </c>
      <c r="JP44">
        <v>91.647810186634842</v>
      </c>
      <c r="JQ44">
        <v>96.692521986125541</v>
      </c>
      <c r="JR44">
        <v>107.62454065367115</v>
      </c>
      <c r="JS44">
        <v>96.75833333333334</v>
      </c>
      <c r="JT44">
        <v>91.96275071633238</v>
      </c>
      <c r="JU44">
        <v>97.553750430061754</v>
      </c>
      <c r="JV44">
        <v>94.323595671603201</v>
      </c>
      <c r="JW44">
        <v>91.755477477267149</v>
      </c>
      <c r="JX44">
        <v>104.77985900162908</v>
      </c>
      <c r="JY44">
        <v>94.928780560119591</v>
      </c>
      <c r="JZ44">
        <v>93.625004187464398</v>
      </c>
      <c r="KA44">
        <v>90.916038790151049</v>
      </c>
      <c r="KB44">
        <v>102.52191075385093</v>
      </c>
      <c r="KC44">
        <v>96.192949812981439</v>
      </c>
      <c r="KD44">
        <v>98.797409805735441</v>
      </c>
      <c r="KE44">
        <v>93.749435189926814</v>
      </c>
      <c r="KF44">
        <v>107.69261653350463</v>
      </c>
      <c r="KG44">
        <v>104.57594228338152</v>
      </c>
      <c r="KH44">
        <v>105.19720624486439</v>
      </c>
      <c r="KI44">
        <v>98.997760955325731</v>
      </c>
      <c r="KJ44">
        <v>97.069069978794303</v>
      </c>
      <c r="KK44">
        <v>100</v>
      </c>
      <c r="KL44">
        <v>96.076372315035798</v>
      </c>
      <c r="KM44">
        <v>98.807833592499932</v>
      </c>
      <c r="KN44">
        <v>95.76131294252464</v>
      </c>
      <c r="KO44">
        <v>95.961753871381234</v>
      </c>
      <c r="KP44">
        <v>97.275907552904741</v>
      </c>
      <c r="KQ44">
        <v>94.759026659076312</v>
      </c>
      <c r="KR44">
        <v>93.587853449224355</v>
      </c>
      <c r="KS44">
        <f t="shared" si="1"/>
        <v>97.489853123418186</v>
      </c>
    </row>
    <row r="45" spans="1:305" x14ac:dyDescent="0.2">
      <c r="A45" s="62">
        <v>42924</v>
      </c>
      <c r="B45">
        <v>98.935115003836572</v>
      </c>
      <c r="C45">
        <v>98.410570248470052</v>
      </c>
      <c r="D45">
        <v>100.11743855828155</v>
      </c>
      <c r="E45">
        <v>95.66305662567207</v>
      </c>
      <c r="F45">
        <v>96.826458183314472</v>
      </c>
      <c r="G45">
        <v>97.376730629098859</v>
      </c>
      <c r="H45">
        <v>98.13136291262002</v>
      </c>
      <c r="I45">
        <v>98.903483281026013</v>
      </c>
      <c r="J45">
        <v>93.85560779499356</v>
      </c>
      <c r="K45">
        <v>101.8728395761319</v>
      </c>
      <c r="L45">
        <v>103.28630032006491</v>
      </c>
      <c r="M45">
        <v>110.74371066297226</v>
      </c>
      <c r="N45">
        <v>98.803704755254401</v>
      </c>
      <c r="O45">
        <v>98.312612914973698</v>
      </c>
      <c r="P45">
        <v>89.90889403802079</v>
      </c>
      <c r="Q45">
        <v>105.47762622496492</v>
      </c>
      <c r="R45">
        <v>96.724808065492525</v>
      </c>
      <c r="S45">
        <v>100.72861236185018</v>
      </c>
      <c r="T45">
        <v>94.388939893071239</v>
      </c>
      <c r="U45">
        <v>101.04372123602892</v>
      </c>
      <c r="V45">
        <v>99.01900924003742</v>
      </c>
      <c r="W45">
        <v>95.748604937103948</v>
      </c>
      <c r="X45">
        <v>97.658274525193335</v>
      </c>
      <c r="Y45">
        <v>95.428588162942589</v>
      </c>
      <c r="Z45">
        <v>100.35976803457318</v>
      </c>
      <c r="AA45">
        <v>100.14075529824188</v>
      </c>
      <c r="AB45">
        <v>93.572301153002982</v>
      </c>
      <c r="AC45">
        <v>96.919450339361617</v>
      </c>
      <c r="AD45">
        <v>102.37458142841854</v>
      </c>
      <c r="AE45">
        <v>83.201050838778627</v>
      </c>
      <c r="AF45">
        <v>74.551459984182856</v>
      </c>
      <c r="AG45">
        <v>84.504894937075207</v>
      </c>
      <c r="AH45">
        <v>89.520187145525824</v>
      </c>
      <c r="AI45">
        <v>100.86070678341046</v>
      </c>
      <c r="AJ45">
        <v>97.453708636082737</v>
      </c>
      <c r="AK45">
        <v>97.800577108047463</v>
      </c>
      <c r="AL45">
        <v>98.79682065946966</v>
      </c>
      <c r="AM45">
        <v>94.76450480474746</v>
      </c>
      <c r="AN45">
        <v>106.56687276277252</v>
      </c>
      <c r="AO45">
        <v>48.772222035016114</v>
      </c>
      <c r="AP45">
        <v>88.065993388530018</v>
      </c>
      <c r="AQ45">
        <v>99.525915302179186</v>
      </c>
      <c r="AR45">
        <v>79.068017774433969</v>
      </c>
      <c r="AS45">
        <v>94.043478260869549</v>
      </c>
      <c r="AT45">
        <v>91.686668885890981</v>
      </c>
      <c r="AU45">
        <v>99.458204334365305</v>
      </c>
      <c r="AV45">
        <v>103.8476525052108</v>
      </c>
      <c r="AW45">
        <v>96.327193326241542</v>
      </c>
      <c r="AX45">
        <v>101.36986301369862</v>
      </c>
      <c r="AY45">
        <v>95.642702881006755</v>
      </c>
      <c r="AZ45">
        <v>101.83603667876704</v>
      </c>
      <c r="BA45">
        <v>81.34796567135993</v>
      </c>
      <c r="BB45">
        <v>100.82252085264132</v>
      </c>
      <c r="BC45">
        <v>99.691442409092701</v>
      </c>
      <c r="BD45">
        <v>101.02431163735726</v>
      </c>
      <c r="BE45">
        <v>96.758839042588946</v>
      </c>
      <c r="BF45">
        <v>94.086439916256523</v>
      </c>
      <c r="BG45">
        <v>99.398047626613035</v>
      </c>
      <c r="BH45">
        <v>96.162136078494441</v>
      </c>
      <c r="BI45">
        <v>99.542641246799747</v>
      </c>
      <c r="BJ45">
        <v>97.304768486523869</v>
      </c>
      <c r="BK45">
        <v>96.089585345783718</v>
      </c>
      <c r="BL45">
        <v>108.44277430431821</v>
      </c>
      <c r="BM45">
        <v>93.250176814762412</v>
      </c>
      <c r="BN45">
        <v>97.07897833460234</v>
      </c>
      <c r="BO45">
        <v>99.217867689868768</v>
      </c>
      <c r="BP45">
        <v>100.29444686054056</v>
      </c>
      <c r="BQ45">
        <v>102.51405642384763</v>
      </c>
      <c r="BR45">
        <v>100.24599995933885</v>
      </c>
      <c r="BS45">
        <v>98.939225673036418</v>
      </c>
      <c r="BT45">
        <v>100.4170046006876</v>
      </c>
      <c r="BU45">
        <v>99.527720454828753</v>
      </c>
      <c r="BV45">
        <v>95.563873550012985</v>
      </c>
      <c r="BW45">
        <v>99.891806176132931</v>
      </c>
      <c r="BX45">
        <v>99.63798688042678</v>
      </c>
      <c r="BY45">
        <v>95.11372112572667</v>
      </c>
      <c r="BZ45">
        <v>96.309546224816415</v>
      </c>
      <c r="CA45">
        <v>97.491457179942259</v>
      </c>
      <c r="CB45">
        <v>101.2952516958229</v>
      </c>
      <c r="CC45">
        <v>100.09082522223574</v>
      </c>
      <c r="CD45">
        <v>93.061452662682512</v>
      </c>
      <c r="CE45">
        <v>96.462488993035606</v>
      </c>
      <c r="CF45">
        <v>94.465076417654629</v>
      </c>
      <c r="CG45">
        <v>98.04189435336977</v>
      </c>
      <c r="CH45">
        <v>100.01484409790858</v>
      </c>
      <c r="CI45">
        <v>107.28978338734439</v>
      </c>
      <c r="CJ45">
        <v>104.16314454775993</v>
      </c>
      <c r="CK45">
        <v>107.7532562903413</v>
      </c>
      <c r="CL45">
        <v>100.79258969264065</v>
      </c>
      <c r="CM45">
        <v>105.1238281796558</v>
      </c>
      <c r="CN45">
        <v>104.18979114048767</v>
      </c>
      <c r="CO45">
        <v>106.79724414645095</v>
      </c>
      <c r="CP45">
        <v>107.05581797129153</v>
      </c>
      <c r="CQ45">
        <v>100.42626412733173</v>
      </c>
      <c r="CR45">
        <v>112.48172271700119</v>
      </c>
      <c r="CS45">
        <v>108.19136522753791</v>
      </c>
      <c r="CT45">
        <v>103.68820298195133</v>
      </c>
      <c r="CU45">
        <v>111.68213905245786</v>
      </c>
      <c r="CV45">
        <v>101.83883609132305</v>
      </c>
      <c r="CW45">
        <v>105.39706143059048</v>
      </c>
      <c r="CX45">
        <v>99.718374348945531</v>
      </c>
      <c r="CY45">
        <v>94.710881821771437</v>
      </c>
      <c r="CZ45">
        <v>97.065854107016193</v>
      </c>
      <c r="DA45">
        <v>95.523274707350396</v>
      </c>
      <c r="DB45">
        <v>105.42228202594453</v>
      </c>
      <c r="DC45">
        <v>111.35135797422167</v>
      </c>
      <c r="DD45">
        <v>114.7580305338563</v>
      </c>
      <c r="DE45">
        <v>106.96273654874815</v>
      </c>
      <c r="DF45">
        <v>100.15583409959834</v>
      </c>
      <c r="DG45">
        <v>111.14167812929847</v>
      </c>
      <c r="DH45">
        <v>115.23316062176167</v>
      </c>
      <c r="DI45">
        <v>104.1437394722066</v>
      </c>
      <c r="DJ45">
        <v>96.035381456326007</v>
      </c>
      <c r="DK45">
        <v>95.451724443656374</v>
      </c>
      <c r="DL45">
        <v>97.631663730523769</v>
      </c>
      <c r="DM45">
        <v>95.3449547695772</v>
      </c>
      <c r="DN45">
        <v>95.440692280388262</v>
      </c>
      <c r="DO45">
        <v>95.616520316046959</v>
      </c>
      <c r="DP45">
        <v>97.505518912824797</v>
      </c>
      <c r="DQ45">
        <v>93.769310920118315</v>
      </c>
      <c r="DR45">
        <v>95.259623695233032</v>
      </c>
      <c r="DS45">
        <v>93.379051660446706</v>
      </c>
      <c r="DT45">
        <v>100.05329908492536</v>
      </c>
      <c r="DU45">
        <v>89.732983953050223</v>
      </c>
      <c r="DV45">
        <v>89.382458233890219</v>
      </c>
      <c r="DW45">
        <v>99.267524857401099</v>
      </c>
      <c r="DX45">
        <v>80.666799601196402</v>
      </c>
      <c r="DY45">
        <v>97.137928785232347</v>
      </c>
      <c r="DZ45">
        <v>97.064003388545814</v>
      </c>
      <c r="EA45">
        <v>96.369012418687191</v>
      </c>
      <c r="EB45">
        <v>98.597863558365688</v>
      </c>
      <c r="EC45">
        <v>96.656276565599327</v>
      </c>
      <c r="ED45">
        <v>100.78492178901108</v>
      </c>
      <c r="EE45">
        <v>92.910458542411092</v>
      </c>
      <c r="EF45">
        <v>99.630193975653498</v>
      </c>
      <c r="EG45">
        <v>95.801497844012388</v>
      </c>
      <c r="EH45">
        <v>108.20799513461672</v>
      </c>
      <c r="EI45">
        <v>102.3585126834529</v>
      </c>
      <c r="EJ45">
        <v>111.33886176686951</v>
      </c>
      <c r="EK45">
        <v>101.02962741047918</v>
      </c>
      <c r="EL45">
        <v>103.64489018897712</v>
      </c>
      <c r="EM45">
        <v>97.6338963089853</v>
      </c>
      <c r="EN45">
        <v>102.76221065455753</v>
      </c>
      <c r="EO45">
        <v>98.168778388716234</v>
      </c>
      <c r="EP45">
        <v>102.08853407152922</v>
      </c>
      <c r="EQ45">
        <v>104.58346135038828</v>
      </c>
      <c r="ER45">
        <v>105.10362192523728</v>
      </c>
      <c r="ES45">
        <v>98.057844848538423</v>
      </c>
      <c r="ET45">
        <v>104.86155110707742</v>
      </c>
      <c r="EU45">
        <v>98.245006180678075</v>
      </c>
      <c r="EV45">
        <v>99.0286327441125</v>
      </c>
      <c r="EW45">
        <v>95.880453398527905</v>
      </c>
      <c r="EX45">
        <v>114.03212922694594</v>
      </c>
      <c r="EY45">
        <v>97.68173637349669</v>
      </c>
      <c r="EZ45">
        <v>96.338357683356293</v>
      </c>
      <c r="FA45">
        <v>97.127678503342565</v>
      </c>
      <c r="FB45">
        <v>100.40758214455209</v>
      </c>
      <c r="FC45">
        <v>101.5569098670088</v>
      </c>
      <c r="FD45">
        <v>106.29616238830639</v>
      </c>
      <c r="FE45">
        <v>99.801907001661377</v>
      </c>
      <c r="FF45">
        <v>94.053964254565102</v>
      </c>
      <c r="FG45">
        <v>99.166855888260343</v>
      </c>
      <c r="FH45">
        <v>100.05179951515655</v>
      </c>
      <c r="FI45">
        <v>97.273273273273261</v>
      </c>
      <c r="FJ45">
        <v>99.193166238082298</v>
      </c>
      <c r="FK45">
        <v>99.186574192995977</v>
      </c>
      <c r="FL45">
        <v>93.810514772769764</v>
      </c>
      <c r="FM45">
        <v>96.368894601542408</v>
      </c>
      <c r="FN45">
        <v>93.532237928903811</v>
      </c>
      <c r="FO45">
        <v>89.920387355091009</v>
      </c>
      <c r="FP45">
        <v>96.5848826074035</v>
      </c>
      <c r="FQ45">
        <v>96.820291371270216</v>
      </c>
      <c r="FR45">
        <v>94.305675740029827</v>
      </c>
      <c r="FS45">
        <v>99.418050122333881</v>
      </c>
      <c r="FT45">
        <v>89.267393509852411</v>
      </c>
      <c r="FU45">
        <v>85.957717408291586</v>
      </c>
      <c r="FV45">
        <v>90.705525567910897</v>
      </c>
      <c r="FW45">
        <v>100.08155230596174</v>
      </c>
      <c r="FX45">
        <v>85.355437628642235</v>
      </c>
      <c r="FY45">
        <v>97.853244390539714</v>
      </c>
      <c r="FZ45">
        <v>96.838374481453144</v>
      </c>
      <c r="GA45">
        <v>97.993979742051749</v>
      </c>
      <c r="GB45">
        <v>98.167556098501905</v>
      </c>
      <c r="GC45">
        <v>97.852193001334328</v>
      </c>
      <c r="GD45">
        <v>98.443711409963655</v>
      </c>
      <c r="GE45">
        <v>98.045172896262258</v>
      </c>
      <c r="GF45">
        <v>105.12563283017991</v>
      </c>
      <c r="GG45">
        <v>108.34594983748531</v>
      </c>
      <c r="GH45">
        <v>104.25343851968114</v>
      </c>
      <c r="GI45">
        <v>103.24549919350756</v>
      </c>
      <c r="GJ45">
        <v>101.7176307479011</v>
      </c>
      <c r="GK45">
        <v>102.13360304387611</v>
      </c>
      <c r="GL45">
        <v>99.192719610643948</v>
      </c>
      <c r="GM45">
        <v>89.258006763477212</v>
      </c>
      <c r="GN45">
        <v>79.160960265778385</v>
      </c>
      <c r="GO45">
        <v>101.02278871007162</v>
      </c>
      <c r="GP45">
        <v>97.748707027684802</v>
      </c>
      <c r="GQ45">
        <v>97.072367812690715</v>
      </c>
      <c r="GR45">
        <v>98.813142982221493</v>
      </c>
      <c r="GS45">
        <v>97.613996807887332</v>
      </c>
      <c r="GT45">
        <v>97.017743520769756</v>
      </c>
      <c r="GU45">
        <v>98.511757757972731</v>
      </c>
      <c r="GV45">
        <v>96.219940800099849</v>
      </c>
      <c r="GW45">
        <v>99.34309256165588</v>
      </c>
      <c r="GX45">
        <v>95.13265017540273</v>
      </c>
      <c r="GY45">
        <v>95.783313540042087</v>
      </c>
      <c r="GZ45">
        <v>98.946810542987279</v>
      </c>
      <c r="HA45">
        <v>105.75623941237389</v>
      </c>
      <c r="HB45">
        <v>106.76344099908303</v>
      </c>
      <c r="HC45">
        <v>96.82719209476754</v>
      </c>
      <c r="HD45">
        <v>106.43857391567633</v>
      </c>
      <c r="HE45">
        <v>100.70971000239228</v>
      </c>
      <c r="HF45">
        <v>99.770072657040402</v>
      </c>
      <c r="HG45">
        <v>100.34109640461541</v>
      </c>
      <c r="HH45">
        <v>100.74888490215119</v>
      </c>
      <c r="HI45">
        <v>100.96596921186469</v>
      </c>
      <c r="HJ45">
        <v>111.36503344783944</v>
      </c>
      <c r="HK45">
        <v>123.94687000977926</v>
      </c>
      <c r="HL45">
        <v>106.83750153997782</v>
      </c>
      <c r="HM45">
        <v>106.58606358287904</v>
      </c>
      <c r="HN45">
        <v>105.1759536073191</v>
      </c>
      <c r="HO45">
        <v>106.70742434905</v>
      </c>
      <c r="HP45">
        <v>102.36127425982045</v>
      </c>
      <c r="HQ45">
        <v>103.31501028563723</v>
      </c>
      <c r="HR45">
        <v>114.22608012375845</v>
      </c>
      <c r="HS45">
        <v>103.74141586111499</v>
      </c>
      <c r="HT45">
        <v>101.33782546120634</v>
      </c>
      <c r="HU45">
        <v>100.37253253980876</v>
      </c>
      <c r="HV45">
        <v>96.35259680937672</v>
      </c>
      <c r="HW45">
        <v>98.135359589628237</v>
      </c>
      <c r="HX45">
        <v>94.574340527577931</v>
      </c>
      <c r="HY45">
        <v>101.43605861906127</v>
      </c>
      <c r="HZ45">
        <v>97.423637394062965</v>
      </c>
      <c r="IA45">
        <v>103.94882662881805</v>
      </c>
      <c r="IB45">
        <v>97.672059569400844</v>
      </c>
      <c r="IC45">
        <v>102.38579273279589</v>
      </c>
      <c r="ID45">
        <v>100.5750476998092</v>
      </c>
      <c r="IE45">
        <v>95.059230122098171</v>
      </c>
      <c r="IF45">
        <v>93.658343242172009</v>
      </c>
      <c r="IG45">
        <v>99.21576354679803</v>
      </c>
      <c r="IH45">
        <v>97.716674706544467</v>
      </c>
      <c r="II45">
        <v>85.033317318739165</v>
      </c>
      <c r="IJ45">
        <v>89.666118428939285</v>
      </c>
      <c r="IK45">
        <v>100.79627665468824</v>
      </c>
      <c r="IL45" s="63">
        <v>86.644407345575956</v>
      </c>
      <c r="IM45">
        <v>100</v>
      </c>
      <c r="IN45">
        <v>96.164440445705594</v>
      </c>
      <c r="IO45">
        <v>100.00244528670987</v>
      </c>
      <c r="IP45">
        <v>96.715431666989119</v>
      </c>
      <c r="IQ45">
        <v>96.733297996703541</v>
      </c>
      <c r="IR45">
        <v>97.376820633231816</v>
      </c>
      <c r="IS45">
        <v>97.326615418036056</v>
      </c>
      <c r="IT45">
        <v>92.795769993390621</v>
      </c>
      <c r="IU45">
        <v>94.289171901112198</v>
      </c>
      <c r="IV45">
        <v>96.809480401093879</v>
      </c>
      <c r="IW45">
        <v>97.52948241974228</v>
      </c>
      <c r="IX45">
        <v>97.676890166637122</v>
      </c>
      <c r="IY45">
        <v>97.721225159938868</v>
      </c>
      <c r="IZ45">
        <v>99.003497160906988</v>
      </c>
      <c r="JA45">
        <v>95.873771210318679</v>
      </c>
      <c r="JB45">
        <v>96.786782880187303</v>
      </c>
      <c r="JC45">
        <v>96.653806786867207</v>
      </c>
      <c r="JD45">
        <v>96.85189601717147</v>
      </c>
      <c r="JE45">
        <v>89.647851953875389</v>
      </c>
      <c r="JF45">
        <v>96.466242271734714</v>
      </c>
      <c r="JG45">
        <v>96.76967553105527</v>
      </c>
      <c r="JH45">
        <v>97.5640594525523</v>
      </c>
      <c r="JI45">
        <v>95.770288006735854</v>
      </c>
      <c r="JJ45">
        <v>93.761304687826453</v>
      </c>
      <c r="JK45">
        <v>96.500933844692</v>
      </c>
      <c r="JL45">
        <v>97.688434080935139</v>
      </c>
      <c r="JM45">
        <v>95.907199265982896</v>
      </c>
      <c r="JN45">
        <v>96.062328065701479</v>
      </c>
      <c r="JO45">
        <v>98.959271800925791</v>
      </c>
      <c r="JP45">
        <v>92.760884078435083</v>
      </c>
      <c r="JQ45">
        <v>96.995684710766369</v>
      </c>
      <c r="JR45">
        <v>108.80241415395101</v>
      </c>
      <c r="JS45">
        <v>99.01666666666668</v>
      </c>
      <c r="JT45">
        <v>94.362464183381093</v>
      </c>
      <c r="JU45">
        <v>96.112241744272154</v>
      </c>
      <c r="JV45">
        <v>98.607674410015861</v>
      </c>
      <c r="JW45">
        <v>94.598979794324663</v>
      </c>
      <c r="JX45">
        <v>104.41277948907653</v>
      </c>
      <c r="JY45">
        <v>94.091195473581479</v>
      </c>
      <c r="JZ45">
        <v>95.996784027335764</v>
      </c>
      <c r="KA45">
        <v>90.725693067522258</v>
      </c>
      <c r="KB45">
        <v>102.05911933515324</v>
      </c>
      <c r="KC45">
        <v>97.442703735925988</v>
      </c>
      <c r="KD45">
        <v>99.131269431673545</v>
      </c>
      <c r="KE45">
        <v>93.749435189926814</v>
      </c>
      <c r="KF45">
        <v>105.87385072469588</v>
      </c>
      <c r="KG45">
        <v>103.31017046049294</v>
      </c>
      <c r="KH45">
        <v>104.22350041084634</v>
      </c>
      <c r="KI45">
        <v>99.133702953406555</v>
      </c>
      <c r="KJ45">
        <v>97.069069978794303</v>
      </c>
      <c r="KK45">
        <v>100</v>
      </c>
      <c r="KL45">
        <v>96.076372315035798</v>
      </c>
      <c r="KM45">
        <v>98.807833592499932</v>
      </c>
      <c r="KN45">
        <v>96.129657167023623</v>
      </c>
      <c r="KO45">
        <v>97.389055048096367</v>
      </c>
      <c r="KP45">
        <v>97.275907552904741</v>
      </c>
      <c r="KQ45">
        <v>95.296810842891915</v>
      </c>
      <c r="KR45">
        <v>93.660468698426683</v>
      </c>
      <c r="KS45">
        <f t="shared" si="1"/>
        <v>97.730387767501611</v>
      </c>
    </row>
    <row r="46" spans="1:305" x14ac:dyDescent="0.2">
      <c r="A46" s="62">
        <v>42955</v>
      </c>
      <c r="B46">
        <v>99.376789624389417</v>
      </c>
      <c r="C46">
        <v>99.30151590510998</v>
      </c>
      <c r="D46">
        <v>99.690389255439541</v>
      </c>
      <c r="E46">
        <v>94.933124514951729</v>
      </c>
      <c r="F46">
        <v>97.219936220553436</v>
      </c>
      <c r="G46">
        <v>97.441502712330987</v>
      </c>
      <c r="H46">
        <v>98.900598984001817</v>
      </c>
      <c r="I46">
        <v>99.422682010151519</v>
      </c>
      <c r="J46">
        <v>96.494411429419415</v>
      </c>
      <c r="K46">
        <v>100.60633535445116</v>
      </c>
      <c r="L46">
        <v>103.20515710228553</v>
      </c>
      <c r="M46">
        <v>109.46657614180594</v>
      </c>
      <c r="N46">
        <v>98.426169629908145</v>
      </c>
      <c r="O46">
        <v>98.646805532744466</v>
      </c>
      <c r="P46">
        <v>90.333171282996702</v>
      </c>
      <c r="Q46">
        <v>105.06191614164678</v>
      </c>
      <c r="R46">
        <v>95.957635796846446</v>
      </c>
      <c r="S46">
        <v>100.47482603356528</v>
      </c>
      <c r="T46">
        <v>96.316897985634824</v>
      </c>
      <c r="U46">
        <v>99.276791584483874</v>
      </c>
      <c r="V46">
        <v>99.287662311230491</v>
      </c>
      <c r="W46">
        <v>96.507613733093748</v>
      </c>
      <c r="X46">
        <v>97.349743228888272</v>
      </c>
      <c r="Y46">
        <v>96.113860661258684</v>
      </c>
      <c r="Z46">
        <v>100.9537177261478</v>
      </c>
      <c r="AA46">
        <v>101.20040367557233</v>
      </c>
      <c r="AB46">
        <v>93.679401576384336</v>
      </c>
      <c r="AC46">
        <v>98.203889201680411</v>
      </c>
      <c r="AD46">
        <v>102.14522713719974</v>
      </c>
      <c r="AE46">
        <v>84.804025246846919</v>
      </c>
      <c r="AF46">
        <v>72.485927396219395</v>
      </c>
      <c r="AG46">
        <v>86.198889022212526</v>
      </c>
      <c r="AH46">
        <v>93.269829515811438</v>
      </c>
      <c r="AI46">
        <v>102.45199189485619</v>
      </c>
      <c r="AJ46">
        <v>99.431079670154034</v>
      </c>
      <c r="AK46">
        <v>99.134337928823342</v>
      </c>
      <c r="AL46">
        <v>100.05556977753356</v>
      </c>
      <c r="AM46">
        <v>93.59476779798328</v>
      </c>
      <c r="AN46">
        <v>113.97852261633584</v>
      </c>
      <c r="AO46">
        <v>44.295321398140892</v>
      </c>
      <c r="AP46">
        <v>88.93943529554484</v>
      </c>
      <c r="AQ46">
        <v>105.93203458029559</v>
      </c>
      <c r="AR46">
        <v>104.24846589706816</v>
      </c>
      <c r="AS46">
        <v>95.831202046035799</v>
      </c>
      <c r="AT46">
        <v>99.640836063563242</v>
      </c>
      <c r="AU46">
        <v>115.20897832817336</v>
      </c>
      <c r="AV46">
        <v>111.22505148964332</v>
      </c>
      <c r="AW46">
        <v>100.60186999608085</v>
      </c>
      <c r="AX46">
        <v>102.50932093335008</v>
      </c>
      <c r="AY46">
        <v>99.959545163157458</v>
      </c>
      <c r="AZ46">
        <v>103.24611284806011</v>
      </c>
      <c r="BA46">
        <v>78.536206643305292</v>
      </c>
      <c r="BB46">
        <v>101.89990732159406</v>
      </c>
      <c r="BC46">
        <v>100.24606491426789</v>
      </c>
      <c r="BD46">
        <v>101.27653611714426</v>
      </c>
      <c r="BE46">
        <v>94.503248307949633</v>
      </c>
      <c r="BF46">
        <v>95.263671339785802</v>
      </c>
      <c r="BG46">
        <v>98.02114776959877</v>
      </c>
      <c r="BH46">
        <v>97.304809393598191</v>
      </c>
      <c r="BI46">
        <v>99.072854266610349</v>
      </c>
      <c r="BJ46">
        <v>100.87471616151646</v>
      </c>
      <c r="BK46">
        <v>95.724661013917228</v>
      </c>
      <c r="BL46">
        <v>108.55939615795779</v>
      </c>
      <c r="BM46">
        <v>93.497074519385322</v>
      </c>
      <c r="BN46">
        <v>98.553332871876506</v>
      </c>
      <c r="BO46">
        <v>99.773427142446295</v>
      </c>
      <c r="BP46">
        <v>101.76596821684979</v>
      </c>
      <c r="BQ46">
        <v>101.88987689792684</v>
      </c>
      <c r="BR46">
        <v>99.595421554475777</v>
      </c>
      <c r="BS46">
        <v>99.835331061157277</v>
      </c>
      <c r="BT46">
        <v>99.237046660015665</v>
      </c>
      <c r="BU46">
        <v>99.677298727199712</v>
      </c>
      <c r="BV46">
        <v>97.261238557610355</v>
      </c>
      <c r="BW46">
        <v>99.931449714649091</v>
      </c>
      <c r="BX46">
        <v>99.997278096845292</v>
      </c>
      <c r="BY46">
        <v>96.108262985283162</v>
      </c>
      <c r="BZ46">
        <v>98.223027678403326</v>
      </c>
      <c r="CA46">
        <v>98.802680723689434</v>
      </c>
      <c r="CB46">
        <v>101.7322384862549</v>
      </c>
      <c r="CC46">
        <v>101.37811183660041</v>
      </c>
      <c r="CD46">
        <v>94.331234776590208</v>
      </c>
      <c r="CE46">
        <v>97.754943127651686</v>
      </c>
      <c r="CF46">
        <v>96.886159120125697</v>
      </c>
      <c r="CG46">
        <v>98.04189435336977</v>
      </c>
      <c r="CH46">
        <v>100.033594537372</v>
      </c>
      <c r="CI46">
        <v>108.35408493945083</v>
      </c>
      <c r="CJ46">
        <v>105.74809805579035</v>
      </c>
      <c r="CK46">
        <v>109.6084721524369</v>
      </c>
      <c r="CL46">
        <v>101.04078180515441</v>
      </c>
      <c r="CM46">
        <v>107.35693297887225</v>
      </c>
      <c r="CN46">
        <v>106.26920107651149</v>
      </c>
      <c r="CO46">
        <v>111.29530396219943</v>
      </c>
      <c r="CP46">
        <v>109.04078369387418</v>
      </c>
      <c r="CQ46">
        <v>100.42626412733173</v>
      </c>
      <c r="CR46">
        <v>111.51136514688289</v>
      </c>
      <c r="CS46">
        <v>107.65460910151691</v>
      </c>
      <c r="CT46">
        <v>105.21579911064609</v>
      </c>
      <c r="CU46">
        <v>109.4906404748247</v>
      </c>
      <c r="CV46">
        <v>101.49613669897984</v>
      </c>
      <c r="CW46">
        <v>105.99890004809247</v>
      </c>
      <c r="CX46">
        <v>99.718374348945531</v>
      </c>
      <c r="CY46">
        <v>94.726417109530274</v>
      </c>
      <c r="CZ46">
        <v>96.960781738422327</v>
      </c>
      <c r="DA46">
        <v>95.697088187358929</v>
      </c>
      <c r="DB46">
        <v>104.09772301999453</v>
      </c>
      <c r="DC46">
        <v>108.92604557417029</v>
      </c>
      <c r="DD46">
        <v>115.57485981005478</v>
      </c>
      <c r="DE46">
        <v>109.22821054524205</v>
      </c>
      <c r="DF46">
        <v>100.56235783768091</v>
      </c>
      <c r="DG46">
        <v>112.82779429382792</v>
      </c>
      <c r="DH46">
        <v>115.62694300518137</v>
      </c>
      <c r="DI46">
        <v>104.24480628860189</v>
      </c>
      <c r="DJ46">
        <v>96.130153214342116</v>
      </c>
      <c r="DK46">
        <v>95.646777196559995</v>
      </c>
      <c r="DL46">
        <v>97.68924412028818</v>
      </c>
      <c r="DM46">
        <v>96.20685638855457</v>
      </c>
      <c r="DN46">
        <v>95.991481132421896</v>
      </c>
      <c r="DO46">
        <v>96.074049307547483</v>
      </c>
      <c r="DP46">
        <v>97.505518912824797</v>
      </c>
      <c r="DQ46">
        <v>93.769310920118315</v>
      </c>
      <c r="DR46">
        <v>94.984013393693616</v>
      </c>
      <c r="DS46">
        <v>94.886998692859976</v>
      </c>
      <c r="DT46">
        <v>100.03788730133247</v>
      </c>
      <c r="DU46">
        <v>89.698334668774507</v>
      </c>
      <c r="DV46">
        <v>90.832338902147967</v>
      </c>
      <c r="DW46">
        <v>99.409656204220283</v>
      </c>
      <c r="DX46">
        <v>82.925623130608173</v>
      </c>
      <c r="DY46">
        <v>96.520434565181176</v>
      </c>
      <c r="DZ46">
        <v>98.499676750562898</v>
      </c>
      <c r="EA46">
        <v>101.23004139562393</v>
      </c>
      <c r="EB46">
        <v>98.848300276717112</v>
      </c>
      <c r="EC46">
        <v>99.028053272881834</v>
      </c>
      <c r="ED46">
        <v>100.58246499184548</v>
      </c>
      <c r="EE46">
        <v>83.652929335734711</v>
      </c>
      <c r="EF46">
        <v>98.267742927732925</v>
      </c>
      <c r="EG46">
        <v>96.149481806490627</v>
      </c>
      <c r="EH46">
        <v>106.42558068817102</v>
      </c>
      <c r="EI46">
        <v>102.93993529329019</v>
      </c>
      <c r="EJ46">
        <v>102.25038453821975</v>
      </c>
      <c r="EK46">
        <v>99.761908516106658</v>
      </c>
      <c r="EL46">
        <v>100.468960393741</v>
      </c>
      <c r="EM46">
        <v>96.863038997885482</v>
      </c>
      <c r="EN46">
        <v>102.03566286410455</v>
      </c>
      <c r="EO46">
        <v>98.076978245278511</v>
      </c>
      <c r="EP46">
        <v>100.81316888702143</v>
      </c>
      <c r="EQ46">
        <v>103.71222245871317</v>
      </c>
      <c r="ER46">
        <v>103.38950222738718</v>
      </c>
      <c r="ES46">
        <v>98.155063081376099</v>
      </c>
      <c r="ET46">
        <v>103.65943455999451</v>
      </c>
      <c r="EU46">
        <v>99.004423728313071</v>
      </c>
      <c r="EV46">
        <v>98.766024735980125</v>
      </c>
      <c r="EW46">
        <v>96.962961994535164</v>
      </c>
      <c r="EX46">
        <v>113.2155853377119</v>
      </c>
      <c r="EY46">
        <v>98.847423688005804</v>
      </c>
      <c r="EZ46">
        <v>96.469957473771416</v>
      </c>
      <c r="FA46">
        <v>97.958872423171755</v>
      </c>
      <c r="FB46">
        <v>100.55833170486588</v>
      </c>
      <c r="FC46">
        <v>103.733129364159</v>
      </c>
      <c r="FD46">
        <v>106.82299468002687</v>
      </c>
      <c r="FE46">
        <v>99.549130615645225</v>
      </c>
      <c r="FF46">
        <v>93.962593274542115</v>
      </c>
      <c r="FG46">
        <v>98.221987374889935</v>
      </c>
      <c r="FH46">
        <v>100.2589975757827</v>
      </c>
      <c r="FI46">
        <v>97.409409409409392</v>
      </c>
      <c r="FJ46">
        <v>99.883113354773073</v>
      </c>
      <c r="FK46">
        <v>99.693466906413207</v>
      </c>
      <c r="FL46">
        <v>95.492778726214681</v>
      </c>
      <c r="FM46">
        <v>99.381426735218497</v>
      </c>
      <c r="FN46">
        <v>98.427510371874263</v>
      </c>
      <c r="FO46">
        <v>90.835234415009992</v>
      </c>
      <c r="FP46">
        <v>97.837070303470597</v>
      </c>
      <c r="FQ46">
        <v>96.853679981302378</v>
      </c>
      <c r="FR46">
        <v>94.598377364407696</v>
      </c>
      <c r="FS46">
        <v>100.13961267848997</v>
      </c>
      <c r="FT46">
        <v>89.541745852564205</v>
      </c>
      <c r="FU46">
        <v>87.955982129865632</v>
      </c>
      <c r="FV46">
        <v>93.017223292452655</v>
      </c>
      <c r="FW46">
        <v>101.03487064116985</v>
      </c>
      <c r="FX46">
        <v>90.160881558128793</v>
      </c>
      <c r="FY46">
        <v>97.853244390539714</v>
      </c>
      <c r="FZ46">
        <v>96.838374481453144</v>
      </c>
      <c r="GA46">
        <v>97.993979742051749</v>
      </c>
      <c r="GB46">
        <v>98.167556098501905</v>
      </c>
      <c r="GC46">
        <v>97.852193001334328</v>
      </c>
      <c r="GD46">
        <v>98.443711409963655</v>
      </c>
      <c r="GE46">
        <v>98.045172896262258</v>
      </c>
      <c r="GF46">
        <v>104.03378204978655</v>
      </c>
      <c r="GG46">
        <v>107.92669369951193</v>
      </c>
      <c r="GH46">
        <v>104.19396142249391</v>
      </c>
      <c r="GI46">
        <v>101.79598272731876</v>
      </c>
      <c r="GJ46">
        <v>102.2953092505584</v>
      </c>
      <c r="GK46">
        <v>101.10292346963345</v>
      </c>
      <c r="GL46">
        <v>99.409890315867017</v>
      </c>
      <c r="GM46">
        <v>90.1034414163517</v>
      </c>
      <c r="GN46">
        <v>81.504192547955867</v>
      </c>
      <c r="GO46">
        <v>100.649518970842</v>
      </c>
      <c r="GP46">
        <v>97.898055701523887</v>
      </c>
      <c r="GQ46">
        <v>96.739472175472997</v>
      </c>
      <c r="GR46">
        <v>98.535885400199447</v>
      </c>
      <c r="GS46">
        <v>97.613996807887332</v>
      </c>
      <c r="GT46">
        <v>96.699601676064347</v>
      </c>
      <c r="GU46">
        <v>98.511757757972731</v>
      </c>
      <c r="GV46">
        <v>96.178348364377484</v>
      </c>
      <c r="GW46">
        <v>99.300620097969841</v>
      </c>
      <c r="GX46">
        <v>95.39981587229002</v>
      </c>
      <c r="GY46">
        <v>95.783313540042087</v>
      </c>
      <c r="GZ46">
        <v>98.946810542987279</v>
      </c>
      <c r="HA46">
        <v>92.695138093507154</v>
      </c>
      <c r="HB46">
        <v>101.61821492683806</v>
      </c>
      <c r="HC46">
        <v>96.82719209476754</v>
      </c>
      <c r="HD46">
        <v>106.43857391567633</v>
      </c>
      <c r="HE46">
        <v>100.70971000239228</v>
      </c>
      <c r="HF46">
        <v>99.770072657040402</v>
      </c>
      <c r="HG46">
        <v>100.34109640461541</v>
      </c>
      <c r="HH46">
        <v>100.74888490215119</v>
      </c>
      <c r="HI46">
        <v>100.96596921186469</v>
      </c>
      <c r="HJ46">
        <v>111.27824986440065</v>
      </c>
      <c r="HK46">
        <v>114.82613916294268</v>
      </c>
      <c r="HL46">
        <v>105.97511395835899</v>
      </c>
      <c r="HM46">
        <v>106.6896961191774</v>
      </c>
      <c r="HN46">
        <v>104.18182473075677</v>
      </c>
      <c r="HO46">
        <v>103.3954961294863</v>
      </c>
      <c r="HP46">
        <v>102.36127425982045</v>
      </c>
      <c r="HQ46">
        <v>102.37412740700773</v>
      </c>
      <c r="HR46">
        <v>113.04742845216028</v>
      </c>
      <c r="HS46">
        <v>102.69044715280791</v>
      </c>
      <c r="HT46">
        <v>101.33782546120634</v>
      </c>
      <c r="HU46">
        <v>99.868250687140829</v>
      </c>
      <c r="HV46">
        <v>95.30852842289741</v>
      </c>
      <c r="HW46">
        <v>97.172522099314904</v>
      </c>
      <c r="HX46">
        <v>95.436151079136692</v>
      </c>
      <c r="HY46">
        <v>101.2316815433566</v>
      </c>
      <c r="HZ46">
        <v>97.705050452410575</v>
      </c>
      <c r="IA46">
        <v>104.07326035813583</v>
      </c>
      <c r="IB46">
        <v>100.73285652330513</v>
      </c>
      <c r="IC46">
        <v>101.47914475990186</v>
      </c>
      <c r="ID46">
        <v>100.56709773160905</v>
      </c>
      <c r="IE46">
        <v>95.877765398694891</v>
      </c>
      <c r="IF46">
        <v>94.09433214427267</v>
      </c>
      <c r="IG46">
        <v>99.21576354679803</v>
      </c>
      <c r="IH46">
        <v>97.145843383180576</v>
      </c>
      <c r="II46">
        <v>85.033317318739165</v>
      </c>
      <c r="IJ46">
        <v>90.074659429289312</v>
      </c>
      <c r="IK46">
        <v>100.79627665468824</v>
      </c>
      <c r="IL46" s="63">
        <v>100</v>
      </c>
      <c r="IM46">
        <v>100</v>
      </c>
      <c r="IN46">
        <v>96.164440445705594</v>
      </c>
      <c r="IO46">
        <v>98.946081428047435</v>
      </c>
      <c r="IP46">
        <v>96.715431666989119</v>
      </c>
      <c r="IQ46">
        <v>98.563057731824046</v>
      </c>
      <c r="IR46">
        <v>98.088564405473804</v>
      </c>
      <c r="IS46">
        <v>97.35184263820662</v>
      </c>
      <c r="IT46">
        <v>90.672990941254241</v>
      </c>
      <c r="IU46">
        <v>94.289171901112198</v>
      </c>
      <c r="IV46">
        <v>96.809480401093879</v>
      </c>
      <c r="IW46">
        <v>97.52948241974228</v>
      </c>
      <c r="IX46">
        <v>97.676890166637122</v>
      </c>
      <c r="IY46">
        <v>97.721225159938868</v>
      </c>
      <c r="IZ46">
        <v>99.003497160906988</v>
      </c>
      <c r="JA46">
        <v>95.873771210318679</v>
      </c>
      <c r="JB46">
        <v>96.786782880187303</v>
      </c>
      <c r="JC46">
        <v>96.653806786867207</v>
      </c>
      <c r="JD46">
        <v>96.85189601717147</v>
      </c>
      <c r="JE46">
        <v>89.647851953875389</v>
      </c>
      <c r="JF46">
        <v>96.677395355871113</v>
      </c>
      <c r="JG46">
        <v>96.633208238314978</v>
      </c>
      <c r="JH46">
        <v>97.798103436680364</v>
      </c>
      <c r="JI46">
        <v>96.060028231098798</v>
      </c>
      <c r="JJ46">
        <v>93.890245285609396</v>
      </c>
      <c r="JK46">
        <v>96.823852721240428</v>
      </c>
      <c r="JL46">
        <v>97.809776123930675</v>
      </c>
      <c r="JM46">
        <v>96.095946521610912</v>
      </c>
      <c r="JN46">
        <v>96.817332985281425</v>
      </c>
      <c r="JO46">
        <v>98.595793594084952</v>
      </c>
      <c r="JP46">
        <v>94.682177229249504</v>
      </c>
      <c r="JQ46">
        <v>97.102201343748291</v>
      </c>
      <c r="JR46">
        <v>108.68560025309681</v>
      </c>
      <c r="JS46">
        <v>96.208333333333357</v>
      </c>
      <c r="JT46">
        <v>91.96275071633238</v>
      </c>
      <c r="JU46">
        <v>96.168222664108654</v>
      </c>
      <c r="JV46">
        <v>98.519038298186629</v>
      </c>
      <c r="JW46">
        <v>96.805145385145153</v>
      </c>
      <c r="JX46">
        <v>99.077321457789395</v>
      </c>
      <c r="JY46">
        <v>94.476632858537073</v>
      </c>
      <c r="JZ46">
        <v>94.38879769521958</v>
      </c>
      <c r="KA46">
        <v>90.665128519413102</v>
      </c>
      <c r="KB46">
        <v>97.603617637495176</v>
      </c>
      <c r="KC46">
        <v>99.385918677089748</v>
      </c>
      <c r="KD46">
        <v>99.08119048778282</v>
      </c>
      <c r="KE46">
        <v>93.749435189926814</v>
      </c>
      <c r="KF46">
        <v>104.54892198980208</v>
      </c>
      <c r="KG46">
        <v>104.57594228338152</v>
      </c>
      <c r="KH46">
        <v>104.30977814297451</v>
      </c>
      <c r="KI46">
        <v>99.045740484060147</v>
      </c>
      <c r="KJ46">
        <v>97.099363829142689</v>
      </c>
      <c r="KK46">
        <v>100</v>
      </c>
      <c r="KL46">
        <v>96.626252983293554</v>
      </c>
      <c r="KM46">
        <v>98.807833592499932</v>
      </c>
      <c r="KN46">
        <v>96.211511439134526</v>
      </c>
      <c r="KO46">
        <v>97.472198805963274</v>
      </c>
      <c r="KP46">
        <v>97.275907552904741</v>
      </c>
      <c r="KQ46">
        <v>95.333147612068657</v>
      </c>
      <c r="KR46">
        <v>93.667070084717778</v>
      </c>
      <c r="KS46">
        <f t="shared" si="1"/>
        <v>97.912500475078872</v>
      </c>
    </row>
    <row r="47" spans="1:305" x14ac:dyDescent="0.2">
      <c r="A47" s="62">
        <v>42986</v>
      </c>
      <c r="B47">
        <v>99.773548181835196</v>
      </c>
      <c r="C47">
        <v>97.320675561706665</v>
      </c>
      <c r="D47">
        <v>101.08256998270451</v>
      </c>
      <c r="E47">
        <v>95.679836674194391</v>
      </c>
      <c r="F47">
        <v>97.559407468367439</v>
      </c>
      <c r="G47">
        <v>96.170350578900496</v>
      </c>
      <c r="H47">
        <v>98.793071361120496</v>
      </c>
      <c r="I47">
        <v>98.655507768607862</v>
      </c>
      <c r="J47">
        <v>94.341277175562738</v>
      </c>
      <c r="K47">
        <v>99.433331444438139</v>
      </c>
      <c r="L47">
        <v>103.3313798854979</v>
      </c>
      <c r="M47">
        <v>112.10892342697763</v>
      </c>
      <c r="N47">
        <v>101.12416455006559</v>
      </c>
      <c r="O47">
        <v>96.221766793536105</v>
      </c>
      <c r="P47">
        <v>91.17414939357397</v>
      </c>
      <c r="Q47">
        <v>100.04521140736655</v>
      </c>
      <c r="R47">
        <v>93.445655802164595</v>
      </c>
      <c r="S47">
        <v>99.148587801882911</v>
      </c>
      <c r="T47">
        <v>97.062159097045964</v>
      </c>
      <c r="U47">
        <v>99.950690335305708</v>
      </c>
      <c r="V47">
        <v>99.483046363007261</v>
      </c>
      <c r="W47">
        <v>96.855197200416157</v>
      </c>
      <c r="X47">
        <v>97.796301684066663</v>
      </c>
      <c r="Y47">
        <v>97.405335754239047</v>
      </c>
      <c r="Z47">
        <v>100.82960883537102</v>
      </c>
      <c r="AA47">
        <v>100.66659584639082</v>
      </c>
      <c r="AB47">
        <v>95.038238198035359</v>
      </c>
      <c r="AC47">
        <v>99.651667110074428</v>
      </c>
      <c r="AD47">
        <v>100.42965703888321</v>
      </c>
      <c r="AE47">
        <v>87.068226598243413</v>
      </c>
      <c r="AF47">
        <v>79.265588413168558</v>
      </c>
      <c r="AG47">
        <v>88.714470238641439</v>
      </c>
      <c r="AH47">
        <v>91.169491240175688</v>
      </c>
      <c r="AI47">
        <v>103.2327626271076</v>
      </c>
      <c r="AJ47">
        <v>98.85150540154693</v>
      </c>
      <c r="AK47">
        <v>97.578283637918133</v>
      </c>
      <c r="AL47">
        <v>98.527088705598814</v>
      </c>
      <c r="AM47">
        <v>92.614717873397069</v>
      </c>
      <c r="AN47">
        <v>103.94272697689556</v>
      </c>
      <c r="AO47">
        <v>46.005208609128069</v>
      </c>
      <c r="AP47">
        <v>87.53222333424317</v>
      </c>
      <c r="AQ47">
        <v>109.1271264093064</v>
      </c>
      <c r="AR47">
        <v>98.993722521336366</v>
      </c>
      <c r="AS47">
        <v>99.483375959079282</v>
      </c>
      <c r="AT47">
        <v>109.64136166932389</v>
      </c>
      <c r="AU47">
        <v>123.70743034055727</v>
      </c>
      <c r="AV47">
        <v>111.41059975383931</v>
      </c>
      <c r="AW47">
        <v>101.21493757348415</v>
      </c>
      <c r="AX47">
        <v>97.138787650286957</v>
      </c>
      <c r="AY47">
        <v>97.442631929446748</v>
      </c>
      <c r="AZ47">
        <v>103.6322051325094</v>
      </c>
      <c r="BA47">
        <v>77.805988627064238</v>
      </c>
      <c r="BB47">
        <v>100.92678405931417</v>
      </c>
      <c r="BC47">
        <v>98.316603523024654</v>
      </c>
      <c r="BD47">
        <v>100.01541371820922</v>
      </c>
      <c r="BE47">
        <v>98.645644980310067</v>
      </c>
      <c r="BF47">
        <v>91.889818153916963</v>
      </c>
      <c r="BG47">
        <v>96.870200709633011</v>
      </c>
      <c r="BH47">
        <v>95.621682483512942</v>
      </c>
      <c r="BI47">
        <v>99.289105416221332</v>
      </c>
      <c r="BJ47">
        <v>98.307829005824885</v>
      </c>
      <c r="BK47">
        <v>96.003720797109239</v>
      </c>
      <c r="BL47">
        <v>105.87709352424761</v>
      </c>
      <c r="BM47">
        <v>93.975438822092187</v>
      </c>
      <c r="BN47">
        <v>93.188897348930567</v>
      </c>
      <c r="BO47">
        <v>97.584859601989365</v>
      </c>
      <c r="BP47">
        <v>102.26217890676799</v>
      </c>
      <c r="BQ47">
        <v>101.92950734401704</v>
      </c>
      <c r="BR47">
        <v>100.05082643787995</v>
      </c>
      <c r="BS47">
        <v>98.07375636656073</v>
      </c>
      <c r="BT47">
        <v>99.331787808536774</v>
      </c>
      <c r="BU47">
        <v>99.677298727199712</v>
      </c>
      <c r="BV47">
        <v>94.793017826038621</v>
      </c>
      <c r="BW47">
        <v>98.702500020647648</v>
      </c>
      <c r="BX47">
        <v>98.470290427066587</v>
      </c>
      <c r="BY47">
        <v>95.859627520394042</v>
      </c>
      <c r="BZ47">
        <v>96.337789493504047</v>
      </c>
      <c r="CA47">
        <v>97.841116791608172</v>
      </c>
      <c r="CB47">
        <v>97.705105319528712</v>
      </c>
      <c r="CC47">
        <v>97.653562565705272</v>
      </c>
      <c r="CD47">
        <v>94.58678840957792</v>
      </c>
      <c r="CE47">
        <v>98.92513808737165</v>
      </c>
      <c r="CF47">
        <v>96.786173403799452</v>
      </c>
      <c r="CG47">
        <v>98.04189435336977</v>
      </c>
      <c r="CH47">
        <v>99.555458331054652</v>
      </c>
      <c r="CI47">
        <v>106.56660412757977</v>
      </c>
      <c r="CJ47">
        <v>105.70583262890956</v>
      </c>
      <c r="CK47">
        <v>108.49534263517953</v>
      </c>
      <c r="CL47">
        <v>100.35825349574156</v>
      </c>
      <c r="CM47">
        <v>104.09962221911293</v>
      </c>
      <c r="CN47">
        <v>104.80658756575345</v>
      </c>
      <c r="CO47">
        <v>109.29968587493073</v>
      </c>
      <c r="CP47">
        <v>108.57762502527154</v>
      </c>
      <c r="CQ47">
        <v>101.23342849321494</v>
      </c>
      <c r="CR47">
        <v>108.34773361690814</v>
      </c>
      <c r="CS47">
        <v>107.16452742123688</v>
      </c>
      <c r="CT47">
        <v>104.22181532827621</v>
      </c>
      <c r="CU47">
        <v>108.25441050795474</v>
      </c>
      <c r="CV47">
        <v>100.9154516175094</v>
      </c>
      <c r="CW47">
        <v>105.65706076665782</v>
      </c>
      <c r="CX47">
        <v>99.718374348945531</v>
      </c>
      <c r="CY47">
        <v>94.718649465650842</v>
      </c>
      <c r="CZ47">
        <v>96.298825816280953</v>
      </c>
      <c r="DA47">
        <v>96.114717656546347</v>
      </c>
      <c r="DB47">
        <v>104.65277631772597</v>
      </c>
      <c r="DC47">
        <v>107.57362022263783</v>
      </c>
      <c r="DD47">
        <v>115.57485981005478</v>
      </c>
      <c r="DE47">
        <v>108.40113273699825</v>
      </c>
      <c r="DF47">
        <v>100.72496733291392</v>
      </c>
      <c r="DG47">
        <v>110.662466166748</v>
      </c>
      <c r="DH47">
        <v>115.46113989637308</v>
      </c>
      <c r="DI47">
        <v>104.02021336327904</v>
      </c>
      <c r="DJ47">
        <v>96.288106144368982</v>
      </c>
      <c r="DK47">
        <v>96.701835269084143</v>
      </c>
      <c r="DL47">
        <v>97.327310241769069</v>
      </c>
      <c r="DM47">
        <v>96.152502232402853</v>
      </c>
      <c r="DN47">
        <v>96.329298295002502</v>
      </c>
      <c r="DO47">
        <v>96.87648476956376</v>
      </c>
      <c r="DP47">
        <v>97.505518912824797</v>
      </c>
      <c r="DQ47">
        <v>93.769310920118315</v>
      </c>
      <c r="DR47">
        <v>95.172588863167945</v>
      </c>
      <c r="DS47">
        <v>94.962774925644567</v>
      </c>
      <c r="DT47">
        <v>97.086530743297473</v>
      </c>
      <c r="DU47">
        <v>89.84559412694631</v>
      </c>
      <c r="DV47">
        <v>91.96002386634845</v>
      </c>
      <c r="DW47">
        <v>99.69391889785868</v>
      </c>
      <c r="DX47">
        <v>85.251445663010955</v>
      </c>
      <c r="DY47">
        <v>97.250991107213537</v>
      </c>
      <c r="DZ47">
        <v>99.221972044496951</v>
      </c>
      <c r="EA47">
        <v>102.91543465405088</v>
      </c>
      <c r="EB47">
        <v>95.6946527122915</v>
      </c>
      <c r="EC47">
        <v>99.912156418248799</v>
      </c>
      <c r="ED47">
        <v>100.25467779643449</v>
      </c>
      <c r="EE47">
        <v>94.77121035548835</v>
      </c>
      <c r="EF47">
        <v>100.41527704396327</v>
      </c>
      <c r="EG47">
        <v>95.70315455026855</v>
      </c>
      <c r="EH47">
        <v>104.02563682720873</v>
      </c>
      <c r="EI47">
        <v>99.123177193229253</v>
      </c>
      <c r="EJ47">
        <v>102.73189326556542</v>
      </c>
      <c r="EK47">
        <v>99.54431497453524</v>
      </c>
      <c r="EL47">
        <v>98.453823652319258</v>
      </c>
      <c r="EM47">
        <v>96.863038997885482</v>
      </c>
      <c r="EN47">
        <v>101.21165134566397</v>
      </c>
      <c r="EO47">
        <v>98.627779105904864</v>
      </c>
      <c r="EP47">
        <v>99.953038878865016</v>
      </c>
      <c r="EQ47">
        <v>103.7711598260225</v>
      </c>
      <c r="ER47">
        <v>104.4547743559946</v>
      </c>
      <c r="ES47">
        <v>98.155063081376099</v>
      </c>
      <c r="ET47">
        <v>101.89222049077864</v>
      </c>
      <c r="EU47">
        <v>99.508416236216306</v>
      </c>
      <c r="EV47">
        <v>100.22307561981138</v>
      </c>
      <c r="EW47">
        <v>97.07278170717359</v>
      </c>
      <c r="EX47">
        <v>113.46409869530487</v>
      </c>
      <c r="EY47">
        <v>100.18474594452853</v>
      </c>
      <c r="EZ47">
        <v>97.098712027977143</v>
      </c>
      <c r="FA47">
        <v>98.111385069011959</v>
      </c>
      <c r="FB47">
        <v>100.88495575221242</v>
      </c>
      <c r="FC47">
        <v>101.53470354560932</v>
      </c>
      <c r="FD47">
        <v>103.00346056505344</v>
      </c>
      <c r="FE47">
        <v>99.366159929333492</v>
      </c>
      <c r="FF47">
        <v>94.087190065482545</v>
      </c>
      <c r="FG47">
        <v>97.943312175810703</v>
      </c>
      <c r="FH47">
        <v>98.932929987775324</v>
      </c>
      <c r="FI47">
        <v>97.753753753753742</v>
      </c>
      <c r="FJ47">
        <v>96.994433668408377</v>
      </c>
      <c r="FK47">
        <v>100.59080400719238</v>
      </c>
      <c r="FL47">
        <v>94.775012772744859</v>
      </c>
      <c r="FM47">
        <v>97.485539845758353</v>
      </c>
      <c r="FN47">
        <v>96.899156378860297</v>
      </c>
      <c r="FO47">
        <v>90.060058661948872</v>
      </c>
      <c r="FP47">
        <v>98.843575603473894</v>
      </c>
      <c r="FQ47">
        <v>95.751855850240943</v>
      </c>
      <c r="FR47">
        <v>95.748276603034995</v>
      </c>
      <c r="FS47">
        <v>100.24743237078914</v>
      </c>
      <c r="FT47">
        <v>88.229998713973401</v>
      </c>
      <c r="FU47">
        <v>93.355823691400659</v>
      </c>
      <c r="FV47">
        <v>88.164946880543212</v>
      </c>
      <c r="FW47">
        <v>99.060742407199086</v>
      </c>
      <c r="FX47">
        <v>93.428919475209682</v>
      </c>
      <c r="FY47">
        <v>97.853244390539714</v>
      </c>
      <c r="FZ47">
        <v>96.838374481453144</v>
      </c>
      <c r="GA47">
        <v>97.993979742051749</v>
      </c>
      <c r="GB47">
        <v>98.167556098501905</v>
      </c>
      <c r="GC47">
        <v>97.852193001334328</v>
      </c>
      <c r="GD47">
        <v>98.443711409963655</v>
      </c>
      <c r="GE47">
        <v>98.045172896262258</v>
      </c>
      <c r="GF47">
        <v>104.22042320882814</v>
      </c>
      <c r="GG47">
        <v>107.21522873810257</v>
      </c>
      <c r="GH47">
        <v>104.45169551030524</v>
      </c>
      <c r="GI47">
        <v>102.71603509507932</v>
      </c>
      <c r="GJ47">
        <v>101.85627358853885</v>
      </c>
      <c r="GK47">
        <v>100.65019505851754</v>
      </c>
      <c r="GL47">
        <v>98.905744035884865</v>
      </c>
      <c r="GM47">
        <v>91.466083150984673</v>
      </c>
      <c r="GN47">
        <v>83.730793359074724</v>
      </c>
      <c r="GO47">
        <v>100.61396947186776</v>
      </c>
      <c r="GP47">
        <v>97.690626987858479</v>
      </c>
      <c r="GQ47">
        <v>96.643302324721176</v>
      </c>
      <c r="GR47">
        <v>98.623440426101141</v>
      </c>
      <c r="GS47">
        <v>97.613996807887332</v>
      </c>
      <c r="GT47">
        <v>96.870311934198966</v>
      </c>
      <c r="GU47">
        <v>98.503167615161587</v>
      </c>
      <c r="GV47">
        <v>96.652502131612351</v>
      </c>
      <c r="GW47">
        <v>99.334598068918666</v>
      </c>
      <c r="GX47">
        <v>95.39981587229002</v>
      </c>
      <c r="GY47">
        <v>95.182360600380633</v>
      </c>
      <c r="GZ47">
        <v>98.946810542987279</v>
      </c>
      <c r="HA47">
        <v>98.75246044428593</v>
      </c>
      <c r="HB47">
        <v>98.208727770531169</v>
      </c>
      <c r="HC47">
        <v>96.82719209476754</v>
      </c>
      <c r="HD47">
        <v>106.38407387782907</v>
      </c>
      <c r="HE47">
        <v>100.40137157438667</v>
      </c>
      <c r="HF47">
        <v>99.770072657040402</v>
      </c>
      <c r="HG47">
        <v>100.61527916047852</v>
      </c>
      <c r="HH47">
        <v>100.69950787563573</v>
      </c>
      <c r="HI47">
        <v>100.96596921186469</v>
      </c>
      <c r="HJ47">
        <v>112.14608569878864</v>
      </c>
      <c r="HK47">
        <v>111.3204510850055</v>
      </c>
      <c r="HL47">
        <v>107.30565479857088</v>
      </c>
      <c r="HM47">
        <v>107.07831813029631</v>
      </c>
      <c r="HN47">
        <v>106.47264344631344</v>
      </c>
      <c r="HO47">
        <v>103.67258972554541</v>
      </c>
      <c r="HP47">
        <v>102.5699185422453</v>
      </c>
      <c r="HQ47">
        <v>102.13131892220014</v>
      </c>
      <c r="HR47">
        <v>111.83931048877214</v>
      </c>
      <c r="HS47">
        <v>103.03422196393639</v>
      </c>
      <c r="HT47">
        <v>101.33782546120634</v>
      </c>
      <c r="HU47">
        <v>99.868250687140829</v>
      </c>
      <c r="HV47">
        <v>96.00208813677294</v>
      </c>
      <c r="HW47">
        <v>97.63336739382386</v>
      </c>
      <c r="HX47">
        <v>96.140587529976017</v>
      </c>
      <c r="HY47">
        <v>101.50108768860369</v>
      </c>
      <c r="HZ47">
        <v>97.603429070229495</v>
      </c>
      <c r="IA47">
        <v>104.03437481772401</v>
      </c>
      <c r="IB47">
        <v>97.742625493410159</v>
      </c>
      <c r="IC47">
        <v>101.10526930716206</v>
      </c>
      <c r="ID47">
        <v>100.67044731821071</v>
      </c>
      <c r="IE47">
        <v>95.450308087583281</v>
      </c>
      <c r="IF47">
        <v>94.617518826793486</v>
      </c>
      <c r="IG47">
        <v>99.386009852216745</v>
      </c>
      <c r="IH47">
        <v>97.387039716996298</v>
      </c>
      <c r="II47">
        <v>88.667933908466154</v>
      </c>
      <c r="IJ47">
        <v>91.352069317707745</v>
      </c>
      <c r="IK47">
        <v>100.02691193465149</v>
      </c>
      <c r="IL47" s="63">
        <v>100</v>
      </c>
      <c r="IM47">
        <v>100</v>
      </c>
      <c r="IN47">
        <v>96.164440445705594</v>
      </c>
      <c r="IO47">
        <v>99.229734686391993</v>
      </c>
      <c r="IP47">
        <v>96.715431666989119</v>
      </c>
      <c r="IQ47">
        <v>98.048982377671138</v>
      </c>
      <c r="IR47">
        <v>98.814983307040364</v>
      </c>
      <c r="IS47">
        <v>98.091841096543178</v>
      </c>
      <c r="IT47">
        <v>84.436841491388364</v>
      </c>
      <c r="IU47">
        <v>94.289171901112198</v>
      </c>
      <c r="IV47">
        <v>96.809480401093879</v>
      </c>
      <c r="IW47">
        <v>97.52948241974228</v>
      </c>
      <c r="IX47">
        <v>97.676890166637122</v>
      </c>
      <c r="IY47">
        <v>97.721225159938868</v>
      </c>
      <c r="IZ47">
        <v>99.003497160906988</v>
      </c>
      <c r="JA47">
        <v>95.873771210318679</v>
      </c>
      <c r="JB47">
        <v>96.786782880187303</v>
      </c>
      <c r="JC47">
        <v>96.653806786867207</v>
      </c>
      <c r="JD47">
        <v>96.85189601717147</v>
      </c>
      <c r="JE47">
        <v>90.039300156889951</v>
      </c>
      <c r="JF47">
        <v>97.086167196043291</v>
      </c>
      <c r="JG47">
        <v>97.157529942001403</v>
      </c>
      <c r="JH47">
        <v>97.943372116483971</v>
      </c>
      <c r="JI47">
        <v>96.208612961541334</v>
      </c>
      <c r="JJ47">
        <v>94.126636381544799</v>
      </c>
      <c r="JK47">
        <v>97.19598217566957</v>
      </c>
      <c r="JL47">
        <v>96.911845005763738</v>
      </c>
      <c r="JM47">
        <v>96.371202936068428</v>
      </c>
      <c r="JN47">
        <v>97.371538724122004</v>
      </c>
      <c r="JO47">
        <v>100.73006306502221</v>
      </c>
      <c r="JP47">
        <v>94.26388831449654</v>
      </c>
      <c r="JQ47">
        <v>96.930136013546729</v>
      </c>
      <c r="JR47">
        <v>108.84135212090243</v>
      </c>
      <c r="JS47">
        <v>97.63333333333334</v>
      </c>
      <c r="JT47">
        <v>93.932664756446997</v>
      </c>
      <c r="JU47">
        <v>96.357158268556802</v>
      </c>
      <c r="JV47">
        <v>99.693466779923895</v>
      </c>
      <c r="JW47">
        <v>95.047216612777092</v>
      </c>
      <c r="JX47">
        <v>98.582190952485945</v>
      </c>
      <c r="JY47">
        <v>96.922677801524443</v>
      </c>
      <c r="JZ47">
        <v>95.96462430069343</v>
      </c>
      <c r="KA47">
        <v>92.084069360827726</v>
      </c>
      <c r="KB47">
        <v>98.592720865692186</v>
      </c>
      <c r="KC47">
        <v>99.248750563595848</v>
      </c>
      <c r="KD47">
        <v>99.106229959728182</v>
      </c>
      <c r="KE47">
        <v>93.749435189926814</v>
      </c>
      <c r="KF47">
        <v>102.39290159392944</v>
      </c>
      <c r="KG47">
        <v>102.57582955561102</v>
      </c>
      <c r="KH47">
        <v>103.84141331142152</v>
      </c>
      <c r="KI47">
        <v>98.430003198635248</v>
      </c>
      <c r="KJ47">
        <v>97.296273856407154</v>
      </c>
      <c r="KK47">
        <v>100</v>
      </c>
      <c r="KL47">
        <v>97.252505966587108</v>
      </c>
      <c r="KM47">
        <v>98.807833592499932</v>
      </c>
      <c r="KN47">
        <v>97.717630045974801</v>
      </c>
      <c r="KO47">
        <v>97.645414968185989</v>
      </c>
      <c r="KP47">
        <v>97.275907552904741</v>
      </c>
      <c r="KQ47">
        <v>95.173265827691054</v>
      </c>
      <c r="KR47">
        <v>93.706678402464519</v>
      </c>
      <c r="KS47">
        <f t="shared" si="1"/>
        <v>97.771415515535011</v>
      </c>
    </row>
    <row r="48" spans="1:305" x14ac:dyDescent="0.2">
      <c r="A48" s="62">
        <v>43016</v>
      </c>
      <c r="B48">
        <v>100.1927647708345</v>
      </c>
      <c r="C48">
        <v>97.969422399065834</v>
      </c>
      <c r="D48">
        <v>100.45907800055518</v>
      </c>
      <c r="E48">
        <v>96.963510386150858</v>
      </c>
      <c r="F48">
        <v>98.037753317559904</v>
      </c>
      <c r="G48">
        <v>97.96777588859203</v>
      </c>
      <c r="H48">
        <v>95.972539099387234</v>
      </c>
      <c r="I48">
        <v>98.105312100430083</v>
      </c>
      <c r="J48">
        <v>95.717340420508734</v>
      </c>
      <c r="K48">
        <v>101.74533915113048</v>
      </c>
      <c r="L48">
        <v>102.81747283956182</v>
      </c>
      <c r="M48">
        <v>102.47169568967101</v>
      </c>
      <c r="N48">
        <v>101.90685932212493</v>
      </c>
      <c r="O48">
        <v>96.581666535750756</v>
      </c>
      <c r="P48">
        <v>94.250159419649336</v>
      </c>
      <c r="Q48">
        <v>100.63706983107377</v>
      </c>
      <c r="R48">
        <v>94.314665097622111</v>
      </c>
      <c r="S48">
        <v>99.164961113385161</v>
      </c>
      <c r="T48">
        <v>97.143165739590657</v>
      </c>
      <c r="U48">
        <v>99.728796844181446</v>
      </c>
      <c r="V48">
        <v>99.18182928318474</v>
      </c>
      <c r="W48">
        <v>97.224061288186888</v>
      </c>
      <c r="X48">
        <v>99.095380826403783</v>
      </c>
      <c r="Y48">
        <v>97.484405657890889</v>
      </c>
      <c r="Z48">
        <v>101.32604439847819</v>
      </c>
      <c r="AA48">
        <v>100.65066128432572</v>
      </c>
      <c r="AB48">
        <v>95.285907927104759</v>
      </c>
      <c r="AC48">
        <v>95.419700916307306</v>
      </c>
      <c r="AD48">
        <v>101.20028745737832</v>
      </c>
      <c r="AE48">
        <v>95.53727472087094</v>
      </c>
      <c r="AF48">
        <v>86.10107463519779</v>
      </c>
      <c r="AG48">
        <v>95.60055619472466</v>
      </c>
      <c r="AH48">
        <v>90.469378481630429</v>
      </c>
      <c r="AI48">
        <v>103.17327533322178</v>
      </c>
      <c r="AJ48">
        <v>101.48515906330566</v>
      </c>
      <c r="AK48">
        <v>98.971892700651935</v>
      </c>
      <c r="AL48">
        <v>98.264849306002162</v>
      </c>
      <c r="AM48">
        <v>89.706182613334747</v>
      </c>
      <c r="AN48">
        <v>99.748779694109999</v>
      </c>
      <c r="AO48">
        <v>47.068111470011992</v>
      </c>
      <c r="AP48">
        <v>85.670093713037957</v>
      </c>
      <c r="AQ48">
        <v>110.21074857575395</v>
      </c>
      <c r="AR48">
        <v>104.35426609926408</v>
      </c>
      <c r="AS48">
        <v>103.32736572890025</v>
      </c>
      <c r="AT48">
        <v>112.90011738528651</v>
      </c>
      <c r="AU48">
        <v>122.69349845201238</v>
      </c>
      <c r="AV48">
        <v>109.67386800096486</v>
      </c>
      <c r="AW48">
        <v>100.14836795252226</v>
      </c>
      <c r="AX48">
        <v>99.384190021364844</v>
      </c>
      <c r="AY48">
        <v>93.021229453610744</v>
      </c>
      <c r="AZ48">
        <v>103.78328472207652</v>
      </c>
      <c r="BA48">
        <v>81.373145602954452</v>
      </c>
      <c r="BB48">
        <v>104.4456672845227</v>
      </c>
      <c r="BC48">
        <v>99.863297269851202</v>
      </c>
      <c r="BD48">
        <v>100.62915995235761</v>
      </c>
      <c r="BE48">
        <v>98.98012421472427</v>
      </c>
      <c r="BF48">
        <v>97.236684898773433</v>
      </c>
      <c r="BG48">
        <v>97.95759854542888</v>
      </c>
      <c r="BH48">
        <v>97.165835612031515</v>
      </c>
      <c r="BI48">
        <v>98.610524222614416</v>
      </c>
      <c r="BJ48">
        <v>100.22707078684967</v>
      </c>
      <c r="BK48">
        <v>96.690637186504986</v>
      </c>
      <c r="BL48">
        <v>103.04706987592726</v>
      </c>
      <c r="BM48">
        <v>94.29177650614028</v>
      </c>
      <c r="BN48">
        <v>95.812279365958318</v>
      </c>
      <c r="BO48">
        <v>99.823932547226065</v>
      </c>
      <c r="BP48">
        <v>102.50172889500438</v>
      </c>
      <c r="BQ48">
        <v>99.24454462140541</v>
      </c>
      <c r="BR48">
        <v>99.749933925630756</v>
      </c>
      <c r="BS48">
        <v>99.299199632367035</v>
      </c>
      <c r="BT48">
        <v>100.66677671951598</v>
      </c>
      <c r="BU48">
        <v>99.976455271941617</v>
      </c>
      <c r="BV48">
        <v>96.727569210243487</v>
      </c>
      <c r="BW48">
        <v>98.306064635485896</v>
      </c>
      <c r="BX48">
        <v>99.923786711668782</v>
      </c>
      <c r="BY48">
        <v>94.815358567859732</v>
      </c>
      <c r="BZ48">
        <v>99.69873846733195</v>
      </c>
      <c r="CA48">
        <v>99.97086169902785</v>
      </c>
      <c r="CB48">
        <v>100.98679043198855</v>
      </c>
      <c r="CC48">
        <v>103.44635233034636</v>
      </c>
      <c r="CD48">
        <v>96.774966392035239</v>
      </c>
      <c r="CE48">
        <v>95.161302060212648</v>
      </c>
      <c r="CF48">
        <v>97.02185402085415</v>
      </c>
      <c r="CG48">
        <v>98.04189435336977</v>
      </c>
      <c r="CH48">
        <v>99.564833550786375</v>
      </c>
      <c r="CI48">
        <v>106.34828586048101</v>
      </c>
      <c r="CJ48">
        <v>105.79036348267117</v>
      </c>
      <c r="CK48">
        <v>107.77644648861748</v>
      </c>
      <c r="CL48">
        <v>100.5266695720902</v>
      </c>
      <c r="CM48">
        <v>103.36085070659018</v>
      </c>
      <c r="CN48">
        <v>103.8276986103204</v>
      </c>
      <c r="CO48">
        <v>107.3199060264499</v>
      </c>
      <c r="CP48">
        <v>108.53351467588084</v>
      </c>
      <c r="CQ48">
        <v>100.63274803488325</v>
      </c>
      <c r="CR48">
        <v>106.65957729629136</v>
      </c>
      <c r="CS48">
        <v>105.76429404900816</v>
      </c>
      <c r="CT48">
        <v>103.66727700758567</v>
      </c>
      <c r="CU48">
        <v>105.00930684492104</v>
      </c>
      <c r="CV48">
        <v>102.08634120801537</v>
      </c>
      <c r="CW48">
        <v>104.75007026283718</v>
      </c>
      <c r="CX48">
        <v>99.718374348945531</v>
      </c>
      <c r="CY48">
        <v>94.97498171367171</v>
      </c>
      <c r="CZ48">
        <v>96.561506737765626</v>
      </c>
      <c r="DA48">
        <v>96.888825065041402</v>
      </c>
      <c r="DB48">
        <v>103.9715745432374</v>
      </c>
      <c r="DC48">
        <v>107.28483959284422</v>
      </c>
      <c r="DD48">
        <v>117.46782924378465</v>
      </c>
      <c r="DE48">
        <v>105.79403964579495</v>
      </c>
      <c r="DF48">
        <v>101.31733049411994</v>
      </c>
      <c r="DG48">
        <v>107.46771974974484</v>
      </c>
      <c r="DH48">
        <v>112.93264248704666</v>
      </c>
      <c r="DI48">
        <v>104.05390230207747</v>
      </c>
      <c r="DJ48">
        <v>96.461854367398516</v>
      </c>
      <c r="DK48">
        <v>97.455448178029997</v>
      </c>
      <c r="DL48">
        <v>97.245052542105654</v>
      </c>
      <c r="DM48">
        <v>96.199091509104335</v>
      </c>
      <c r="DN48">
        <v>96.25585978139803</v>
      </c>
      <c r="DO48">
        <v>97.362169391310474</v>
      </c>
      <c r="DP48">
        <v>97.505518912824797</v>
      </c>
      <c r="DQ48">
        <v>93.769310920118315</v>
      </c>
      <c r="DR48">
        <v>95.295888208593468</v>
      </c>
      <c r="DS48">
        <v>99.532081762555165</v>
      </c>
      <c r="DT48">
        <v>99.714239845882162</v>
      </c>
      <c r="DU48">
        <v>89.862918769084175</v>
      </c>
      <c r="DV48">
        <v>95.208830548926002</v>
      </c>
      <c r="DW48">
        <v>100.01558457750208</v>
      </c>
      <c r="DX48">
        <v>85.978863409770682</v>
      </c>
      <c r="DY48">
        <v>99.303507106256873</v>
      </c>
      <c r="DZ48">
        <v>100.35445972757874</v>
      </c>
      <c r="EA48">
        <v>101.94855115316383</v>
      </c>
      <c r="EB48">
        <v>98.087714687649779</v>
      </c>
      <c r="EC48">
        <v>99.708132615471811</v>
      </c>
      <c r="ED48">
        <v>100.87168898779635</v>
      </c>
      <c r="EE48">
        <v>96.724421885985606</v>
      </c>
      <c r="EF48">
        <v>99.664558698997169</v>
      </c>
      <c r="EG48">
        <v>95.718284287767588</v>
      </c>
      <c r="EH48">
        <v>103.38003789385044</v>
      </c>
      <c r="EI48">
        <v>101.383223144371</v>
      </c>
      <c r="EJ48">
        <v>101.90931585634988</v>
      </c>
      <c r="EK48">
        <v>100.28224089812522</v>
      </c>
      <c r="EL48">
        <v>99.568184983981055</v>
      </c>
      <c r="EM48">
        <v>96.863038997885482</v>
      </c>
      <c r="EN48">
        <v>101.61036659652231</v>
      </c>
      <c r="EO48">
        <v>99.075304805163768</v>
      </c>
      <c r="EP48">
        <v>99.587236461603112</v>
      </c>
      <c r="EQ48">
        <v>102.85961893534521</v>
      </c>
      <c r="ER48">
        <v>103.14739492543097</v>
      </c>
      <c r="ES48">
        <v>98.102034954373721</v>
      </c>
      <c r="ET48">
        <v>102.35457300888744</v>
      </c>
      <c r="EU48">
        <v>98.773766260966994</v>
      </c>
      <c r="EV48">
        <v>100.42638504546224</v>
      </c>
      <c r="EW48">
        <v>98.210200159500062</v>
      </c>
      <c r="EX48">
        <v>111.07363687464868</v>
      </c>
      <c r="EY48">
        <v>98.461245068475193</v>
      </c>
      <c r="EZ48">
        <v>97.56662239389766</v>
      </c>
      <c r="FA48">
        <v>98.332528405480275</v>
      </c>
      <c r="FB48">
        <v>102.10770218586865</v>
      </c>
      <c r="FC48">
        <v>104.48814429174172</v>
      </c>
      <c r="FD48">
        <v>107.00118795516762</v>
      </c>
      <c r="FE48">
        <v>99.711550389485055</v>
      </c>
      <c r="FF48">
        <v>93.846302936331057</v>
      </c>
      <c r="FG48">
        <v>97.305554245845869</v>
      </c>
      <c r="FH48">
        <v>101.56848931893998</v>
      </c>
      <c r="FI48">
        <v>98.058058058058052</v>
      </c>
      <c r="FJ48">
        <v>99.99684090148034</v>
      </c>
      <c r="FK48">
        <v>100.72095213631303</v>
      </c>
      <c r="FL48">
        <v>94.072200276638966</v>
      </c>
      <c r="FM48">
        <v>97.959511568123389</v>
      </c>
      <c r="FN48">
        <v>99.547294485567647</v>
      </c>
      <c r="FO48">
        <v>92.280832440988846</v>
      </c>
      <c r="FP48">
        <v>98.99415513654526</v>
      </c>
      <c r="FQ48">
        <v>97.915437780325192</v>
      </c>
      <c r="FR48">
        <v>95.776152948213863</v>
      </c>
      <c r="FS48">
        <v>100.21425708085094</v>
      </c>
      <c r="FT48">
        <v>88.229998713973401</v>
      </c>
      <c r="FU48">
        <v>88.382795953891161</v>
      </c>
      <c r="FV48">
        <v>95.473878960117503</v>
      </c>
      <c r="FW48">
        <v>99.296962879640034</v>
      </c>
      <c r="FX48">
        <v>93.529732984219891</v>
      </c>
      <c r="FY48">
        <v>97.974530018192851</v>
      </c>
      <c r="FZ48">
        <v>97.361955777518233</v>
      </c>
      <c r="GA48">
        <v>98.204908487684861</v>
      </c>
      <c r="GB48">
        <v>98.373304185687644</v>
      </c>
      <c r="GC48">
        <v>97.89523522575648</v>
      </c>
      <c r="GD48">
        <v>98.570582762412272</v>
      </c>
      <c r="GE48">
        <v>98.500899460323836</v>
      </c>
      <c r="GF48">
        <v>103.80048060098454</v>
      </c>
      <c r="GG48">
        <v>107.15170508083386</v>
      </c>
      <c r="GH48">
        <v>103.27206641609187</v>
      </c>
      <c r="GI48">
        <v>103.75760381329881</v>
      </c>
      <c r="GJ48">
        <v>102.84217823307402</v>
      </c>
      <c r="GK48">
        <v>101.86389250108365</v>
      </c>
      <c r="GL48">
        <v>100.27857313675936</v>
      </c>
      <c r="GM48">
        <v>92.609906504873678</v>
      </c>
      <c r="GN48">
        <v>86.487537220459984</v>
      </c>
      <c r="GO48">
        <v>100.80060434148257</v>
      </c>
      <c r="GP48">
        <v>97.823381364604359</v>
      </c>
      <c r="GQ48">
        <v>97.457047215697884</v>
      </c>
      <c r="GR48">
        <v>99.017438042658782</v>
      </c>
      <c r="GS48">
        <v>97.613996807887332</v>
      </c>
      <c r="GT48">
        <v>97.141896435776729</v>
      </c>
      <c r="GU48">
        <v>98.503167615161587</v>
      </c>
      <c r="GV48">
        <v>96.752323977346009</v>
      </c>
      <c r="GW48">
        <v>99.34309256165588</v>
      </c>
      <c r="GX48">
        <v>95.39981587229002</v>
      </c>
      <c r="GY48">
        <v>95.431326818240365</v>
      </c>
      <c r="GZ48">
        <v>98.946810542987279</v>
      </c>
      <c r="HA48">
        <v>98.308037337027713</v>
      </c>
      <c r="HB48">
        <v>99.278066924100159</v>
      </c>
      <c r="HC48">
        <v>96.82719209476754</v>
      </c>
      <c r="HD48">
        <v>103.49557187192488</v>
      </c>
      <c r="HE48">
        <v>100.35884213604105</v>
      </c>
      <c r="HF48">
        <v>99.770072657040402</v>
      </c>
      <c r="HG48">
        <v>99.822107616731671</v>
      </c>
      <c r="HH48">
        <v>100.69950787563573</v>
      </c>
      <c r="HI48">
        <v>101.00692903710278</v>
      </c>
      <c r="HJ48">
        <v>110.06327969625744</v>
      </c>
      <c r="HK48">
        <v>112.7316390824802</v>
      </c>
      <c r="HL48">
        <v>105.16200566711839</v>
      </c>
      <c r="HM48">
        <v>104.40978032061314</v>
      </c>
      <c r="HN48">
        <v>105.08950761805281</v>
      </c>
      <c r="HO48">
        <v>104.02885292047857</v>
      </c>
      <c r="HP48">
        <v>102.38735479512356</v>
      </c>
      <c r="HQ48">
        <v>102.20213806360235</v>
      </c>
      <c r="HR48">
        <v>111.20578521528812</v>
      </c>
      <c r="HS48">
        <v>104.02625784747856</v>
      </c>
      <c r="HT48">
        <v>101.33782546120634</v>
      </c>
      <c r="HU48">
        <v>98.57347295731779</v>
      </c>
      <c r="HV48">
        <v>94.070561621786226</v>
      </c>
      <c r="HW48">
        <v>98.267029673773649</v>
      </c>
      <c r="HX48">
        <v>96.297961630695454</v>
      </c>
      <c r="HY48">
        <v>99.578085203564228</v>
      </c>
      <c r="HZ48">
        <v>98.088084892939278</v>
      </c>
      <c r="IA48">
        <v>104.08881457430054</v>
      </c>
      <c r="IB48">
        <v>96.648853671265684</v>
      </c>
      <c r="IC48">
        <v>99.47891108774391</v>
      </c>
      <c r="ID48">
        <v>100.69429722281109</v>
      </c>
      <c r="IE48">
        <v>97.151042495623102</v>
      </c>
      <c r="IF48">
        <v>94.498612762584202</v>
      </c>
      <c r="IG48">
        <v>99.414384236453202</v>
      </c>
      <c r="IH48">
        <v>97.387039716996298</v>
      </c>
      <c r="II48">
        <v>88.375493493200764</v>
      </c>
      <c r="IJ48">
        <v>91.80664310682964</v>
      </c>
      <c r="IK48">
        <v>99.988918615143518</v>
      </c>
      <c r="IL48" s="63">
        <v>100</v>
      </c>
      <c r="IM48">
        <v>100</v>
      </c>
      <c r="IN48">
        <v>96.164440445705594</v>
      </c>
      <c r="IO48">
        <v>100.08069446142559</v>
      </c>
      <c r="IP48">
        <v>96.715431666989119</v>
      </c>
      <c r="IQ48">
        <v>98.563057731824046</v>
      </c>
      <c r="IR48">
        <v>99.563414902593806</v>
      </c>
      <c r="IS48">
        <v>98.234795344176362</v>
      </c>
      <c r="IT48">
        <v>93.845495898293223</v>
      </c>
      <c r="IU48">
        <v>94.289171901112198</v>
      </c>
      <c r="IV48">
        <v>96.809480401093879</v>
      </c>
      <c r="IW48">
        <v>97.52948241974228</v>
      </c>
      <c r="IX48">
        <v>97.676890166637122</v>
      </c>
      <c r="IY48">
        <v>97.721225159938868</v>
      </c>
      <c r="IZ48">
        <v>99.003497160906988</v>
      </c>
      <c r="JA48">
        <v>95.873771210318679</v>
      </c>
      <c r="JB48">
        <v>96.786782880187303</v>
      </c>
      <c r="JC48">
        <v>96.653806786867207</v>
      </c>
      <c r="JD48">
        <v>96.85189601717147</v>
      </c>
      <c r="JE48">
        <v>90.530163776543134</v>
      </c>
      <c r="JF48">
        <v>97.275434435813111</v>
      </c>
      <c r="JG48">
        <v>97.351457147474434</v>
      </c>
      <c r="JH48">
        <v>98.492164906853191</v>
      </c>
      <c r="JI48">
        <v>97.018399742453141</v>
      </c>
      <c r="JJ48">
        <v>95.917478017418915</v>
      </c>
      <c r="JK48">
        <v>98.316600310613552</v>
      </c>
      <c r="JL48">
        <v>100.1476328189779</v>
      </c>
      <c r="JM48">
        <v>96.520627846773948</v>
      </c>
      <c r="JN48">
        <v>97.379570691351574</v>
      </c>
      <c r="JO48">
        <v>100.99102177762589</v>
      </c>
      <c r="JP48">
        <v>94.200081530890159</v>
      </c>
      <c r="JQ48">
        <v>98.462336811055877</v>
      </c>
      <c r="JR48">
        <v>108.84135212090243</v>
      </c>
      <c r="JS48">
        <v>96.725000000000009</v>
      </c>
      <c r="JT48">
        <v>96.475644699140403</v>
      </c>
      <c r="JU48">
        <v>97.021931691615109</v>
      </c>
      <c r="JV48">
        <v>99.553126269527624</v>
      </c>
      <c r="JW48">
        <v>97.134319298696141</v>
      </c>
      <c r="JX48">
        <v>96.268736350119838</v>
      </c>
      <c r="JY48">
        <v>92.727340111430934</v>
      </c>
      <c r="JZ48">
        <v>96.784697330072675</v>
      </c>
      <c r="KA48">
        <v>92.153285987238192</v>
      </c>
      <c r="KB48">
        <v>103.32045280964299</v>
      </c>
      <c r="KC48">
        <v>100.62043169853496</v>
      </c>
      <c r="KD48">
        <v>99.064497506485921</v>
      </c>
      <c r="KE48">
        <v>93.749435189926814</v>
      </c>
      <c r="KF48">
        <v>103.11558999478059</v>
      </c>
      <c r="KG48">
        <v>99.686777837720314</v>
      </c>
      <c r="KH48">
        <v>103.81676253081346</v>
      </c>
      <c r="KI48">
        <v>98.102143085616817</v>
      </c>
      <c r="KJ48">
        <v>97.531051196607095</v>
      </c>
      <c r="KK48">
        <v>100</v>
      </c>
      <c r="KL48">
        <v>96.962291169451063</v>
      </c>
      <c r="KM48">
        <v>98.807833592499932</v>
      </c>
      <c r="KN48">
        <v>97.717630045974801</v>
      </c>
      <c r="KO48">
        <v>97.69391549360833</v>
      </c>
      <c r="KP48">
        <v>97.275907552904741</v>
      </c>
      <c r="KQ48">
        <v>95.333147612068657</v>
      </c>
      <c r="KR48">
        <v>94.347012872703274</v>
      </c>
      <c r="KS48">
        <f t="shared" si="1"/>
        <v>98.35390530052311</v>
      </c>
    </row>
    <row r="49" spans="1:305" x14ac:dyDescent="0.2">
      <c r="A49" s="62">
        <v>43047</v>
      </c>
      <c r="B49">
        <v>101.01622592779742</v>
      </c>
      <c r="C49">
        <v>99.370715567761621</v>
      </c>
      <c r="D49">
        <v>98.238421625776695</v>
      </c>
      <c r="E49">
        <v>97.475301866081239</v>
      </c>
      <c r="F49">
        <v>97.860302438020767</v>
      </c>
      <c r="G49">
        <v>98.413083960812898</v>
      </c>
      <c r="H49">
        <v>97.858408177613583</v>
      </c>
      <c r="I49">
        <v>96.276492696346239</v>
      </c>
      <c r="J49">
        <v>95.450222261195677</v>
      </c>
      <c r="K49">
        <v>101.8133393777979</v>
      </c>
      <c r="L49">
        <v>102.49289996844431</v>
      </c>
      <c r="M49">
        <v>95.418096408976638</v>
      </c>
      <c r="N49">
        <v>100.52563325378495</v>
      </c>
      <c r="O49">
        <v>98.124094002385064</v>
      </c>
      <c r="P49">
        <v>92.530321301621967</v>
      </c>
      <c r="Q49">
        <v>96.162901985191809</v>
      </c>
      <c r="R49">
        <v>94.667700123901724</v>
      </c>
      <c r="S49">
        <v>100.27015963978714</v>
      </c>
      <c r="T49">
        <v>96.721931198358277</v>
      </c>
      <c r="U49">
        <v>99.326101249178166</v>
      </c>
      <c r="V49">
        <v>101.49387389587656</v>
      </c>
      <c r="W49">
        <v>96.578549134588116</v>
      </c>
      <c r="X49">
        <v>100.33762525626366</v>
      </c>
      <c r="Y49">
        <v>98.565027674466293</v>
      </c>
      <c r="Z49">
        <v>100.00517120378237</v>
      </c>
      <c r="AA49">
        <v>100.74626865671644</v>
      </c>
      <c r="AB49">
        <v>96.376993490302382</v>
      </c>
      <c r="AC49">
        <v>94.372846121007015</v>
      </c>
      <c r="AD49">
        <v>101.76908609960094</v>
      </c>
      <c r="AE49">
        <v>104.13322498413724</v>
      </c>
      <c r="AF49">
        <v>97.98564051669328</v>
      </c>
      <c r="AG49">
        <v>103.57079836529574</v>
      </c>
      <c r="AH49">
        <v>102.14914421313048</v>
      </c>
      <c r="AI49">
        <v>113.56867993976908</v>
      </c>
      <c r="AJ49">
        <v>100.8203532846093</v>
      </c>
      <c r="AK49">
        <v>98.253713797157218</v>
      </c>
      <c r="AL49">
        <v>109.42126262027109</v>
      </c>
      <c r="AM49">
        <v>90.852208734826704</v>
      </c>
      <c r="AN49">
        <v>98.280507647250261</v>
      </c>
      <c r="AO49">
        <v>56.06812591162695</v>
      </c>
      <c r="AP49">
        <v>85.372880841900951</v>
      </c>
      <c r="AQ49">
        <v>104.16318074977092</v>
      </c>
      <c r="AR49">
        <v>105.4334281616627</v>
      </c>
      <c r="AS49">
        <v>102.06138107416879</v>
      </c>
      <c r="AT49">
        <v>112.94917392294617</v>
      </c>
      <c r="AU49">
        <v>95.39473684210526</v>
      </c>
      <c r="AV49">
        <v>103.50624369909018</v>
      </c>
      <c r="AW49">
        <v>99.518504003135334</v>
      </c>
      <c r="AX49">
        <v>101.72175443006157</v>
      </c>
      <c r="AY49">
        <v>96.785396426281949</v>
      </c>
      <c r="AZ49">
        <v>103.61541851144639</v>
      </c>
      <c r="BA49">
        <v>92.124976393814151</v>
      </c>
      <c r="BB49">
        <v>105.56649675625577</v>
      </c>
      <c r="BC49">
        <v>98.136937077686213</v>
      </c>
      <c r="BD49">
        <v>100.60393750437891</v>
      </c>
      <c r="BE49">
        <v>101.27859690249362</v>
      </c>
      <c r="BF49">
        <v>98.400762898576147</v>
      </c>
      <c r="BG49">
        <v>99.249766103549959</v>
      </c>
      <c r="BH49">
        <v>98.833520990831573</v>
      </c>
      <c r="BI49">
        <v>99.095225075190768</v>
      </c>
      <c r="BJ49">
        <v>99.626814098134105</v>
      </c>
      <c r="BK49">
        <v>96.905298558191149</v>
      </c>
      <c r="BL49">
        <v>101.88862612977418</v>
      </c>
      <c r="BM49">
        <v>94.515527550954786</v>
      </c>
      <c r="BN49">
        <v>98.290302484944974</v>
      </c>
      <c r="BO49">
        <v>99.596658225717078</v>
      </c>
      <c r="BP49">
        <v>99.139473702972268</v>
      </c>
      <c r="BQ49">
        <v>102.94999133083994</v>
      </c>
      <c r="BR49">
        <v>99.400248033016865</v>
      </c>
      <c r="BS49">
        <v>99.322176693600895</v>
      </c>
      <c r="BT49">
        <v>100.5289714125762</v>
      </c>
      <c r="BU49">
        <v>99.843496807611885</v>
      </c>
      <c r="BV49">
        <v>96.386613793870211</v>
      </c>
      <c r="BW49">
        <v>98.276331981598759</v>
      </c>
      <c r="BX49">
        <v>100.00544380630936</v>
      </c>
      <c r="BY49">
        <v>96.520287469956571</v>
      </c>
      <c r="BZ49">
        <v>98.265392581434753</v>
      </c>
      <c r="CA49">
        <v>100.16953193292892</v>
      </c>
      <c r="CB49">
        <v>99.093181006783283</v>
      </c>
      <c r="CC49">
        <v>101.46393094422474</v>
      </c>
      <c r="CD49">
        <v>95.696849502868304</v>
      </c>
      <c r="CE49">
        <v>97.789874320479157</v>
      </c>
      <c r="CF49">
        <v>97.02185402085415</v>
      </c>
      <c r="CG49">
        <v>98.04189435336977</v>
      </c>
      <c r="CH49">
        <v>99.44295569427409</v>
      </c>
      <c r="CI49">
        <v>104.8882824492581</v>
      </c>
      <c r="CJ49">
        <v>103.51859678782756</v>
      </c>
      <c r="CK49">
        <v>104.85448150581686</v>
      </c>
      <c r="CL49">
        <v>100.24302144350305</v>
      </c>
      <c r="CM49">
        <v>102.94109416538409</v>
      </c>
      <c r="CN49">
        <v>103.3448393623861</v>
      </c>
      <c r="CO49">
        <v>105.34012617796904</v>
      </c>
      <c r="CP49">
        <v>107.43075594111269</v>
      </c>
      <c r="CQ49">
        <v>100.51073481678463</v>
      </c>
      <c r="CR49">
        <v>108.7996809783331</v>
      </c>
      <c r="CS49">
        <v>103.82730455075846</v>
      </c>
      <c r="CT49">
        <v>105.13209521318336</v>
      </c>
      <c r="CU49">
        <v>102.12945294482623</v>
      </c>
      <c r="CV49">
        <v>101.52469498167511</v>
      </c>
      <c r="CW49">
        <v>104.77536171507403</v>
      </c>
      <c r="CX49">
        <v>99.718374348945531</v>
      </c>
      <c r="CY49">
        <v>95.324525688245615</v>
      </c>
      <c r="CZ49">
        <v>97.465129107672894</v>
      </c>
      <c r="DA49">
        <v>96.979614080082158</v>
      </c>
      <c r="DB49">
        <v>101.92796921977167</v>
      </c>
      <c r="DC49">
        <v>106.01886893246505</v>
      </c>
      <c r="DD49">
        <v>114.36906421185698</v>
      </c>
      <c r="DE49">
        <v>101.96430979457904</v>
      </c>
      <c r="DF49">
        <v>101.51478488118862</v>
      </c>
      <c r="DG49">
        <v>103.50978391090206</v>
      </c>
      <c r="DH49">
        <v>111.10880829015545</v>
      </c>
      <c r="DI49">
        <v>103.11061201572149</v>
      </c>
      <c r="DJ49">
        <v>96.643500236929398</v>
      </c>
      <c r="DK49">
        <v>96.96781629577093</v>
      </c>
      <c r="DL49">
        <v>97.146343302509536</v>
      </c>
      <c r="DM49">
        <v>98.489730946927054</v>
      </c>
      <c r="DN49">
        <v>96.064919646026368</v>
      </c>
      <c r="DO49">
        <v>97.538142080349132</v>
      </c>
      <c r="DP49">
        <v>97.886273265508635</v>
      </c>
      <c r="DQ49">
        <v>93.769310920118315</v>
      </c>
      <c r="DR49">
        <v>95.252370792560953</v>
      </c>
      <c r="DS49">
        <v>97.804383655066587</v>
      </c>
      <c r="DT49">
        <v>99.829828222828709</v>
      </c>
      <c r="DU49">
        <v>89.854256448015263</v>
      </c>
      <c r="DV49">
        <v>96.810859188544157</v>
      </c>
      <c r="DW49">
        <v>99.686438300657656</v>
      </c>
      <c r="DX49">
        <v>88.505682951146554</v>
      </c>
      <c r="DY49">
        <v>97.494509954557657</v>
      </c>
      <c r="DZ49">
        <v>100.41688030853602</v>
      </c>
      <c r="EA49">
        <v>101.28326434062689</v>
      </c>
      <c r="EB49">
        <v>95.79668248643469</v>
      </c>
      <c r="EC49">
        <v>99.215075092094068</v>
      </c>
      <c r="ED49">
        <v>102.03822577146484</v>
      </c>
      <c r="EE49">
        <v>98.007300465187967</v>
      </c>
      <c r="EF49">
        <v>99.644907664395291</v>
      </c>
      <c r="EG49">
        <v>96.270519706483086</v>
      </c>
      <c r="EH49">
        <v>102.84671703585882</v>
      </c>
      <c r="EI49">
        <v>101.91775683406013</v>
      </c>
      <c r="EJ49">
        <v>101.70868721995585</v>
      </c>
      <c r="EK49">
        <v>99.052364358808603</v>
      </c>
      <c r="EL49">
        <v>98.862422807261922</v>
      </c>
      <c r="EM49">
        <v>96.863038997885482</v>
      </c>
      <c r="EN49">
        <v>99.9003211872854</v>
      </c>
      <c r="EO49">
        <v>101.38178340903659</v>
      </c>
      <c r="EP49">
        <v>100.74396302429622</v>
      </c>
      <c r="EQ49">
        <v>102.27618394062516</v>
      </c>
      <c r="ER49">
        <v>102.44044160371877</v>
      </c>
      <c r="ES49">
        <v>98.90629488057624</v>
      </c>
      <c r="ET49">
        <v>101.94359299279073</v>
      </c>
      <c r="EU49">
        <v>98.039469709220384</v>
      </c>
      <c r="EV49">
        <v>100.92618738352064</v>
      </c>
      <c r="EW49">
        <v>98.916184026461323</v>
      </c>
      <c r="EX49">
        <v>111.93751664151949</v>
      </c>
      <c r="EY49">
        <v>99.154936292446877</v>
      </c>
      <c r="EZ49">
        <v>97.361911608807432</v>
      </c>
      <c r="FA49">
        <v>98.774815078416907</v>
      </c>
      <c r="FB49">
        <v>99.8464587811619</v>
      </c>
      <c r="FC49">
        <v>101.27562979594857</v>
      </c>
      <c r="FD49">
        <v>100.26858116832808</v>
      </c>
      <c r="FE49">
        <v>98.310582425327738</v>
      </c>
      <c r="FF49">
        <v>92.658480196032286</v>
      </c>
      <c r="FG49">
        <v>97.566138149543363</v>
      </c>
      <c r="FH49">
        <v>100.64852992975987</v>
      </c>
      <c r="FI49">
        <v>98.362362362362347</v>
      </c>
      <c r="FJ49">
        <v>97.358361817871639</v>
      </c>
      <c r="FK49">
        <v>100.98124839455431</v>
      </c>
      <c r="FL49">
        <v>97.50401874166657</v>
      </c>
      <c r="FM49">
        <v>96.529562982005132</v>
      </c>
      <c r="FN49">
        <v>96.558681479426497</v>
      </c>
      <c r="FO49">
        <v>88.977606033800441</v>
      </c>
      <c r="FP49">
        <v>99.168510385364726</v>
      </c>
      <c r="FQ49">
        <v>98.162513494563214</v>
      </c>
      <c r="FR49">
        <v>96.493968836569096</v>
      </c>
      <c r="FS49">
        <v>100.21425708085094</v>
      </c>
      <c r="FT49">
        <v>90.570567137733462</v>
      </c>
      <c r="FU49">
        <v>91.241155199637845</v>
      </c>
      <c r="FV49">
        <v>94.97034084190048</v>
      </c>
      <c r="FW49">
        <v>98.630483689538792</v>
      </c>
      <c r="FX49">
        <v>86.716420000280053</v>
      </c>
      <c r="FY49">
        <v>97.974530018192851</v>
      </c>
      <c r="FZ49">
        <v>97.361955777518233</v>
      </c>
      <c r="GA49">
        <v>98.204908487684861</v>
      </c>
      <c r="GB49">
        <v>98.373304185687644</v>
      </c>
      <c r="GC49">
        <v>97.89523522575648</v>
      </c>
      <c r="GD49">
        <v>98.570582762412272</v>
      </c>
      <c r="GE49">
        <v>98.500899460323836</v>
      </c>
      <c r="GF49">
        <v>102.67130158878288</v>
      </c>
      <c r="GG49">
        <v>105.30951902004173</v>
      </c>
      <c r="GH49">
        <v>103.29189211515428</v>
      </c>
      <c r="GI49">
        <v>103.47117241578844</v>
      </c>
      <c r="GJ49">
        <v>102.02572594931834</v>
      </c>
      <c r="GK49">
        <v>101.42079660935318</v>
      </c>
      <c r="GL49">
        <v>100.86028038289263</v>
      </c>
      <c r="GM49">
        <v>93.067435846429277</v>
      </c>
      <c r="GN49">
        <v>88.130980676285816</v>
      </c>
      <c r="GO49">
        <v>100.84504121520037</v>
      </c>
      <c r="GP49">
        <v>97.566169759659246</v>
      </c>
      <c r="GQ49">
        <v>97.708568363817946</v>
      </c>
      <c r="GR49">
        <v>99.010141790500285</v>
      </c>
      <c r="GS49">
        <v>97.613996807887332</v>
      </c>
      <c r="GT49">
        <v>97.056541306709434</v>
      </c>
      <c r="GU49">
        <v>98.614839471706205</v>
      </c>
      <c r="GV49">
        <v>97.293025641736648</v>
      </c>
      <c r="GW49">
        <v>99.34309256165588</v>
      </c>
      <c r="GX49">
        <v>95.39981587229002</v>
      </c>
      <c r="GY49">
        <v>95.302551188312918</v>
      </c>
      <c r="GZ49">
        <v>98.946810542987279</v>
      </c>
      <c r="HA49">
        <v>87.592502417579396</v>
      </c>
      <c r="HB49">
        <v>107.52282677480594</v>
      </c>
      <c r="HC49">
        <v>96.82719209476754</v>
      </c>
      <c r="HD49">
        <v>99.553402467640581</v>
      </c>
      <c r="HE49">
        <v>100.32694505728183</v>
      </c>
      <c r="HF49">
        <v>99.58947518038849</v>
      </c>
      <c r="HG49">
        <v>99.675223997519296</v>
      </c>
      <c r="HH49">
        <v>100.69950787563573</v>
      </c>
      <c r="HI49">
        <v>101.04788886234087</v>
      </c>
      <c r="HJ49">
        <v>109.41240282046645</v>
      </c>
      <c r="HK49">
        <v>112.68707525098101</v>
      </c>
      <c r="HL49">
        <v>108.04484415424417</v>
      </c>
      <c r="HM49">
        <v>105.35542721433582</v>
      </c>
      <c r="HN49">
        <v>105.13273061268595</v>
      </c>
      <c r="HO49">
        <v>102.99964813511615</v>
      </c>
      <c r="HP49">
        <v>102.17871051269871</v>
      </c>
      <c r="HQ49">
        <v>102.74845715441947</v>
      </c>
      <c r="HR49">
        <v>108.95161389335661</v>
      </c>
      <c r="HS49">
        <v>103.81017082334067</v>
      </c>
      <c r="HT49">
        <v>101.33782546120634</v>
      </c>
      <c r="HU49">
        <v>99.779660631942406</v>
      </c>
      <c r="HV49">
        <v>91.706492489543777</v>
      </c>
      <c r="HW49">
        <v>97.904936942373766</v>
      </c>
      <c r="HX49">
        <v>96.365407673860915</v>
      </c>
      <c r="HY49">
        <v>99.931100152508662</v>
      </c>
      <c r="HZ49">
        <v>98.275693598504347</v>
      </c>
      <c r="IA49">
        <v>104.06548325005348</v>
      </c>
      <c r="IB49">
        <v>97.539748461883363</v>
      </c>
      <c r="IC49">
        <v>98.852669704404732</v>
      </c>
      <c r="ID49">
        <v>100.71814712741147</v>
      </c>
      <c r="IE49">
        <v>97.987767445033086</v>
      </c>
      <c r="IF49">
        <v>93.793103448275843</v>
      </c>
      <c r="IG49">
        <v>99.669753694581274</v>
      </c>
      <c r="IH49">
        <v>97.202122527737586</v>
      </c>
      <c r="II49">
        <v>88.375493493200764</v>
      </c>
      <c r="IJ49">
        <v>92.088593938057116</v>
      </c>
      <c r="IK49">
        <v>99.476008801785696</v>
      </c>
      <c r="IL49" s="63">
        <v>100</v>
      </c>
      <c r="IM49">
        <v>100</v>
      </c>
      <c r="IN49">
        <v>96.164440445705594</v>
      </c>
      <c r="IO49">
        <v>99.415576476341855</v>
      </c>
      <c r="IP49">
        <v>99.992558748679173</v>
      </c>
      <c r="IQ49">
        <v>99.347240475447109</v>
      </c>
      <c r="IR49">
        <v>98.925046776974696</v>
      </c>
      <c r="IS49">
        <v>98.579567353174085</v>
      </c>
      <c r="IT49">
        <v>104.52159713852494</v>
      </c>
      <c r="IU49">
        <v>94.289171901112198</v>
      </c>
      <c r="IV49">
        <v>96.809480401093879</v>
      </c>
      <c r="IW49">
        <v>97.52948241974228</v>
      </c>
      <c r="IX49">
        <v>97.676890166637122</v>
      </c>
      <c r="IY49">
        <v>97.721225159938868</v>
      </c>
      <c r="IZ49">
        <v>99.003497160906988</v>
      </c>
      <c r="JA49">
        <v>95.873771210318679</v>
      </c>
      <c r="JB49">
        <v>96.786782880187303</v>
      </c>
      <c r="JC49">
        <v>96.653806786867207</v>
      </c>
      <c r="JD49">
        <v>96.85189601717147</v>
      </c>
      <c r="JE49">
        <v>91.076948568055556</v>
      </c>
      <c r="JF49">
        <v>97.559139878948855</v>
      </c>
      <c r="JG49">
        <v>97.552566842039084</v>
      </c>
      <c r="JH49">
        <v>98.710067926558636</v>
      </c>
      <c r="JI49">
        <v>97.226418365072703</v>
      </c>
      <c r="JJ49">
        <v>96.354443376572206</v>
      </c>
      <c r="JK49">
        <v>98.303242700731261</v>
      </c>
      <c r="JL49">
        <v>99.549012073533277</v>
      </c>
      <c r="JM49">
        <v>97.629517973588491</v>
      </c>
      <c r="JN49">
        <v>97.459890363647318</v>
      </c>
      <c r="JO49">
        <v>99.826027524930865</v>
      </c>
      <c r="JP49">
        <v>94.781432225970534</v>
      </c>
      <c r="JQ49">
        <v>98.691757251324631</v>
      </c>
      <c r="JR49">
        <v>108.84135212090243</v>
      </c>
      <c r="JS49">
        <v>96.816666666666691</v>
      </c>
      <c r="JT49">
        <v>92.084527220630392</v>
      </c>
      <c r="JU49">
        <v>96.832996087166961</v>
      </c>
      <c r="JV49">
        <v>98.356538759833057</v>
      </c>
      <c r="JW49">
        <v>95.110249915371952</v>
      </c>
      <c r="JX49">
        <v>94.73212443710915</v>
      </c>
      <c r="JY49">
        <v>95.432814063523054</v>
      </c>
      <c r="JZ49">
        <v>95.940504505711687</v>
      </c>
      <c r="KA49">
        <v>92.784887703233707</v>
      </c>
      <c r="KB49">
        <v>96.115425624428127</v>
      </c>
      <c r="KC49">
        <v>100.59757034628598</v>
      </c>
      <c r="KD49">
        <v>98.989379090649848</v>
      </c>
      <c r="KE49">
        <v>93.749435189926814</v>
      </c>
      <c r="KF49">
        <v>102.53743927409967</v>
      </c>
      <c r="KG49">
        <v>100.9139001392993</v>
      </c>
      <c r="KH49">
        <v>104.98767460969599</v>
      </c>
      <c r="KI49">
        <v>97.71031026761915</v>
      </c>
      <c r="KJ49">
        <v>97.500757346258723</v>
      </c>
      <c r="KK49">
        <v>100</v>
      </c>
      <c r="KL49">
        <v>97.221957040572789</v>
      </c>
      <c r="KM49">
        <v>98.807833592499932</v>
      </c>
      <c r="KN49">
        <v>97.856782308563311</v>
      </c>
      <c r="KO49">
        <v>97.680058200630498</v>
      </c>
      <c r="KP49">
        <v>97.275907552904741</v>
      </c>
      <c r="KQ49">
        <v>95.681980596165261</v>
      </c>
      <c r="KR49">
        <v>94.683683573550454</v>
      </c>
      <c r="KS49">
        <f t="shared" si="1"/>
        <v>98.428948484310823</v>
      </c>
    </row>
    <row r="50" spans="1:305" x14ac:dyDescent="0.2">
      <c r="A50" s="62">
        <v>43077</v>
      </c>
      <c r="B50">
        <v>99.15969531937192</v>
      </c>
      <c r="C50">
        <v>95.876132603853577</v>
      </c>
      <c r="D50">
        <v>99.066897273290195</v>
      </c>
      <c r="E50">
        <v>97.71022254539352</v>
      </c>
      <c r="F50">
        <v>98.068614340088459</v>
      </c>
      <c r="G50">
        <v>97.376730629098859</v>
      </c>
      <c r="H50">
        <v>94.98824778224278</v>
      </c>
      <c r="I50">
        <v>99.283195784416307</v>
      </c>
      <c r="J50">
        <v>96.640112243590167</v>
      </c>
      <c r="K50">
        <v>99.569331897772969</v>
      </c>
      <c r="L50">
        <v>102.52896362079069</v>
      </c>
      <c r="M50">
        <v>106.25172027818044</v>
      </c>
      <c r="N50">
        <v>102.85530122238507</v>
      </c>
      <c r="O50">
        <v>98.723926906076159</v>
      </c>
      <c r="P50">
        <v>92.416675611003427</v>
      </c>
      <c r="Q50">
        <v>95.007368872239624</v>
      </c>
      <c r="R50">
        <v>93.825847368927256</v>
      </c>
      <c r="S50">
        <v>99.451494064674577</v>
      </c>
      <c r="T50">
        <v>96.292595992871426</v>
      </c>
      <c r="U50">
        <v>96.868836291913212</v>
      </c>
      <c r="V50">
        <v>97.578051858183727</v>
      </c>
      <c r="W50">
        <v>96.826823039818407</v>
      </c>
      <c r="X50">
        <v>99.006069135368108</v>
      </c>
      <c r="Y50">
        <v>97.422906843939444</v>
      </c>
      <c r="Z50">
        <v>99.677169135300844</v>
      </c>
      <c r="AA50">
        <v>98.547299091729968</v>
      </c>
      <c r="AB50">
        <v>95.660759408939526</v>
      </c>
      <c r="AC50">
        <v>97.669325050888787</v>
      </c>
      <c r="AD50">
        <v>99.925077598201867</v>
      </c>
      <c r="AE50">
        <v>119.97595538387897</v>
      </c>
      <c r="AF50">
        <v>106.72538651201018</v>
      </c>
      <c r="AG50">
        <v>119.07084424430224</v>
      </c>
      <c r="AH50">
        <v>101.10570692876016</v>
      </c>
      <c r="AI50">
        <v>113.10021750041825</v>
      </c>
      <c r="AJ50">
        <v>99.03901472374335</v>
      </c>
      <c r="AK50">
        <v>97.219194186170782</v>
      </c>
      <c r="AL50">
        <v>106.73143563583687</v>
      </c>
      <c r="AM50">
        <v>89.168735880497152</v>
      </c>
      <c r="AN50">
        <v>97.991539212495937</v>
      </c>
      <c r="AO50">
        <v>66.235022841821007</v>
      </c>
      <c r="AP50">
        <v>86.676978133624488</v>
      </c>
      <c r="AQ50">
        <v>94.984263575156362</v>
      </c>
      <c r="AR50">
        <v>88.456022382620546</v>
      </c>
      <c r="AS50">
        <v>101.08695652173911</v>
      </c>
      <c r="AT50">
        <v>107.48988208910768</v>
      </c>
      <c r="AU50">
        <v>85.565015479876152</v>
      </c>
      <c r="AV50">
        <v>96.514785104185336</v>
      </c>
      <c r="AW50">
        <v>94.714741615810993</v>
      </c>
      <c r="AX50">
        <v>99.107703908508242</v>
      </c>
      <c r="AY50">
        <v>95.351428055740541</v>
      </c>
      <c r="AZ50">
        <v>103.77489141154501</v>
      </c>
      <c r="BA50">
        <v>101.35761797847118</v>
      </c>
      <c r="BB50">
        <v>98.667747914735855</v>
      </c>
      <c r="BC50">
        <v>100.04296371518964</v>
      </c>
      <c r="BD50">
        <v>99.964968822251819</v>
      </c>
      <c r="BE50">
        <v>101.39008998063169</v>
      </c>
      <c r="BF50">
        <v>98.282382085036886</v>
      </c>
      <c r="BG50">
        <v>97.463326801885302</v>
      </c>
      <c r="BH50">
        <v>96.663985845262985</v>
      </c>
      <c r="BI50">
        <v>98.625438095001371</v>
      </c>
      <c r="BJ50">
        <v>97.920821403889846</v>
      </c>
      <c r="BK50">
        <v>97.506350398912417</v>
      </c>
      <c r="BL50">
        <v>100.66020927143732</v>
      </c>
      <c r="BM50">
        <v>93.743972224008218</v>
      </c>
      <c r="BN50">
        <v>97.591195403890083</v>
      </c>
      <c r="BO50">
        <v>99.504064983620808</v>
      </c>
      <c r="BP50">
        <v>99.284914767258641</v>
      </c>
      <c r="BQ50">
        <v>98.124984519357014</v>
      </c>
      <c r="BR50">
        <v>100.43304125073701</v>
      </c>
      <c r="BS50">
        <v>97.874621835867202</v>
      </c>
      <c r="BT50">
        <v>99.839944877877258</v>
      </c>
      <c r="BU50">
        <v>99.328282758334154</v>
      </c>
      <c r="BV50">
        <v>96.631212244746706</v>
      </c>
      <c r="BW50">
        <v>97.552837403678566</v>
      </c>
      <c r="BX50">
        <v>99.56449549525027</v>
      </c>
      <c r="BY50">
        <v>97.48641384781142</v>
      </c>
      <c r="BZ50">
        <v>99.013839201656921</v>
      </c>
      <c r="CA50">
        <v>99.803978702550936</v>
      </c>
      <c r="CB50">
        <v>93.266690467690083</v>
      </c>
      <c r="CC50">
        <v>97.267376581395865</v>
      </c>
      <c r="CD50">
        <v>95.409351665757143</v>
      </c>
      <c r="CE50">
        <v>90.856032544228</v>
      </c>
      <c r="CF50">
        <v>98.107413226681899</v>
      </c>
      <c r="CG50">
        <v>98.04189435336977</v>
      </c>
      <c r="CH50">
        <v>99.461706133737536</v>
      </c>
      <c r="CI50">
        <v>102.33668770254138</v>
      </c>
      <c r="CJ50">
        <v>100.50718512256975</v>
      </c>
      <c r="CK50">
        <v>104.43705793684535</v>
      </c>
      <c r="CL50">
        <v>98.762732772438838</v>
      </c>
      <c r="CM50">
        <v>102.45417657758502</v>
      </c>
      <c r="CN50">
        <v>102.49118228809539</v>
      </c>
      <c r="CO50">
        <v>104.00971411978989</v>
      </c>
      <c r="CP50">
        <v>104.50844529397712</v>
      </c>
      <c r="CQ50">
        <v>100.45442102381602</v>
      </c>
      <c r="CR50">
        <v>107.65652000531702</v>
      </c>
      <c r="CS50">
        <v>102.8588098016336</v>
      </c>
      <c r="CT50">
        <v>103.60449908448861</v>
      </c>
      <c r="CU50">
        <v>100.37344446915866</v>
      </c>
      <c r="CV50">
        <v>100.5632327976011</v>
      </c>
      <c r="CW50">
        <v>103.84095182292468</v>
      </c>
      <c r="CX50">
        <v>99.718374348945531</v>
      </c>
      <c r="CY50">
        <v>95.153637522898379</v>
      </c>
      <c r="CZ50">
        <v>95.878536341905473</v>
      </c>
      <c r="DA50">
        <v>96.857048909777149</v>
      </c>
      <c r="DB50">
        <v>99.278851207871682</v>
      </c>
      <c r="DC50">
        <v>103.56111793186817</v>
      </c>
      <c r="DD50">
        <v>111.33512690026257</v>
      </c>
      <c r="DE50">
        <v>101.0473322245696</v>
      </c>
      <c r="DF50">
        <v>101.0734162512704</v>
      </c>
      <c r="DG50">
        <v>103.33229799884633</v>
      </c>
      <c r="DH50">
        <v>109.32642487046633</v>
      </c>
      <c r="DI50">
        <v>102.87478944413249</v>
      </c>
      <c r="DJ50">
        <v>97.069973148001893</v>
      </c>
      <c r="DK50">
        <v>97.996276265626406</v>
      </c>
      <c r="DL50">
        <v>96.702151724327024</v>
      </c>
      <c r="DM50">
        <v>98.326668478471873</v>
      </c>
      <c r="DN50">
        <v>95.984137281061436</v>
      </c>
      <c r="DO50">
        <v>97.601492248403048</v>
      </c>
      <c r="DP50">
        <v>98.032094081430117</v>
      </c>
      <c r="DQ50">
        <v>93.769310920118315</v>
      </c>
      <c r="DR50">
        <v>95.723809466246806</v>
      </c>
      <c r="DS50">
        <v>95.796313486275025</v>
      </c>
      <c r="DT50">
        <v>99.976240166960977</v>
      </c>
      <c r="DU50">
        <v>89.897568053359905</v>
      </c>
      <c r="DV50">
        <v>98.287589498806668</v>
      </c>
      <c r="DW50">
        <v>100.02306517470312</v>
      </c>
      <c r="DX50">
        <v>92.640478564307088</v>
      </c>
      <c r="DY50">
        <v>95.833363531603112</v>
      </c>
      <c r="DZ50">
        <v>99.614329981942618</v>
      </c>
      <c r="EA50">
        <v>102.08160851567123</v>
      </c>
      <c r="EB50">
        <v>95.880161392551841</v>
      </c>
      <c r="EC50">
        <v>97.854916406914157</v>
      </c>
      <c r="ED50">
        <v>105.27753452611451</v>
      </c>
      <c r="EE50">
        <v>91.407988134336279</v>
      </c>
      <c r="EF50">
        <v>99.505790890598945</v>
      </c>
      <c r="EG50">
        <v>96.875709206445251</v>
      </c>
      <c r="EH50">
        <v>101.49938013145892</v>
      </c>
      <c r="EI50">
        <v>100.15473343648897</v>
      </c>
      <c r="EJ50">
        <v>101.76887581087406</v>
      </c>
      <c r="EK50">
        <v>98.503650210498108</v>
      </c>
      <c r="EL50">
        <v>100.95185030412776</v>
      </c>
      <c r="EM50">
        <v>96.863038997885482</v>
      </c>
      <c r="EN50">
        <v>99.847159153837623</v>
      </c>
      <c r="EO50">
        <v>97.273726990198426</v>
      </c>
      <c r="EP50">
        <v>99.181887837069624</v>
      </c>
      <c r="EQ50">
        <v>102.19019613939663</v>
      </c>
      <c r="ER50">
        <v>103.28297501452646</v>
      </c>
      <c r="ES50">
        <v>99.003513113413916</v>
      </c>
      <c r="ET50">
        <v>100.80312344812235</v>
      </c>
      <c r="EU50">
        <v>97.56266095781244</v>
      </c>
      <c r="EV50">
        <v>101.33280623482239</v>
      </c>
      <c r="EW50">
        <v>98.782831518257524</v>
      </c>
      <c r="EX50">
        <v>107.68912162362061</v>
      </c>
      <c r="EY50">
        <v>98.582819819068163</v>
      </c>
      <c r="EZ50">
        <v>96.469957473771416</v>
      </c>
      <c r="FA50">
        <v>98.530794845072563</v>
      </c>
      <c r="FB50">
        <v>100.77608106976356</v>
      </c>
      <c r="FC50">
        <v>103.39263243603347</v>
      </c>
      <c r="FD50">
        <v>106.4046278601312</v>
      </c>
      <c r="FE50">
        <v>100.03278401467645</v>
      </c>
      <c r="FF50">
        <v>86.328963216258515</v>
      </c>
      <c r="FG50">
        <v>98.822046747992857</v>
      </c>
      <c r="FH50">
        <v>101.11265358556246</v>
      </c>
      <c r="FI50">
        <v>98.674674674674662</v>
      </c>
      <c r="FJ50">
        <v>97.532744056156119</v>
      </c>
      <c r="FK50">
        <v>101.20044524359962</v>
      </c>
      <c r="FL50">
        <v>97.967575919949184</v>
      </c>
      <c r="FM50">
        <v>96.489395886889469</v>
      </c>
      <c r="FN50">
        <v>96.657040894818479</v>
      </c>
      <c r="FO50">
        <v>88.8169840309139</v>
      </c>
      <c r="FP50">
        <v>93.779348149126577</v>
      </c>
      <c r="FQ50">
        <v>98.716764421097153</v>
      </c>
      <c r="FR50">
        <v>96.981804877198869</v>
      </c>
      <c r="FS50">
        <v>93.487967045878648</v>
      </c>
      <c r="FT50">
        <v>95.105954303187929</v>
      </c>
      <c r="FU50">
        <v>96.00077602513457</v>
      </c>
      <c r="FV50">
        <v>95.336550382421947</v>
      </c>
      <c r="FW50">
        <v>98.529246344206967</v>
      </c>
      <c r="FX50">
        <v>98.536803931726865</v>
      </c>
      <c r="FY50">
        <v>97.974530018192851</v>
      </c>
      <c r="FZ50">
        <v>97.361955777518233</v>
      </c>
      <c r="GA50">
        <v>98.204908487684861</v>
      </c>
      <c r="GB50">
        <v>98.373304185687644</v>
      </c>
      <c r="GC50">
        <v>97.89523522575648</v>
      </c>
      <c r="GD50">
        <v>98.570582762412272</v>
      </c>
      <c r="GE50">
        <v>98.500899460323836</v>
      </c>
      <c r="GF50">
        <v>101.57945080838952</v>
      </c>
      <c r="GG50">
        <v>103.68331339396315</v>
      </c>
      <c r="GH50">
        <v>102.66738259468838</v>
      </c>
      <c r="GI50">
        <v>103.7749632919358</v>
      </c>
      <c r="GJ50">
        <v>98.08980975121311</v>
      </c>
      <c r="GK50">
        <v>101.11255598901892</v>
      </c>
      <c r="GL50">
        <v>100.7516950302811</v>
      </c>
      <c r="GM50">
        <v>95.613686095086521</v>
      </c>
      <c r="GN50">
        <v>91.820776306139933</v>
      </c>
      <c r="GO50">
        <v>100.87170333943108</v>
      </c>
      <c r="GP50">
        <v>97.192798075061518</v>
      </c>
      <c r="GQ50">
        <v>97.900908065321516</v>
      </c>
      <c r="GR50">
        <v>99.061215555609621</v>
      </c>
      <c r="GS50">
        <v>97.613996807887332</v>
      </c>
      <c r="GT50">
        <v>97.537633852361495</v>
      </c>
      <c r="GU50">
        <v>98.64920004295071</v>
      </c>
      <c r="GV50">
        <v>97.509306307492892</v>
      </c>
      <c r="GW50">
        <v>99.334598068918666</v>
      </c>
      <c r="GX50">
        <v>95.39981587229002</v>
      </c>
      <c r="GY50">
        <v>95.620197742133968</v>
      </c>
      <c r="GZ50">
        <v>98.946810542987279</v>
      </c>
      <c r="HA50">
        <v>110.48029244137798</v>
      </c>
      <c r="HB50">
        <v>106.40699461456005</v>
      </c>
      <c r="HC50">
        <v>96.82719209476754</v>
      </c>
      <c r="HD50">
        <v>99.044735447732947</v>
      </c>
      <c r="HE50">
        <v>100.30568033810906</v>
      </c>
      <c r="HF50">
        <v>100.03093567887096</v>
      </c>
      <c r="HG50">
        <v>99.567509343430231</v>
      </c>
      <c r="HH50">
        <v>100.66988165972643</v>
      </c>
      <c r="HI50">
        <v>101.03423558726148</v>
      </c>
      <c r="HJ50">
        <v>108.91339721569338</v>
      </c>
      <c r="HK50">
        <v>115.10837676243762</v>
      </c>
      <c r="HL50">
        <v>107.53973142786744</v>
      </c>
      <c r="HM50">
        <v>104.60409132617261</v>
      </c>
      <c r="HN50">
        <v>103.61992580052588</v>
      </c>
      <c r="HO50">
        <v>102.24753694581284</v>
      </c>
      <c r="HP50">
        <v>101.79184923903594</v>
      </c>
      <c r="HQ50">
        <v>100.72505311435607</v>
      </c>
      <c r="HR50">
        <v>105.96078527667623</v>
      </c>
      <c r="HS50">
        <v>103.898570060488</v>
      </c>
      <c r="HT50">
        <v>102.87845087007722</v>
      </c>
      <c r="HU50">
        <v>99.786475251573066</v>
      </c>
      <c r="HV50">
        <v>94.868528174309702</v>
      </c>
      <c r="HW50">
        <v>97.625138013564765</v>
      </c>
      <c r="HX50">
        <v>96.290467625899296</v>
      </c>
      <c r="HY50">
        <v>98.760576900745534</v>
      </c>
      <c r="HZ50">
        <v>98.416400127678145</v>
      </c>
      <c r="IA50">
        <v>100.41024245134447</v>
      </c>
      <c r="IB50">
        <v>96.966400329307632</v>
      </c>
      <c r="IC50">
        <v>99.79670522257274</v>
      </c>
      <c r="ID50">
        <v>100.71814712741147</v>
      </c>
      <c r="IE50">
        <v>97.342034060162348</v>
      </c>
      <c r="IF50">
        <v>94.601664684898921</v>
      </c>
      <c r="IG50">
        <v>99.839999999999989</v>
      </c>
      <c r="IH50">
        <v>97.202122527737586</v>
      </c>
      <c r="II50">
        <v>88.375493493200764</v>
      </c>
      <c r="IJ50">
        <v>95.333905546471527</v>
      </c>
      <c r="IK50">
        <v>99.589988760309652</v>
      </c>
      <c r="IL50" s="63">
        <v>100</v>
      </c>
      <c r="IM50">
        <v>100</v>
      </c>
      <c r="IN50">
        <v>96.164440445705594</v>
      </c>
      <c r="IO50">
        <v>100.42303460080694</v>
      </c>
      <c r="IP50">
        <v>99.992558748679173</v>
      </c>
      <c r="IQ50">
        <v>99.251395917893177</v>
      </c>
      <c r="IR50">
        <v>99.167186410830226</v>
      </c>
      <c r="IS50">
        <v>98.394567738589942</v>
      </c>
      <c r="IT50">
        <v>105.61020178064618</v>
      </c>
      <c r="IU50">
        <v>94.289171901112198</v>
      </c>
      <c r="IV50">
        <v>96.809480401093879</v>
      </c>
      <c r="IW50">
        <v>97.52948241974228</v>
      </c>
      <c r="IX50">
        <v>97.676890166637122</v>
      </c>
      <c r="IY50">
        <v>97.721225159938868</v>
      </c>
      <c r="IZ50">
        <v>99.003497160906988</v>
      </c>
      <c r="JA50">
        <v>95.873771210318679</v>
      </c>
      <c r="JB50">
        <v>96.786782880187303</v>
      </c>
      <c r="JC50">
        <v>96.653806786867207</v>
      </c>
      <c r="JD50">
        <v>96.85189601717147</v>
      </c>
      <c r="JE50">
        <v>91.052094713895897</v>
      </c>
      <c r="JF50">
        <v>98.089595812852764</v>
      </c>
      <c r="JG50">
        <v>97.918873785710431</v>
      </c>
      <c r="JH50">
        <v>98.968323357320614</v>
      </c>
      <c r="JI50">
        <v>97.523587825957776</v>
      </c>
      <c r="JJ50">
        <v>96.74842853646453</v>
      </c>
      <c r="JK50">
        <v>98.741536774968736</v>
      </c>
      <c r="JL50">
        <v>98.376038991243149</v>
      </c>
      <c r="JM50">
        <v>97.629517973588491</v>
      </c>
      <c r="JN50">
        <v>97.620529708238806</v>
      </c>
      <c r="JO50">
        <v>96.023486284134336</v>
      </c>
      <c r="JP50">
        <v>95.00121114728141</v>
      </c>
      <c r="JQ50">
        <v>98.249303545092033</v>
      </c>
      <c r="JR50">
        <v>101.03428974714662</v>
      </c>
      <c r="JS50">
        <v>96.416666666666686</v>
      </c>
      <c r="JT50">
        <v>93.968481375358166</v>
      </c>
      <c r="JU50">
        <v>96.0492632094561</v>
      </c>
      <c r="JV50">
        <v>99.915057059496988</v>
      </c>
      <c r="JW50">
        <v>95.229312820273378</v>
      </c>
      <c r="JX50">
        <v>99.811480482894495</v>
      </c>
      <c r="JY50">
        <v>96.300048179673112</v>
      </c>
      <c r="JZ50">
        <v>97.291213024689284</v>
      </c>
      <c r="KA50">
        <v>94.558563755001984</v>
      </c>
      <c r="KB50">
        <v>98.048260373106672</v>
      </c>
      <c r="KC50">
        <v>100.33085457004782</v>
      </c>
      <c r="KD50">
        <v>99.314892225939502</v>
      </c>
      <c r="KE50">
        <v>93.749435189926814</v>
      </c>
      <c r="KF50">
        <v>102.52539446741882</v>
      </c>
      <c r="KG50">
        <v>100.80761395569797</v>
      </c>
      <c r="KH50">
        <v>103.95234182415776</v>
      </c>
      <c r="KI50">
        <v>99.957351530013867</v>
      </c>
      <c r="KJ50">
        <v>98.182368979097234</v>
      </c>
      <c r="KK50">
        <v>100</v>
      </c>
      <c r="KL50">
        <v>97.542720763723139</v>
      </c>
      <c r="KM50">
        <v>98.807833592499932</v>
      </c>
      <c r="KN50">
        <v>97.553921501753038</v>
      </c>
      <c r="KO50">
        <v>97.860203009342143</v>
      </c>
      <c r="KP50">
        <v>97.275907552904741</v>
      </c>
      <c r="KQ50">
        <v>95.950872688073062</v>
      </c>
      <c r="KR50">
        <v>95.205193090549017</v>
      </c>
      <c r="KS50">
        <f t="shared" si="1"/>
        <v>98.516321232658143</v>
      </c>
    </row>
    <row r="51" spans="1:305" x14ac:dyDescent="0.2">
      <c r="A51" s="62">
        <v>43108</v>
      </c>
      <c r="B51">
        <v>101.15097411711862</v>
      </c>
      <c r="C51">
        <v>99.500464935233467</v>
      </c>
      <c r="D51">
        <v>98.460487263254549</v>
      </c>
      <c r="E51">
        <v>97.609542254259679</v>
      </c>
      <c r="F51">
        <v>98.423516099166747</v>
      </c>
      <c r="G51">
        <v>98.097320055056286</v>
      </c>
      <c r="H51">
        <v>95.955996388174725</v>
      </c>
      <c r="I51">
        <v>99.438180479677641</v>
      </c>
      <c r="J51">
        <v>96.915324892579378</v>
      </c>
      <c r="K51">
        <v>99.722332407774672</v>
      </c>
      <c r="L51">
        <v>103.89938240995356</v>
      </c>
      <c r="M51">
        <v>101.9652457933464</v>
      </c>
      <c r="N51">
        <v>100.5440496013628</v>
      </c>
      <c r="O51">
        <v>99.058119523846926</v>
      </c>
      <c r="P51">
        <v>91.552968362302451</v>
      </c>
      <c r="Q51">
        <v>96.296774723887481</v>
      </c>
      <c r="R51">
        <v>98.612187629064294</v>
      </c>
      <c r="S51">
        <v>99.074907900122781</v>
      </c>
      <c r="T51">
        <v>96.025274072473948</v>
      </c>
      <c r="U51">
        <v>98.989151873767256</v>
      </c>
      <c r="V51">
        <v>98.34330606097609</v>
      </c>
      <c r="W51">
        <v>96.883571361013921</v>
      </c>
      <c r="X51">
        <v>98.389006542757969</v>
      </c>
      <c r="Y51">
        <v>99.162444724280334</v>
      </c>
      <c r="Z51">
        <v>99.358031987589101</v>
      </c>
      <c r="AA51">
        <v>98.212673288362467</v>
      </c>
      <c r="AB51">
        <v>95.459946115099498</v>
      </c>
      <c r="AC51">
        <v>97.572806523662507</v>
      </c>
      <c r="AD51">
        <v>101.54890598003088</v>
      </c>
      <c r="AE51">
        <v>137.40162301158819</v>
      </c>
      <c r="AF51">
        <v>116.91038503884504</v>
      </c>
      <c r="AG51">
        <v>124.0850667363087</v>
      </c>
      <c r="AH51">
        <v>100.75565054948751</v>
      </c>
      <c r="AI51">
        <v>104.25148253490228</v>
      </c>
      <c r="AJ51">
        <v>100.07883914683255</v>
      </c>
      <c r="AK51">
        <v>98.758148979373743</v>
      </c>
      <c r="AL51">
        <v>103.70444370906411</v>
      </c>
      <c r="AM51">
        <v>92.116789282679861</v>
      </c>
      <c r="AN51">
        <v>96.82785551578263</v>
      </c>
      <c r="AO51">
        <v>133.40586233289849</v>
      </c>
      <c r="AP51">
        <v>89.127467928304981</v>
      </c>
      <c r="AQ51">
        <v>96.004143261224641</v>
      </c>
      <c r="AR51">
        <v>104.37542613970328</v>
      </c>
      <c r="AS51">
        <v>104.21739130434781</v>
      </c>
      <c r="AT51">
        <v>106.92222786761741</v>
      </c>
      <c r="AU51">
        <v>85.278637770897831</v>
      </c>
      <c r="AV51">
        <v>94.540551573140021</v>
      </c>
      <c r="AW51">
        <v>101.08056659761493</v>
      </c>
      <c r="AX51">
        <v>97.046625612668095</v>
      </c>
      <c r="AY51">
        <v>99.197749466307329</v>
      </c>
      <c r="AZ51">
        <v>103.17057305327654</v>
      </c>
      <c r="BA51">
        <v>106.70415678704074</v>
      </c>
      <c r="BB51">
        <v>101.23957367933269</v>
      </c>
      <c r="BC51">
        <v>100.57415146662501</v>
      </c>
      <c r="BD51">
        <v>100.2760456806558</v>
      </c>
      <c r="BE51">
        <v>101.19283299623356</v>
      </c>
      <c r="BF51">
        <v>98.565180695158432</v>
      </c>
      <c r="BG51">
        <v>98.042330844322066</v>
      </c>
      <c r="BH51">
        <v>96.432362875985206</v>
      </c>
      <c r="BI51">
        <v>98.640351967388341</v>
      </c>
      <c r="BJ51">
        <v>99.942738671142294</v>
      </c>
      <c r="BK51">
        <v>97.806876319273044</v>
      </c>
      <c r="BL51">
        <v>102.47173539797205</v>
      </c>
      <c r="BM51">
        <v>95.294798431170818</v>
      </c>
      <c r="BN51">
        <v>98.179552848342226</v>
      </c>
      <c r="BO51">
        <v>100.18588794814778</v>
      </c>
      <c r="BP51">
        <v>100.74788076684513</v>
      </c>
      <c r="BQ51">
        <v>98.164614965447214</v>
      </c>
      <c r="BR51">
        <v>98.912314229369557</v>
      </c>
      <c r="BS51">
        <v>98.824340366867077</v>
      </c>
      <c r="BT51">
        <v>98.616922778786616</v>
      </c>
      <c r="BU51">
        <v>99.901666135756145</v>
      </c>
      <c r="BV51">
        <v>98.454582514916808</v>
      </c>
      <c r="BW51">
        <v>98.553836751212003</v>
      </c>
      <c r="BX51">
        <v>99.997278096845292</v>
      </c>
      <c r="BY51">
        <v>96.094055244432369</v>
      </c>
      <c r="BZ51">
        <v>101.21681415929203</v>
      </c>
      <c r="CA51">
        <v>99.335116950544361</v>
      </c>
      <c r="CB51">
        <v>100.12995358800427</v>
      </c>
      <c r="CC51">
        <v>101.63556915947336</v>
      </c>
      <c r="CD51">
        <v>96.623231422448768</v>
      </c>
      <c r="CE51">
        <v>94.820722930144896</v>
      </c>
      <c r="CF51">
        <v>97.786030567061829</v>
      </c>
      <c r="CG51">
        <v>100</v>
      </c>
      <c r="CH51">
        <v>99.208575200981286</v>
      </c>
      <c r="CI51">
        <v>103.04622207061233</v>
      </c>
      <c r="CJ51">
        <v>101.01437024513946</v>
      </c>
      <c r="CK51">
        <v>102.45429598423065</v>
      </c>
      <c r="CL51">
        <v>100.04801335509939</v>
      </c>
      <c r="CM51">
        <v>101.78256611165524</v>
      </c>
      <c r="CN51">
        <v>102.02826910346359</v>
      </c>
      <c r="CO51">
        <v>104.00971411978989</v>
      </c>
      <c r="CP51">
        <v>102.73300373100038</v>
      </c>
      <c r="CQ51">
        <v>100.12592389816588</v>
      </c>
      <c r="CR51">
        <v>106.061411670876</v>
      </c>
      <c r="CS51">
        <v>102.8588098016336</v>
      </c>
      <c r="CT51">
        <v>103.60449908448861</v>
      </c>
      <c r="CU51">
        <v>101.67991477505531</v>
      </c>
      <c r="CV51">
        <v>100.9249710450745</v>
      </c>
      <c r="CW51">
        <v>103.13940249737735</v>
      </c>
      <c r="CX51">
        <v>100.55512659861945</v>
      </c>
      <c r="CY51">
        <v>95.425505058678084</v>
      </c>
      <c r="CZ51">
        <v>101.69954556200582</v>
      </c>
      <c r="DA51">
        <v>97.152998306588614</v>
      </c>
      <c r="DB51">
        <v>101.9531989151231</v>
      </c>
      <c r="DC51">
        <v>100.96191135009501</v>
      </c>
      <c r="DD51">
        <v>99.290136462351299</v>
      </c>
      <c r="DE51">
        <v>97.846900705713139</v>
      </c>
      <c r="DF51">
        <v>101.0734162512704</v>
      </c>
      <c r="DG51">
        <v>106.86426764875536</v>
      </c>
      <c r="DH51">
        <v>101.28497409326427</v>
      </c>
      <c r="DI51">
        <v>101.92026951151038</v>
      </c>
      <c r="DJ51">
        <v>97.362186068551566</v>
      </c>
      <c r="DK51">
        <v>98.53710435322283</v>
      </c>
      <c r="DL51">
        <v>97.105214452677828</v>
      </c>
      <c r="DM51">
        <v>99.110921302946778</v>
      </c>
      <c r="DN51">
        <v>97.438219850430244</v>
      </c>
      <c r="DO51">
        <v>97.981593256726555</v>
      </c>
      <c r="DP51">
        <v>98.777400473917638</v>
      </c>
      <c r="DQ51">
        <v>93.769310920118315</v>
      </c>
      <c r="DR51">
        <v>96.108213307867587</v>
      </c>
      <c r="DS51">
        <v>102.69952829295093</v>
      </c>
      <c r="DT51">
        <v>99.96082838336811</v>
      </c>
      <c r="DU51">
        <v>93.293197912380634</v>
      </c>
      <c r="DV51">
        <v>97.124105011933167</v>
      </c>
      <c r="DW51">
        <v>99.806127855873811</v>
      </c>
      <c r="DX51">
        <v>93.951744765702884</v>
      </c>
      <c r="DY51">
        <v>96.494343260108593</v>
      </c>
      <c r="DZ51">
        <v>97.795215908330917</v>
      </c>
      <c r="EA51">
        <v>98.347131874630421</v>
      </c>
      <c r="EB51">
        <v>101.18570964799729</v>
      </c>
      <c r="EC51">
        <v>98.424482856333256</v>
      </c>
      <c r="ED51">
        <v>104.00494894393071</v>
      </c>
      <c r="EE51">
        <v>90.622080536266367</v>
      </c>
      <c r="EF51">
        <v>99.272186640965913</v>
      </c>
      <c r="EG51">
        <v>96.958922762690037</v>
      </c>
      <c r="EH51">
        <v>101.38710205609225</v>
      </c>
      <c r="EI51">
        <v>100.42668917334836</v>
      </c>
      <c r="EJ51">
        <v>102.5412960609911</v>
      </c>
      <c r="EK51">
        <v>97.434603680169019</v>
      </c>
      <c r="EL51">
        <v>101.82476668059618</v>
      </c>
      <c r="EM51">
        <v>96.863038997885482</v>
      </c>
      <c r="EN51">
        <v>100.52054491084283</v>
      </c>
      <c r="EO51">
        <v>99.247430074109488</v>
      </c>
      <c r="EP51">
        <v>101.16908475246547</v>
      </c>
      <c r="EQ51">
        <v>102.61659605881898</v>
      </c>
      <c r="ER51">
        <v>104.19329846988185</v>
      </c>
      <c r="ES51">
        <v>99.100731346251578</v>
      </c>
      <c r="ET51">
        <v>102.24155350446085</v>
      </c>
      <c r="EU51">
        <v>99.308951522754313</v>
      </c>
      <c r="EV51">
        <v>101.17185293951545</v>
      </c>
      <c r="EW51">
        <v>99.073069330230496</v>
      </c>
      <c r="EX51">
        <v>105.15665217005414</v>
      </c>
      <c r="EY51">
        <v>98.25385284687539</v>
      </c>
      <c r="EZ51">
        <v>97.859066372597994</v>
      </c>
      <c r="FA51">
        <v>99.941536819094566</v>
      </c>
      <c r="FB51">
        <v>102.18307696602554</v>
      </c>
      <c r="FC51">
        <v>102.85227861531247</v>
      </c>
      <c r="FD51">
        <v>107.15613862920306</v>
      </c>
      <c r="FE51">
        <v>99.746304246034924</v>
      </c>
      <c r="FF51">
        <v>97.401464704497954</v>
      </c>
      <c r="FG51">
        <v>95.622598700197372</v>
      </c>
      <c r="FH51">
        <v>99.496508712678462</v>
      </c>
      <c r="FI51">
        <v>98.858858858858838</v>
      </c>
      <c r="FJ51">
        <v>97.836017514042183</v>
      </c>
      <c r="FK51">
        <v>101.91283500299681</v>
      </c>
      <c r="FL51">
        <v>97.967575919949184</v>
      </c>
      <c r="FM51">
        <v>99.309125964010278</v>
      </c>
      <c r="FN51">
        <v>101.36316061588127</v>
      </c>
      <c r="FO51">
        <v>88.565575678569743</v>
      </c>
      <c r="FP51">
        <v>99.406267542845825</v>
      </c>
      <c r="FQ51">
        <v>98.763508475142174</v>
      </c>
      <c r="FR51">
        <v>96.981804877198869</v>
      </c>
      <c r="FS51">
        <v>98.232033507042829</v>
      </c>
      <c r="FT51">
        <v>98.946887101153152</v>
      </c>
      <c r="FU51">
        <v>94.183583834965305</v>
      </c>
      <c r="FV51">
        <v>95.336550382421947</v>
      </c>
      <c r="FW51">
        <v>99.356017997750271</v>
      </c>
      <c r="FX51">
        <v>98.536803931726865</v>
      </c>
      <c r="FY51">
        <v>98.281786941580748</v>
      </c>
      <c r="FZ51">
        <v>97.539167908494107</v>
      </c>
      <c r="GA51">
        <v>98.872849515523058</v>
      </c>
      <c r="GB51">
        <v>98.407595533551955</v>
      </c>
      <c r="GC51">
        <v>98.299832135324777</v>
      </c>
      <c r="GD51">
        <v>98.815867377146262</v>
      </c>
      <c r="GE51">
        <v>98.724765140915466</v>
      </c>
      <c r="GF51">
        <v>102.01805753213729</v>
      </c>
      <c r="GG51">
        <v>103.70872285687061</v>
      </c>
      <c r="GH51">
        <v>102.24113006484656</v>
      </c>
      <c r="GI51">
        <v>103.74024433466182</v>
      </c>
      <c r="GJ51">
        <v>97.412000308095188</v>
      </c>
      <c r="GK51">
        <v>100.57313490343398</v>
      </c>
      <c r="GL51">
        <v>100.60432919459402</v>
      </c>
      <c r="GM51">
        <v>95.046747563158945</v>
      </c>
      <c r="GN51">
        <v>92.085847831273142</v>
      </c>
      <c r="GO51">
        <v>101.00501396058451</v>
      </c>
      <c r="GP51">
        <v>98.254833089028395</v>
      </c>
      <c r="GQ51">
        <v>97.804738214569724</v>
      </c>
      <c r="GR51">
        <v>99.42602816353336</v>
      </c>
      <c r="GS51">
        <v>100.42628846192696</v>
      </c>
      <c r="GT51">
        <v>98.282551342403394</v>
      </c>
      <c r="GU51">
        <v>98.666380328572956</v>
      </c>
      <c r="GV51">
        <v>97.825408818982808</v>
      </c>
      <c r="GW51">
        <v>99.385565025341918</v>
      </c>
      <c r="GX51">
        <v>95.39981587229002</v>
      </c>
      <c r="GY51">
        <v>96.444361773669698</v>
      </c>
      <c r="GZ51">
        <v>98.946810542987279</v>
      </c>
      <c r="HA51">
        <v>110.83418491567618</v>
      </c>
      <c r="HB51">
        <v>101.97466131136107</v>
      </c>
      <c r="HC51">
        <v>96.82719209476754</v>
      </c>
      <c r="HD51">
        <v>101.11573688592837</v>
      </c>
      <c r="HE51">
        <v>100.30568033810906</v>
      </c>
      <c r="HF51">
        <v>100.03093567887096</v>
      </c>
      <c r="HG51">
        <v>99.665431756238476</v>
      </c>
      <c r="HH51">
        <v>100.66988165972643</v>
      </c>
      <c r="HI51">
        <v>101.04788886234087</v>
      </c>
      <c r="HJ51">
        <v>106.59193635870548</v>
      </c>
      <c r="HK51">
        <v>113.53378804946585</v>
      </c>
      <c r="HL51">
        <v>106.1599112972773</v>
      </c>
      <c r="HM51">
        <v>106.15857937064823</v>
      </c>
      <c r="HN51">
        <v>105.62259121852826</v>
      </c>
      <c r="HO51">
        <v>103.63300492610841</v>
      </c>
      <c r="HP51">
        <v>102.23521833918876</v>
      </c>
      <c r="HQ51">
        <v>100.72505311435607</v>
      </c>
      <c r="HR51">
        <v>106.34384706994564</v>
      </c>
      <c r="HS51">
        <v>104.10483494716507</v>
      </c>
      <c r="HT51">
        <v>103.3985346068298</v>
      </c>
      <c r="HU51">
        <v>100.15446471162804</v>
      </c>
      <c r="HV51">
        <v>94.808867123653741</v>
      </c>
      <c r="HW51">
        <v>97.67451429511928</v>
      </c>
      <c r="HX51">
        <v>96.979916067146277</v>
      </c>
      <c r="HY51">
        <v>99.912520418353694</v>
      </c>
      <c r="HZ51">
        <v>98.658728039033022</v>
      </c>
      <c r="IA51">
        <v>101.85678455466334</v>
      </c>
      <c r="IB51">
        <v>96.966400329307632</v>
      </c>
      <c r="IC51">
        <v>98.955485453908182</v>
      </c>
      <c r="ID51">
        <v>100.71814712741147</v>
      </c>
      <c r="IE51">
        <v>96.814533548577799</v>
      </c>
      <c r="IF51">
        <v>95.323028141101844</v>
      </c>
      <c r="IG51">
        <v>99.839999999999989</v>
      </c>
      <c r="IH51">
        <v>98.231226885351347</v>
      </c>
      <c r="II51">
        <v>88.375493493200764</v>
      </c>
      <c r="IJ51">
        <v>97.002594139450565</v>
      </c>
      <c r="IK51">
        <v>99.428517152400715</v>
      </c>
      <c r="IL51">
        <v>99.03</v>
      </c>
      <c r="IM51">
        <v>100</v>
      </c>
      <c r="IN51">
        <v>96.164440445705594</v>
      </c>
      <c r="IO51">
        <v>100.5893140970779</v>
      </c>
      <c r="IP51">
        <v>99.992558748679173</v>
      </c>
      <c r="IQ51">
        <v>98.77217313012352</v>
      </c>
      <c r="IR51">
        <v>99.306600139413717</v>
      </c>
      <c r="IS51">
        <v>97.873205188398288</v>
      </c>
      <c r="IT51">
        <v>93.192333113020482</v>
      </c>
      <c r="IU51">
        <v>94.289171901112198</v>
      </c>
      <c r="IV51">
        <v>96.809480401093879</v>
      </c>
      <c r="IW51">
        <v>97.52948241974228</v>
      </c>
      <c r="IX51">
        <v>97.676890166637122</v>
      </c>
      <c r="IY51">
        <v>97.721225159938868</v>
      </c>
      <c r="IZ51">
        <v>99.003497160906988</v>
      </c>
      <c r="JA51">
        <v>95.873771210318679</v>
      </c>
      <c r="JB51">
        <v>96.786782880187303</v>
      </c>
      <c r="JC51">
        <v>96.653806786867207</v>
      </c>
      <c r="JD51">
        <v>96.85189601717147</v>
      </c>
      <c r="JE51">
        <v>92.978268411269156</v>
      </c>
      <c r="JF51">
        <v>98.543280450911681</v>
      </c>
      <c r="JG51">
        <v>98.098436013000295</v>
      </c>
      <c r="JH51">
        <v>99.089380590490293</v>
      </c>
      <c r="JI51">
        <v>97.694460265966683</v>
      </c>
      <c r="JJ51">
        <v>98.209755311337815</v>
      </c>
      <c r="JK51">
        <v>98.118068973339547</v>
      </c>
      <c r="JL51">
        <v>100.82714825975285</v>
      </c>
      <c r="JM51">
        <v>99.13949601861259</v>
      </c>
      <c r="JN51">
        <v>98.471918234573593</v>
      </c>
      <c r="JO51">
        <v>98.884712168753296</v>
      </c>
      <c r="JP51">
        <v>93.980302609579283</v>
      </c>
      <c r="JQ51">
        <v>97.888785710384013</v>
      </c>
      <c r="JR51">
        <v>101.073227714098</v>
      </c>
      <c r="JS51">
        <v>99.633333333333354</v>
      </c>
      <c r="JT51">
        <v>95.078796561604577</v>
      </c>
      <c r="JU51">
        <v>96.958953156799055</v>
      </c>
      <c r="JV51">
        <v>98.688924179192668</v>
      </c>
      <c r="JW51">
        <v>96.04174205371838</v>
      </c>
      <c r="JX51">
        <v>96.439471007121043</v>
      </c>
      <c r="JY51">
        <v>98.382892509913887</v>
      </c>
      <c r="JZ51">
        <v>99.783591839469352</v>
      </c>
      <c r="KA51">
        <v>94.731605321028155</v>
      </c>
      <c r="KB51">
        <v>104.81771916425315</v>
      </c>
      <c r="KC51">
        <v>100.39181817604512</v>
      </c>
      <c r="KD51">
        <v>98.92260716546221</v>
      </c>
      <c r="KE51">
        <v>93.749435189926814</v>
      </c>
      <c r="KF51">
        <v>103.10354518809974</v>
      </c>
      <c r="KG51">
        <v>102.24730862447964</v>
      </c>
      <c r="KH51">
        <v>102.06655710764174</v>
      </c>
      <c r="KI51">
        <v>96.294914169954154</v>
      </c>
      <c r="KJ51">
        <v>98.417146319297174</v>
      </c>
      <c r="KK51">
        <v>100</v>
      </c>
      <c r="KL51">
        <v>98.252983293556099</v>
      </c>
      <c r="KM51">
        <v>99.61913776395555</v>
      </c>
      <c r="KN51">
        <v>97.97137828951854</v>
      </c>
      <c r="KO51">
        <v>98.844070810767121</v>
      </c>
      <c r="KP51">
        <v>97.275907552904741</v>
      </c>
      <c r="KQ51">
        <v>96.815687794479231</v>
      </c>
      <c r="KR51">
        <v>97.779733744086272</v>
      </c>
      <c r="KS51">
        <f t="shared" si="1"/>
        <v>98.962599368498999</v>
      </c>
    </row>
    <row r="52" spans="1:305" x14ac:dyDescent="0.2">
      <c r="A52" s="62">
        <v>43139</v>
      </c>
      <c r="B52">
        <v>100.97130986469034</v>
      </c>
      <c r="C52">
        <v>99.881063079817508</v>
      </c>
      <c r="D52">
        <v>99.656225311212182</v>
      </c>
      <c r="E52">
        <v>97.626322302782</v>
      </c>
      <c r="F52">
        <v>98.917292459623496</v>
      </c>
      <c r="G52">
        <v>97.595336410007292</v>
      </c>
      <c r="H52">
        <v>98.00729257852619</v>
      </c>
      <c r="I52">
        <v>101.08101824944788</v>
      </c>
      <c r="J52">
        <v>96.502505919095569</v>
      </c>
      <c r="K52">
        <v>102.4253414178047</v>
      </c>
      <c r="L52">
        <v>101.32083126718658</v>
      </c>
      <c r="M52">
        <v>99.02196451180798</v>
      </c>
      <c r="N52">
        <v>99.604815874891599</v>
      </c>
      <c r="O52">
        <v>99.118102814216044</v>
      </c>
      <c r="P52">
        <v>93.636472690309176</v>
      </c>
      <c r="Q52">
        <v>96.071304848189499</v>
      </c>
      <c r="R52">
        <v>100.58103681408521</v>
      </c>
      <c r="S52">
        <v>98.714695047073249</v>
      </c>
      <c r="T52">
        <v>98.811902576011249</v>
      </c>
      <c r="U52">
        <v>98.487836949375406</v>
      </c>
      <c r="V52">
        <v>98.400293076077645</v>
      </c>
      <c r="W52">
        <v>96.848103660266716</v>
      </c>
      <c r="X52">
        <v>99.66372795117627</v>
      </c>
      <c r="Y52">
        <v>99.628078601341272</v>
      </c>
      <c r="Z52">
        <v>100.9005282015292</v>
      </c>
      <c r="AA52">
        <v>98.706644712381163</v>
      </c>
      <c r="AB52">
        <v>96.249811737537016</v>
      </c>
      <c r="AC52">
        <v>99.822430658243974</v>
      </c>
      <c r="AD52">
        <v>101.52138346508464</v>
      </c>
      <c r="AE52">
        <v>117.27093607026373</v>
      </c>
      <c r="AF52">
        <v>122.73481476886813</v>
      </c>
      <c r="AG52">
        <v>102.83391093826101</v>
      </c>
      <c r="AH52">
        <v>96.52131473097829</v>
      </c>
      <c r="AI52">
        <v>96.302492889409379</v>
      </c>
      <c r="AJ52">
        <v>98.357162643029099</v>
      </c>
      <c r="AK52">
        <v>99.117238431121109</v>
      </c>
      <c r="AL52">
        <v>105.56259716906322</v>
      </c>
      <c r="AM52">
        <v>94.124310902396786</v>
      </c>
      <c r="AN52">
        <v>99.467621217051743</v>
      </c>
      <c r="AO52">
        <v>145.67545840092814</v>
      </c>
      <c r="AP52">
        <v>90.38910623843752</v>
      </c>
      <c r="AQ52">
        <v>87.207680968885697</v>
      </c>
      <c r="AR52">
        <v>93.442738579455948</v>
      </c>
      <c r="AS52">
        <v>99.214833759590789</v>
      </c>
      <c r="AT52">
        <v>97.054855721218686</v>
      </c>
      <c r="AU52">
        <v>82.840557275541784</v>
      </c>
      <c r="AV52">
        <v>93.397574265692739</v>
      </c>
      <c r="AW52">
        <v>103.68400425508091</v>
      </c>
      <c r="AX52">
        <v>95.086087721503077</v>
      </c>
      <c r="AY52">
        <v>97.509849196815892</v>
      </c>
      <c r="AZ52">
        <v>103.16217974274504</v>
      </c>
      <c r="BA52">
        <v>107.67778080869547</v>
      </c>
      <c r="BB52">
        <v>103.34221501390175</v>
      </c>
      <c r="BC52">
        <v>98.175995000585885</v>
      </c>
      <c r="BD52">
        <v>100.175155888741</v>
      </c>
      <c r="BE52">
        <v>101.63880530878583</v>
      </c>
      <c r="BF52">
        <v>98.525720423978697</v>
      </c>
      <c r="BG52">
        <v>97.074970431958207</v>
      </c>
      <c r="BH52">
        <v>97.729451503940794</v>
      </c>
      <c r="BI52">
        <v>98.92371554274068</v>
      </c>
      <c r="BJ52">
        <v>99.318787639451102</v>
      </c>
      <c r="BK52">
        <v>98.279131336982601</v>
      </c>
      <c r="BL52">
        <v>100.59801094949623</v>
      </c>
      <c r="BM52">
        <v>95.595705008679985</v>
      </c>
      <c r="BN52">
        <v>96.961306845711931</v>
      </c>
      <c r="BO52">
        <v>100.24481092039086</v>
      </c>
      <c r="BP52">
        <v>101.56919501222703</v>
      </c>
      <c r="BQ52">
        <v>101.067545141555</v>
      </c>
      <c r="BR52">
        <v>100.30292556976438</v>
      </c>
      <c r="BS52">
        <v>98.556274652471956</v>
      </c>
      <c r="BT52">
        <v>98.651374105521569</v>
      </c>
      <c r="BU52">
        <v>99.710538343282138</v>
      </c>
      <c r="BV52">
        <v>93.755327428380824</v>
      </c>
      <c r="BW52">
        <v>99.188133367470797</v>
      </c>
      <c r="BX52">
        <v>100.16059228612644</v>
      </c>
      <c r="BY52">
        <v>94.29677602680529</v>
      </c>
      <c r="BZ52">
        <v>101.49218602899643</v>
      </c>
      <c r="CA52">
        <v>101.36155333633548</v>
      </c>
      <c r="CB52">
        <v>100.13852195644411</v>
      </c>
      <c r="CC52">
        <v>100.37402827739596</v>
      </c>
      <c r="CD52">
        <v>97.421836525535383</v>
      </c>
      <c r="CE52">
        <v>99.143458042543287</v>
      </c>
      <c r="CF52">
        <v>97.000428510212814</v>
      </c>
      <c r="CG52">
        <v>100</v>
      </c>
      <c r="CH52">
        <v>99.452330914005813</v>
      </c>
      <c r="CI52">
        <v>104.49258059014159</v>
      </c>
      <c r="CJ52">
        <v>100.68681318681318</v>
      </c>
      <c r="CK52">
        <v>104.58779422564062</v>
      </c>
      <c r="CL52">
        <v>101.15601385739295</v>
      </c>
      <c r="CM52">
        <v>104.97271582482162</v>
      </c>
      <c r="CN52">
        <v>104.25090133858947</v>
      </c>
      <c r="CO52">
        <v>104.6907583876673</v>
      </c>
      <c r="CP52">
        <v>104.08939697476522</v>
      </c>
      <c r="CQ52">
        <v>100.63274803488325</v>
      </c>
      <c r="CR52">
        <v>106.39372590721787</v>
      </c>
      <c r="CS52">
        <v>104.83080513418903</v>
      </c>
      <c r="CT52">
        <v>103.77190687941406</v>
      </c>
      <c r="CU52">
        <v>102.7475679282612</v>
      </c>
      <c r="CV52">
        <v>100.24909168795317</v>
      </c>
      <c r="CW52">
        <v>103.87264875284745</v>
      </c>
      <c r="CX52">
        <v>99.949533945580058</v>
      </c>
      <c r="CY52">
        <v>96.000310705755197</v>
      </c>
      <c r="CZ52">
        <v>99.198823189471725</v>
      </c>
      <c r="DA52">
        <v>97.574027615460579</v>
      </c>
      <c r="DB52">
        <v>101.86489498139311</v>
      </c>
      <c r="DC52">
        <v>102.36575078227874</v>
      </c>
      <c r="DD52">
        <v>99.653171696217299</v>
      </c>
      <c r="DE52">
        <v>99.770755607497648</v>
      </c>
      <c r="DF52">
        <v>99.122102308474098</v>
      </c>
      <c r="DG52">
        <v>103.65177264054664</v>
      </c>
      <c r="DH52">
        <v>101.88601036269431</v>
      </c>
      <c r="DI52">
        <v>101.54969118472768</v>
      </c>
      <c r="DJ52">
        <v>97.812351919128091</v>
      </c>
      <c r="DK52">
        <v>98.794219345686699</v>
      </c>
      <c r="DL52">
        <v>97.557631800826684</v>
      </c>
      <c r="DM52">
        <v>100.21353418488179</v>
      </c>
      <c r="DN52">
        <v>98.047759513347458</v>
      </c>
      <c r="DO52">
        <v>98.016787794534281</v>
      </c>
      <c r="DP52">
        <v>98.81790625611805</v>
      </c>
      <c r="DQ52">
        <v>93.769310920118315</v>
      </c>
      <c r="DR52">
        <v>96.013925573130408</v>
      </c>
      <c r="DS52">
        <v>99.759410460908938</v>
      </c>
      <c r="DT52">
        <v>99.999357842350307</v>
      </c>
      <c r="DU52">
        <v>96.307685644368419</v>
      </c>
      <c r="DV52">
        <v>95.074582338902147</v>
      </c>
      <c r="DW52">
        <v>99.671477106255651</v>
      </c>
      <c r="DX52">
        <v>94.277168494516445</v>
      </c>
      <c r="DY52">
        <v>94.754922921936284</v>
      </c>
      <c r="DZ52">
        <v>100.48821811534432</v>
      </c>
      <c r="EA52">
        <v>95.277942046126569</v>
      </c>
      <c r="EB52">
        <v>96.714950453723318</v>
      </c>
      <c r="EC52">
        <v>99.997166336072539</v>
      </c>
      <c r="ED52">
        <v>101.85505057402928</v>
      </c>
      <c r="EE52">
        <v>103.41619393425729</v>
      </c>
      <c r="EF52">
        <v>99.755001578847654</v>
      </c>
      <c r="EG52">
        <v>97.685150162644646</v>
      </c>
      <c r="EH52">
        <v>101.37306729667144</v>
      </c>
      <c r="EI52">
        <v>99.4982885544146</v>
      </c>
      <c r="EJ52">
        <v>101.30742994716778</v>
      </c>
      <c r="EK52">
        <v>99.761908516106658</v>
      </c>
      <c r="EL52">
        <v>100.4039559827274</v>
      </c>
      <c r="EM52">
        <v>96.863038997885482</v>
      </c>
      <c r="EN52">
        <v>100.94584117842507</v>
      </c>
      <c r="EO52">
        <v>99.660530719579242</v>
      </c>
      <c r="EP52">
        <v>100.40782026248796</v>
      </c>
      <c r="EQ52">
        <v>102.06001518254142</v>
      </c>
      <c r="ER52">
        <v>103.93182258376913</v>
      </c>
      <c r="ES52">
        <v>99.233301663757487</v>
      </c>
      <c r="ET52">
        <v>101.30657396784082</v>
      </c>
      <c r="EU52">
        <v>99.833860538772868</v>
      </c>
      <c r="EV52">
        <v>100.97701473993337</v>
      </c>
      <c r="EW52">
        <v>99.151511982115082</v>
      </c>
      <c r="EX52">
        <v>103.08570752344606</v>
      </c>
      <c r="EY52">
        <v>98.518456715813045</v>
      </c>
      <c r="EZ52">
        <v>98.36353223585607</v>
      </c>
      <c r="FA52">
        <v>100.73460257746369</v>
      </c>
      <c r="FB52">
        <v>101.47957901789455</v>
      </c>
      <c r="FC52">
        <v>103.54807668582988</v>
      </c>
      <c r="FD52">
        <v>103.88667940705542</v>
      </c>
      <c r="FE52">
        <v>100.42316516724894</v>
      </c>
      <c r="FF52">
        <v>97.060900142594107</v>
      </c>
      <c r="FG52">
        <v>98.499068030614083</v>
      </c>
      <c r="FH52">
        <v>99.446781178128191</v>
      </c>
      <c r="FI52">
        <v>99.299299299299292</v>
      </c>
      <c r="FJ52">
        <v>97.699544457993468</v>
      </c>
      <c r="FK52">
        <v>101.91283500299681</v>
      </c>
      <c r="FL52">
        <v>98.595621129235283</v>
      </c>
      <c r="FM52">
        <v>98.851221079691513</v>
      </c>
      <c r="FN52">
        <v>101.50691668453109</v>
      </c>
      <c r="FO52">
        <v>96.024023464779546</v>
      </c>
      <c r="FP52">
        <v>99.707426608988541</v>
      </c>
      <c r="FQ52">
        <v>99.351148011708275</v>
      </c>
      <c r="FR52">
        <v>97.037557567556561</v>
      </c>
      <c r="FS52">
        <v>98.091038524805427</v>
      </c>
      <c r="FT52">
        <v>100.50726605032652</v>
      </c>
      <c r="FU52">
        <v>97.927905109371039</v>
      </c>
      <c r="FV52">
        <v>95.336550382421947</v>
      </c>
      <c r="FW52">
        <v>99.583802024746902</v>
      </c>
      <c r="FX52">
        <v>98.536803931726865</v>
      </c>
      <c r="FY52">
        <v>98.281786941580748</v>
      </c>
      <c r="FZ52">
        <v>97.539167908494107</v>
      </c>
      <c r="GA52">
        <v>98.872849515523058</v>
      </c>
      <c r="GB52">
        <v>98.407595533551955</v>
      </c>
      <c r="GC52">
        <v>98.299832135324777</v>
      </c>
      <c r="GD52">
        <v>98.815867377146262</v>
      </c>
      <c r="GE52">
        <v>98.724765140915466</v>
      </c>
      <c r="GF52">
        <v>101.38347759139586</v>
      </c>
      <c r="GG52">
        <v>103.58167554233324</v>
      </c>
      <c r="GH52">
        <v>102.12217587047209</v>
      </c>
      <c r="GI52">
        <v>100.12947277816757</v>
      </c>
      <c r="GJ52">
        <v>97.111607486713382</v>
      </c>
      <c r="GK52">
        <v>100.64056253913209</v>
      </c>
      <c r="GL52">
        <v>100.65862187089978</v>
      </c>
      <c r="GM52">
        <v>96.538691068231543</v>
      </c>
      <c r="GN52">
        <v>92.340316495401012</v>
      </c>
      <c r="GO52">
        <v>101.04945083430231</v>
      </c>
      <c r="GP52">
        <v>98.843930635838134</v>
      </c>
      <c r="GQ52">
        <v>98.847811211185288</v>
      </c>
      <c r="GR52">
        <v>100.30887467470878</v>
      </c>
      <c r="GS52">
        <v>100.59599571691211</v>
      </c>
      <c r="GT52">
        <v>98.686048316176084</v>
      </c>
      <c r="GU52">
        <v>98.666380328572956</v>
      </c>
      <c r="GV52">
        <v>97.925230664716466</v>
      </c>
      <c r="GW52">
        <v>99.521476909137249</v>
      </c>
      <c r="GX52">
        <v>95.39981587229002</v>
      </c>
      <c r="GY52">
        <v>98.084104794745969</v>
      </c>
      <c r="GZ52">
        <v>98.946810542987279</v>
      </c>
      <c r="HA52">
        <v>120.89954528932081</v>
      </c>
      <c r="HB52">
        <v>93.342459738347685</v>
      </c>
      <c r="HC52">
        <v>96.82719209476754</v>
      </c>
      <c r="HD52">
        <v>100.60706986602072</v>
      </c>
      <c r="HE52">
        <v>100.46516573190505</v>
      </c>
      <c r="HF52">
        <v>100.03093567887096</v>
      </c>
      <c r="HG52">
        <v>99.92982227082075</v>
      </c>
      <c r="HH52">
        <v>99.939101667297592</v>
      </c>
      <c r="HI52">
        <v>100.92500938662661</v>
      </c>
      <c r="HJ52">
        <v>102.16597360332671</v>
      </c>
      <c r="HK52">
        <v>114.42506467944986</v>
      </c>
      <c r="HL52">
        <v>105.30984353825306</v>
      </c>
      <c r="HM52">
        <v>105.40724348248503</v>
      </c>
      <c r="HN52">
        <v>103.34618016784931</v>
      </c>
      <c r="HO52">
        <v>101.77251935256864</v>
      </c>
      <c r="HP52">
        <v>102.11350917444094</v>
      </c>
      <c r="HQ52">
        <v>100.72505311435607</v>
      </c>
      <c r="HR52">
        <v>105.06206337708261</v>
      </c>
      <c r="HS52">
        <v>102.63151432804301</v>
      </c>
      <c r="HT52">
        <v>99.394871123904252</v>
      </c>
      <c r="HU52">
        <v>100.11357699384413</v>
      </c>
      <c r="HV52">
        <v>99.082089876886954</v>
      </c>
      <c r="HW52">
        <v>99.773006261186808</v>
      </c>
      <c r="HX52">
        <v>98.658573141486812</v>
      </c>
      <c r="HY52">
        <v>99.531635868176807</v>
      </c>
      <c r="HZ52">
        <v>98.471119333467954</v>
      </c>
      <c r="IA52">
        <v>101.81012190616919</v>
      </c>
      <c r="IB52">
        <v>104.4463882742956</v>
      </c>
      <c r="IC52">
        <v>98.955485453908182</v>
      </c>
      <c r="ID52">
        <v>100.35244859020564</v>
      </c>
      <c r="IE52">
        <v>96.659921329665082</v>
      </c>
      <c r="IF52">
        <v>96.361474435196186</v>
      </c>
      <c r="IG52">
        <v>99.972413793103442</v>
      </c>
      <c r="IH52">
        <v>99.228171731789686</v>
      </c>
      <c r="II52">
        <v>88.375493493200764</v>
      </c>
      <c r="IJ52">
        <v>98.032577788220394</v>
      </c>
      <c r="IK52">
        <v>99.561493770678666</v>
      </c>
      <c r="IL52">
        <v>98.83</v>
      </c>
      <c r="IM52">
        <v>100</v>
      </c>
      <c r="IN52">
        <v>100.16748563914459</v>
      </c>
      <c r="IO52">
        <v>100.77515588702776</v>
      </c>
      <c r="IP52">
        <v>99.992558748679173</v>
      </c>
      <c r="IQ52">
        <v>97.822440696180024</v>
      </c>
      <c r="IR52">
        <v>97.934475547565754</v>
      </c>
      <c r="IS52">
        <v>97.469569665669255</v>
      </c>
      <c r="IT52">
        <v>91.209517514871123</v>
      </c>
      <c r="IU52">
        <v>94.289171901112198</v>
      </c>
      <c r="IV52">
        <v>96.809480401093879</v>
      </c>
      <c r="IW52">
        <v>97.52948241974228</v>
      </c>
      <c r="IX52">
        <v>97.676890166637122</v>
      </c>
      <c r="IY52">
        <v>97.721225159938868</v>
      </c>
      <c r="IZ52">
        <v>99.003497160906988</v>
      </c>
      <c r="JA52">
        <v>95.873771210318679</v>
      </c>
      <c r="JB52">
        <v>96.786782880187303</v>
      </c>
      <c r="JC52">
        <v>96.653806786867207</v>
      </c>
      <c r="JD52">
        <v>96.85189601717147</v>
      </c>
      <c r="JE52">
        <v>96.134707889545339</v>
      </c>
      <c r="JF52">
        <v>98.900584246415235</v>
      </c>
      <c r="JG52">
        <v>98.39291806575568</v>
      </c>
      <c r="JH52">
        <v>99.178155894814722</v>
      </c>
      <c r="JI52">
        <v>98.288799187736814</v>
      </c>
      <c r="JJ52">
        <v>99.026379097296442</v>
      </c>
      <c r="JK52">
        <v>98.676819556894884</v>
      </c>
      <c r="JL52">
        <v>100.47930106983233</v>
      </c>
      <c r="JM52">
        <v>99.249598584395599</v>
      </c>
      <c r="JN52">
        <v>98.712877251460824</v>
      </c>
      <c r="JO52">
        <v>98.400074559632174</v>
      </c>
      <c r="JP52">
        <v>97.610199632520192</v>
      </c>
      <c r="JQ52">
        <v>99.715955645381555</v>
      </c>
      <c r="JR52">
        <v>102.43605655739702</v>
      </c>
      <c r="JS52">
        <v>100.30833333333335</v>
      </c>
      <c r="JT52">
        <v>96.203438395415489</v>
      </c>
      <c r="JU52">
        <v>100.33180357694751</v>
      </c>
      <c r="JV52">
        <v>101.17073531041103</v>
      </c>
      <c r="JW52">
        <v>99.942803114312056</v>
      </c>
      <c r="JX52">
        <v>96.900454581024249</v>
      </c>
      <c r="JY52">
        <v>97.589780967793743</v>
      </c>
      <c r="JZ52">
        <v>97.669089812736587</v>
      </c>
      <c r="KA52">
        <v>92.646454450412776</v>
      </c>
      <c r="KB52">
        <v>105.06272638591663</v>
      </c>
      <c r="KC52">
        <v>102.25882860971227</v>
      </c>
      <c r="KD52">
        <v>99.097883469079733</v>
      </c>
      <c r="KE52">
        <v>93.749435189926814</v>
      </c>
      <c r="KF52">
        <v>104.10326414261053</v>
      </c>
      <c r="KG52">
        <v>101.24242107043069</v>
      </c>
      <c r="KH52">
        <v>101.11750205423171</v>
      </c>
      <c r="KI52">
        <v>97.006610512847857</v>
      </c>
      <c r="KJ52">
        <v>98.545895183277793</v>
      </c>
      <c r="KK52">
        <v>100</v>
      </c>
      <c r="KL52">
        <v>99.940811455847268</v>
      </c>
      <c r="KM52">
        <v>99.61913776395555</v>
      </c>
      <c r="KN52">
        <v>99.248304934448356</v>
      </c>
      <c r="KO52">
        <v>99.225146367657089</v>
      </c>
      <c r="KP52">
        <v>97.275907552904741</v>
      </c>
      <c r="KQ52">
        <v>97.753176439238871</v>
      </c>
      <c r="KR52">
        <v>97.931565628782053</v>
      </c>
      <c r="KS52">
        <f t="shared" si="1"/>
        <v>98.970730028091552</v>
      </c>
    </row>
    <row r="53" spans="1:305" x14ac:dyDescent="0.2">
      <c r="A53" s="62">
        <v>43167</v>
      </c>
      <c r="B53">
        <v>100.1927647708345</v>
      </c>
      <c r="C53">
        <v>100.00216248945787</v>
      </c>
      <c r="D53">
        <v>99.827045032348977</v>
      </c>
      <c r="E53">
        <v>98.322694316457728</v>
      </c>
      <c r="F53">
        <v>98.963583993416322</v>
      </c>
      <c r="G53">
        <v>97.870617763743823</v>
      </c>
      <c r="H53">
        <v>101.12559364208467</v>
      </c>
      <c r="I53">
        <v>99.058467976287346</v>
      </c>
      <c r="J53">
        <v>99.837435665670597</v>
      </c>
      <c r="K53">
        <v>101.5413384711282</v>
      </c>
      <c r="L53">
        <v>100.54546274173917</v>
      </c>
      <c r="M53">
        <v>102.01662476833589</v>
      </c>
      <c r="N53">
        <v>98.140716242451205</v>
      </c>
      <c r="O53">
        <v>100.03499025271532</v>
      </c>
      <c r="P53">
        <v>94.386534248391584</v>
      </c>
      <c r="Q53">
        <v>96.310866591118611</v>
      </c>
      <c r="R53">
        <v>98.93806611486086</v>
      </c>
      <c r="S53">
        <v>99.263200982398672</v>
      </c>
      <c r="T53">
        <v>96.098180050764171</v>
      </c>
      <c r="U53">
        <v>99.219263642340565</v>
      </c>
      <c r="V53">
        <v>100.73676069524156</v>
      </c>
      <c r="W53">
        <v>97.983070084176674</v>
      </c>
      <c r="X53">
        <v>98.859922731855178</v>
      </c>
      <c r="Y53">
        <v>100.04099920930099</v>
      </c>
      <c r="Z53">
        <v>97.310235289772081</v>
      </c>
      <c r="AA53">
        <v>98.077229510808948</v>
      </c>
      <c r="AB53">
        <v>96.477400137222403</v>
      </c>
      <c r="AC53">
        <v>95.397427410024321</v>
      </c>
      <c r="AD53">
        <v>101.48468677848963</v>
      </c>
      <c r="AE53">
        <v>103.60557924148142</v>
      </c>
      <c r="AF53">
        <v>130.65579108967697</v>
      </c>
      <c r="AG53">
        <v>95.016128235352284</v>
      </c>
      <c r="AH53">
        <v>109.28490886753394</v>
      </c>
      <c r="AI53">
        <v>91.558381202015113</v>
      </c>
      <c r="AJ53">
        <v>99.635635294368313</v>
      </c>
      <c r="AK53">
        <v>99.596024366784235</v>
      </c>
      <c r="AL53">
        <v>103.49465218938678</v>
      </c>
      <c r="AM53">
        <v>96.266194205323103</v>
      </c>
      <c r="AN53">
        <v>100.92027334851936</v>
      </c>
      <c r="AO53">
        <v>162.156229390612</v>
      </c>
      <c r="AP53">
        <v>94.422709489582388</v>
      </c>
      <c r="AQ53">
        <v>85.773475160352177</v>
      </c>
      <c r="AR53">
        <v>84.266334375661245</v>
      </c>
      <c r="AS53">
        <v>99.629156010230162</v>
      </c>
      <c r="AT53">
        <v>94.363754226746309</v>
      </c>
      <c r="AU53">
        <v>88.908668730650149</v>
      </c>
      <c r="AV53">
        <v>95.327276213331018</v>
      </c>
      <c r="AW53">
        <v>99.7032640949555</v>
      </c>
      <c r="AX53">
        <v>100.57391814335386</v>
      </c>
      <c r="AY53">
        <v>101.40845070422534</v>
      </c>
      <c r="AZ53">
        <v>102.37320855278344</v>
      </c>
      <c r="BA53">
        <v>107.45955473487632</v>
      </c>
      <c r="BB53">
        <v>101.58711770157551</v>
      </c>
      <c r="BC53">
        <v>96.816779283677704</v>
      </c>
      <c r="BD53">
        <v>100.25923071533667</v>
      </c>
      <c r="BE53">
        <v>101.11564548059953</v>
      </c>
      <c r="BF53">
        <v>97.512906797031704</v>
      </c>
      <c r="BG53">
        <v>97.774011897826981</v>
      </c>
      <c r="BH53">
        <v>98.424320411774175</v>
      </c>
      <c r="BI53">
        <v>99.788720141184655</v>
      </c>
      <c r="BJ53">
        <v>99.524138611906437</v>
      </c>
      <c r="BK53">
        <v>99.030446137884184</v>
      </c>
      <c r="BL53">
        <v>100.24814538857751</v>
      </c>
      <c r="BM53">
        <v>99.214299492059396</v>
      </c>
      <c r="BN53">
        <v>97.764241711081894</v>
      </c>
      <c r="BO53">
        <v>100.01753659888186</v>
      </c>
      <c r="BP53">
        <v>100.14045043953143</v>
      </c>
      <c r="BQ53">
        <v>100.03715354320958</v>
      </c>
      <c r="BR53">
        <v>99.31079350234819</v>
      </c>
      <c r="BS53">
        <v>99.184314326197679</v>
      </c>
      <c r="BT53">
        <v>99.805493551142305</v>
      </c>
      <c r="BU53">
        <v>99.893356231735524</v>
      </c>
      <c r="BV53">
        <v>97.52066115702479</v>
      </c>
      <c r="BW53">
        <v>99.911627945391018</v>
      </c>
      <c r="BX53">
        <v>98.837747352949165</v>
      </c>
      <c r="BY53">
        <v>97.251986123773122</v>
      </c>
      <c r="BZ53">
        <v>99.296271888533227</v>
      </c>
      <c r="CA53">
        <v>100.47945749781464</v>
      </c>
      <c r="CB53">
        <v>100.4983934309175</v>
      </c>
      <c r="CC53">
        <v>100.3311187235838</v>
      </c>
      <c r="CD53">
        <v>98.308288189961516</v>
      </c>
      <c r="CE53">
        <v>101.09087204267428</v>
      </c>
      <c r="CF53">
        <v>97.193258105984853</v>
      </c>
      <c r="CG53">
        <v>100</v>
      </c>
      <c r="CH53">
        <v>100.1179715149574</v>
      </c>
      <c r="CI53">
        <v>103.67388708852128</v>
      </c>
      <c r="CJ53">
        <v>100.61284868977177</v>
      </c>
      <c r="CK53">
        <v>104.2167510532215</v>
      </c>
      <c r="CL53">
        <v>100.40257351583331</v>
      </c>
      <c r="CM53">
        <v>104.46900797537428</v>
      </c>
      <c r="CN53">
        <v>102.8649741919631</v>
      </c>
      <c r="CO53">
        <v>102.77433149433786</v>
      </c>
      <c r="CP53">
        <v>103.83576246576854</v>
      </c>
      <c r="CQ53">
        <v>101.09264401079345</v>
      </c>
      <c r="CR53">
        <v>107.17798750498471</v>
      </c>
      <c r="CS53">
        <v>104.32905484247374</v>
      </c>
      <c r="CT53">
        <v>102.79884907140988</v>
      </c>
      <c r="CU53">
        <v>102.80376019948258</v>
      </c>
      <c r="CV53">
        <v>101.00112646559521</v>
      </c>
      <c r="CW53">
        <v>102.92788738339567</v>
      </c>
      <c r="CX53">
        <v>99.949533945580058</v>
      </c>
      <c r="CY53">
        <v>96.023613637393453</v>
      </c>
      <c r="CZ53">
        <v>100.24954687541042</v>
      </c>
      <c r="DA53">
        <v>98.733217201056462</v>
      </c>
      <c r="DB53">
        <v>102.73531947101739</v>
      </c>
      <c r="DC53">
        <v>103.65572474853198</v>
      </c>
      <c r="DD53">
        <v>104.07442222294252</v>
      </c>
      <c r="DE53">
        <v>105.54232031285117</v>
      </c>
      <c r="DF53">
        <v>101.78192905192857</v>
      </c>
      <c r="DG53">
        <v>105.67511203798196</v>
      </c>
      <c r="DH53">
        <v>102.71502590673578</v>
      </c>
      <c r="DI53">
        <v>101.6619876473891</v>
      </c>
      <c r="DJ53">
        <v>98.554730690254317</v>
      </c>
      <c r="DK53">
        <v>98.71442503768067</v>
      </c>
      <c r="DL53">
        <v>97.598760650658406</v>
      </c>
      <c r="DM53">
        <v>100.4697752067399</v>
      </c>
      <c r="DN53">
        <v>98.172604986475093</v>
      </c>
      <c r="DO53">
        <v>98.516550231404096</v>
      </c>
      <c r="DP53">
        <v>98.931322446279196</v>
      </c>
      <c r="DQ53">
        <v>93.769310920118315</v>
      </c>
      <c r="DR53">
        <v>96.333053290702381</v>
      </c>
      <c r="DS53">
        <v>98.28935154488795</v>
      </c>
      <c r="DT53">
        <v>99.822122331032261</v>
      </c>
      <c r="DU53">
        <v>97.069969898434294</v>
      </c>
      <c r="DV53">
        <v>95.468377088305488</v>
      </c>
      <c r="DW53">
        <v>99.708880092260685</v>
      </c>
      <c r="DX53">
        <v>91.539780658025919</v>
      </c>
      <c r="DY53">
        <v>97.494509954557657</v>
      </c>
      <c r="DZ53">
        <v>100.0066879193883</v>
      </c>
      <c r="EA53">
        <v>95.570668243642828</v>
      </c>
      <c r="EB53">
        <v>96.965387172074784</v>
      </c>
      <c r="EC53">
        <v>101.22130915273448</v>
      </c>
      <c r="ED53">
        <v>100.44749379373508</v>
      </c>
      <c r="EE53">
        <v>93.141607835961054</v>
      </c>
      <c r="EF53">
        <v>99.339666237829775</v>
      </c>
      <c r="EG53">
        <v>99.077086012557658</v>
      </c>
      <c r="EH53">
        <v>102.52391756917967</v>
      </c>
      <c r="EI53">
        <v>97.744642940873078</v>
      </c>
      <c r="EJ53">
        <v>100.795826924363</v>
      </c>
      <c r="EK53">
        <v>100.57551914980843</v>
      </c>
      <c r="EL53">
        <v>101.34187677020941</v>
      </c>
      <c r="EM53">
        <v>96.863038997885482</v>
      </c>
      <c r="EN53">
        <v>99.758555764758</v>
      </c>
      <c r="EO53">
        <v>100.46378197465933</v>
      </c>
      <c r="EP53">
        <v>100.00247163795449</v>
      </c>
      <c r="EQ53">
        <v>101.02934270554356</v>
      </c>
      <c r="ER53">
        <v>102.30486151462328</v>
      </c>
      <c r="ES53">
        <v>99.259815727258669</v>
      </c>
      <c r="ET53">
        <v>100.76202544651265</v>
      </c>
      <c r="EU53">
        <v>99.04131940858106</v>
      </c>
      <c r="EV53">
        <v>100.72287795786978</v>
      </c>
      <c r="EW53">
        <v>99.920249970583995</v>
      </c>
      <c r="EX53">
        <v>102.23366172598445</v>
      </c>
      <c r="EY53">
        <v>99.634083838901518</v>
      </c>
      <c r="EZ53">
        <v>97.93217736727307</v>
      </c>
      <c r="FA53">
        <v>100.3075671691111</v>
      </c>
      <c r="FB53">
        <v>100.99383043466126</v>
      </c>
      <c r="FC53">
        <v>99.891435762046925</v>
      </c>
      <c r="FD53">
        <v>97.47172150198854</v>
      </c>
      <c r="FE53">
        <v>98.593456271481045</v>
      </c>
      <c r="FF53">
        <v>99.386706906815462</v>
      </c>
      <c r="FG53">
        <v>99.037125476319105</v>
      </c>
      <c r="FH53">
        <v>99.256158962352131</v>
      </c>
      <c r="FI53">
        <v>99.283283283283268</v>
      </c>
      <c r="FJ53">
        <v>98.427400756919994</v>
      </c>
      <c r="FK53">
        <v>102.22108057196677</v>
      </c>
      <c r="FL53">
        <v>98.565714214507366</v>
      </c>
      <c r="FM53">
        <v>99.967866323907444</v>
      </c>
      <c r="FN53">
        <v>101.52961501116002</v>
      </c>
      <c r="FO53">
        <v>99.040923692909331</v>
      </c>
      <c r="FP53">
        <v>99.144734669616625</v>
      </c>
      <c r="FQ53">
        <v>99.030617355399514</v>
      </c>
      <c r="FR53">
        <v>98.062013252879083</v>
      </c>
      <c r="FS53">
        <v>97.842223850268851</v>
      </c>
      <c r="FT53">
        <v>99.761370618578809</v>
      </c>
      <c r="FU53">
        <v>100.06844110562025</v>
      </c>
      <c r="FV53">
        <v>94.298956684277783</v>
      </c>
      <c r="FW53">
        <v>99.5416197975253</v>
      </c>
      <c r="FX53">
        <v>99.96499530937146</v>
      </c>
      <c r="FY53">
        <v>98.281786941580748</v>
      </c>
      <c r="FZ53">
        <v>97.539167908494107</v>
      </c>
      <c r="GA53">
        <v>98.872849515523058</v>
      </c>
      <c r="GB53">
        <v>98.407595533551955</v>
      </c>
      <c r="GC53">
        <v>98.299832135324777</v>
      </c>
      <c r="GD53">
        <v>98.815867377146262</v>
      </c>
      <c r="GE53">
        <v>98.724765140915466</v>
      </c>
      <c r="GF53">
        <v>100.1049856519609</v>
      </c>
      <c r="GG53">
        <v>102.47636390585795</v>
      </c>
      <c r="GH53">
        <v>100.55594564454174</v>
      </c>
      <c r="GI53">
        <v>100.60685844068485</v>
      </c>
      <c r="GJ53">
        <v>98.459523992913802</v>
      </c>
      <c r="GK53">
        <v>99.17641959254442</v>
      </c>
      <c r="GL53">
        <v>100.73618283705086</v>
      </c>
      <c r="GM53">
        <v>94.141635170081557</v>
      </c>
      <c r="GN53">
        <v>88.894386668669441</v>
      </c>
      <c r="GO53">
        <v>101.27163520289137</v>
      </c>
      <c r="GP53">
        <v>98.877119230024604</v>
      </c>
      <c r="GQ53">
        <v>98.60368774389228</v>
      </c>
      <c r="GR53">
        <v>99.914877058151149</v>
      </c>
      <c r="GS53">
        <v>100.59599571691211</v>
      </c>
      <c r="GT53">
        <v>99.524080492473217</v>
      </c>
      <c r="GU53">
        <v>99.946311607430459</v>
      </c>
      <c r="GV53">
        <v>99.139729787809287</v>
      </c>
      <c r="GW53">
        <v>99.84426763315119</v>
      </c>
      <c r="GX53">
        <v>100.84421953318213</v>
      </c>
      <c r="GY53">
        <v>97.526077065060321</v>
      </c>
      <c r="GZ53">
        <v>98.946810542987279</v>
      </c>
      <c r="HA53">
        <v>98.91706159512232</v>
      </c>
      <c r="HB53">
        <v>90.785344371117503</v>
      </c>
      <c r="HC53">
        <v>99.755937853443655</v>
      </c>
      <c r="HD53">
        <v>100.67973658315039</v>
      </c>
      <c r="HE53">
        <v>100.53959224900989</v>
      </c>
      <c r="HF53">
        <v>100.03093567887096</v>
      </c>
      <c r="HG53">
        <v>99.92982227082075</v>
      </c>
      <c r="HH53">
        <v>99.939101667297592</v>
      </c>
      <c r="HI53">
        <v>100.96596921186469</v>
      </c>
      <c r="HJ53">
        <v>104.18369191827878</v>
      </c>
      <c r="HK53">
        <v>106.73037644058772</v>
      </c>
      <c r="HL53">
        <v>103.03067635826044</v>
      </c>
      <c r="HM53">
        <v>104.69476979543369</v>
      </c>
      <c r="HN53">
        <v>102.07830565861038</v>
      </c>
      <c r="HO53">
        <v>92.404116819141478</v>
      </c>
      <c r="HP53">
        <v>101.77880897138441</v>
      </c>
      <c r="HQ53">
        <v>100.72505311435607</v>
      </c>
      <c r="HR53">
        <v>102.23329936524699</v>
      </c>
      <c r="HS53">
        <v>101.43321355782373</v>
      </c>
      <c r="HT53">
        <v>99.394871123904252</v>
      </c>
      <c r="HU53">
        <v>100.34527406128618</v>
      </c>
      <c r="HV53">
        <v>98.120055435059555</v>
      </c>
      <c r="HW53">
        <v>99.180490882532439</v>
      </c>
      <c r="HX53">
        <v>98.328836930455637</v>
      </c>
      <c r="HY53">
        <v>100.41417324053789</v>
      </c>
      <c r="HZ53">
        <v>98.478936362866506</v>
      </c>
      <c r="IA53">
        <v>101.83345323041625</v>
      </c>
      <c r="IB53">
        <v>101.08568614335172</v>
      </c>
      <c r="IC53">
        <v>97.63757448300035</v>
      </c>
      <c r="ID53">
        <v>100.47964808140766</v>
      </c>
      <c r="IE53">
        <v>98.278802210045242</v>
      </c>
      <c r="IF53">
        <v>98.137138327388001</v>
      </c>
      <c r="IG53">
        <v>100.24669950738915</v>
      </c>
      <c r="IH53">
        <v>98.231226885351347</v>
      </c>
      <c r="II53">
        <v>99.429741190232505</v>
      </c>
      <c r="IJ53">
        <v>98.032577788220394</v>
      </c>
      <c r="IK53">
        <v>99.599487090186656</v>
      </c>
      <c r="IL53">
        <v>98.95</v>
      </c>
      <c r="IM53">
        <v>100</v>
      </c>
      <c r="IN53">
        <v>100.366807391515</v>
      </c>
      <c r="IO53">
        <v>100.75559359334882</v>
      </c>
      <c r="IP53">
        <v>99.992558748679173</v>
      </c>
      <c r="IQ53">
        <v>97.421636182772687</v>
      </c>
      <c r="IR53">
        <v>97.274094727959763</v>
      </c>
      <c r="IS53">
        <v>97.536842252790763</v>
      </c>
      <c r="IT53">
        <v>89.69324676334513</v>
      </c>
      <c r="IU53">
        <v>101.14216561977756</v>
      </c>
      <c r="IV53">
        <v>100.6381039197812</v>
      </c>
      <c r="IW53">
        <v>100.49410351605152</v>
      </c>
      <c r="IX53">
        <v>100.46462196667254</v>
      </c>
      <c r="IY53">
        <v>100.45575496801224</v>
      </c>
      <c r="IZ53">
        <v>100.19930056781858</v>
      </c>
      <c r="JA53">
        <v>100.82524575793623</v>
      </c>
      <c r="JB53">
        <v>100.6426434239625</v>
      </c>
      <c r="JC53">
        <v>100.66923864262658</v>
      </c>
      <c r="JD53">
        <v>96.85189601717147</v>
      </c>
      <c r="JE53">
        <v>98.94940687312625</v>
      </c>
      <c r="JF53">
        <v>99.142014454136628</v>
      </c>
      <c r="JG53">
        <v>98.629940205778283</v>
      </c>
      <c r="JH53">
        <v>99.468693254421964</v>
      </c>
      <c r="JI53">
        <v>98.853421163418446</v>
      </c>
      <c r="JJ53">
        <v>99.284260292862299</v>
      </c>
      <c r="JK53">
        <v>99.381038969770074</v>
      </c>
      <c r="JL53">
        <v>101.85451089044835</v>
      </c>
      <c r="JM53">
        <v>99.469803715961618</v>
      </c>
      <c r="JN53">
        <v>99.234955121383109</v>
      </c>
      <c r="JO53">
        <v>99.66758830656434</v>
      </c>
      <c r="JP53">
        <v>97.532213563667938</v>
      </c>
      <c r="JQ53">
        <v>100.1666029387666</v>
      </c>
      <c r="JR53">
        <v>107.50772675281695</v>
      </c>
      <c r="JS53">
        <v>99.725000000000009</v>
      </c>
      <c r="JT53">
        <v>93.610315186246424</v>
      </c>
      <c r="JU53">
        <v>97.189874451124567</v>
      </c>
      <c r="JV53">
        <v>101.54005244303281</v>
      </c>
      <c r="JW53">
        <v>96.04174205371838</v>
      </c>
      <c r="JX53">
        <v>102.07371468816022</v>
      </c>
      <c r="JY53">
        <v>100.8215251954983</v>
      </c>
      <c r="JZ53">
        <v>99.108237579980567</v>
      </c>
      <c r="KA53">
        <v>92.283067161757813</v>
      </c>
      <c r="KB53">
        <v>101.07909044849931</v>
      </c>
      <c r="KC53">
        <v>102.76177835918993</v>
      </c>
      <c r="KD53">
        <v>99.206387847509617</v>
      </c>
      <c r="KE53">
        <v>93.749435189926814</v>
      </c>
      <c r="KF53">
        <v>103.0915003814189</v>
      </c>
      <c r="KG53">
        <v>99.715764978702509</v>
      </c>
      <c r="KH53">
        <v>100.85866885784715</v>
      </c>
      <c r="KI53">
        <v>97.382450154600704</v>
      </c>
      <c r="KJ53">
        <v>98.932141775219634</v>
      </c>
      <c r="KK53">
        <v>100</v>
      </c>
      <c r="KL53">
        <v>100.33031026252984</v>
      </c>
      <c r="KM53">
        <v>99.61913776395555</v>
      </c>
      <c r="KN53">
        <v>99.559351168469718</v>
      </c>
      <c r="KO53">
        <v>99.259789600101627</v>
      </c>
      <c r="KP53">
        <v>100.54481848941906</v>
      </c>
      <c r="KQ53">
        <v>98.836012160705423</v>
      </c>
      <c r="KR53">
        <v>100.14303003630762</v>
      </c>
      <c r="KS53">
        <f t="shared" si="1"/>
        <v>99.127049108096742</v>
      </c>
    </row>
    <row r="54" spans="1:305" x14ac:dyDescent="0.2">
      <c r="A54" s="62">
        <v>43198</v>
      </c>
      <c r="B54">
        <v>101.0461699698688</v>
      </c>
      <c r="C54">
        <v>100.46061025452504</v>
      </c>
      <c r="D54">
        <v>100.84342237311297</v>
      </c>
      <c r="E54">
        <v>98.977116208827709</v>
      </c>
      <c r="F54">
        <v>99.951136714329806</v>
      </c>
      <c r="G54">
        <v>99.449437292526937</v>
      </c>
      <c r="H54">
        <v>99.951061145996334</v>
      </c>
      <c r="I54">
        <v>100.36808865124571</v>
      </c>
      <c r="J54">
        <v>99.748396279232907</v>
      </c>
      <c r="K54">
        <v>99.705332351107813</v>
      </c>
      <c r="L54">
        <v>100.06761934814948</v>
      </c>
      <c r="M54">
        <v>101.81110886837807</v>
      </c>
      <c r="N54">
        <v>101.97131653864746</v>
      </c>
      <c r="O54">
        <v>99.88074750605189</v>
      </c>
      <c r="P54">
        <v>98.864174458762406</v>
      </c>
      <c r="Q54">
        <v>100.7004832336138</v>
      </c>
      <c r="R54">
        <v>104.83782453480282</v>
      </c>
      <c r="S54">
        <v>100.01637331150224</v>
      </c>
      <c r="T54">
        <v>99.978398228654754</v>
      </c>
      <c r="U54">
        <v>99.137080867850088</v>
      </c>
      <c r="V54">
        <v>101.94977001668903</v>
      </c>
      <c r="W54">
        <v>99.536555376903436</v>
      </c>
      <c r="X54">
        <v>99.891066801085273</v>
      </c>
      <c r="Y54">
        <v>101.21826221922862</v>
      </c>
      <c r="Z54">
        <v>99.686034056070611</v>
      </c>
      <c r="AA54">
        <v>99.407765443246404</v>
      </c>
      <c r="AB54">
        <v>98.224475793630873</v>
      </c>
      <c r="AC54">
        <v>99.911524683375916</v>
      </c>
      <c r="AD54">
        <v>101.9433953609272</v>
      </c>
      <c r="AE54">
        <v>96.03152516335868</v>
      </c>
      <c r="AF54">
        <v>140.87180361933414</v>
      </c>
      <c r="AG54">
        <v>90.391524382927386</v>
      </c>
      <c r="AH54">
        <v>100.83643279085813</v>
      </c>
      <c r="AI54">
        <v>89.535813209897185</v>
      </c>
      <c r="AJ54">
        <v>101.44254330826104</v>
      </c>
      <c r="AK54">
        <v>99.955113818531586</v>
      </c>
      <c r="AL54">
        <v>99.99562934334007</v>
      </c>
      <c r="AM54">
        <v>96.187157921082289</v>
      </c>
      <c r="AN54">
        <v>98.085258704848684</v>
      </c>
      <c r="AO54">
        <v>150.27944524943075</v>
      </c>
      <c r="AP54">
        <v>97.601067540108588</v>
      </c>
      <c r="AQ54">
        <v>86.331221863670763</v>
      </c>
      <c r="AR54">
        <v>84.851762161145459</v>
      </c>
      <c r="AS54">
        <v>100.84910485933503</v>
      </c>
      <c r="AT54">
        <v>94.188552306533268</v>
      </c>
      <c r="AU54">
        <v>85.812693498452006</v>
      </c>
      <c r="AV54">
        <v>95.713216602858679</v>
      </c>
      <c r="AW54">
        <v>100.03079334863669</v>
      </c>
      <c r="AX54">
        <v>101.54580872188011</v>
      </c>
      <c r="AY54">
        <v>99.608521655785339</v>
      </c>
      <c r="AZ54">
        <v>101.08903204146296</v>
      </c>
      <c r="BA54">
        <v>106.46914409215856</v>
      </c>
      <c r="BB54">
        <v>101.1266218721038</v>
      </c>
      <c r="BC54">
        <v>99.917978361910713</v>
      </c>
      <c r="BD54">
        <v>100.62075246969806</v>
      </c>
      <c r="BE54">
        <v>101.10706908997351</v>
      </c>
      <c r="BF54">
        <v>97.387949271629154</v>
      </c>
      <c r="BG54">
        <v>97.872866246535722</v>
      </c>
      <c r="BH54">
        <v>96.355155219559265</v>
      </c>
      <c r="BI54">
        <v>100.45984439859809</v>
      </c>
      <c r="BJ54">
        <v>99.326685753776317</v>
      </c>
      <c r="BK54">
        <v>99.338127437301026</v>
      </c>
      <c r="BL54">
        <v>100.56691178852569</v>
      </c>
      <c r="BM54">
        <v>98.28843309972352</v>
      </c>
      <c r="BN54">
        <v>99.667751090191743</v>
      </c>
      <c r="BO54">
        <v>98.73806634446089</v>
      </c>
      <c r="BP54">
        <v>100.58532898911329</v>
      </c>
      <c r="BQ54">
        <v>99.175191340747531</v>
      </c>
      <c r="BR54">
        <v>99.733669465509195</v>
      </c>
      <c r="BS54">
        <v>100.77739057174588</v>
      </c>
      <c r="BT54">
        <v>99.435141788741618</v>
      </c>
      <c r="BU54">
        <v>99.843496807611885</v>
      </c>
      <c r="BV54">
        <v>98.884482822517882</v>
      </c>
      <c r="BW54">
        <v>100.56574633090788</v>
      </c>
      <c r="BX54">
        <v>96.861645662647305</v>
      </c>
      <c r="BY54">
        <v>97.273297735049326</v>
      </c>
      <c r="BZ54">
        <v>99.331575974392777</v>
      </c>
      <c r="CA54">
        <v>101.49664909538821</v>
      </c>
      <c r="CB54">
        <v>102.3577293823634</v>
      </c>
      <c r="CC54">
        <v>98.048330460777095</v>
      </c>
      <c r="CD54">
        <v>99.274600364696326</v>
      </c>
      <c r="CE54">
        <v>102.32219658984232</v>
      </c>
      <c r="CF54">
        <v>99.014426510498481</v>
      </c>
      <c r="CG54">
        <v>100</v>
      </c>
      <c r="CH54">
        <v>99.517957452127817</v>
      </c>
      <c r="CI54">
        <v>103.00528739553133</v>
      </c>
      <c r="CJ54">
        <v>100.7185122569738</v>
      </c>
      <c r="CK54">
        <v>103.32392841958797</v>
      </c>
      <c r="CL54">
        <v>100.42030152387002</v>
      </c>
      <c r="CM54">
        <v>104.58653980691199</v>
      </c>
      <c r="CN54">
        <v>101.33577284045121</v>
      </c>
      <c r="CO54">
        <v>103.02774331494339</v>
      </c>
      <c r="CP54">
        <v>102.85430719182489</v>
      </c>
      <c r="CQ54">
        <v>101.27097102186069</v>
      </c>
      <c r="CR54">
        <v>105.5031237538216</v>
      </c>
      <c r="CS54">
        <v>102.5904317386231</v>
      </c>
      <c r="CT54">
        <v>101.56421658383468</v>
      </c>
      <c r="CU54">
        <v>102.93019280973064</v>
      </c>
      <c r="CV54">
        <v>101.0201653207254</v>
      </c>
      <c r="CW54">
        <v>102.04729997256045</v>
      </c>
      <c r="CX54">
        <v>99.949533945580058</v>
      </c>
      <c r="CY54">
        <v>100.16376782512444</v>
      </c>
      <c r="CZ54">
        <v>99.881793585331891</v>
      </c>
      <c r="DA54">
        <v>100.07475975225969</v>
      </c>
      <c r="DB54">
        <v>102.71008977566596</v>
      </c>
      <c r="DC54">
        <v>102.50776955545282</v>
      </c>
      <c r="DD54">
        <v>102.82972999254483</v>
      </c>
      <c r="DE54">
        <v>103.42068593518228</v>
      </c>
      <c r="DF54">
        <v>102.22329768184682</v>
      </c>
      <c r="DG54">
        <v>104.45045924479743</v>
      </c>
      <c r="DH54">
        <v>102.2176165803109</v>
      </c>
      <c r="DI54">
        <v>101.17911285794496</v>
      </c>
      <c r="DJ54">
        <v>99.312904754383197</v>
      </c>
      <c r="DK54">
        <v>98.882879687915619</v>
      </c>
      <c r="DL54">
        <v>97.656341040422802</v>
      </c>
      <c r="DM54">
        <v>101.19190899561283</v>
      </c>
      <c r="DN54">
        <v>99.017147892926658</v>
      </c>
      <c r="DO54">
        <v>98.826262164112137</v>
      </c>
      <c r="DP54">
        <v>99.336380268283293</v>
      </c>
      <c r="DQ54">
        <v>101.55330566815033</v>
      </c>
      <c r="DR54">
        <v>99.567847882454629</v>
      </c>
      <c r="DS54">
        <v>99.395684543542899</v>
      </c>
      <c r="DT54">
        <v>100.49253491732219</v>
      </c>
      <c r="DU54">
        <v>97.07863221950322</v>
      </c>
      <c r="DV54">
        <v>94.591288782816235</v>
      </c>
      <c r="DW54">
        <v>99.993142785899053</v>
      </c>
      <c r="DX54">
        <v>93.521036889331995</v>
      </c>
      <c r="DY54">
        <v>101.71260427462549</v>
      </c>
      <c r="DZ54">
        <v>97.973560425351678</v>
      </c>
      <c r="EA54">
        <v>100.715552927262</v>
      </c>
      <c r="EB54">
        <v>100.53642926708612</v>
      </c>
      <c r="EC54">
        <v>100.78775857183339</v>
      </c>
      <c r="ED54">
        <v>101.65259377686368</v>
      </c>
      <c r="EE54">
        <v>96.539502451145637</v>
      </c>
      <c r="EF54">
        <v>98.699562821996608</v>
      </c>
      <c r="EG54">
        <v>99.606626825024563</v>
      </c>
      <c r="EH54">
        <v>104.02563682720873</v>
      </c>
      <c r="EI54">
        <v>99.132554977258877</v>
      </c>
      <c r="EJ54">
        <v>101.17702133351165</v>
      </c>
      <c r="EK54">
        <v>99.941659702622161</v>
      </c>
      <c r="EL54">
        <v>100.15322468310347</v>
      </c>
      <c r="EM54">
        <v>104.28254061722116</v>
      </c>
      <c r="EN54">
        <v>101.23823236238785</v>
      </c>
      <c r="EO54">
        <v>101.50800860626346</v>
      </c>
      <c r="EP54">
        <v>100.60555129884577</v>
      </c>
      <c r="EQ54">
        <v>101.21370348907899</v>
      </c>
      <c r="ER54">
        <v>102.92465620763123</v>
      </c>
      <c r="ES54">
        <v>99.321681875428098</v>
      </c>
      <c r="ET54">
        <v>100.35104543041595</v>
      </c>
      <c r="EU54">
        <v>99.566449916168025</v>
      </c>
      <c r="EV54">
        <v>101.59541424295477</v>
      </c>
      <c r="EW54">
        <v>99.88887290983017</v>
      </c>
      <c r="EX54">
        <v>101.44078577556877</v>
      </c>
      <c r="EY54">
        <v>99.283662498957085</v>
      </c>
      <c r="EZ54">
        <v>99.547930349592406</v>
      </c>
      <c r="FA54">
        <v>100.35332096286315</v>
      </c>
      <c r="FB54">
        <v>101.55495379805144</v>
      </c>
      <c r="FC54">
        <v>99.188235584396352</v>
      </c>
      <c r="FD54">
        <v>96.952636743969848</v>
      </c>
      <c r="FE54">
        <v>98.886018137794167</v>
      </c>
      <c r="FF54">
        <v>100.74065870170146</v>
      </c>
      <c r="FG54">
        <v>100.08927047140446</v>
      </c>
      <c r="FH54">
        <v>100.13467873940701</v>
      </c>
      <c r="FI54">
        <v>99.603603603603588</v>
      </c>
      <c r="FJ54">
        <v>98.980874817562054</v>
      </c>
      <c r="FK54">
        <v>102.3717784056854</v>
      </c>
      <c r="FL54">
        <v>99.335817268751043</v>
      </c>
      <c r="FM54">
        <v>100.85957583547558</v>
      </c>
      <c r="FN54">
        <v>101.70363551531507</v>
      </c>
      <c r="FO54">
        <v>98.971088039480406</v>
      </c>
      <c r="FP54">
        <v>98.201631278274931</v>
      </c>
      <c r="FQ54">
        <v>101.38117550166386</v>
      </c>
      <c r="FR54">
        <v>98.340776704667533</v>
      </c>
      <c r="FS54">
        <v>100.44648411041841</v>
      </c>
      <c r="FT54">
        <v>103.28508352028352</v>
      </c>
      <c r="FU54">
        <v>100.2236461325386</v>
      </c>
      <c r="FV54">
        <v>101.18827366533789</v>
      </c>
      <c r="FW54">
        <v>96.394825646794146</v>
      </c>
      <c r="FX54">
        <v>100.46066172867165</v>
      </c>
      <c r="FY54">
        <v>100.06064281382656</v>
      </c>
      <c r="FZ54">
        <v>100.45511297273349</v>
      </c>
      <c r="GA54">
        <v>100.18236547799533</v>
      </c>
      <c r="GB54">
        <v>100.11359008980048</v>
      </c>
      <c r="GC54">
        <v>100.19369000989973</v>
      </c>
      <c r="GD54">
        <v>100.12687135244865</v>
      </c>
      <c r="GE54">
        <v>100.08394963022189</v>
      </c>
      <c r="GF54">
        <v>99.965004782679728</v>
      </c>
      <c r="GG54">
        <v>102.55259229458038</v>
      </c>
      <c r="GH54">
        <v>98.741894180331258</v>
      </c>
      <c r="GI54">
        <v>99.799642684064722</v>
      </c>
      <c r="GJ54">
        <v>99.044904875606548</v>
      </c>
      <c r="GK54">
        <v>99.17641959254442</v>
      </c>
      <c r="GL54">
        <v>101.65140223763387</v>
      </c>
      <c r="GM54">
        <v>94.638949671772437</v>
      </c>
      <c r="GN54">
        <v>90.813504510633791</v>
      </c>
      <c r="GO54">
        <v>101.24497307866068</v>
      </c>
      <c r="GP54">
        <v>98.835633487291517</v>
      </c>
      <c r="GQ54">
        <v>99.276876699154798</v>
      </c>
      <c r="GR54">
        <v>99.90758080599268</v>
      </c>
      <c r="GS54">
        <v>100.59599571691211</v>
      </c>
      <c r="GT54">
        <v>99.516320935285293</v>
      </c>
      <c r="GU54">
        <v>99.954901750241589</v>
      </c>
      <c r="GV54">
        <v>99.306099530698702</v>
      </c>
      <c r="GW54">
        <v>99.801795169465152</v>
      </c>
      <c r="GX54">
        <v>100.84421953318213</v>
      </c>
      <c r="GY54">
        <v>97.414471519123197</v>
      </c>
      <c r="GZ54">
        <v>98.946810542987279</v>
      </c>
      <c r="HA54">
        <v>92.802128841550811</v>
      </c>
      <c r="HB54">
        <v>99.83598300422311</v>
      </c>
      <c r="HC54">
        <v>99.755937853443655</v>
      </c>
      <c r="HD54">
        <v>101.64257058511845</v>
      </c>
      <c r="HE54">
        <v>100.56085696818266</v>
      </c>
      <c r="HF54">
        <v>100.03093567887096</v>
      </c>
      <c r="HG54">
        <v>99.890653305697455</v>
      </c>
      <c r="HH54">
        <v>99.939101667297592</v>
      </c>
      <c r="HI54">
        <v>100.96596921186469</v>
      </c>
      <c r="HJ54">
        <v>104.37895498101608</v>
      </c>
      <c r="HK54">
        <v>100.0458017157075</v>
      </c>
      <c r="HL54">
        <v>103.59738819760994</v>
      </c>
      <c r="HM54">
        <v>102.4925783990932</v>
      </c>
      <c r="HN54">
        <v>101.89100601520009</v>
      </c>
      <c r="HO54">
        <v>96.903589021815634</v>
      </c>
      <c r="HP54">
        <v>101.39629445360552</v>
      </c>
      <c r="HQ54">
        <v>100.78575523555797</v>
      </c>
      <c r="HR54">
        <v>100.59792017090452</v>
      </c>
      <c r="HS54">
        <v>100.24473492506527</v>
      </c>
      <c r="HT54">
        <v>99.394871123904252</v>
      </c>
      <c r="HU54">
        <v>100.31801558276359</v>
      </c>
      <c r="HV54">
        <v>97.806834919115772</v>
      </c>
      <c r="HW54">
        <v>100.25031031621394</v>
      </c>
      <c r="HX54">
        <v>99.153177458033582</v>
      </c>
      <c r="HY54">
        <v>99.782462279268898</v>
      </c>
      <c r="HZ54">
        <v>98.697813186025769</v>
      </c>
      <c r="IA54">
        <v>99.858067777496942</v>
      </c>
      <c r="IB54">
        <v>101.79134538344492</v>
      </c>
      <c r="IC54">
        <v>98.647038205397834</v>
      </c>
      <c r="ID54">
        <v>99.477952088191628</v>
      </c>
      <c r="IE54">
        <v>98.160569336759067</v>
      </c>
      <c r="IF54">
        <v>100.02378121284184</v>
      </c>
      <c r="IG54">
        <v>100.23724137931033</v>
      </c>
      <c r="IH54">
        <v>98.6010612638688</v>
      </c>
      <c r="II54">
        <v>102.94738161385332</v>
      </c>
      <c r="IJ54">
        <v>98.446872887166919</v>
      </c>
      <c r="IK54">
        <v>99.419018822523725</v>
      </c>
      <c r="IL54">
        <v>98.79</v>
      </c>
      <c r="IM54">
        <v>100</v>
      </c>
      <c r="IN54">
        <v>100.366807391515</v>
      </c>
      <c r="IO54">
        <v>99.415576476341855</v>
      </c>
      <c r="IP54">
        <v>99.992558748679173</v>
      </c>
      <c r="IQ54">
        <v>97.778874988200968</v>
      </c>
      <c r="IR54">
        <v>98.227978134057295</v>
      </c>
      <c r="IS54">
        <v>97.822750748057146</v>
      </c>
      <c r="IT54">
        <v>86.995062400373229</v>
      </c>
      <c r="IU54">
        <v>101.14216561977756</v>
      </c>
      <c r="IV54">
        <v>100.6381039197812</v>
      </c>
      <c r="IW54">
        <v>100.49410351605152</v>
      </c>
      <c r="IX54">
        <v>100.46462196667254</v>
      </c>
      <c r="IY54">
        <v>100.45575496801224</v>
      </c>
      <c r="IZ54">
        <v>100.19930056781858</v>
      </c>
      <c r="JA54">
        <v>100.82524575793623</v>
      </c>
      <c r="JB54">
        <v>100.6426434239625</v>
      </c>
      <c r="JC54">
        <v>100.66923864262658</v>
      </c>
      <c r="JD54">
        <v>96.85189601717147</v>
      </c>
      <c r="JE54">
        <v>98.94940687312625</v>
      </c>
      <c r="JF54">
        <v>99.369376529257309</v>
      </c>
      <c r="JG54">
        <v>98.694582607602641</v>
      </c>
      <c r="JH54">
        <v>99.662384827493455</v>
      </c>
      <c r="JI54">
        <v>99.210024516480516</v>
      </c>
      <c r="JJ54">
        <v>99.51348802225418</v>
      </c>
      <c r="JK54">
        <v>99.67993328385522</v>
      </c>
      <c r="JL54">
        <v>100.54401682609664</v>
      </c>
      <c r="JM54">
        <v>99.477668184946097</v>
      </c>
      <c r="JN54">
        <v>99.074315776791636</v>
      </c>
      <c r="JO54">
        <v>99.919227065146472</v>
      </c>
      <c r="JP54">
        <v>99.885974914481167</v>
      </c>
      <c r="JQ54">
        <v>99.806085104058567</v>
      </c>
      <c r="JR54">
        <v>108.3156895670585</v>
      </c>
      <c r="JS54">
        <v>99.38333333333334</v>
      </c>
      <c r="JT54">
        <v>99.29799426934099</v>
      </c>
      <c r="JU54">
        <v>98.785330666464503</v>
      </c>
      <c r="JV54">
        <v>101.39971193263655</v>
      </c>
      <c r="JW54">
        <v>98.135848439925766</v>
      </c>
      <c r="JX54">
        <v>101.10906387610352</v>
      </c>
      <c r="JY54">
        <v>101.67393479684237</v>
      </c>
      <c r="JZ54">
        <v>99.068037921677657</v>
      </c>
      <c r="KA54">
        <v>97.422401672735134</v>
      </c>
      <c r="KB54">
        <v>104.54548891796038</v>
      </c>
      <c r="KC54">
        <v>103.19614405192065</v>
      </c>
      <c r="KD54">
        <v>99.264813282048792</v>
      </c>
      <c r="KE54">
        <v>93.749435189926814</v>
      </c>
      <c r="KF54">
        <v>102.56152888746138</v>
      </c>
      <c r="KG54">
        <v>102.1506848212057</v>
      </c>
      <c r="KH54">
        <v>100.45193097781429</v>
      </c>
      <c r="KI54">
        <v>98.525962256104066</v>
      </c>
      <c r="KJ54">
        <v>98.954862162980916</v>
      </c>
      <c r="KK54">
        <v>100</v>
      </c>
      <c r="KL54">
        <v>100.33031026252984</v>
      </c>
      <c r="KM54">
        <v>99.61913776395555</v>
      </c>
      <c r="KN54">
        <v>99.829470266435635</v>
      </c>
      <c r="KO54">
        <v>97.686986847119428</v>
      </c>
      <c r="KP54">
        <v>100.54481848941906</v>
      </c>
      <c r="KQ54">
        <v>98.574387422632952</v>
      </c>
      <c r="KR54">
        <v>100.14963142259876</v>
      </c>
      <c r="KS54">
        <f t="shared" si="1"/>
        <v>99.538892631805552</v>
      </c>
    </row>
    <row r="55" spans="1:305" x14ac:dyDescent="0.2">
      <c r="A55" s="62">
        <v>43228</v>
      </c>
      <c r="B55">
        <v>100.37242902326278</v>
      </c>
      <c r="C55">
        <v>100.48656012801939</v>
      </c>
      <c r="D55">
        <v>98.366536416629302</v>
      </c>
      <c r="E55">
        <v>100.03425926573304</v>
      </c>
      <c r="F55">
        <v>100.414052052258</v>
      </c>
      <c r="G55">
        <v>98.510242085661091</v>
      </c>
      <c r="H55">
        <v>101.26620668739102</v>
      </c>
      <c r="I55">
        <v>99.732651400674186</v>
      </c>
      <c r="J55">
        <v>100.24216014947824</v>
      </c>
      <c r="K55">
        <v>99.90083300277665</v>
      </c>
      <c r="L55">
        <v>99.905332912590723</v>
      </c>
      <c r="M55">
        <v>100.40185698295319</v>
      </c>
      <c r="N55">
        <v>101.41882611131146</v>
      </c>
      <c r="O55">
        <v>99.975006962346214</v>
      </c>
      <c r="P55">
        <v>100.71281102615745</v>
      </c>
      <c r="Q55">
        <v>102.41969103581098</v>
      </c>
      <c r="R55">
        <v>99.277522870898935</v>
      </c>
      <c r="S55">
        <v>99.754400327466215</v>
      </c>
      <c r="T55">
        <v>99.889290921855604</v>
      </c>
      <c r="U55">
        <v>99.326101249178166</v>
      </c>
      <c r="V55">
        <v>100.61464566288107</v>
      </c>
      <c r="W55">
        <v>100.08985150855953</v>
      </c>
      <c r="X55">
        <v>99.980378492120948</v>
      </c>
      <c r="Y55">
        <v>99.364512255835066</v>
      </c>
      <c r="Z55">
        <v>98.719757692165615</v>
      </c>
      <c r="AA55">
        <v>100.17262442237214</v>
      </c>
      <c r="AB55">
        <v>97.976806064561472</v>
      </c>
      <c r="AC55">
        <v>100.84701194726129</v>
      </c>
      <c r="AD55">
        <v>99.668200792036828</v>
      </c>
      <c r="AE55">
        <v>91.616666481137216</v>
      </c>
      <c r="AF55">
        <v>130.64958828911253</v>
      </c>
      <c r="AG55">
        <v>90.137425270156797</v>
      </c>
      <c r="AH55">
        <v>101.7250374459348</v>
      </c>
      <c r="AI55">
        <v>91.060175115721364</v>
      </c>
      <c r="AJ55">
        <v>98.655472928341581</v>
      </c>
      <c r="AK55">
        <v>99.81831783691355</v>
      </c>
      <c r="AL55">
        <v>97.927684363663602</v>
      </c>
      <c r="AM55">
        <v>99.427645574956045</v>
      </c>
      <c r="AN55">
        <v>96.132769280833074</v>
      </c>
      <c r="AO55">
        <v>114.81661555939596</v>
      </c>
      <c r="AP55">
        <v>106.59024049980287</v>
      </c>
      <c r="AQ55">
        <v>86.092187562248512</v>
      </c>
      <c r="AR55">
        <v>88.251475325041724</v>
      </c>
      <c r="AS55">
        <v>99.498721227621473</v>
      </c>
      <c r="AT55">
        <v>91.006885435464369</v>
      </c>
      <c r="AU55">
        <v>89.481424148606806</v>
      </c>
      <c r="AV55">
        <v>98.095656315135145</v>
      </c>
      <c r="AW55">
        <v>99.736856838922805</v>
      </c>
      <c r="AX55">
        <v>100.42310753634116</v>
      </c>
      <c r="AY55">
        <v>98.099867432611561</v>
      </c>
      <c r="AZ55">
        <v>100.19094781459179</v>
      </c>
      <c r="BA55">
        <v>101.72692364185745</v>
      </c>
      <c r="BB55">
        <v>99.241195551436505</v>
      </c>
      <c r="BC55">
        <v>98.425965707143703</v>
      </c>
      <c r="BD55">
        <v>100.0238212008688</v>
      </c>
      <c r="BE55">
        <v>99.546165996040585</v>
      </c>
      <c r="BF55">
        <v>97.124880797097475</v>
      </c>
      <c r="BG55">
        <v>101.06444950484565</v>
      </c>
      <c r="BH55">
        <v>97.914749879363029</v>
      </c>
      <c r="BI55">
        <v>98.662722775968788</v>
      </c>
      <c r="BJ55">
        <v>101.41968604995559</v>
      </c>
      <c r="BK55">
        <v>99.617187220493037</v>
      </c>
      <c r="BL55">
        <v>100.1626226959085</v>
      </c>
      <c r="BM55">
        <v>100.30219250305406</v>
      </c>
      <c r="BN55">
        <v>96.324496435246061</v>
      </c>
      <c r="BO55">
        <v>99.72292173766651</v>
      </c>
      <c r="BP55">
        <v>101.5606396555043</v>
      </c>
      <c r="BQ55">
        <v>98.333044361330607</v>
      </c>
      <c r="BR55">
        <v>100.07522312806229</v>
      </c>
      <c r="BS55">
        <v>98.540956611649364</v>
      </c>
      <c r="BT55">
        <v>100.34810194721773</v>
      </c>
      <c r="BU55">
        <v>100.56645845740482</v>
      </c>
      <c r="BV55">
        <v>97.861616573398067</v>
      </c>
      <c r="BW55">
        <v>100.62521163868216</v>
      </c>
      <c r="BX55">
        <v>98.960232994910029</v>
      </c>
      <c r="BY55">
        <v>97.706633830998925</v>
      </c>
      <c r="BZ55">
        <v>101.66164564112219</v>
      </c>
      <c r="CA55">
        <v>101.83836189769808</v>
      </c>
      <c r="CB55">
        <v>99.273116744019973</v>
      </c>
      <c r="CC55">
        <v>102.33928584199272</v>
      </c>
      <c r="CD55">
        <v>100.32875910077064</v>
      </c>
      <c r="CE55">
        <v>101.15200163012234</v>
      </c>
      <c r="CF55">
        <v>100.18568775889159</v>
      </c>
      <c r="CG55">
        <v>100</v>
      </c>
      <c r="CH55">
        <v>100.01484409790858</v>
      </c>
      <c r="CI55">
        <v>101.64079822616409</v>
      </c>
      <c r="CJ55">
        <v>99.989433643279796</v>
      </c>
      <c r="CK55">
        <v>101.37595176438758</v>
      </c>
      <c r="CL55">
        <v>100.64190162432874</v>
      </c>
      <c r="CM55">
        <v>102.57170840912273</v>
      </c>
      <c r="CN55">
        <v>99.364694705562016</v>
      </c>
      <c r="CO55">
        <v>100.33524272100945</v>
      </c>
      <c r="CP55">
        <v>100.99064493006674</v>
      </c>
      <c r="CQ55">
        <v>101.16772906808494</v>
      </c>
      <c r="CR55">
        <v>105.39678319819221</v>
      </c>
      <c r="CS55">
        <v>101.27187864644107</v>
      </c>
      <c r="CT55">
        <v>103.30107245618625</v>
      </c>
      <c r="CU55">
        <v>103.66069233560837</v>
      </c>
      <c r="CV55">
        <v>100.31572768090879</v>
      </c>
      <c r="CW55">
        <v>101.9942012495505</v>
      </c>
      <c r="CX55">
        <v>99.949533945580058</v>
      </c>
      <c r="CY55">
        <v>100.11716196184793</v>
      </c>
      <c r="CZ55">
        <v>99.65063437442538</v>
      </c>
      <c r="DA55">
        <v>100.24814397876618</v>
      </c>
      <c r="DB55">
        <v>103.60574396064169</v>
      </c>
      <c r="DC55">
        <v>102.13952693961865</v>
      </c>
      <c r="DD55">
        <v>102.86862662474473</v>
      </c>
      <c r="DE55">
        <v>98.97963770396008</v>
      </c>
      <c r="DF55">
        <v>101.53801480907904</v>
      </c>
      <c r="DG55">
        <v>103.26130363402403</v>
      </c>
      <c r="DH55">
        <v>102.17616580310882</v>
      </c>
      <c r="DI55">
        <v>100.77484559236383</v>
      </c>
      <c r="DJ55">
        <v>99.842047069973148</v>
      </c>
      <c r="DK55">
        <v>99.485770015072276</v>
      </c>
      <c r="DL55">
        <v>99.071173474633781</v>
      </c>
      <c r="DM55">
        <v>101.80533447218234</v>
      </c>
      <c r="DN55">
        <v>99.685438366727482</v>
      </c>
      <c r="DO55">
        <v>99.354180231228113</v>
      </c>
      <c r="DP55">
        <v>98.94752475915935</v>
      </c>
      <c r="DQ55">
        <v>101.55330566815033</v>
      </c>
      <c r="DR55">
        <v>99.78543496261733</v>
      </c>
      <c r="DS55">
        <v>97.258794779017549</v>
      </c>
      <c r="DT55">
        <v>100.33841708139349</v>
      </c>
      <c r="DU55">
        <v>97.251878640881827</v>
      </c>
      <c r="DV55">
        <v>97.159904534606213</v>
      </c>
      <c r="DW55">
        <v>99.716360689461709</v>
      </c>
      <c r="DX55">
        <v>99.302093718843466</v>
      </c>
      <c r="DY55">
        <v>102.2779158845315</v>
      </c>
      <c r="DZ55">
        <v>101.14809282832111</v>
      </c>
      <c r="EA55">
        <v>104.76936723832056</v>
      </c>
      <c r="EB55">
        <v>103.03152101658756</v>
      </c>
      <c r="EC55">
        <v>100.92377444035139</v>
      </c>
      <c r="ED55">
        <v>99.155626611821219</v>
      </c>
      <c r="EE55">
        <v>97.903283283090474</v>
      </c>
      <c r="EF55">
        <v>99.232268720701526</v>
      </c>
      <c r="EG55">
        <v>99.720099856267467</v>
      </c>
      <c r="EH55">
        <v>104.10984538373373</v>
      </c>
      <c r="EI55">
        <v>101.71144558540817</v>
      </c>
      <c r="EJ55">
        <v>100.96636126529792</v>
      </c>
      <c r="EK55">
        <v>98.115766071175159</v>
      </c>
      <c r="EL55">
        <v>98.825277429539852</v>
      </c>
      <c r="EM55">
        <v>104.40298707208051</v>
      </c>
      <c r="EN55">
        <v>100.47624321630302</v>
      </c>
      <c r="EO55">
        <v>102.42601004064069</v>
      </c>
      <c r="EP55">
        <v>101.3371561333696</v>
      </c>
      <c r="EQ55">
        <v>101.42617632438686</v>
      </c>
      <c r="ER55">
        <v>102.35328297501454</v>
      </c>
      <c r="ES55">
        <v>99.50728031993637</v>
      </c>
      <c r="ET55">
        <v>99.765398907478115</v>
      </c>
      <c r="EU55">
        <v>99.586691356502982</v>
      </c>
      <c r="EV55">
        <v>100.07906477664201</v>
      </c>
      <c r="EW55">
        <v>99.716299075684091</v>
      </c>
      <c r="EX55">
        <v>99.594686547735279</v>
      </c>
      <c r="EY55">
        <v>100.76401387382448</v>
      </c>
      <c r="EZ55">
        <v>100.34484019155082</v>
      </c>
      <c r="FA55">
        <v>100.53633613787143</v>
      </c>
      <c r="FB55">
        <v>102.07420228357668</v>
      </c>
      <c r="FC55">
        <v>100.87591601075773</v>
      </c>
      <c r="FD55">
        <v>99.501575331852706</v>
      </c>
      <c r="FE55">
        <v>100.82059961803684</v>
      </c>
      <c r="FF55">
        <v>101.90356208381213</v>
      </c>
      <c r="FG55">
        <v>99.274322744141912</v>
      </c>
      <c r="FH55">
        <v>99.057248824151017</v>
      </c>
      <c r="FI55">
        <v>99.683683683683682</v>
      </c>
      <c r="FJ55">
        <v>99.026365836244963</v>
      </c>
      <c r="FK55">
        <v>102.3717784056854</v>
      </c>
      <c r="FL55">
        <v>99.335817268751043</v>
      </c>
      <c r="FM55">
        <v>101.25321336760926</v>
      </c>
      <c r="FN55">
        <v>98.389679827492714</v>
      </c>
      <c r="FO55">
        <v>101.99497183295311</v>
      </c>
      <c r="FP55">
        <v>98.265033186936563</v>
      </c>
      <c r="FQ55">
        <v>101.614895771889</v>
      </c>
      <c r="FR55">
        <v>98.577725638687681</v>
      </c>
      <c r="FS55">
        <v>101.01875786185255</v>
      </c>
      <c r="FT55">
        <v>103.28508352028352</v>
      </c>
      <c r="FU55">
        <v>101.80156390620871</v>
      </c>
      <c r="FV55">
        <v>101.11960937649012</v>
      </c>
      <c r="FW55">
        <v>99.955005624296959</v>
      </c>
      <c r="FX55">
        <v>100.97313039947353</v>
      </c>
      <c r="FY55">
        <v>100.06064281382656</v>
      </c>
      <c r="FZ55">
        <v>100.45511297273349</v>
      </c>
      <c r="GA55">
        <v>100.18236547799533</v>
      </c>
      <c r="GB55">
        <v>100.11359008980048</v>
      </c>
      <c r="GC55">
        <v>100.19369000989973</v>
      </c>
      <c r="GD55">
        <v>100.12687135244865</v>
      </c>
      <c r="GE55">
        <v>100.08394963022189</v>
      </c>
      <c r="GF55">
        <v>99.377085131698678</v>
      </c>
      <c r="GG55">
        <v>101.25670968629903</v>
      </c>
      <c r="GH55">
        <v>99.029366816736214</v>
      </c>
      <c r="GI55">
        <v>101.17972123570556</v>
      </c>
      <c r="GJ55">
        <v>99.191250096279731</v>
      </c>
      <c r="GK55">
        <v>99.301642344555205</v>
      </c>
      <c r="GL55">
        <v>102.09349974469515</v>
      </c>
      <c r="GM55">
        <v>97.165307340362034</v>
      </c>
      <c r="GN55">
        <v>95.224294688850208</v>
      </c>
      <c r="GO55">
        <v>101.22719832917355</v>
      </c>
      <c r="GP55">
        <v>98.893713527117839</v>
      </c>
      <c r="GQ55">
        <v>99.609772336372544</v>
      </c>
      <c r="GR55">
        <v>99.951358318943534</v>
      </c>
      <c r="GS55">
        <v>100.59599571691211</v>
      </c>
      <c r="GT55">
        <v>99.710309864983699</v>
      </c>
      <c r="GU55">
        <v>100.07516374959732</v>
      </c>
      <c r="GV55">
        <v>99.356010453565517</v>
      </c>
      <c r="GW55">
        <v>99.997168502420948</v>
      </c>
      <c r="GX55">
        <v>100.84421953318213</v>
      </c>
      <c r="GY55">
        <v>97.019559587345668</v>
      </c>
      <c r="GZ55">
        <v>98.946810542987279</v>
      </c>
      <c r="HA55">
        <v>92.876199359427176</v>
      </c>
      <c r="HB55">
        <v>106.77893866797537</v>
      </c>
      <c r="HC55">
        <v>99.755937853443655</v>
      </c>
      <c r="HD55">
        <v>102.46007115282718</v>
      </c>
      <c r="HE55">
        <v>100.22062146141784</v>
      </c>
      <c r="HF55">
        <v>99.990802906281644</v>
      </c>
      <c r="HG55">
        <v>99.753561927765901</v>
      </c>
      <c r="HH55">
        <v>99.939101667297592</v>
      </c>
      <c r="HI55">
        <v>100.96596921186469</v>
      </c>
      <c r="HJ55">
        <v>103.35924787561019</v>
      </c>
      <c r="HK55">
        <v>99.704145674213635</v>
      </c>
      <c r="HL55">
        <v>102.56252309966736</v>
      </c>
      <c r="HM55">
        <v>103.10141954984617</v>
      </c>
      <c r="HN55">
        <v>100.37820120304002</v>
      </c>
      <c r="HO55">
        <v>100.42663617171009</v>
      </c>
      <c r="HP55">
        <v>100.75732133867939</v>
      </c>
      <c r="HQ55">
        <v>101.18031902337034</v>
      </c>
      <c r="HR55">
        <v>98.933074684772095</v>
      </c>
      <c r="HS55">
        <v>100.72601966064514</v>
      </c>
      <c r="HT55">
        <v>99.394871123904252</v>
      </c>
      <c r="HU55">
        <v>99.881879926402121</v>
      </c>
      <c r="HV55">
        <v>102.17700687966489</v>
      </c>
      <c r="HW55">
        <v>100.28322783725029</v>
      </c>
      <c r="HX55">
        <v>99.857613908872906</v>
      </c>
      <c r="HY55">
        <v>99.754592678036445</v>
      </c>
      <c r="HZ55">
        <v>99.581137508061317</v>
      </c>
      <c r="IA55">
        <v>99.81918223708513</v>
      </c>
      <c r="IB55">
        <v>101.17389354836337</v>
      </c>
      <c r="IC55">
        <v>99.095688748685589</v>
      </c>
      <c r="ID55">
        <v>99.517701929192285</v>
      </c>
      <c r="IE55">
        <v>99.524794797753586</v>
      </c>
      <c r="IF55">
        <v>100.02378121284184</v>
      </c>
      <c r="IG55">
        <v>100.23724137931033</v>
      </c>
      <c r="IH55">
        <v>99.734684032802704</v>
      </c>
      <c r="II55">
        <v>103.6074614083095</v>
      </c>
      <c r="IJ55">
        <v>98.446872887166919</v>
      </c>
      <c r="IK55">
        <v>99.32403552375375</v>
      </c>
      <c r="IL55">
        <v>99.54</v>
      </c>
      <c r="IM55">
        <v>100</v>
      </c>
      <c r="IN55">
        <v>100.366807391515</v>
      </c>
      <c r="IO55">
        <v>99.591637119452244</v>
      </c>
      <c r="IP55">
        <v>99.992558748679173</v>
      </c>
      <c r="IQ55">
        <v>100.13142321907019</v>
      </c>
      <c r="IR55">
        <v>99.468026561984061</v>
      </c>
      <c r="IS55">
        <v>98.318886078078251</v>
      </c>
      <c r="IT55">
        <v>98.814198514832242</v>
      </c>
      <c r="IU55">
        <v>101.14216561977756</v>
      </c>
      <c r="IV55">
        <v>100.6381039197812</v>
      </c>
      <c r="IW55">
        <v>100.49410351605152</v>
      </c>
      <c r="IX55">
        <v>100.46462196667254</v>
      </c>
      <c r="IY55">
        <v>100.45575496801224</v>
      </c>
      <c r="IZ55">
        <v>100.19930056781858</v>
      </c>
      <c r="JA55">
        <v>100.82524575793623</v>
      </c>
      <c r="JB55">
        <v>100.6426434239625</v>
      </c>
      <c r="JC55">
        <v>100.66923864262658</v>
      </c>
      <c r="JD55">
        <v>101.57405199141425</v>
      </c>
      <c r="JE55">
        <v>98.94940687312625</v>
      </c>
      <c r="JF55">
        <v>99.387187809577583</v>
      </c>
      <c r="JG55">
        <v>98.673035140327855</v>
      </c>
      <c r="JH55">
        <v>99.557468558746393</v>
      </c>
      <c r="JI55">
        <v>99.618632525197498</v>
      </c>
      <c r="JJ55">
        <v>99.599448420776156</v>
      </c>
      <c r="JK55">
        <v>100.02616716628405</v>
      </c>
      <c r="JL55">
        <v>100.07482759318056</v>
      </c>
      <c r="JM55">
        <v>99.595635219713614</v>
      </c>
      <c r="JN55">
        <v>99.628521515632215</v>
      </c>
      <c r="JO55">
        <v>99.826027524930865</v>
      </c>
      <c r="JP55">
        <v>100.92815238005211</v>
      </c>
      <c r="JQ55">
        <v>98.798273884306553</v>
      </c>
      <c r="JR55">
        <v>108.86082110437812</v>
      </c>
      <c r="JS55">
        <v>102.075</v>
      </c>
      <c r="JT55">
        <v>101.25358166189112</v>
      </c>
      <c r="JU55">
        <v>102.5850356003662</v>
      </c>
      <c r="JV55">
        <v>101.46618901650845</v>
      </c>
      <c r="JW55">
        <v>99.844751310275598</v>
      </c>
      <c r="JX55">
        <v>101.8688330997588</v>
      </c>
      <c r="JY55">
        <v>101.69617156905136</v>
      </c>
      <c r="JZ55">
        <v>100.55542527888512</v>
      </c>
      <c r="KA55">
        <v>97.803093117992717</v>
      </c>
      <c r="KB55">
        <v>101.07001610695623</v>
      </c>
      <c r="KC55">
        <v>103.02087368467845</v>
      </c>
      <c r="KD55">
        <v>100.0744228749487</v>
      </c>
      <c r="KE55">
        <v>93.749435189926814</v>
      </c>
      <c r="KF55">
        <v>101.10410727907816</v>
      </c>
      <c r="KG55">
        <v>102.20865910317005</v>
      </c>
      <c r="KH55">
        <v>100.61216105176662</v>
      </c>
      <c r="KI55">
        <v>99.741443650709044</v>
      </c>
      <c r="KJ55">
        <v>99.575886095122684</v>
      </c>
      <c r="KK55">
        <v>100</v>
      </c>
      <c r="KL55">
        <v>100.13937947494034</v>
      </c>
      <c r="KM55">
        <v>99.61913776395555</v>
      </c>
      <c r="KN55">
        <v>99.854026548068902</v>
      </c>
      <c r="KO55">
        <v>98.899499982678392</v>
      </c>
      <c r="KP55">
        <v>100.54481848941906</v>
      </c>
      <c r="KQ55">
        <v>99.533678128898643</v>
      </c>
      <c r="KR55">
        <v>100.17603696776325</v>
      </c>
      <c r="KS55">
        <f t="shared" si="1"/>
        <v>99.847103153542449</v>
      </c>
    </row>
    <row r="56" spans="1:305" x14ac:dyDescent="0.2">
      <c r="A56" s="62">
        <v>43259</v>
      </c>
      <c r="B56">
        <v>100.10293264462035</v>
      </c>
      <c r="C56">
        <v>100.90175810392927</v>
      </c>
      <c r="D56">
        <v>99.066897273290195</v>
      </c>
      <c r="E56">
        <v>100.69707118236417</v>
      </c>
      <c r="F56">
        <v>100.69951651064706</v>
      </c>
      <c r="G56">
        <v>99.360375678082761</v>
      </c>
      <c r="H56">
        <v>97.221513795931884</v>
      </c>
      <c r="I56">
        <v>100.55407028555929</v>
      </c>
      <c r="J56">
        <v>100.38786096364898</v>
      </c>
      <c r="K56">
        <v>99.951833172777228</v>
      </c>
      <c r="L56">
        <v>97.858720641933019</v>
      </c>
      <c r="M56">
        <v>98.053103840578387</v>
      </c>
      <c r="N56">
        <v>100.99525011702053</v>
      </c>
      <c r="O56">
        <v>100.84048015195768</v>
      </c>
      <c r="P56">
        <v>103.24332173726378</v>
      </c>
      <c r="Q56">
        <v>101.2218823211654</v>
      </c>
      <c r="R56">
        <v>101.9660203787206</v>
      </c>
      <c r="S56">
        <v>98.16618911174784</v>
      </c>
      <c r="T56">
        <v>100.8775719609008</v>
      </c>
      <c r="U56">
        <v>98.34812623274162</v>
      </c>
      <c r="V56">
        <v>102.56034517849146</v>
      </c>
      <c r="W56">
        <v>101.04038588858413</v>
      </c>
      <c r="X56">
        <v>99.160334783520625</v>
      </c>
      <c r="Y56">
        <v>99.838931677746217</v>
      </c>
      <c r="Z56">
        <v>99.71262881837994</v>
      </c>
      <c r="AA56">
        <v>101.59876772720031</v>
      </c>
      <c r="AB56">
        <v>98.733202804692326</v>
      </c>
      <c r="AC56">
        <v>100.08228823154548</v>
      </c>
      <c r="AD56">
        <v>101.04432653934956</v>
      </c>
      <c r="AE56">
        <v>89.345786069707131</v>
      </c>
      <c r="AF56">
        <v>96.962178423558228</v>
      </c>
      <c r="AG56">
        <v>89.493707517804609</v>
      </c>
      <c r="AH56">
        <v>97.450310506740252</v>
      </c>
      <c r="AI56">
        <v>94.941721041771231</v>
      </c>
      <c r="AJ56">
        <v>99.899852975645061</v>
      </c>
      <c r="AK56">
        <v>100.70749171743081</v>
      </c>
      <c r="AL56">
        <v>98.234879088905416</v>
      </c>
      <c r="AM56">
        <v>99.886056023552825</v>
      </c>
      <c r="AN56">
        <v>97.655711031565261</v>
      </c>
      <c r="AO56">
        <v>74.102814670755251</v>
      </c>
      <c r="AP56">
        <v>113.21990719679739</v>
      </c>
      <c r="AQ56">
        <v>93.056053543683518</v>
      </c>
      <c r="AR56">
        <v>93.865939388239724</v>
      </c>
      <c r="AS56">
        <v>100.58056265984654</v>
      </c>
      <c r="AT56">
        <v>94.342729996320756</v>
      </c>
      <c r="AU56">
        <v>109.00154798761609</v>
      </c>
      <c r="AV56">
        <v>104.47851660347717</v>
      </c>
      <c r="AW56">
        <v>98.493925312132589</v>
      </c>
      <c r="AX56">
        <v>100.76662058564784</v>
      </c>
      <c r="AY56">
        <v>99.630927411575058</v>
      </c>
      <c r="AZ56">
        <v>99.720922424827435</v>
      </c>
      <c r="BA56">
        <v>98.596218813605574</v>
      </c>
      <c r="BB56">
        <v>98.8328313253012</v>
      </c>
      <c r="BC56">
        <v>100.66007889700428</v>
      </c>
      <c r="BD56">
        <v>99.737966790443508</v>
      </c>
      <c r="BE56">
        <v>101.28717329311962</v>
      </c>
      <c r="BF56">
        <v>98.729598491740745</v>
      </c>
      <c r="BG56">
        <v>98.600151812035534</v>
      </c>
      <c r="BH56">
        <v>100.55525172912981</v>
      </c>
      <c r="BI56">
        <v>100.2808779299545</v>
      </c>
      <c r="BJ56">
        <v>100.81153124691483</v>
      </c>
      <c r="BK56">
        <v>99.939179278022266</v>
      </c>
      <c r="BL56">
        <v>100.38031682270237</v>
      </c>
      <c r="BM56">
        <v>101.11232559634797</v>
      </c>
      <c r="BN56">
        <v>98.581020281027193</v>
      </c>
      <c r="BO56">
        <v>99.958613626638794</v>
      </c>
      <c r="BP56">
        <v>100.23455936348145</v>
      </c>
      <c r="BQ56">
        <v>100.1758601045253</v>
      </c>
      <c r="BR56">
        <v>100.02642974769758</v>
      </c>
      <c r="BS56">
        <v>100.48634779611687</v>
      </c>
      <c r="BT56">
        <v>99.684913907569978</v>
      </c>
      <c r="BU56">
        <v>98.763209284932756</v>
      </c>
      <c r="BV56">
        <v>100.40395804765964</v>
      </c>
      <c r="BW56">
        <v>99.287242213761246</v>
      </c>
      <c r="BX56">
        <v>100.55254634040118</v>
      </c>
      <c r="BY56">
        <v>96.278755875492834</v>
      </c>
      <c r="BZ56">
        <v>98.456034645076258</v>
      </c>
      <c r="CA56">
        <v>99.414585044104797</v>
      </c>
      <c r="CB56">
        <v>96.651196001428048</v>
      </c>
      <c r="CC56">
        <v>98.880775804732934</v>
      </c>
      <c r="CD56">
        <v>99.993344957474264</v>
      </c>
      <c r="CE56">
        <v>103.3352011818387</v>
      </c>
      <c r="CF56">
        <v>100.89272961005571</v>
      </c>
      <c r="CG56">
        <v>100</v>
      </c>
      <c r="CH56">
        <v>99.921091900591435</v>
      </c>
      <c r="CI56">
        <v>97.820228551935898</v>
      </c>
      <c r="CJ56">
        <v>99.175824175824175</v>
      </c>
      <c r="CK56">
        <v>99.427975109187173</v>
      </c>
      <c r="CL56">
        <v>99.684589190347083</v>
      </c>
      <c r="CM56">
        <v>98.223030642227513</v>
      </c>
      <c r="CN56">
        <v>98.787028911077513</v>
      </c>
      <c r="CO56">
        <v>98.988992424042465</v>
      </c>
      <c r="CP56">
        <v>100.59365178555019</v>
      </c>
      <c r="CQ56">
        <v>100.60459113839894</v>
      </c>
      <c r="CR56">
        <v>97.91306659577296</v>
      </c>
      <c r="CS56">
        <v>100.03500583430571</v>
      </c>
      <c r="CT56">
        <v>100.17263928851688</v>
      </c>
      <c r="CU56">
        <v>101.34276114772716</v>
      </c>
      <c r="CV56">
        <v>100.37284424629934</v>
      </c>
      <c r="CW56">
        <v>99.830854090805317</v>
      </c>
      <c r="CX56">
        <v>99.949533945580058</v>
      </c>
      <c r="CY56">
        <v>101.29007618764041</v>
      </c>
      <c r="CZ56">
        <v>99.493025821534559</v>
      </c>
      <c r="DA56">
        <v>100.5298482372344</v>
      </c>
      <c r="DB56">
        <v>102.31902949771883</v>
      </c>
      <c r="DC56">
        <v>98.297404386651337</v>
      </c>
      <c r="DD56">
        <v>101.02751936728144</v>
      </c>
      <c r="DE56">
        <v>98.530138895131927</v>
      </c>
      <c r="DF56">
        <v>99.935149784639236</v>
      </c>
      <c r="DG56">
        <v>101.59293606070017</v>
      </c>
      <c r="DH56">
        <v>100.39378238341969</v>
      </c>
      <c r="DI56">
        <v>98.921953958450302</v>
      </c>
      <c r="DJ56">
        <v>100.44226820407518</v>
      </c>
      <c r="DK56">
        <v>99.946803794662671</v>
      </c>
      <c r="DL56">
        <v>101.46487253483956</v>
      </c>
      <c r="DM56">
        <v>100.6483674340956</v>
      </c>
      <c r="DN56">
        <v>98.86292701435724</v>
      </c>
      <c r="DO56">
        <v>99.607580903443775</v>
      </c>
      <c r="DP56">
        <v>99.247267547442391</v>
      </c>
      <c r="DQ56">
        <v>101.55330566815033</v>
      </c>
      <c r="DR56">
        <v>100.08280397217304</v>
      </c>
      <c r="DS56">
        <v>100.47170704908406</v>
      </c>
      <c r="DT56">
        <v>100.36924064857922</v>
      </c>
      <c r="DU56">
        <v>97.277865604088618</v>
      </c>
      <c r="DV56">
        <v>99.209427207637219</v>
      </c>
      <c r="DW56">
        <v>100.18763831312533</v>
      </c>
      <c r="DX56">
        <v>100.8334995014955</v>
      </c>
      <c r="DY56">
        <v>102.59970864709338</v>
      </c>
      <c r="DZ56">
        <v>98.446173395456682</v>
      </c>
      <c r="EA56">
        <v>99.943820224719133</v>
      </c>
      <c r="EB56">
        <v>99.033808956977452</v>
      </c>
      <c r="EC56">
        <v>100.02266931141968</v>
      </c>
      <c r="ED56">
        <v>97.680584232471816</v>
      </c>
      <c r="EE56">
        <v>96.56261738050064</v>
      </c>
      <c r="EF56">
        <v>100.08611401864486</v>
      </c>
      <c r="EG56">
        <v>100.15129737499051</v>
      </c>
      <c r="EH56">
        <v>102.17304858365885</v>
      </c>
      <c r="EI56">
        <v>101.01748956721528</v>
      </c>
      <c r="EJ56">
        <v>102.02969303818629</v>
      </c>
      <c r="EK56">
        <v>98.163069014995045</v>
      </c>
      <c r="EL56">
        <v>100.62682824905976</v>
      </c>
      <c r="EM56">
        <v>101.74513530151761</v>
      </c>
      <c r="EN56">
        <v>99.802857459297812</v>
      </c>
      <c r="EO56">
        <v>102.93091082954817</v>
      </c>
      <c r="EP56">
        <v>100.21997577794805</v>
      </c>
      <c r="EQ56">
        <v>100.61579955699493</v>
      </c>
      <c r="ER56">
        <v>101.91748983149331</v>
      </c>
      <c r="ES56">
        <v>99.542632404604618</v>
      </c>
      <c r="ET56">
        <v>100.81339794852475</v>
      </c>
      <c r="EU56">
        <v>99.96432966565898</v>
      </c>
      <c r="EV56">
        <v>98.317049754334448</v>
      </c>
      <c r="EW56">
        <v>99.967315561714756</v>
      </c>
      <c r="EX56">
        <v>98.766308689092028</v>
      </c>
      <c r="EY56">
        <v>100.30632069512151</v>
      </c>
      <c r="EZ56">
        <v>100.00852961604542</v>
      </c>
      <c r="FA56">
        <v>98.256272082560159</v>
      </c>
      <c r="FB56">
        <v>102.40920130649623</v>
      </c>
      <c r="FC56">
        <v>101.00915393915469</v>
      </c>
      <c r="FD56">
        <v>96.44904705335469</v>
      </c>
      <c r="FE56">
        <v>100.21113042045788</v>
      </c>
      <c r="FF56">
        <v>101.80388465105979</v>
      </c>
      <c r="FG56">
        <v>100.28888800650959</v>
      </c>
      <c r="FH56">
        <v>99.032385056875867</v>
      </c>
      <c r="FI56">
        <v>99.971971971971968</v>
      </c>
      <c r="FJ56">
        <v>99.974095392138906</v>
      </c>
      <c r="FK56">
        <v>103.74860861375117</v>
      </c>
      <c r="FL56">
        <v>100.54704731523137</v>
      </c>
      <c r="FM56">
        <v>99.429627249357324</v>
      </c>
      <c r="FN56">
        <v>97.776825008511864</v>
      </c>
      <c r="FO56">
        <v>102.62349271381346</v>
      </c>
      <c r="FP56">
        <v>100.00066043654856</v>
      </c>
      <c r="FQ56">
        <v>100.93376812723287</v>
      </c>
      <c r="FR56">
        <v>99.609150410304935</v>
      </c>
      <c r="FS56">
        <v>100.56259762520216</v>
      </c>
      <c r="FT56">
        <v>99.649914979352133</v>
      </c>
      <c r="FU56">
        <v>102.13784146453186</v>
      </c>
      <c r="FV56">
        <v>104.11032062408209</v>
      </c>
      <c r="FW56">
        <v>100.18278965129358</v>
      </c>
      <c r="FX56">
        <v>101.77123734580435</v>
      </c>
      <c r="FY56">
        <v>100.06064281382656</v>
      </c>
      <c r="FZ56">
        <v>100.45511297273349</v>
      </c>
      <c r="GA56">
        <v>100.18236547799533</v>
      </c>
      <c r="GB56">
        <v>100.11359008980048</v>
      </c>
      <c r="GC56">
        <v>100.19369000989973</v>
      </c>
      <c r="GD56">
        <v>100.12687135244865</v>
      </c>
      <c r="GE56">
        <v>100.08394963022189</v>
      </c>
      <c r="GF56">
        <v>99.545062174836119</v>
      </c>
      <c r="GG56">
        <v>100.04976019819382</v>
      </c>
      <c r="GH56">
        <v>99.237536656891507</v>
      </c>
      <c r="GI56">
        <v>100.70233557318828</v>
      </c>
      <c r="GJ56">
        <v>102.6650234922591</v>
      </c>
      <c r="GK56">
        <v>101.70013967153106</v>
      </c>
      <c r="GL56">
        <v>104.71506040060238</v>
      </c>
      <c r="GM56">
        <v>100.08951661030434</v>
      </c>
      <c r="GN56">
        <v>99.433630507965404</v>
      </c>
      <c r="GO56">
        <v>100.89836546366175</v>
      </c>
      <c r="GP56">
        <v>101.12564648615756</v>
      </c>
      <c r="GQ56">
        <v>100.09801927095856</v>
      </c>
      <c r="GR56">
        <v>99.951358318943534</v>
      </c>
      <c r="GS56">
        <v>100.62023961048143</v>
      </c>
      <c r="GT56">
        <v>100.08276861000465</v>
      </c>
      <c r="GU56">
        <v>100.14388489208632</v>
      </c>
      <c r="GV56">
        <v>99.647157503622026</v>
      </c>
      <c r="GW56">
        <v>100.31146473369768</v>
      </c>
      <c r="GX56">
        <v>100.84421953318213</v>
      </c>
      <c r="GY56">
        <v>97.148335217273114</v>
      </c>
      <c r="GZ56">
        <v>98.946810542987279</v>
      </c>
      <c r="HA56">
        <v>88.925771739354062</v>
      </c>
      <c r="HB56">
        <v>99.26256925520785</v>
      </c>
      <c r="HC56">
        <v>99.755937853443655</v>
      </c>
      <c r="HD56">
        <v>98.554235107107701</v>
      </c>
      <c r="HE56">
        <v>100.25251854017705</v>
      </c>
      <c r="HF56">
        <v>99.990802906281644</v>
      </c>
      <c r="HG56">
        <v>99.694808480080937</v>
      </c>
      <c r="HH56">
        <v>99.939101667297592</v>
      </c>
      <c r="HI56">
        <v>100.93866266170596</v>
      </c>
      <c r="HJ56">
        <v>100.7991321641656</v>
      </c>
      <c r="HK56">
        <v>102.22942945916837</v>
      </c>
      <c r="HL56">
        <v>102.80891955155846</v>
      </c>
      <c r="HM56">
        <v>98.360231014195492</v>
      </c>
      <c r="HN56">
        <v>98.980657709901678</v>
      </c>
      <c r="HO56">
        <v>100.7037297677692</v>
      </c>
      <c r="HP56">
        <v>99.89352740677333</v>
      </c>
      <c r="HQ56">
        <v>99.895457457930064</v>
      </c>
      <c r="HR56">
        <v>97.724956721383947</v>
      </c>
      <c r="HS56">
        <v>100.3429562996734</v>
      </c>
      <c r="HT56">
        <v>99.394871123904252</v>
      </c>
      <c r="HU56">
        <v>99.990913840492482</v>
      </c>
      <c r="HV56">
        <v>103.02717685151235</v>
      </c>
      <c r="HW56">
        <v>99.929364486109492</v>
      </c>
      <c r="HX56">
        <v>100.61450839328536</v>
      </c>
      <c r="HY56">
        <v>99.661694007261588</v>
      </c>
      <c r="HZ56">
        <v>100.25340203633617</v>
      </c>
      <c r="IA56">
        <v>99.81918223708513</v>
      </c>
      <c r="IB56">
        <v>99.780216549179286</v>
      </c>
      <c r="IC56">
        <v>100.76878139969622</v>
      </c>
      <c r="ID56">
        <v>99.517701929192285</v>
      </c>
      <c r="IE56">
        <v>99.879493417612139</v>
      </c>
      <c r="IF56">
        <v>100.34086405073323</v>
      </c>
      <c r="IG56">
        <v>100.23724137931033</v>
      </c>
      <c r="IH56">
        <v>99.967840488824578</v>
      </c>
      <c r="II56">
        <v>102.77191736469409</v>
      </c>
      <c r="IJ56">
        <v>98.446872887166919</v>
      </c>
      <c r="IK56">
        <v>100.13139356329847</v>
      </c>
      <c r="IL56">
        <v>99.83</v>
      </c>
      <c r="IM56">
        <v>100</v>
      </c>
      <c r="IN56">
        <v>100.366807391515</v>
      </c>
      <c r="IO56">
        <v>100.70668785915149</v>
      </c>
      <c r="IP56">
        <v>99.992558748679173</v>
      </c>
      <c r="IQ56">
        <v>100.07043122789949</v>
      </c>
      <c r="IR56">
        <v>99.614777855229818</v>
      </c>
      <c r="IS56">
        <v>99.134566196926471</v>
      </c>
      <c r="IT56">
        <v>94.980755025076803</v>
      </c>
      <c r="IU56">
        <v>101.14216561977756</v>
      </c>
      <c r="IV56">
        <v>100.6381039197812</v>
      </c>
      <c r="IW56">
        <v>100.49410351605152</v>
      </c>
      <c r="IX56">
        <v>100.46462196667254</v>
      </c>
      <c r="IY56">
        <v>100.45575496801224</v>
      </c>
      <c r="IZ56">
        <v>100.19930056781858</v>
      </c>
      <c r="JA56">
        <v>100.82524575793623</v>
      </c>
      <c r="JB56">
        <v>100.6426434239625</v>
      </c>
      <c r="JC56">
        <v>100.66923864262658</v>
      </c>
      <c r="JD56">
        <v>101.57405199141425</v>
      </c>
      <c r="JE56">
        <v>98.825137602327985</v>
      </c>
      <c r="JF56">
        <v>99.815741876277613</v>
      </c>
      <c r="JG56">
        <v>99.628306189509956</v>
      </c>
      <c r="JH56">
        <v>99.565539040957717</v>
      </c>
      <c r="JI56">
        <v>99.871226566949815</v>
      </c>
      <c r="JJ56">
        <v>100.0937207122774</v>
      </c>
      <c r="JK56">
        <v>100.19213619880831</v>
      </c>
      <c r="JL56">
        <v>97.809776123930675</v>
      </c>
      <c r="JM56">
        <v>99.658550971589605</v>
      </c>
      <c r="JN56">
        <v>100.08634364771791</v>
      </c>
      <c r="JO56">
        <v>97.775637640187639</v>
      </c>
      <c r="JP56">
        <v>101.38897915054264</v>
      </c>
      <c r="JQ56">
        <v>100.53531436062708</v>
      </c>
      <c r="JR56">
        <v>108.57852084398046</v>
      </c>
      <c r="JS56">
        <v>101.76666666666667</v>
      </c>
      <c r="JT56">
        <v>101.13180515759312</v>
      </c>
      <c r="JU56">
        <v>98.918285351076179</v>
      </c>
      <c r="JV56">
        <v>98.260516305351402</v>
      </c>
      <c r="JW56">
        <v>98.801199967316052</v>
      </c>
      <c r="JX56">
        <v>103.19202669151801</v>
      </c>
      <c r="JY56">
        <v>101.69617156905136</v>
      </c>
      <c r="JZ56">
        <v>97.3635724096345</v>
      </c>
      <c r="KA56">
        <v>92.161938065539488</v>
      </c>
      <c r="KB56">
        <v>92.866811352001278</v>
      </c>
      <c r="KC56">
        <v>102.96753052943082</v>
      </c>
      <c r="KD56">
        <v>100.09946234689406</v>
      </c>
      <c r="KE56">
        <v>93.749435189926814</v>
      </c>
      <c r="KF56">
        <v>100.42959810495043</v>
      </c>
      <c r="KG56">
        <v>100.66267825078708</v>
      </c>
      <c r="KH56">
        <v>100.14379622021363</v>
      </c>
      <c r="KI56">
        <v>100.17325940931869</v>
      </c>
      <c r="KJ56">
        <v>99.787943047561342</v>
      </c>
      <c r="KK56">
        <v>100</v>
      </c>
      <c r="KL56">
        <v>99.833890214797137</v>
      </c>
      <c r="KM56">
        <v>99.61913776395555</v>
      </c>
      <c r="KN56">
        <v>100.01773509229068</v>
      </c>
      <c r="KO56">
        <v>99.599293278058141</v>
      </c>
      <c r="KP56">
        <v>100.54481848941906</v>
      </c>
      <c r="KQ56">
        <v>99.918847882171974</v>
      </c>
      <c r="KR56">
        <v>100.20904389921886</v>
      </c>
      <c r="KS56">
        <f t="shared" si="1"/>
        <v>99.906461630456718</v>
      </c>
    </row>
    <row r="57" spans="1:305" x14ac:dyDescent="0.2">
      <c r="A57" s="62">
        <v>43289</v>
      </c>
      <c r="B57">
        <v>100.05801658151327</v>
      </c>
      <c r="C57">
        <v>99.82916333282877</v>
      </c>
      <c r="D57">
        <v>99.630602353041667</v>
      </c>
      <c r="E57">
        <v>100.61317093975264</v>
      </c>
      <c r="F57">
        <v>100.62236395432566</v>
      </c>
      <c r="G57">
        <v>99.174155938790392</v>
      </c>
      <c r="H57">
        <v>101.62187497846003</v>
      </c>
      <c r="I57">
        <v>100.16660854740596</v>
      </c>
      <c r="J57">
        <v>100.58212871587666</v>
      </c>
      <c r="K57">
        <v>100.90383634612112</v>
      </c>
      <c r="L57">
        <v>100.27498534914123</v>
      </c>
      <c r="M57">
        <v>100.95968585426721</v>
      </c>
      <c r="N57">
        <v>101.62140593466799</v>
      </c>
      <c r="O57">
        <v>100.13781875049095</v>
      </c>
      <c r="P57">
        <v>102.15232310732574</v>
      </c>
      <c r="Q57">
        <v>106.03425498059434</v>
      </c>
      <c r="R57">
        <v>101.08343281302157</v>
      </c>
      <c r="S57">
        <v>101.93205075726564</v>
      </c>
      <c r="T57">
        <v>100.19711616352542</v>
      </c>
      <c r="U57">
        <v>101.08481262327416</v>
      </c>
      <c r="V57">
        <v>102.05560304473478</v>
      </c>
      <c r="W57">
        <v>102.7499290645985</v>
      </c>
      <c r="X57">
        <v>99.241527229916699</v>
      </c>
      <c r="Y57">
        <v>99.382083345535492</v>
      </c>
      <c r="Z57">
        <v>100.714364865364</v>
      </c>
      <c r="AA57">
        <v>102.46720135974931</v>
      </c>
      <c r="AB57">
        <v>100.55391000217546</v>
      </c>
      <c r="AC57">
        <v>101.88644224046723</v>
      </c>
      <c r="AD57">
        <v>100.75075304658949</v>
      </c>
      <c r="AE57">
        <v>87.455612080193248</v>
      </c>
      <c r="AF57">
        <v>80.655015739606426</v>
      </c>
      <c r="AG57">
        <v>90.654093466123683</v>
      </c>
      <c r="AH57">
        <v>96.763661455090116</v>
      </c>
      <c r="AI57">
        <v>98.600189615749244</v>
      </c>
      <c r="AJ57">
        <v>99.584496388314733</v>
      </c>
      <c r="AK57">
        <v>101.39147162552101</v>
      </c>
      <c r="AL57">
        <v>99.740882498017598</v>
      </c>
      <c r="AM57">
        <v>100.1705866468198</v>
      </c>
      <c r="AN57">
        <v>103.1851610803775</v>
      </c>
      <c r="AO57">
        <v>54.947456590912381</v>
      </c>
      <c r="AP57">
        <v>104.41876686986325</v>
      </c>
      <c r="AQ57">
        <v>96.976216087008467</v>
      </c>
      <c r="AR57">
        <v>99.847177485716969</v>
      </c>
      <c r="AS57">
        <v>99.782608695652172</v>
      </c>
      <c r="AT57">
        <v>93.38963155036177</v>
      </c>
      <c r="AU57">
        <v>114.17956656346749</v>
      </c>
      <c r="AV57">
        <v>105.52500881354254</v>
      </c>
      <c r="AW57">
        <v>99.753653210906464</v>
      </c>
      <c r="AX57">
        <v>101.7804029994554</v>
      </c>
      <c r="AY57">
        <v>100.36284876737223</v>
      </c>
      <c r="AZ57">
        <v>98.38638605031791</v>
      </c>
      <c r="BA57">
        <v>98.453532534569959</v>
      </c>
      <c r="BB57">
        <v>97.920528266913792</v>
      </c>
      <c r="BC57">
        <v>99.933601531070593</v>
      </c>
      <c r="BD57">
        <v>100.07426609682619</v>
      </c>
      <c r="BE57">
        <v>99.640506292926659</v>
      </c>
      <c r="BF57">
        <v>101.51154760991328</v>
      </c>
      <c r="BG57">
        <v>104.49610761001962</v>
      </c>
      <c r="BH57">
        <v>102.78655299983915</v>
      </c>
      <c r="BI57">
        <v>99.870746439312967</v>
      </c>
      <c r="BJ57">
        <v>99.334583868101518</v>
      </c>
      <c r="BK57">
        <v>100.54738649779975</v>
      </c>
      <c r="BL57">
        <v>100.62133532022415</v>
      </c>
      <c r="BM57">
        <v>101.41323217385711</v>
      </c>
      <c r="BN57">
        <v>99.453173669273895</v>
      </c>
      <c r="BO57">
        <v>100.09329470605152</v>
      </c>
      <c r="BP57">
        <v>99.841012954235978</v>
      </c>
      <c r="BQ57">
        <v>98.352859584375707</v>
      </c>
      <c r="BR57">
        <v>99.440909183320798</v>
      </c>
      <c r="BS57">
        <v>99.927239306092758</v>
      </c>
      <c r="BT57">
        <v>100.07249133333814</v>
      </c>
      <c r="BU57">
        <v>99.5692699749318</v>
      </c>
      <c r="BV57">
        <v>102.05685060964311</v>
      </c>
      <c r="BW57">
        <v>99.60439052189065</v>
      </c>
      <c r="BX57">
        <v>99.49100411007376</v>
      </c>
      <c r="BY57">
        <v>95.831212038692428</v>
      </c>
      <c r="BZ57">
        <v>98.696102428921108</v>
      </c>
      <c r="CA57">
        <v>100.7655426346322</v>
      </c>
      <c r="CB57">
        <v>101.49232416993929</v>
      </c>
      <c r="CC57">
        <v>99.996424203848989</v>
      </c>
      <c r="CD57">
        <v>101.07944789767205</v>
      </c>
      <c r="CE57">
        <v>102.69770691273752</v>
      </c>
      <c r="CF57">
        <v>101.32838165976288</v>
      </c>
      <c r="CG57">
        <v>100</v>
      </c>
      <c r="CH57">
        <v>99.78983882434747</v>
      </c>
      <c r="CI57">
        <v>98.079481494115655</v>
      </c>
      <c r="CJ57">
        <v>97.855029585798817</v>
      </c>
      <c r="CK57">
        <v>97.607544544505856</v>
      </c>
      <c r="CL57">
        <v>98.638636716181978</v>
      </c>
      <c r="CM57">
        <v>98.928221631453766</v>
      </c>
      <c r="CN57">
        <v>98.828392123546436</v>
      </c>
      <c r="CO57">
        <v>98.988992424042465</v>
      </c>
      <c r="CP57">
        <v>99.413699939348291</v>
      </c>
      <c r="CQ57">
        <v>99.694184818739956</v>
      </c>
      <c r="CR57">
        <v>98.870131596437588</v>
      </c>
      <c r="CS57">
        <v>100.03500583430571</v>
      </c>
      <c r="CT57">
        <v>100.17263928851688</v>
      </c>
      <c r="CU57">
        <v>100.83703070673489</v>
      </c>
      <c r="CV57">
        <v>100.18245569499753</v>
      </c>
      <c r="CW57">
        <v>99.091617326856522</v>
      </c>
      <c r="CX57">
        <v>99.949533945580058</v>
      </c>
      <c r="CY57">
        <v>101.33668205091692</v>
      </c>
      <c r="CZ57">
        <v>99.219837663190518</v>
      </c>
      <c r="DA57">
        <v>100.78974033987154</v>
      </c>
      <c r="DB57">
        <v>98.950865168303096</v>
      </c>
      <c r="DC57">
        <v>97.164350184084668</v>
      </c>
      <c r="DD57">
        <v>101.4035201452141</v>
      </c>
      <c r="DE57">
        <v>98.440239133366291</v>
      </c>
      <c r="DF57">
        <v>99.935149784639236</v>
      </c>
      <c r="DG57">
        <v>98.593424146958313</v>
      </c>
      <c r="DH57">
        <v>99.523316062176178</v>
      </c>
      <c r="DI57">
        <v>98.921953958450302</v>
      </c>
      <c r="DJ57">
        <v>100.63181172010741</v>
      </c>
      <c r="DK57">
        <v>100.0088660342229</v>
      </c>
      <c r="DL57">
        <v>100.996003646758</v>
      </c>
      <c r="DM57">
        <v>99.266218891951709</v>
      </c>
      <c r="DN57">
        <v>98.840895460275888</v>
      </c>
      <c r="DO57">
        <v>100.08622661762894</v>
      </c>
      <c r="DP57">
        <v>99.336380268283293</v>
      </c>
      <c r="DQ57">
        <v>101.55330566815033</v>
      </c>
      <c r="DR57">
        <v>100.25687363630318</v>
      </c>
      <c r="DS57">
        <v>98.403015894064836</v>
      </c>
      <c r="DT57">
        <v>101.50971263445174</v>
      </c>
      <c r="DU57">
        <v>98.022825216016628</v>
      </c>
      <c r="DV57">
        <v>100.43556085918854</v>
      </c>
      <c r="DW57">
        <v>100.00062338310008</v>
      </c>
      <c r="DX57">
        <v>100.54636091724825</v>
      </c>
      <c r="DY57">
        <v>102.13876225747771</v>
      </c>
      <c r="DZ57">
        <v>99.605412756091582</v>
      </c>
      <c r="EA57">
        <v>104.06859846244826</v>
      </c>
      <c r="EB57">
        <v>100.79614141945059</v>
      </c>
      <c r="EC57">
        <v>100.47322187588551</v>
      </c>
      <c r="ED57">
        <v>99.512336206827285</v>
      </c>
      <c r="EE57">
        <v>107.5190938947693</v>
      </c>
      <c r="EF57">
        <v>99.902677628648362</v>
      </c>
      <c r="EG57">
        <v>100.74135713745365</v>
      </c>
      <c r="EH57">
        <v>100.71343360389231</v>
      </c>
      <c r="EI57">
        <v>99.985933323955564</v>
      </c>
      <c r="EJ57">
        <v>100.06353240152477</v>
      </c>
      <c r="EK57">
        <v>97.699500165560295</v>
      </c>
      <c r="EL57">
        <v>98.983145284858622</v>
      </c>
      <c r="EM57">
        <v>100.2917480795482</v>
      </c>
      <c r="EN57">
        <v>100.1661313545243</v>
      </c>
      <c r="EO57">
        <v>98.38680372938083</v>
      </c>
      <c r="EP57">
        <v>99.102795422526512</v>
      </c>
      <c r="EQ57">
        <v>99.354409344079485</v>
      </c>
      <c r="ER57">
        <v>99.176835173348834</v>
      </c>
      <c r="ES57">
        <v>99.604498552774047</v>
      </c>
      <c r="ET57">
        <v>100.4332414336353</v>
      </c>
      <c r="EU57">
        <v>100.7875521931138</v>
      </c>
      <c r="EV57">
        <v>98.74908228384254</v>
      </c>
      <c r="EW57">
        <v>100.45366000339919</v>
      </c>
      <c r="EX57">
        <v>98.340285790361222</v>
      </c>
      <c r="EY57">
        <v>99.519660544225786</v>
      </c>
      <c r="EZ57">
        <v>100.1547516053956</v>
      </c>
      <c r="FA57">
        <v>95.335654914719996</v>
      </c>
      <c r="FB57">
        <v>98.590212445213723</v>
      </c>
      <c r="FC57">
        <v>99.321473512793318</v>
      </c>
      <c r="FD57">
        <v>102.68581168328082</v>
      </c>
      <c r="FE57">
        <v>99.459322819180187</v>
      </c>
      <c r="FF57">
        <v>101.46332008915596</v>
      </c>
      <c r="FG57">
        <v>100.45223031912582</v>
      </c>
      <c r="FH57">
        <v>100.22584588608252</v>
      </c>
      <c r="FI57">
        <v>99.787787787787778</v>
      </c>
      <c r="FJ57">
        <v>99.420621331496832</v>
      </c>
      <c r="FK57">
        <v>103.77600821988182</v>
      </c>
      <c r="FL57">
        <v>100.45732657104764</v>
      </c>
      <c r="FM57">
        <v>103.49453727506427</v>
      </c>
      <c r="FN57">
        <v>97.822221661769717</v>
      </c>
      <c r="FO57">
        <v>98.943153778108837</v>
      </c>
      <c r="FP57">
        <v>99.707426608988541</v>
      </c>
      <c r="FQ57">
        <v>99.431280675785473</v>
      </c>
      <c r="FR57">
        <v>99.867006603209248</v>
      </c>
      <c r="FS57">
        <v>100.91923199203794</v>
      </c>
      <c r="FT57">
        <v>92.525327579555054</v>
      </c>
      <c r="FU57">
        <v>99.564024768135539</v>
      </c>
      <c r="FV57">
        <v>104.3620896831906</v>
      </c>
      <c r="FW57">
        <v>100.37682789651292</v>
      </c>
      <c r="FX57">
        <v>102.05687562133328</v>
      </c>
      <c r="FY57">
        <v>100.73984232868405</v>
      </c>
      <c r="FZ57">
        <v>100.89814330017319</v>
      </c>
      <c r="GA57">
        <v>100.43723771230199</v>
      </c>
      <c r="GB57">
        <v>100.73083435135773</v>
      </c>
      <c r="GC57">
        <v>100.74463048250335</v>
      </c>
      <c r="GD57">
        <v>100.56669204093718</v>
      </c>
      <c r="GE57">
        <v>100.55566660003998</v>
      </c>
      <c r="GF57">
        <v>99.629050696404846</v>
      </c>
      <c r="GG57">
        <v>98.906334367357303</v>
      </c>
      <c r="GH57">
        <v>98.13721035892776</v>
      </c>
      <c r="GI57">
        <v>100.08607408157508</v>
      </c>
      <c r="GJ57">
        <v>102.8883925132866</v>
      </c>
      <c r="GK57">
        <v>99.234214708857081</v>
      </c>
      <c r="GL57">
        <v>103.66023126094741</v>
      </c>
      <c r="GM57">
        <v>101.45215834493733</v>
      </c>
      <c r="GN57">
        <v>102.13736006432403</v>
      </c>
      <c r="GO57">
        <v>99.574146626870984</v>
      </c>
      <c r="GP57">
        <v>101.24180656581019</v>
      </c>
      <c r="GQ57">
        <v>100.22377984501858</v>
      </c>
      <c r="GR57">
        <v>100.12646837074691</v>
      </c>
      <c r="GS57">
        <v>100.90308503545668</v>
      </c>
      <c r="GT57">
        <v>100.40091045471004</v>
      </c>
      <c r="GU57">
        <v>100.29850746268656</v>
      </c>
      <c r="GV57">
        <v>99.672112965055433</v>
      </c>
      <c r="GW57">
        <v>100.29447574822325</v>
      </c>
      <c r="GX57">
        <v>100.84421953318213</v>
      </c>
      <c r="GY57">
        <v>99.114309834165624</v>
      </c>
      <c r="GZ57">
        <v>98.946810542987279</v>
      </c>
      <c r="HA57">
        <v>103.64111462412642</v>
      </c>
      <c r="HB57">
        <v>105.24466944763724</v>
      </c>
      <c r="HC57">
        <v>99.755937853443655</v>
      </c>
      <c r="HD57">
        <v>100.57073650745589</v>
      </c>
      <c r="HE57">
        <v>100.16745966348581</v>
      </c>
      <c r="HF57">
        <v>99.990802906281644</v>
      </c>
      <c r="HG57">
        <v>99.694808480080937</v>
      </c>
      <c r="HH57">
        <v>99.939101667297592</v>
      </c>
      <c r="HI57">
        <v>100.8977028364679</v>
      </c>
      <c r="HJ57">
        <v>99.475682516723921</v>
      </c>
      <c r="HK57">
        <v>98.827723654729326</v>
      </c>
      <c r="HL57">
        <v>97.548355303683635</v>
      </c>
      <c r="HM57">
        <v>93.80039941706697</v>
      </c>
      <c r="HN57">
        <v>98.461981774303936</v>
      </c>
      <c r="HO57">
        <v>96.929978888106987</v>
      </c>
      <c r="HP57">
        <v>100.02706635019238</v>
      </c>
      <c r="HQ57">
        <v>100.17873402353894</v>
      </c>
      <c r="HR57">
        <v>97.518692678854265</v>
      </c>
      <c r="HS57">
        <v>99.331276141209585</v>
      </c>
      <c r="HT57">
        <v>99.394871123904252</v>
      </c>
      <c r="HU57">
        <v>99.997728460123142</v>
      </c>
      <c r="HV57">
        <v>103.02717685151235</v>
      </c>
      <c r="HW57">
        <v>100.00342890844129</v>
      </c>
      <c r="HX57">
        <v>100.10491606714629</v>
      </c>
      <c r="HY57">
        <v>99.791752146346397</v>
      </c>
      <c r="HZ57">
        <v>100.23776797753908</v>
      </c>
      <c r="IA57">
        <v>99.764742480508616</v>
      </c>
      <c r="IB57">
        <v>100.56526245378299</v>
      </c>
      <c r="IC57">
        <v>101.89040775791565</v>
      </c>
      <c r="ID57">
        <v>99.700551197795193</v>
      </c>
      <c r="IE57">
        <v>102.58065983038132</v>
      </c>
      <c r="IF57">
        <v>100.93539437177961</v>
      </c>
      <c r="IG57">
        <v>100.23724137931033</v>
      </c>
      <c r="IH57">
        <v>100.61907059012705</v>
      </c>
      <c r="II57">
        <v>102.58809767509871</v>
      </c>
      <c r="IJ57">
        <v>98.855413887516946</v>
      </c>
      <c r="IK57">
        <v>100.11239690354448</v>
      </c>
      <c r="IL57">
        <v>100.05999999999999</v>
      </c>
      <c r="IM57">
        <v>100</v>
      </c>
      <c r="IN57">
        <v>100.366807391515</v>
      </c>
      <c r="IO57">
        <v>100.256755104536</v>
      </c>
      <c r="IP57">
        <v>99.992558748679173</v>
      </c>
      <c r="IQ57">
        <v>100.84590082992675</v>
      </c>
      <c r="IR57">
        <v>99.849579924423068</v>
      </c>
      <c r="IS57">
        <v>99.252293224389106</v>
      </c>
      <c r="IT57">
        <v>99.646203491310615</v>
      </c>
      <c r="IU57">
        <v>101.14216561977756</v>
      </c>
      <c r="IV57">
        <v>100.6381039197812</v>
      </c>
      <c r="IW57">
        <v>100.49410351605152</v>
      </c>
      <c r="IX57">
        <v>100.46462196667254</v>
      </c>
      <c r="IY57">
        <v>100.45575496801224</v>
      </c>
      <c r="IZ57">
        <v>100.19930056781858</v>
      </c>
      <c r="JA57">
        <v>100.82524575793623</v>
      </c>
      <c r="JB57">
        <v>100.6426434239625</v>
      </c>
      <c r="JC57">
        <v>100.66923864262658</v>
      </c>
      <c r="JD57">
        <v>101.57405199141425</v>
      </c>
      <c r="JE57">
        <v>98.825137602327985</v>
      </c>
      <c r="JF57">
        <v>100.42822044326671</v>
      </c>
      <c r="JG57">
        <v>99.944335709540127</v>
      </c>
      <c r="JH57">
        <v>99.888358329410181</v>
      </c>
      <c r="JI57">
        <v>100.36155617741018</v>
      </c>
      <c r="JJ57">
        <v>100.25847814277785</v>
      </c>
      <c r="JK57">
        <v>100.0392685574104</v>
      </c>
      <c r="JL57">
        <v>99.516654195401131</v>
      </c>
      <c r="JM57">
        <v>99.941671855031629</v>
      </c>
      <c r="JN57">
        <v>99.981928073733457</v>
      </c>
      <c r="JO57">
        <v>101.60613874304887</v>
      </c>
      <c r="JP57">
        <v>101.78599913742681</v>
      </c>
      <c r="JQ57">
        <v>100.96957447970722</v>
      </c>
      <c r="JR57">
        <v>98.221021634907913</v>
      </c>
      <c r="JS57">
        <v>102.81666666666666</v>
      </c>
      <c r="JT57">
        <v>102.78653295128942</v>
      </c>
      <c r="JU57">
        <v>99.338142249849852</v>
      </c>
      <c r="JV57">
        <v>97.809949403552807</v>
      </c>
      <c r="JW57">
        <v>101.28751356966931</v>
      </c>
      <c r="JX57">
        <v>101.76639230555809</v>
      </c>
      <c r="JY57">
        <v>99.894993020124289</v>
      </c>
      <c r="JZ57">
        <v>100.54738534722453</v>
      </c>
      <c r="KA57">
        <v>98.979775766970704</v>
      </c>
      <c r="KB57">
        <v>95.189842787032774</v>
      </c>
      <c r="KC57">
        <v>98.425741882632352</v>
      </c>
      <c r="KD57">
        <v>100.39158951958991</v>
      </c>
      <c r="KE57">
        <v>93.749435189926814</v>
      </c>
      <c r="KF57">
        <v>98.719235556269325</v>
      </c>
      <c r="KG57">
        <v>101.00086156224586</v>
      </c>
      <c r="KH57">
        <v>99.428923582580111</v>
      </c>
      <c r="KI57">
        <v>101.10086363151723</v>
      </c>
      <c r="KJ57">
        <v>100.06058770069677</v>
      </c>
      <c r="KK57">
        <v>100</v>
      </c>
      <c r="KL57">
        <v>99.833890214797137</v>
      </c>
      <c r="KM57">
        <v>99.61913776395555</v>
      </c>
      <c r="KN57">
        <v>100.33696675352313</v>
      </c>
      <c r="KO57">
        <v>99.627007864013777</v>
      </c>
      <c r="KP57">
        <v>100.54481848941906</v>
      </c>
      <c r="KQ57">
        <v>100.09326437422028</v>
      </c>
      <c r="KR57">
        <v>100.23544944438333</v>
      </c>
      <c r="KS57">
        <f t="shared" si="1"/>
        <v>100.25929686014803</v>
      </c>
    </row>
    <row r="58" spans="1:305" x14ac:dyDescent="0.2">
      <c r="A58" s="62">
        <v>43320</v>
      </c>
      <c r="B58">
        <v>100.53712125465537</v>
      </c>
      <c r="C58">
        <v>100.45196029669357</v>
      </c>
      <c r="D58">
        <v>100.16014348856575</v>
      </c>
      <c r="E58">
        <v>100.71385123088648</v>
      </c>
      <c r="F58">
        <v>100.52206563110791</v>
      </c>
      <c r="G58">
        <v>101.81361833049955</v>
      </c>
      <c r="H58">
        <v>101.65496040088505</v>
      </c>
      <c r="I58">
        <v>101.32899376186602</v>
      </c>
      <c r="J58">
        <v>101.05160911709355</v>
      </c>
      <c r="K58">
        <v>99.280330934436421</v>
      </c>
      <c r="L58">
        <v>99.301266735788658</v>
      </c>
      <c r="M58">
        <v>101.17254160779493</v>
      </c>
      <c r="N58">
        <v>100.45196786347348</v>
      </c>
      <c r="O58">
        <v>100.13781875049095</v>
      </c>
      <c r="P58">
        <v>103.90246674285135</v>
      </c>
      <c r="Q58">
        <v>104.2164041077793</v>
      </c>
      <c r="R58">
        <v>100.81865654331186</v>
      </c>
      <c r="S58">
        <v>102.39050347932867</v>
      </c>
      <c r="T58">
        <v>102.03596694928984</v>
      </c>
      <c r="U58">
        <v>99.465811965811952</v>
      </c>
      <c r="V58">
        <v>102.36496112671468</v>
      </c>
      <c r="W58">
        <v>102.82795800624231</v>
      </c>
      <c r="X58">
        <v>101.25509990053925</v>
      </c>
      <c r="Y58">
        <v>100.93712478402203</v>
      </c>
      <c r="Z58">
        <v>101.06009677538506</v>
      </c>
      <c r="AA58">
        <v>101.59876772720031</v>
      </c>
      <c r="AB58">
        <v>101.51112003614639</v>
      </c>
      <c r="AC58">
        <v>103.74256776404931</v>
      </c>
      <c r="AD58">
        <v>99.870032568309355</v>
      </c>
      <c r="AE58">
        <v>85.545400910578522</v>
      </c>
      <c r="AF58">
        <v>76.53635616480841</v>
      </c>
      <c r="AG58">
        <v>92.365027492112375</v>
      </c>
      <c r="AH58">
        <v>95.215335162153508</v>
      </c>
      <c r="AI58">
        <v>101.04660457680366</v>
      </c>
      <c r="AJ58">
        <v>99.303232405020111</v>
      </c>
      <c r="AK58">
        <v>101.69071283531046</v>
      </c>
      <c r="AL58">
        <v>99.553568641162855</v>
      </c>
      <c r="AM58">
        <v>100.80287692074639</v>
      </c>
      <c r="AN58">
        <v>102.91962251871136</v>
      </c>
      <c r="AO58">
        <v>50.655408625495234</v>
      </c>
      <c r="AP58">
        <v>107.56073150759715</v>
      </c>
      <c r="AQ58">
        <v>109.75658340305165</v>
      </c>
      <c r="AR58">
        <v>115.0471398678673</v>
      </c>
      <c r="AS58">
        <v>97.710997442455223</v>
      </c>
      <c r="AT58">
        <v>92.408500797168742</v>
      </c>
      <c r="AU58">
        <v>121.29256965944271</v>
      </c>
      <c r="AV58">
        <v>107.03166071881398</v>
      </c>
      <c r="AW58">
        <v>101.29052124741055</v>
      </c>
      <c r="AX58">
        <v>101.95634870763688</v>
      </c>
      <c r="AY58">
        <v>99.914733651578047</v>
      </c>
      <c r="AZ58">
        <v>99.259290345594579</v>
      </c>
      <c r="BA58">
        <v>102.25570220534235</v>
      </c>
      <c r="BB58">
        <v>98.676436515291925</v>
      </c>
      <c r="BC58">
        <v>100.19138382220834</v>
      </c>
      <c r="BD58">
        <v>99.973376304911383</v>
      </c>
      <c r="BE58">
        <v>100.4038050586411</v>
      </c>
      <c r="BF58">
        <v>101.55758459295632</v>
      </c>
      <c r="BG58">
        <v>102.2153965648114</v>
      </c>
      <c r="BH58">
        <v>100.67878397941128</v>
      </c>
      <c r="BI58">
        <v>100.19885163182623</v>
      </c>
      <c r="BJ58">
        <v>98.663244150459107</v>
      </c>
      <c r="BK58">
        <v>100.80498014382313</v>
      </c>
      <c r="BL58">
        <v>99.540639476497432</v>
      </c>
      <c r="BM58">
        <v>100.90400565807238</v>
      </c>
      <c r="BN58">
        <v>102.83795943794559</v>
      </c>
      <c r="BO58">
        <v>100.27006362278075</v>
      </c>
      <c r="BP58">
        <v>100.02067544541325</v>
      </c>
      <c r="BQ58">
        <v>101.54311049463752</v>
      </c>
      <c r="BR58">
        <v>100.67700815256065</v>
      </c>
      <c r="BS58">
        <v>100.89993489832652</v>
      </c>
      <c r="BT58">
        <v>99.831332046193509</v>
      </c>
      <c r="BU58">
        <v>100.13434344833318</v>
      </c>
      <c r="BV58">
        <v>100.87833080087462</v>
      </c>
      <c r="BW58">
        <v>100.19904359963327</v>
      </c>
      <c r="BX58">
        <v>100.76485478646669</v>
      </c>
      <c r="BY58">
        <v>99.276589195013102</v>
      </c>
      <c r="BZ58">
        <v>101.13208435322913</v>
      </c>
      <c r="CA58">
        <v>100.32052131069375</v>
      </c>
      <c r="CB58">
        <v>100.96108532666904</v>
      </c>
      <c r="CC58">
        <v>100.93185247695399</v>
      </c>
      <c r="CD58">
        <v>101.07944789767205</v>
      </c>
      <c r="CE58">
        <v>95.327225226143099</v>
      </c>
      <c r="CF58">
        <v>101.90687044707897</v>
      </c>
      <c r="CG58">
        <v>100</v>
      </c>
      <c r="CH58">
        <v>99.846090142737737</v>
      </c>
      <c r="CI58">
        <v>98.488828244925841</v>
      </c>
      <c r="CJ58">
        <v>99.070160608622146</v>
      </c>
      <c r="CK58">
        <v>99.312024117806203</v>
      </c>
      <c r="CL58">
        <v>98.691820740292059</v>
      </c>
      <c r="CM58">
        <v>99.079333986287949</v>
      </c>
      <c r="CN58">
        <v>100.4794505307775</v>
      </c>
      <c r="CO58">
        <v>100.30356624343375</v>
      </c>
      <c r="CP58">
        <v>100.20768622838135</v>
      </c>
      <c r="CQ58">
        <v>99.131046889053991</v>
      </c>
      <c r="CR58">
        <v>99.667685763658113</v>
      </c>
      <c r="CS58">
        <v>99.113185530921811</v>
      </c>
      <c r="CT58">
        <v>99.931990583311531</v>
      </c>
      <c r="CU58">
        <v>101.86253965652476</v>
      </c>
      <c r="CV58">
        <v>100.0396642815212</v>
      </c>
      <c r="CW58">
        <v>100.35685735653533</v>
      </c>
      <c r="CX58">
        <v>99.949533945580058</v>
      </c>
      <c r="CY58">
        <v>101.41435848971112</v>
      </c>
      <c r="CZ58">
        <v>98.957156741705845</v>
      </c>
      <c r="DA58">
        <v>100.44916377365847</v>
      </c>
      <c r="DB58">
        <v>98.458886108950239</v>
      </c>
      <c r="DC58">
        <v>100.43523716188731</v>
      </c>
      <c r="DD58">
        <v>98.97896340475188</v>
      </c>
      <c r="DE58">
        <v>102.30592888928844</v>
      </c>
      <c r="DF58">
        <v>99.888689928858369</v>
      </c>
      <c r="DG58">
        <v>97.776988951501963</v>
      </c>
      <c r="DH58">
        <v>99.005181347150284</v>
      </c>
      <c r="DI58">
        <v>99.427288040426717</v>
      </c>
      <c r="DJ58">
        <v>100.6870952456168</v>
      </c>
      <c r="DK58">
        <v>100.21278482134943</v>
      </c>
      <c r="DL58">
        <v>101.25100251571465</v>
      </c>
      <c r="DM58">
        <v>97.5967698101487</v>
      </c>
      <c r="DN58">
        <v>98.943709379322158</v>
      </c>
      <c r="DO58">
        <v>101.08575149136855</v>
      </c>
      <c r="DP58">
        <v>99.409290676244026</v>
      </c>
      <c r="DQ58">
        <v>101.55330566815033</v>
      </c>
      <c r="DR58">
        <v>100.50347232715427</v>
      </c>
      <c r="DS58">
        <v>100.35046507662872</v>
      </c>
      <c r="DT58">
        <v>102.8274201316423</v>
      </c>
      <c r="DU58">
        <v>98.031487537085567</v>
      </c>
      <c r="DV58">
        <v>102.27028639618139</v>
      </c>
      <c r="DW58">
        <v>100.15771592432128</v>
      </c>
      <c r="DX58">
        <v>100.93878364905282</v>
      </c>
      <c r="DY58">
        <v>102.29531008791324</v>
      </c>
      <c r="DZ58">
        <v>100.98758276300244</v>
      </c>
      <c r="EA58">
        <v>101.31874630396219</v>
      </c>
      <c r="EB58">
        <v>101.72368482075225</v>
      </c>
      <c r="EC58">
        <v>100.35420799093228</v>
      </c>
      <c r="ED58">
        <v>99.531617806557335</v>
      </c>
      <c r="EE58">
        <v>103.70513055119477</v>
      </c>
      <c r="EF58">
        <v>100.30152841642047</v>
      </c>
      <c r="EG58">
        <v>100.74135713745365</v>
      </c>
      <c r="EH58">
        <v>98.271385464667489</v>
      </c>
      <c r="EI58">
        <v>99.685844235007266</v>
      </c>
      <c r="EJ58">
        <v>98.849729151340853</v>
      </c>
      <c r="EK58">
        <v>100.10248971160971</v>
      </c>
      <c r="EL58">
        <v>99.057436040302733</v>
      </c>
      <c r="EM58">
        <v>99.737694387195191</v>
      </c>
      <c r="EN58">
        <v>99.2978181415439</v>
      </c>
      <c r="EO58">
        <v>98.513028926607689</v>
      </c>
      <c r="EP58">
        <v>98.56892162436047</v>
      </c>
      <c r="EQ58">
        <v>97.425604377543095</v>
      </c>
      <c r="ER58">
        <v>98.692620569436386</v>
      </c>
      <c r="ES58">
        <v>99.737068870279941</v>
      </c>
      <c r="ET58">
        <v>98.902340873675016</v>
      </c>
      <c r="EU58">
        <v>100.75345789968317</v>
      </c>
      <c r="EV58">
        <v>98.782967188117681</v>
      </c>
      <c r="EW58">
        <v>101.01060283177974</v>
      </c>
      <c r="EX58">
        <v>97.902428922221247</v>
      </c>
      <c r="EY58">
        <v>99.255056675288131</v>
      </c>
      <c r="EZ58">
        <v>100.73232846332874</v>
      </c>
      <c r="FA58">
        <v>98.149513230472024</v>
      </c>
      <c r="FB58">
        <v>100.8263309232015</v>
      </c>
      <c r="FC58">
        <v>99.987663154778076</v>
      </c>
      <c r="FD58">
        <v>102.62383141366666</v>
      </c>
      <c r="FE58">
        <v>100.77977870543127</v>
      </c>
      <c r="FF58">
        <v>102.40194924757384</v>
      </c>
      <c r="FG58">
        <v>101.75180679058711</v>
      </c>
      <c r="FH58">
        <v>101.58506516379006</v>
      </c>
      <c r="FI58">
        <v>99.835835835835823</v>
      </c>
      <c r="FJ58">
        <v>100.5351512892281</v>
      </c>
      <c r="FK58">
        <v>95.850672146587897</v>
      </c>
      <c r="FL58">
        <v>99.986292664083052</v>
      </c>
      <c r="FM58">
        <v>100.53823907455013</v>
      </c>
      <c r="FN58">
        <v>98.919307448834203</v>
      </c>
      <c r="FO58">
        <v>100.75189720191815</v>
      </c>
      <c r="FP58">
        <v>101.47475481293135</v>
      </c>
      <c r="FQ58">
        <v>100.1658300964931</v>
      </c>
      <c r="FR58">
        <v>100.80086416670051</v>
      </c>
      <c r="FS58">
        <v>101.43344898608019</v>
      </c>
      <c r="FT58">
        <v>97.729448580369521</v>
      </c>
      <c r="FU58">
        <v>100.2236461325386</v>
      </c>
      <c r="FV58">
        <v>102.55393007686587</v>
      </c>
      <c r="FW58">
        <v>100.39370078740157</v>
      </c>
      <c r="FX58">
        <v>98.965261345020238</v>
      </c>
      <c r="FY58">
        <v>100.73984232868405</v>
      </c>
      <c r="FZ58">
        <v>100.89814330017319</v>
      </c>
      <c r="GA58">
        <v>100.43723771230199</v>
      </c>
      <c r="GB58">
        <v>100.73083435135773</v>
      </c>
      <c r="GC58">
        <v>100.74463048250335</v>
      </c>
      <c r="GD58">
        <v>100.56669204093718</v>
      </c>
      <c r="GE58">
        <v>100.55566660003998</v>
      </c>
      <c r="GF58">
        <v>99.339756899890361</v>
      </c>
      <c r="GG58">
        <v>99.198543190793316</v>
      </c>
      <c r="GH58">
        <v>100.05039031845031</v>
      </c>
      <c r="GI58">
        <v>100.19023095339705</v>
      </c>
      <c r="GJ58">
        <v>101.09373796503118</v>
      </c>
      <c r="GK58">
        <v>100.65019505851754</v>
      </c>
      <c r="GL58">
        <v>102.93115817912705</v>
      </c>
      <c r="GM58">
        <v>102.37716331808235</v>
      </c>
      <c r="GN58">
        <v>102.29640297940395</v>
      </c>
      <c r="GO58">
        <v>99.511935003666039</v>
      </c>
      <c r="GP58">
        <v>100.79376054429292</v>
      </c>
      <c r="GQ58">
        <v>100.46050563148452</v>
      </c>
      <c r="GR58">
        <v>100.12646837074691</v>
      </c>
      <c r="GS58">
        <v>99.133280804897254</v>
      </c>
      <c r="GT58">
        <v>100.65697584191196</v>
      </c>
      <c r="GU58">
        <v>100.29850746268656</v>
      </c>
      <c r="GV58">
        <v>100.22113311659055</v>
      </c>
      <c r="GW58">
        <v>99.920718067786069</v>
      </c>
      <c r="GX58">
        <v>100.99585411790196</v>
      </c>
      <c r="GY58">
        <v>101.3464207529082</v>
      </c>
      <c r="GZ58">
        <v>100.01170895241853</v>
      </c>
      <c r="HA58">
        <v>87.74064345333214</v>
      </c>
      <c r="HB58">
        <v>104.39229765856051</v>
      </c>
      <c r="HC58">
        <v>99.755937853443655</v>
      </c>
      <c r="HD58">
        <v>100.98857013095146</v>
      </c>
      <c r="HE58">
        <v>100.52895988942345</v>
      </c>
      <c r="HF58">
        <v>99.990802906281644</v>
      </c>
      <c r="HG58">
        <v>100.32151192205376</v>
      </c>
      <c r="HH58">
        <v>99.939101667297592</v>
      </c>
      <c r="HI58">
        <v>101.14346178789634</v>
      </c>
      <c r="HJ58">
        <v>97.761706743807636</v>
      </c>
      <c r="HK58">
        <v>97.238280331257798</v>
      </c>
      <c r="HL58">
        <v>98.447702353086115</v>
      </c>
      <c r="HM58">
        <v>94.085388891887504</v>
      </c>
      <c r="HN58">
        <v>97.597521881641029</v>
      </c>
      <c r="HO58">
        <v>100.36066150598172</v>
      </c>
      <c r="HP58">
        <v>99.466334841175595</v>
      </c>
      <c r="HQ58">
        <v>97.983340640070153</v>
      </c>
      <c r="HR58">
        <v>95.956979213986685</v>
      </c>
      <c r="HS58">
        <v>98.594615831648554</v>
      </c>
      <c r="HT58">
        <v>99.394871123904252</v>
      </c>
      <c r="HU58">
        <v>99.602480521545573</v>
      </c>
      <c r="HV58">
        <v>101.75192189374118</v>
      </c>
      <c r="HW58">
        <v>100.0610345702549</v>
      </c>
      <c r="HX58">
        <v>102.18824940047963</v>
      </c>
      <c r="HY58">
        <v>98.574779559195818</v>
      </c>
      <c r="HZ58">
        <v>100.45664480069831</v>
      </c>
      <c r="IA58">
        <v>100.17692920887367</v>
      </c>
      <c r="IB58">
        <v>100.52997949177831</v>
      </c>
      <c r="IC58">
        <v>100.70335319546675</v>
      </c>
      <c r="ID58">
        <v>100.11394954420183</v>
      </c>
      <c r="IE58">
        <v>101.72574520815807</v>
      </c>
      <c r="IF58">
        <v>101.19698771304002</v>
      </c>
      <c r="IG58">
        <v>100.23724137931033</v>
      </c>
      <c r="IH58">
        <v>101.07734362437691</v>
      </c>
      <c r="II58">
        <v>101.14260647964406</v>
      </c>
      <c r="IJ58">
        <v>100.13857787453186</v>
      </c>
      <c r="IK58">
        <v>100.42584178948537</v>
      </c>
      <c r="IL58">
        <v>100.55000000000001</v>
      </c>
      <c r="IM58">
        <v>100</v>
      </c>
      <c r="IN58">
        <v>100.366807391515</v>
      </c>
      <c r="IO58">
        <v>95.894363614133766</v>
      </c>
      <c r="IP58">
        <v>99.992558748679173</v>
      </c>
      <c r="IQ58">
        <v>100.98531109545974</v>
      </c>
      <c r="IR58">
        <v>100.34119675679641</v>
      </c>
      <c r="IS58">
        <v>100.85842624191501</v>
      </c>
      <c r="IT58">
        <v>98.215465961665572</v>
      </c>
      <c r="IU58">
        <v>101.14216561977756</v>
      </c>
      <c r="IV58">
        <v>100.6381039197812</v>
      </c>
      <c r="IW58">
        <v>100.49410351605152</v>
      </c>
      <c r="IX58">
        <v>100.46462196667254</v>
      </c>
      <c r="IY58">
        <v>100.45575496801224</v>
      </c>
      <c r="IZ58">
        <v>100.19930056781858</v>
      </c>
      <c r="JA58">
        <v>100.82524575793623</v>
      </c>
      <c r="JB58">
        <v>100.6426434239625</v>
      </c>
      <c r="JC58">
        <v>100.66923864262658</v>
      </c>
      <c r="JD58">
        <v>101.57405199141425</v>
      </c>
      <c r="JE58">
        <v>98.936979946046421</v>
      </c>
      <c r="JF58">
        <v>100.52490464036464</v>
      </c>
      <c r="JG58">
        <v>100.40401501140217</v>
      </c>
      <c r="JH58">
        <v>100.24345954670792</v>
      </c>
      <c r="JI58">
        <v>100.43584854263143</v>
      </c>
      <c r="JJ58">
        <v>100.33011180821281</v>
      </c>
      <c r="JK58">
        <v>100.33527815821665</v>
      </c>
      <c r="JL58">
        <v>98.926122919489558</v>
      </c>
      <c r="JM58">
        <v>100.05963888979915</v>
      </c>
      <c r="JN58">
        <v>100.07027971325877</v>
      </c>
      <c r="JO58">
        <v>101.96961694988971</v>
      </c>
      <c r="JP58">
        <v>100.65874596038068</v>
      </c>
      <c r="JQ58">
        <v>101.07609111268914</v>
      </c>
      <c r="JR58">
        <v>97.734297048015407</v>
      </c>
      <c r="JS58">
        <v>102.68333333333335</v>
      </c>
      <c r="JT58">
        <v>103.18767908309457</v>
      </c>
      <c r="JU58">
        <v>100.68168432592557</v>
      </c>
      <c r="JV58">
        <v>99.287217934039944</v>
      </c>
      <c r="JW58">
        <v>100.34901773103458</v>
      </c>
      <c r="JX58">
        <v>102.87616757606584</v>
      </c>
      <c r="JY58">
        <v>100.30266717728884</v>
      </c>
      <c r="JZ58">
        <v>100.10518910589259</v>
      </c>
      <c r="KA58">
        <v>104.37002054868596</v>
      </c>
      <c r="KB58">
        <v>101.29687464553352</v>
      </c>
      <c r="KC58">
        <v>97.602733201668883</v>
      </c>
      <c r="KD58">
        <v>100.49174740737135</v>
      </c>
      <c r="KE58">
        <v>93.749435189926814</v>
      </c>
      <c r="KF58">
        <v>97.683382181715984</v>
      </c>
      <c r="KG58">
        <v>100.36314446063787</v>
      </c>
      <c r="KH58">
        <v>98.985209531635164</v>
      </c>
      <c r="KI58">
        <v>101.53267939012689</v>
      </c>
      <c r="KJ58">
        <v>100.41654044229023</v>
      </c>
      <c r="KK58">
        <v>100</v>
      </c>
      <c r="KL58">
        <v>99.833890214797137</v>
      </c>
      <c r="KM58">
        <v>99.61913776395555</v>
      </c>
      <c r="KN58">
        <v>100.89357580387714</v>
      </c>
      <c r="KO58">
        <v>99.654722449969412</v>
      </c>
      <c r="KP58">
        <v>100.54481848941906</v>
      </c>
      <c r="KQ58">
        <v>100.48570148132896</v>
      </c>
      <c r="KR58">
        <v>100.25525360325669</v>
      </c>
      <c r="KS58">
        <f t="shared" si="1"/>
        <v>100.40598660010403</v>
      </c>
    </row>
    <row r="59" spans="1:305" x14ac:dyDescent="0.2">
      <c r="A59" s="62">
        <v>43351</v>
      </c>
      <c r="B59">
        <v>98.238916025677</v>
      </c>
      <c r="C59">
        <v>97.606124170144696</v>
      </c>
      <c r="D59">
        <v>101.03986505242031</v>
      </c>
      <c r="E59">
        <v>100.71385123088648</v>
      </c>
      <c r="F59">
        <v>100.25974693961525</v>
      </c>
      <c r="G59">
        <v>101.36021374787467</v>
      </c>
      <c r="H59">
        <v>100.67066908374058</v>
      </c>
      <c r="I59">
        <v>100.25185012979969</v>
      </c>
      <c r="J59">
        <v>100.74401850939971</v>
      </c>
      <c r="K59">
        <v>99.603332011106687</v>
      </c>
      <c r="L59">
        <v>99.923364738763908</v>
      </c>
      <c r="M59">
        <v>99.506394847422783</v>
      </c>
      <c r="N59">
        <v>98.858953797988008</v>
      </c>
      <c r="O59">
        <v>98.629667449781849</v>
      </c>
      <c r="P59">
        <v>102.68266966354562</v>
      </c>
      <c r="Q59">
        <v>100.49615115876252</v>
      </c>
      <c r="R59">
        <v>98.544296277856674</v>
      </c>
      <c r="S59">
        <v>102.06303724928365</v>
      </c>
      <c r="T59">
        <v>102.04406761354431</v>
      </c>
      <c r="U59">
        <v>98.874095989480608</v>
      </c>
      <c r="V59">
        <v>100.47624862620587</v>
      </c>
      <c r="W59">
        <v>100.69989596141116</v>
      </c>
      <c r="X59">
        <v>99.671847195815872</v>
      </c>
      <c r="Y59">
        <v>99.294227897033409</v>
      </c>
      <c r="Z59">
        <v>100.58139105381744</v>
      </c>
      <c r="AA59">
        <v>101.10479630318162</v>
      </c>
      <c r="AB59">
        <v>102.32106698796795</v>
      </c>
      <c r="AC59">
        <v>102.5323739226738</v>
      </c>
      <c r="AD59">
        <v>98.530603507591636</v>
      </c>
      <c r="AE59">
        <v>87.762848841739682</v>
      </c>
      <c r="AF59">
        <v>74.439809574022675</v>
      </c>
      <c r="AG59">
        <v>95.592086224298967</v>
      </c>
      <c r="AH59">
        <v>96.198185765495879</v>
      </c>
      <c r="AI59">
        <v>102.56353057089211</v>
      </c>
      <c r="AJ59">
        <v>99.524834331252237</v>
      </c>
      <c r="AK59">
        <v>98.322111787966236</v>
      </c>
      <c r="AL59">
        <v>97.612997084147622</v>
      </c>
      <c r="AM59">
        <v>103.58495412602338</v>
      </c>
      <c r="AN59">
        <v>104.26293524243411</v>
      </c>
      <c r="AO59">
        <v>55.969922929914851</v>
      </c>
      <c r="AP59">
        <v>101.19188426894735</v>
      </c>
      <c r="AQ59">
        <v>119.42950480060553</v>
      </c>
      <c r="AR59">
        <v>128.39912538499516</v>
      </c>
      <c r="AS59">
        <v>97.787723785166236</v>
      </c>
      <c r="AT59">
        <v>98.743802232072454</v>
      </c>
      <c r="AU59">
        <v>125.63467492260058</v>
      </c>
      <c r="AV59">
        <v>107.23947477471347</v>
      </c>
      <c r="AW59">
        <v>99.501707631151675</v>
      </c>
      <c r="AX59">
        <v>98.755812492145282</v>
      </c>
      <c r="AY59">
        <v>101.86403440528275</v>
      </c>
      <c r="AZ59">
        <v>98.654971987326121</v>
      </c>
      <c r="BA59">
        <v>119.17661623685925</v>
      </c>
      <c r="BB59">
        <v>99.64087117701574</v>
      </c>
      <c r="BC59">
        <v>100.29293442174745</v>
      </c>
      <c r="BD59">
        <v>99.510964758635197</v>
      </c>
      <c r="BE59">
        <v>97.882346214595614</v>
      </c>
      <c r="BF59">
        <v>100.95252710153346</v>
      </c>
      <c r="BG59">
        <v>101.71406379636008</v>
      </c>
      <c r="BH59">
        <v>101.16519221489465</v>
      </c>
      <c r="BI59">
        <v>101.14588252839849</v>
      </c>
      <c r="BJ59">
        <v>99.200315924573019</v>
      </c>
      <c r="BK59">
        <v>100.94093234589103</v>
      </c>
      <c r="BL59">
        <v>98.747610871748336</v>
      </c>
      <c r="BM59">
        <v>101.78357873079148</v>
      </c>
      <c r="BN59">
        <v>101.46743268498651</v>
      </c>
      <c r="BO59">
        <v>100.04278930127175</v>
      </c>
      <c r="BP59">
        <v>99.909455808017782</v>
      </c>
      <c r="BQ59">
        <v>99.730017586010462</v>
      </c>
      <c r="BR59">
        <v>101.22999979669427</v>
      </c>
      <c r="BS59">
        <v>99.820013020334713</v>
      </c>
      <c r="BT59">
        <v>100.95100016507929</v>
      </c>
      <c r="BU59">
        <v>99.909976039776751</v>
      </c>
      <c r="BV59">
        <v>102.40521810028538</v>
      </c>
      <c r="BW59">
        <v>100.1594000611171</v>
      </c>
      <c r="BX59">
        <v>100.24224938076702</v>
      </c>
      <c r="BY59">
        <v>103.24765276281363</v>
      </c>
      <c r="BZ59">
        <v>97.53106759555638</v>
      </c>
      <c r="CA59">
        <v>96.998754999867572</v>
      </c>
      <c r="CB59">
        <v>96.32559800071401</v>
      </c>
      <c r="CC59">
        <v>96.855444864799153</v>
      </c>
      <c r="CD59">
        <v>101.3270154796289</v>
      </c>
      <c r="CE59">
        <v>100.85508649108891</v>
      </c>
      <c r="CF59">
        <v>100.72132552492501</v>
      </c>
      <c r="CG59">
        <v>100</v>
      </c>
      <c r="CH59">
        <v>99.8835910216646</v>
      </c>
      <c r="CI59">
        <v>98.666211836943575</v>
      </c>
      <c r="CJ59">
        <v>100.23245984784445</v>
      </c>
      <c r="CK59">
        <v>99.799018281606294</v>
      </c>
      <c r="CL59">
        <v>100.89895774086084</v>
      </c>
      <c r="CM59">
        <v>97.551420176297754</v>
      </c>
      <c r="CN59">
        <v>99.264358610576281</v>
      </c>
      <c r="CO59">
        <v>99.179051289496627</v>
      </c>
      <c r="CP59">
        <v>98.167582569060272</v>
      </c>
      <c r="CQ59">
        <v>98.849477924211001</v>
      </c>
      <c r="CR59">
        <v>96.357835969692928</v>
      </c>
      <c r="CS59">
        <v>98.553092182030326</v>
      </c>
      <c r="CT59">
        <v>99.189118493329843</v>
      </c>
      <c r="CU59">
        <v>101.04775172381501</v>
      </c>
      <c r="CV59">
        <v>99.306668359009336</v>
      </c>
      <c r="CW59">
        <v>99.575857138106784</v>
      </c>
      <c r="CX59">
        <v>99.949533945580058</v>
      </c>
      <c r="CY59">
        <v>101.51533786014359</v>
      </c>
      <c r="CZ59">
        <v>100.21802516483227</v>
      </c>
      <c r="DA59">
        <v>100.78856654047208</v>
      </c>
      <c r="DB59">
        <v>96.162983831970237</v>
      </c>
      <c r="DC59">
        <v>99.649971322764259</v>
      </c>
      <c r="DD59">
        <v>98.434410553952873</v>
      </c>
      <c r="DE59">
        <v>100.70571312986021</v>
      </c>
      <c r="DF59">
        <v>99.772540289406209</v>
      </c>
      <c r="DG59">
        <v>96.871810800017727</v>
      </c>
      <c r="DH59">
        <v>98.238341968911925</v>
      </c>
      <c r="DI59">
        <v>99.337450870297559</v>
      </c>
      <c r="DJ59">
        <v>100.97141051966514</v>
      </c>
      <c r="DK59">
        <v>100.28371309513258</v>
      </c>
      <c r="DL59">
        <v>101.49777561470492</v>
      </c>
      <c r="DM59">
        <v>99.064332026245296</v>
      </c>
      <c r="DN59">
        <v>101.21295944970075</v>
      </c>
      <c r="DO59">
        <v>101.4869692223767</v>
      </c>
      <c r="DP59">
        <v>101.17534278018185</v>
      </c>
      <c r="DQ59">
        <v>102.73138472472343</v>
      </c>
      <c r="DR59">
        <v>100.86611746075877</v>
      </c>
      <c r="DS59">
        <v>98.903139030443114</v>
      </c>
      <c r="DT59">
        <v>103.02777331834965</v>
      </c>
      <c r="DU59">
        <v>101.18457240617624</v>
      </c>
      <c r="DV59">
        <v>104.98210023866348</v>
      </c>
      <c r="DW59">
        <v>99.798647258672815</v>
      </c>
      <c r="DX59">
        <v>106.10727816550349</v>
      </c>
      <c r="DY59">
        <v>101.75608978307982</v>
      </c>
      <c r="DZ59">
        <v>102.02198096172282</v>
      </c>
      <c r="EA59">
        <v>103.74039030159672</v>
      </c>
      <c r="EB59">
        <v>101.33411659220555</v>
      </c>
      <c r="EC59">
        <v>100.60073675262116</v>
      </c>
      <c r="ED59">
        <v>99.252034610471512</v>
      </c>
      <c r="EE59">
        <v>100.79264945246511</v>
      </c>
      <c r="EF59">
        <v>101.70357306760198</v>
      </c>
      <c r="EG59">
        <v>100.74135713745365</v>
      </c>
      <c r="EH59">
        <v>97.317021824050912</v>
      </c>
      <c r="EI59">
        <v>100.45482252543725</v>
      </c>
      <c r="EJ59">
        <v>98.508660469470996</v>
      </c>
      <c r="EK59">
        <v>103.34747165765282</v>
      </c>
      <c r="EL59">
        <v>100.00464317221525</v>
      </c>
      <c r="EM59">
        <v>99.737694387195191</v>
      </c>
      <c r="EN59">
        <v>98.119393066784795</v>
      </c>
      <c r="EO59">
        <v>98.822854410710022</v>
      </c>
      <c r="EP59">
        <v>98.964383697076059</v>
      </c>
      <c r="EQ59">
        <v>98.144803692703135</v>
      </c>
      <c r="ER59">
        <v>95.92291303505715</v>
      </c>
      <c r="ES59">
        <v>99.958019399456461</v>
      </c>
      <c r="ET59">
        <v>97.042656300837365</v>
      </c>
      <c r="EU59">
        <v>100.81498922040259</v>
      </c>
      <c r="EV59">
        <v>99.824927994578417</v>
      </c>
      <c r="EW59">
        <v>100.98707003621436</v>
      </c>
      <c r="EX59">
        <v>98.257448004496922</v>
      </c>
      <c r="EY59">
        <v>99.398085793632816</v>
      </c>
      <c r="EZ59">
        <v>100.39601788782335</v>
      </c>
      <c r="FA59">
        <v>97.165806664802616</v>
      </c>
      <c r="FB59">
        <v>99.117835906311953</v>
      </c>
      <c r="FC59">
        <v>98.8329344420045</v>
      </c>
      <c r="FD59">
        <v>101.19828521254068</v>
      </c>
      <c r="FE59">
        <v>99.664240035991071</v>
      </c>
      <c r="FF59">
        <v>100.15920701064611</v>
      </c>
      <c r="FG59">
        <v>100.5481392910409</v>
      </c>
      <c r="FH59">
        <v>100.29214926548289</v>
      </c>
      <c r="FI59">
        <v>100.1161161161161</v>
      </c>
      <c r="FJ59">
        <v>101.983282050634</v>
      </c>
      <c r="FK59">
        <v>96.261666238547818</v>
      </c>
      <c r="FL59">
        <v>100.97322085010407</v>
      </c>
      <c r="FM59">
        <v>99.943766066838037</v>
      </c>
      <c r="FN59">
        <v>99.660786118712252</v>
      </c>
      <c r="FO59">
        <v>103.18916150658781</v>
      </c>
      <c r="FP59">
        <v>101.90271769639733</v>
      </c>
      <c r="FQ59">
        <v>96.740158707193018</v>
      </c>
      <c r="FR59">
        <v>102.34800132412639</v>
      </c>
      <c r="FS59">
        <v>101.43344898608019</v>
      </c>
      <c r="FT59">
        <v>102.36771787434094</v>
      </c>
      <c r="FU59">
        <v>100.378851159457</v>
      </c>
      <c r="FV59">
        <v>101.09672128020752</v>
      </c>
      <c r="FW59">
        <v>100.54555680539931</v>
      </c>
      <c r="FX59">
        <v>101.77123734580435</v>
      </c>
      <c r="FY59">
        <v>100.73984232868405</v>
      </c>
      <c r="FZ59">
        <v>100.89814330017319</v>
      </c>
      <c r="GA59">
        <v>100.43723771230199</v>
      </c>
      <c r="GB59">
        <v>100.73083435135773</v>
      </c>
      <c r="GC59">
        <v>100.74463048250335</v>
      </c>
      <c r="GD59">
        <v>100.56669204093718</v>
      </c>
      <c r="GE59">
        <v>100.55566660003998</v>
      </c>
      <c r="GF59">
        <v>99.582390406644436</v>
      </c>
      <c r="GG59">
        <v>98.8046965157274</v>
      </c>
      <c r="GH59">
        <v>99.673702036264515</v>
      </c>
      <c r="GI59">
        <v>98.714675269252766</v>
      </c>
      <c r="GJ59">
        <v>100.46214280212584</v>
      </c>
      <c r="GK59">
        <v>100.36121947695418</v>
      </c>
      <c r="GL59">
        <v>96.656476017502925</v>
      </c>
      <c r="GM59">
        <v>104.08792520389893</v>
      </c>
      <c r="GN59">
        <v>105.66811277909822</v>
      </c>
      <c r="GO59">
        <v>99.040904142257247</v>
      </c>
      <c r="GP59">
        <v>100.44528030533506</v>
      </c>
      <c r="GQ59">
        <v>100.56407316306337</v>
      </c>
      <c r="GR59">
        <v>100.16294963153929</v>
      </c>
      <c r="GS59">
        <v>99.133280804897254</v>
      </c>
      <c r="GT59">
        <v>100.42418912627384</v>
      </c>
      <c r="GU59">
        <v>100.33286803393105</v>
      </c>
      <c r="GV59">
        <v>100.91156754958168</v>
      </c>
      <c r="GW59">
        <v>100.19254183537676</v>
      </c>
      <c r="GX59">
        <v>100.99585411790196</v>
      </c>
      <c r="GY59">
        <v>101.67265234872443</v>
      </c>
      <c r="GZ59">
        <v>102.70353548736975</v>
      </c>
      <c r="HA59">
        <v>103.8139458325046</v>
      </c>
      <c r="HB59">
        <v>100.71935013108444</v>
      </c>
      <c r="HC59">
        <v>99.755937853443655</v>
      </c>
      <c r="HD59">
        <v>100.46173643176139</v>
      </c>
      <c r="HE59">
        <v>100.53959224900989</v>
      </c>
      <c r="HF59">
        <v>99.990802906281644</v>
      </c>
      <c r="HG59">
        <v>100.23338175052633</v>
      </c>
      <c r="HH59">
        <v>99.939101667297592</v>
      </c>
      <c r="HI59">
        <v>101.17076833805507</v>
      </c>
      <c r="HJ59">
        <v>96.156210450189832</v>
      </c>
      <c r="HK59">
        <v>92.989861728333921</v>
      </c>
      <c r="HL59">
        <v>94.098804977208317</v>
      </c>
      <c r="HM59">
        <v>97.790252064554423</v>
      </c>
      <c r="HN59">
        <v>98.850988726002228</v>
      </c>
      <c r="HO59">
        <v>103.448275862069</v>
      </c>
      <c r="HP59">
        <v>98.314444531955075</v>
      </c>
      <c r="HQ59">
        <v>99.075978821704396</v>
      </c>
      <c r="HR59">
        <v>97.518692678854265</v>
      </c>
      <c r="HS59">
        <v>98.36870667004986</v>
      </c>
      <c r="HT59">
        <v>99.394871123904252</v>
      </c>
      <c r="HU59">
        <v>98.702950730300088</v>
      </c>
      <c r="HV59">
        <v>99.52954775680665</v>
      </c>
      <c r="HW59">
        <v>100.4807329634684</v>
      </c>
      <c r="HX59">
        <v>101.27398081534771</v>
      </c>
      <c r="HY59">
        <v>101.50108768860369</v>
      </c>
      <c r="HZ59">
        <v>100.93348359400956</v>
      </c>
      <c r="IA59">
        <v>101.35127252930995</v>
      </c>
      <c r="IB59">
        <v>100.11540468822355</v>
      </c>
      <c r="IC59">
        <v>100.73139385442225</v>
      </c>
      <c r="ID59">
        <v>100.11394954420183</v>
      </c>
      <c r="IE59">
        <v>102.8807894318001</v>
      </c>
      <c r="IF59">
        <v>101.60919540229885</v>
      </c>
      <c r="IG59">
        <v>99.783251231527089</v>
      </c>
      <c r="IH59">
        <v>101.07734362437691</v>
      </c>
      <c r="II59">
        <v>101.14260647964406</v>
      </c>
      <c r="IJ59">
        <v>101.98564352400177</v>
      </c>
      <c r="IK59">
        <v>100.39734679985438</v>
      </c>
      <c r="IL59">
        <v>101.12</v>
      </c>
      <c r="IM59">
        <v>100</v>
      </c>
      <c r="IN59">
        <v>100.366807391515</v>
      </c>
      <c r="IO59">
        <v>97.997310184619153</v>
      </c>
      <c r="IP59">
        <v>100.03720625660411</v>
      </c>
      <c r="IQ59">
        <v>101.25541848492992</v>
      </c>
      <c r="IR59">
        <v>101.0456029643761</v>
      </c>
      <c r="IS59">
        <v>101.68251543415346</v>
      </c>
      <c r="IT59">
        <v>101.45017689825436</v>
      </c>
      <c r="IU59">
        <v>101.14216561977756</v>
      </c>
      <c r="IV59">
        <v>100.6381039197812</v>
      </c>
      <c r="IW59">
        <v>100.49410351605152</v>
      </c>
      <c r="IX59">
        <v>100.46462196667254</v>
      </c>
      <c r="IY59">
        <v>100.45575496801224</v>
      </c>
      <c r="IZ59">
        <v>100.19930056781858</v>
      </c>
      <c r="JA59">
        <v>100.82524575793623</v>
      </c>
      <c r="JB59">
        <v>100.6426434239625</v>
      </c>
      <c r="JC59">
        <v>100.66923864262658</v>
      </c>
      <c r="JD59">
        <v>101.57405199141425</v>
      </c>
      <c r="JE59">
        <v>104.31783937161173</v>
      </c>
      <c r="JF59">
        <v>100.64240857926696</v>
      </c>
      <c r="JG59">
        <v>101.17972383329442</v>
      </c>
      <c r="JH59">
        <v>100.53399690631517</v>
      </c>
      <c r="JI59">
        <v>100.84445655134842</v>
      </c>
      <c r="JJ59">
        <v>99.771369217820066</v>
      </c>
      <c r="JK59">
        <v>100.00409775833599</v>
      </c>
      <c r="JL59">
        <v>98.707707242097584</v>
      </c>
      <c r="JM59">
        <v>100.69666087754368</v>
      </c>
      <c r="JN59">
        <v>100.52006987811491</v>
      </c>
      <c r="JO59">
        <v>101.42905961663922</v>
      </c>
      <c r="JP59">
        <v>101.37479986529678</v>
      </c>
      <c r="JQ59">
        <v>100.10105424154696</v>
      </c>
      <c r="JR59">
        <v>99.311284709547124</v>
      </c>
      <c r="JS59">
        <v>96.433333333333351</v>
      </c>
      <c r="JT59">
        <v>100.27936962750717</v>
      </c>
      <c r="JU59">
        <v>98.085569168508385</v>
      </c>
      <c r="JV59">
        <v>101.87243786239242</v>
      </c>
      <c r="JW59">
        <v>103.27656445155191</v>
      </c>
      <c r="JX59">
        <v>101.34809239590518</v>
      </c>
      <c r="JY59">
        <v>99.791221416482387</v>
      </c>
      <c r="JZ59">
        <v>101.4076580349067</v>
      </c>
      <c r="KA59">
        <v>107.86546018241465</v>
      </c>
      <c r="KB59">
        <v>100.2442510265349</v>
      </c>
      <c r="KC59">
        <v>97.214090213436123</v>
      </c>
      <c r="KD59">
        <v>100.72544914552803</v>
      </c>
      <c r="KE59">
        <v>93.749435189926814</v>
      </c>
      <c r="KF59">
        <v>96.767976873971179</v>
      </c>
      <c r="KG59">
        <v>98.991086454147975</v>
      </c>
      <c r="KH59">
        <v>99.626129827444515</v>
      </c>
      <c r="KI59">
        <v>101.90052244375734</v>
      </c>
      <c r="KJ59">
        <v>100.68161163283852</v>
      </c>
      <c r="KK59">
        <v>100</v>
      </c>
      <c r="KL59">
        <v>99.833890214797137</v>
      </c>
      <c r="KM59">
        <v>99.61913776395555</v>
      </c>
      <c r="KN59">
        <v>101.11458233857653</v>
      </c>
      <c r="KO59">
        <v>99.869510491125553</v>
      </c>
      <c r="KP59">
        <v>100.54481848941906</v>
      </c>
      <c r="KQ59">
        <v>101.19790215719287</v>
      </c>
      <c r="KR59">
        <v>100.29486192100343</v>
      </c>
      <c r="KS59">
        <f t="shared" si="1"/>
        <v>100.65998132807486</v>
      </c>
    </row>
    <row r="60" spans="1:305" x14ac:dyDescent="0.2">
      <c r="A60" s="62">
        <v>43381</v>
      </c>
      <c r="B60">
        <v>99.234555424550365</v>
      </c>
      <c r="C60">
        <v>100.22706139307573</v>
      </c>
      <c r="D60">
        <v>101.19360280144343</v>
      </c>
      <c r="E60">
        <v>101.09140232263837</v>
      </c>
      <c r="F60">
        <v>100.92325892397899</v>
      </c>
      <c r="G60">
        <v>102.66375192292124</v>
      </c>
      <c r="H60">
        <v>102.27531207135424</v>
      </c>
      <c r="I60">
        <v>99.283195784416307</v>
      </c>
      <c r="J60">
        <v>101.40776666284425</v>
      </c>
      <c r="K60">
        <v>99.161330537768436</v>
      </c>
      <c r="L60">
        <v>98.039038903664959</v>
      </c>
      <c r="M60">
        <v>94.852927684092691</v>
      </c>
      <c r="N60">
        <v>100.86633568397548</v>
      </c>
      <c r="O60">
        <v>100.13781875049095</v>
      </c>
      <c r="P60">
        <v>103.38727294538062</v>
      </c>
      <c r="Q60">
        <v>103.19474373352281</v>
      </c>
      <c r="R60">
        <v>99.555877410850172</v>
      </c>
      <c r="S60">
        <v>99.189521080638542</v>
      </c>
      <c r="T60">
        <v>100.86137063239187</v>
      </c>
      <c r="U60">
        <v>101.68474687705458</v>
      </c>
      <c r="V60">
        <v>97.219847763259637</v>
      </c>
      <c r="W60">
        <v>101.6646174217346</v>
      </c>
      <c r="X60">
        <v>100.24019432058837</v>
      </c>
      <c r="Y60">
        <v>100.04099920930099</v>
      </c>
      <c r="Z60">
        <v>99.730358659919474</v>
      </c>
      <c r="AA60">
        <v>100.95341796356297</v>
      </c>
      <c r="AB60">
        <v>100.90198637816489</v>
      </c>
      <c r="AC60">
        <v>100.86928545354428</v>
      </c>
      <c r="AD60">
        <v>97.732450574150249</v>
      </c>
      <c r="AE60">
        <v>92.01073102312067</v>
      </c>
      <c r="AF60">
        <v>73.496983888225529</v>
      </c>
      <c r="AG60">
        <v>99.615322176500101</v>
      </c>
      <c r="AH60">
        <v>96.258772446523835</v>
      </c>
      <c r="AI60">
        <v>100.58557804918856</v>
      </c>
      <c r="AJ60">
        <v>101.75789989559138</v>
      </c>
      <c r="AK60">
        <v>100.63054397777067</v>
      </c>
      <c r="AL60">
        <v>96.399203291728838</v>
      </c>
      <c r="AM60">
        <v>109.27556659136266</v>
      </c>
      <c r="AN60">
        <v>99.576960624796612</v>
      </c>
      <c r="AO60">
        <v>67.621417877756556</v>
      </c>
      <c r="AP60">
        <v>101.82270342401361</v>
      </c>
      <c r="AQ60">
        <v>125.44520138639894</v>
      </c>
      <c r="AR60">
        <v>114.05261796722543</v>
      </c>
      <c r="AS60">
        <v>100.58056265984654</v>
      </c>
      <c r="AT60">
        <v>110.59446011528284</v>
      </c>
      <c r="AU60">
        <v>119.51238390092878</v>
      </c>
      <c r="AV60">
        <v>105.51016495240685</v>
      </c>
      <c r="AW60">
        <v>99.938413302726616</v>
      </c>
      <c r="AX60">
        <v>101.21905240668593</v>
      </c>
      <c r="AY60">
        <v>99.152937954727918</v>
      </c>
      <c r="AZ60">
        <v>98.671758608389126</v>
      </c>
      <c r="BA60">
        <v>150.94529659861092</v>
      </c>
      <c r="BB60">
        <v>101.89121872103799</v>
      </c>
      <c r="BC60">
        <v>102.02710619849238</v>
      </c>
      <c r="BD60">
        <v>99.494149793316069</v>
      </c>
      <c r="BE60">
        <v>98.371200480277906</v>
      </c>
      <c r="BF60">
        <v>101.31424625401453</v>
      </c>
      <c r="BG60">
        <v>98.310649790817152</v>
      </c>
      <c r="BH60">
        <v>102.47000160849285</v>
      </c>
      <c r="BI60">
        <v>100.99674380452885</v>
      </c>
      <c r="BJ60">
        <v>100.66146707473594</v>
      </c>
      <c r="BK60">
        <v>100.87653393438518</v>
      </c>
      <c r="BL60">
        <v>98.281123457190034</v>
      </c>
      <c r="BM60">
        <v>101.95332090271971</v>
      </c>
      <c r="BN60">
        <v>103.18405205232919</v>
      </c>
      <c r="BO60">
        <v>100.18588794814778</v>
      </c>
      <c r="BP60">
        <v>98.831480860954059</v>
      </c>
      <c r="BQ60">
        <v>100.9486538032844</v>
      </c>
      <c r="BR60">
        <v>101.18120641632953</v>
      </c>
      <c r="BS60">
        <v>100.60123310228622</v>
      </c>
      <c r="BT60">
        <v>100.83903335319071</v>
      </c>
      <c r="BU60">
        <v>100.25899200864232</v>
      </c>
      <c r="BV60">
        <v>102.1606196494089</v>
      </c>
      <c r="BW60">
        <v>100.0702020994557</v>
      </c>
      <c r="BX60">
        <v>101.02615748931652</v>
      </c>
      <c r="BY60">
        <v>106.60778347402943</v>
      </c>
      <c r="BZ60">
        <v>100.88495575221239</v>
      </c>
      <c r="CA60">
        <v>100.39998940425421</v>
      </c>
      <c r="CB60">
        <v>101.97215280257051</v>
      </c>
      <c r="CC60">
        <v>101.60124151642364</v>
      </c>
      <c r="CD60">
        <v>101.35895968375237</v>
      </c>
      <c r="CE60">
        <v>102.22613580956678</v>
      </c>
      <c r="CF60">
        <v>102.27824596486217</v>
      </c>
      <c r="CG60">
        <v>100</v>
      </c>
      <c r="CH60">
        <v>100.25859981093308</v>
      </c>
      <c r="CI60">
        <v>98.789015862186631</v>
      </c>
      <c r="CJ60">
        <v>101.52155536770921</v>
      </c>
      <c r="CK60">
        <v>97.143740578981948</v>
      </c>
      <c r="CL60">
        <v>100.43802953190671</v>
      </c>
      <c r="CM60">
        <v>96.224989506086473</v>
      </c>
      <c r="CN60">
        <v>98.778427426455352</v>
      </c>
      <c r="CO60">
        <v>96.898344904046681</v>
      </c>
      <c r="CP60">
        <v>98.52046536418608</v>
      </c>
      <c r="CQ60">
        <v>99.562785968479901</v>
      </c>
      <c r="CR60">
        <v>93.592981523328447</v>
      </c>
      <c r="CS60">
        <v>97.841306884480744</v>
      </c>
      <c r="CT60">
        <v>96.405963902694211</v>
      </c>
      <c r="CU60">
        <v>98.476955315437664</v>
      </c>
      <c r="CV60">
        <v>99.55417347570166</v>
      </c>
      <c r="CW60">
        <v>97.554242007869377</v>
      </c>
      <c r="CX60">
        <v>99.949533945580058</v>
      </c>
      <c r="CY60">
        <v>101.74059953264675</v>
      </c>
      <c r="CZ60">
        <v>100.72237253408282</v>
      </c>
      <c r="DA60">
        <v>101.0564245244707</v>
      </c>
      <c r="DB60">
        <v>97.664150705380237</v>
      </c>
      <c r="DC60">
        <v>99.965778875805825</v>
      </c>
      <c r="DD60">
        <v>98.888204596285362</v>
      </c>
      <c r="DE60">
        <v>100.43601384456331</v>
      </c>
      <c r="DF60">
        <v>99.203407056090612</v>
      </c>
      <c r="DG60">
        <v>95.735900962861052</v>
      </c>
      <c r="DH60">
        <v>97.927461139896394</v>
      </c>
      <c r="DI60">
        <v>99.539584503088136</v>
      </c>
      <c r="DJ60">
        <v>101.21623756120674</v>
      </c>
      <c r="DK60">
        <v>100.27484706090968</v>
      </c>
      <c r="DL60">
        <v>101.79390333349328</v>
      </c>
      <c r="DM60">
        <v>100.15141514927981</v>
      </c>
      <c r="DN60">
        <v>103.75393202041592</v>
      </c>
      <c r="DO60">
        <v>101.41658014676122</v>
      </c>
      <c r="DP60">
        <v>101.28065781390292</v>
      </c>
      <c r="DQ60">
        <v>102.73138472472343</v>
      </c>
      <c r="DR60">
        <v>101.09095744359358</v>
      </c>
      <c r="DS60">
        <v>105.66237899482826</v>
      </c>
      <c r="DT60">
        <v>97.055707176111724</v>
      </c>
      <c r="DU60">
        <v>108.19239015094095</v>
      </c>
      <c r="DV60">
        <v>107.21062052505968</v>
      </c>
      <c r="DW60">
        <v>100.07542935511017</v>
      </c>
      <c r="DX60">
        <v>109.68693918245262</v>
      </c>
      <c r="DY60">
        <v>102.61710285047509</v>
      </c>
      <c r="DZ60">
        <v>102.05764986512695</v>
      </c>
      <c r="EA60">
        <v>101.34535777646366</v>
      </c>
      <c r="EB60">
        <v>100.36019602083883</v>
      </c>
      <c r="EC60">
        <v>99.946160385378292</v>
      </c>
      <c r="ED60">
        <v>100.41857139413999</v>
      </c>
      <c r="EE60">
        <v>100.34190833004266</v>
      </c>
      <c r="EF60">
        <v>100.63015579181449</v>
      </c>
      <c r="EG60">
        <v>100.975868068689</v>
      </c>
      <c r="EH60">
        <v>96.881944282005108</v>
      </c>
      <c r="EI60">
        <v>100.48295587752617</v>
      </c>
      <c r="EJ60">
        <v>98.4885976058316</v>
      </c>
      <c r="EK60">
        <v>101.88108039923685</v>
      </c>
      <c r="EL60">
        <v>97.72020244230859</v>
      </c>
      <c r="EM60">
        <v>99.737694387195191</v>
      </c>
      <c r="EN60">
        <v>100.9369808395171</v>
      </c>
      <c r="EO60">
        <v>100.40640688501077</v>
      </c>
      <c r="EP60">
        <v>99.982698534318686</v>
      </c>
      <c r="EQ60">
        <v>98.892153457428549</v>
      </c>
      <c r="ER60">
        <v>97.598295564594238</v>
      </c>
      <c r="ES60">
        <v>101.40745487085441</v>
      </c>
      <c r="ET60">
        <v>99.703751905063626</v>
      </c>
      <c r="EU60">
        <v>99.652184487277054</v>
      </c>
      <c r="EV60">
        <v>100.40944259332467</v>
      </c>
      <c r="EW60">
        <v>101.41066035639112</v>
      </c>
      <c r="EX60">
        <v>98.813644566728797</v>
      </c>
      <c r="EY60">
        <v>101.23600996436191</v>
      </c>
      <c r="EZ60">
        <v>102.30421484884302</v>
      </c>
      <c r="FA60">
        <v>103.07567169111103</v>
      </c>
      <c r="FB60">
        <v>97.869964545936767</v>
      </c>
      <c r="FC60">
        <v>99.114214513064724</v>
      </c>
      <c r="FD60">
        <v>99.555808067765099</v>
      </c>
      <c r="FE60">
        <v>100.32098747118164</v>
      </c>
      <c r="FF60">
        <v>99.419932717732891</v>
      </c>
      <c r="FG60">
        <v>101.46394188551307</v>
      </c>
      <c r="FH60">
        <v>101.33642749103868</v>
      </c>
      <c r="FI60">
        <v>100.90090090090089</v>
      </c>
      <c r="FJ60">
        <v>102.24864632628434</v>
      </c>
      <c r="FK60">
        <v>96.22056682935181</v>
      </c>
      <c r="FL60">
        <v>101.32462709815701</v>
      </c>
      <c r="FM60">
        <v>98.650385604113097</v>
      </c>
      <c r="FN60">
        <v>100.18284763117742</v>
      </c>
      <c r="FO60">
        <v>100.77983146328971</v>
      </c>
      <c r="FP60">
        <v>100.92791335072484</v>
      </c>
      <c r="FQ60">
        <v>102.70336445893757</v>
      </c>
      <c r="FR60">
        <v>101.82531985202306</v>
      </c>
      <c r="FS60">
        <v>99.442931589787548</v>
      </c>
      <c r="FT60">
        <v>98.886872526184945</v>
      </c>
      <c r="FU60">
        <v>100.378851159457</v>
      </c>
      <c r="FV60">
        <v>103.82040473783593</v>
      </c>
      <c r="FW60">
        <v>100.85770528683912</v>
      </c>
      <c r="FX60">
        <v>101.77123734580435</v>
      </c>
      <c r="FY60">
        <v>100.91772791590863</v>
      </c>
      <c r="FZ60">
        <v>101.10757581859922</v>
      </c>
      <c r="GA60">
        <v>100.5075472941797</v>
      </c>
      <c r="GB60">
        <v>100.74798002528986</v>
      </c>
      <c r="GC60">
        <v>100.7618473722722</v>
      </c>
      <c r="GD60">
        <v>100.49056922946802</v>
      </c>
      <c r="GE60">
        <v>100.63561862882273</v>
      </c>
      <c r="GF60">
        <v>100.0209971303922</v>
      </c>
      <c r="GG60">
        <v>96.987919917842746</v>
      </c>
      <c r="GH60">
        <v>100.2387344595432</v>
      </c>
      <c r="GI60">
        <v>99.643407376331808</v>
      </c>
      <c r="GJ60">
        <v>99.799738119078782</v>
      </c>
      <c r="GK60">
        <v>100.59239994220488</v>
      </c>
      <c r="GL60">
        <v>93.104183767782473</v>
      </c>
      <c r="GM60">
        <v>106.73363835289436</v>
      </c>
      <c r="GN60">
        <v>109.89865432022408</v>
      </c>
      <c r="GO60">
        <v>98.800945024181075</v>
      </c>
      <c r="GP60">
        <v>100.51165749370799</v>
      </c>
      <c r="GQ60">
        <v>101.14848994840115</v>
      </c>
      <c r="GR60">
        <v>99.9294695624681</v>
      </c>
      <c r="GS60">
        <v>99.133280804897254</v>
      </c>
      <c r="GT60">
        <v>100.59489938440845</v>
      </c>
      <c r="GU60">
        <v>100.4531300332868</v>
      </c>
      <c r="GV60">
        <v>101.24430703536052</v>
      </c>
      <c r="GW60">
        <v>100.38791516833254</v>
      </c>
      <c r="GX60">
        <v>100.99585411790196</v>
      </c>
      <c r="GY60">
        <v>103.5270214196798</v>
      </c>
      <c r="GZ60">
        <v>102.33377909520611</v>
      </c>
      <c r="HA60">
        <v>98.661929811325919</v>
      </c>
      <c r="HB60">
        <v>105.41514380545259</v>
      </c>
      <c r="HC60">
        <v>102.68468361211976</v>
      </c>
      <c r="HD60">
        <v>97.682234501551719</v>
      </c>
      <c r="HE60">
        <v>100.76287180032428</v>
      </c>
      <c r="HF60">
        <v>99.990802906281644</v>
      </c>
      <c r="HG60">
        <v>100.32151192205376</v>
      </c>
      <c r="HH60">
        <v>99.939101667297592</v>
      </c>
      <c r="HI60">
        <v>101.18442161313443</v>
      </c>
      <c r="HJ60">
        <v>97.674923160368834</v>
      </c>
      <c r="HK60">
        <v>94.252503620811297</v>
      </c>
      <c r="HL60">
        <v>95.527904398176673</v>
      </c>
      <c r="HM60">
        <v>96.844605170831755</v>
      </c>
      <c r="HN60">
        <v>98.750135071858239</v>
      </c>
      <c r="HO60">
        <v>101.64057002111193</v>
      </c>
      <c r="HP60">
        <v>98.331831555490467</v>
      </c>
      <c r="HQ60">
        <v>100.36084038714466</v>
      </c>
      <c r="HR60">
        <v>100.15592579405521</v>
      </c>
      <c r="HS60">
        <v>97.877599797009168</v>
      </c>
      <c r="HT60">
        <v>99.394871123904252</v>
      </c>
      <c r="HU60">
        <v>100.406605637962</v>
      </c>
      <c r="HV60">
        <v>100.61090429994593</v>
      </c>
      <c r="HW60">
        <v>100.5547973858002</v>
      </c>
      <c r="HX60">
        <v>100.47212230215827</v>
      </c>
      <c r="HY60">
        <v>100.79505779071481</v>
      </c>
      <c r="HZ60">
        <v>101.23053071115424</v>
      </c>
      <c r="IA60">
        <v>101.0946279625921</v>
      </c>
      <c r="IB60">
        <v>99.13630249259424</v>
      </c>
      <c r="IC60">
        <v>101.65673559995328</v>
      </c>
      <c r="ID60">
        <v>100.12984948060206</v>
      </c>
      <c r="IE60">
        <v>101.44380527955255</v>
      </c>
      <c r="IF60">
        <v>101.60919540229885</v>
      </c>
      <c r="IG60">
        <v>99.839999999999989</v>
      </c>
      <c r="IH60">
        <v>100.94870557967519</v>
      </c>
      <c r="II60">
        <v>103.20640026737411</v>
      </c>
      <c r="IJ60">
        <v>103.28031570820966</v>
      </c>
      <c r="IK60">
        <v>100.54932007788634</v>
      </c>
      <c r="IL60">
        <v>100.95999999999998</v>
      </c>
      <c r="IM60">
        <v>100</v>
      </c>
      <c r="IN60">
        <v>100.366807391515</v>
      </c>
      <c r="IO60">
        <v>101.45983616579043</v>
      </c>
      <c r="IP60">
        <v>100.03720625660411</v>
      </c>
      <c r="IQ60">
        <v>101.13343450258854</v>
      </c>
      <c r="IR60">
        <v>102.11688740507023</v>
      </c>
      <c r="IS60">
        <v>102.1366053972236</v>
      </c>
      <c r="IT60">
        <v>103.91508883791454</v>
      </c>
      <c r="IU60">
        <v>101.14216561977756</v>
      </c>
      <c r="IV60">
        <v>100.6381039197812</v>
      </c>
      <c r="IW60">
        <v>100.49410351605152</v>
      </c>
      <c r="IX60">
        <v>100.46462196667254</v>
      </c>
      <c r="IY60">
        <v>100.45575496801224</v>
      </c>
      <c r="IZ60">
        <v>100.19930056781858</v>
      </c>
      <c r="JA60">
        <v>100.82524575793623</v>
      </c>
      <c r="JB60">
        <v>100.6426434239625</v>
      </c>
      <c r="JC60">
        <v>100.66923864262658</v>
      </c>
      <c r="JD60">
        <v>101.57405199141425</v>
      </c>
      <c r="JE60">
        <v>104.28055859037224</v>
      </c>
      <c r="JF60">
        <v>100.85051441990296</v>
      </c>
      <c r="JG60">
        <v>101.69686304788922</v>
      </c>
      <c r="JH60">
        <v>100.75997040823191</v>
      </c>
      <c r="JI60">
        <v>101.23820608702114</v>
      </c>
      <c r="JJ60">
        <v>100.98197816367099</v>
      </c>
      <c r="JK60">
        <v>100.82807439431821</v>
      </c>
      <c r="JL60">
        <v>100.13954334944486</v>
      </c>
      <c r="JM60">
        <v>100.77530556738867</v>
      </c>
      <c r="JN60">
        <v>100.42368627136003</v>
      </c>
      <c r="JO60">
        <v>101.80185777750164</v>
      </c>
      <c r="JP60">
        <v>100.67292524562657</v>
      </c>
      <c r="JQ60">
        <v>101.04331676407932</v>
      </c>
      <c r="JR60">
        <v>89.528120513007735</v>
      </c>
      <c r="JS60">
        <v>98.141666666666666</v>
      </c>
      <c r="JT60">
        <v>102.81518624641835</v>
      </c>
      <c r="JU60">
        <v>103.74663968697335</v>
      </c>
      <c r="JV60">
        <v>98.341766074528167</v>
      </c>
      <c r="JW60">
        <v>102.58319812300832</v>
      </c>
      <c r="JX60">
        <v>98.13828084428286</v>
      </c>
      <c r="JY60">
        <v>98.738680865257521</v>
      </c>
      <c r="JZ60">
        <v>100.99762152021708</v>
      </c>
      <c r="KA60">
        <v>102.70882151483471</v>
      </c>
      <c r="KB60">
        <v>98.311416277856338</v>
      </c>
      <c r="KC60">
        <v>97.381740129928701</v>
      </c>
      <c r="KD60">
        <v>100.4082825008868</v>
      </c>
      <c r="KE60">
        <v>93.749435189926814</v>
      </c>
      <c r="KF60">
        <v>98.514473842694841</v>
      </c>
      <c r="KG60">
        <v>97.725314631259408</v>
      </c>
      <c r="KH60">
        <v>98.997534921939177</v>
      </c>
      <c r="KI60">
        <v>101.67661797633012</v>
      </c>
      <c r="KJ60">
        <v>100.85580127234171</v>
      </c>
      <c r="KK60">
        <v>100</v>
      </c>
      <c r="KL60">
        <v>100.16229116945108</v>
      </c>
      <c r="KM60">
        <v>101.14258670813332</v>
      </c>
      <c r="KN60">
        <v>101.11458233857653</v>
      </c>
      <c r="KO60">
        <v>102.11439195353189</v>
      </c>
      <c r="KP60">
        <v>100.54481848941906</v>
      </c>
      <c r="KQ60">
        <v>101.66301280265499</v>
      </c>
      <c r="KR60">
        <v>100.67774232588845</v>
      </c>
      <c r="KS60">
        <f t="shared" si="1"/>
        <v>101.10902495478476</v>
      </c>
    </row>
    <row r="61" spans="1:305" x14ac:dyDescent="0.2">
      <c r="A61" s="62">
        <v>43412</v>
      </c>
      <c r="B61">
        <v>98.358692193962511</v>
      </c>
      <c r="C61">
        <v>101.16125683887293</v>
      </c>
      <c r="D61">
        <v>100.13452053039525</v>
      </c>
      <c r="E61">
        <v>101.73743419074721</v>
      </c>
      <c r="F61">
        <v>100.84610636765765</v>
      </c>
      <c r="G61">
        <v>102.5018217148409</v>
      </c>
      <c r="H61">
        <v>99.239724563858317</v>
      </c>
      <c r="I61">
        <v>99.724902165911118</v>
      </c>
      <c r="J61">
        <v>101.48871155960579</v>
      </c>
      <c r="K61">
        <v>99.101830339434443</v>
      </c>
      <c r="L61">
        <v>99.229139431095888</v>
      </c>
      <c r="M61">
        <v>96.996164926509721</v>
      </c>
      <c r="N61">
        <v>98.168340763818009</v>
      </c>
      <c r="O61">
        <v>101.25179414306015</v>
      </c>
      <c r="P61">
        <v>103.83427932848024</v>
      </c>
      <c r="Q61">
        <v>98.769897422949796</v>
      </c>
      <c r="R61">
        <v>98.327043953992316</v>
      </c>
      <c r="S61">
        <v>101.03970528039295</v>
      </c>
      <c r="T61">
        <v>101.42841713020468</v>
      </c>
      <c r="U61">
        <v>101.20808678500985</v>
      </c>
      <c r="V61">
        <v>98.652664142955985</v>
      </c>
      <c r="W61">
        <v>100.32393833349099</v>
      </c>
      <c r="X61">
        <v>101.92087796098703</v>
      </c>
      <c r="Y61">
        <v>100.70870061791666</v>
      </c>
      <c r="Z61">
        <v>100.58139105381744</v>
      </c>
      <c r="AA61">
        <v>98.842088489934682</v>
      </c>
      <c r="AB61">
        <v>105.5809361246381</v>
      </c>
      <c r="AC61">
        <v>97.572806523662507</v>
      </c>
      <c r="AD61">
        <v>98.200333328236582</v>
      </c>
      <c r="AE61">
        <v>101.36141507018579</v>
      </c>
      <c r="AF61">
        <v>76.784468187386608</v>
      </c>
      <c r="AG61">
        <v>109.57600739710756</v>
      </c>
      <c r="AH61">
        <v>100.66140460122182</v>
      </c>
      <c r="AI61">
        <v>114.97406725782164</v>
      </c>
      <c r="AJ61">
        <v>101.59596002642175</v>
      </c>
      <c r="AK61">
        <v>100.55359623811052</v>
      </c>
      <c r="AL61">
        <v>98.684432345356811</v>
      </c>
      <c r="AM61">
        <v>105.72683742894971</v>
      </c>
      <c r="AN61">
        <v>98.07744874715263</v>
      </c>
      <c r="AO61">
        <v>91.606051999441604</v>
      </c>
      <c r="AP61">
        <v>97.722378916082874</v>
      </c>
      <c r="AQ61">
        <v>114.58507629178121</v>
      </c>
      <c r="AR61">
        <v>103.63482472433169</v>
      </c>
      <c r="AS61">
        <v>101.85421994884909</v>
      </c>
      <c r="AT61">
        <v>112.40955200869</v>
      </c>
      <c r="AU61">
        <v>87.685758513931873</v>
      </c>
      <c r="AV61">
        <v>98.333158093306039</v>
      </c>
      <c r="AW61">
        <v>96.436369744135277</v>
      </c>
      <c r="AX61">
        <v>99.208244313183357</v>
      </c>
      <c r="AY61">
        <v>102.84988766003001</v>
      </c>
      <c r="AZ61">
        <v>97.824034244706979</v>
      </c>
      <c r="BA61">
        <v>156.24986885452296</v>
      </c>
      <c r="BB61">
        <v>100.09267840593141</v>
      </c>
      <c r="BC61">
        <v>102.01929461391244</v>
      </c>
      <c r="BD61">
        <v>100.14152595810273</v>
      </c>
      <c r="BE61">
        <v>101.03845796496546</v>
      </c>
      <c r="BF61">
        <v>103.68843923666297</v>
      </c>
      <c r="BG61">
        <v>100.4430793129623</v>
      </c>
      <c r="BH61">
        <v>102.82515682805212</v>
      </c>
      <c r="BI61">
        <v>100.92217444259404</v>
      </c>
      <c r="BJ61">
        <v>101.60134267943531</v>
      </c>
      <c r="BK61">
        <v>101.32732281492616</v>
      </c>
      <c r="BL61">
        <v>97.806861252389098</v>
      </c>
      <c r="BM61">
        <v>102.13077862791744</v>
      </c>
      <c r="BN61">
        <v>103.47476984841144</v>
      </c>
      <c r="BO61">
        <v>100.43841497204666</v>
      </c>
      <c r="BP61">
        <v>97.702173773553966</v>
      </c>
      <c r="BQ61">
        <v>101.11708319916777</v>
      </c>
      <c r="BR61">
        <v>100.66887592249986</v>
      </c>
      <c r="BS61">
        <v>100.86163979627005</v>
      </c>
      <c r="BT61">
        <v>101.35580325421493</v>
      </c>
      <c r="BU61">
        <v>100.86561500214673</v>
      </c>
      <c r="BV61">
        <v>102.77582181373457</v>
      </c>
      <c r="BW61">
        <v>100.7441422542307</v>
      </c>
      <c r="BX61">
        <v>101.37728299627098</v>
      </c>
      <c r="BY61">
        <v>107.59522146316054</v>
      </c>
      <c r="BZ61">
        <v>99.592826209753355</v>
      </c>
      <c r="CA61">
        <v>98.882148817249885</v>
      </c>
      <c r="CB61">
        <v>101.65512317029631</v>
      </c>
      <c r="CC61">
        <v>100.86319719085455</v>
      </c>
      <c r="CD61">
        <v>101.35097363272149</v>
      </c>
      <c r="CE61">
        <v>99.815883504471927</v>
      </c>
      <c r="CF61">
        <v>102.49250107127553</v>
      </c>
      <c r="CG61">
        <v>100</v>
      </c>
      <c r="CH61">
        <v>100.42735376610392</v>
      </c>
      <c r="CI61">
        <v>96.906020808459857</v>
      </c>
      <c r="CJ61">
        <v>102.10270498732037</v>
      </c>
      <c r="CK61">
        <v>96.436439531557994</v>
      </c>
      <c r="CL61">
        <v>100.01255733902599</v>
      </c>
      <c r="CM61">
        <v>96.795858402126768</v>
      </c>
      <c r="CN61">
        <v>98.468687892417307</v>
      </c>
      <c r="CO61">
        <v>96.122271203442182</v>
      </c>
      <c r="CP61">
        <v>95.543016780312101</v>
      </c>
      <c r="CQ61">
        <v>99.440772750381285</v>
      </c>
      <c r="CR61">
        <v>91.838362355443309</v>
      </c>
      <c r="CS61">
        <v>95.355892648774784</v>
      </c>
      <c r="CT61">
        <v>95.527072979335586</v>
      </c>
      <c r="CU61">
        <v>94.5434963299423</v>
      </c>
      <c r="CV61">
        <v>98.535594726237136</v>
      </c>
      <c r="CW61">
        <v>95.114272908412346</v>
      </c>
      <c r="CX61">
        <v>99.949533945580058</v>
      </c>
      <c r="CY61">
        <v>102.33870811136214</v>
      </c>
      <c r="CZ61">
        <v>101.06911135044261</v>
      </c>
      <c r="DA61">
        <v>101.39234388012142</v>
      </c>
      <c r="DB61">
        <v>97.664150705380237</v>
      </c>
      <c r="DC61">
        <v>96.797092367665698</v>
      </c>
      <c r="DD61">
        <v>96.606268840556226</v>
      </c>
      <c r="DE61">
        <v>97.073762754528701</v>
      </c>
      <c r="DF61">
        <v>97.554082175869922</v>
      </c>
      <c r="DG61">
        <v>93.446332697342129</v>
      </c>
      <c r="DH61">
        <v>96.911917098445613</v>
      </c>
      <c r="DI61">
        <v>98.113419427288022</v>
      </c>
      <c r="DJ61">
        <v>101.50845048175643</v>
      </c>
      <c r="DK61">
        <v>100.16845465023498</v>
      </c>
      <c r="DL61">
        <v>101.76100025362788</v>
      </c>
      <c r="DM61">
        <v>100.21353418488179</v>
      </c>
      <c r="DN61">
        <v>102.77719978947626</v>
      </c>
      <c r="DO61">
        <v>101.20541291991483</v>
      </c>
      <c r="DP61">
        <v>102.27710005603299</v>
      </c>
      <c r="DQ61">
        <v>102.73138472472343</v>
      </c>
      <c r="DR61">
        <v>104.26772881396909</v>
      </c>
      <c r="DS61">
        <v>98.456059257014033</v>
      </c>
      <c r="DT61">
        <v>97.333119280783436</v>
      </c>
      <c r="DU61">
        <v>108.12309158238951</v>
      </c>
      <c r="DV61">
        <v>105.27744630071598</v>
      </c>
      <c r="DW61">
        <v>100.29236667393945</v>
      </c>
      <c r="DX61">
        <v>108.91166500498504</v>
      </c>
      <c r="DY61">
        <v>100.97335063090227</v>
      </c>
      <c r="DZ61">
        <v>99.837260628218559</v>
      </c>
      <c r="EA61">
        <v>95.668243642814915</v>
      </c>
      <c r="EB61">
        <v>98.968880918886342</v>
      </c>
      <c r="EC61">
        <v>98.739019552281121</v>
      </c>
      <c r="ED61">
        <v>97.31423383760071</v>
      </c>
      <c r="EE61">
        <v>102.88455055909236</v>
      </c>
      <c r="EF61">
        <v>100.53662663174411</v>
      </c>
      <c r="EG61">
        <v>101.94417126862847</v>
      </c>
      <c r="EH61">
        <v>96.615283853009288</v>
      </c>
      <c r="EI61">
        <v>101.79584564167487</v>
      </c>
      <c r="EJ61">
        <v>98.298000401257255</v>
      </c>
      <c r="EK61">
        <v>102.18381923968403</v>
      </c>
      <c r="EL61">
        <v>100.7661234155175</v>
      </c>
      <c r="EM61">
        <v>99.737694387195191</v>
      </c>
      <c r="EN61">
        <v>99.120611363384654</v>
      </c>
      <c r="EO61">
        <v>99.453980396844372</v>
      </c>
      <c r="EP61">
        <v>99.587236461603112</v>
      </c>
      <c r="EQ61">
        <v>99.778294478469931</v>
      </c>
      <c r="ER61">
        <v>96.0488088320744</v>
      </c>
      <c r="ES61">
        <v>101.49583508252502</v>
      </c>
      <c r="ET61">
        <v>98.645478363614572</v>
      </c>
      <c r="EU61">
        <v>100.50724883521214</v>
      </c>
      <c r="EV61">
        <v>100.36708646298074</v>
      </c>
      <c r="EW61">
        <v>101.78718508543712</v>
      </c>
      <c r="EX61">
        <v>98.69530487263691</v>
      </c>
      <c r="EY61">
        <v>101.29322161169976</v>
      </c>
      <c r="EZ61">
        <v>101.69008249357232</v>
      </c>
      <c r="FA61">
        <v>103.4645789380036</v>
      </c>
      <c r="FB61">
        <v>95.131347533569723</v>
      </c>
      <c r="FC61">
        <v>98.218559549951891</v>
      </c>
      <c r="FD61">
        <v>97.146325086514125</v>
      </c>
      <c r="FE61">
        <v>100.52178206567537</v>
      </c>
      <c r="FF61">
        <v>97.850013151883502</v>
      </c>
      <c r="FG61">
        <v>102.09468088605387</v>
      </c>
      <c r="FH61">
        <v>98.410790874997417</v>
      </c>
      <c r="FI61">
        <v>101.21321321321319</v>
      </c>
      <c r="FJ61">
        <v>101.69517226564227</v>
      </c>
      <c r="FK61">
        <v>96.563061905985094</v>
      </c>
      <c r="FL61">
        <v>101.39191765629481</v>
      </c>
      <c r="FM61">
        <v>98.835154241645242</v>
      </c>
      <c r="FN61">
        <v>98.14756434345091</v>
      </c>
      <c r="FO61">
        <v>106.63205922063408</v>
      </c>
      <c r="FP61">
        <v>100.36522141135291</v>
      </c>
      <c r="FQ61">
        <v>98.957162413328732</v>
      </c>
      <c r="FR61">
        <v>103.27488980132293</v>
      </c>
      <c r="FS61">
        <v>100.28890148321193</v>
      </c>
      <c r="FT61">
        <v>100.71303030736036</v>
      </c>
      <c r="FU61">
        <v>102.29951336757183</v>
      </c>
      <c r="FV61">
        <v>98.388296553434188</v>
      </c>
      <c r="FW61">
        <v>101.44825646794149</v>
      </c>
      <c r="FX61">
        <v>98.183956650191135</v>
      </c>
      <c r="FY61">
        <v>100.91772791590863</v>
      </c>
      <c r="FZ61">
        <v>101.10757581859922</v>
      </c>
      <c r="GA61">
        <v>100.5075472941797</v>
      </c>
      <c r="GB61">
        <v>100.74798002528986</v>
      </c>
      <c r="GC61">
        <v>100.7618473722722</v>
      </c>
      <c r="GD61">
        <v>100.49056922946802</v>
      </c>
      <c r="GE61">
        <v>100.63561862882273</v>
      </c>
      <c r="GF61">
        <v>100.03966124629635</v>
      </c>
      <c r="GG61">
        <v>96.416207002424485</v>
      </c>
      <c r="GH61">
        <v>100.25856015860559</v>
      </c>
      <c r="GI61">
        <v>98.237289606735487</v>
      </c>
      <c r="GJ61">
        <v>100.0770238003543</v>
      </c>
      <c r="GK61">
        <v>99.42686509656599</v>
      </c>
      <c r="GL61">
        <v>95.578378588002607</v>
      </c>
      <c r="GM61">
        <v>105.23174855778794</v>
      </c>
      <c r="GN61">
        <v>112.47514954451876</v>
      </c>
      <c r="GO61">
        <v>97.992193922516918</v>
      </c>
      <c r="GP61">
        <v>101.0343778521448</v>
      </c>
      <c r="GQ61">
        <v>101.56276007471656</v>
      </c>
      <c r="GR61">
        <v>99.995135831894373</v>
      </c>
      <c r="GS61">
        <v>99.133280804897254</v>
      </c>
      <c r="GT61">
        <v>100.88976255755007</v>
      </c>
      <c r="GU61">
        <v>100.58198217545366</v>
      </c>
      <c r="GV61">
        <v>102.11774818553</v>
      </c>
      <c r="GW61">
        <v>100.22651980632557</v>
      </c>
      <c r="GX61">
        <v>100.99585411790196</v>
      </c>
      <c r="GY61">
        <v>105.26978494469805</v>
      </c>
      <c r="GZ61">
        <v>102.33377909520611</v>
      </c>
      <c r="HA61">
        <v>90.036829507499633</v>
      </c>
      <c r="HB61">
        <v>99.386550606346276</v>
      </c>
      <c r="HC61">
        <v>102.68468361211976</v>
      </c>
      <c r="HD61">
        <v>99.462569071228515</v>
      </c>
      <c r="HE61">
        <v>97.775178756545543</v>
      </c>
      <c r="HF61">
        <v>99.970736519986986</v>
      </c>
      <c r="HG61">
        <v>100.26275847436881</v>
      </c>
      <c r="HH61">
        <v>99.939101667297592</v>
      </c>
      <c r="HI61">
        <v>94.890261801549642</v>
      </c>
      <c r="HJ61">
        <v>94.789369011028739</v>
      </c>
      <c r="HK61">
        <v>92.440241139843764</v>
      </c>
      <c r="HL61">
        <v>95.453985462609339</v>
      </c>
      <c r="HM61">
        <v>99.202245371619796</v>
      </c>
      <c r="HN61">
        <v>97.453445232863885</v>
      </c>
      <c r="HO61">
        <v>101.62737508796624</v>
      </c>
      <c r="HP61">
        <v>98.262283461348829</v>
      </c>
      <c r="HQ61">
        <v>99.652648973122453</v>
      </c>
      <c r="HR61">
        <v>100.50952129553465</v>
      </c>
      <c r="HS61">
        <v>97.94635475923485</v>
      </c>
      <c r="HT61">
        <v>99.394871123904252</v>
      </c>
      <c r="HU61">
        <v>100.24305476682645</v>
      </c>
      <c r="HV61">
        <v>98.903106724919056</v>
      </c>
      <c r="HW61">
        <v>100.43135668191387</v>
      </c>
      <c r="HX61">
        <v>101.34892086330936</v>
      </c>
      <c r="HY61">
        <v>100.42346310761539</v>
      </c>
      <c r="HZ61">
        <v>101.50412674010332</v>
      </c>
      <c r="IA61">
        <v>98.582622051989972</v>
      </c>
      <c r="IB61">
        <v>97.204560322839086</v>
      </c>
      <c r="IC61">
        <v>100.96506601238463</v>
      </c>
      <c r="ID61">
        <v>99.939050243799016</v>
      </c>
      <c r="IE61">
        <v>101.10729633250722</v>
      </c>
      <c r="IF61">
        <v>102.21957986523978</v>
      </c>
      <c r="IG61">
        <v>99.565714285714279</v>
      </c>
      <c r="IH61">
        <v>101.14166264672777</v>
      </c>
      <c r="II61">
        <v>103.20640026737411</v>
      </c>
      <c r="IJ61">
        <v>103.60829932820899</v>
      </c>
      <c r="IK61">
        <v>100.52082508825532</v>
      </c>
      <c r="IL61">
        <v>101.18</v>
      </c>
      <c r="IM61">
        <v>100</v>
      </c>
      <c r="IN61">
        <v>100.366807391515</v>
      </c>
      <c r="IO61">
        <v>101.02946570485389</v>
      </c>
      <c r="IP61">
        <v>99.992558748679173</v>
      </c>
      <c r="IQ61">
        <v>101.7694938390828</v>
      </c>
      <c r="IR61">
        <v>102.34435190960119</v>
      </c>
      <c r="IS61">
        <v>103.5577388001654</v>
      </c>
      <c r="IT61">
        <v>114.57563858325881</v>
      </c>
      <c r="IU61">
        <v>101.14216561977756</v>
      </c>
      <c r="IV61">
        <v>100.6381039197812</v>
      </c>
      <c r="IW61">
        <v>100.49410351605152</v>
      </c>
      <c r="IX61">
        <v>100.46462196667254</v>
      </c>
      <c r="IY61">
        <v>100.45575496801224</v>
      </c>
      <c r="IZ61">
        <v>100.19930056781858</v>
      </c>
      <c r="JA61">
        <v>100.82524575793623</v>
      </c>
      <c r="JB61">
        <v>100.6426434239625</v>
      </c>
      <c r="JC61">
        <v>100.66923864262658</v>
      </c>
      <c r="JD61">
        <v>101.57405199141425</v>
      </c>
      <c r="JE61">
        <v>104.4856028871894</v>
      </c>
      <c r="JF61">
        <v>100.95409134089428</v>
      </c>
      <c r="JG61">
        <v>102.18527230611767</v>
      </c>
      <c r="JH61">
        <v>100.89716860582421</v>
      </c>
      <c r="JI61">
        <v>101.43136623659643</v>
      </c>
      <c r="JJ61">
        <v>101.3974534231938</v>
      </c>
      <c r="JK61">
        <v>101.92568797690953</v>
      </c>
      <c r="JL61">
        <v>101.28824802313588</v>
      </c>
      <c r="JM61">
        <v>100.86181472621819</v>
      </c>
      <c r="JN61">
        <v>100.92970020682314</v>
      </c>
      <c r="JO61">
        <v>100.85122246730249</v>
      </c>
      <c r="JP61">
        <v>101.89234377677079</v>
      </c>
      <c r="JQ61">
        <v>100.24853881029114</v>
      </c>
      <c r="JR61">
        <v>89.528120513007735</v>
      </c>
      <c r="JS61">
        <v>96.733333333333334</v>
      </c>
      <c r="JT61">
        <v>103.33810888252148</v>
      </c>
      <c r="JU61">
        <v>102.20016677649035</v>
      </c>
      <c r="JV61">
        <v>98.445174871662289</v>
      </c>
      <c r="JW61">
        <v>102.98941273973084</v>
      </c>
      <c r="JX61">
        <v>96.849234183923897</v>
      </c>
      <c r="JY61">
        <v>99.25753888346695</v>
      </c>
      <c r="JZ61">
        <v>101.59257646310004</v>
      </c>
      <c r="KA61">
        <v>110.0111756011392</v>
      </c>
      <c r="KB61">
        <v>97.594543295952079</v>
      </c>
      <c r="KC61">
        <v>97.473185538924639</v>
      </c>
      <c r="KD61">
        <v>100.58355880450434</v>
      </c>
      <c r="KE61">
        <v>93.749435189926814</v>
      </c>
      <c r="KF61">
        <v>97.418396434737218</v>
      </c>
      <c r="KG61">
        <v>95.599590959232799</v>
      </c>
      <c r="KH61">
        <v>99.059161873459317</v>
      </c>
      <c r="KI61">
        <v>102.03646444183816</v>
      </c>
      <c r="KJ61">
        <v>101.7646167827931</v>
      </c>
      <c r="KK61">
        <v>100</v>
      </c>
      <c r="KL61">
        <v>100.64343675417662</v>
      </c>
      <c r="KM61">
        <v>101.14258670813332</v>
      </c>
      <c r="KN61">
        <v>100.01773509229068</v>
      </c>
      <c r="KO61">
        <v>102.62711179371111</v>
      </c>
      <c r="KP61">
        <v>100.54481848941906</v>
      </c>
      <c r="KQ61">
        <v>102.51329320139048</v>
      </c>
      <c r="KR61">
        <v>100.84277698316646</v>
      </c>
      <c r="KS61">
        <f t="shared" si="1"/>
        <v>101.00899488558636</v>
      </c>
    </row>
    <row r="62" spans="1:305" ht="13.5" thickBot="1" x14ac:dyDescent="0.25">
      <c r="A62" s="62">
        <v>43442</v>
      </c>
      <c r="B62">
        <v>99.736118129245952</v>
      </c>
      <c r="C62">
        <v>99.491814977402001</v>
      </c>
      <c r="D62">
        <v>101.62065210428544</v>
      </c>
      <c r="E62">
        <v>101.86328455466452</v>
      </c>
      <c r="F62">
        <v>99.457360353873042</v>
      </c>
      <c r="G62">
        <v>101.60310905999515</v>
      </c>
      <c r="H62">
        <v>101.00979466359708</v>
      </c>
      <c r="I62">
        <v>99.011972567708952</v>
      </c>
      <c r="J62">
        <v>101.09208156547429</v>
      </c>
      <c r="K62">
        <v>98.702329007763339</v>
      </c>
      <c r="L62">
        <v>99.634855519992783</v>
      </c>
      <c r="M62">
        <v>103.24238031451272</v>
      </c>
      <c r="N62">
        <v>97.358021470391876</v>
      </c>
      <c r="O62">
        <v>100.79763494455116</v>
      </c>
      <c r="P62">
        <v>101.64470568922954</v>
      </c>
      <c r="Q62">
        <v>94.2675458426056</v>
      </c>
      <c r="R62">
        <v>97.458034658534814</v>
      </c>
      <c r="S62">
        <v>98.395415472779348</v>
      </c>
      <c r="T62">
        <v>101.75244370038344</v>
      </c>
      <c r="U62">
        <v>104.1748849441157</v>
      </c>
      <c r="V62">
        <v>96.625554605771953</v>
      </c>
      <c r="W62">
        <v>99.352123333018071</v>
      </c>
      <c r="X62">
        <v>101.72601608963645</v>
      </c>
      <c r="Y62">
        <v>100.38363545845903</v>
      </c>
      <c r="Z62">
        <v>101.64518154618992</v>
      </c>
      <c r="AA62">
        <v>98.858023051999794</v>
      </c>
      <c r="AB62">
        <v>106.00933781816354</v>
      </c>
      <c r="AC62">
        <v>99.763034641489355</v>
      </c>
      <c r="AD62">
        <v>97.704928059203993</v>
      </c>
      <c r="AE62">
        <v>110.59187603664577</v>
      </c>
      <c r="AF62">
        <v>79.302805216555271</v>
      </c>
      <c r="AG62">
        <v>120.23970016304699</v>
      </c>
      <c r="AH62">
        <v>108.32898567798178</v>
      </c>
      <c r="AI62">
        <v>114.57996393582808</v>
      </c>
      <c r="AJ62">
        <v>100.16407065692184</v>
      </c>
      <c r="AK62">
        <v>99.459228385166185</v>
      </c>
      <c r="AL62">
        <v>99.089030276163058</v>
      </c>
      <c r="AM62">
        <v>102.43102437610733</v>
      </c>
      <c r="AN62">
        <v>102.88838268792713</v>
      </c>
      <c r="AO62">
        <v>98.763316372458888</v>
      </c>
      <c r="AP62">
        <v>95.933036120462205</v>
      </c>
      <c r="AQ62">
        <v>99.342655671088792</v>
      </c>
      <c r="AR62">
        <v>89.965438600615983</v>
      </c>
      <c r="AS62">
        <v>98.294117647058826</v>
      </c>
      <c r="AT62">
        <v>114.57504774252325</v>
      </c>
      <c r="AU62">
        <v>90.371517027863774</v>
      </c>
      <c r="AV62">
        <v>94.807741073582235</v>
      </c>
      <c r="AW62">
        <v>100.34992441632609</v>
      </c>
      <c r="AX62">
        <v>101.63797075949897</v>
      </c>
      <c r="AY62">
        <v>100.40019169368841</v>
      </c>
      <c r="AZ62">
        <v>97.496695133978221</v>
      </c>
      <c r="BA62">
        <v>139.48842772310471</v>
      </c>
      <c r="BB62">
        <v>96.408711770157538</v>
      </c>
      <c r="BC62">
        <v>100.96473069562163</v>
      </c>
      <c r="BD62">
        <v>99.712744342464802</v>
      </c>
      <c r="BE62">
        <v>96.775991823840968</v>
      </c>
      <c r="BF62">
        <v>103.12941872828314</v>
      </c>
      <c r="BG62">
        <v>102.39192218750553</v>
      </c>
      <c r="BH62">
        <v>102.66302074955766</v>
      </c>
      <c r="BI62">
        <v>100.10936839750441</v>
      </c>
      <c r="BJ62">
        <v>100.19547832954885</v>
      </c>
      <c r="BK62">
        <v>101.49189653321888</v>
      </c>
      <c r="BL62">
        <v>100.57468657876834</v>
      </c>
      <c r="BM62">
        <v>102.00732977560598</v>
      </c>
      <c r="BN62">
        <v>102.10424309545235</v>
      </c>
      <c r="BO62">
        <v>100.10171227351483</v>
      </c>
      <c r="BP62">
        <v>98.857146931122244</v>
      </c>
      <c r="BQ62">
        <v>101.35486587570901</v>
      </c>
      <c r="BR62">
        <v>98.440644885843824</v>
      </c>
      <c r="BS62">
        <v>101.52031555164096</v>
      </c>
      <c r="BT62">
        <v>100.40839176900387</v>
      </c>
      <c r="BU62">
        <v>100.58307826544606</v>
      </c>
      <c r="BV62">
        <v>102.84253048215544</v>
      </c>
      <c r="BW62">
        <v>101.09102321624724</v>
      </c>
      <c r="BX62">
        <v>101.72840850322544</v>
      </c>
      <c r="BY62">
        <v>108.54003622973917</v>
      </c>
      <c r="BZ62">
        <v>100.70843532291471</v>
      </c>
      <c r="CA62">
        <v>98.707319011416914</v>
      </c>
      <c r="CB62">
        <v>98.544805426633332</v>
      </c>
      <c r="CC62">
        <v>98.142731479163842</v>
      </c>
      <c r="CD62">
        <v>101.85409484766608</v>
      </c>
      <c r="CE62">
        <v>97.213509638826025</v>
      </c>
      <c r="CF62">
        <v>99.200114269390085</v>
      </c>
      <c r="CG62">
        <v>100</v>
      </c>
      <c r="CH62">
        <v>101.56175535364112</v>
      </c>
      <c r="CI62">
        <v>95.391437830462252</v>
      </c>
      <c r="CJ62">
        <v>97.020287404902788</v>
      </c>
      <c r="CK62">
        <v>94.314536389286133</v>
      </c>
      <c r="CL62">
        <v>98.966604864860869</v>
      </c>
      <c r="CM62">
        <v>94.814607527633981</v>
      </c>
      <c r="CN62">
        <v>95.549042325120254</v>
      </c>
      <c r="CO62">
        <v>94.680991473748151</v>
      </c>
      <c r="CP62">
        <v>93.050782039736077</v>
      </c>
      <c r="CQ62">
        <v>98.427124476946531</v>
      </c>
      <c r="CR62">
        <v>91.226904160574236</v>
      </c>
      <c r="CS62">
        <v>93.185530921820302</v>
      </c>
      <c r="CT62">
        <v>93.560031388961548</v>
      </c>
      <c r="CU62">
        <v>88.067337071680271</v>
      </c>
      <c r="CV62">
        <v>98.497517015976783</v>
      </c>
      <c r="CW62">
        <v>94.494859315682973</v>
      </c>
      <c r="CX62">
        <v>99.949533945580058</v>
      </c>
      <c r="CY62">
        <v>102.6338785787801</v>
      </c>
      <c r="CZ62">
        <v>99.640127137565983</v>
      </c>
      <c r="DA62">
        <v>101.21076585003996</v>
      </c>
      <c r="DB62">
        <v>95.910686878455948</v>
      </c>
      <c r="DC62">
        <v>96.059482325163685</v>
      </c>
      <c r="DD62">
        <v>95.945026093157438</v>
      </c>
      <c r="DE62">
        <v>96.947903088056819</v>
      </c>
      <c r="DF62">
        <v>97.972220877897698</v>
      </c>
      <c r="DG62">
        <v>92.079691174513016</v>
      </c>
      <c r="DH62">
        <v>97.720207253886031</v>
      </c>
      <c r="DI62">
        <v>98.652442448062871</v>
      </c>
      <c r="DJ62">
        <v>101.65850576528194</v>
      </c>
      <c r="DK62">
        <v>104.69013210390995</v>
      </c>
      <c r="DL62">
        <v>102.24632068164212</v>
      </c>
      <c r="DM62">
        <v>100.26788834103351</v>
      </c>
      <c r="DN62">
        <v>103.24720627654497</v>
      </c>
      <c r="DO62">
        <v>102.41610502050082</v>
      </c>
      <c r="DP62">
        <v>102.46342665415486</v>
      </c>
      <c r="DQ62">
        <v>102.73138472472343</v>
      </c>
      <c r="DR62">
        <v>105.12357132927575</v>
      </c>
      <c r="DS62">
        <v>100.35046507662872</v>
      </c>
      <c r="DT62">
        <v>97.263766254615504</v>
      </c>
      <c r="DU62">
        <v>108.16640318773416</v>
      </c>
      <c r="DV62">
        <v>101.19630071599045</v>
      </c>
      <c r="DW62">
        <v>100.59159056197986</v>
      </c>
      <c r="DX62">
        <v>100.38364905284148</v>
      </c>
      <c r="DY62">
        <v>94.885379447299201</v>
      </c>
      <c r="DZ62">
        <v>99.632164433644704</v>
      </c>
      <c r="EA62">
        <v>99.234180958013042</v>
      </c>
      <c r="EB62">
        <v>99.349173713420015</v>
      </c>
      <c r="EC62">
        <v>98.509492774156996</v>
      </c>
      <c r="ED62">
        <v>99.174908211551283</v>
      </c>
      <c r="EE62">
        <v>106.57138179121439</v>
      </c>
      <c r="EF62">
        <v>100.54063844478411</v>
      </c>
      <c r="EG62">
        <v>101.65670625614642</v>
      </c>
      <c r="EH62">
        <v>94.608313255830268</v>
      </c>
      <c r="EI62">
        <v>98.063487597880624</v>
      </c>
      <c r="EJ62">
        <v>96.973851401056635</v>
      </c>
      <c r="EK62">
        <v>100.79311269137983</v>
      </c>
      <c r="EL62">
        <v>100.29251984956122</v>
      </c>
      <c r="EM62">
        <v>99.737694387195191</v>
      </c>
      <c r="EN62">
        <v>99.616790342230587</v>
      </c>
      <c r="EO62">
        <v>98.18025340664596</v>
      </c>
      <c r="EP62">
        <v>100.05190439704393</v>
      </c>
      <c r="EQ62">
        <v>97.443101332411103</v>
      </c>
      <c r="ER62">
        <v>94.935115243075742</v>
      </c>
      <c r="ES62">
        <v>101.83167988687333</v>
      </c>
      <c r="ET62">
        <v>100.03253591794099</v>
      </c>
      <c r="EU62">
        <v>100.18296495587289</v>
      </c>
      <c r="EV62">
        <v>99.003219065906151</v>
      </c>
      <c r="EW62">
        <v>96.633502856619899</v>
      </c>
      <c r="EX62">
        <v>97.7130854116742</v>
      </c>
      <c r="EY62">
        <v>102.53757494129844</v>
      </c>
      <c r="EZ62">
        <v>100.66652856812117</v>
      </c>
      <c r="FA62">
        <v>102.67913881192648</v>
      </c>
      <c r="FB62">
        <v>97.769464839060902</v>
      </c>
      <c r="FC62">
        <v>97.160058229909438</v>
      </c>
      <c r="FD62">
        <v>95.372139868808432</v>
      </c>
      <c r="FE62">
        <v>100.57321504148651</v>
      </c>
      <c r="FF62">
        <v>100.40840059252696</v>
      </c>
      <c r="FG62">
        <v>100.87792739849257</v>
      </c>
      <c r="FH62">
        <v>101.72595984501586</v>
      </c>
      <c r="FI62">
        <v>101.44544544544544</v>
      </c>
      <c r="FJ62">
        <v>102.1728279618128</v>
      </c>
      <c r="FK62">
        <v>96.789108656563059</v>
      </c>
      <c r="FL62">
        <v>101.51902204388843</v>
      </c>
      <c r="FM62">
        <v>98.867287917737784</v>
      </c>
      <c r="FN62">
        <v>102.99744013316352</v>
      </c>
      <c r="FO62">
        <v>102.48382140695563</v>
      </c>
      <c r="FP62">
        <v>100.89621239639402</v>
      </c>
      <c r="FQ62">
        <v>100.92709040522642</v>
      </c>
      <c r="FR62">
        <v>103.27488980132293</v>
      </c>
      <c r="FS62">
        <v>100.28890148321193</v>
      </c>
      <c r="FT62">
        <v>102.3419973422117</v>
      </c>
      <c r="FU62">
        <v>100.81213185960409</v>
      </c>
      <c r="FV62">
        <v>98.388296553434188</v>
      </c>
      <c r="FW62">
        <v>101.36389201349832</v>
      </c>
      <c r="FX62">
        <v>97.007799045072048</v>
      </c>
      <c r="FY62">
        <v>100.91772791590863</v>
      </c>
      <c r="FZ62">
        <v>101.10757581859922</v>
      </c>
      <c r="GA62">
        <v>100.5075472941797</v>
      </c>
      <c r="GB62">
        <v>100.74798002528986</v>
      </c>
      <c r="GC62">
        <v>100.7618473722722</v>
      </c>
      <c r="GD62">
        <v>100.49056922946802</v>
      </c>
      <c r="GE62">
        <v>100.63561862882273</v>
      </c>
      <c r="GF62">
        <v>98.994470755663414</v>
      </c>
      <c r="GG62">
        <v>96.060474521719811</v>
      </c>
      <c r="GH62">
        <v>99.713353434389333</v>
      </c>
      <c r="GI62">
        <v>96.970047666235089</v>
      </c>
      <c r="GJ62">
        <v>101.79465454825541</v>
      </c>
      <c r="GK62">
        <v>99.166787073158986</v>
      </c>
      <c r="GL62">
        <v>97.610475901161465</v>
      </c>
      <c r="GM62">
        <v>102.49651879848815</v>
      </c>
      <c r="GN62">
        <v>108.73233960963799</v>
      </c>
      <c r="GO62">
        <v>98.383238411233648</v>
      </c>
      <c r="GP62">
        <v>101.1422407832508</v>
      </c>
      <c r="GQ62">
        <v>101.79948586118253</v>
      </c>
      <c r="GR62">
        <v>100.19943089233168</v>
      </c>
      <c r="GS62">
        <v>99.133280804897254</v>
      </c>
      <c r="GT62">
        <v>101.23118307381927</v>
      </c>
      <c r="GU62">
        <v>100.58198217545366</v>
      </c>
      <c r="GV62">
        <v>102.63349438848724</v>
      </c>
      <c r="GW62">
        <v>100.11609140074187</v>
      </c>
      <c r="GX62">
        <v>100.99585411790196</v>
      </c>
      <c r="GY62">
        <v>105.43290074260617</v>
      </c>
      <c r="GZ62">
        <v>99.9895235688887</v>
      </c>
      <c r="HA62">
        <v>110.85064503075984</v>
      </c>
      <c r="HB62">
        <v>92.862032002686263</v>
      </c>
      <c r="HC62">
        <v>102.68468361211976</v>
      </c>
      <c r="HD62">
        <v>95.774733176898025</v>
      </c>
      <c r="HE62">
        <v>97.881502352409569</v>
      </c>
      <c r="HF62">
        <v>99.960703326839649</v>
      </c>
      <c r="HG62">
        <v>100.30192743949212</v>
      </c>
      <c r="HH62">
        <v>99.939101667297592</v>
      </c>
      <c r="HI62">
        <v>94.903915076629005</v>
      </c>
      <c r="HJ62">
        <v>92.663171216778167</v>
      </c>
      <c r="HK62">
        <v>87.5827835064308</v>
      </c>
      <c r="HL62">
        <v>95.453985462609339</v>
      </c>
      <c r="HM62">
        <v>98.062287472337658</v>
      </c>
      <c r="HN62">
        <v>96.588985340200992</v>
      </c>
      <c r="HO62">
        <v>100.14954257565098</v>
      </c>
      <c r="HP62">
        <v>97.423359575765573</v>
      </c>
      <c r="HQ62">
        <v>98.711766094492987</v>
      </c>
      <c r="HR62">
        <v>97.445026949379383</v>
      </c>
      <c r="HS62">
        <v>98.398173082432294</v>
      </c>
      <c r="HT62">
        <v>102.65275415412798</v>
      </c>
      <c r="HU62">
        <v>100.24305476682645</v>
      </c>
      <c r="HV62">
        <v>101.15531138718157</v>
      </c>
      <c r="HW62">
        <v>101.37773541170903</v>
      </c>
      <c r="HX62">
        <v>101.0191846522782</v>
      </c>
      <c r="HY62">
        <v>99.856781215888773</v>
      </c>
      <c r="HZ62">
        <v>101.49630971070478</v>
      </c>
      <c r="IA62">
        <v>94.033013823809611</v>
      </c>
      <c r="IB62">
        <v>97.204560322839086</v>
      </c>
      <c r="IC62">
        <v>99.992989835261142</v>
      </c>
      <c r="ID62">
        <v>99.939050243799016</v>
      </c>
      <c r="IE62">
        <v>100.94358927718787</v>
      </c>
      <c r="IF62">
        <v>102.21957986523978</v>
      </c>
      <c r="IG62">
        <v>99.565714285714279</v>
      </c>
      <c r="IH62">
        <v>101.14166264672777</v>
      </c>
      <c r="II62">
        <v>103.20640026737411</v>
      </c>
      <c r="IJ62">
        <v>103.72338130013856</v>
      </c>
      <c r="IK62">
        <v>100.53032341813233</v>
      </c>
      <c r="IL62">
        <v>101.16000000000001</v>
      </c>
      <c r="IM62">
        <v>100</v>
      </c>
      <c r="IN62">
        <v>100.366807391515</v>
      </c>
      <c r="IO62">
        <v>101.52830419366671</v>
      </c>
      <c r="IP62">
        <v>99.992558748679173</v>
      </c>
      <c r="IQ62">
        <v>102.01346180376554</v>
      </c>
      <c r="IR62">
        <v>102.47642807352237</v>
      </c>
      <c r="IS62">
        <v>104.35660077223324</v>
      </c>
      <c r="IT62">
        <v>127.31231289607715</v>
      </c>
      <c r="IU62">
        <v>101.14216561977756</v>
      </c>
      <c r="IV62">
        <v>100.6381039197812</v>
      </c>
      <c r="IW62">
        <v>100.49410351605152</v>
      </c>
      <c r="IX62">
        <v>100.46462196667254</v>
      </c>
      <c r="IY62">
        <v>100.45575496801224</v>
      </c>
      <c r="IZ62">
        <v>100.19930056781858</v>
      </c>
      <c r="JA62">
        <v>100.82524575793623</v>
      </c>
      <c r="JB62">
        <v>100.6426434239625</v>
      </c>
      <c r="JC62">
        <v>100.66923864262658</v>
      </c>
      <c r="JD62">
        <v>101.57405199141425</v>
      </c>
      <c r="JE62">
        <v>104.36754707993103</v>
      </c>
      <c r="JF62">
        <v>101.44167520972822</v>
      </c>
      <c r="JG62">
        <v>102.47257186978145</v>
      </c>
      <c r="JH62">
        <v>101.1554240365862</v>
      </c>
      <c r="JI62">
        <v>102.15200217924271</v>
      </c>
      <c r="JJ62">
        <v>101.53355738752023</v>
      </c>
      <c r="JK62">
        <v>100.79342900585726</v>
      </c>
      <c r="JL62">
        <v>99.832143507189514</v>
      </c>
      <c r="JM62">
        <v>101.07415538879971</v>
      </c>
      <c r="JN62">
        <v>102.86540430915041</v>
      </c>
      <c r="JO62">
        <v>97.868837180403247</v>
      </c>
      <c r="JP62">
        <v>102.28936376365493</v>
      </c>
      <c r="JQ62">
        <v>99.650406948161901</v>
      </c>
      <c r="JR62">
        <v>88.905113041785327</v>
      </c>
      <c r="JS62">
        <v>100.30000000000001</v>
      </c>
      <c r="JT62">
        <v>101.01719197707737</v>
      </c>
      <c r="JU62">
        <v>101.17851498947444</v>
      </c>
      <c r="JV62">
        <v>101.71732466669128</v>
      </c>
      <c r="JW62">
        <v>100.70620644573881</v>
      </c>
      <c r="JX62">
        <v>97.43826875057799</v>
      </c>
      <c r="JY62">
        <v>100.15442202922901</v>
      </c>
      <c r="JZ62">
        <v>101.80161468627516</v>
      </c>
      <c r="KA62">
        <v>109.01618659648871</v>
      </c>
      <c r="KB62">
        <v>97.921219591503387</v>
      </c>
      <c r="KC62">
        <v>97.305535622432075</v>
      </c>
      <c r="KD62">
        <v>100.73379563617647</v>
      </c>
      <c r="KE62">
        <v>93.749435189926814</v>
      </c>
      <c r="KF62">
        <v>96.502991126992427</v>
      </c>
      <c r="KG62">
        <v>98.092485083700367</v>
      </c>
      <c r="KH62">
        <v>98.652423993426467</v>
      </c>
      <c r="KI62">
        <v>102.62821196289585</v>
      </c>
      <c r="KJ62">
        <v>102.00696758558013</v>
      </c>
      <c r="KK62">
        <v>100</v>
      </c>
      <c r="KL62">
        <v>100.86491646778042</v>
      </c>
      <c r="KM62">
        <v>101.14258670813332</v>
      </c>
      <c r="KN62">
        <v>100.04229137392396</v>
      </c>
      <c r="KO62">
        <v>102.59246856126656</v>
      </c>
      <c r="KP62">
        <v>100.54481848941906</v>
      </c>
      <c r="KQ62">
        <v>102.61503615508533</v>
      </c>
      <c r="KR62">
        <v>101.30487402354495</v>
      </c>
      <c r="KS62">
        <f t="shared" si="1"/>
        <v>100.80793296799227</v>
      </c>
    </row>
    <row r="63" spans="1:305" s="65" customFormat="1" x14ac:dyDescent="0.2">
      <c r="A63" s="64">
        <v>43473</v>
      </c>
      <c r="B63" s="65">
        <f>_xlfn.FORECAST.ETS($A$63,B3:B62,$A$3:$A$62)</f>
        <v>100.17665206400608</v>
      </c>
      <c r="C63" s="65">
        <f>_xlfn.FORECAST.ETS(A63,$C$3:$C$62,$A$3:$A$62)</f>
        <v>100.31463908747337</v>
      </c>
      <c r="D63" s="65">
        <f>_xlfn.FORECAST.ETS(A63,$D$3:$D$62,$A$3:$A$62)</f>
        <v>101.77780212323206</v>
      </c>
      <c r="E63" s="65">
        <f t="shared" ref="E63:BN63" si="2">_xlfn.FORECAST.ETS($A$63,E3:E62,$A$3:$A$62)</f>
        <v>102.22795018325152</v>
      </c>
      <c r="F63" s="65">
        <f t="shared" si="2"/>
        <v>99.523509763177159</v>
      </c>
      <c r="G63" s="65">
        <f t="shared" si="2"/>
        <v>101.99281995854074</v>
      </c>
      <c r="H63" s="65">
        <f t="shared" si="2"/>
        <v>101.40665327902897</v>
      </c>
      <c r="I63" s="65">
        <f t="shared" si="2"/>
        <v>99.324492380175755</v>
      </c>
      <c r="J63" s="65">
        <f t="shared" si="2"/>
        <v>101.4651987831767</v>
      </c>
      <c r="K63" s="65">
        <f t="shared" si="2"/>
        <v>98.9079604934239</v>
      </c>
      <c r="L63" s="65">
        <f t="shared" si="2"/>
        <v>99.568246538591751</v>
      </c>
      <c r="M63" s="65">
        <f t="shared" si="2"/>
        <v>112.84171804698538</v>
      </c>
      <c r="N63" s="65">
        <f t="shared" si="2"/>
        <v>98.267877774607655</v>
      </c>
      <c r="O63" s="65">
        <f t="shared" si="2"/>
        <v>101.01641103425075</v>
      </c>
      <c r="P63" s="65">
        <f t="shared" si="2"/>
        <v>107.17479701809445</v>
      </c>
      <c r="Q63" s="65">
        <f t="shared" si="2"/>
        <v>96.311669307245865</v>
      </c>
      <c r="R63" s="65">
        <f t="shared" si="2"/>
        <v>96.206981359378773</v>
      </c>
      <c r="S63" s="65">
        <f t="shared" si="2"/>
        <v>98.69715669902024</v>
      </c>
      <c r="T63" s="65">
        <f t="shared" si="2"/>
        <v>101.94975418381641</v>
      </c>
      <c r="U63" s="65">
        <f t="shared" si="2"/>
        <v>102.94790519981551</v>
      </c>
      <c r="V63" s="65">
        <f t="shared" si="2"/>
        <v>96.136209712348247</v>
      </c>
      <c r="W63" s="65">
        <f t="shared" si="2"/>
        <v>99.475754974695832</v>
      </c>
      <c r="X63" s="65">
        <f t="shared" si="2"/>
        <v>102.09050317595833</v>
      </c>
      <c r="Y63" s="65">
        <f t="shared" si="2"/>
        <v>100.59981218304661</v>
      </c>
      <c r="Z63" s="65">
        <f t="shared" si="2"/>
        <v>101.4723631823101</v>
      </c>
      <c r="AA63" s="65">
        <f t="shared" si="2"/>
        <v>98.798876161021454</v>
      </c>
      <c r="AB63" s="65">
        <f t="shared" si="2"/>
        <v>106.85944453161548</v>
      </c>
      <c r="AC63" s="65">
        <f t="shared" si="2"/>
        <v>100.61525306483863</v>
      </c>
      <c r="AD63" s="65">
        <f t="shared" si="2"/>
        <v>97.848905199584777</v>
      </c>
      <c r="AE63" s="65">
        <f t="shared" si="2"/>
        <v>125.631129084395</v>
      </c>
      <c r="AF63" s="65">
        <f t="shared" si="2"/>
        <v>83.413761810867598</v>
      </c>
      <c r="AG63" s="65">
        <f t="shared" si="2"/>
        <v>120.74313828946966</v>
      </c>
      <c r="AH63" s="65">
        <f t="shared" si="2"/>
        <v>102.59075319825665</v>
      </c>
      <c r="AI63" s="65">
        <f t="shared" si="2"/>
        <v>105.44117550160601</v>
      </c>
      <c r="AJ63" s="65">
        <f t="shared" si="2"/>
        <v>100.52436555766917</v>
      </c>
      <c r="AK63" s="65">
        <f t="shared" si="2"/>
        <v>100.29704580982681</v>
      </c>
      <c r="AL63" s="65">
        <f t="shared" si="2"/>
        <v>98.655989895353727</v>
      </c>
      <c r="AM63" s="65">
        <f t="shared" si="2"/>
        <v>104.04827481408891</v>
      </c>
      <c r="AN63" s="65">
        <f t="shared" si="2"/>
        <v>102.83938718071779</v>
      </c>
      <c r="AO63" s="65">
        <f t="shared" si="2"/>
        <v>123.04418714015324</v>
      </c>
      <c r="AP63" s="65">
        <f t="shared" si="2"/>
        <v>92.363598959265076</v>
      </c>
      <c r="AQ63" s="65">
        <f t="shared" si="2"/>
        <v>95.264390735319182</v>
      </c>
      <c r="AR63" s="65">
        <f t="shared" si="2"/>
        <v>87.528564809229493</v>
      </c>
      <c r="AS63" s="65">
        <f t="shared" si="2"/>
        <v>102.53218827788587</v>
      </c>
      <c r="AT63" s="65">
        <f t="shared" si="2"/>
        <v>115.26858491908968</v>
      </c>
      <c r="AU63" s="65">
        <f t="shared" si="2"/>
        <v>91.934543668095969</v>
      </c>
      <c r="AV63" s="65">
        <f t="shared" si="2"/>
        <v>92.31883149597607</v>
      </c>
      <c r="AW63" s="65">
        <f t="shared" si="2"/>
        <v>99.847152914045793</v>
      </c>
      <c r="AX63" s="65">
        <f t="shared" si="2"/>
        <v>101.08337270758078</v>
      </c>
      <c r="AY63" s="65">
        <f t="shared" si="2"/>
        <v>102.33574386097195</v>
      </c>
      <c r="AZ63" s="65">
        <f t="shared" si="2"/>
        <v>97.820990357820136</v>
      </c>
      <c r="BA63" s="65">
        <f t="shared" si="2"/>
        <v>139.82889575324668</v>
      </c>
      <c r="BB63" s="65">
        <f t="shared" si="2"/>
        <v>97.534540029201878</v>
      </c>
      <c r="BC63" s="65">
        <f t="shared" si="2"/>
        <v>101.36180358917679</v>
      </c>
      <c r="BD63" s="65">
        <f t="shared" si="2"/>
        <v>99.719761423701271</v>
      </c>
      <c r="BE63" s="65">
        <f t="shared" si="2"/>
        <v>98.89279067502936</v>
      </c>
      <c r="BF63" s="65">
        <f t="shared" si="2"/>
        <v>103.93489791910785</v>
      </c>
      <c r="BG63" s="65">
        <f t="shared" si="2"/>
        <v>102.41717001370516</v>
      </c>
      <c r="BH63" s="65">
        <f t="shared" si="2"/>
        <v>103.26207062652995</v>
      </c>
      <c r="BI63" s="65">
        <f t="shared" si="2"/>
        <v>100.36741064283154</v>
      </c>
      <c r="BJ63" s="65">
        <f t="shared" si="2"/>
        <v>100.56647222488692</v>
      </c>
      <c r="BK63" s="65">
        <f t="shared" si="2"/>
        <v>101.80181794140709</v>
      </c>
      <c r="BL63" s="65">
        <f t="shared" si="2"/>
        <v>101.01848560432904</v>
      </c>
      <c r="BM63" s="65">
        <f t="shared" si="2"/>
        <v>101.84532453706746</v>
      </c>
      <c r="BN63" s="65">
        <f t="shared" si="2"/>
        <v>103.51241573316683</v>
      </c>
      <c r="BO63" s="65">
        <f t="shared" ref="BO63:DZ63" si="3">_xlfn.FORECAST.ETS($A$63,BO3:BO62,$A$3:$A$62)</f>
        <v>100.32024523166866</v>
      </c>
      <c r="BP63" s="65">
        <f t="shared" si="3"/>
        <v>98.561702392710473</v>
      </c>
      <c r="BQ63" s="65">
        <f t="shared" si="3"/>
        <v>101.0644248190228</v>
      </c>
      <c r="BR63" s="65">
        <f t="shared" si="3"/>
        <v>98.789335659224946</v>
      </c>
      <c r="BS63" s="65">
        <f t="shared" si="3"/>
        <v>101.85059996795538</v>
      </c>
      <c r="BT63" s="65">
        <f t="shared" si="3"/>
        <v>100.66468533000644</v>
      </c>
      <c r="BU63" s="65">
        <f t="shared" si="3"/>
        <v>100.69706848067121</v>
      </c>
      <c r="BV63" s="65">
        <f t="shared" si="3"/>
        <v>103.35924473483507</v>
      </c>
      <c r="BW63" s="65">
        <f t="shared" si="3"/>
        <v>101.46307695155461</v>
      </c>
      <c r="BX63" s="65">
        <f t="shared" si="3"/>
        <v>102.02357519052508</v>
      </c>
      <c r="BY63" s="65">
        <f t="shared" si="3"/>
        <v>109.02208992924801</v>
      </c>
      <c r="BZ63" s="65">
        <f t="shared" si="3"/>
        <v>100.90181697722227</v>
      </c>
      <c r="CA63" s="65">
        <f t="shared" si="3"/>
        <v>99.012147489690363</v>
      </c>
      <c r="CB63" s="65">
        <f t="shared" si="3"/>
        <v>102.98536849530961</v>
      </c>
      <c r="CC63" s="65">
        <f t="shared" si="3"/>
        <v>98.352348524391729</v>
      </c>
      <c r="CD63" s="65">
        <f t="shared" si="3"/>
        <v>102.34048097810044</v>
      </c>
      <c r="CE63" s="65">
        <f t="shared" si="3"/>
        <v>99.067621073587816</v>
      </c>
      <c r="CF63" s="65">
        <f t="shared" si="3"/>
        <v>100.41947082211443</v>
      </c>
      <c r="CG63" s="65">
        <f t="shared" si="3"/>
        <v>100.16999070796247</v>
      </c>
      <c r="CH63" s="65">
        <f t="shared" si="3"/>
        <v>101.58624692096753</v>
      </c>
      <c r="CI63" s="65">
        <f t="shared" si="3"/>
        <v>94.861005057925524</v>
      </c>
      <c r="CJ63" s="65">
        <f t="shared" si="3"/>
        <v>97.476552974874295</v>
      </c>
      <c r="CK63" s="65">
        <f t="shared" si="3"/>
        <v>94.202282040514504</v>
      </c>
      <c r="CL63" s="65">
        <f t="shared" si="3"/>
        <v>99.303449966553003</v>
      </c>
      <c r="CM63" s="65">
        <f t="shared" si="3"/>
        <v>93.880187728547526</v>
      </c>
      <c r="CN63" s="65">
        <f t="shared" si="3"/>
        <v>91.632679002838984</v>
      </c>
      <c r="CO63" s="65">
        <f t="shared" si="3"/>
        <v>98.563361969013727</v>
      </c>
      <c r="CP63" s="65">
        <f t="shared" si="3"/>
        <v>92.413652320250961</v>
      </c>
      <c r="CQ63" s="65">
        <f t="shared" si="3"/>
        <v>98.563252392325111</v>
      </c>
      <c r="CR63" s="65">
        <f t="shared" si="3"/>
        <v>92.051304068674668</v>
      </c>
      <c r="CS63" s="65">
        <f t="shared" si="3"/>
        <v>93.072542952867082</v>
      </c>
      <c r="CT63" s="65">
        <f t="shared" si="3"/>
        <v>92.27859160610349</v>
      </c>
      <c r="CU63" s="65">
        <f t="shared" si="3"/>
        <v>90.986249542007442</v>
      </c>
      <c r="CV63" s="65">
        <f t="shared" si="3"/>
        <v>96.953659349476979</v>
      </c>
      <c r="CW63" s="65">
        <f t="shared" si="3"/>
        <v>91.89521476890026</v>
      </c>
      <c r="CX63" s="65">
        <f t="shared" si="3"/>
        <v>99.995539437676925</v>
      </c>
      <c r="CY63" s="65">
        <f t="shared" si="3"/>
        <v>103.04468894372397</v>
      </c>
      <c r="CZ63" s="65">
        <f t="shared" si="3"/>
        <v>99.24258569867807</v>
      </c>
      <c r="DA63" s="65">
        <f t="shared" si="3"/>
        <v>103.291959231305</v>
      </c>
      <c r="DB63" s="65">
        <f t="shared" si="3"/>
        <v>96.236537986800855</v>
      </c>
      <c r="DC63" s="65">
        <f t="shared" si="3"/>
        <v>95.468468988006066</v>
      </c>
      <c r="DD63" s="65">
        <f t="shared" si="3"/>
        <v>95.426732521951706</v>
      </c>
      <c r="DE63" s="65">
        <f t="shared" si="3"/>
        <v>95.959231124582416</v>
      </c>
      <c r="DF63" s="65">
        <f t="shared" si="3"/>
        <v>97.725599756493253</v>
      </c>
      <c r="DG63" s="65">
        <f t="shared" si="3"/>
        <v>91.06220547507219</v>
      </c>
      <c r="DH63" s="65">
        <f t="shared" si="3"/>
        <v>96.100755589375595</v>
      </c>
      <c r="DI63" s="65">
        <f t="shared" si="3"/>
        <v>98.558649472005357</v>
      </c>
      <c r="DJ63" s="65">
        <f t="shared" si="3"/>
        <v>101.83948403007994</v>
      </c>
      <c r="DK63" s="65">
        <f t="shared" si="3"/>
        <v>104.82669070949241</v>
      </c>
      <c r="DL63" s="65">
        <f t="shared" si="3"/>
        <v>102.36026290143116</v>
      </c>
      <c r="DM63" s="65">
        <f t="shared" si="3"/>
        <v>100.73613214698605</v>
      </c>
      <c r="DN63" s="65">
        <f t="shared" si="3"/>
        <v>103.8037217885648</v>
      </c>
      <c r="DO63" s="65">
        <f t="shared" si="3"/>
        <v>102.87765126849456</v>
      </c>
      <c r="DP63" s="65">
        <f t="shared" si="3"/>
        <v>102.74577488812481</v>
      </c>
      <c r="DQ63" s="65">
        <f t="shared" si="3"/>
        <v>102.5330241927396</v>
      </c>
      <c r="DR63" s="65">
        <f t="shared" si="3"/>
        <v>104.05008253877506</v>
      </c>
      <c r="DS63" s="65">
        <f t="shared" si="3"/>
        <v>101.74737464596393</v>
      </c>
      <c r="DT63" s="65">
        <f t="shared" si="3"/>
        <v>97.690628553060819</v>
      </c>
      <c r="DU63" s="65">
        <f t="shared" si="3"/>
        <v>109.58948824899431</v>
      </c>
      <c r="DV63" s="65">
        <f t="shared" si="3"/>
        <v>101.82344979979869</v>
      </c>
      <c r="DW63" s="65">
        <f t="shared" si="3"/>
        <v>100.92192492144727</v>
      </c>
      <c r="DX63" s="65">
        <f t="shared" si="3"/>
        <v>100.14409244619573</v>
      </c>
      <c r="DY63" s="65">
        <f t="shared" si="3"/>
        <v>94.1310096591357</v>
      </c>
      <c r="DZ63" s="65">
        <f t="shared" si="3"/>
        <v>101.83223933006575</v>
      </c>
      <c r="EA63" s="65">
        <f t="shared" ref="EA63:GL63" si="4">_xlfn.FORECAST.ETS($A$63,EA3:EA62,$A$3:$A$62)</f>
        <v>99.417461220665672</v>
      </c>
      <c r="EB63" s="65">
        <f t="shared" si="4"/>
        <v>100.24868767874386</v>
      </c>
      <c r="EC63" s="65">
        <f t="shared" si="4"/>
        <v>98.967915380800704</v>
      </c>
      <c r="ED63" s="65">
        <f t="shared" si="4"/>
        <v>99.195701426553313</v>
      </c>
      <c r="EE63" s="65">
        <f t="shared" si="4"/>
        <v>106.48413304849076</v>
      </c>
      <c r="EF63" s="65">
        <f t="shared" si="4"/>
        <v>100.1906344745415</v>
      </c>
      <c r="EG63" s="65">
        <f t="shared" si="4"/>
        <v>102.06923947635616</v>
      </c>
      <c r="EH63" s="65">
        <f t="shared" si="4"/>
        <v>93.934856077913764</v>
      </c>
      <c r="EI63" s="65">
        <f t="shared" si="4"/>
        <v>98.51328829740649</v>
      </c>
      <c r="EJ63" s="65">
        <f t="shared" si="4"/>
        <v>97.023243760599613</v>
      </c>
      <c r="EK63" s="65">
        <f t="shared" si="4"/>
        <v>101.23279469898064</v>
      </c>
      <c r="EL63" s="65">
        <f t="shared" si="4"/>
        <v>100.41945997210767</v>
      </c>
      <c r="EM63" s="65">
        <f t="shared" si="4"/>
        <v>99.805381786900313</v>
      </c>
      <c r="EN63" s="65">
        <f t="shared" si="4"/>
        <v>99.72040617074417</v>
      </c>
      <c r="EO63" s="65">
        <f t="shared" si="4"/>
        <v>97.952084838823879</v>
      </c>
      <c r="EP63" s="65">
        <f t="shared" si="4"/>
        <v>100.01973481997786</v>
      </c>
      <c r="EQ63" s="65">
        <f t="shared" si="4"/>
        <v>97.562149484642831</v>
      </c>
      <c r="ER63" s="65">
        <f t="shared" si="4"/>
        <v>94.160651576235466</v>
      </c>
      <c r="ES63" s="65">
        <f t="shared" si="4"/>
        <v>102.00515944294148</v>
      </c>
      <c r="ET63" s="65">
        <f t="shared" si="4"/>
        <v>99.799848459719087</v>
      </c>
      <c r="EU63" s="65">
        <f t="shared" si="4"/>
        <v>100.60154405679533</v>
      </c>
      <c r="EV63" s="65">
        <f t="shared" si="4"/>
        <v>100.2187683267525</v>
      </c>
      <c r="EW63" s="65">
        <f t="shared" si="4"/>
        <v>96.384535500240403</v>
      </c>
      <c r="EX63" s="65">
        <f t="shared" si="4"/>
        <v>96.894050556129983</v>
      </c>
      <c r="EY63" s="65">
        <f t="shared" si="4"/>
        <v>102.89008832370216</v>
      </c>
      <c r="EZ63" s="65">
        <f t="shared" si="4"/>
        <v>101.19777602742931</v>
      </c>
      <c r="FA63" s="65">
        <f t="shared" si="4"/>
        <v>103.11621509520785</v>
      </c>
      <c r="FB63" s="65">
        <f t="shared" si="4"/>
        <v>98.061772197111836</v>
      </c>
      <c r="FC63" s="65">
        <f t="shared" si="4"/>
        <v>97.618251335178115</v>
      </c>
      <c r="FD63" s="65">
        <f t="shared" si="4"/>
        <v>95.800269571406034</v>
      </c>
      <c r="FE63" s="65">
        <f t="shared" si="4"/>
        <v>100.97238006292287</v>
      </c>
      <c r="FF63" s="65">
        <f t="shared" si="4"/>
        <v>100.9968064657666</v>
      </c>
      <c r="FG63" s="65">
        <f t="shared" si="4"/>
        <v>101.32150615474518</v>
      </c>
      <c r="FH63" s="65">
        <f t="shared" si="4"/>
        <v>102.04266026719615</v>
      </c>
      <c r="FI63" s="65">
        <f t="shared" si="4"/>
        <v>101.54747752800537</v>
      </c>
      <c r="FJ63" s="65">
        <f t="shared" si="4"/>
        <v>102.61479996815314</v>
      </c>
      <c r="FK63" s="65">
        <f t="shared" si="4"/>
        <v>97.303823656812511</v>
      </c>
      <c r="FL63" s="65">
        <f t="shared" si="4"/>
        <v>102.05049430815448</v>
      </c>
      <c r="FM63" s="65">
        <f t="shared" si="4"/>
        <v>100.73413987494165</v>
      </c>
      <c r="FN63" s="65">
        <f t="shared" si="4"/>
        <v>101.74548069067637</v>
      </c>
      <c r="FO63" s="65">
        <f t="shared" si="4"/>
        <v>101.97023153514378</v>
      </c>
      <c r="FP63" s="65">
        <f t="shared" si="4"/>
        <v>101.6598567155478</v>
      </c>
      <c r="FQ63" s="65">
        <f t="shared" si="4"/>
        <v>101.52774825268826</v>
      </c>
      <c r="FR63" s="65">
        <f t="shared" si="4"/>
        <v>103.75941732358487</v>
      </c>
      <c r="FS63" s="65">
        <f t="shared" si="4"/>
        <v>100.85444324785774</v>
      </c>
      <c r="FT63" s="65">
        <f t="shared" si="4"/>
        <v>102.55119290928343</v>
      </c>
      <c r="FU63" s="65">
        <f t="shared" si="4"/>
        <v>101.84141650124776</v>
      </c>
      <c r="FV63" s="65">
        <f t="shared" si="4"/>
        <v>98.691448149204291</v>
      </c>
      <c r="FW63" s="65">
        <f t="shared" si="4"/>
        <v>101.65491120200835</v>
      </c>
      <c r="FX63" s="65">
        <f t="shared" si="4"/>
        <v>97.0709954002985</v>
      </c>
      <c r="FY63" s="65">
        <f t="shared" si="4"/>
        <v>101.72196753699396</v>
      </c>
      <c r="FZ63" s="65">
        <f t="shared" si="4"/>
        <v>101.83955661332281</v>
      </c>
      <c r="GA63" s="65">
        <f t="shared" si="4"/>
        <v>102.79756785915805</v>
      </c>
      <c r="GB63" s="65">
        <f t="shared" si="4"/>
        <v>101.34703188828344</v>
      </c>
      <c r="GC63" s="65">
        <f t="shared" si="4"/>
        <v>101.40423819815854</v>
      </c>
      <c r="GD63" s="65">
        <f t="shared" si="4"/>
        <v>100.67266971899569</v>
      </c>
      <c r="GE63" s="65">
        <f t="shared" si="4"/>
        <v>100.78383528461309</v>
      </c>
      <c r="GF63" s="65">
        <f t="shared" si="4"/>
        <v>99.028753298316275</v>
      </c>
      <c r="GG63" s="65">
        <f t="shared" si="4"/>
        <v>95.402301055494121</v>
      </c>
      <c r="GH63" s="65">
        <f t="shared" si="4"/>
        <v>99.677551769465339</v>
      </c>
      <c r="GI63" s="65">
        <f t="shared" si="4"/>
        <v>97.18276880737956</v>
      </c>
      <c r="GJ63" s="65">
        <f t="shared" si="4"/>
        <v>102.09972962837401</v>
      </c>
      <c r="GK63" s="65">
        <f t="shared" si="4"/>
        <v>99.375779823570724</v>
      </c>
      <c r="GL63" s="65">
        <f t="shared" si="4"/>
        <v>98.03193947583847</v>
      </c>
      <c r="GM63" s="65">
        <f t="shared" ref="GM63:IX63" si="5">_xlfn.FORECAST.ETS($A$63,GM3:GM62,$A$3:$A$62)</f>
        <v>102.39410020012521</v>
      </c>
      <c r="GN63" s="65">
        <f t="shared" si="5"/>
        <v>109.80554664445658</v>
      </c>
      <c r="GO63" s="65">
        <f t="shared" si="5"/>
        <v>98.566284747095366</v>
      </c>
      <c r="GP63" s="65">
        <f t="shared" si="5"/>
        <v>101.49550702951737</v>
      </c>
      <c r="GQ63" s="65">
        <f t="shared" si="5"/>
        <v>102.11103718084301</v>
      </c>
      <c r="GR63" s="65">
        <f t="shared" si="5"/>
        <v>100.67271965241434</v>
      </c>
      <c r="GS63" s="65">
        <f t="shared" si="5"/>
        <v>103.32293252330462</v>
      </c>
      <c r="GT63" s="65">
        <f t="shared" si="5"/>
        <v>101.56354511140505</v>
      </c>
      <c r="GU63" s="65">
        <f t="shared" si="5"/>
        <v>100.82545181817741</v>
      </c>
      <c r="GV63" s="65">
        <f t="shared" si="5"/>
        <v>102.80865413043486</v>
      </c>
      <c r="GW63" s="65">
        <f t="shared" si="5"/>
        <v>100.20412813521473</v>
      </c>
      <c r="GX63" s="65">
        <f t="shared" si="5"/>
        <v>100.98685867800323</v>
      </c>
      <c r="GY63" s="65">
        <f t="shared" si="5"/>
        <v>105.55111884617453</v>
      </c>
      <c r="GZ63" s="65">
        <f t="shared" si="5"/>
        <v>100.07726970300597</v>
      </c>
      <c r="HA63" s="65">
        <f t="shared" si="5"/>
        <v>113.08396159789906</v>
      </c>
      <c r="HB63" s="65">
        <f t="shared" si="5"/>
        <v>94.628962638241489</v>
      </c>
      <c r="HC63" s="65">
        <f t="shared" si="5"/>
        <v>102.60494653098279</v>
      </c>
      <c r="HD63" s="65">
        <f t="shared" si="5"/>
        <v>95.498917217260626</v>
      </c>
      <c r="HE63" s="65">
        <f t="shared" si="5"/>
        <v>97.635950616762557</v>
      </c>
      <c r="HF63" s="65">
        <f t="shared" si="5"/>
        <v>99.990713504201437</v>
      </c>
      <c r="HG63" s="65">
        <f t="shared" si="5"/>
        <v>100.30939280290427</v>
      </c>
      <c r="HH63" s="65">
        <f t="shared" si="5"/>
        <v>99.986115621001986</v>
      </c>
      <c r="HI63" s="65">
        <f t="shared" si="5"/>
        <v>94.582231169161815</v>
      </c>
      <c r="HJ63" s="65">
        <f t="shared" si="5"/>
        <v>91.362132925874079</v>
      </c>
      <c r="HK63" s="65">
        <f t="shared" si="5"/>
        <v>87.081006878522075</v>
      </c>
      <c r="HL63" s="65">
        <f t="shared" si="5"/>
        <v>95.921232692855369</v>
      </c>
      <c r="HM63" s="65">
        <f t="shared" si="5"/>
        <v>98.214794402896473</v>
      </c>
      <c r="HN63" s="65">
        <f t="shared" si="5"/>
        <v>95.976491212439029</v>
      </c>
      <c r="HO63" s="65">
        <f t="shared" si="5"/>
        <v>99.519046581083728</v>
      </c>
      <c r="HP63" s="65">
        <f t="shared" si="5"/>
        <v>97.511365258914424</v>
      </c>
      <c r="HQ63" s="65">
        <f t="shared" si="5"/>
        <v>98.731765129923133</v>
      </c>
      <c r="HR63" s="65">
        <f t="shared" si="5"/>
        <v>96.738981285285078</v>
      </c>
      <c r="HS63" s="65">
        <f t="shared" si="5"/>
        <v>98.482994157749985</v>
      </c>
      <c r="HT63" s="65">
        <f t="shared" si="5"/>
        <v>106.24443594612958</v>
      </c>
      <c r="HU63" s="65">
        <f t="shared" si="5"/>
        <v>100.82261932632819</v>
      </c>
      <c r="HV63" s="65">
        <f t="shared" si="5"/>
        <v>100.19863013034607</v>
      </c>
      <c r="HW63" s="65">
        <f t="shared" si="5"/>
        <v>101.45333303058965</v>
      </c>
      <c r="HX63" s="65">
        <f t="shared" si="5"/>
        <v>101.98132209146446</v>
      </c>
      <c r="HY63" s="65">
        <f t="shared" si="5"/>
        <v>100.15690140452776</v>
      </c>
      <c r="HZ63" s="65">
        <f t="shared" si="5"/>
        <v>101.7624875772033</v>
      </c>
      <c r="IA63" s="65">
        <f t="shared" si="5"/>
        <v>94.436364599146387</v>
      </c>
      <c r="IB63" s="65">
        <f t="shared" si="5"/>
        <v>97.330167801886716</v>
      </c>
      <c r="IC63" s="65">
        <f t="shared" si="5"/>
        <v>100.40291608308065</v>
      </c>
      <c r="ID63" s="65">
        <f t="shared" si="5"/>
        <v>100.30325686421621</v>
      </c>
      <c r="IE63" s="65">
        <f t="shared" si="5"/>
        <v>101.02680614584264</v>
      </c>
      <c r="IF63" s="65">
        <f t="shared" si="5"/>
        <v>102.5252004977381</v>
      </c>
      <c r="IG63" s="65">
        <f t="shared" si="5"/>
        <v>99.705186923647304</v>
      </c>
      <c r="IH63" s="65">
        <f t="shared" si="5"/>
        <v>101.73538581061871</v>
      </c>
      <c r="II63" s="65">
        <f t="shared" si="5"/>
        <v>103.80889736409016</v>
      </c>
      <c r="IJ63" s="65">
        <f t="shared" si="5"/>
        <v>104.70755306870028</v>
      </c>
      <c r="IK63" s="65">
        <f t="shared" si="5"/>
        <v>100.63450333447764</v>
      </c>
      <c r="IL63" s="65">
        <f t="shared" si="5"/>
        <v>101.20048606061266</v>
      </c>
      <c r="IM63" s="65">
        <f t="shared" si="5"/>
        <v>100.12477267660257</v>
      </c>
      <c r="IN63" s="65">
        <f t="shared" si="5"/>
        <v>100.33529541747968</v>
      </c>
      <c r="IO63" s="65">
        <f t="shared" si="5"/>
        <v>100.36416899168071</v>
      </c>
      <c r="IP63" s="65">
        <f t="shared" si="5"/>
        <v>100.34893378596155</v>
      </c>
      <c r="IQ63" s="65">
        <f t="shared" si="5"/>
        <v>102.28332795087366</v>
      </c>
      <c r="IR63" s="65">
        <f t="shared" si="5"/>
        <v>102.87948082928837</v>
      </c>
      <c r="IS63" s="65">
        <f t="shared" si="5"/>
        <v>104.56678504612532</v>
      </c>
      <c r="IT63" s="65">
        <f t="shared" si="5"/>
        <v>101.88825163324425</v>
      </c>
      <c r="IU63" s="65">
        <f t="shared" si="5"/>
        <v>101.17668701552117</v>
      </c>
      <c r="IV63" s="65">
        <f t="shared" si="5"/>
        <v>100.60627763639653</v>
      </c>
      <c r="IW63" s="65">
        <f t="shared" si="5"/>
        <v>100.76527500726728</v>
      </c>
      <c r="IX63" s="65">
        <f t="shared" si="5"/>
        <v>100.65598104732027</v>
      </c>
      <c r="IY63" s="65">
        <f t="shared" ref="IY63:KR63" si="6">_xlfn.FORECAST.ETS($A$63,IY3:IY62,$A$3:$A$62)</f>
        <v>100.59315601038509</v>
      </c>
      <c r="IZ63" s="65">
        <f t="shared" si="6"/>
        <v>100.65092244388194</v>
      </c>
      <c r="JA63" s="65">
        <f t="shared" si="6"/>
        <v>100.82577510141159</v>
      </c>
      <c r="JB63" s="65">
        <f t="shared" si="6"/>
        <v>100.62170393253533</v>
      </c>
      <c r="JC63" s="65">
        <f t="shared" si="6"/>
        <v>100.64090324539841</v>
      </c>
      <c r="JD63" s="65">
        <f t="shared" si="6"/>
        <v>101.62329883825231</v>
      </c>
      <c r="JE63" s="65">
        <f t="shared" si="6"/>
        <v>102.59676314742572</v>
      </c>
      <c r="JF63" s="65">
        <f t="shared" si="6"/>
        <v>101.62427454758489</v>
      </c>
      <c r="JG63" s="65">
        <f t="shared" si="6"/>
        <v>102.87518179474579</v>
      </c>
      <c r="JH63" s="65">
        <f t="shared" si="6"/>
        <v>101.38162779651479</v>
      </c>
      <c r="JI63" s="65">
        <f t="shared" si="6"/>
        <v>102.53406429596903</v>
      </c>
      <c r="JJ63" s="65">
        <f t="shared" si="6"/>
        <v>101.96495005854958</v>
      </c>
      <c r="JK63" s="65">
        <f t="shared" si="6"/>
        <v>101.21424048662504</v>
      </c>
      <c r="JL63" s="65">
        <f t="shared" si="6"/>
        <v>100.46353100352927</v>
      </c>
      <c r="JM63" s="65">
        <f t="shared" si="6"/>
        <v>102.09257758654459</v>
      </c>
      <c r="JN63" s="65">
        <f t="shared" si="6"/>
        <v>103.01446186895416</v>
      </c>
      <c r="JO63" s="65">
        <f t="shared" si="6"/>
        <v>100.3720358371818</v>
      </c>
      <c r="JP63" s="65">
        <f t="shared" si="6"/>
        <v>102.86588172103339</v>
      </c>
      <c r="JQ63" s="65">
        <f t="shared" si="6"/>
        <v>99.868376379792892</v>
      </c>
      <c r="JR63" s="65">
        <f t="shared" si="6"/>
        <v>89.113027882753002</v>
      </c>
      <c r="JS63" s="65">
        <f t="shared" si="6"/>
        <v>100.49620562218441</v>
      </c>
      <c r="JT63" s="65">
        <f t="shared" si="6"/>
        <v>105.60373211734822</v>
      </c>
      <c r="JU63" s="65">
        <f t="shared" si="6"/>
        <v>102.52028763572957</v>
      </c>
      <c r="JV63" s="65">
        <f t="shared" si="6"/>
        <v>102.17990263593612</v>
      </c>
      <c r="JW63" s="65">
        <f t="shared" si="6"/>
        <v>102.07465240651082</v>
      </c>
      <c r="JX63" s="65">
        <f t="shared" si="6"/>
        <v>97.60464168505213</v>
      </c>
      <c r="JY63" s="65">
        <f t="shared" si="6"/>
        <v>100.51719669129734</v>
      </c>
      <c r="JZ63" s="65">
        <f t="shared" si="6"/>
        <v>103.16578021965843</v>
      </c>
      <c r="KA63" s="65">
        <f t="shared" si="6"/>
        <v>109.92483293624871</v>
      </c>
      <c r="KB63" s="65">
        <f t="shared" si="6"/>
        <v>98.365160336250469</v>
      </c>
      <c r="KC63" s="65">
        <f t="shared" si="6"/>
        <v>97.78790846098164</v>
      </c>
      <c r="KD63" s="65">
        <f t="shared" si="6"/>
        <v>100.8430404351063</v>
      </c>
      <c r="KE63" s="65">
        <f t="shared" si="6"/>
        <v>93.75134190169679</v>
      </c>
      <c r="KF63" s="65">
        <f t="shared" si="6"/>
        <v>95.945693923589829</v>
      </c>
      <c r="KG63" s="65">
        <f t="shared" si="6"/>
        <v>98.180662425527231</v>
      </c>
      <c r="KH63" s="65">
        <f t="shared" si="6"/>
        <v>98.537926973689181</v>
      </c>
      <c r="KI63" s="65">
        <f t="shared" si="6"/>
        <v>102.89653143201059</v>
      </c>
      <c r="KJ63" s="65">
        <f t="shared" si="6"/>
        <v>102.33982711757919</v>
      </c>
      <c r="KK63" s="65">
        <f t="shared" si="6"/>
        <v>100</v>
      </c>
      <c r="KL63" s="65">
        <f t="shared" si="6"/>
        <v>101.10540890125273</v>
      </c>
      <c r="KM63" s="65">
        <f t="shared" si="6"/>
        <v>101.26602598137045</v>
      </c>
      <c r="KN63" s="65">
        <f t="shared" si="6"/>
        <v>100.5323367869515</v>
      </c>
      <c r="KO63" s="65">
        <f t="shared" si="6"/>
        <v>103.02181120537792</v>
      </c>
      <c r="KP63" s="65">
        <f t="shared" si="6"/>
        <v>100.55473003388065</v>
      </c>
      <c r="KQ63" s="65">
        <f t="shared" si="6"/>
        <v>103.08900392408879</v>
      </c>
      <c r="KR63" s="65">
        <f t="shared" si="6"/>
        <v>104.41244676412038</v>
      </c>
      <c r="KS63" s="65">
        <f t="shared" si="1"/>
        <v>100.93108960090223</v>
      </c>
    </row>
    <row r="64" spans="1:305" x14ac:dyDescent="0.2">
      <c r="A64" s="66">
        <v>43504</v>
      </c>
      <c r="B64">
        <f t="shared" ref="B64:B95" si="7">_xlfn.FORECAST.ETS(A64,$B$3:$B$62,$A$3:$A$62)</f>
        <v>100.61718599876619</v>
      </c>
      <c r="C64">
        <f t="shared" ref="C64:C122" si="8">_xlfn.FORECAST.ETS(A64,$C$3:$C$62,$A$3:$A$62)</f>
        <v>100.50379572887528</v>
      </c>
      <c r="D64">
        <f>_xlfn.FORECAST.ETS($A$64,D3:D62,$A$3:$A$62)</f>
        <v>102.04377563712984</v>
      </c>
      <c r="E64">
        <f t="shared" ref="E64:BP64" si="9">_xlfn.FORECAST.ETS($A$64,E3:E62,$A$3:$A$62)</f>
        <v>102.56406127560177</v>
      </c>
      <c r="F64">
        <f t="shared" si="9"/>
        <v>99.586435343945624</v>
      </c>
      <c r="G64">
        <f t="shared" si="9"/>
        <v>102.26225162600797</v>
      </c>
      <c r="H64">
        <f t="shared" si="9"/>
        <v>101.42601768870475</v>
      </c>
      <c r="I64">
        <f t="shared" si="9"/>
        <v>99.637012192642544</v>
      </c>
      <c r="J64">
        <f t="shared" si="9"/>
        <v>101.76653674618534</v>
      </c>
      <c r="K64">
        <f t="shared" si="9"/>
        <v>99.113591979084475</v>
      </c>
      <c r="L64">
        <f t="shared" si="9"/>
        <v>99.553937911538739</v>
      </c>
      <c r="M64">
        <f t="shared" si="9"/>
        <v>115.59800529570271</v>
      </c>
      <c r="N64">
        <f t="shared" si="9"/>
        <v>98.24371293815895</v>
      </c>
      <c r="O64">
        <f t="shared" si="9"/>
        <v>101.18364211445071</v>
      </c>
      <c r="P64">
        <f t="shared" si="9"/>
        <v>107.85887714023217</v>
      </c>
      <c r="Q64">
        <f t="shared" si="9"/>
        <v>96.811570403957731</v>
      </c>
      <c r="R64">
        <f t="shared" si="9"/>
        <v>96.157922280709485</v>
      </c>
      <c r="S64">
        <f t="shared" si="9"/>
        <v>98.579914423296444</v>
      </c>
      <c r="T64">
        <f t="shared" si="9"/>
        <v>102.14706466724937</v>
      </c>
      <c r="U64">
        <f t="shared" si="9"/>
        <v>103.16827575660781</v>
      </c>
      <c r="V64">
        <f t="shared" si="9"/>
        <v>96.31562767492666</v>
      </c>
      <c r="W64">
        <f t="shared" si="9"/>
        <v>99.596952604377478</v>
      </c>
      <c r="X64">
        <f t="shared" si="9"/>
        <v>102.41649231897769</v>
      </c>
      <c r="Y64">
        <f t="shared" si="9"/>
        <v>100.81479208385757</v>
      </c>
      <c r="Z64">
        <f t="shared" si="9"/>
        <v>101.57148720990872</v>
      </c>
      <c r="AA64">
        <f t="shared" si="9"/>
        <v>98.739885507910444</v>
      </c>
      <c r="AB64">
        <f t="shared" si="9"/>
        <v>107.74145842900315</v>
      </c>
      <c r="AC64">
        <f t="shared" si="9"/>
        <v>101.0780221571584</v>
      </c>
      <c r="AD64">
        <f t="shared" si="9"/>
        <v>97.992882339965576</v>
      </c>
      <c r="AE64">
        <f t="shared" si="9"/>
        <v>102.67749547776522</v>
      </c>
      <c r="AF64">
        <f t="shared" si="9"/>
        <v>86.226665416273804</v>
      </c>
      <c r="AG64">
        <f t="shared" si="9"/>
        <v>101.04711660205143</v>
      </c>
      <c r="AH64">
        <f t="shared" si="9"/>
        <v>103.07075944236669</v>
      </c>
      <c r="AI64">
        <f t="shared" si="9"/>
        <v>97.532630956467131</v>
      </c>
      <c r="AJ64">
        <f t="shared" si="9"/>
        <v>100.60852268583849</v>
      </c>
      <c r="AK64">
        <f t="shared" si="9"/>
        <v>100.48499514610927</v>
      </c>
      <c r="AL64">
        <f t="shared" si="9"/>
        <v>102.91022761564022</v>
      </c>
      <c r="AM64">
        <f t="shared" si="9"/>
        <v>104.5511348110544</v>
      </c>
      <c r="AN64">
        <f t="shared" si="9"/>
        <v>103.21107805949725</v>
      </c>
      <c r="AO64">
        <f t="shared" si="9"/>
        <v>136.42409553045792</v>
      </c>
      <c r="AP64">
        <f t="shared" si="9"/>
        <v>95.700329341325713</v>
      </c>
      <c r="AQ64">
        <f t="shared" si="9"/>
        <v>89.59761941448933</v>
      </c>
      <c r="AR64">
        <f t="shared" si="9"/>
        <v>81.562683266779317</v>
      </c>
      <c r="AS64">
        <f t="shared" si="9"/>
        <v>100.40510321593945</v>
      </c>
      <c r="AT64">
        <f t="shared" si="9"/>
        <v>114.54316869649683</v>
      </c>
      <c r="AU64">
        <f t="shared" si="9"/>
        <v>88.245738294745607</v>
      </c>
      <c r="AV64">
        <f t="shared" si="9"/>
        <v>93.376629090260366</v>
      </c>
      <c r="AW64">
        <f t="shared" si="9"/>
        <v>100.13530649104206</v>
      </c>
      <c r="AX64">
        <f t="shared" si="9"/>
        <v>101.50018892480644</v>
      </c>
      <c r="AY64">
        <f t="shared" si="9"/>
        <v>101.02260115851912</v>
      </c>
      <c r="AZ64">
        <f t="shared" si="9"/>
        <v>98.145285581662051</v>
      </c>
      <c r="BA64">
        <f t="shared" si="9"/>
        <v>140.16936378338863</v>
      </c>
      <c r="BB64">
        <f t="shared" si="9"/>
        <v>97.632333136072106</v>
      </c>
      <c r="BC64">
        <f t="shared" si="9"/>
        <v>101.75887648273194</v>
      </c>
      <c r="BD64">
        <f t="shared" si="9"/>
        <v>99.725816199540162</v>
      </c>
      <c r="BE64">
        <f t="shared" si="9"/>
        <v>99.171674731186016</v>
      </c>
      <c r="BF64">
        <f t="shared" si="9"/>
        <v>104.52610985598301</v>
      </c>
      <c r="BG64">
        <f t="shared" si="9"/>
        <v>102.77379766963497</v>
      </c>
      <c r="BH64">
        <f t="shared" si="9"/>
        <v>103.65857330521524</v>
      </c>
      <c r="BI64">
        <f t="shared" si="9"/>
        <v>100.45275026101274</v>
      </c>
      <c r="BJ64">
        <f t="shared" si="9"/>
        <v>100.93746612022501</v>
      </c>
      <c r="BK64">
        <f t="shared" si="9"/>
        <v>102.11141803963666</v>
      </c>
      <c r="BL64">
        <f t="shared" si="9"/>
        <v>101.46228462988974</v>
      </c>
      <c r="BM64">
        <f t="shared" si="9"/>
        <v>102.24297519025441</v>
      </c>
      <c r="BN64">
        <f t="shared" si="9"/>
        <v>104.03809932821079</v>
      </c>
      <c r="BO64">
        <f t="shared" si="9"/>
        <v>100.33877212012648</v>
      </c>
      <c r="BP64">
        <f t="shared" si="9"/>
        <v>98.458322255895354</v>
      </c>
      <c r="BQ64">
        <f t="shared" ref="BQ64:EB64" si="10">_xlfn.FORECAST.ETS($A$64,BQ3:BQ62,$A$3:$A$62)</f>
        <v>101.06012116840571</v>
      </c>
      <c r="BR64">
        <f t="shared" si="10"/>
        <v>99.138026432606068</v>
      </c>
      <c r="BS64">
        <f t="shared" si="10"/>
        <v>102.21012341656403</v>
      </c>
      <c r="BT64">
        <f t="shared" si="10"/>
        <v>100.74512319847658</v>
      </c>
      <c r="BU64">
        <f t="shared" si="10"/>
        <v>100.81018266810098</v>
      </c>
      <c r="BV64">
        <f t="shared" si="10"/>
        <v>103.78919522821987</v>
      </c>
      <c r="BW64">
        <f t="shared" si="10"/>
        <v>100.73359127155159</v>
      </c>
      <c r="BX64">
        <f t="shared" si="10"/>
        <v>102.31874187782471</v>
      </c>
      <c r="BY64">
        <f t="shared" si="10"/>
        <v>109.55333109858485</v>
      </c>
      <c r="BZ64">
        <f t="shared" si="10"/>
        <v>101.16741413828362</v>
      </c>
      <c r="CA64">
        <f t="shared" si="10"/>
        <v>99.316975967963813</v>
      </c>
      <c r="CB64">
        <f t="shared" si="10"/>
        <v>102.92595069584505</v>
      </c>
      <c r="CC64">
        <f t="shared" si="10"/>
        <v>98.56196556961963</v>
      </c>
      <c r="CD64">
        <f t="shared" si="10"/>
        <v>102.81284806434992</v>
      </c>
      <c r="CE64">
        <f t="shared" si="10"/>
        <v>99.599824045192662</v>
      </c>
      <c r="CF64">
        <f t="shared" si="10"/>
        <v>99.831140221439611</v>
      </c>
      <c r="CG64">
        <f t="shared" si="10"/>
        <v>100.30841977368689</v>
      </c>
      <c r="CH64">
        <f t="shared" si="10"/>
        <v>101.71234804374879</v>
      </c>
      <c r="CI64">
        <f t="shared" si="10"/>
        <v>96.117693881627204</v>
      </c>
      <c r="CJ64">
        <f t="shared" si="10"/>
        <v>97.435791420597837</v>
      </c>
      <c r="CK64">
        <f t="shared" si="10"/>
        <v>94.09002769174289</v>
      </c>
      <c r="CL64">
        <f t="shared" si="10"/>
        <v>99.508289768287014</v>
      </c>
      <c r="CM64">
        <f t="shared" si="10"/>
        <v>92.942995720773695</v>
      </c>
      <c r="CN64">
        <f t="shared" si="10"/>
        <v>91.838680874362836</v>
      </c>
      <c r="CO64">
        <f t="shared" si="10"/>
        <v>96.038505100375588</v>
      </c>
      <c r="CP64">
        <f t="shared" si="10"/>
        <v>91.434384849052421</v>
      </c>
      <c r="CQ64">
        <f t="shared" si="10"/>
        <v>98.699380307703677</v>
      </c>
      <c r="CR64">
        <f t="shared" si="10"/>
        <v>90.582375170221766</v>
      </c>
      <c r="CS64">
        <f t="shared" si="10"/>
        <v>92.752223146160333</v>
      </c>
      <c r="CT64">
        <f t="shared" si="10"/>
        <v>90.995332061961463</v>
      </c>
      <c r="CU64">
        <f t="shared" si="10"/>
        <v>92.122021687565464</v>
      </c>
      <c r="CV64">
        <f t="shared" si="10"/>
        <v>97.800359771854673</v>
      </c>
      <c r="CW64">
        <f t="shared" si="10"/>
        <v>91.351938898138613</v>
      </c>
      <c r="CX64">
        <f t="shared" si="10"/>
        <v>100.04144278383949</v>
      </c>
      <c r="CY64">
        <f t="shared" si="10"/>
        <v>103.45279602926371</v>
      </c>
      <c r="CZ64">
        <f t="shared" si="10"/>
        <v>99.203254467460894</v>
      </c>
      <c r="DA64">
        <f t="shared" si="10"/>
        <v>103.68362132949007</v>
      </c>
      <c r="DB64">
        <f t="shared" si="10"/>
        <v>95.945625496260845</v>
      </c>
      <c r="DC64">
        <f t="shared" si="10"/>
        <v>94.741538255865763</v>
      </c>
      <c r="DD64">
        <f t="shared" si="10"/>
        <v>94.908438950745975</v>
      </c>
      <c r="DE64">
        <f t="shared" si="10"/>
        <v>95.031356733010995</v>
      </c>
      <c r="DF64">
        <f t="shared" si="10"/>
        <v>97.525937806714111</v>
      </c>
      <c r="DG64">
        <f t="shared" si="10"/>
        <v>90.001695059486309</v>
      </c>
      <c r="DH64">
        <f t="shared" si="10"/>
        <v>94.706732535196963</v>
      </c>
      <c r="DI64">
        <f t="shared" si="10"/>
        <v>98.464856495947842</v>
      </c>
      <c r="DJ64">
        <f t="shared" si="10"/>
        <v>102.00658711897321</v>
      </c>
      <c r="DK64">
        <f t="shared" si="10"/>
        <v>104.96324931507486</v>
      </c>
      <c r="DL64">
        <f t="shared" si="10"/>
        <v>102.57345642060652</v>
      </c>
      <c r="DM64">
        <f t="shared" si="10"/>
        <v>101.20437595293858</v>
      </c>
      <c r="DN64">
        <f t="shared" si="10"/>
        <v>104.34055736785332</v>
      </c>
      <c r="DO64">
        <f t="shared" si="10"/>
        <v>103.34118424881963</v>
      </c>
      <c r="DP64">
        <f t="shared" si="10"/>
        <v>103.02588518244269</v>
      </c>
      <c r="DQ64">
        <f t="shared" si="10"/>
        <v>102.37445143209342</v>
      </c>
      <c r="DR64">
        <f t="shared" si="10"/>
        <v>104.55429641772278</v>
      </c>
      <c r="DS64">
        <f t="shared" si="10"/>
        <v>102.13428578268582</v>
      </c>
      <c r="DT64">
        <f t="shared" si="10"/>
        <v>98.117490851506133</v>
      </c>
      <c r="DU64">
        <f t="shared" si="10"/>
        <v>110.79255958169546</v>
      </c>
      <c r="DV64">
        <f t="shared" si="10"/>
        <v>102.00498795467033</v>
      </c>
      <c r="DW64">
        <f t="shared" si="10"/>
        <v>101.25225928091467</v>
      </c>
      <c r="DX64">
        <f t="shared" si="10"/>
        <v>99.904535839549979</v>
      </c>
      <c r="DY64">
        <f t="shared" si="10"/>
        <v>94.500818069406279</v>
      </c>
      <c r="DZ64">
        <f t="shared" si="10"/>
        <v>103.21250587656742</v>
      </c>
      <c r="EA64">
        <f t="shared" si="10"/>
        <v>99.600741483318302</v>
      </c>
      <c r="EB64">
        <f t="shared" si="10"/>
        <v>100.32929440744046</v>
      </c>
      <c r="EC64">
        <f t="shared" ref="EC64:GN64" si="11">_xlfn.FORECAST.ETS($A$64,EC3:EC62,$A$3:$A$62)</f>
        <v>99.204776881797244</v>
      </c>
      <c r="ED64">
        <f t="shared" si="11"/>
        <v>99.216494641555343</v>
      </c>
      <c r="EE64">
        <f t="shared" si="11"/>
        <v>106.39688430576712</v>
      </c>
      <c r="EF64">
        <f t="shared" si="11"/>
        <v>99.8406305042989</v>
      </c>
      <c r="EG64">
        <f t="shared" si="11"/>
        <v>102.42352141336571</v>
      </c>
      <c r="EH64">
        <f t="shared" si="11"/>
        <v>93.145105914344981</v>
      </c>
      <c r="EI64">
        <f t="shared" si="11"/>
        <v>98.593746604187459</v>
      </c>
      <c r="EJ64">
        <f t="shared" si="11"/>
        <v>96.946619552988608</v>
      </c>
      <c r="EK64">
        <f t="shared" si="11"/>
        <v>101.30961589186167</v>
      </c>
      <c r="EL64">
        <f t="shared" si="11"/>
        <v>100.54640009465415</v>
      </c>
      <c r="EM64">
        <f t="shared" si="11"/>
        <v>99.813421602969868</v>
      </c>
      <c r="EN64">
        <f t="shared" si="11"/>
        <v>99.844397332178275</v>
      </c>
      <c r="EO64">
        <f t="shared" si="11"/>
        <v>97.723916271001798</v>
      </c>
      <c r="EP64">
        <f t="shared" si="11"/>
        <v>100.03002984193341</v>
      </c>
      <c r="EQ64">
        <f t="shared" si="11"/>
        <v>97.681197636874558</v>
      </c>
      <c r="ER64">
        <f t="shared" si="11"/>
        <v>93.28753904126421</v>
      </c>
      <c r="ES64">
        <f t="shared" si="11"/>
        <v>102.19365467723119</v>
      </c>
      <c r="ET64">
        <f t="shared" si="11"/>
        <v>99.70809024313175</v>
      </c>
      <c r="EU64">
        <f t="shared" si="11"/>
        <v>100.95567217588906</v>
      </c>
      <c r="EV64">
        <f t="shared" si="11"/>
        <v>100.54318792041951</v>
      </c>
      <c r="EW64">
        <f t="shared" si="11"/>
        <v>96.124705474715682</v>
      </c>
      <c r="EX64">
        <f t="shared" si="11"/>
        <v>96.078397064259846</v>
      </c>
      <c r="EY64">
        <f t="shared" si="11"/>
        <v>103.24457602434738</v>
      </c>
      <c r="EZ64">
        <f t="shared" si="11"/>
        <v>101.19515520209494</v>
      </c>
      <c r="FA64">
        <f t="shared" si="11"/>
        <v>103.55329137848921</v>
      </c>
      <c r="FB64">
        <f t="shared" si="11"/>
        <v>98.354079555162755</v>
      </c>
      <c r="FC64">
        <f t="shared" si="11"/>
        <v>98.076444440446792</v>
      </c>
      <c r="FD64">
        <f t="shared" si="11"/>
        <v>96.228399274003635</v>
      </c>
      <c r="FE64">
        <f t="shared" si="11"/>
        <v>101.37154508435923</v>
      </c>
      <c r="FF64">
        <f t="shared" si="11"/>
        <v>101.32386671504938</v>
      </c>
      <c r="FG64">
        <f t="shared" si="11"/>
        <v>101.52031930691331</v>
      </c>
      <c r="FH64">
        <f t="shared" si="11"/>
        <v>102.35936068937646</v>
      </c>
      <c r="FI64">
        <f t="shared" si="11"/>
        <v>101.88311035761676</v>
      </c>
      <c r="FJ64">
        <f t="shared" si="11"/>
        <v>103.05094554758357</v>
      </c>
      <c r="FK64">
        <f t="shared" si="11"/>
        <v>97.818538657061964</v>
      </c>
      <c r="FL64">
        <f t="shared" si="11"/>
        <v>102.48266845581668</v>
      </c>
      <c r="FM64">
        <f t="shared" si="11"/>
        <v>101.04482194020119</v>
      </c>
      <c r="FN64">
        <f t="shared" si="11"/>
        <v>102.14378973299277</v>
      </c>
      <c r="FO64">
        <f t="shared" si="11"/>
        <v>102.46844508410446</v>
      </c>
      <c r="FP64">
        <f t="shared" si="11"/>
        <v>102.08722415474118</v>
      </c>
      <c r="FQ64">
        <f t="shared" si="11"/>
        <v>102.12840610015007</v>
      </c>
      <c r="FR64">
        <f t="shared" si="11"/>
        <v>104.22075153504747</v>
      </c>
      <c r="FS64">
        <f t="shared" si="11"/>
        <v>101.13054281776554</v>
      </c>
      <c r="FT64">
        <f t="shared" si="11"/>
        <v>102.76038847635516</v>
      </c>
      <c r="FU64">
        <f t="shared" si="11"/>
        <v>102.42464023662382</v>
      </c>
      <c r="FV64">
        <f t="shared" si="11"/>
        <v>98.798314357886724</v>
      </c>
      <c r="FW64">
        <f t="shared" si="11"/>
        <v>101.91481786471707</v>
      </c>
      <c r="FX64">
        <f t="shared" si="11"/>
        <v>96.345387580495469</v>
      </c>
      <c r="FY64">
        <f t="shared" si="11"/>
        <v>101.72125269967925</v>
      </c>
      <c r="FZ64">
        <f t="shared" si="11"/>
        <v>101.88847490131396</v>
      </c>
      <c r="GA64">
        <f t="shared" si="11"/>
        <v>102.92924202571727</v>
      </c>
      <c r="GB64">
        <f t="shared" si="11"/>
        <v>101.34001729350999</v>
      </c>
      <c r="GC64">
        <f t="shared" si="11"/>
        <v>101.41015397547687</v>
      </c>
      <c r="GD64">
        <f t="shared" si="11"/>
        <v>100.82057837725569</v>
      </c>
      <c r="GE64">
        <f t="shared" si="11"/>
        <v>100.86798962035171</v>
      </c>
      <c r="GF64">
        <f t="shared" si="11"/>
        <v>99.063035840969121</v>
      </c>
      <c r="GG64">
        <f t="shared" si="11"/>
        <v>94.744798020277841</v>
      </c>
      <c r="GH64">
        <f t="shared" si="11"/>
        <v>99.641750104541345</v>
      </c>
      <c r="GI64">
        <f t="shared" si="11"/>
        <v>97.39548994852403</v>
      </c>
      <c r="GJ64">
        <f t="shared" si="11"/>
        <v>102.53083279946812</v>
      </c>
      <c r="GK64">
        <f t="shared" si="11"/>
        <v>99.584772573982477</v>
      </c>
      <c r="GL64">
        <f t="shared" si="11"/>
        <v>98.453403050515462</v>
      </c>
      <c r="GM64">
        <f t="shared" si="11"/>
        <v>102.29168160176226</v>
      </c>
      <c r="GN64">
        <f t="shared" si="11"/>
        <v>110.86596162153322</v>
      </c>
      <c r="GO64">
        <f t="shared" ref="GO64:IZ64" si="12">_xlfn.FORECAST.ETS($A$64,GO3:GO62,$A$3:$A$62)</f>
        <v>98.749331082957085</v>
      </c>
      <c r="GP64">
        <f t="shared" si="12"/>
        <v>101.76045504037944</v>
      </c>
      <c r="GQ64">
        <f t="shared" si="12"/>
        <v>102.42242324256506</v>
      </c>
      <c r="GR64">
        <f t="shared" si="12"/>
        <v>101.14600841249701</v>
      </c>
      <c r="GS64">
        <f t="shared" si="12"/>
        <v>103.64954713982837</v>
      </c>
      <c r="GT64">
        <f t="shared" si="12"/>
        <v>101.89618727924196</v>
      </c>
      <c r="GU64">
        <f t="shared" si="12"/>
        <v>101.04582135566591</v>
      </c>
      <c r="GV64">
        <f t="shared" si="12"/>
        <v>102.98381387238247</v>
      </c>
      <c r="GW64">
        <f t="shared" si="12"/>
        <v>100.25580829700536</v>
      </c>
      <c r="GX64">
        <f t="shared" si="12"/>
        <v>101.02102706903884</v>
      </c>
      <c r="GY64">
        <f t="shared" si="12"/>
        <v>105.66933694974288</v>
      </c>
      <c r="GZ64">
        <f t="shared" si="12"/>
        <v>100.15962761956291</v>
      </c>
      <c r="HA64">
        <f t="shared" si="12"/>
        <v>119.78110705743407</v>
      </c>
      <c r="HB64">
        <f t="shared" si="12"/>
        <v>93.326616594730098</v>
      </c>
      <c r="HC64">
        <f t="shared" si="12"/>
        <v>102.75039588706335</v>
      </c>
      <c r="HD64">
        <f t="shared" si="12"/>
        <v>94.480922259501</v>
      </c>
      <c r="HE64">
        <f t="shared" si="12"/>
        <v>97.391164931941944</v>
      </c>
      <c r="HF64">
        <f t="shared" si="12"/>
        <v>99.989007554470476</v>
      </c>
      <c r="HG64">
        <f t="shared" si="12"/>
        <v>100.32769572862996</v>
      </c>
      <c r="HH64">
        <f t="shared" si="12"/>
        <v>100.03312957470638</v>
      </c>
      <c r="HI64">
        <f t="shared" si="12"/>
        <v>94.260547261694626</v>
      </c>
      <c r="HJ64">
        <f t="shared" si="12"/>
        <v>90.059258839109049</v>
      </c>
      <c r="HK64">
        <f t="shared" si="12"/>
        <v>85.187264249462487</v>
      </c>
      <c r="HL64">
        <f t="shared" si="12"/>
        <v>95.590407819998617</v>
      </c>
      <c r="HM64">
        <f t="shared" si="12"/>
        <v>97.952564597598681</v>
      </c>
      <c r="HN64">
        <f t="shared" si="12"/>
        <v>95.363322427347441</v>
      </c>
      <c r="HO64">
        <f t="shared" si="12"/>
        <v>98.888550586516473</v>
      </c>
      <c r="HP64">
        <f t="shared" si="12"/>
        <v>97.599370942063288</v>
      </c>
      <c r="HQ64">
        <f t="shared" si="12"/>
        <v>98.751764165353293</v>
      </c>
      <c r="HR64">
        <f t="shared" si="12"/>
        <v>95.833238458151683</v>
      </c>
      <c r="HS64">
        <f t="shared" si="12"/>
        <v>98.567815233067677</v>
      </c>
      <c r="HT64">
        <f t="shared" si="12"/>
        <v>100.26357296917843</v>
      </c>
      <c r="HU64">
        <f t="shared" si="12"/>
        <v>101.40218388582993</v>
      </c>
      <c r="HV64">
        <f t="shared" si="12"/>
        <v>102.39015134718736</v>
      </c>
      <c r="HW64">
        <f t="shared" si="12"/>
        <v>101.68396060777016</v>
      </c>
      <c r="HX64">
        <f t="shared" si="12"/>
        <v>102.44409934162297</v>
      </c>
      <c r="HY64">
        <f t="shared" si="12"/>
        <v>100.25751982948833</v>
      </c>
      <c r="HZ64">
        <f t="shared" si="12"/>
        <v>102.02805848074098</v>
      </c>
      <c r="IA64">
        <f t="shared" si="12"/>
        <v>94.839715374483177</v>
      </c>
      <c r="IB64">
        <f t="shared" si="12"/>
        <v>97.424857089553328</v>
      </c>
      <c r="IC64">
        <f t="shared" si="12"/>
        <v>100.50568473832811</v>
      </c>
      <c r="ID64">
        <f t="shared" si="12"/>
        <v>100.6674634846334</v>
      </c>
      <c r="IE64">
        <f t="shared" si="12"/>
        <v>101.11002301449741</v>
      </c>
      <c r="IF64">
        <f t="shared" si="12"/>
        <v>102.83082113023643</v>
      </c>
      <c r="IG64">
        <f t="shared" si="12"/>
        <v>99.828233222564393</v>
      </c>
      <c r="IH64">
        <f t="shared" si="12"/>
        <v>102.00089177625102</v>
      </c>
      <c r="II64">
        <f t="shared" si="12"/>
        <v>104.22183918298509</v>
      </c>
      <c r="IJ64">
        <f t="shared" si="12"/>
        <v>105.50404526276273</v>
      </c>
      <c r="IK64">
        <f t="shared" si="12"/>
        <v>100.7289899018717</v>
      </c>
      <c r="IL64">
        <f t="shared" si="12"/>
        <v>101.23698701787806</v>
      </c>
      <c r="IM64">
        <f t="shared" si="12"/>
        <v>100.23705420477529</v>
      </c>
      <c r="IN64">
        <f t="shared" si="12"/>
        <v>103.94447607503876</v>
      </c>
      <c r="IO64">
        <f t="shared" si="12"/>
        <v>100.38523500682639</v>
      </c>
      <c r="IP64">
        <f t="shared" si="12"/>
        <v>100.52267786033964</v>
      </c>
      <c r="IQ64">
        <f t="shared" si="12"/>
        <v>102.55313852089652</v>
      </c>
      <c r="IR64">
        <f t="shared" si="12"/>
        <v>103.28181199664243</v>
      </c>
      <c r="IS64">
        <f t="shared" si="12"/>
        <v>104.84121246958347</v>
      </c>
      <c r="IT64">
        <f t="shared" si="12"/>
        <v>102.21538752207211</v>
      </c>
      <c r="IU64">
        <f t="shared" si="12"/>
        <v>101.20684830602806</v>
      </c>
      <c r="IV64">
        <f t="shared" si="12"/>
        <v>100.58056450578641</v>
      </c>
      <c r="IW64">
        <f t="shared" si="12"/>
        <v>100.84654797313028</v>
      </c>
      <c r="IX64">
        <f t="shared" si="12"/>
        <v>100.64422431695199</v>
      </c>
      <c r="IY64">
        <f t="shared" si="12"/>
        <v>100.58657391289174</v>
      </c>
      <c r="IZ64">
        <f t="shared" si="12"/>
        <v>101.10254431994528</v>
      </c>
      <c r="JA64">
        <f t="shared" ref="JA64:KQ64" si="13">_xlfn.FORECAST.ETS($A$64,JA3:JA62,$A$3:$A$62)</f>
        <v>100.83133478500743</v>
      </c>
      <c r="JB64">
        <f t="shared" si="13"/>
        <v>100.60083837784485</v>
      </c>
      <c r="JC64">
        <f t="shared" si="13"/>
        <v>100.61835858318264</v>
      </c>
      <c r="JD64">
        <f t="shared" si="13"/>
        <v>101.6629724621455</v>
      </c>
      <c r="JE64">
        <f t="shared" si="13"/>
        <v>102.38706598193311</v>
      </c>
      <c r="JF64">
        <f t="shared" si="13"/>
        <v>101.87563176176565</v>
      </c>
      <c r="JG64">
        <f t="shared" si="13"/>
        <v>103.27753668800131</v>
      </c>
      <c r="JH64">
        <f t="shared" si="13"/>
        <v>101.61885484734046</v>
      </c>
      <c r="JI64">
        <f t="shared" si="13"/>
        <v>102.91687554960556</v>
      </c>
      <c r="JJ64">
        <f t="shared" si="13"/>
        <v>102.04199698873875</v>
      </c>
      <c r="JK64">
        <f t="shared" si="13"/>
        <v>101.63505196739281</v>
      </c>
      <c r="JL64">
        <f t="shared" si="13"/>
        <v>100.73352668997578</v>
      </c>
      <c r="JM64">
        <f t="shared" si="13"/>
        <v>102.81078616078808</v>
      </c>
      <c r="JN64">
        <f t="shared" si="13"/>
        <v>103.32750079413697</v>
      </c>
      <c r="JO64">
        <f t="shared" si="13"/>
        <v>100.66609142813864</v>
      </c>
      <c r="JP64">
        <f t="shared" si="13"/>
        <v>103.4230095483922</v>
      </c>
      <c r="JQ64">
        <f t="shared" si="13"/>
        <v>99.937141578820373</v>
      </c>
      <c r="JR64">
        <f t="shared" si="13"/>
        <v>89.320942723720691</v>
      </c>
      <c r="JS64">
        <f t="shared" si="13"/>
        <v>100.80701742605127</v>
      </c>
      <c r="JT64">
        <f t="shared" si="13"/>
        <v>104.54614496680617</v>
      </c>
      <c r="JU64">
        <f t="shared" si="13"/>
        <v>103.03277643095117</v>
      </c>
      <c r="JV64">
        <f t="shared" si="13"/>
        <v>102.64248060518096</v>
      </c>
      <c r="JW64">
        <f t="shared" si="13"/>
        <v>102.69133858667023</v>
      </c>
      <c r="JX64">
        <f t="shared" si="13"/>
        <v>97.792771165070448</v>
      </c>
      <c r="JY64">
        <f t="shared" si="13"/>
        <v>100.96793642448421</v>
      </c>
      <c r="JZ64">
        <f t="shared" si="13"/>
        <v>101.87871948836651</v>
      </c>
      <c r="KA64">
        <f t="shared" si="13"/>
        <v>111.84167749778022</v>
      </c>
      <c r="KB64">
        <f t="shared" si="13"/>
        <v>98.501715816263001</v>
      </c>
      <c r="KC64">
        <f t="shared" si="13"/>
        <v>98.270281299531206</v>
      </c>
      <c r="KD64">
        <f t="shared" si="13"/>
        <v>100.9523946659906</v>
      </c>
      <c r="KE64">
        <f t="shared" si="13"/>
        <v>93.752894600235351</v>
      </c>
      <c r="KF64">
        <f t="shared" si="13"/>
        <v>95.387600753613185</v>
      </c>
      <c r="KG64">
        <f t="shared" si="13"/>
        <v>98.268839767354095</v>
      </c>
      <c r="KH64">
        <f t="shared" si="13"/>
        <v>98.423429953951882</v>
      </c>
      <c r="KI64">
        <f t="shared" si="13"/>
        <v>103.21390532855877</v>
      </c>
      <c r="KJ64">
        <f t="shared" si="13"/>
        <v>102.67248897061444</v>
      </c>
      <c r="KK64">
        <f t="shared" si="13"/>
        <v>100</v>
      </c>
      <c r="KL64">
        <f t="shared" si="13"/>
        <v>101.34586039920967</v>
      </c>
      <c r="KM64">
        <f t="shared" si="13"/>
        <v>101.4233209045985</v>
      </c>
      <c r="KN64">
        <f t="shared" si="13"/>
        <v>100.85391527671604</v>
      </c>
      <c r="KO64">
        <f t="shared" si="13"/>
        <v>103.45012637951073</v>
      </c>
      <c r="KP64">
        <f t="shared" si="13"/>
        <v>100.57961555814495</v>
      </c>
      <c r="KQ64">
        <f t="shared" si="13"/>
        <v>103.55341995165163</v>
      </c>
      <c r="KR64">
        <f>_xlfn.FORECAST.ETS($A$64,KR3:KR62,$A$3:$A$62)</f>
        <v>104.63130559109148</v>
      </c>
      <c r="KS64">
        <f t="shared" ref="KS64:KS122" si="14">SUMPRODUCT($B$1:$KR$1,B64:KR64)/100</f>
        <v>101.05263703764501</v>
      </c>
    </row>
    <row r="65" spans="1:305" x14ac:dyDescent="0.2">
      <c r="A65" s="66">
        <v>43532</v>
      </c>
      <c r="B65">
        <f t="shared" si="7"/>
        <v>101.05771993352631</v>
      </c>
      <c r="C65">
        <f t="shared" si="8"/>
        <v>100.69295237027718</v>
      </c>
      <c r="D65">
        <f>_xlfn.FORECAST.ETS($A$65,D3:D62,$A$3:$A$62)</f>
        <v>102.3097491510276</v>
      </c>
      <c r="E65">
        <f t="shared" ref="E65:BP65" si="15">_xlfn.FORECAST.ETS($A$65,E3:E62,$A$3:$A$62)</f>
        <v>102.90017236795201</v>
      </c>
      <c r="F65">
        <f t="shared" si="15"/>
        <v>99.649360924714102</v>
      </c>
      <c r="G65">
        <f t="shared" si="15"/>
        <v>102.5316832934752</v>
      </c>
      <c r="H65">
        <f t="shared" si="15"/>
        <v>99.792925189984203</v>
      </c>
      <c r="I65">
        <f t="shared" si="15"/>
        <v>99.949532005109347</v>
      </c>
      <c r="J65">
        <f t="shared" si="15"/>
        <v>102.06787470919399</v>
      </c>
      <c r="K65">
        <f t="shared" si="15"/>
        <v>99.319223464745036</v>
      </c>
      <c r="L65">
        <f t="shared" si="15"/>
        <v>99.539629284485713</v>
      </c>
      <c r="M65">
        <f t="shared" si="15"/>
        <v>114.46248330344763</v>
      </c>
      <c r="N65">
        <f t="shared" si="15"/>
        <v>98.219548101710245</v>
      </c>
      <c r="O65">
        <f t="shared" si="15"/>
        <v>101.35087319465066</v>
      </c>
      <c r="P65">
        <f t="shared" si="15"/>
        <v>108.5429572623699</v>
      </c>
      <c r="Q65">
        <f t="shared" si="15"/>
        <v>97.311471500669612</v>
      </c>
      <c r="R65">
        <f t="shared" si="15"/>
        <v>95.973417094498458</v>
      </c>
      <c r="S65">
        <f t="shared" si="15"/>
        <v>98.462672147572633</v>
      </c>
      <c r="T65">
        <f t="shared" si="15"/>
        <v>102.34437515068234</v>
      </c>
      <c r="U65">
        <f t="shared" si="15"/>
        <v>103.38864631340013</v>
      </c>
      <c r="V65">
        <f t="shared" si="15"/>
        <v>95.710917988965008</v>
      </c>
      <c r="W65">
        <f t="shared" si="15"/>
        <v>99.718150234059124</v>
      </c>
      <c r="X65">
        <f t="shared" si="15"/>
        <v>102.74248146199704</v>
      </c>
      <c r="Y65">
        <f t="shared" si="15"/>
        <v>101.02977198466851</v>
      </c>
      <c r="Z65">
        <f t="shared" si="15"/>
        <v>101.67061123750736</v>
      </c>
      <c r="AA65">
        <f t="shared" si="15"/>
        <v>98.680894854799419</v>
      </c>
      <c r="AB65">
        <f t="shared" si="15"/>
        <v>108.62347232639083</v>
      </c>
      <c r="AC65">
        <f t="shared" si="15"/>
        <v>101.54079124947818</v>
      </c>
      <c r="AD65">
        <f t="shared" si="15"/>
        <v>98.136859480346359</v>
      </c>
      <c r="AE65">
        <f t="shared" si="15"/>
        <v>92.101966859891462</v>
      </c>
      <c r="AF65">
        <f t="shared" si="15"/>
        <v>93.184424997316285</v>
      </c>
      <c r="AG65">
        <f t="shared" si="15"/>
        <v>95.120581689275184</v>
      </c>
      <c r="AH65">
        <f t="shared" si="15"/>
        <v>103.55076568647675</v>
      </c>
      <c r="AI65">
        <f t="shared" si="15"/>
        <v>95.546088383709105</v>
      </c>
      <c r="AJ65">
        <f t="shared" si="15"/>
        <v>100.6926798140078</v>
      </c>
      <c r="AK65">
        <f t="shared" si="15"/>
        <v>100.67294448239173</v>
      </c>
      <c r="AL65">
        <f t="shared" si="15"/>
        <v>104.12552613415693</v>
      </c>
      <c r="AM65">
        <f t="shared" si="15"/>
        <v>105.05399480801989</v>
      </c>
      <c r="AN65">
        <f t="shared" si="15"/>
        <v>103.58276893827671</v>
      </c>
      <c r="AO65">
        <f t="shared" si="15"/>
        <v>160.87754318597959</v>
      </c>
      <c r="AP65">
        <f t="shared" si="15"/>
        <v>91.164092118560404</v>
      </c>
      <c r="AQ65">
        <f t="shared" si="15"/>
        <v>89.003434908394155</v>
      </c>
      <c r="AR65">
        <f t="shared" si="15"/>
        <v>86.777380102527843</v>
      </c>
      <c r="AS65">
        <f t="shared" si="15"/>
        <v>101.27960835323373</v>
      </c>
      <c r="AT65">
        <f t="shared" si="15"/>
        <v>116.23555294735641</v>
      </c>
      <c r="AU65">
        <f t="shared" si="15"/>
        <v>95.083796414470015</v>
      </c>
      <c r="AV65">
        <f t="shared" si="15"/>
        <v>98.473720277966137</v>
      </c>
      <c r="AW65">
        <f t="shared" si="15"/>
        <v>100.42346006803832</v>
      </c>
      <c r="AX65">
        <f t="shared" si="15"/>
        <v>101.77732267972188</v>
      </c>
      <c r="AY65">
        <f t="shared" si="15"/>
        <v>103.90524683585687</v>
      </c>
      <c r="AZ65">
        <f t="shared" si="15"/>
        <v>98.469580805503966</v>
      </c>
      <c r="BA65">
        <f t="shared" si="15"/>
        <v>140.50983181353061</v>
      </c>
      <c r="BB65">
        <f t="shared" si="15"/>
        <v>97.730126242942333</v>
      </c>
      <c r="BC65">
        <f t="shared" si="15"/>
        <v>102.1559493762871</v>
      </c>
      <c r="BD65">
        <f t="shared" si="15"/>
        <v>99.731870975379039</v>
      </c>
      <c r="BE65">
        <f t="shared" si="15"/>
        <v>99.450558787342686</v>
      </c>
      <c r="BF65">
        <f t="shared" si="15"/>
        <v>105.11732179285816</v>
      </c>
      <c r="BG65">
        <f t="shared" si="15"/>
        <v>103.13042532556479</v>
      </c>
      <c r="BH65">
        <f t="shared" si="15"/>
        <v>104.05507598390055</v>
      </c>
      <c r="BI65">
        <f t="shared" si="15"/>
        <v>100.53808987919392</v>
      </c>
      <c r="BJ65">
        <f t="shared" si="15"/>
        <v>101.30846001556309</v>
      </c>
      <c r="BK65">
        <f t="shared" si="15"/>
        <v>102.42101813786624</v>
      </c>
      <c r="BL65">
        <f t="shared" si="15"/>
        <v>101.90608365545044</v>
      </c>
      <c r="BM65">
        <f t="shared" si="15"/>
        <v>102.64062584344138</v>
      </c>
      <c r="BN65">
        <f t="shared" si="15"/>
        <v>104.56378292325473</v>
      </c>
      <c r="BO65">
        <f t="shared" si="15"/>
        <v>100.35729900858428</v>
      </c>
      <c r="BP65">
        <f t="shared" si="15"/>
        <v>98.354942119080235</v>
      </c>
      <c r="BQ65">
        <f t="shared" ref="BQ65:EB65" si="16">_xlfn.FORECAST.ETS($A$65,BQ3:BQ62,$A$3:$A$62)</f>
        <v>101.05581751778861</v>
      </c>
      <c r="BR65">
        <f t="shared" si="16"/>
        <v>99.48671720598719</v>
      </c>
      <c r="BS65">
        <f t="shared" si="16"/>
        <v>102.56964686517267</v>
      </c>
      <c r="BT65">
        <f t="shared" si="16"/>
        <v>100.8255610669467</v>
      </c>
      <c r="BU65">
        <f t="shared" si="16"/>
        <v>100.92329685553077</v>
      </c>
      <c r="BV65">
        <f t="shared" si="16"/>
        <v>104.21914572160466</v>
      </c>
      <c r="BW65">
        <f t="shared" si="16"/>
        <v>99.091363058133567</v>
      </c>
      <c r="BX65">
        <f t="shared" si="16"/>
        <v>102.61390856512435</v>
      </c>
      <c r="BY65">
        <f t="shared" si="16"/>
        <v>110.0845722679217</v>
      </c>
      <c r="BZ65">
        <f t="shared" si="16"/>
        <v>101.43301129934497</v>
      </c>
      <c r="CA65">
        <f t="shared" si="16"/>
        <v>99.621804446237263</v>
      </c>
      <c r="CB65">
        <f t="shared" si="16"/>
        <v>100.41259205013395</v>
      </c>
      <c r="CC65">
        <f t="shared" si="16"/>
        <v>98.771582614847517</v>
      </c>
      <c r="CD65">
        <f t="shared" si="16"/>
        <v>103.28521515059941</v>
      </c>
      <c r="CE65">
        <f t="shared" si="16"/>
        <v>102.66378974453963</v>
      </c>
      <c r="CF65">
        <f t="shared" si="16"/>
        <v>99.242809620764774</v>
      </c>
      <c r="CG65">
        <f t="shared" si="16"/>
        <v>100.44684883941133</v>
      </c>
      <c r="CH65">
        <f t="shared" si="16"/>
        <v>101.83844916653004</v>
      </c>
      <c r="CI65">
        <f t="shared" si="16"/>
        <v>95.85149200671988</v>
      </c>
      <c r="CJ65">
        <f t="shared" si="16"/>
        <v>97.39502986632138</v>
      </c>
      <c r="CK65">
        <f t="shared" si="16"/>
        <v>93.977773342971261</v>
      </c>
      <c r="CL65">
        <f t="shared" si="16"/>
        <v>99.71312957002101</v>
      </c>
      <c r="CM65">
        <f t="shared" si="16"/>
        <v>92.00580371299985</v>
      </c>
      <c r="CN65">
        <f t="shared" si="16"/>
        <v>91.712269228587033</v>
      </c>
      <c r="CO65">
        <f t="shared" si="16"/>
        <v>94.212344533230919</v>
      </c>
      <c r="CP65">
        <f t="shared" si="16"/>
        <v>90.455117377853881</v>
      </c>
      <c r="CQ65">
        <f t="shared" si="16"/>
        <v>98.835508223082257</v>
      </c>
      <c r="CR65">
        <f t="shared" si="16"/>
        <v>89.908518464720572</v>
      </c>
      <c r="CS65">
        <f t="shared" si="16"/>
        <v>92.431903339453584</v>
      </c>
      <c r="CT65">
        <f t="shared" si="16"/>
        <v>89.712072517819422</v>
      </c>
      <c r="CU65">
        <f t="shared" si="16"/>
        <v>91.742597476008768</v>
      </c>
      <c r="CV65">
        <f t="shared" si="16"/>
        <v>99.00683748312936</v>
      </c>
      <c r="CW65">
        <f t="shared" si="16"/>
        <v>89.894958353929923</v>
      </c>
      <c r="CX65">
        <f t="shared" si="16"/>
        <v>100.08734613000205</v>
      </c>
      <c r="CY65">
        <f t="shared" si="16"/>
        <v>103.86090311480346</v>
      </c>
      <c r="CZ65">
        <f t="shared" si="16"/>
        <v>99.163923236243718</v>
      </c>
      <c r="DA65">
        <f t="shared" si="16"/>
        <v>104.04229842561902</v>
      </c>
      <c r="DB65">
        <f t="shared" si="16"/>
        <v>95.654713005720836</v>
      </c>
      <c r="DC65">
        <f t="shared" si="16"/>
        <v>94.014607523725473</v>
      </c>
      <c r="DD65">
        <f t="shared" si="16"/>
        <v>94.390145379540243</v>
      </c>
      <c r="DE65">
        <f t="shared" si="16"/>
        <v>94.103482341439587</v>
      </c>
      <c r="DF65">
        <f t="shared" si="16"/>
        <v>97.326275856934956</v>
      </c>
      <c r="DG65">
        <f t="shared" si="16"/>
        <v>88.941184643900428</v>
      </c>
      <c r="DH65">
        <f t="shared" si="16"/>
        <v>93.312709481018317</v>
      </c>
      <c r="DI65">
        <f t="shared" si="16"/>
        <v>98.371063519890328</v>
      </c>
      <c r="DJ65">
        <f t="shared" si="16"/>
        <v>102.17369020786649</v>
      </c>
      <c r="DK65">
        <f t="shared" si="16"/>
        <v>105.09980792065733</v>
      </c>
      <c r="DL65">
        <f t="shared" si="16"/>
        <v>102.78664993978188</v>
      </c>
      <c r="DM65">
        <f t="shared" si="16"/>
        <v>101.67261975889112</v>
      </c>
      <c r="DN65">
        <f t="shared" si="16"/>
        <v>104.87739294714183</v>
      </c>
      <c r="DO65">
        <f t="shared" si="16"/>
        <v>103.8047172291447</v>
      </c>
      <c r="DP65">
        <f t="shared" si="16"/>
        <v>103.30599547676056</v>
      </c>
      <c r="DQ65">
        <f t="shared" si="16"/>
        <v>102.23113315715807</v>
      </c>
      <c r="DR65">
        <f t="shared" si="16"/>
        <v>105.05851029667049</v>
      </c>
      <c r="DS65">
        <f t="shared" si="16"/>
        <v>102.52119691940771</v>
      </c>
      <c r="DT65">
        <f t="shared" si="16"/>
        <v>98.544353149951434</v>
      </c>
      <c r="DU65">
        <f t="shared" si="16"/>
        <v>111.99563091439661</v>
      </c>
      <c r="DV65">
        <f t="shared" si="16"/>
        <v>102.18652610954194</v>
      </c>
      <c r="DW65">
        <f t="shared" si="16"/>
        <v>101.58259364038209</v>
      </c>
      <c r="DX65">
        <f t="shared" si="16"/>
        <v>99.66497923290423</v>
      </c>
      <c r="DY65">
        <f t="shared" si="16"/>
        <v>95.031414733773573</v>
      </c>
      <c r="DZ65">
        <f t="shared" si="16"/>
        <v>101.52607741789487</v>
      </c>
      <c r="EA65">
        <f t="shared" si="16"/>
        <v>99.784021745970932</v>
      </c>
      <c r="EB65">
        <f t="shared" si="16"/>
        <v>100.40990113613705</v>
      </c>
      <c r="EC65">
        <f t="shared" ref="EC65:GN65" si="17">_xlfn.FORECAST.ETS($A$65,EC3:EC62,$A$3:$A$62)</f>
        <v>99.441638382793769</v>
      </c>
      <c r="ED65">
        <f t="shared" si="17"/>
        <v>99.237287856557387</v>
      </c>
      <c r="EE65">
        <f t="shared" si="17"/>
        <v>106.30963556304349</v>
      </c>
      <c r="EF65">
        <f t="shared" si="17"/>
        <v>99.49062653405629</v>
      </c>
      <c r="EG65">
        <f t="shared" si="17"/>
        <v>102.77780335037527</v>
      </c>
      <c r="EH65">
        <f t="shared" si="17"/>
        <v>92.355355750776212</v>
      </c>
      <c r="EI65">
        <f t="shared" si="17"/>
        <v>98.674204910968442</v>
      </c>
      <c r="EJ65">
        <f t="shared" si="17"/>
        <v>96.869995345377589</v>
      </c>
      <c r="EK65">
        <f t="shared" si="17"/>
        <v>101.38643708474268</v>
      </c>
      <c r="EL65">
        <f t="shared" si="17"/>
        <v>100.6733402172006</v>
      </c>
      <c r="EM65">
        <f t="shared" si="17"/>
        <v>99.821077227424368</v>
      </c>
      <c r="EN65">
        <f t="shared" si="17"/>
        <v>99.968388493612395</v>
      </c>
      <c r="EO65">
        <f t="shared" si="17"/>
        <v>97.495747703179703</v>
      </c>
      <c r="EP65">
        <f t="shared" si="17"/>
        <v>100.04032486388897</v>
      </c>
      <c r="EQ65">
        <f t="shared" si="17"/>
        <v>97.800245789106285</v>
      </c>
      <c r="ER65">
        <f t="shared" si="17"/>
        <v>92.414426506292969</v>
      </c>
      <c r="ES65">
        <f t="shared" si="17"/>
        <v>102.38214991152091</v>
      </c>
      <c r="ET65">
        <f t="shared" si="17"/>
        <v>99.616332026544413</v>
      </c>
      <c r="EU65">
        <f t="shared" si="17"/>
        <v>101.30980029498278</v>
      </c>
      <c r="EV65">
        <f t="shared" si="17"/>
        <v>100.86760751408654</v>
      </c>
      <c r="EW65">
        <f t="shared" si="17"/>
        <v>95.864875449190976</v>
      </c>
      <c r="EX65">
        <f t="shared" si="17"/>
        <v>95.262743572389724</v>
      </c>
      <c r="EY65">
        <f t="shared" si="17"/>
        <v>103.5990637249926</v>
      </c>
      <c r="EZ65">
        <f t="shared" si="17"/>
        <v>101.82617106555341</v>
      </c>
      <c r="FA65">
        <f t="shared" si="17"/>
        <v>103.99036766177058</v>
      </c>
      <c r="FB65">
        <f t="shared" si="17"/>
        <v>98.646386913213689</v>
      </c>
      <c r="FC65">
        <f t="shared" si="17"/>
        <v>98.534637545715469</v>
      </c>
      <c r="FD65">
        <f t="shared" si="17"/>
        <v>96.656528976601237</v>
      </c>
      <c r="FE65">
        <f t="shared" si="17"/>
        <v>101.7707101057956</v>
      </c>
      <c r="FF65">
        <f t="shared" si="17"/>
        <v>101.65092696433217</v>
      </c>
      <c r="FG65">
        <f t="shared" si="17"/>
        <v>101.71913245908142</v>
      </c>
      <c r="FH65">
        <f t="shared" si="17"/>
        <v>102.67606111155675</v>
      </c>
      <c r="FI65">
        <f t="shared" si="17"/>
        <v>102.21874318722816</v>
      </c>
      <c r="FJ65">
        <f t="shared" si="17"/>
        <v>103.487091127014</v>
      </c>
      <c r="FK65">
        <f t="shared" si="17"/>
        <v>98.333253657311403</v>
      </c>
      <c r="FL65">
        <f t="shared" si="17"/>
        <v>102.91484260347889</v>
      </c>
      <c r="FM65">
        <f t="shared" si="17"/>
        <v>101.35550400546073</v>
      </c>
      <c r="FN65">
        <f t="shared" si="17"/>
        <v>102.54209877530916</v>
      </c>
      <c r="FO65">
        <f t="shared" si="17"/>
        <v>102.96665863306514</v>
      </c>
      <c r="FP65">
        <f t="shared" si="17"/>
        <v>102.51459159393455</v>
      </c>
      <c r="FQ65">
        <f t="shared" si="17"/>
        <v>102.72906394761191</v>
      </c>
      <c r="FR65">
        <f t="shared" si="17"/>
        <v>104.68208574651005</v>
      </c>
      <c r="FS65">
        <f t="shared" si="17"/>
        <v>101.40664238767336</v>
      </c>
      <c r="FT65">
        <f t="shared" si="17"/>
        <v>102.96958404342688</v>
      </c>
      <c r="FU65">
        <f t="shared" si="17"/>
        <v>103.00786397199985</v>
      </c>
      <c r="FV65">
        <f t="shared" si="17"/>
        <v>98.905180566569143</v>
      </c>
      <c r="FW65">
        <f t="shared" si="17"/>
        <v>102.17472452742579</v>
      </c>
      <c r="FX65">
        <f t="shared" si="17"/>
        <v>96.029305180039074</v>
      </c>
      <c r="FY65">
        <f t="shared" si="17"/>
        <v>101.72025825315305</v>
      </c>
      <c r="FZ65">
        <f t="shared" si="17"/>
        <v>101.90427376838657</v>
      </c>
      <c r="GA65">
        <f t="shared" si="17"/>
        <v>102.91860094819646</v>
      </c>
      <c r="GB65">
        <f t="shared" si="17"/>
        <v>101.33267638192866</v>
      </c>
      <c r="GC65">
        <f t="shared" si="17"/>
        <v>101.41566809989658</v>
      </c>
      <c r="GD65">
        <f t="shared" si="17"/>
        <v>100.96848703551568</v>
      </c>
      <c r="GE65">
        <f t="shared" si="17"/>
        <v>100.95214395609034</v>
      </c>
      <c r="GF65">
        <f t="shared" si="17"/>
        <v>99.097318383621982</v>
      </c>
      <c r="GG65">
        <f t="shared" si="17"/>
        <v>94.087294985061575</v>
      </c>
      <c r="GH65">
        <f t="shared" si="17"/>
        <v>99.605948439617364</v>
      </c>
      <c r="GI65">
        <f t="shared" si="17"/>
        <v>97.608211089668501</v>
      </c>
      <c r="GJ65">
        <f t="shared" si="17"/>
        <v>102.96193597056221</v>
      </c>
      <c r="GK65">
        <f t="shared" si="17"/>
        <v>99.793765324394215</v>
      </c>
      <c r="GL65">
        <f t="shared" si="17"/>
        <v>98.874866625192467</v>
      </c>
      <c r="GM65">
        <f t="shared" si="17"/>
        <v>102.18926300339932</v>
      </c>
      <c r="GN65">
        <f t="shared" si="17"/>
        <v>111.92637659860983</v>
      </c>
      <c r="GO65">
        <f t="shared" ref="GO65:IZ65" si="18">_xlfn.FORECAST.ETS($A$65,GO3:GO62,$A$3:$A$62)</f>
        <v>98.932377418818817</v>
      </c>
      <c r="GP65">
        <f t="shared" si="18"/>
        <v>102.0254030512415</v>
      </c>
      <c r="GQ65">
        <f t="shared" si="18"/>
        <v>102.73380930428711</v>
      </c>
      <c r="GR65">
        <f t="shared" si="18"/>
        <v>101.61929717257968</v>
      </c>
      <c r="GS65">
        <f t="shared" si="18"/>
        <v>103.60121545659788</v>
      </c>
      <c r="GT65">
        <f t="shared" si="18"/>
        <v>102.22882944707888</v>
      </c>
      <c r="GU65">
        <f t="shared" si="18"/>
        <v>101.26619089315442</v>
      </c>
      <c r="GV65">
        <f t="shared" si="18"/>
        <v>103.15897361433009</v>
      </c>
      <c r="GW65">
        <f t="shared" si="18"/>
        <v>100.307488458796</v>
      </c>
      <c r="GX65">
        <f t="shared" si="18"/>
        <v>106.12433767970117</v>
      </c>
      <c r="GY65">
        <f t="shared" si="18"/>
        <v>105.78755505331125</v>
      </c>
      <c r="GZ65">
        <f t="shared" si="18"/>
        <v>100.24198553611987</v>
      </c>
      <c r="HA65">
        <f t="shared" si="18"/>
        <v>97.544526206358398</v>
      </c>
      <c r="HB65">
        <f t="shared" si="18"/>
        <v>92.024270551218663</v>
      </c>
      <c r="HC65">
        <f t="shared" si="18"/>
        <v>102.89584524314392</v>
      </c>
      <c r="HD65">
        <f t="shared" si="18"/>
        <v>93.462927301741374</v>
      </c>
      <c r="HE65">
        <f t="shared" si="18"/>
        <v>97.146379247121317</v>
      </c>
      <c r="HF65">
        <f t="shared" si="18"/>
        <v>99.988287009775007</v>
      </c>
      <c r="HG65">
        <f t="shared" si="18"/>
        <v>100.34599865435564</v>
      </c>
      <c r="HH65">
        <f t="shared" si="18"/>
        <v>100.08014352841077</v>
      </c>
      <c r="HI65">
        <f t="shared" si="18"/>
        <v>93.938863354227436</v>
      </c>
      <c r="HJ65">
        <f t="shared" si="18"/>
        <v>88.756384752344005</v>
      </c>
      <c r="HK65">
        <f t="shared" si="18"/>
        <v>83.293521620402885</v>
      </c>
      <c r="HL65">
        <f t="shared" si="18"/>
        <v>95.259582947141865</v>
      </c>
      <c r="HM65">
        <f t="shared" si="18"/>
        <v>100.23326083867828</v>
      </c>
      <c r="HN65">
        <f t="shared" si="18"/>
        <v>94.750153642255867</v>
      </c>
      <c r="HO65">
        <f t="shared" si="18"/>
        <v>98.258054591949204</v>
      </c>
      <c r="HP65">
        <f t="shared" si="18"/>
        <v>97.687376625212138</v>
      </c>
      <c r="HQ65">
        <f t="shared" si="18"/>
        <v>98.77176320078344</v>
      </c>
      <c r="HR65">
        <f t="shared" si="18"/>
        <v>94.927495631018274</v>
      </c>
      <c r="HS65">
        <f t="shared" si="18"/>
        <v>98.652636308385368</v>
      </c>
      <c r="HT65">
        <f t="shared" si="18"/>
        <v>100.23639403006888</v>
      </c>
      <c r="HU65">
        <f t="shared" si="18"/>
        <v>101.98174844533168</v>
      </c>
      <c r="HV65">
        <f t="shared" si="18"/>
        <v>104.12070197544764</v>
      </c>
      <c r="HW65">
        <f t="shared" si="18"/>
        <v>101.91458818495067</v>
      </c>
      <c r="HX65">
        <f t="shared" si="18"/>
        <v>102.90687659178147</v>
      </c>
      <c r="HY65">
        <f t="shared" si="18"/>
        <v>100.3581382544489</v>
      </c>
      <c r="HZ65">
        <f t="shared" si="18"/>
        <v>102.29362938427866</v>
      </c>
      <c r="IA65">
        <f t="shared" si="18"/>
        <v>95.243066149819953</v>
      </c>
      <c r="IB65">
        <f t="shared" si="18"/>
        <v>97.519546377219925</v>
      </c>
      <c r="IC65">
        <f t="shared" si="18"/>
        <v>100.60845339357556</v>
      </c>
      <c r="ID65">
        <f t="shared" si="18"/>
        <v>101.03167010505061</v>
      </c>
      <c r="IE65">
        <f t="shared" si="18"/>
        <v>101.1932398831522</v>
      </c>
      <c r="IF65">
        <f t="shared" si="18"/>
        <v>103.13644176273475</v>
      </c>
      <c r="IG65">
        <f t="shared" si="18"/>
        <v>99.951279521481496</v>
      </c>
      <c r="IH65">
        <f t="shared" si="18"/>
        <v>102.26639774188335</v>
      </c>
      <c r="II65">
        <f t="shared" si="18"/>
        <v>104.63478100188004</v>
      </c>
      <c r="IJ65">
        <f t="shared" si="18"/>
        <v>106.30053745682518</v>
      </c>
      <c r="IK65">
        <f t="shared" si="18"/>
        <v>100.82347646926577</v>
      </c>
      <c r="IL65">
        <f t="shared" si="18"/>
        <v>101.27483471548368</v>
      </c>
      <c r="IM65">
        <f t="shared" si="18"/>
        <v>100.34933573294799</v>
      </c>
      <c r="IN65">
        <f t="shared" si="18"/>
        <v>103.57747080483243</v>
      </c>
      <c r="IO65">
        <f t="shared" si="18"/>
        <v>100.40630102197207</v>
      </c>
      <c r="IP65">
        <f t="shared" si="18"/>
        <v>100.69642193471775</v>
      </c>
      <c r="IQ65">
        <f t="shared" si="18"/>
        <v>102.82294909091941</v>
      </c>
      <c r="IR65">
        <f t="shared" si="18"/>
        <v>103.6841431639965</v>
      </c>
      <c r="IS65">
        <f t="shared" si="18"/>
        <v>105.11563989304162</v>
      </c>
      <c r="IT65">
        <f t="shared" si="18"/>
        <v>102.54252341089995</v>
      </c>
      <c r="IU65">
        <f t="shared" si="18"/>
        <v>107.71230051628845</v>
      </c>
      <c r="IV65">
        <f t="shared" si="18"/>
        <v>104.68454539506732</v>
      </c>
      <c r="IW65">
        <f t="shared" si="18"/>
        <v>104.59331655800092</v>
      </c>
      <c r="IX65">
        <f t="shared" si="18"/>
        <v>103.69107155952071</v>
      </c>
      <c r="IY65">
        <f t="shared" si="18"/>
        <v>102.41601664775699</v>
      </c>
      <c r="IZ65">
        <f t="shared" si="18"/>
        <v>101.55416619600864</v>
      </c>
      <c r="JA65">
        <f t="shared" ref="JA65:KR65" si="19">_xlfn.FORECAST.ETS($A$65,JA3:JA62,$A$3:$A$62)</f>
        <v>106.00828473670744</v>
      </c>
      <c r="JB65">
        <f t="shared" si="19"/>
        <v>105.62907510609911</v>
      </c>
      <c r="JC65">
        <f t="shared" si="19"/>
        <v>104.99362374210101</v>
      </c>
      <c r="JD65">
        <f t="shared" si="19"/>
        <v>101.70250873026171</v>
      </c>
      <c r="JE65">
        <f t="shared" si="19"/>
        <v>103.60414005672733</v>
      </c>
      <c r="JF65">
        <f t="shared" si="19"/>
        <v>102.12698897594642</v>
      </c>
      <c r="JG65">
        <f t="shared" si="19"/>
        <v>103.67989158125681</v>
      </c>
      <c r="JH65">
        <f t="shared" si="19"/>
        <v>101.85608189816614</v>
      </c>
      <c r="JI65">
        <f t="shared" si="19"/>
        <v>103.29968680324208</v>
      </c>
      <c r="JJ65">
        <f t="shared" si="19"/>
        <v>101.6779323020676</v>
      </c>
      <c r="JK65">
        <f t="shared" si="19"/>
        <v>102.05586344816059</v>
      </c>
      <c r="JL65">
        <f t="shared" si="19"/>
        <v>101.00352237642227</v>
      </c>
      <c r="JM65">
        <f t="shared" si="19"/>
        <v>103.01238184613675</v>
      </c>
      <c r="JN65">
        <f t="shared" si="19"/>
        <v>103.64053971931976</v>
      </c>
      <c r="JO65">
        <f t="shared" si="19"/>
        <v>100.76027938451689</v>
      </c>
      <c r="JP65">
        <f t="shared" si="19"/>
        <v>103.98013737575101</v>
      </c>
      <c r="JQ65">
        <f t="shared" si="19"/>
        <v>100.00590677784784</v>
      </c>
      <c r="JR65">
        <f t="shared" si="19"/>
        <v>89.528857564688366</v>
      </c>
      <c r="JS65">
        <f t="shared" si="19"/>
        <v>101.11782922991814</v>
      </c>
      <c r="JT65">
        <f t="shared" si="19"/>
        <v>106.32536734757717</v>
      </c>
      <c r="JU65">
        <f t="shared" si="19"/>
        <v>103.54526522617277</v>
      </c>
      <c r="JV65">
        <f t="shared" si="19"/>
        <v>103.1050585744258</v>
      </c>
      <c r="JW65">
        <f t="shared" si="19"/>
        <v>103.30802476682963</v>
      </c>
      <c r="JX65">
        <f t="shared" si="19"/>
        <v>97.980900645088781</v>
      </c>
      <c r="JY65">
        <f t="shared" si="19"/>
        <v>101.41867615767106</v>
      </c>
      <c r="JZ65">
        <f t="shared" si="19"/>
        <v>103.08468906978442</v>
      </c>
      <c r="KA65">
        <f t="shared" si="19"/>
        <v>109.66372722450024</v>
      </c>
      <c r="KB65">
        <f t="shared" si="19"/>
        <v>98.638271296275533</v>
      </c>
      <c r="KC65">
        <f t="shared" si="19"/>
        <v>98.752654138080771</v>
      </c>
      <c r="KD65">
        <f t="shared" si="19"/>
        <v>101.06174889687489</v>
      </c>
      <c r="KE65">
        <f t="shared" si="19"/>
        <v>93.754447298773911</v>
      </c>
      <c r="KF65">
        <f t="shared" si="19"/>
        <v>94.829507583636556</v>
      </c>
      <c r="KG65">
        <f t="shared" si="19"/>
        <v>98.357017109180958</v>
      </c>
      <c r="KH65">
        <f t="shared" si="19"/>
        <v>98.308932934214596</v>
      </c>
      <c r="KI65">
        <f t="shared" si="19"/>
        <v>103.53127922510696</v>
      </c>
      <c r="KJ65">
        <f t="shared" si="19"/>
        <v>103.00515082364967</v>
      </c>
      <c r="KK65">
        <f t="shared" si="19"/>
        <v>100</v>
      </c>
      <c r="KL65">
        <f t="shared" si="19"/>
        <v>101.58631189716661</v>
      </c>
      <c r="KM65">
        <f t="shared" si="19"/>
        <v>101.58061582782653</v>
      </c>
      <c r="KN65">
        <f t="shared" si="19"/>
        <v>101.17549376648056</v>
      </c>
      <c r="KO65">
        <f t="shared" si="19"/>
        <v>103.87844155364357</v>
      </c>
      <c r="KP65">
        <f t="shared" si="19"/>
        <v>103.31225225309241</v>
      </c>
      <c r="KQ65">
        <f t="shared" si="19"/>
        <v>104.01783597921447</v>
      </c>
      <c r="KR65">
        <f t="shared" si="19"/>
        <v>106.40681489363332</v>
      </c>
      <c r="KS65">
        <f t="shared" si="14"/>
        <v>101.35670483093323</v>
      </c>
    </row>
    <row r="66" spans="1:305" x14ac:dyDescent="0.2">
      <c r="A66" s="66">
        <v>43563</v>
      </c>
      <c r="B66">
        <f t="shared" si="7"/>
        <v>101.49825386828643</v>
      </c>
      <c r="C66">
        <f t="shared" si="8"/>
        <v>100.88210901167909</v>
      </c>
      <c r="D66">
        <f>_xlfn.FORECAST.ETS($A$66,D3:D62,$A$3:$A$62)</f>
        <v>102.57572266492538</v>
      </c>
      <c r="E66">
        <f t="shared" ref="E66:BP66" si="20">_xlfn.FORECAST.ETS($A$66,E3:E62,$A$3:$A$62)</f>
        <v>103.23628346030225</v>
      </c>
      <c r="F66">
        <f t="shared" si="20"/>
        <v>99.712286505482567</v>
      </c>
      <c r="G66">
        <f t="shared" si="20"/>
        <v>102.80111496094243</v>
      </c>
      <c r="H66">
        <f t="shared" si="20"/>
        <v>101.69320207676947</v>
      </c>
      <c r="I66">
        <f t="shared" si="20"/>
        <v>100.26205181757614</v>
      </c>
      <c r="J66">
        <f t="shared" si="20"/>
        <v>102.36921267220262</v>
      </c>
      <c r="K66">
        <f t="shared" si="20"/>
        <v>99.524854950405611</v>
      </c>
      <c r="L66">
        <f t="shared" si="20"/>
        <v>99.525320657432687</v>
      </c>
      <c r="M66">
        <f t="shared" si="20"/>
        <v>114.30804378179982</v>
      </c>
      <c r="N66">
        <f t="shared" si="20"/>
        <v>98.195383265261555</v>
      </c>
      <c r="O66">
        <f t="shared" si="20"/>
        <v>101.51810427485061</v>
      </c>
      <c r="P66">
        <f t="shared" si="20"/>
        <v>109.22703738450761</v>
      </c>
      <c r="Q66">
        <f t="shared" si="20"/>
        <v>97.811372597381478</v>
      </c>
      <c r="R66">
        <f t="shared" si="20"/>
        <v>94.401287848121257</v>
      </c>
      <c r="S66">
        <f t="shared" si="20"/>
        <v>98.345429871848836</v>
      </c>
      <c r="T66">
        <f t="shared" si="20"/>
        <v>102.54168563411531</v>
      </c>
      <c r="U66">
        <f t="shared" si="20"/>
        <v>103.60901687019245</v>
      </c>
      <c r="V66">
        <f t="shared" si="20"/>
        <v>99.432039637675913</v>
      </c>
      <c r="W66">
        <f t="shared" si="20"/>
        <v>99.83934786374077</v>
      </c>
      <c r="X66">
        <f t="shared" si="20"/>
        <v>103.06847060501642</v>
      </c>
      <c r="Y66">
        <f t="shared" si="20"/>
        <v>101.24475188547947</v>
      </c>
      <c r="Z66">
        <f t="shared" si="20"/>
        <v>101.76973526510599</v>
      </c>
      <c r="AA66">
        <f t="shared" si="20"/>
        <v>98.621904201688409</v>
      </c>
      <c r="AB66">
        <f t="shared" si="20"/>
        <v>109.5054862237785</v>
      </c>
      <c r="AC66">
        <f t="shared" si="20"/>
        <v>102.00356034179795</v>
      </c>
      <c r="AD66">
        <f t="shared" si="20"/>
        <v>98.280836620727143</v>
      </c>
      <c r="AE66">
        <f t="shared" si="20"/>
        <v>80.328800170313471</v>
      </c>
      <c r="AF66">
        <f t="shared" si="20"/>
        <v>102.02573472941594</v>
      </c>
      <c r="AG66">
        <f t="shared" si="20"/>
        <v>93.188702522630194</v>
      </c>
      <c r="AH66">
        <f t="shared" si="20"/>
        <v>104.03077193058679</v>
      </c>
      <c r="AI66">
        <f t="shared" si="20"/>
        <v>94.511194755625951</v>
      </c>
      <c r="AJ66">
        <f t="shared" si="20"/>
        <v>100.77683694217713</v>
      </c>
      <c r="AK66">
        <f t="shared" si="20"/>
        <v>100.86089381867419</v>
      </c>
      <c r="AL66">
        <f t="shared" si="20"/>
        <v>100.79154636836549</v>
      </c>
      <c r="AM66">
        <f t="shared" si="20"/>
        <v>105.55685480498538</v>
      </c>
      <c r="AN66">
        <f t="shared" si="20"/>
        <v>103.95445981705618</v>
      </c>
      <c r="AO66">
        <f t="shared" si="20"/>
        <v>140.69425312409049</v>
      </c>
      <c r="AP66">
        <f t="shared" si="20"/>
        <v>90.043069326461989</v>
      </c>
      <c r="AQ66">
        <f t="shared" si="20"/>
        <v>89.305155405837155</v>
      </c>
      <c r="AR66">
        <f t="shared" si="20"/>
        <v>91.903621880582449</v>
      </c>
      <c r="AS66">
        <f t="shared" si="20"/>
        <v>99.825433837975055</v>
      </c>
      <c r="AT66">
        <f t="shared" si="20"/>
        <v>127.52659086062295</v>
      </c>
      <c r="AU66">
        <f t="shared" si="20"/>
        <v>91.085787329469952</v>
      </c>
      <c r="AV66">
        <f t="shared" si="20"/>
        <v>98.597937176037675</v>
      </c>
      <c r="AW66">
        <f t="shared" si="20"/>
        <v>100.71161364503459</v>
      </c>
      <c r="AX66">
        <f t="shared" si="20"/>
        <v>102.17247857232834</v>
      </c>
      <c r="AY66">
        <f t="shared" si="20"/>
        <v>103.15292340025877</v>
      </c>
      <c r="AZ66">
        <f t="shared" si="20"/>
        <v>98.793876029345896</v>
      </c>
      <c r="BA66">
        <f t="shared" si="20"/>
        <v>140.85029984367256</v>
      </c>
      <c r="BB66">
        <f t="shared" si="20"/>
        <v>97.827919349812575</v>
      </c>
      <c r="BC66">
        <f t="shared" si="20"/>
        <v>102.55302226984224</v>
      </c>
      <c r="BD66">
        <f t="shared" si="20"/>
        <v>99.737925751217915</v>
      </c>
      <c r="BE66">
        <f t="shared" si="20"/>
        <v>99.729442843499356</v>
      </c>
      <c r="BF66">
        <f t="shared" si="20"/>
        <v>105.70853372973332</v>
      </c>
      <c r="BG66">
        <f t="shared" si="20"/>
        <v>103.4870529814946</v>
      </c>
      <c r="BH66">
        <f t="shared" si="20"/>
        <v>104.45157866258586</v>
      </c>
      <c r="BI66">
        <f t="shared" si="20"/>
        <v>100.6234294973751</v>
      </c>
      <c r="BJ66">
        <f t="shared" si="20"/>
        <v>101.67945391090117</v>
      </c>
      <c r="BK66">
        <f t="shared" si="20"/>
        <v>102.73061823609581</v>
      </c>
      <c r="BL66">
        <f t="shared" si="20"/>
        <v>102.34988268101114</v>
      </c>
      <c r="BM66">
        <f t="shared" si="20"/>
        <v>103.03827649662836</v>
      </c>
      <c r="BN66">
        <f t="shared" si="20"/>
        <v>105.08946651829868</v>
      </c>
      <c r="BO66">
        <f t="shared" si="20"/>
        <v>100.37582589704209</v>
      </c>
      <c r="BP66">
        <f t="shared" si="20"/>
        <v>98.251561982265116</v>
      </c>
      <c r="BQ66">
        <f t="shared" ref="BQ66:EB66" si="21">_xlfn.FORECAST.ETS($A$66,BQ3:BQ62,$A$3:$A$62)</f>
        <v>101.05151386717151</v>
      </c>
      <c r="BR66">
        <f t="shared" si="21"/>
        <v>99.835407979368313</v>
      </c>
      <c r="BS66">
        <f t="shared" si="21"/>
        <v>102.92917031378133</v>
      </c>
      <c r="BT66">
        <f t="shared" si="21"/>
        <v>100.90599893541683</v>
      </c>
      <c r="BU66">
        <f t="shared" si="21"/>
        <v>101.03641104296055</v>
      </c>
      <c r="BV66">
        <f t="shared" si="21"/>
        <v>104.64909621498946</v>
      </c>
      <c r="BW66">
        <f t="shared" si="21"/>
        <v>99.532213036667869</v>
      </c>
      <c r="BX66">
        <f t="shared" si="21"/>
        <v>102.90907525242399</v>
      </c>
      <c r="BY66">
        <f t="shared" si="21"/>
        <v>110.61581343725854</v>
      </c>
      <c r="BZ66">
        <f t="shared" si="21"/>
        <v>101.69860846040632</v>
      </c>
      <c r="CA66">
        <f t="shared" si="21"/>
        <v>99.926632924510713</v>
      </c>
      <c r="CB66">
        <f t="shared" si="21"/>
        <v>105.12405643057977</v>
      </c>
      <c r="CC66">
        <f t="shared" si="21"/>
        <v>98.981199660075418</v>
      </c>
      <c r="CD66">
        <f t="shared" si="21"/>
        <v>103.7575822368489</v>
      </c>
      <c r="CE66">
        <f t="shared" si="21"/>
        <v>101.79654511401839</v>
      </c>
      <c r="CF66">
        <f t="shared" si="21"/>
        <v>98.654479020089951</v>
      </c>
      <c r="CG66">
        <f t="shared" si="21"/>
        <v>100.58527790513575</v>
      </c>
      <c r="CH66">
        <f t="shared" si="21"/>
        <v>101.96455028931129</v>
      </c>
      <c r="CI66">
        <f t="shared" si="21"/>
        <v>95.265678533253734</v>
      </c>
      <c r="CJ66">
        <f t="shared" si="21"/>
        <v>97.354268312044908</v>
      </c>
      <c r="CK66">
        <f t="shared" si="21"/>
        <v>93.865518994199647</v>
      </c>
      <c r="CL66">
        <f t="shared" si="21"/>
        <v>99.917969371755021</v>
      </c>
      <c r="CM66">
        <f t="shared" si="21"/>
        <v>91.068611705226004</v>
      </c>
      <c r="CN66">
        <f t="shared" si="21"/>
        <v>89.903603537708918</v>
      </c>
      <c r="CO66">
        <f t="shared" si="21"/>
        <v>93.671830160826232</v>
      </c>
      <c r="CP66">
        <f t="shared" si="21"/>
        <v>89.475849906655341</v>
      </c>
      <c r="CQ66">
        <f t="shared" si="21"/>
        <v>98.971636138460838</v>
      </c>
      <c r="CR66">
        <f t="shared" si="21"/>
        <v>87.705718309916051</v>
      </c>
      <c r="CS66">
        <f t="shared" si="21"/>
        <v>92.111583532746835</v>
      </c>
      <c r="CT66">
        <f t="shared" si="21"/>
        <v>88.428812973677381</v>
      </c>
      <c r="CU66">
        <f t="shared" si="21"/>
        <v>90.180268746251954</v>
      </c>
      <c r="CV66">
        <f t="shared" si="21"/>
        <v>99.60535302855412</v>
      </c>
      <c r="CW66">
        <f t="shared" si="21"/>
        <v>88.180643924597391</v>
      </c>
      <c r="CX66">
        <f t="shared" si="21"/>
        <v>100.13324947616462</v>
      </c>
      <c r="CY66">
        <f t="shared" si="21"/>
        <v>104.26901020034322</v>
      </c>
      <c r="CZ66">
        <f t="shared" si="21"/>
        <v>99.124592005026543</v>
      </c>
      <c r="DA66">
        <f t="shared" si="21"/>
        <v>104.51542811371985</v>
      </c>
      <c r="DB66">
        <f t="shared" si="21"/>
        <v>95.363800515180827</v>
      </c>
      <c r="DC66">
        <f t="shared" si="21"/>
        <v>93.28767679158517</v>
      </c>
      <c r="DD66">
        <f t="shared" si="21"/>
        <v>93.871851808334512</v>
      </c>
      <c r="DE66">
        <f t="shared" si="21"/>
        <v>93.175607949868166</v>
      </c>
      <c r="DF66">
        <f t="shared" si="21"/>
        <v>97.126613907155814</v>
      </c>
      <c r="DG66">
        <f t="shared" si="21"/>
        <v>87.880674228314533</v>
      </c>
      <c r="DH66">
        <f t="shared" si="21"/>
        <v>91.918686426839685</v>
      </c>
      <c r="DI66">
        <f t="shared" si="21"/>
        <v>98.277270543832799</v>
      </c>
      <c r="DJ66">
        <f t="shared" si="21"/>
        <v>102.34079329675976</v>
      </c>
      <c r="DK66">
        <f t="shared" si="21"/>
        <v>105.23636652623979</v>
      </c>
      <c r="DL66">
        <f t="shared" si="21"/>
        <v>102.99984345895724</v>
      </c>
      <c r="DM66">
        <f t="shared" si="21"/>
        <v>102.14086356484364</v>
      </c>
      <c r="DN66">
        <f t="shared" si="21"/>
        <v>105.41422852643035</v>
      </c>
      <c r="DO66">
        <f t="shared" si="21"/>
        <v>104.26825020946976</v>
      </c>
      <c r="DP66">
        <f t="shared" si="21"/>
        <v>103.58610577107844</v>
      </c>
      <c r="DQ66">
        <f t="shared" si="21"/>
        <v>106.68468402729259</v>
      </c>
      <c r="DR66">
        <f t="shared" si="21"/>
        <v>105.56272417561821</v>
      </c>
      <c r="DS66">
        <f t="shared" si="21"/>
        <v>102.90810805612961</v>
      </c>
      <c r="DT66">
        <f t="shared" si="21"/>
        <v>98.971215448396748</v>
      </c>
      <c r="DU66">
        <f t="shared" si="21"/>
        <v>113.19870224709776</v>
      </c>
      <c r="DV66">
        <f t="shared" si="21"/>
        <v>102.36806426441358</v>
      </c>
      <c r="DW66">
        <f t="shared" si="21"/>
        <v>101.9129279998495</v>
      </c>
      <c r="DX66">
        <f t="shared" si="21"/>
        <v>99.425422626258481</v>
      </c>
      <c r="DY66">
        <f t="shared" si="21"/>
        <v>96.441685642039829</v>
      </c>
      <c r="DZ66">
        <f t="shared" si="21"/>
        <v>102.91699598919318</v>
      </c>
      <c r="EA66">
        <f t="shared" si="21"/>
        <v>99.967302008623562</v>
      </c>
      <c r="EB66">
        <f t="shared" si="21"/>
        <v>100.49050786483365</v>
      </c>
      <c r="EC66">
        <f t="shared" ref="EC66:GN66" si="22">_xlfn.FORECAST.ETS($A$66,EC3:EC62,$A$3:$A$62)</f>
        <v>99.678499883790295</v>
      </c>
      <c r="ED66">
        <f t="shared" si="22"/>
        <v>99.258081071559417</v>
      </c>
      <c r="EE66">
        <f t="shared" si="22"/>
        <v>106.22238682031985</v>
      </c>
      <c r="EF66">
        <f t="shared" si="22"/>
        <v>99.140622563813679</v>
      </c>
      <c r="EG66">
        <f t="shared" si="22"/>
        <v>103.13208528738481</v>
      </c>
      <c r="EH66">
        <f t="shared" si="22"/>
        <v>91.565605587207429</v>
      </c>
      <c r="EI66">
        <f t="shared" si="22"/>
        <v>98.754663217749425</v>
      </c>
      <c r="EJ66">
        <f t="shared" si="22"/>
        <v>96.793371137766584</v>
      </c>
      <c r="EK66">
        <f t="shared" si="22"/>
        <v>101.46325827762369</v>
      </c>
      <c r="EL66">
        <f t="shared" si="22"/>
        <v>100.80028033974706</v>
      </c>
      <c r="EM66">
        <f t="shared" si="22"/>
        <v>110.61270881520024</v>
      </c>
      <c r="EN66">
        <f t="shared" si="22"/>
        <v>100.0923796550465</v>
      </c>
      <c r="EO66">
        <f t="shared" si="22"/>
        <v>97.267579135357622</v>
      </c>
      <c r="EP66">
        <f t="shared" si="22"/>
        <v>100.05061988584453</v>
      </c>
      <c r="EQ66">
        <f t="shared" si="22"/>
        <v>97.919293941338012</v>
      </c>
      <c r="ER66">
        <f t="shared" si="22"/>
        <v>91.541313971321713</v>
      </c>
      <c r="ES66">
        <f t="shared" si="22"/>
        <v>102.57064514581062</v>
      </c>
      <c r="ET66">
        <f t="shared" si="22"/>
        <v>99.524573809957076</v>
      </c>
      <c r="EU66">
        <f t="shared" si="22"/>
        <v>101.66392841407651</v>
      </c>
      <c r="EV66">
        <f t="shared" si="22"/>
        <v>101.19202710775356</v>
      </c>
      <c r="EW66">
        <f t="shared" si="22"/>
        <v>95.605045423666255</v>
      </c>
      <c r="EX66">
        <f t="shared" si="22"/>
        <v>94.447090080519601</v>
      </c>
      <c r="EY66">
        <f t="shared" si="22"/>
        <v>103.95355142563783</v>
      </c>
      <c r="EZ66">
        <f t="shared" si="22"/>
        <v>101.31194025400723</v>
      </c>
      <c r="FA66">
        <f t="shared" si="22"/>
        <v>104.42744394505195</v>
      </c>
      <c r="FB66">
        <f t="shared" si="22"/>
        <v>98.938694271264623</v>
      </c>
      <c r="FC66">
        <f t="shared" si="22"/>
        <v>98.992830650984146</v>
      </c>
      <c r="FD66">
        <f t="shared" si="22"/>
        <v>97.084658679198839</v>
      </c>
      <c r="FE66">
        <f t="shared" si="22"/>
        <v>102.16987512723196</v>
      </c>
      <c r="FF66">
        <f t="shared" si="22"/>
        <v>101.97798721361497</v>
      </c>
      <c r="FG66">
        <f t="shared" si="22"/>
        <v>101.91794561124954</v>
      </c>
      <c r="FH66">
        <f t="shared" si="22"/>
        <v>102.99276153373705</v>
      </c>
      <c r="FI66">
        <f t="shared" si="22"/>
        <v>102.55437601683954</v>
      </c>
      <c r="FJ66">
        <f t="shared" si="22"/>
        <v>103.92323670644443</v>
      </c>
      <c r="FK66">
        <f t="shared" si="22"/>
        <v>98.847968657560855</v>
      </c>
      <c r="FL66">
        <f t="shared" si="22"/>
        <v>103.3470167511411</v>
      </c>
      <c r="FM66">
        <f t="shared" si="22"/>
        <v>101.66618607072027</v>
      </c>
      <c r="FN66">
        <f t="shared" si="22"/>
        <v>102.94040781762556</v>
      </c>
      <c r="FO66">
        <f t="shared" si="22"/>
        <v>103.46487218202581</v>
      </c>
      <c r="FP66">
        <f t="shared" si="22"/>
        <v>102.94195903312793</v>
      </c>
      <c r="FQ66">
        <f t="shared" si="22"/>
        <v>103.32972179507372</v>
      </c>
      <c r="FR66">
        <f t="shared" si="22"/>
        <v>105.14341995797265</v>
      </c>
      <c r="FS66">
        <f t="shared" si="22"/>
        <v>101.68274195758116</v>
      </c>
      <c r="FT66">
        <f t="shared" si="22"/>
        <v>103.17877961049861</v>
      </c>
      <c r="FU66">
        <f t="shared" si="22"/>
        <v>103.59108770737591</v>
      </c>
      <c r="FV66">
        <f t="shared" si="22"/>
        <v>99.012046775251562</v>
      </c>
      <c r="FW66">
        <f t="shared" si="22"/>
        <v>102.43463119013452</v>
      </c>
      <c r="FX66">
        <f t="shared" si="22"/>
        <v>97.670936710891141</v>
      </c>
      <c r="FY66">
        <f t="shared" si="22"/>
        <v>104.35389713546543</v>
      </c>
      <c r="FZ66">
        <f t="shared" si="22"/>
        <v>104.13554156127692</v>
      </c>
      <c r="GA66">
        <f t="shared" si="22"/>
        <v>104.00316081269355</v>
      </c>
      <c r="GB66">
        <f t="shared" si="22"/>
        <v>103.52989693077383</v>
      </c>
      <c r="GC66">
        <f t="shared" si="22"/>
        <v>103.64986077180716</v>
      </c>
      <c r="GD66">
        <f t="shared" si="22"/>
        <v>101.11639569377567</v>
      </c>
      <c r="GE66">
        <f t="shared" si="22"/>
        <v>101.03629829182897</v>
      </c>
      <c r="GF66">
        <f t="shared" si="22"/>
        <v>99.131600926274842</v>
      </c>
      <c r="GG66">
        <f t="shared" si="22"/>
        <v>93.42979194984531</v>
      </c>
      <c r="GH66">
        <f t="shared" si="22"/>
        <v>99.57014677469337</v>
      </c>
      <c r="GI66">
        <f t="shared" si="22"/>
        <v>97.820932230812971</v>
      </c>
      <c r="GJ66">
        <f t="shared" si="22"/>
        <v>103.39303914165632</v>
      </c>
      <c r="GK66">
        <f t="shared" si="22"/>
        <v>100.00275807480597</v>
      </c>
      <c r="GL66">
        <f t="shared" si="22"/>
        <v>99.296330199869459</v>
      </c>
      <c r="GM66">
        <f t="shared" si="22"/>
        <v>102.08684440503637</v>
      </c>
      <c r="GN66">
        <f t="shared" si="22"/>
        <v>112.98679157568647</v>
      </c>
      <c r="GO66">
        <f t="shared" ref="GO66:IZ66" si="23">_xlfn.FORECAST.ETS($A$66,GO3:GO62,$A$3:$A$62)</f>
        <v>99.115423754680535</v>
      </c>
      <c r="GP66">
        <f t="shared" si="23"/>
        <v>102.29035106210355</v>
      </c>
      <c r="GQ66">
        <f t="shared" si="23"/>
        <v>103.04519536600914</v>
      </c>
      <c r="GR66">
        <f t="shared" si="23"/>
        <v>102.09258593266235</v>
      </c>
      <c r="GS66">
        <f t="shared" si="23"/>
        <v>103.5789993212716</v>
      </c>
      <c r="GT66">
        <f t="shared" si="23"/>
        <v>102.56147161491579</v>
      </c>
      <c r="GU66">
        <f t="shared" si="23"/>
        <v>101.48656043064291</v>
      </c>
      <c r="GV66">
        <f t="shared" si="23"/>
        <v>103.33413335627772</v>
      </c>
      <c r="GW66">
        <f t="shared" si="23"/>
        <v>100.35916862058663</v>
      </c>
      <c r="GX66">
        <f t="shared" si="23"/>
        <v>106.00868451847829</v>
      </c>
      <c r="GY66">
        <f t="shared" si="23"/>
        <v>105.90577315687962</v>
      </c>
      <c r="GZ66">
        <f t="shared" si="23"/>
        <v>100.32434345267681</v>
      </c>
      <c r="HA66">
        <f t="shared" si="23"/>
        <v>100.03743167228018</v>
      </c>
      <c r="HB66">
        <f t="shared" si="23"/>
        <v>90.721924507707271</v>
      </c>
      <c r="HC66">
        <f t="shared" si="23"/>
        <v>103.0412945992245</v>
      </c>
      <c r="HD66">
        <f t="shared" si="23"/>
        <v>92.444932343981748</v>
      </c>
      <c r="HE66">
        <f t="shared" si="23"/>
        <v>96.901593562300704</v>
      </c>
      <c r="HF66">
        <f t="shared" si="23"/>
        <v>99.987565687732854</v>
      </c>
      <c r="HG66">
        <f t="shared" si="23"/>
        <v>100.36430158008132</v>
      </c>
      <c r="HH66">
        <f t="shared" si="23"/>
        <v>100.12715748211517</v>
      </c>
      <c r="HI66">
        <f t="shared" si="23"/>
        <v>93.617179446760247</v>
      </c>
      <c r="HJ66">
        <f t="shared" si="23"/>
        <v>87.453510665578975</v>
      </c>
      <c r="HK66">
        <f t="shared" si="23"/>
        <v>81.399778991343297</v>
      </c>
      <c r="HL66">
        <f t="shared" si="23"/>
        <v>94.928758074285113</v>
      </c>
      <c r="HM66">
        <f t="shared" si="23"/>
        <v>101.82976403692096</v>
      </c>
      <c r="HN66">
        <f t="shared" si="23"/>
        <v>94.136984857164293</v>
      </c>
      <c r="HO66">
        <f t="shared" si="23"/>
        <v>97.627558597381949</v>
      </c>
      <c r="HP66">
        <f t="shared" si="23"/>
        <v>97.775382308360989</v>
      </c>
      <c r="HQ66">
        <f t="shared" si="23"/>
        <v>98.791762236213586</v>
      </c>
      <c r="HR66">
        <f t="shared" si="23"/>
        <v>94.02175280388488</v>
      </c>
      <c r="HS66">
        <f t="shared" si="23"/>
        <v>98.73745738370306</v>
      </c>
      <c r="HT66">
        <f t="shared" si="23"/>
        <v>100.21057859042878</v>
      </c>
      <c r="HU66">
        <f t="shared" si="23"/>
        <v>102.56131300483342</v>
      </c>
      <c r="HV66">
        <f t="shared" si="23"/>
        <v>104.3502239708659</v>
      </c>
      <c r="HW66">
        <f t="shared" si="23"/>
        <v>102.14521576213119</v>
      </c>
      <c r="HX66">
        <f t="shared" si="23"/>
        <v>103.36965384193998</v>
      </c>
      <c r="HY66">
        <f t="shared" si="23"/>
        <v>100.45875667940948</v>
      </c>
      <c r="HZ66">
        <f t="shared" si="23"/>
        <v>102.55920028781634</v>
      </c>
      <c r="IA66">
        <f t="shared" si="23"/>
        <v>95.646416925156728</v>
      </c>
      <c r="IB66">
        <f t="shared" si="23"/>
        <v>97.614235664886536</v>
      </c>
      <c r="IC66">
        <f t="shared" si="23"/>
        <v>100.71122204882302</v>
      </c>
      <c r="ID66">
        <f t="shared" si="23"/>
        <v>101.3958767254678</v>
      </c>
      <c r="IE66">
        <f t="shared" si="23"/>
        <v>101.27645675180698</v>
      </c>
      <c r="IF66">
        <f t="shared" si="23"/>
        <v>103.44206239523308</v>
      </c>
      <c r="IG66">
        <f t="shared" si="23"/>
        <v>100.07432582039858</v>
      </c>
      <c r="IH66">
        <f t="shared" si="23"/>
        <v>102.53190370751567</v>
      </c>
      <c r="II66">
        <f t="shared" si="23"/>
        <v>105.04772282077498</v>
      </c>
      <c r="IJ66">
        <f t="shared" si="23"/>
        <v>107.09702965088763</v>
      </c>
      <c r="IK66">
        <f t="shared" si="23"/>
        <v>100.91796303665983</v>
      </c>
      <c r="IL66">
        <f t="shared" si="23"/>
        <v>101.30603479237831</v>
      </c>
      <c r="IM66">
        <f t="shared" si="23"/>
        <v>100.46161726112071</v>
      </c>
      <c r="IN66">
        <f t="shared" si="23"/>
        <v>103.49494890552133</v>
      </c>
      <c r="IO66">
        <f t="shared" si="23"/>
        <v>100.42736703711775</v>
      </c>
      <c r="IP66">
        <f t="shared" si="23"/>
        <v>100.87016600909584</v>
      </c>
      <c r="IQ66">
        <f t="shared" si="23"/>
        <v>103.09275966094229</v>
      </c>
      <c r="IR66">
        <f t="shared" si="23"/>
        <v>104.08647433135056</v>
      </c>
      <c r="IS66">
        <f t="shared" si="23"/>
        <v>105.39006731649977</v>
      </c>
      <c r="IT66">
        <f t="shared" si="23"/>
        <v>102.8696592997278</v>
      </c>
      <c r="IU66">
        <f t="shared" si="23"/>
        <v>107.64045835114057</v>
      </c>
      <c r="IV66">
        <f t="shared" si="23"/>
        <v>104.65897911059277</v>
      </c>
      <c r="IW66">
        <f t="shared" si="23"/>
        <v>104.67481326636241</v>
      </c>
      <c r="IX66">
        <f t="shared" si="23"/>
        <v>104.19394826415146</v>
      </c>
      <c r="IY66">
        <f t="shared" si="23"/>
        <v>102.41532799085208</v>
      </c>
      <c r="IZ66">
        <f t="shared" si="23"/>
        <v>102.00578807207199</v>
      </c>
      <c r="JA66">
        <f t="shared" ref="JA66:KR66" si="24">_xlfn.FORECAST.ETS($A$66,JA3:JA62,$A$3:$A$62)</f>
        <v>106.01422645434678</v>
      </c>
      <c r="JB66">
        <f t="shared" si="24"/>
        <v>105.61263330489002</v>
      </c>
      <c r="JC66">
        <f t="shared" si="24"/>
        <v>104.97186154153002</v>
      </c>
      <c r="JD66">
        <f t="shared" si="24"/>
        <v>101.74197171721298</v>
      </c>
      <c r="JE66">
        <f t="shared" si="24"/>
        <v>104.02708183744429</v>
      </c>
      <c r="JF66">
        <f t="shared" si="24"/>
        <v>102.37834619012717</v>
      </c>
      <c r="JG66">
        <f t="shared" si="24"/>
        <v>104.08224647451233</v>
      </c>
      <c r="JH66">
        <f t="shared" si="24"/>
        <v>102.09330894899182</v>
      </c>
      <c r="JI66">
        <f t="shared" si="24"/>
        <v>103.68249805687861</v>
      </c>
      <c r="JJ66">
        <f t="shared" si="24"/>
        <v>101.44622769846697</v>
      </c>
      <c r="JK66">
        <f t="shared" si="24"/>
        <v>102.47667492892836</v>
      </c>
      <c r="JL66">
        <f t="shared" si="24"/>
        <v>101.27351806286876</v>
      </c>
      <c r="JM66">
        <f t="shared" si="24"/>
        <v>103.83122442098245</v>
      </c>
      <c r="JN66">
        <f t="shared" si="24"/>
        <v>103.95357864450257</v>
      </c>
      <c r="JO66">
        <f t="shared" si="24"/>
        <v>100.70222684384055</v>
      </c>
      <c r="JP66">
        <f t="shared" si="24"/>
        <v>104.53726520310984</v>
      </c>
      <c r="JQ66">
        <f t="shared" si="24"/>
        <v>100.07467197687532</v>
      </c>
      <c r="JR66">
        <f t="shared" si="24"/>
        <v>89.736772405656041</v>
      </c>
      <c r="JS66">
        <f t="shared" si="24"/>
        <v>101.42864103378501</v>
      </c>
      <c r="JT66">
        <f t="shared" si="24"/>
        <v>105.9462479434204</v>
      </c>
      <c r="JU66">
        <f t="shared" si="24"/>
        <v>104.05775402139437</v>
      </c>
      <c r="JV66">
        <f t="shared" si="24"/>
        <v>103.56763654367064</v>
      </c>
      <c r="JW66">
        <f t="shared" si="24"/>
        <v>103.92471094698904</v>
      </c>
      <c r="JX66">
        <f t="shared" si="24"/>
        <v>98.169030125107099</v>
      </c>
      <c r="JY66">
        <f t="shared" si="24"/>
        <v>101.86941589085792</v>
      </c>
      <c r="JZ66">
        <f t="shared" si="24"/>
        <v>103.25846922657477</v>
      </c>
      <c r="KA66">
        <f t="shared" si="24"/>
        <v>110.57237356426022</v>
      </c>
      <c r="KB66">
        <f t="shared" si="24"/>
        <v>98.774826776288066</v>
      </c>
      <c r="KC66">
        <f t="shared" si="24"/>
        <v>99.235026976630337</v>
      </c>
      <c r="KD66">
        <f t="shared" si="24"/>
        <v>101.1711031277592</v>
      </c>
      <c r="KE66">
        <f t="shared" si="24"/>
        <v>93.755999997312472</v>
      </c>
      <c r="KF66">
        <f t="shared" si="24"/>
        <v>94.271414413659912</v>
      </c>
      <c r="KG66">
        <f t="shared" si="24"/>
        <v>98.445194451007822</v>
      </c>
      <c r="KH66">
        <f t="shared" si="24"/>
        <v>98.194435914477296</v>
      </c>
      <c r="KI66">
        <f t="shared" si="24"/>
        <v>103.84865312165515</v>
      </c>
      <c r="KJ66">
        <f t="shared" si="24"/>
        <v>103.33781267668491</v>
      </c>
      <c r="KK66">
        <f t="shared" si="24"/>
        <v>100</v>
      </c>
      <c r="KL66">
        <f t="shared" si="24"/>
        <v>101.82676339512355</v>
      </c>
      <c r="KM66">
        <f t="shared" si="24"/>
        <v>101.73791075105457</v>
      </c>
      <c r="KN66">
        <f t="shared" si="24"/>
        <v>101.49707225624508</v>
      </c>
      <c r="KO66">
        <f t="shared" si="24"/>
        <v>104.30675672777639</v>
      </c>
      <c r="KP66">
        <f t="shared" si="24"/>
        <v>103.1894932295054</v>
      </c>
      <c r="KQ66">
        <f t="shared" si="24"/>
        <v>104.4822520067773</v>
      </c>
      <c r="KR66">
        <f t="shared" si="24"/>
        <v>106.68312886507474</v>
      </c>
      <c r="KS66">
        <f t="shared" si="14"/>
        <v>101.59404442937077</v>
      </c>
    </row>
    <row r="67" spans="1:305" x14ac:dyDescent="0.2">
      <c r="A67" s="66">
        <v>43593</v>
      </c>
      <c r="B67">
        <f t="shared" si="7"/>
        <v>101.93878780304655</v>
      </c>
      <c r="C67">
        <f t="shared" si="8"/>
        <v>101.071265653081</v>
      </c>
      <c r="D67">
        <f>_xlfn.FORECAST.ETS($A$67,D3:D62,$A$3:$A$62)</f>
        <v>102.84169617882316</v>
      </c>
      <c r="E67">
        <f t="shared" ref="E67:BP67" si="25">_xlfn.FORECAST.ETS($A$67,E3:E62,$A$3:$A$62)</f>
        <v>103.57239455265248</v>
      </c>
      <c r="F67">
        <f t="shared" si="25"/>
        <v>99.775212086251031</v>
      </c>
      <c r="G67">
        <f t="shared" si="25"/>
        <v>103.07054662840966</v>
      </c>
      <c r="H67">
        <f t="shared" si="25"/>
        <v>102.26735861029296</v>
      </c>
      <c r="I67">
        <f t="shared" si="25"/>
        <v>100.57457163004294</v>
      </c>
      <c r="J67">
        <f t="shared" si="25"/>
        <v>102.67055063521127</v>
      </c>
      <c r="K67">
        <f t="shared" si="25"/>
        <v>99.730486436066172</v>
      </c>
      <c r="L67">
        <f t="shared" si="25"/>
        <v>99.511012030379661</v>
      </c>
      <c r="M67">
        <f t="shared" si="25"/>
        <v>113.9748903567825</v>
      </c>
      <c r="N67">
        <f t="shared" si="25"/>
        <v>98.17121842881285</v>
      </c>
      <c r="O67">
        <f t="shared" si="25"/>
        <v>101.68533535505057</v>
      </c>
      <c r="P67">
        <f t="shared" si="25"/>
        <v>109.91111750664533</v>
      </c>
      <c r="Q67">
        <f t="shared" si="25"/>
        <v>98.311273694093359</v>
      </c>
      <c r="R67">
        <f t="shared" si="25"/>
        <v>95.225562341143075</v>
      </c>
      <c r="S67">
        <f t="shared" si="25"/>
        <v>98.228187596125025</v>
      </c>
      <c r="T67">
        <f t="shared" si="25"/>
        <v>102.73899611754827</v>
      </c>
      <c r="U67">
        <f t="shared" si="25"/>
        <v>103.82938742698475</v>
      </c>
      <c r="V67">
        <f t="shared" si="25"/>
        <v>98.517603642101875</v>
      </c>
      <c r="W67">
        <f t="shared" si="25"/>
        <v>99.960545493422416</v>
      </c>
      <c r="X67">
        <f t="shared" si="25"/>
        <v>103.39445974803577</v>
      </c>
      <c r="Y67">
        <f t="shared" si="25"/>
        <v>101.45973178629043</v>
      </c>
      <c r="Z67">
        <f t="shared" si="25"/>
        <v>101.86885929270463</v>
      </c>
      <c r="AA67">
        <f t="shared" si="25"/>
        <v>98.562913548577399</v>
      </c>
      <c r="AB67">
        <f t="shared" si="25"/>
        <v>110.38750012116618</v>
      </c>
      <c r="AC67">
        <f t="shared" si="25"/>
        <v>102.46632943411772</v>
      </c>
      <c r="AD67">
        <f t="shared" si="25"/>
        <v>98.424813761107941</v>
      </c>
      <c r="AE67">
        <f t="shared" si="25"/>
        <v>78.253052473738563</v>
      </c>
      <c r="AF67">
        <f t="shared" si="25"/>
        <v>99.224156424286093</v>
      </c>
      <c r="AG67">
        <f t="shared" si="25"/>
        <v>94.558603938504348</v>
      </c>
      <c r="AH67">
        <f t="shared" si="25"/>
        <v>104.51077817469684</v>
      </c>
      <c r="AI67">
        <f t="shared" si="25"/>
        <v>97.546539760266214</v>
      </c>
      <c r="AJ67">
        <f t="shared" si="25"/>
        <v>100.86099407034645</v>
      </c>
      <c r="AK67">
        <f t="shared" si="25"/>
        <v>101.04884315495664</v>
      </c>
      <c r="AL67">
        <f t="shared" si="25"/>
        <v>98.694857184759641</v>
      </c>
      <c r="AM67">
        <f t="shared" si="25"/>
        <v>106.05971480195086</v>
      </c>
      <c r="AN67">
        <f t="shared" si="25"/>
        <v>104.32615069583564</v>
      </c>
      <c r="AO67">
        <f t="shared" si="25"/>
        <v>122.61258692755162</v>
      </c>
      <c r="AP67">
        <f t="shared" si="25"/>
        <v>91.803664683748238</v>
      </c>
      <c r="AQ67">
        <f t="shared" si="25"/>
        <v>91.632195677607072</v>
      </c>
      <c r="AR67">
        <f t="shared" si="25"/>
        <v>102.9422358315698</v>
      </c>
      <c r="AS67">
        <f t="shared" si="25"/>
        <v>99.393579324334269</v>
      </c>
      <c r="AT67">
        <f t="shared" si="25"/>
        <v>133.78339131885272</v>
      </c>
      <c r="AU67">
        <f t="shared" si="25"/>
        <v>99.289791044454205</v>
      </c>
      <c r="AV67">
        <f t="shared" si="25"/>
        <v>100.63886270158139</v>
      </c>
      <c r="AW67">
        <f t="shared" si="25"/>
        <v>100.99976722203085</v>
      </c>
      <c r="AX67">
        <f t="shared" si="25"/>
        <v>102.12615070586696</v>
      </c>
      <c r="AY67">
        <f t="shared" si="25"/>
        <v>104.07568636042824</v>
      </c>
      <c r="AZ67">
        <f t="shared" si="25"/>
        <v>99.118171253187811</v>
      </c>
      <c r="BA67">
        <f t="shared" si="25"/>
        <v>141.19076787381454</v>
      </c>
      <c r="BB67">
        <f t="shared" si="25"/>
        <v>97.925712456682803</v>
      </c>
      <c r="BC67">
        <f t="shared" si="25"/>
        <v>102.95009516339741</v>
      </c>
      <c r="BD67">
        <f t="shared" si="25"/>
        <v>99.743980527056792</v>
      </c>
      <c r="BE67">
        <f t="shared" si="25"/>
        <v>100.00832689965601</v>
      </c>
      <c r="BF67">
        <f t="shared" si="25"/>
        <v>106.29974566660847</v>
      </c>
      <c r="BG67">
        <f t="shared" si="25"/>
        <v>103.84368063742441</v>
      </c>
      <c r="BH67">
        <f t="shared" si="25"/>
        <v>104.84808134127115</v>
      </c>
      <c r="BI67">
        <f t="shared" si="25"/>
        <v>100.70876911555629</v>
      </c>
      <c r="BJ67">
        <f t="shared" si="25"/>
        <v>102.05044780623925</v>
      </c>
      <c r="BK67">
        <f t="shared" si="25"/>
        <v>103.04021833432539</v>
      </c>
      <c r="BL67">
        <f t="shared" si="25"/>
        <v>102.79368170657185</v>
      </c>
      <c r="BM67">
        <f t="shared" si="25"/>
        <v>103.43592714981531</v>
      </c>
      <c r="BN67">
        <f t="shared" si="25"/>
        <v>105.61515011334264</v>
      </c>
      <c r="BO67">
        <f t="shared" si="25"/>
        <v>100.3943527854999</v>
      </c>
      <c r="BP67">
        <f t="shared" si="25"/>
        <v>98.148181845449997</v>
      </c>
      <c r="BQ67">
        <f t="shared" ref="BQ67:EB67" si="26">_xlfn.FORECAST.ETS($A$67,BQ3:BQ62,$A$3:$A$62)</f>
        <v>101.0472102165544</v>
      </c>
      <c r="BR67">
        <f t="shared" si="26"/>
        <v>100.18409875274943</v>
      </c>
      <c r="BS67">
        <f t="shared" si="26"/>
        <v>103.28869376238998</v>
      </c>
      <c r="BT67">
        <f t="shared" si="26"/>
        <v>100.98643680388696</v>
      </c>
      <c r="BU67">
        <f t="shared" si="26"/>
        <v>101.14952523039032</v>
      </c>
      <c r="BV67">
        <f t="shared" si="26"/>
        <v>105.07904670837425</v>
      </c>
      <c r="BW67">
        <f t="shared" si="26"/>
        <v>100.26146545019515</v>
      </c>
      <c r="BX67">
        <f t="shared" si="26"/>
        <v>103.20424193972362</v>
      </c>
      <c r="BY67">
        <f t="shared" si="26"/>
        <v>111.14705460659539</v>
      </c>
      <c r="BZ67">
        <f t="shared" si="26"/>
        <v>101.96420562146767</v>
      </c>
      <c r="CA67">
        <f t="shared" si="26"/>
        <v>100.23146140278416</v>
      </c>
      <c r="CB67">
        <f t="shared" si="26"/>
        <v>103.3036141827763</v>
      </c>
      <c r="CC67">
        <f t="shared" si="26"/>
        <v>99.190816705303305</v>
      </c>
      <c r="CD67">
        <f t="shared" si="26"/>
        <v>104.22994932309838</v>
      </c>
      <c r="CE67">
        <f t="shared" si="26"/>
        <v>100.94779088286207</v>
      </c>
      <c r="CF67">
        <f t="shared" si="26"/>
        <v>98.066148419415129</v>
      </c>
      <c r="CG67">
        <f t="shared" si="26"/>
        <v>100.72370697086019</v>
      </c>
      <c r="CH67">
        <f t="shared" si="26"/>
        <v>102.09065141209254</v>
      </c>
      <c r="CI67">
        <f t="shared" si="26"/>
        <v>93.874796451044148</v>
      </c>
      <c r="CJ67">
        <f t="shared" si="26"/>
        <v>97.313506757768451</v>
      </c>
      <c r="CK67">
        <f t="shared" si="26"/>
        <v>93.753264645428018</v>
      </c>
      <c r="CL67">
        <f t="shared" si="26"/>
        <v>100.12280917348902</v>
      </c>
      <c r="CM67">
        <f t="shared" si="26"/>
        <v>90.131419697452159</v>
      </c>
      <c r="CN67">
        <f t="shared" si="26"/>
        <v>88.721463044991253</v>
      </c>
      <c r="CO67">
        <f t="shared" si="26"/>
        <v>93.070900230913921</v>
      </c>
      <c r="CP67">
        <f t="shared" si="26"/>
        <v>88.496582435456801</v>
      </c>
      <c r="CQ67">
        <f t="shared" si="26"/>
        <v>99.107764053839418</v>
      </c>
      <c r="CR67">
        <f t="shared" si="26"/>
        <v>88.08192144653438</v>
      </c>
      <c r="CS67">
        <f t="shared" si="26"/>
        <v>91.791263726040071</v>
      </c>
      <c r="CT67">
        <f t="shared" si="26"/>
        <v>87.145553429535354</v>
      </c>
      <c r="CU67">
        <f t="shared" si="26"/>
        <v>88.149373307356925</v>
      </c>
      <c r="CV67">
        <f t="shared" si="26"/>
        <v>99.235559793532715</v>
      </c>
      <c r="CW67">
        <f t="shared" si="26"/>
        <v>86.85072527728228</v>
      </c>
      <c r="CX67">
        <f t="shared" si="26"/>
        <v>100.17915282232718</v>
      </c>
      <c r="CY67">
        <f t="shared" si="26"/>
        <v>104.67711728588297</v>
      </c>
      <c r="CZ67">
        <f t="shared" si="26"/>
        <v>99.085260773809367</v>
      </c>
      <c r="DA67">
        <f t="shared" si="26"/>
        <v>105.06397750227107</v>
      </c>
      <c r="DB67">
        <f t="shared" si="26"/>
        <v>95.072888024640818</v>
      </c>
      <c r="DC67">
        <f t="shared" si="26"/>
        <v>92.560746059444867</v>
      </c>
      <c r="DD67">
        <f t="shared" si="26"/>
        <v>93.35355823712878</v>
      </c>
      <c r="DE67">
        <f t="shared" si="26"/>
        <v>92.247733558296758</v>
      </c>
      <c r="DF67">
        <f t="shared" si="26"/>
        <v>96.926951957376673</v>
      </c>
      <c r="DG67">
        <f t="shared" si="26"/>
        <v>86.820163812728651</v>
      </c>
      <c r="DH67">
        <f t="shared" si="26"/>
        <v>90.524663372661038</v>
      </c>
      <c r="DI67">
        <f t="shared" si="26"/>
        <v>98.183477567775284</v>
      </c>
      <c r="DJ67">
        <f t="shared" si="26"/>
        <v>102.50789638565303</v>
      </c>
      <c r="DK67">
        <f t="shared" si="26"/>
        <v>105.37292513182224</v>
      </c>
      <c r="DL67">
        <f t="shared" si="26"/>
        <v>103.21303697813261</v>
      </c>
      <c r="DM67">
        <f t="shared" si="26"/>
        <v>102.60910737079618</v>
      </c>
      <c r="DN67">
        <f t="shared" si="26"/>
        <v>105.95106410571887</v>
      </c>
      <c r="DO67">
        <f t="shared" si="26"/>
        <v>104.73178318979483</v>
      </c>
      <c r="DP67">
        <f t="shared" si="26"/>
        <v>103.8662160653963</v>
      </c>
      <c r="DQ67">
        <f t="shared" si="26"/>
        <v>106.54490123657003</v>
      </c>
      <c r="DR67">
        <f t="shared" si="26"/>
        <v>106.06693805456592</v>
      </c>
      <c r="DS67">
        <f t="shared" si="26"/>
        <v>103.2950191928515</v>
      </c>
      <c r="DT67">
        <f t="shared" si="26"/>
        <v>99.398077746842063</v>
      </c>
      <c r="DU67">
        <f t="shared" si="26"/>
        <v>114.4017735797989</v>
      </c>
      <c r="DV67">
        <f t="shared" si="26"/>
        <v>102.54960241928521</v>
      </c>
      <c r="DW67">
        <f t="shared" si="26"/>
        <v>102.2432623593169</v>
      </c>
      <c r="DX67">
        <f t="shared" si="26"/>
        <v>99.185866019612732</v>
      </c>
      <c r="DY67">
        <f t="shared" si="26"/>
        <v>97.078767020463872</v>
      </c>
      <c r="DZ67">
        <f t="shared" si="26"/>
        <v>103.42791051731827</v>
      </c>
      <c r="EA67">
        <f t="shared" si="26"/>
        <v>100.15058227127619</v>
      </c>
      <c r="EB67">
        <f t="shared" si="26"/>
        <v>100.57111459353024</v>
      </c>
      <c r="EC67">
        <f t="shared" ref="EC67:GN67" si="27">_xlfn.FORECAST.ETS($A$67,EC3:EC62,$A$3:$A$62)</f>
        <v>99.91536138478682</v>
      </c>
      <c r="ED67">
        <f t="shared" si="27"/>
        <v>99.278874286561447</v>
      </c>
      <c r="EE67">
        <f t="shared" si="27"/>
        <v>106.13513807759621</v>
      </c>
      <c r="EF67">
        <f t="shared" si="27"/>
        <v>98.790618593571082</v>
      </c>
      <c r="EG67">
        <f t="shared" si="27"/>
        <v>103.48636722439437</v>
      </c>
      <c r="EH67">
        <f t="shared" si="27"/>
        <v>90.775855423638646</v>
      </c>
      <c r="EI67">
        <f t="shared" si="27"/>
        <v>98.835121524530393</v>
      </c>
      <c r="EJ67">
        <f t="shared" si="27"/>
        <v>96.716746930155566</v>
      </c>
      <c r="EK67">
        <f t="shared" si="27"/>
        <v>101.54007947050472</v>
      </c>
      <c r="EL67">
        <f t="shared" si="27"/>
        <v>100.92722046229352</v>
      </c>
      <c r="EM67">
        <f t="shared" si="27"/>
        <v>110.49213767877562</v>
      </c>
      <c r="EN67">
        <f t="shared" si="27"/>
        <v>100.21637081648061</v>
      </c>
      <c r="EO67">
        <f t="shared" si="27"/>
        <v>97.039410567535541</v>
      </c>
      <c r="EP67">
        <f t="shared" si="27"/>
        <v>100.06091490780008</v>
      </c>
      <c r="EQ67">
        <f t="shared" si="27"/>
        <v>98.038342093569725</v>
      </c>
      <c r="ER67">
        <f t="shared" si="27"/>
        <v>90.668201436350472</v>
      </c>
      <c r="ES67">
        <f t="shared" si="27"/>
        <v>102.75914038010033</v>
      </c>
      <c r="ET67">
        <f t="shared" si="27"/>
        <v>99.432815593369725</v>
      </c>
      <c r="EU67">
        <f t="shared" si="27"/>
        <v>102.01805653317022</v>
      </c>
      <c r="EV67">
        <f t="shared" si="27"/>
        <v>101.51644670142059</v>
      </c>
      <c r="EW67">
        <f t="shared" si="27"/>
        <v>95.345215398141534</v>
      </c>
      <c r="EX67">
        <f t="shared" si="27"/>
        <v>93.631436588649478</v>
      </c>
      <c r="EY67">
        <f t="shared" si="27"/>
        <v>104.30803912628305</v>
      </c>
      <c r="EZ67">
        <f t="shared" si="27"/>
        <v>100.96691547365268</v>
      </c>
      <c r="FA67">
        <f t="shared" si="27"/>
        <v>104.8645202283333</v>
      </c>
      <c r="FB67">
        <f t="shared" si="27"/>
        <v>99.231001629315557</v>
      </c>
      <c r="FC67">
        <f t="shared" si="27"/>
        <v>99.451023756252823</v>
      </c>
      <c r="FD67">
        <f t="shared" si="27"/>
        <v>97.51278838179644</v>
      </c>
      <c r="FE67">
        <f t="shared" si="27"/>
        <v>102.56904014866832</v>
      </c>
      <c r="FF67">
        <f t="shared" si="27"/>
        <v>102.30504746289775</v>
      </c>
      <c r="FG67">
        <f t="shared" si="27"/>
        <v>102.11675876341766</v>
      </c>
      <c r="FH67">
        <f t="shared" si="27"/>
        <v>103.30946195591734</v>
      </c>
      <c r="FI67">
        <f t="shared" si="27"/>
        <v>102.89000884645094</v>
      </c>
      <c r="FJ67">
        <f t="shared" si="27"/>
        <v>104.35938228587486</v>
      </c>
      <c r="FK67">
        <f t="shared" si="27"/>
        <v>99.362683657810308</v>
      </c>
      <c r="FL67">
        <f t="shared" si="27"/>
        <v>103.77919089880329</v>
      </c>
      <c r="FM67">
        <f t="shared" si="27"/>
        <v>101.9768681359798</v>
      </c>
      <c r="FN67">
        <f t="shared" si="27"/>
        <v>103.33871685994194</v>
      </c>
      <c r="FO67">
        <f t="shared" si="27"/>
        <v>103.96308573098649</v>
      </c>
      <c r="FP67">
        <f t="shared" si="27"/>
        <v>103.3693264723213</v>
      </c>
      <c r="FQ67">
        <f t="shared" si="27"/>
        <v>103.93037964253556</v>
      </c>
      <c r="FR67">
        <f t="shared" si="27"/>
        <v>105.60475416943524</v>
      </c>
      <c r="FS67">
        <f t="shared" si="27"/>
        <v>101.95884152748897</v>
      </c>
      <c r="FT67">
        <f t="shared" si="27"/>
        <v>103.38797517757034</v>
      </c>
      <c r="FU67">
        <f t="shared" si="27"/>
        <v>104.17431144275194</v>
      </c>
      <c r="FV67">
        <f t="shared" si="27"/>
        <v>99.118912983933981</v>
      </c>
      <c r="FW67">
        <f t="shared" si="27"/>
        <v>102.69453785284324</v>
      </c>
      <c r="FX67">
        <f t="shared" si="27"/>
        <v>104.59602508822974</v>
      </c>
      <c r="FY67">
        <f t="shared" si="27"/>
        <v>104.34988744132214</v>
      </c>
      <c r="FZ67">
        <f t="shared" si="27"/>
        <v>104.01231380083763</v>
      </c>
      <c r="GA67">
        <f t="shared" si="27"/>
        <v>103.95465221511857</v>
      </c>
      <c r="GB67">
        <f t="shared" si="27"/>
        <v>103.52616483336665</v>
      </c>
      <c r="GC67">
        <f t="shared" si="27"/>
        <v>103.66055328202108</v>
      </c>
      <c r="GD67">
        <f t="shared" si="27"/>
        <v>101.26430435203567</v>
      </c>
      <c r="GE67">
        <f t="shared" si="27"/>
        <v>101.1204526275676</v>
      </c>
      <c r="GF67">
        <f t="shared" si="27"/>
        <v>99.165883468927689</v>
      </c>
      <c r="GG67">
        <f t="shared" si="27"/>
        <v>92.77228891462903</v>
      </c>
      <c r="GH67">
        <f t="shared" si="27"/>
        <v>99.534345109769376</v>
      </c>
      <c r="GI67">
        <f t="shared" si="27"/>
        <v>98.033653371957442</v>
      </c>
      <c r="GJ67">
        <f t="shared" si="27"/>
        <v>103.82414231275042</v>
      </c>
      <c r="GK67">
        <f t="shared" si="27"/>
        <v>100.21175082521771</v>
      </c>
      <c r="GL67">
        <f t="shared" si="27"/>
        <v>99.717793774546465</v>
      </c>
      <c r="GM67">
        <f t="shared" si="27"/>
        <v>101.98442580667343</v>
      </c>
      <c r="GN67">
        <f t="shared" si="27"/>
        <v>114.04720655276309</v>
      </c>
      <c r="GO67">
        <f t="shared" ref="GO67:IZ67" si="28">_xlfn.FORECAST.ETS($A$67,GO3:GO62,$A$3:$A$62)</f>
        <v>99.298470090542253</v>
      </c>
      <c r="GP67">
        <f t="shared" si="28"/>
        <v>102.55529907296562</v>
      </c>
      <c r="GQ67">
        <f t="shared" si="28"/>
        <v>103.35658142773119</v>
      </c>
      <c r="GR67">
        <f t="shared" si="28"/>
        <v>102.56587469274501</v>
      </c>
      <c r="GS67">
        <f t="shared" si="28"/>
        <v>103.60134604505477</v>
      </c>
      <c r="GT67">
        <f t="shared" si="28"/>
        <v>102.89411378275271</v>
      </c>
      <c r="GU67">
        <f t="shared" si="28"/>
        <v>101.70692996813142</v>
      </c>
      <c r="GV67">
        <f t="shared" si="28"/>
        <v>103.50929309822533</v>
      </c>
      <c r="GW67">
        <f t="shared" si="28"/>
        <v>100.41084878237727</v>
      </c>
      <c r="GX67">
        <f t="shared" si="28"/>
        <v>105.94604711422744</v>
      </c>
      <c r="GY67">
        <f t="shared" si="28"/>
        <v>106.02399126044797</v>
      </c>
      <c r="GZ67">
        <f t="shared" si="28"/>
        <v>100.40670136923376</v>
      </c>
      <c r="HA67">
        <f t="shared" si="28"/>
        <v>91.654710094372902</v>
      </c>
      <c r="HB67">
        <f t="shared" si="28"/>
        <v>89.419578464195837</v>
      </c>
      <c r="HC67">
        <f t="shared" si="28"/>
        <v>103.18674395530506</v>
      </c>
      <c r="HD67">
        <f t="shared" si="28"/>
        <v>91.426937386222122</v>
      </c>
      <c r="HE67">
        <f t="shared" si="28"/>
        <v>96.656807877480077</v>
      </c>
      <c r="HF67">
        <f t="shared" si="28"/>
        <v>99.98684378567738</v>
      </c>
      <c r="HG67">
        <f t="shared" si="28"/>
        <v>100.382604505807</v>
      </c>
      <c r="HH67">
        <f t="shared" si="28"/>
        <v>100.17417143581956</v>
      </c>
      <c r="HI67">
        <f t="shared" si="28"/>
        <v>93.295495539293057</v>
      </c>
      <c r="HJ67">
        <f t="shared" si="28"/>
        <v>86.150636578813931</v>
      </c>
      <c r="HK67">
        <f t="shared" si="28"/>
        <v>79.506036362283695</v>
      </c>
      <c r="HL67">
        <f t="shared" si="28"/>
        <v>94.597933201428361</v>
      </c>
      <c r="HM67">
        <f t="shared" si="28"/>
        <v>103.27611664404326</v>
      </c>
      <c r="HN67">
        <f t="shared" si="28"/>
        <v>93.523816072072719</v>
      </c>
      <c r="HO67">
        <f t="shared" si="28"/>
        <v>96.997062602814694</v>
      </c>
      <c r="HP67">
        <f t="shared" si="28"/>
        <v>97.863387991509839</v>
      </c>
      <c r="HQ67">
        <f t="shared" si="28"/>
        <v>98.811761271643746</v>
      </c>
      <c r="HR67">
        <f t="shared" si="28"/>
        <v>93.116009976751471</v>
      </c>
      <c r="HS67">
        <f t="shared" si="28"/>
        <v>98.822278459020751</v>
      </c>
      <c r="HT67">
        <f t="shared" si="28"/>
        <v>100.18476057405658</v>
      </c>
      <c r="HU67">
        <f t="shared" si="28"/>
        <v>103.14087756433517</v>
      </c>
      <c r="HV67">
        <f t="shared" si="28"/>
        <v>106.09859740903057</v>
      </c>
      <c r="HW67">
        <f t="shared" si="28"/>
        <v>102.3758433393117</v>
      </c>
      <c r="HX67">
        <f t="shared" si="28"/>
        <v>103.83243109209849</v>
      </c>
      <c r="HY67">
        <f t="shared" si="28"/>
        <v>100.55937510437005</v>
      </c>
      <c r="HZ67">
        <f t="shared" si="28"/>
        <v>102.82477119135402</v>
      </c>
      <c r="IA67">
        <f t="shared" si="28"/>
        <v>96.049767700493504</v>
      </c>
      <c r="IB67">
        <f t="shared" si="28"/>
        <v>97.708924952553147</v>
      </c>
      <c r="IC67">
        <f t="shared" si="28"/>
        <v>100.81399070407046</v>
      </c>
      <c r="ID67">
        <f t="shared" si="28"/>
        <v>101.76008334588499</v>
      </c>
      <c r="IE67">
        <f t="shared" si="28"/>
        <v>101.35967362046175</v>
      </c>
      <c r="IF67">
        <f t="shared" si="28"/>
        <v>103.7476830277314</v>
      </c>
      <c r="IG67">
        <f t="shared" si="28"/>
        <v>100.19737211931569</v>
      </c>
      <c r="IH67">
        <f t="shared" si="28"/>
        <v>102.79740967314798</v>
      </c>
      <c r="II67">
        <f t="shared" si="28"/>
        <v>105.46066463966993</v>
      </c>
      <c r="IJ67">
        <f t="shared" si="28"/>
        <v>107.89352184495009</v>
      </c>
      <c r="IK67">
        <f t="shared" si="28"/>
        <v>101.0124496040539</v>
      </c>
      <c r="IL67">
        <f t="shared" si="28"/>
        <v>101.33323048555414</v>
      </c>
      <c r="IM67">
        <f t="shared" si="28"/>
        <v>100.57389878929342</v>
      </c>
      <c r="IN67">
        <f t="shared" si="28"/>
        <v>103.41535774126154</v>
      </c>
      <c r="IO67">
        <f t="shared" si="28"/>
        <v>100.44843305226341</v>
      </c>
      <c r="IP67">
        <f t="shared" si="28"/>
        <v>101.04391008347395</v>
      </c>
      <c r="IQ67">
        <f t="shared" si="28"/>
        <v>103.36257023096516</v>
      </c>
      <c r="IR67">
        <f t="shared" si="28"/>
        <v>104.48880549870461</v>
      </c>
      <c r="IS67">
        <f t="shared" si="28"/>
        <v>105.66449473995793</v>
      </c>
      <c r="IT67">
        <f t="shared" si="28"/>
        <v>103.19679518855564</v>
      </c>
      <c r="IU67">
        <f t="shared" si="28"/>
        <v>107.72050991411125</v>
      </c>
      <c r="IV67">
        <f t="shared" si="28"/>
        <v>104.63336244815697</v>
      </c>
      <c r="IW67">
        <f t="shared" si="28"/>
        <v>104.75623440195741</v>
      </c>
      <c r="IX67">
        <f t="shared" si="28"/>
        <v>104.64328796376287</v>
      </c>
      <c r="IY67">
        <f t="shared" si="28"/>
        <v>102.41463313225309</v>
      </c>
      <c r="IZ67">
        <f t="shared" si="28"/>
        <v>102.45740994813534</v>
      </c>
      <c r="JA67">
        <f t="shared" ref="JA67:KR67" si="29">_xlfn.FORECAST.ETS($A$67,JA3:JA62,$A$3:$A$62)</f>
        <v>106.02002004538569</v>
      </c>
      <c r="JB67">
        <f t="shared" si="29"/>
        <v>105.59156504326832</v>
      </c>
      <c r="JC67">
        <f t="shared" si="29"/>
        <v>104.94972783616124</v>
      </c>
      <c r="JD67">
        <f t="shared" si="29"/>
        <v>105.41577779921843</v>
      </c>
      <c r="JE67">
        <f t="shared" si="29"/>
        <v>104.65138072123348</v>
      </c>
      <c r="JF67">
        <f t="shared" si="29"/>
        <v>102.62970340430795</v>
      </c>
      <c r="JG67">
        <f t="shared" si="29"/>
        <v>104.48460136776784</v>
      </c>
      <c r="JH67">
        <f t="shared" si="29"/>
        <v>102.33053599981749</v>
      </c>
      <c r="JI67">
        <f t="shared" si="29"/>
        <v>104.06530931051515</v>
      </c>
      <c r="JJ67">
        <f t="shared" si="29"/>
        <v>101.28806079502165</v>
      </c>
      <c r="JK67">
        <f t="shared" si="29"/>
        <v>102.89748640969614</v>
      </c>
      <c r="JL67">
        <f t="shared" si="29"/>
        <v>101.54351374931527</v>
      </c>
      <c r="JM67">
        <f t="shared" si="29"/>
        <v>104.07282142550895</v>
      </c>
      <c r="JN67">
        <f t="shared" si="29"/>
        <v>104.26661756968537</v>
      </c>
      <c r="JO67">
        <f t="shared" si="29"/>
        <v>101.09164078014675</v>
      </c>
      <c r="JP67">
        <f t="shared" si="29"/>
        <v>105.09439303046865</v>
      </c>
      <c r="JQ67">
        <f t="shared" si="29"/>
        <v>100.14343717590279</v>
      </c>
      <c r="JR67">
        <f t="shared" si="29"/>
        <v>89.944687246623729</v>
      </c>
      <c r="JS67">
        <f t="shared" si="29"/>
        <v>101.73945283765188</v>
      </c>
      <c r="JT67">
        <f t="shared" si="29"/>
        <v>107.72148656127412</v>
      </c>
      <c r="JU67">
        <f t="shared" si="29"/>
        <v>104.57024281661597</v>
      </c>
      <c r="JV67">
        <f t="shared" si="29"/>
        <v>104.03021451291548</v>
      </c>
      <c r="JW67">
        <f t="shared" si="29"/>
        <v>104.54139712714844</v>
      </c>
      <c r="JX67">
        <f t="shared" si="29"/>
        <v>98.357159605125432</v>
      </c>
      <c r="JY67">
        <f t="shared" si="29"/>
        <v>102.32015562404477</v>
      </c>
      <c r="JZ67">
        <f t="shared" si="29"/>
        <v>104.62270283931005</v>
      </c>
      <c r="KA67">
        <f t="shared" si="29"/>
        <v>112.48921812579174</v>
      </c>
      <c r="KB67">
        <f t="shared" si="29"/>
        <v>98.911382256300598</v>
      </c>
      <c r="KC67">
        <f t="shared" si="29"/>
        <v>99.717399815179888</v>
      </c>
      <c r="KD67">
        <f t="shared" si="29"/>
        <v>101.28045735864349</v>
      </c>
      <c r="KE67">
        <f t="shared" si="29"/>
        <v>93.757552695851032</v>
      </c>
      <c r="KF67">
        <f t="shared" si="29"/>
        <v>93.713321243683282</v>
      </c>
      <c r="KG67">
        <f t="shared" si="29"/>
        <v>98.533371792834686</v>
      </c>
      <c r="KH67">
        <f t="shared" si="29"/>
        <v>98.07993889474001</v>
      </c>
      <c r="KI67">
        <f t="shared" si="29"/>
        <v>104.16602701820332</v>
      </c>
      <c r="KJ67">
        <f t="shared" si="29"/>
        <v>103.67047452972015</v>
      </c>
      <c r="KK67">
        <f t="shared" si="29"/>
        <v>100</v>
      </c>
      <c r="KL67">
        <f t="shared" si="29"/>
        <v>102.06721489308049</v>
      </c>
      <c r="KM67">
        <f t="shared" si="29"/>
        <v>101.89520567428261</v>
      </c>
      <c r="KN67">
        <f t="shared" si="29"/>
        <v>101.8186507460096</v>
      </c>
      <c r="KO67">
        <f t="shared" si="29"/>
        <v>104.73507190190921</v>
      </c>
      <c r="KP67">
        <f t="shared" si="29"/>
        <v>103.15481367713885</v>
      </c>
      <c r="KQ67">
        <f t="shared" si="29"/>
        <v>104.94666803434015</v>
      </c>
      <c r="KR67">
        <f t="shared" si="29"/>
        <v>106.76883896510671</v>
      </c>
      <c r="KS67">
        <f t="shared" si="14"/>
        <v>101.74046904091261</v>
      </c>
    </row>
    <row r="68" spans="1:305" x14ac:dyDescent="0.2">
      <c r="A68" s="66">
        <v>43624</v>
      </c>
      <c r="B68">
        <f t="shared" si="7"/>
        <v>102.37932173780666</v>
      </c>
      <c r="C68">
        <f t="shared" si="8"/>
        <v>101.26042229448291</v>
      </c>
      <c r="D68">
        <f>_xlfn.FORECAST.ETS($A$68,D3:D62,$A$3:$A$62)</f>
        <v>103.10766969272093</v>
      </c>
      <c r="E68">
        <f t="shared" ref="E68:BP68" si="30">_xlfn.FORECAST.ETS($A$68,E3:E62,$A$3:$A$62)</f>
        <v>103.90850564500273</v>
      </c>
      <c r="F68">
        <f t="shared" si="30"/>
        <v>99.83813766701951</v>
      </c>
      <c r="G68">
        <f t="shared" si="30"/>
        <v>103.33997829587689</v>
      </c>
      <c r="H68">
        <f t="shared" si="30"/>
        <v>103.56020761648513</v>
      </c>
      <c r="I68">
        <f t="shared" si="30"/>
        <v>100.88709144250974</v>
      </c>
      <c r="J68">
        <f t="shared" si="30"/>
        <v>102.97188859821991</v>
      </c>
      <c r="K68">
        <f t="shared" si="30"/>
        <v>99.936117921726748</v>
      </c>
      <c r="L68">
        <f t="shared" si="30"/>
        <v>99.496703403326649</v>
      </c>
      <c r="M68">
        <f t="shared" si="30"/>
        <v>111.34338083667359</v>
      </c>
      <c r="N68">
        <f t="shared" si="30"/>
        <v>98.147053592364145</v>
      </c>
      <c r="O68">
        <f t="shared" si="30"/>
        <v>101.85256643525052</v>
      </c>
      <c r="P68">
        <f t="shared" si="30"/>
        <v>110.59519762878304</v>
      </c>
      <c r="Q68">
        <f t="shared" si="30"/>
        <v>98.811174790805225</v>
      </c>
      <c r="R68">
        <f t="shared" si="30"/>
        <v>95.136548560833816</v>
      </c>
      <c r="S68">
        <f t="shared" si="30"/>
        <v>98.110945320401214</v>
      </c>
      <c r="T68">
        <f t="shared" si="30"/>
        <v>102.93630660098124</v>
      </c>
      <c r="U68">
        <f t="shared" si="30"/>
        <v>104.04975798377707</v>
      </c>
      <c r="V68">
        <f t="shared" si="30"/>
        <v>100.85264849418603</v>
      </c>
      <c r="W68">
        <f t="shared" si="30"/>
        <v>100.08174312310406</v>
      </c>
      <c r="X68">
        <f t="shared" si="30"/>
        <v>103.72044889105513</v>
      </c>
      <c r="Y68">
        <f t="shared" si="30"/>
        <v>101.67471168710139</v>
      </c>
      <c r="Z68">
        <f t="shared" si="30"/>
        <v>101.96798332030325</v>
      </c>
      <c r="AA68">
        <f t="shared" si="30"/>
        <v>98.503922895466388</v>
      </c>
      <c r="AB68">
        <f t="shared" si="30"/>
        <v>111.26951401855385</v>
      </c>
      <c r="AC68">
        <f t="shared" si="30"/>
        <v>102.9290985264375</v>
      </c>
      <c r="AD68">
        <f t="shared" si="30"/>
        <v>98.568790901488725</v>
      </c>
      <c r="AE68">
        <f t="shared" si="30"/>
        <v>76.836518445830137</v>
      </c>
      <c r="AF68">
        <f t="shared" si="30"/>
        <v>80.713156432802194</v>
      </c>
      <c r="AG68">
        <f t="shared" si="30"/>
        <v>95.399283726864979</v>
      </c>
      <c r="AH68">
        <f t="shared" si="30"/>
        <v>104.99078441880688</v>
      </c>
      <c r="AI68">
        <f t="shared" si="30"/>
        <v>102.64553933420653</v>
      </c>
      <c r="AJ68">
        <f t="shared" si="30"/>
        <v>100.94515119851577</v>
      </c>
      <c r="AK68">
        <f t="shared" si="30"/>
        <v>101.2367924912391</v>
      </c>
      <c r="AL68">
        <f t="shared" si="30"/>
        <v>97.894377258917118</v>
      </c>
      <c r="AM68">
        <f t="shared" si="30"/>
        <v>106.56257479891634</v>
      </c>
      <c r="AN68">
        <f t="shared" si="30"/>
        <v>104.69784157461508</v>
      </c>
      <c r="AO68">
        <f t="shared" si="30"/>
        <v>96.154945452620865</v>
      </c>
      <c r="AP68">
        <f t="shared" si="30"/>
        <v>91.014205540463252</v>
      </c>
      <c r="AQ68">
        <f t="shared" si="30"/>
        <v>96.629280854257786</v>
      </c>
      <c r="AR68">
        <f t="shared" si="30"/>
        <v>98.977246364921143</v>
      </c>
      <c r="AS68">
        <f t="shared" si="30"/>
        <v>99.459651285200493</v>
      </c>
      <c r="AT68">
        <f t="shared" si="30"/>
        <v>141.67852134227462</v>
      </c>
      <c r="AU68">
        <f t="shared" si="30"/>
        <v>110.0549018541449</v>
      </c>
      <c r="AV68">
        <f t="shared" si="30"/>
        <v>101.86879255080422</v>
      </c>
      <c r="AW68">
        <f t="shared" si="30"/>
        <v>101.28792079902712</v>
      </c>
      <c r="AX68">
        <f t="shared" si="30"/>
        <v>102.54296692309262</v>
      </c>
      <c r="AY68">
        <f t="shared" si="30"/>
        <v>102.76254365797541</v>
      </c>
      <c r="AZ68">
        <f t="shared" si="30"/>
        <v>99.442466477029726</v>
      </c>
      <c r="BA68">
        <f t="shared" si="30"/>
        <v>141.53123590395649</v>
      </c>
      <c r="BB68">
        <f t="shared" si="30"/>
        <v>98.02350556355303</v>
      </c>
      <c r="BC68">
        <f t="shared" si="30"/>
        <v>103.34716805695255</v>
      </c>
      <c r="BD68">
        <f t="shared" si="30"/>
        <v>99.750035302895682</v>
      </c>
      <c r="BE68">
        <f t="shared" si="30"/>
        <v>100.28721095581268</v>
      </c>
      <c r="BF68">
        <f t="shared" si="30"/>
        <v>106.89095760348363</v>
      </c>
      <c r="BG68">
        <f t="shared" si="30"/>
        <v>104.20030829335423</v>
      </c>
      <c r="BH68">
        <f t="shared" si="30"/>
        <v>105.24458401995646</v>
      </c>
      <c r="BI68">
        <f t="shared" si="30"/>
        <v>100.79410873373747</v>
      </c>
      <c r="BJ68">
        <f t="shared" si="30"/>
        <v>102.42144170157734</v>
      </c>
      <c r="BK68">
        <f t="shared" si="30"/>
        <v>103.34981843255497</v>
      </c>
      <c r="BL68">
        <f t="shared" si="30"/>
        <v>103.23748073213255</v>
      </c>
      <c r="BM68">
        <f t="shared" si="30"/>
        <v>103.83357780300229</v>
      </c>
      <c r="BN68">
        <f t="shared" si="30"/>
        <v>106.14083370838658</v>
      </c>
      <c r="BO68">
        <f t="shared" si="30"/>
        <v>100.41287967395772</v>
      </c>
      <c r="BP68">
        <f t="shared" si="30"/>
        <v>98.044801708634878</v>
      </c>
      <c r="BQ68">
        <f t="shared" ref="BQ68:EB68" si="31">_xlfn.FORECAST.ETS($A$68,BQ3:BQ62,$A$3:$A$62)</f>
        <v>101.04290656593732</v>
      </c>
      <c r="BR68">
        <f t="shared" si="31"/>
        <v>100.53278952613054</v>
      </c>
      <c r="BS68">
        <f t="shared" si="31"/>
        <v>103.64821721099864</v>
      </c>
      <c r="BT68">
        <f t="shared" si="31"/>
        <v>101.0668746723571</v>
      </c>
      <c r="BU68">
        <f t="shared" si="31"/>
        <v>101.26263941782011</v>
      </c>
      <c r="BV68">
        <f t="shared" si="31"/>
        <v>105.50899720175906</v>
      </c>
      <c r="BW68">
        <f t="shared" si="31"/>
        <v>98.829027019100366</v>
      </c>
      <c r="BX68">
        <f t="shared" si="31"/>
        <v>103.49940862702326</v>
      </c>
      <c r="BY68">
        <f t="shared" si="31"/>
        <v>111.67829577593223</v>
      </c>
      <c r="BZ68">
        <f t="shared" si="31"/>
        <v>102.22980278252903</v>
      </c>
      <c r="CA68">
        <f t="shared" si="31"/>
        <v>100.53628988105761</v>
      </c>
      <c r="CB68">
        <f t="shared" si="31"/>
        <v>99.427336767468304</v>
      </c>
      <c r="CC68">
        <f t="shared" si="31"/>
        <v>99.400433750531207</v>
      </c>
      <c r="CD68">
        <f t="shared" si="31"/>
        <v>104.70231640934787</v>
      </c>
      <c r="CE68">
        <f t="shared" si="31"/>
        <v>100.52262432290811</v>
      </c>
      <c r="CF68">
        <f t="shared" si="31"/>
        <v>97.477817818740306</v>
      </c>
      <c r="CG68">
        <f t="shared" si="31"/>
        <v>100.86213603658462</v>
      </c>
      <c r="CH68">
        <f t="shared" si="31"/>
        <v>102.21675253487379</v>
      </c>
      <c r="CI68">
        <f t="shared" si="31"/>
        <v>91.662497581184411</v>
      </c>
      <c r="CJ68">
        <f t="shared" si="31"/>
        <v>97.272745203491993</v>
      </c>
      <c r="CK68">
        <f t="shared" si="31"/>
        <v>93.64101029665639</v>
      </c>
      <c r="CL68">
        <f t="shared" si="31"/>
        <v>100.32764897522303</v>
      </c>
      <c r="CM68">
        <f t="shared" si="31"/>
        <v>89.194227689678328</v>
      </c>
      <c r="CN68">
        <f t="shared" si="31"/>
        <v>86.632604449197487</v>
      </c>
      <c r="CO68">
        <f t="shared" si="31"/>
        <v>94.535901912404114</v>
      </c>
      <c r="CP68">
        <f t="shared" si="31"/>
        <v>87.517314964258247</v>
      </c>
      <c r="CQ68">
        <f t="shared" si="31"/>
        <v>99.243891969217984</v>
      </c>
      <c r="CR68">
        <f t="shared" si="31"/>
        <v>88.905005262321993</v>
      </c>
      <c r="CS68">
        <f t="shared" si="31"/>
        <v>91.470943919333322</v>
      </c>
      <c r="CT68">
        <f t="shared" si="31"/>
        <v>85.862293885393314</v>
      </c>
      <c r="CU68">
        <f t="shared" si="31"/>
        <v>84.350843593508642</v>
      </c>
      <c r="CV68">
        <f t="shared" si="31"/>
        <v>99.096761674923926</v>
      </c>
      <c r="CW68">
        <f t="shared" si="31"/>
        <v>85.284187890981059</v>
      </c>
      <c r="CX68">
        <f t="shared" si="31"/>
        <v>100.22505616848974</v>
      </c>
      <c r="CY68">
        <f t="shared" si="31"/>
        <v>105.08522437142271</v>
      </c>
      <c r="CZ68">
        <f t="shared" si="31"/>
        <v>99.045929542592191</v>
      </c>
      <c r="DA68">
        <f t="shared" si="31"/>
        <v>105.87923510727239</v>
      </c>
      <c r="DB68">
        <f t="shared" si="31"/>
        <v>94.781975534100809</v>
      </c>
      <c r="DC68">
        <f t="shared" si="31"/>
        <v>91.833815327304563</v>
      </c>
      <c r="DD68">
        <f t="shared" si="31"/>
        <v>92.835264665923049</v>
      </c>
      <c r="DE68">
        <f t="shared" si="31"/>
        <v>91.319859166725337</v>
      </c>
      <c r="DF68">
        <f t="shared" si="31"/>
        <v>96.727290007597531</v>
      </c>
      <c r="DG68">
        <f t="shared" si="31"/>
        <v>85.75965339714277</v>
      </c>
      <c r="DH68">
        <f t="shared" si="31"/>
        <v>89.130640318482392</v>
      </c>
      <c r="DI68">
        <f t="shared" si="31"/>
        <v>98.08968459171777</v>
      </c>
      <c r="DJ68">
        <f t="shared" si="31"/>
        <v>102.67499947454631</v>
      </c>
      <c r="DK68">
        <f t="shared" si="31"/>
        <v>105.50948373740471</v>
      </c>
      <c r="DL68">
        <f t="shared" si="31"/>
        <v>103.42623049730797</v>
      </c>
      <c r="DM68">
        <f t="shared" si="31"/>
        <v>103.07735117674872</v>
      </c>
      <c r="DN68">
        <f t="shared" si="31"/>
        <v>106.48789968500739</v>
      </c>
      <c r="DO68">
        <f t="shared" si="31"/>
        <v>105.1953161701199</v>
      </c>
      <c r="DP68">
        <f t="shared" si="31"/>
        <v>104.14632635971418</v>
      </c>
      <c r="DQ68">
        <f t="shared" si="31"/>
        <v>105.88919644365127</v>
      </c>
      <c r="DR68">
        <f t="shared" si="31"/>
        <v>106.57115193351363</v>
      </c>
      <c r="DS68">
        <f t="shared" si="31"/>
        <v>103.68193032957339</v>
      </c>
      <c r="DT68">
        <f t="shared" si="31"/>
        <v>99.824940045287377</v>
      </c>
      <c r="DU68">
        <f t="shared" si="31"/>
        <v>115.60484491250006</v>
      </c>
      <c r="DV68">
        <f t="shared" si="31"/>
        <v>102.73114057415684</v>
      </c>
      <c r="DW68">
        <f t="shared" si="31"/>
        <v>102.57359671878432</v>
      </c>
      <c r="DX68">
        <f t="shared" si="31"/>
        <v>98.946309412966968</v>
      </c>
      <c r="DY68">
        <f t="shared" si="31"/>
        <v>98.416169681670183</v>
      </c>
      <c r="DZ68">
        <f t="shared" si="31"/>
        <v>103.98901483108784</v>
      </c>
      <c r="EA68">
        <f t="shared" si="31"/>
        <v>100.33386253392882</v>
      </c>
      <c r="EB68">
        <f t="shared" si="31"/>
        <v>100.65172132222683</v>
      </c>
      <c r="EC68">
        <f t="shared" ref="EC68:GN68" si="32">_xlfn.FORECAST.ETS($A$68,EC3:EC62,$A$3:$A$62)</f>
        <v>100.15222288578336</v>
      </c>
      <c r="ED68">
        <f t="shared" si="32"/>
        <v>99.299667501563476</v>
      </c>
      <c r="EE68">
        <f t="shared" si="32"/>
        <v>106.04788933487258</v>
      </c>
      <c r="EF68">
        <f t="shared" si="32"/>
        <v>98.440614623328472</v>
      </c>
      <c r="EG68">
        <f t="shared" si="32"/>
        <v>103.84064916140392</v>
      </c>
      <c r="EH68">
        <f t="shared" si="32"/>
        <v>89.986105260069863</v>
      </c>
      <c r="EI68">
        <f t="shared" si="32"/>
        <v>98.915579831311376</v>
      </c>
      <c r="EJ68">
        <f t="shared" si="32"/>
        <v>96.640122722544561</v>
      </c>
      <c r="EK68">
        <f t="shared" si="32"/>
        <v>101.61690066338574</v>
      </c>
      <c r="EL68">
        <f t="shared" si="32"/>
        <v>101.05416058483999</v>
      </c>
      <c r="EM68">
        <f t="shared" si="32"/>
        <v>108.59228909538695</v>
      </c>
      <c r="EN68">
        <f t="shared" si="32"/>
        <v>100.34036197791471</v>
      </c>
      <c r="EO68">
        <f t="shared" si="32"/>
        <v>96.811241999713459</v>
      </c>
      <c r="EP68">
        <f t="shared" si="32"/>
        <v>100.07120992975564</v>
      </c>
      <c r="EQ68">
        <f t="shared" si="32"/>
        <v>98.157390245801452</v>
      </c>
      <c r="ER68">
        <f t="shared" si="32"/>
        <v>89.795088901379231</v>
      </c>
      <c r="ES68">
        <f t="shared" si="32"/>
        <v>102.94763561439005</v>
      </c>
      <c r="ET68">
        <f t="shared" si="32"/>
        <v>99.341057376782388</v>
      </c>
      <c r="EU68">
        <f t="shared" si="32"/>
        <v>102.37218465226395</v>
      </c>
      <c r="EV68">
        <f t="shared" si="32"/>
        <v>101.84086629508761</v>
      </c>
      <c r="EW68">
        <f t="shared" si="32"/>
        <v>95.085385372616813</v>
      </c>
      <c r="EX68">
        <f t="shared" si="32"/>
        <v>92.815783096779342</v>
      </c>
      <c r="EY68">
        <f t="shared" si="32"/>
        <v>104.66252682692827</v>
      </c>
      <c r="EZ68">
        <f t="shared" si="32"/>
        <v>100.88712535137294</v>
      </c>
      <c r="FA68">
        <f t="shared" si="32"/>
        <v>105.30159651161468</v>
      </c>
      <c r="FB68">
        <f t="shared" si="32"/>
        <v>99.523308987366477</v>
      </c>
      <c r="FC68">
        <f t="shared" si="32"/>
        <v>99.909216861521486</v>
      </c>
      <c r="FD68">
        <f t="shared" si="32"/>
        <v>97.940918084394042</v>
      </c>
      <c r="FE68">
        <f t="shared" si="32"/>
        <v>102.96820517010468</v>
      </c>
      <c r="FF68">
        <f t="shared" si="32"/>
        <v>102.63210771218054</v>
      </c>
      <c r="FG68">
        <f t="shared" si="32"/>
        <v>102.31557191558578</v>
      </c>
      <c r="FH68">
        <f t="shared" si="32"/>
        <v>103.62616237809763</v>
      </c>
      <c r="FI68">
        <f t="shared" si="32"/>
        <v>103.22564167606232</v>
      </c>
      <c r="FJ68">
        <f t="shared" si="32"/>
        <v>104.79552786530529</v>
      </c>
      <c r="FK68">
        <f t="shared" si="32"/>
        <v>99.877398658059761</v>
      </c>
      <c r="FL68">
        <f t="shared" si="32"/>
        <v>104.2113650464655</v>
      </c>
      <c r="FM68">
        <f t="shared" si="32"/>
        <v>102.28755020123934</v>
      </c>
      <c r="FN68">
        <f t="shared" si="32"/>
        <v>103.73702590225834</v>
      </c>
      <c r="FO68">
        <f t="shared" si="32"/>
        <v>104.46129927994717</v>
      </c>
      <c r="FP68">
        <f t="shared" si="32"/>
        <v>103.79669391151467</v>
      </c>
      <c r="FQ68">
        <f t="shared" si="32"/>
        <v>104.53103748999737</v>
      </c>
      <c r="FR68">
        <f t="shared" si="32"/>
        <v>106.06608838089784</v>
      </c>
      <c r="FS68">
        <f t="shared" si="32"/>
        <v>102.23494109739677</v>
      </c>
      <c r="FT68">
        <f t="shared" si="32"/>
        <v>103.59717074464207</v>
      </c>
      <c r="FU68">
        <f t="shared" si="32"/>
        <v>104.75753517812799</v>
      </c>
      <c r="FV68">
        <f t="shared" si="32"/>
        <v>99.225779192616415</v>
      </c>
      <c r="FW68">
        <f t="shared" si="32"/>
        <v>102.95444451555197</v>
      </c>
      <c r="FX68">
        <f t="shared" si="32"/>
        <v>99.727965733270395</v>
      </c>
      <c r="FY68">
        <f t="shared" si="32"/>
        <v>104.35660366661875</v>
      </c>
      <c r="FZ68">
        <f t="shared" si="32"/>
        <v>104.05263854336984</v>
      </c>
      <c r="GA68">
        <f t="shared" si="32"/>
        <v>104.3012362253501</v>
      </c>
      <c r="GB68">
        <f t="shared" si="32"/>
        <v>103.42538017786624</v>
      </c>
      <c r="GC68">
        <f t="shared" si="32"/>
        <v>103.53770020389342</v>
      </c>
      <c r="GD68">
        <f t="shared" si="32"/>
        <v>101.41221301029564</v>
      </c>
      <c r="GE68">
        <f t="shared" si="32"/>
        <v>101.20460696330622</v>
      </c>
      <c r="GF68">
        <f t="shared" si="32"/>
        <v>99.200166011580549</v>
      </c>
      <c r="GG68">
        <f t="shared" si="32"/>
        <v>92.114785879412764</v>
      </c>
      <c r="GH68">
        <f t="shared" si="32"/>
        <v>99.498543444845382</v>
      </c>
      <c r="GI68">
        <f t="shared" si="32"/>
        <v>98.246374513101927</v>
      </c>
      <c r="GJ68">
        <f t="shared" si="32"/>
        <v>104.25524548384453</v>
      </c>
      <c r="GK68">
        <f t="shared" si="32"/>
        <v>100.42074357562946</v>
      </c>
      <c r="GL68">
        <f t="shared" si="32"/>
        <v>100.13925734922346</v>
      </c>
      <c r="GM68">
        <f t="shared" si="32"/>
        <v>101.88200720831048</v>
      </c>
      <c r="GN68">
        <f t="shared" si="32"/>
        <v>115.10762152983972</v>
      </c>
      <c r="GO68">
        <f t="shared" ref="GO68:IZ68" si="33">_xlfn.FORECAST.ETS($A$68,GO3:GO62,$A$3:$A$62)</f>
        <v>99.481516426403971</v>
      </c>
      <c r="GP68">
        <f t="shared" si="33"/>
        <v>102.82024708382768</v>
      </c>
      <c r="GQ68">
        <f t="shared" si="33"/>
        <v>103.66796748945323</v>
      </c>
      <c r="GR68">
        <f t="shared" si="33"/>
        <v>103.03916345282767</v>
      </c>
      <c r="GS68">
        <f t="shared" si="33"/>
        <v>103.24378377344075</v>
      </c>
      <c r="GT68">
        <f t="shared" si="33"/>
        <v>103.22675595058962</v>
      </c>
      <c r="GU68">
        <f t="shared" si="33"/>
        <v>101.92729950561991</v>
      </c>
      <c r="GV68">
        <f t="shared" si="33"/>
        <v>103.68445284017295</v>
      </c>
      <c r="GW68">
        <f t="shared" si="33"/>
        <v>100.4625289441679</v>
      </c>
      <c r="GX68">
        <f t="shared" si="33"/>
        <v>105.95617402105957</v>
      </c>
      <c r="GY68">
        <f t="shared" si="33"/>
        <v>106.14220936401634</v>
      </c>
      <c r="GZ68">
        <f t="shared" si="33"/>
        <v>100.4890592857907</v>
      </c>
      <c r="HA68">
        <f t="shared" si="33"/>
        <v>91.952468189381165</v>
      </c>
      <c r="HB68">
        <f t="shared" si="33"/>
        <v>88.117232420684459</v>
      </c>
      <c r="HC68">
        <f t="shared" si="33"/>
        <v>103.33219331138564</v>
      </c>
      <c r="HD68">
        <f t="shared" si="33"/>
        <v>90.408942428462495</v>
      </c>
      <c r="HE68">
        <f t="shared" si="33"/>
        <v>96.41202219265945</v>
      </c>
      <c r="HF68">
        <f t="shared" si="33"/>
        <v>99.986121450887524</v>
      </c>
      <c r="HG68">
        <f t="shared" si="33"/>
        <v>100.40090743153269</v>
      </c>
      <c r="HH68">
        <f t="shared" si="33"/>
        <v>100.22118538952395</v>
      </c>
      <c r="HI68">
        <f t="shared" si="33"/>
        <v>92.973811631825868</v>
      </c>
      <c r="HJ68">
        <f t="shared" si="33"/>
        <v>84.847762492048886</v>
      </c>
      <c r="HK68">
        <f t="shared" si="33"/>
        <v>77.612293733224107</v>
      </c>
      <c r="HL68">
        <f t="shared" si="33"/>
        <v>94.267108328571609</v>
      </c>
      <c r="HM68">
        <f t="shared" si="33"/>
        <v>100.28373981916153</v>
      </c>
      <c r="HN68">
        <f t="shared" si="33"/>
        <v>92.910647286981145</v>
      </c>
      <c r="HO68">
        <f t="shared" si="33"/>
        <v>96.366566608247439</v>
      </c>
      <c r="HP68">
        <f t="shared" si="33"/>
        <v>97.951393674658704</v>
      </c>
      <c r="HQ68">
        <f t="shared" si="33"/>
        <v>98.831760307073893</v>
      </c>
      <c r="HR68">
        <f t="shared" si="33"/>
        <v>92.210267149618062</v>
      </c>
      <c r="HS68">
        <f t="shared" si="33"/>
        <v>98.907099534338442</v>
      </c>
      <c r="HT68">
        <f t="shared" si="33"/>
        <v>99.22648966050852</v>
      </c>
      <c r="HU68">
        <f t="shared" si="33"/>
        <v>103.7204421238369</v>
      </c>
      <c r="HV68">
        <f t="shared" si="33"/>
        <v>105.98539272848835</v>
      </c>
      <c r="HW68">
        <f t="shared" si="33"/>
        <v>102.60647091649221</v>
      </c>
      <c r="HX68">
        <f t="shared" si="33"/>
        <v>104.295208342257</v>
      </c>
      <c r="HY68">
        <f t="shared" si="33"/>
        <v>100.65999352933063</v>
      </c>
      <c r="HZ68">
        <f t="shared" si="33"/>
        <v>103.0903420948917</v>
      </c>
      <c r="IA68">
        <f t="shared" si="33"/>
        <v>96.453118475830294</v>
      </c>
      <c r="IB68">
        <f t="shared" si="33"/>
        <v>97.803614240219758</v>
      </c>
      <c r="IC68">
        <f t="shared" si="33"/>
        <v>100.91675935931792</v>
      </c>
      <c r="ID68">
        <f t="shared" si="33"/>
        <v>102.12428996630219</v>
      </c>
      <c r="IE68">
        <f t="shared" si="33"/>
        <v>101.44289048911652</v>
      </c>
      <c r="IF68">
        <f t="shared" si="33"/>
        <v>104.05330366022973</v>
      </c>
      <c r="IG68">
        <f t="shared" si="33"/>
        <v>100.32041841823279</v>
      </c>
      <c r="IH68">
        <f t="shared" si="33"/>
        <v>103.0629156387803</v>
      </c>
      <c r="II68">
        <f t="shared" si="33"/>
        <v>105.87360645856486</v>
      </c>
      <c r="IJ68">
        <f t="shared" si="33"/>
        <v>108.69001403901254</v>
      </c>
      <c r="IK68">
        <f t="shared" si="33"/>
        <v>101.10693617144796</v>
      </c>
      <c r="IL68">
        <f t="shared" si="33"/>
        <v>115.9096740326857</v>
      </c>
      <c r="IM68">
        <f t="shared" si="33"/>
        <v>100.68618031746614</v>
      </c>
      <c r="IN68">
        <f t="shared" si="33"/>
        <v>103.36819921633227</v>
      </c>
      <c r="IO68">
        <f t="shared" si="33"/>
        <v>100.46949906740909</v>
      </c>
      <c r="IP68">
        <f t="shared" si="33"/>
        <v>101.21765415785204</v>
      </c>
      <c r="IQ68">
        <f t="shared" si="33"/>
        <v>103.63238080098805</v>
      </c>
      <c r="IR68">
        <f t="shared" si="33"/>
        <v>104.89113666605867</v>
      </c>
      <c r="IS68">
        <f t="shared" si="33"/>
        <v>105.93892216341608</v>
      </c>
      <c r="IT68">
        <f t="shared" si="33"/>
        <v>103.52393107738349</v>
      </c>
      <c r="IU68">
        <f t="shared" si="33"/>
        <v>107.89059192040817</v>
      </c>
      <c r="IV68">
        <f t="shared" si="33"/>
        <v>104.45060259910697</v>
      </c>
      <c r="IW68">
        <f t="shared" si="33"/>
        <v>104.67385896812131</v>
      </c>
      <c r="IX68">
        <f t="shared" si="33"/>
        <v>104.73033349762993</v>
      </c>
      <c r="IY68">
        <f t="shared" si="33"/>
        <v>102.41393627915856</v>
      </c>
      <c r="IZ68">
        <f t="shared" si="33"/>
        <v>102.90903182419869</v>
      </c>
      <c r="JA68">
        <f t="shared" ref="JA68:KR68" si="34">_xlfn.FORECAST.ETS($A$68,JA3:JA62,$A$3:$A$62)</f>
        <v>106.10086209267658</v>
      </c>
      <c r="JB68">
        <f t="shared" si="34"/>
        <v>105.42037119970178</v>
      </c>
      <c r="JC68">
        <f t="shared" si="34"/>
        <v>104.80470004701336</v>
      </c>
      <c r="JD68">
        <f t="shared" si="34"/>
        <v>105.51974576103056</v>
      </c>
      <c r="JE68">
        <f t="shared" si="34"/>
        <v>106.7928574115578</v>
      </c>
      <c r="JF68">
        <f t="shared" si="34"/>
        <v>102.8810606184887</v>
      </c>
      <c r="JG68">
        <f t="shared" si="34"/>
        <v>104.88695626102336</v>
      </c>
      <c r="JH68">
        <f t="shared" si="34"/>
        <v>102.56776305064317</v>
      </c>
      <c r="JI68">
        <f t="shared" si="34"/>
        <v>104.44812056415168</v>
      </c>
      <c r="JJ68">
        <f t="shared" si="34"/>
        <v>101.36471041485086</v>
      </c>
      <c r="JK68">
        <f t="shared" si="34"/>
        <v>103.31829789046391</v>
      </c>
      <c r="JL68">
        <f t="shared" si="34"/>
        <v>101.81350943576176</v>
      </c>
      <c r="JM68">
        <f t="shared" si="34"/>
        <v>104.18199193366858</v>
      </c>
      <c r="JN68">
        <f t="shared" si="34"/>
        <v>104.57965649486817</v>
      </c>
      <c r="JO68">
        <f t="shared" si="34"/>
        <v>99.29224191796996</v>
      </c>
      <c r="JP68">
        <f t="shared" si="34"/>
        <v>105.65152085782746</v>
      </c>
      <c r="JQ68">
        <f t="shared" si="34"/>
        <v>100.21220237493027</v>
      </c>
      <c r="JR68">
        <f t="shared" si="34"/>
        <v>90.152602087591404</v>
      </c>
      <c r="JS68">
        <f t="shared" si="34"/>
        <v>102.05026464151877</v>
      </c>
      <c r="JT68">
        <f t="shared" si="34"/>
        <v>104.71054559360499</v>
      </c>
      <c r="JU68">
        <f t="shared" si="34"/>
        <v>105.08273161183757</v>
      </c>
      <c r="JV68">
        <f t="shared" si="34"/>
        <v>104.49279248216033</v>
      </c>
      <c r="JW68">
        <f t="shared" si="34"/>
        <v>105.15808330730785</v>
      </c>
      <c r="JX68">
        <f t="shared" si="34"/>
        <v>98.54528908514375</v>
      </c>
      <c r="JY68">
        <f t="shared" si="34"/>
        <v>102.77089535723162</v>
      </c>
      <c r="JZ68">
        <f t="shared" si="34"/>
        <v>103.33564210801813</v>
      </c>
      <c r="KA68">
        <f t="shared" si="34"/>
        <v>110.31126785251175</v>
      </c>
      <c r="KB68">
        <f t="shared" si="34"/>
        <v>99.047937736313131</v>
      </c>
      <c r="KC68">
        <f t="shared" si="34"/>
        <v>100.19977265372945</v>
      </c>
      <c r="KD68">
        <f t="shared" si="34"/>
        <v>101.38981158952778</v>
      </c>
      <c r="KE68">
        <f t="shared" si="34"/>
        <v>93.759105394389593</v>
      </c>
      <c r="KF68">
        <f t="shared" si="34"/>
        <v>93.155228073706638</v>
      </c>
      <c r="KG68">
        <f t="shared" si="34"/>
        <v>98.621549134661549</v>
      </c>
      <c r="KH68">
        <f t="shared" si="34"/>
        <v>97.965441875002711</v>
      </c>
      <c r="KI68">
        <f t="shared" si="34"/>
        <v>104.48340091475151</v>
      </c>
      <c r="KJ68">
        <f t="shared" si="34"/>
        <v>104.00313638275539</v>
      </c>
      <c r="KK68">
        <f t="shared" si="34"/>
        <v>100</v>
      </c>
      <c r="KL68">
        <f t="shared" si="34"/>
        <v>102.30766639103743</v>
      </c>
      <c r="KM68">
        <f t="shared" si="34"/>
        <v>102.05250059751066</v>
      </c>
      <c r="KN68">
        <f t="shared" si="34"/>
        <v>102.14022923577413</v>
      </c>
      <c r="KO68">
        <f t="shared" si="34"/>
        <v>105.16338707604203</v>
      </c>
      <c r="KP68">
        <f t="shared" si="34"/>
        <v>103.23176294937858</v>
      </c>
      <c r="KQ68">
        <f t="shared" si="34"/>
        <v>105.41108406190298</v>
      </c>
      <c r="KR68">
        <f t="shared" si="34"/>
        <v>106.95718379191636</v>
      </c>
      <c r="KS68">
        <f t="shared" si="14"/>
        <v>101.82592693378184</v>
      </c>
    </row>
    <row r="69" spans="1:305" x14ac:dyDescent="0.2">
      <c r="A69" s="66">
        <v>43654</v>
      </c>
      <c r="B69">
        <f t="shared" si="7"/>
        <v>102.81985567256679</v>
      </c>
      <c r="C69">
        <f t="shared" si="8"/>
        <v>101.44957893588482</v>
      </c>
      <c r="D69">
        <f>_xlfn.FORECAST.ETS($A$69,D3:D62,$A$3:$A$62)</f>
        <v>103.37364320661871</v>
      </c>
      <c r="E69">
        <f t="shared" ref="E69:BP69" si="35">_xlfn.FORECAST.ETS($A$69,E3:E62,$A$3:$A$62)</f>
        <v>104.24461673735297</v>
      </c>
      <c r="F69">
        <f t="shared" si="35"/>
        <v>99.901063247787974</v>
      </c>
      <c r="G69">
        <f t="shared" si="35"/>
        <v>103.60940996334412</v>
      </c>
      <c r="H69">
        <f t="shared" si="35"/>
        <v>104.42543094173256</v>
      </c>
      <c r="I69">
        <f t="shared" si="35"/>
        <v>101.19961125497653</v>
      </c>
      <c r="J69">
        <f t="shared" si="35"/>
        <v>103.27322656122855</v>
      </c>
      <c r="K69">
        <f t="shared" si="35"/>
        <v>100.14174940738731</v>
      </c>
      <c r="L69">
        <f t="shared" si="35"/>
        <v>99.482394776273622</v>
      </c>
      <c r="M69">
        <f t="shared" si="35"/>
        <v>111.88038547374326</v>
      </c>
      <c r="N69">
        <f t="shared" si="35"/>
        <v>98.12288875591544</v>
      </c>
      <c r="O69">
        <f t="shared" si="35"/>
        <v>102.01979751545048</v>
      </c>
      <c r="P69">
        <f t="shared" si="35"/>
        <v>111.27927775092076</v>
      </c>
      <c r="Q69">
        <f t="shared" si="35"/>
        <v>99.311075887517106</v>
      </c>
      <c r="R69">
        <f t="shared" si="35"/>
        <v>94.242442016985805</v>
      </c>
      <c r="S69">
        <f t="shared" si="35"/>
        <v>97.993703044677417</v>
      </c>
      <c r="T69">
        <f t="shared" si="35"/>
        <v>103.13361708441421</v>
      </c>
      <c r="U69">
        <f t="shared" si="35"/>
        <v>104.27012854056939</v>
      </c>
      <c r="V69">
        <f t="shared" si="35"/>
        <v>102.12639275555412</v>
      </c>
      <c r="W69">
        <f t="shared" si="35"/>
        <v>100.20294075278571</v>
      </c>
      <c r="X69">
        <f t="shared" si="35"/>
        <v>104.04643803407448</v>
      </c>
      <c r="Y69">
        <f t="shared" si="35"/>
        <v>101.88969158791234</v>
      </c>
      <c r="Z69">
        <f t="shared" si="35"/>
        <v>102.06710734790188</v>
      </c>
      <c r="AA69">
        <f t="shared" si="35"/>
        <v>98.444932242355364</v>
      </c>
      <c r="AB69">
        <f t="shared" si="35"/>
        <v>112.15152791594153</v>
      </c>
      <c r="AC69">
        <f t="shared" si="35"/>
        <v>103.39186761875727</v>
      </c>
      <c r="AD69">
        <f t="shared" si="35"/>
        <v>98.712768041869509</v>
      </c>
      <c r="AE69">
        <f t="shared" si="35"/>
        <v>75.124667079331346</v>
      </c>
      <c r="AF69">
        <f t="shared" si="35"/>
        <v>72.53775189709782</v>
      </c>
      <c r="AG69">
        <f t="shared" si="35"/>
        <v>96.820334892372415</v>
      </c>
      <c r="AH69">
        <f t="shared" si="35"/>
        <v>105.47079066291694</v>
      </c>
      <c r="AI69">
        <f t="shared" si="35"/>
        <v>104.07687946488358</v>
      </c>
      <c r="AJ69">
        <f t="shared" si="35"/>
        <v>101.0293083266851</v>
      </c>
      <c r="AK69">
        <f t="shared" si="35"/>
        <v>101.42474182752156</v>
      </c>
      <c r="AL69">
        <f t="shared" si="35"/>
        <v>98.325159826037677</v>
      </c>
      <c r="AM69">
        <f t="shared" si="35"/>
        <v>107.06543479588184</v>
      </c>
      <c r="AN69">
        <f t="shared" si="35"/>
        <v>105.06953245339454</v>
      </c>
      <c r="AO69">
        <f t="shared" si="35"/>
        <v>81.311784137775078</v>
      </c>
      <c r="AP69">
        <f t="shared" si="35"/>
        <v>95.604325442749712</v>
      </c>
      <c r="AQ69">
        <f t="shared" si="35"/>
        <v>99.516754163424039</v>
      </c>
      <c r="AR69">
        <f t="shared" si="35"/>
        <v>92.836671730460409</v>
      </c>
      <c r="AS69">
        <f t="shared" si="35"/>
        <v>97.495705310522567</v>
      </c>
      <c r="AT69">
        <f t="shared" si="35"/>
        <v>152.95793953000066</v>
      </c>
      <c r="AU69">
        <f t="shared" si="35"/>
        <v>111.94313610461721</v>
      </c>
      <c r="AV69">
        <f t="shared" si="35"/>
        <v>106.44755603304324</v>
      </c>
      <c r="AW69">
        <f t="shared" si="35"/>
        <v>101.57607437602339</v>
      </c>
      <c r="AX69">
        <f t="shared" si="35"/>
        <v>102.82010067800806</v>
      </c>
      <c r="AY69">
        <f t="shared" si="35"/>
        <v>105.64518933531316</v>
      </c>
      <c r="AZ69">
        <f t="shared" si="35"/>
        <v>99.766761700871641</v>
      </c>
      <c r="BA69">
        <f t="shared" si="35"/>
        <v>141.87170393409846</v>
      </c>
      <c r="BB69">
        <f t="shared" si="35"/>
        <v>98.121298670423258</v>
      </c>
      <c r="BC69">
        <f t="shared" si="35"/>
        <v>103.74424095050772</v>
      </c>
      <c r="BD69">
        <f t="shared" si="35"/>
        <v>99.756090078734559</v>
      </c>
      <c r="BE69">
        <f t="shared" si="35"/>
        <v>100.56609501196934</v>
      </c>
      <c r="BF69">
        <f t="shared" si="35"/>
        <v>107.48216954035878</v>
      </c>
      <c r="BG69">
        <f t="shared" si="35"/>
        <v>104.55693594928405</v>
      </c>
      <c r="BH69">
        <f t="shared" si="35"/>
        <v>105.64108669864177</v>
      </c>
      <c r="BI69">
        <f t="shared" si="35"/>
        <v>100.87944835191865</v>
      </c>
      <c r="BJ69">
        <f t="shared" si="35"/>
        <v>102.79243559691541</v>
      </c>
      <c r="BK69">
        <f t="shared" si="35"/>
        <v>103.65941853078454</v>
      </c>
      <c r="BL69">
        <f t="shared" si="35"/>
        <v>103.68127975769325</v>
      </c>
      <c r="BM69">
        <f t="shared" si="35"/>
        <v>104.23122845618926</v>
      </c>
      <c r="BN69">
        <f t="shared" si="35"/>
        <v>106.66651730343052</v>
      </c>
      <c r="BO69">
        <f t="shared" si="35"/>
        <v>100.43140656241552</v>
      </c>
      <c r="BP69">
        <f t="shared" si="35"/>
        <v>97.94142157181976</v>
      </c>
      <c r="BQ69">
        <f t="shared" ref="BQ69:EB69" si="36">_xlfn.FORECAST.ETS($A$69,BQ3:BQ62,$A$3:$A$62)</f>
        <v>101.03860291532021</v>
      </c>
      <c r="BR69">
        <f t="shared" si="36"/>
        <v>100.88148029951167</v>
      </c>
      <c r="BS69">
        <f t="shared" si="36"/>
        <v>104.00774065960729</v>
      </c>
      <c r="BT69">
        <f t="shared" si="36"/>
        <v>101.14731254082723</v>
      </c>
      <c r="BU69">
        <f t="shared" si="36"/>
        <v>101.3757536052499</v>
      </c>
      <c r="BV69">
        <f t="shared" si="36"/>
        <v>105.93894769514385</v>
      </c>
      <c r="BW69">
        <f t="shared" si="36"/>
        <v>99.801202205820857</v>
      </c>
      <c r="BX69">
        <f t="shared" si="36"/>
        <v>103.7945753143229</v>
      </c>
      <c r="BY69">
        <f t="shared" si="36"/>
        <v>112.20953694526908</v>
      </c>
      <c r="BZ69">
        <f t="shared" si="36"/>
        <v>102.49539994359039</v>
      </c>
      <c r="CA69">
        <f t="shared" si="36"/>
        <v>100.84111835933106</v>
      </c>
      <c r="CB69">
        <f t="shared" si="36"/>
        <v>103.86943778277339</v>
      </c>
      <c r="CC69">
        <f t="shared" si="36"/>
        <v>99.610050795759093</v>
      </c>
      <c r="CD69">
        <f t="shared" si="36"/>
        <v>105.17468349559736</v>
      </c>
      <c r="CE69">
        <f t="shared" si="36"/>
        <v>102.02330742588406</v>
      </c>
      <c r="CF69">
        <f t="shared" si="36"/>
        <v>96.889487218065483</v>
      </c>
      <c r="CG69">
        <f t="shared" si="36"/>
        <v>101.00056510230905</v>
      </c>
      <c r="CH69">
        <f t="shared" si="36"/>
        <v>102.34285365765506</v>
      </c>
      <c r="CI69">
        <f t="shared" si="36"/>
        <v>91.132994224970034</v>
      </c>
      <c r="CJ69">
        <f t="shared" si="36"/>
        <v>97.231983649215536</v>
      </c>
      <c r="CK69">
        <f t="shared" si="36"/>
        <v>93.528755947884775</v>
      </c>
      <c r="CL69">
        <f t="shared" si="36"/>
        <v>100.53248877695702</v>
      </c>
      <c r="CM69">
        <f t="shared" si="36"/>
        <v>88.257035681904483</v>
      </c>
      <c r="CN69">
        <f t="shared" si="36"/>
        <v>84.915670838225338</v>
      </c>
      <c r="CO69">
        <f t="shared" si="36"/>
        <v>92.491470380883896</v>
      </c>
      <c r="CP69">
        <f t="shared" si="36"/>
        <v>86.538047493059707</v>
      </c>
      <c r="CQ69">
        <f t="shared" si="36"/>
        <v>99.380019884596564</v>
      </c>
      <c r="CR69">
        <f t="shared" si="36"/>
        <v>87.436076363869091</v>
      </c>
      <c r="CS69">
        <f t="shared" si="36"/>
        <v>91.150624112626573</v>
      </c>
      <c r="CT69">
        <f t="shared" si="36"/>
        <v>84.579034341251273</v>
      </c>
      <c r="CU69">
        <f t="shared" si="36"/>
        <v>87.264393164892866</v>
      </c>
      <c r="CV69">
        <f t="shared" si="36"/>
        <v>97.552904008424122</v>
      </c>
      <c r="CW69">
        <f t="shared" si="36"/>
        <v>82.768049312000713</v>
      </c>
      <c r="CX69">
        <f t="shared" si="36"/>
        <v>100.2709595146523</v>
      </c>
      <c r="CY69">
        <f t="shared" si="36"/>
        <v>105.49333145696247</v>
      </c>
      <c r="CZ69">
        <f t="shared" si="36"/>
        <v>99.006598311375015</v>
      </c>
      <c r="DA69">
        <f t="shared" si="36"/>
        <v>106.43815335317019</v>
      </c>
      <c r="DB69">
        <f t="shared" si="36"/>
        <v>94.4910630435608</v>
      </c>
      <c r="DC69">
        <f t="shared" si="36"/>
        <v>91.10688459516426</v>
      </c>
      <c r="DD69">
        <f t="shared" si="36"/>
        <v>92.316971094717317</v>
      </c>
      <c r="DE69">
        <f t="shared" si="36"/>
        <v>90.391984775153929</v>
      </c>
      <c r="DF69">
        <f t="shared" si="36"/>
        <v>96.52762805781839</v>
      </c>
      <c r="DG69">
        <f t="shared" si="36"/>
        <v>84.699142981556889</v>
      </c>
      <c r="DH69">
        <f t="shared" si="36"/>
        <v>87.73661726430376</v>
      </c>
      <c r="DI69">
        <f t="shared" si="36"/>
        <v>97.995891615660256</v>
      </c>
      <c r="DJ69">
        <f t="shared" si="36"/>
        <v>102.84210256343958</v>
      </c>
      <c r="DK69">
        <f t="shared" si="36"/>
        <v>105.64604234298717</v>
      </c>
      <c r="DL69">
        <f t="shared" si="36"/>
        <v>103.63942401648333</v>
      </c>
      <c r="DM69">
        <f t="shared" si="36"/>
        <v>103.54559498270125</v>
      </c>
      <c r="DN69">
        <f t="shared" si="36"/>
        <v>107.02473526429591</v>
      </c>
      <c r="DO69">
        <f t="shared" si="36"/>
        <v>105.65884915044496</v>
      </c>
      <c r="DP69">
        <f t="shared" si="36"/>
        <v>104.42643665403205</v>
      </c>
      <c r="DQ69">
        <f t="shared" si="36"/>
        <v>105.82644114302839</v>
      </c>
      <c r="DR69">
        <f t="shared" si="36"/>
        <v>107.07536581246136</v>
      </c>
      <c r="DS69">
        <f t="shared" si="36"/>
        <v>104.06884146629528</v>
      </c>
      <c r="DT69">
        <f t="shared" si="36"/>
        <v>100.25180234373268</v>
      </c>
      <c r="DU69">
        <f t="shared" si="36"/>
        <v>116.8079162452012</v>
      </c>
      <c r="DV69">
        <f t="shared" si="36"/>
        <v>102.91267872902846</v>
      </c>
      <c r="DW69">
        <f t="shared" si="36"/>
        <v>102.90393107825173</v>
      </c>
      <c r="DX69">
        <f t="shared" si="36"/>
        <v>98.706752806321219</v>
      </c>
      <c r="DY69">
        <f t="shared" si="36"/>
        <v>99.286339682669748</v>
      </c>
      <c r="DZ69">
        <f t="shared" si="36"/>
        <v>103.47816349903091</v>
      </c>
      <c r="EA69">
        <f t="shared" si="36"/>
        <v>100.51714279658145</v>
      </c>
      <c r="EB69">
        <f t="shared" si="36"/>
        <v>100.73232805092343</v>
      </c>
      <c r="EC69">
        <f t="shared" ref="EC69:GN69" si="37">_xlfn.FORECAST.ETS($A$69,EC3:EC62,$A$3:$A$62)</f>
        <v>100.38908438677988</v>
      </c>
      <c r="ED69">
        <f t="shared" si="37"/>
        <v>99.320460716565506</v>
      </c>
      <c r="EE69">
        <f t="shared" si="37"/>
        <v>105.96064059214895</v>
      </c>
      <c r="EF69">
        <f t="shared" si="37"/>
        <v>98.090610653085861</v>
      </c>
      <c r="EG69">
        <f t="shared" si="37"/>
        <v>104.19493109841348</v>
      </c>
      <c r="EH69">
        <f t="shared" si="37"/>
        <v>89.196355096501094</v>
      </c>
      <c r="EI69">
        <f t="shared" si="37"/>
        <v>98.996038138092359</v>
      </c>
      <c r="EJ69">
        <f t="shared" si="37"/>
        <v>96.563498514933542</v>
      </c>
      <c r="EK69">
        <f t="shared" si="37"/>
        <v>101.69372185626676</v>
      </c>
      <c r="EL69">
        <f t="shared" si="37"/>
        <v>101.18110070738645</v>
      </c>
      <c r="EM69">
        <f t="shared" si="37"/>
        <v>105.97448387740464</v>
      </c>
      <c r="EN69">
        <f t="shared" si="37"/>
        <v>100.46435313934882</v>
      </c>
      <c r="EO69">
        <f t="shared" si="37"/>
        <v>96.583073431891378</v>
      </c>
      <c r="EP69">
        <f t="shared" si="37"/>
        <v>100.0815049517112</v>
      </c>
      <c r="EQ69">
        <f t="shared" si="37"/>
        <v>98.276438398033179</v>
      </c>
      <c r="ER69">
        <f t="shared" si="37"/>
        <v>88.921976366407975</v>
      </c>
      <c r="ES69">
        <f t="shared" si="37"/>
        <v>103.13613084867977</v>
      </c>
      <c r="ET69">
        <f t="shared" si="37"/>
        <v>99.249299160195051</v>
      </c>
      <c r="EU69">
        <f t="shared" si="37"/>
        <v>102.72631277135767</v>
      </c>
      <c r="EV69">
        <f t="shared" si="37"/>
        <v>102.16528588875464</v>
      </c>
      <c r="EW69">
        <f t="shared" si="37"/>
        <v>94.825555347092106</v>
      </c>
      <c r="EX69">
        <f t="shared" si="37"/>
        <v>92.000129604909219</v>
      </c>
      <c r="EY69">
        <f t="shared" si="37"/>
        <v>105.01701452757349</v>
      </c>
      <c r="EZ69">
        <f t="shared" si="37"/>
        <v>100.70841960802574</v>
      </c>
      <c r="FA69">
        <f t="shared" si="37"/>
        <v>105.73867279489605</v>
      </c>
      <c r="FB69">
        <f t="shared" si="37"/>
        <v>99.815616345417411</v>
      </c>
      <c r="FC69">
        <f t="shared" si="37"/>
        <v>100.36740996679016</v>
      </c>
      <c r="FD69">
        <f t="shared" si="37"/>
        <v>98.369047786991644</v>
      </c>
      <c r="FE69">
        <f t="shared" si="37"/>
        <v>103.36737019154106</v>
      </c>
      <c r="FF69">
        <f t="shared" si="37"/>
        <v>102.95916796146332</v>
      </c>
      <c r="FG69">
        <f t="shared" si="37"/>
        <v>102.51438506775389</v>
      </c>
      <c r="FH69">
        <f t="shared" si="37"/>
        <v>103.94286280027794</v>
      </c>
      <c r="FI69">
        <f t="shared" si="37"/>
        <v>103.56127450567372</v>
      </c>
      <c r="FJ69">
        <f t="shared" si="37"/>
        <v>105.23167344473572</v>
      </c>
      <c r="FK69">
        <f t="shared" si="37"/>
        <v>100.3921136583092</v>
      </c>
      <c r="FL69">
        <f t="shared" si="37"/>
        <v>104.64353919412771</v>
      </c>
      <c r="FM69">
        <f t="shared" si="37"/>
        <v>102.59823226649888</v>
      </c>
      <c r="FN69">
        <f t="shared" si="37"/>
        <v>104.13533494457472</v>
      </c>
      <c r="FO69">
        <f t="shared" si="37"/>
        <v>104.95951282890785</v>
      </c>
      <c r="FP69">
        <f t="shared" si="37"/>
        <v>104.22406135070804</v>
      </c>
      <c r="FQ69">
        <f t="shared" si="37"/>
        <v>105.13169533745921</v>
      </c>
      <c r="FR69">
        <f t="shared" si="37"/>
        <v>106.52742259236042</v>
      </c>
      <c r="FS69">
        <f t="shared" si="37"/>
        <v>102.51104066730458</v>
      </c>
      <c r="FT69">
        <f t="shared" si="37"/>
        <v>103.80636631171379</v>
      </c>
      <c r="FU69">
        <f t="shared" si="37"/>
        <v>105.34075891350403</v>
      </c>
      <c r="FV69">
        <f t="shared" si="37"/>
        <v>99.332645401298834</v>
      </c>
      <c r="FW69">
        <f t="shared" si="37"/>
        <v>103.2143511782607</v>
      </c>
      <c r="FX69">
        <f t="shared" si="37"/>
        <v>97.024484005482989</v>
      </c>
      <c r="FY69">
        <f t="shared" si="37"/>
        <v>104.87544296640827</v>
      </c>
      <c r="FZ69">
        <f t="shared" si="37"/>
        <v>104.51479416457643</v>
      </c>
      <c r="GA69">
        <f t="shared" si="37"/>
        <v>103.8969301264311</v>
      </c>
      <c r="GB69">
        <f t="shared" si="37"/>
        <v>103.71068803229031</v>
      </c>
      <c r="GC69">
        <f t="shared" si="37"/>
        <v>103.88018564241821</v>
      </c>
      <c r="GD69">
        <f t="shared" si="37"/>
        <v>101.56012166855564</v>
      </c>
      <c r="GE69">
        <f t="shared" si="37"/>
        <v>101.28876129904485</v>
      </c>
      <c r="GF69">
        <f t="shared" si="37"/>
        <v>99.23444855423341</v>
      </c>
      <c r="GG69">
        <f t="shared" si="37"/>
        <v>91.457282844196499</v>
      </c>
      <c r="GH69">
        <f t="shared" si="37"/>
        <v>99.462741779921387</v>
      </c>
      <c r="GI69">
        <f t="shared" si="37"/>
        <v>98.459095654246397</v>
      </c>
      <c r="GJ69">
        <f t="shared" si="37"/>
        <v>104.68634865493864</v>
      </c>
      <c r="GK69">
        <f t="shared" si="37"/>
        <v>100.6297363260412</v>
      </c>
      <c r="GL69">
        <f t="shared" si="37"/>
        <v>100.56072092390046</v>
      </c>
      <c r="GM69">
        <f t="shared" si="37"/>
        <v>101.77958860994754</v>
      </c>
      <c r="GN69">
        <f t="shared" si="37"/>
        <v>116.16803650691634</v>
      </c>
      <c r="GO69">
        <f t="shared" ref="GO69:IZ69" si="38">_xlfn.FORECAST.ETS($A$69,GO3:GO62,$A$3:$A$62)</f>
        <v>99.664562762265689</v>
      </c>
      <c r="GP69">
        <f t="shared" si="38"/>
        <v>103.08519509468974</v>
      </c>
      <c r="GQ69">
        <f t="shared" si="38"/>
        <v>103.97935355117528</v>
      </c>
      <c r="GR69">
        <f t="shared" si="38"/>
        <v>103.51245221291033</v>
      </c>
      <c r="GS69">
        <f t="shared" si="38"/>
        <v>102.74501775247859</v>
      </c>
      <c r="GT69">
        <f t="shared" si="38"/>
        <v>103.55939811842654</v>
      </c>
      <c r="GU69">
        <f t="shared" si="38"/>
        <v>102.14766904310842</v>
      </c>
      <c r="GV69">
        <f t="shared" si="38"/>
        <v>103.85961258212058</v>
      </c>
      <c r="GW69">
        <f t="shared" si="38"/>
        <v>100.51420910595854</v>
      </c>
      <c r="GX69">
        <f t="shared" si="38"/>
        <v>106.01780493604613</v>
      </c>
      <c r="GY69">
        <f t="shared" si="38"/>
        <v>106.26042746758469</v>
      </c>
      <c r="GZ69">
        <f t="shared" si="38"/>
        <v>100.57141720234765</v>
      </c>
      <c r="HA69">
        <f t="shared" si="38"/>
        <v>104.68734892968452</v>
      </c>
      <c r="HB69">
        <f t="shared" si="38"/>
        <v>86.814886377173011</v>
      </c>
      <c r="HC69">
        <f t="shared" si="38"/>
        <v>103.47764266746621</v>
      </c>
      <c r="HD69">
        <f t="shared" si="38"/>
        <v>89.390947470702869</v>
      </c>
      <c r="HE69">
        <f t="shared" si="38"/>
        <v>96.167236507838837</v>
      </c>
      <c r="HF69">
        <f t="shared" si="38"/>
        <v>99.985218195801053</v>
      </c>
      <c r="HG69">
        <f t="shared" si="38"/>
        <v>100.41921035725836</v>
      </c>
      <c r="HH69">
        <f t="shared" si="38"/>
        <v>100.26819934322835</v>
      </c>
      <c r="HI69">
        <f t="shared" si="38"/>
        <v>92.652127724358678</v>
      </c>
      <c r="HJ69">
        <f t="shared" si="38"/>
        <v>83.544888405283857</v>
      </c>
      <c r="HK69">
        <f t="shared" si="38"/>
        <v>75.718551104164504</v>
      </c>
      <c r="HL69">
        <f t="shared" si="38"/>
        <v>93.936283455714857</v>
      </c>
      <c r="HM69">
        <f t="shared" si="38"/>
        <v>100.06016878115709</v>
      </c>
      <c r="HN69">
        <f t="shared" si="38"/>
        <v>92.297478501889557</v>
      </c>
      <c r="HO69">
        <f t="shared" si="38"/>
        <v>95.73607061368017</v>
      </c>
      <c r="HP69">
        <f t="shared" si="38"/>
        <v>98.039399357807554</v>
      </c>
      <c r="HQ69">
        <f t="shared" si="38"/>
        <v>98.851759342504053</v>
      </c>
      <c r="HR69">
        <f t="shared" si="38"/>
        <v>91.304524322484667</v>
      </c>
      <c r="HS69">
        <f t="shared" si="38"/>
        <v>98.991920609656134</v>
      </c>
      <c r="HT69">
        <f t="shared" si="38"/>
        <v>99.291569429465937</v>
      </c>
      <c r="HU69">
        <f t="shared" si="38"/>
        <v>104.30000668333865</v>
      </c>
      <c r="HV69">
        <f t="shared" si="38"/>
        <v>107.17580818839461</v>
      </c>
      <c r="HW69">
        <f t="shared" si="38"/>
        <v>102.83709849367274</v>
      </c>
      <c r="HX69">
        <f t="shared" si="38"/>
        <v>104.75798559241551</v>
      </c>
      <c r="HY69">
        <f t="shared" si="38"/>
        <v>100.76061195429121</v>
      </c>
      <c r="HZ69">
        <f t="shared" si="38"/>
        <v>103.35591299842937</v>
      </c>
      <c r="IA69">
        <f t="shared" si="38"/>
        <v>96.85646925116707</v>
      </c>
      <c r="IB69">
        <f t="shared" si="38"/>
        <v>97.89830352788637</v>
      </c>
      <c r="IC69">
        <f t="shared" si="38"/>
        <v>101.01952801456537</v>
      </c>
      <c r="ID69">
        <f t="shared" si="38"/>
        <v>102.48849658671938</v>
      </c>
      <c r="IE69">
        <f t="shared" si="38"/>
        <v>101.52610735777129</v>
      </c>
      <c r="IF69">
        <f t="shared" si="38"/>
        <v>104.35892429272805</v>
      </c>
      <c r="IG69">
        <f t="shared" si="38"/>
        <v>100.44346471714988</v>
      </c>
      <c r="IH69">
        <f t="shared" si="38"/>
        <v>103.32842160441263</v>
      </c>
      <c r="II69">
        <f t="shared" si="38"/>
        <v>106.28654827745981</v>
      </c>
      <c r="IJ69">
        <f t="shared" si="38"/>
        <v>109.48650623307499</v>
      </c>
      <c r="IK69">
        <f t="shared" si="38"/>
        <v>101.20142273884203</v>
      </c>
      <c r="IL69">
        <f t="shared" si="38"/>
        <v>116.02939457276125</v>
      </c>
      <c r="IM69">
        <f t="shared" si="38"/>
        <v>100.79846184563884</v>
      </c>
      <c r="IN69">
        <f t="shared" si="38"/>
        <v>103.31109430220451</v>
      </c>
      <c r="IO69">
        <f t="shared" si="38"/>
        <v>100.49056508255477</v>
      </c>
      <c r="IP69">
        <f t="shared" si="38"/>
        <v>101.39139823223015</v>
      </c>
      <c r="IQ69">
        <f t="shared" si="38"/>
        <v>103.90219137101093</v>
      </c>
      <c r="IR69">
        <f t="shared" si="38"/>
        <v>105.29346783341273</v>
      </c>
      <c r="IS69">
        <f t="shared" si="38"/>
        <v>106.21334958687423</v>
      </c>
      <c r="IT69">
        <f t="shared" si="38"/>
        <v>103.85106696621133</v>
      </c>
      <c r="IU69">
        <f t="shared" si="38"/>
        <v>108.03315459121981</v>
      </c>
      <c r="IV69">
        <f t="shared" si="38"/>
        <v>104.39683526251261</v>
      </c>
      <c r="IW69">
        <f t="shared" si="38"/>
        <v>104.72570759543267</v>
      </c>
      <c r="IX69">
        <f t="shared" si="38"/>
        <v>104.3978976923887</v>
      </c>
      <c r="IY69">
        <f t="shared" si="38"/>
        <v>102.41323881701834</v>
      </c>
      <c r="IZ69">
        <f t="shared" si="38"/>
        <v>103.36065370026205</v>
      </c>
      <c r="JA69">
        <f t="shared" ref="JA69:KR69" si="39">_xlfn.FORECAST.ETS($A$69,JA3:JA62,$A$3:$A$62)</f>
        <v>106.11523803485393</v>
      </c>
      <c r="JB69">
        <f t="shared" si="39"/>
        <v>105.43920837256147</v>
      </c>
      <c r="JC69">
        <f t="shared" si="39"/>
        <v>104.76887061803994</v>
      </c>
      <c r="JD69">
        <f t="shared" si="39"/>
        <v>105.60980332363962</v>
      </c>
      <c r="JE69">
        <f t="shared" si="39"/>
        <v>108.08807722251336</v>
      </c>
      <c r="JF69">
        <f t="shared" si="39"/>
        <v>103.13241783266947</v>
      </c>
      <c r="JG69">
        <f t="shared" si="39"/>
        <v>105.28931115427886</v>
      </c>
      <c r="JH69">
        <f t="shared" si="39"/>
        <v>102.80499010146885</v>
      </c>
      <c r="JI69">
        <f t="shared" si="39"/>
        <v>104.8309318177882</v>
      </c>
      <c r="JJ69">
        <f t="shared" si="39"/>
        <v>101.29251825823194</v>
      </c>
      <c r="JK69">
        <f t="shared" si="39"/>
        <v>103.73910937123169</v>
      </c>
      <c r="JL69">
        <f t="shared" si="39"/>
        <v>102.08350512220825</v>
      </c>
      <c r="JM69">
        <f t="shared" si="39"/>
        <v>104.30032538044127</v>
      </c>
      <c r="JN69">
        <f t="shared" si="39"/>
        <v>104.89269542005097</v>
      </c>
      <c r="JO69">
        <f t="shared" si="39"/>
        <v>101.42321236911397</v>
      </c>
      <c r="JP69">
        <f t="shared" si="39"/>
        <v>106.20864868518628</v>
      </c>
      <c r="JQ69">
        <f t="shared" si="39"/>
        <v>100.28096757395774</v>
      </c>
      <c r="JR69">
        <f t="shared" si="39"/>
        <v>90.360516928559093</v>
      </c>
      <c r="JS69">
        <f t="shared" si="39"/>
        <v>102.36107644538563</v>
      </c>
      <c r="JT69">
        <f t="shared" si="39"/>
        <v>105.45612470983899</v>
      </c>
      <c r="JU69">
        <f t="shared" si="39"/>
        <v>105.59522040705916</v>
      </c>
      <c r="JV69">
        <f t="shared" si="39"/>
        <v>104.95537045140516</v>
      </c>
      <c r="JW69">
        <f t="shared" si="39"/>
        <v>105.77476948746725</v>
      </c>
      <c r="JX69">
        <f t="shared" si="39"/>
        <v>98.733418565162083</v>
      </c>
      <c r="JY69">
        <f t="shared" si="39"/>
        <v>103.22163509041849</v>
      </c>
      <c r="JZ69">
        <f t="shared" si="39"/>
        <v>104.54161168943604</v>
      </c>
      <c r="KA69">
        <f t="shared" si="39"/>
        <v>111.21991419227173</v>
      </c>
      <c r="KB69">
        <f t="shared" si="39"/>
        <v>99.184493216325677</v>
      </c>
      <c r="KC69">
        <f t="shared" si="39"/>
        <v>100.68214549227902</v>
      </c>
      <c r="KD69">
        <f t="shared" si="39"/>
        <v>101.49916582041207</v>
      </c>
      <c r="KE69">
        <f t="shared" si="39"/>
        <v>93.760658092928139</v>
      </c>
      <c r="KF69">
        <f t="shared" si="39"/>
        <v>92.597134903730009</v>
      </c>
      <c r="KG69">
        <f t="shared" si="39"/>
        <v>98.709726476488413</v>
      </c>
      <c r="KH69">
        <f t="shared" si="39"/>
        <v>97.850944855265425</v>
      </c>
      <c r="KI69">
        <f t="shared" si="39"/>
        <v>104.8007748112997</v>
      </c>
      <c r="KJ69">
        <f t="shared" si="39"/>
        <v>104.33579823579063</v>
      </c>
      <c r="KK69">
        <f t="shared" si="39"/>
        <v>100</v>
      </c>
      <c r="KL69">
        <f t="shared" si="39"/>
        <v>102.54811788899437</v>
      </c>
      <c r="KM69">
        <f t="shared" si="39"/>
        <v>102.20979552073869</v>
      </c>
      <c r="KN69">
        <f t="shared" si="39"/>
        <v>102.46180772553865</v>
      </c>
      <c r="KO69">
        <f t="shared" si="39"/>
        <v>105.59170225017485</v>
      </c>
      <c r="KP69">
        <f t="shared" si="39"/>
        <v>103.34552739857548</v>
      </c>
      <c r="KQ69">
        <f t="shared" si="39"/>
        <v>105.87550008946582</v>
      </c>
      <c r="KR69">
        <f t="shared" si="39"/>
        <v>106.9934742350416</v>
      </c>
      <c r="KS69">
        <f t="shared" si="14"/>
        <v>102.03132458721466</v>
      </c>
    </row>
    <row r="70" spans="1:305" x14ac:dyDescent="0.2">
      <c r="A70" s="66">
        <v>43685</v>
      </c>
      <c r="B70">
        <f t="shared" si="7"/>
        <v>103.2603896073269</v>
      </c>
      <c r="C70">
        <f t="shared" si="8"/>
        <v>101.63873557728672</v>
      </c>
      <c r="D70">
        <f>_xlfn.FORECAST.ETS($A$70,D3:D62,$A$3:$A$62)</f>
        <v>103.63961672051649</v>
      </c>
      <c r="E70">
        <f t="shared" ref="E70:BP70" si="40">_xlfn.FORECAST.ETS($A$70,E3:E62,$A$3:$A$62)</f>
        <v>104.58072782970321</v>
      </c>
      <c r="F70">
        <f t="shared" si="40"/>
        <v>99.963988828556438</v>
      </c>
      <c r="G70">
        <f t="shared" si="40"/>
        <v>103.87884163081135</v>
      </c>
      <c r="H70">
        <f t="shared" si="40"/>
        <v>104.99044441347074</v>
      </c>
      <c r="I70">
        <f t="shared" si="40"/>
        <v>101.51213106744333</v>
      </c>
      <c r="J70">
        <f t="shared" si="40"/>
        <v>103.57456452423719</v>
      </c>
      <c r="K70">
        <f t="shared" si="40"/>
        <v>100.34738089304787</v>
      </c>
      <c r="L70">
        <f t="shared" si="40"/>
        <v>99.468086149220596</v>
      </c>
      <c r="M70">
        <f t="shared" si="40"/>
        <v>117.9021424519965</v>
      </c>
      <c r="N70">
        <f t="shared" si="40"/>
        <v>98.098723919466735</v>
      </c>
      <c r="O70">
        <f t="shared" si="40"/>
        <v>102.18702859565043</v>
      </c>
      <c r="P70">
        <f t="shared" si="40"/>
        <v>111.96335787305848</v>
      </c>
      <c r="Q70">
        <f t="shared" si="40"/>
        <v>99.810976984228972</v>
      </c>
      <c r="R70">
        <f t="shared" si="40"/>
        <v>96.774715821575271</v>
      </c>
      <c r="S70">
        <f t="shared" si="40"/>
        <v>97.876460768953606</v>
      </c>
      <c r="T70">
        <f t="shared" si="40"/>
        <v>103.33092756784717</v>
      </c>
      <c r="U70">
        <f t="shared" si="40"/>
        <v>104.49049909736169</v>
      </c>
      <c r="V70">
        <f t="shared" si="40"/>
        <v>102.19500297065851</v>
      </c>
      <c r="W70">
        <f t="shared" si="40"/>
        <v>100.32413838246735</v>
      </c>
      <c r="X70">
        <f t="shared" si="40"/>
        <v>104.37242717709384</v>
      </c>
      <c r="Y70">
        <f t="shared" si="40"/>
        <v>102.1046714887233</v>
      </c>
      <c r="Z70">
        <f t="shared" si="40"/>
        <v>102.16623137550052</v>
      </c>
      <c r="AA70">
        <f t="shared" si="40"/>
        <v>98.385941589244354</v>
      </c>
      <c r="AB70">
        <f t="shared" si="40"/>
        <v>113.03354181332921</v>
      </c>
      <c r="AC70">
        <f t="shared" si="40"/>
        <v>103.85463671107705</v>
      </c>
      <c r="AD70">
        <f t="shared" si="40"/>
        <v>98.856745182250307</v>
      </c>
      <c r="AE70">
        <f t="shared" si="40"/>
        <v>76.488502462904876</v>
      </c>
      <c r="AF70">
        <f t="shared" si="40"/>
        <v>71.620378201666639</v>
      </c>
      <c r="AG70">
        <f t="shared" si="40"/>
        <v>98.328856293586583</v>
      </c>
      <c r="AH70">
        <f t="shared" si="40"/>
        <v>105.95079690702698</v>
      </c>
      <c r="AI70">
        <f t="shared" si="40"/>
        <v>106.77099059951158</v>
      </c>
      <c r="AJ70">
        <f t="shared" si="40"/>
        <v>101.11346545485441</v>
      </c>
      <c r="AK70">
        <f t="shared" si="40"/>
        <v>101.61269116380402</v>
      </c>
      <c r="AL70">
        <f t="shared" si="40"/>
        <v>98.527639423549033</v>
      </c>
      <c r="AM70">
        <f t="shared" si="40"/>
        <v>107.56829479284733</v>
      </c>
      <c r="AN70">
        <f t="shared" si="40"/>
        <v>105.441223332174</v>
      </c>
      <c r="AO70">
        <f t="shared" si="40"/>
        <v>76.171146322081569</v>
      </c>
      <c r="AP70">
        <f t="shared" si="40"/>
        <v>97.121006049843999</v>
      </c>
      <c r="AQ70">
        <f t="shared" si="40"/>
        <v>105.40884989186021</v>
      </c>
      <c r="AR70">
        <f t="shared" si="40"/>
        <v>98.04554501944628</v>
      </c>
      <c r="AS70">
        <f t="shared" si="40"/>
        <v>99.242754657572846</v>
      </c>
      <c r="AT70">
        <f t="shared" si="40"/>
        <v>158.36404590938963</v>
      </c>
      <c r="AU70">
        <f t="shared" si="40"/>
        <v>120.31238939720525</v>
      </c>
      <c r="AV70">
        <f t="shared" si="40"/>
        <v>112.12635780709661</v>
      </c>
      <c r="AW70">
        <f t="shared" si="40"/>
        <v>101.86422795301965</v>
      </c>
      <c r="AX70">
        <f t="shared" si="40"/>
        <v>103.21525657061453</v>
      </c>
      <c r="AY70">
        <f t="shared" si="40"/>
        <v>104.89286589971506</v>
      </c>
      <c r="AZ70">
        <f t="shared" si="40"/>
        <v>100.09105692471356</v>
      </c>
      <c r="BA70">
        <f t="shared" si="40"/>
        <v>142.21217196424041</v>
      </c>
      <c r="BB70">
        <f t="shared" si="40"/>
        <v>98.219091777293485</v>
      </c>
      <c r="BC70">
        <f t="shared" si="40"/>
        <v>104.14131384406286</v>
      </c>
      <c r="BD70">
        <f t="shared" si="40"/>
        <v>99.762144854573435</v>
      </c>
      <c r="BE70">
        <f t="shared" si="40"/>
        <v>100.84497906812601</v>
      </c>
      <c r="BF70">
        <f t="shared" si="40"/>
        <v>108.07338147723394</v>
      </c>
      <c r="BG70">
        <f t="shared" si="40"/>
        <v>104.91356360521387</v>
      </c>
      <c r="BH70">
        <f t="shared" si="40"/>
        <v>106.03758937732708</v>
      </c>
      <c r="BI70">
        <f t="shared" si="40"/>
        <v>100.96478797009985</v>
      </c>
      <c r="BJ70">
        <f t="shared" si="40"/>
        <v>103.1634294922535</v>
      </c>
      <c r="BK70">
        <f t="shared" si="40"/>
        <v>103.96901862901412</v>
      </c>
      <c r="BL70">
        <f t="shared" si="40"/>
        <v>104.12507878325395</v>
      </c>
      <c r="BM70">
        <f t="shared" si="40"/>
        <v>104.62887910937621</v>
      </c>
      <c r="BN70">
        <f t="shared" si="40"/>
        <v>107.19220089847447</v>
      </c>
      <c r="BO70">
        <f t="shared" si="40"/>
        <v>100.44993345087333</v>
      </c>
      <c r="BP70">
        <f t="shared" si="40"/>
        <v>97.838041435004641</v>
      </c>
      <c r="BQ70">
        <f t="shared" ref="BQ70:EB70" si="41">_xlfn.FORECAST.ETS($A$70,BQ3:BQ62,$A$3:$A$62)</f>
        <v>101.03429926470311</v>
      </c>
      <c r="BR70">
        <f t="shared" si="41"/>
        <v>101.23017107289279</v>
      </c>
      <c r="BS70">
        <f t="shared" si="41"/>
        <v>104.36726410821595</v>
      </c>
      <c r="BT70">
        <f t="shared" si="41"/>
        <v>101.22775040929736</v>
      </c>
      <c r="BU70">
        <f t="shared" si="41"/>
        <v>101.48886779267967</v>
      </c>
      <c r="BV70">
        <f t="shared" si="41"/>
        <v>106.36889818852865</v>
      </c>
      <c r="BW70">
        <f t="shared" si="41"/>
        <v>99.71902650833043</v>
      </c>
      <c r="BX70">
        <f t="shared" si="41"/>
        <v>104.08974200162253</v>
      </c>
      <c r="BY70">
        <f t="shared" si="41"/>
        <v>112.74077811460592</v>
      </c>
      <c r="BZ70">
        <f t="shared" si="41"/>
        <v>102.76099710465174</v>
      </c>
      <c r="CA70">
        <f t="shared" si="41"/>
        <v>101.14594683760451</v>
      </c>
      <c r="CB70">
        <f t="shared" si="41"/>
        <v>103.81001998330882</v>
      </c>
      <c r="CC70">
        <f t="shared" si="41"/>
        <v>99.81966784098698</v>
      </c>
      <c r="CD70">
        <f t="shared" si="41"/>
        <v>105.64705058184684</v>
      </c>
      <c r="CE70">
        <f t="shared" si="41"/>
        <v>102.89631559883362</v>
      </c>
      <c r="CF70">
        <f t="shared" si="41"/>
        <v>96.30115661739066</v>
      </c>
      <c r="CG70">
        <f t="shared" si="41"/>
        <v>101.13899416803348</v>
      </c>
      <c r="CH70">
        <f t="shared" si="41"/>
        <v>102.46895478043631</v>
      </c>
      <c r="CI70">
        <f t="shared" si="41"/>
        <v>92.389683048671714</v>
      </c>
      <c r="CJ70">
        <f t="shared" si="41"/>
        <v>97.191222094939079</v>
      </c>
      <c r="CK70">
        <f t="shared" si="41"/>
        <v>93.416501599113147</v>
      </c>
      <c r="CL70">
        <f t="shared" si="41"/>
        <v>100.73732857869103</v>
      </c>
      <c r="CM70">
        <f t="shared" si="41"/>
        <v>87.319843674130638</v>
      </c>
      <c r="CN70">
        <f t="shared" si="41"/>
        <v>87.408804729051056</v>
      </c>
      <c r="CO70">
        <f t="shared" si="41"/>
        <v>90.530528978723453</v>
      </c>
      <c r="CP70">
        <f t="shared" si="41"/>
        <v>85.558780021861168</v>
      </c>
      <c r="CQ70">
        <f t="shared" si="41"/>
        <v>99.516147799975144</v>
      </c>
      <c r="CR70">
        <f t="shared" si="41"/>
        <v>86.762219658367911</v>
      </c>
      <c r="CS70">
        <f t="shared" si="41"/>
        <v>90.830304305919825</v>
      </c>
      <c r="CT70">
        <f t="shared" si="41"/>
        <v>83.295774797109246</v>
      </c>
      <c r="CU70">
        <f t="shared" si="41"/>
        <v>88.400165310450873</v>
      </c>
      <c r="CV70">
        <f t="shared" si="41"/>
        <v>98.399604430801816</v>
      </c>
      <c r="CW70">
        <f t="shared" si="41"/>
        <v>82.224773441239051</v>
      </c>
      <c r="CX70">
        <f t="shared" si="41"/>
        <v>100.31686286081487</v>
      </c>
      <c r="CY70">
        <f t="shared" si="41"/>
        <v>105.90143854250222</v>
      </c>
      <c r="CZ70">
        <f t="shared" si="41"/>
        <v>98.967267080157839</v>
      </c>
      <c r="DA70">
        <f t="shared" si="41"/>
        <v>106.54660845746156</v>
      </c>
      <c r="DB70">
        <f t="shared" si="41"/>
        <v>94.200150553020791</v>
      </c>
      <c r="DC70">
        <f t="shared" si="41"/>
        <v>90.379953863023957</v>
      </c>
      <c r="DD70">
        <f t="shared" si="41"/>
        <v>91.798677523511586</v>
      </c>
      <c r="DE70">
        <f t="shared" si="41"/>
        <v>89.464110383582508</v>
      </c>
      <c r="DF70">
        <f t="shared" si="41"/>
        <v>96.327966108039249</v>
      </c>
      <c r="DG70">
        <f t="shared" si="41"/>
        <v>83.638632565971008</v>
      </c>
      <c r="DH70">
        <f t="shared" si="41"/>
        <v>86.342594210125114</v>
      </c>
      <c r="DI70">
        <f t="shared" si="41"/>
        <v>97.902098639602741</v>
      </c>
      <c r="DJ70">
        <f t="shared" si="41"/>
        <v>103.00920565233285</v>
      </c>
      <c r="DK70">
        <f t="shared" si="41"/>
        <v>105.78260094856962</v>
      </c>
      <c r="DL70">
        <f t="shared" si="41"/>
        <v>103.85261753565869</v>
      </c>
      <c r="DM70">
        <f t="shared" si="41"/>
        <v>104.01383878865379</v>
      </c>
      <c r="DN70">
        <f t="shared" si="41"/>
        <v>107.56157084358443</v>
      </c>
      <c r="DO70">
        <f t="shared" si="41"/>
        <v>106.12238213077003</v>
      </c>
      <c r="DP70">
        <f t="shared" si="41"/>
        <v>104.70654694834992</v>
      </c>
      <c r="DQ70">
        <f t="shared" si="41"/>
        <v>105.86825732280087</v>
      </c>
      <c r="DR70">
        <f t="shared" si="41"/>
        <v>107.57957969140907</v>
      </c>
      <c r="DS70">
        <f t="shared" si="41"/>
        <v>104.45575260301716</v>
      </c>
      <c r="DT70">
        <f t="shared" si="41"/>
        <v>100.67866464217799</v>
      </c>
      <c r="DU70">
        <f t="shared" si="41"/>
        <v>118.01098757790234</v>
      </c>
      <c r="DV70">
        <f t="shared" si="41"/>
        <v>103.09421688390009</v>
      </c>
      <c r="DW70">
        <f t="shared" si="41"/>
        <v>103.23426543771913</v>
      </c>
      <c r="DX70">
        <f t="shared" si="41"/>
        <v>98.46719619967547</v>
      </c>
      <c r="DY70">
        <f t="shared" si="41"/>
        <v>98.868840351024119</v>
      </c>
      <c r="DZ70">
        <f t="shared" si="41"/>
        <v>102.70672324241259</v>
      </c>
      <c r="EA70">
        <f t="shared" si="41"/>
        <v>100.70042305923408</v>
      </c>
      <c r="EB70">
        <f t="shared" si="41"/>
        <v>100.81293477962002</v>
      </c>
      <c r="EC70">
        <f t="shared" ref="EC70:GN70" si="42">_xlfn.FORECAST.ETS($A$70,EC3:EC62,$A$3:$A$62)</f>
        <v>100.62594588777641</v>
      </c>
      <c r="ED70">
        <f t="shared" si="42"/>
        <v>99.341253931567536</v>
      </c>
      <c r="EE70">
        <f t="shared" si="42"/>
        <v>105.8733918494253</v>
      </c>
      <c r="EF70">
        <f t="shared" si="42"/>
        <v>97.740606682843264</v>
      </c>
      <c r="EG70">
        <f t="shared" si="42"/>
        <v>104.54921303542302</v>
      </c>
      <c r="EH70">
        <f t="shared" si="42"/>
        <v>88.406604932932311</v>
      </c>
      <c r="EI70">
        <f t="shared" si="42"/>
        <v>99.076496444873328</v>
      </c>
      <c r="EJ70">
        <f t="shared" si="42"/>
        <v>96.486874307322537</v>
      </c>
      <c r="EK70">
        <f t="shared" si="42"/>
        <v>101.77054304914778</v>
      </c>
      <c r="EL70">
        <f t="shared" si="42"/>
        <v>101.30804082993291</v>
      </c>
      <c r="EM70">
        <f t="shared" si="42"/>
        <v>103.69876477178845</v>
      </c>
      <c r="EN70">
        <f t="shared" si="42"/>
        <v>100.58834430078294</v>
      </c>
      <c r="EO70">
        <f t="shared" si="42"/>
        <v>96.354904864069297</v>
      </c>
      <c r="EP70">
        <f t="shared" si="42"/>
        <v>100.09179997366675</v>
      </c>
      <c r="EQ70">
        <f t="shared" si="42"/>
        <v>98.395486550264906</v>
      </c>
      <c r="ER70">
        <f t="shared" si="42"/>
        <v>88.048863831436734</v>
      </c>
      <c r="ES70">
        <f t="shared" si="42"/>
        <v>103.32462608296949</v>
      </c>
      <c r="ET70">
        <f t="shared" si="42"/>
        <v>99.157540943607714</v>
      </c>
      <c r="EU70">
        <f t="shared" si="42"/>
        <v>103.0804408904514</v>
      </c>
      <c r="EV70">
        <f t="shared" si="42"/>
        <v>102.48970548242167</v>
      </c>
      <c r="EW70">
        <f t="shared" si="42"/>
        <v>94.565725321567385</v>
      </c>
      <c r="EX70">
        <f t="shared" si="42"/>
        <v>91.184476113039096</v>
      </c>
      <c r="EY70">
        <f t="shared" si="42"/>
        <v>105.37150222821872</v>
      </c>
      <c r="EZ70">
        <f t="shared" si="42"/>
        <v>101.61450503945593</v>
      </c>
      <c r="FA70">
        <f t="shared" si="42"/>
        <v>106.1757490781774</v>
      </c>
      <c r="FB70">
        <f t="shared" si="42"/>
        <v>100.10792370346834</v>
      </c>
      <c r="FC70">
        <f t="shared" si="42"/>
        <v>100.82560307205884</v>
      </c>
      <c r="FD70">
        <f t="shared" si="42"/>
        <v>98.797177489589245</v>
      </c>
      <c r="FE70">
        <f t="shared" si="42"/>
        <v>103.76653521297742</v>
      </c>
      <c r="FF70">
        <f t="shared" si="42"/>
        <v>103.28622821074612</v>
      </c>
      <c r="FG70">
        <f t="shared" si="42"/>
        <v>102.71319821992202</v>
      </c>
      <c r="FH70">
        <f t="shared" si="42"/>
        <v>104.25956322245823</v>
      </c>
      <c r="FI70">
        <f t="shared" si="42"/>
        <v>103.89690733528511</v>
      </c>
      <c r="FJ70">
        <f t="shared" si="42"/>
        <v>105.66781902416615</v>
      </c>
      <c r="FK70">
        <f t="shared" si="42"/>
        <v>100.90682865855865</v>
      </c>
      <c r="FL70">
        <f t="shared" si="42"/>
        <v>105.07571334178991</v>
      </c>
      <c r="FM70">
        <f t="shared" si="42"/>
        <v>102.90891433175842</v>
      </c>
      <c r="FN70">
        <f t="shared" si="42"/>
        <v>104.53364398689112</v>
      </c>
      <c r="FO70">
        <f t="shared" si="42"/>
        <v>105.45772637786852</v>
      </c>
      <c r="FP70">
        <f t="shared" si="42"/>
        <v>104.65142878990142</v>
      </c>
      <c r="FQ70">
        <f t="shared" si="42"/>
        <v>105.73235318492102</v>
      </c>
      <c r="FR70">
        <f t="shared" si="42"/>
        <v>106.98875680382302</v>
      </c>
      <c r="FS70">
        <f t="shared" si="42"/>
        <v>102.78714023721238</v>
      </c>
      <c r="FT70">
        <f t="shared" si="42"/>
        <v>104.01556187878552</v>
      </c>
      <c r="FU70">
        <f t="shared" si="42"/>
        <v>105.92398264888007</v>
      </c>
      <c r="FV70">
        <f t="shared" si="42"/>
        <v>99.439511609981253</v>
      </c>
      <c r="FW70">
        <f t="shared" si="42"/>
        <v>103.47425784096941</v>
      </c>
      <c r="FX70">
        <f t="shared" si="42"/>
        <v>101.40124600109205</v>
      </c>
      <c r="FY70">
        <f t="shared" si="42"/>
        <v>104.85752619022495</v>
      </c>
      <c r="FZ70">
        <f t="shared" si="42"/>
        <v>104.50806524930663</v>
      </c>
      <c r="GA70">
        <f t="shared" si="42"/>
        <v>103.77250291926187</v>
      </c>
      <c r="GB70">
        <f t="shared" si="42"/>
        <v>103.69858726132681</v>
      </c>
      <c r="GC70">
        <f t="shared" si="42"/>
        <v>103.87343146889847</v>
      </c>
      <c r="GD70">
        <f t="shared" si="42"/>
        <v>101.70803032681563</v>
      </c>
      <c r="GE70">
        <f t="shared" si="42"/>
        <v>101.37291563478348</v>
      </c>
      <c r="GF70">
        <f t="shared" si="42"/>
        <v>99.268731096886256</v>
      </c>
      <c r="GG70">
        <f t="shared" si="42"/>
        <v>90.799779808980219</v>
      </c>
      <c r="GH70">
        <f t="shared" si="42"/>
        <v>99.426940114997407</v>
      </c>
      <c r="GI70">
        <f t="shared" si="42"/>
        <v>98.671816795390868</v>
      </c>
      <c r="GJ70">
        <f t="shared" si="42"/>
        <v>105.11745182603273</v>
      </c>
      <c r="GK70">
        <f t="shared" si="42"/>
        <v>100.83872907645295</v>
      </c>
      <c r="GL70">
        <f t="shared" si="42"/>
        <v>100.98218449857745</v>
      </c>
      <c r="GM70">
        <f t="shared" si="42"/>
        <v>101.67717001158458</v>
      </c>
      <c r="GN70">
        <f t="shared" si="42"/>
        <v>117.22845148399297</v>
      </c>
      <c r="GO70">
        <f t="shared" ref="GO70:IZ70" si="43">_xlfn.FORECAST.ETS($A$70,GO3:GO62,$A$3:$A$62)</f>
        <v>99.847609098127421</v>
      </c>
      <c r="GP70">
        <f t="shared" si="43"/>
        <v>103.35014310555181</v>
      </c>
      <c r="GQ70">
        <f t="shared" si="43"/>
        <v>104.29073961289733</v>
      </c>
      <c r="GR70">
        <f t="shared" si="43"/>
        <v>103.985740972993</v>
      </c>
      <c r="GS70">
        <f t="shared" si="43"/>
        <v>102.43807196695269</v>
      </c>
      <c r="GT70">
        <f t="shared" si="43"/>
        <v>103.89204028626345</v>
      </c>
      <c r="GU70">
        <f t="shared" si="43"/>
        <v>102.36803858059693</v>
      </c>
      <c r="GV70">
        <f t="shared" si="43"/>
        <v>104.0347723240682</v>
      </c>
      <c r="GW70">
        <f t="shared" si="43"/>
        <v>100.56588926774918</v>
      </c>
      <c r="GX70">
        <f t="shared" si="43"/>
        <v>106.40097088519549</v>
      </c>
      <c r="GY70">
        <f t="shared" si="43"/>
        <v>106.37864557115306</v>
      </c>
      <c r="GZ70">
        <f t="shared" si="43"/>
        <v>100.65377511890459</v>
      </c>
      <c r="HA70">
        <f t="shared" si="43"/>
        <v>94.431757191732885</v>
      </c>
      <c r="HB70">
        <f t="shared" si="43"/>
        <v>85.512540333661633</v>
      </c>
      <c r="HC70">
        <f t="shared" si="43"/>
        <v>103.62309202354677</v>
      </c>
      <c r="HD70">
        <f t="shared" si="43"/>
        <v>88.372952512943243</v>
      </c>
      <c r="HE70">
        <f t="shared" si="43"/>
        <v>95.92245082301821</v>
      </c>
      <c r="HF70">
        <f t="shared" si="43"/>
        <v>99.98498226845814</v>
      </c>
      <c r="HG70">
        <f t="shared" si="43"/>
        <v>100.43751328298404</v>
      </c>
      <c r="HH70">
        <f t="shared" si="43"/>
        <v>100.31521329693274</v>
      </c>
      <c r="HI70">
        <f t="shared" si="43"/>
        <v>92.330443816891488</v>
      </c>
      <c r="HJ70">
        <f t="shared" si="43"/>
        <v>82.242014318518812</v>
      </c>
      <c r="HK70">
        <f t="shared" si="43"/>
        <v>73.824808475104902</v>
      </c>
      <c r="HL70">
        <f t="shared" si="43"/>
        <v>93.605458582858091</v>
      </c>
      <c r="HM70">
        <f t="shared" si="43"/>
        <v>99.330788996927112</v>
      </c>
      <c r="HN70">
        <f t="shared" si="43"/>
        <v>91.684309716797983</v>
      </c>
      <c r="HO70">
        <f t="shared" si="43"/>
        <v>95.105574619112915</v>
      </c>
      <c r="HP70">
        <f t="shared" si="43"/>
        <v>98.127405040956404</v>
      </c>
      <c r="HQ70">
        <f t="shared" si="43"/>
        <v>98.871758377934199</v>
      </c>
      <c r="HR70">
        <f t="shared" si="43"/>
        <v>90.398781495351258</v>
      </c>
      <c r="HS70">
        <f t="shared" si="43"/>
        <v>99.076741684973825</v>
      </c>
      <c r="HT70">
        <f t="shared" si="43"/>
        <v>99.266309632247541</v>
      </c>
      <c r="HU70">
        <f t="shared" si="43"/>
        <v>104.8795712428404</v>
      </c>
      <c r="HV70">
        <f t="shared" si="43"/>
        <v>106.67643939784094</v>
      </c>
      <c r="HW70">
        <f t="shared" si="43"/>
        <v>103.06772607085325</v>
      </c>
      <c r="HX70">
        <f t="shared" si="43"/>
        <v>105.22076284257402</v>
      </c>
      <c r="HY70">
        <f t="shared" si="43"/>
        <v>100.86123037925178</v>
      </c>
      <c r="HZ70">
        <f t="shared" si="43"/>
        <v>103.62148390196705</v>
      </c>
      <c r="IA70">
        <f t="shared" si="43"/>
        <v>97.259820026503846</v>
      </c>
      <c r="IB70">
        <f t="shared" si="43"/>
        <v>97.992992815552967</v>
      </c>
      <c r="IC70">
        <f t="shared" si="43"/>
        <v>101.12229666981283</v>
      </c>
      <c r="ID70">
        <f t="shared" si="43"/>
        <v>102.85270320713659</v>
      </c>
      <c r="IE70">
        <f t="shared" si="43"/>
        <v>101.60932422642607</v>
      </c>
      <c r="IF70">
        <f t="shared" si="43"/>
        <v>104.66454492522638</v>
      </c>
      <c r="IG70">
        <f t="shared" si="43"/>
        <v>100.56651101606698</v>
      </c>
      <c r="IH70">
        <f t="shared" si="43"/>
        <v>103.59392757004494</v>
      </c>
      <c r="II70">
        <f t="shared" si="43"/>
        <v>106.69949009635475</v>
      </c>
      <c r="IJ70">
        <f t="shared" si="43"/>
        <v>110.28299842713744</v>
      </c>
      <c r="IK70">
        <f t="shared" si="43"/>
        <v>101.2959093062361</v>
      </c>
      <c r="IL70">
        <f t="shared" si="43"/>
        <v>116.05687909678319</v>
      </c>
      <c r="IM70">
        <f t="shared" si="43"/>
        <v>100.91074337381156</v>
      </c>
      <c r="IN70">
        <f t="shared" si="43"/>
        <v>103.26204434999637</v>
      </c>
      <c r="IO70">
        <f t="shared" si="43"/>
        <v>100.51163109770044</v>
      </c>
      <c r="IP70">
        <f t="shared" si="43"/>
        <v>101.56514230660825</v>
      </c>
      <c r="IQ70">
        <f t="shared" si="43"/>
        <v>104.17200194103381</v>
      </c>
      <c r="IR70">
        <f t="shared" si="43"/>
        <v>105.6957990007668</v>
      </c>
      <c r="IS70">
        <f t="shared" si="43"/>
        <v>106.48777701033238</v>
      </c>
      <c r="IT70">
        <f t="shared" si="43"/>
        <v>104.17820285503917</v>
      </c>
      <c r="IU70">
        <f t="shared" si="43"/>
        <v>108.11205361094078</v>
      </c>
      <c r="IV70">
        <f t="shared" si="43"/>
        <v>104.34332186266616</v>
      </c>
      <c r="IW70">
        <f t="shared" si="43"/>
        <v>104.77735423002228</v>
      </c>
      <c r="IX70">
        <f t="shared" si="43"/>
        <v>103.87134691798569</v>
      </c>
      <c r="IY70">
        <f t="shared" si="43"/>
        <v>102.41254117515993</v>
      </c>
      <c r="IZ70">
        <f t="shared" si="43"/>
        <v>103.8122755763254</v>
      </c>
      <c r="JA70">
        <f t="shared" ref="JA70:KR70" si="44">_xlfn.FORECAST.ETS($A$70,JA3:JA62,$A$3:$A$62)</f>
        <v>106.12948512387925</v>
      </c>
      <c r="JB70">
        <f t="shared" si="44"/>
        <v>105.45931172750196</v>
      </c>
      <c r="JC70">
        <f t="shared" si="44"/>
        <v>104.73328182183729</v>
      </c>
      <c r="JD70">
        <f t="shared" si="44"/>
        <v>105.67631004699707</v>
      </c>
      <c r="JE70">
        <f t="shared" si="44"/>
        <v>108.56001876030246</v>
      </c>
      <c r="JF70">
        <f t="shared" si="44"/>
        <v>103.38377504685023</v>
      </c>
      <c r="JG70">
        <f t="shared" si="44"/>
        <v>105.69166604753438</v>
      </c>
      <c r="JH70">
        <f t="shared" si="44"/>
        <v>103.04221715229451</v>
      </c>
      <c r="JI70">
        <f t="shared" si="44"/>
        <v>105.21374307142473</v>
      </c>
      <c r="JJ70">
        <f t="shared" si="44"/>
        <v>101.1957956795184</v>
      </c>
      <c r="JK70">
        <f t="shared" si="44"/>
        <v>104.15992085199946</v>
      </c>
      <c r="JL70">
        <f t="shared" si="44"/>
        <v>102.35350080865476</v>
      </c>
      <c r="JM70">
        <f t="shared" si="44"/>
        <v>104.35769821204222</v>
      </c>
      <c r="JN70">
        <f t="shared" si="44"/>
        <v>105.20573434523378</v>
      </c>
      <c r="JO70">
        <f t="shared" si="44"/>
        <v>101.7172679600708</v>
      </c>
      <c r="JP70">
        <f t="shared" si="44"/>
        <v>106.76577651254509</v>
      </c>
      <c r="JQ70">
        <f t="shared" si="44"/>
        <v>100.34973277298522</v>
      </c>
      <c r="JR70">
        <f t="shared" si="44"/>
        <v>90.568431769526768</v>
      </c>
      <c r="JS70">
        <f t="shared" si="44"/>
        <v>102.6718882492525</v>
      </c>
      <c r="JT70">
        <f t="shared" si="44"/>
        <v>105.88452022456948</v>
      </c>
      <c r="JU70">
        <f t="shared" si="44"/>
        <v>106.10770920228076</v>
      </c>
      <c r="JV70">
        <f t="shared" si="44"/>
        <v>105.41794842065001</v>
      </c>
      <c r="JW70">
        <f t="shared" si="44"/>
        <v>106.39145566762666</v>
      </c>
      <c r="JX70">
        <f t="shared" si="44"/>
        <v>98.921548045180415</v>
      </c>
      <c r="JY70">
        <f t="shared" si="44"/>
        <v>103.67237482360534</v>
      </c>
      <c r="JZ70">
        <f t="shared" si="44"/>
        <v>104.7153918462264</v>
      </c>
      <c r="KA70">
        <f t="shared" si="44"/>
        <v>113.13675875380325</v>
      </c>
      <c r="KB70">
        <f t="shared" si="44"/>
        <v>99.32104869633821</v>
      </c>
      <c r="KC70">
        <f t="shared" si="44"/>
        <v>101.16451833082859</v>
      </c>
      <c r="KD70">
        <f t="shared" si="44"/>
        <v>101.60852005129637</v>
      </c>
      <c r="KE70">
        <f t="shared" si="44"/>
        <v>93.7622107914667</v>
      </c>
      <c r="KF70">
        <f t="shared" si="44"/>
        <v>92.039041733753379</v>
      </c>
      <c r="KG70">
        <f t="shared" si="44"/>
        <v>98.797903818315277</v>
      </c>
      <c r="KH70">
        <f t="shared" si="44"/>
        <v>97.736447835528125</v>
      </c>
      <c r="KI70">
        <f t="shared" si="44"/>
        <v>105.11814870784788</v>
      </c>
      <c r="KJ70">
        <f t="shared" si="44"/>
        <v>104.66846008882587</v>
      </c>
      <c r="KK70">
        <f t="shared" si="44"/>
        <v>100</v>
      </c>
      <c r="KL70">
        <f t="shared" si="44"/>
        <v>102.78856938695131</v>
      </c>
      <c r="KM70">
        <f t="shared" si="44"/>
        <v>102.36709044396673</v>
      </c>
      <c r="KN70">
        <f t="shared" si="44"/>
        <v>102.78338621530317</v>
      </c>
      <c r="KO70">
        <f t="shared" si="44"/>
        <v>106.02001742430767</v>
      </c>
      <c r="KP70">
        <f t="shared" si="44"/>
        <v>103.44837707896946</v>
      </c>
      <c r="KQ70">
        <f t="shared" si="44"/>
        <v>106.33991611702865</v>
      </c>
      <c r="KR70">
        <f t="shared" si="44"/>
        <v>107.07118080831209</v>
      </c>
      <c r="KS70">
        <f t="shared" si="14"/>
        <v>102.17571587734699</v>
      </c>
    </row>
    <row r="71" spans="1:305" x14ac:dyDescent="0.2">
      <c r="A71" s="66">
        <v>43716</v>
      </c>
      <c r="B71">
        <f t="shared" si="7"/>
        <v>103.70092354208703</v>
      </c>
      <c r="C71">
        <f t="shared" si="8"/>
        <v>101.82789221868863</v>
      </c>
      <c r="D71">
        <f>_xlfn.FORECAST.ETS($A$71,D3:D62,$A$3:$A$62)</f>
        <v>103.90559023441426</v>
      </c>
      <c r="E71">
        <f t="shared" ref="E71:BP71" si="45">_xlfn.FORECAST.ETS($A$71,E3:E62,$A$3:$A$62)</f>
        <v>104.91683892205344</v>
      </c>
      <c r="F71">
        <f t="shared" si="45"/>
        <v>100.0269144093249</v>
      </c>
      <c r="G71">
        <f t="shared" si="45"/>
        <v>104.14827329827858</v>
      </c>
      <c r="H71">
        <f t="shared" si="45"/>
        <v>105.28824190829312</v>
      </c>
      <c r="I71">
        <f t="shared" si="45"/>
        <v>101.82465087991014</v>
      </c>
      <c r="J71">
        <f t="shared" si="45"/>
        <v>103.87590248724584</v>
      </c>
      <c r="K71">
        <f t="shared" si="45"/>
        <v>100.55301237870844</v>
      </c>
      <c r="L71">
        <f t="shared" si="45"/>
        <v>99.45377752216757</v>
      </c>
      <c r="M71">
        <f t="shared" si="45"/>
        <v>113.17778272288594</v>
      </c>
      <c r="N71">
        <f t="shared" si="45"/>
        <v>98.07455908301803</v>
      </c>
      <c r="O71">
        <f t="shared" si="45"/>
        <v>102.35425967585039</v>
      </c>
      <c r="P71">
        <f t="shared" si="45"/>
        <v>112.6474379951962</v>
      </c>
      <c r="Q71">
        <f t="shared" si="45"/>
        <v>100.31087808094085</v>
      </c>
      <c r="R71">
        <f t="shared" si="45"/>
        <v>96.883359985426495</v>
      </c>
      <c r="S71">
        <f t="shared" si="45"/>
        <v>97.75921849322981</v>
      </c>
      <c r="T71">
        <f t="shared" si="45"/>
        <v>103.52823805128014</v>
      </c>
      <c r="U71">
        <f t="shared" si="45"/>
        <v>104.71086965415401</v>
      </c>
      <c r="V71">
        <f t="shared" si="45"/>
        <v>100.50877809818897</v>
      </c>
      <c r="W71">
        <f t="shared" si="45"/>
        <v>100.44533601214899</v>
      </c>
      <c r="X71">
        <f t="shared" si="45"/>
        <v>104.6984163201132</v>
      </c>
      <c r="Y71">
        <f t="shared" si="45"/>
        <v>102.31965138953426</v>
      </c>
      <c r="Z71">
        <f t="shared" si="45"/>
        <v>102.26535540309914</v>
      </c>
      <c r="AA71">
        <f t="shared" si="45"/>
        <v>98.326950936133343</v>
      </c>
      <c r="AB71">
        <f t="shared" si="45"/>
        <v>113.91555571071689</v>
      </c>
      <c r="AC71">
        <f t="shared" si="45"/>
        <v>104.31740580339682</v>
      </c>
      <c r="AD71">
        <f t="shared" si="45"/>
        <v>99.000722322631091</v>
      </c>
      <c r="AE71">
        <f t="shared" si="45"/>
        <v>80.566439700836099</v>
      </c>
      <c r="AF71">
        <f t="shared" si="45"/>
        <v>72.712867076869514</v>
      </c>
      <c r="AG71">
        <f t="shared" si="45"/>
        <v>100.56029493872029</v>
      </c>
      <c r="AH71">
        <f t="shared" si="45"/>
        <v>106.43080315113703</v>
      </c>
      <c r="AI71">
        <f t="shared" si="45"/>
        <v>107.86472940258447</v>
      </c>
      <c r="AJ71">
        <f t="shared" si="45"/>
        <v>101.19762258302373</v>
      </c>
      <c r="AK71">
        <f t="shared" si="45"/>
        <v>101.80064050008649</v>
      </c>
      <c r="AL71">
        <f t="shared" si="45"/>
        <v>96.946381817706524</v>
      </c>
      <c r="AM71">
        <f t="shared" si="45"/>
        <v>108.07115478981281</v>
      </c>
      <c r="AN71">
        <f t="shared" si="45"/>
        <v>105.81291421095347</v>
      </c>
      <c r="AO71">
        <f t="shared" si="45"/>
        <v>75.346779366223146</v>
      </c>
      <c r="AP71">
        <f t="shared" si="45"/>
        <v>99.255641266108</v>
      </c>
      <c r="AQ71">
        <f t="shared" si="45"/>
        <v>116.22106682030686</v>
      </c>
      <c r="AR71">
        <f t="shared" si="45"/>
        <v>133.88238830505844</v>
      </c>
      <c r="AS71">
        <f t="shared" si="45"/>
        <v>99.240771642264747</v>
      </c>
      <c r="AT71">
        <f t="shared" si="45"/>
        <v>138.41679100155923</v>
      </c>
      <c r="AU71">
        <f t="shared" si="45"/>
        <v>126.08439521606626</v>
      </c>
      <c r="AV71">
        <f t="shared" si="45"/>
        <v>113.13077966714305</v>
      </c>
      <c r="AW71">
        <f t="shared" si="45"/>
        <v>102.15238153001592</v>
      </c>
      <c r="AX71">
        <f t="shared" si="45"/>
        <v>103.16892870415315</v>
      </c>
      <c r="AY71">
        <f t="shared" si="45"/>
        <v>105.81562885988453</v>
      </c>
      <c r="AZ71">
        <f t="shared" si="45"/>
        <v>100.41535214855547</v>
      </c>
      <c r="BA71">
        <f t="shared" si="45"/>
        <v>142.55263999438239</v>
      </c>
      <c r="BB71">
        <f t="shared" si="45"/>
        <v>98.316884884163713</v>
      </c>
      <c r="BC71">
        <f t="shared" si="45"/>
        <v>104.53838673761803</v>
      </c>
      <c r="BD71">
        <f t="shared" si="45"/>
        <v>99.768199630412312</v>
      </c>
      <c r="BE71">
        <f t="shared" si="45"/>
        <v>101.12386312428268</v>
      </c>
      <c r="BF71">
        <f t="shared" si="45"/>
        <v>108.66459341410911</v>
      </c>
      <c r="BG71">
        <f t="shared" si="45"/>
        <v>105.27019126114368</v>
      </c>
      <c r="BH71">
        <f t="shared" si="45"/>
        <v>106.43409205601237</v>
      </c>
      <c r="BI71">
        <f t="shared" si="45"/>
        <v>101.05012758828103</v>
      </c>
      <c r="BJ71">
        <f t="shared" si="45"/>
        <v>103.53442338759157</v>
      </c>
      <c r="BK71">
        <f t="shared" si="45"/>
        <v>104.2786187272437</v>
      </c>
      <c r="BL71">
        <f t="shared" si="45"/>
        <v>104.56887780881465</v>
      </c>
      <c r="BM71">
        <f t="shared" si="45"/>
        <v>105.02652976256319</v>
      </c>
      <c r="BN71">
        <f t="shared" si="45"/>
        <v>107.71788449351843</v>
      </c>
      <c r="BO71">
        <f t="shared" si="45"/>
        <v>100.46846033933114</v>
      </c>
      <c r="BP71">
        <f t="shared" si="45"/>
        <v>97.734661298189522</v>
      </c>
      <c r="BQ71">
        <f t="shared" ref="BQ71:EB71" si="46">_xlfn.FORECAST.ETS($A$71,BQ3:BQ62,$A$3:$A$62)</f>
        <v>101.029995614086</v>
      </c>
      <c r="BR71">
        <f t="shared" si="46"/>
        <v>101.57886184627391</v>
      </c>
      <c r="BS71">
        <f t="shared" si="46"/>
        <v>104.72678755682459</v>
      </c>
      <c r="BT71">
        <f t="shared" si="46"/>
        <v>101.3081882777675</v>
      </c>
      <c r="BU71">
        <f t="shared" si="46"/>
        <v>101.60198198010946</v>
      </c>
      <c r="BV71">
        <f t="shared" si="46"/>
        <v>106.79884868191344</v>
      </c>
      <c r="BW71">
        <f t="shared" si="46"/>
        <v>98.523940109245203</v>
      </c>
      <c r="BX71">
        <f t="shared" si="46"/>
        <v>104.38490868892217</v>
      </c>
      <c r="BY71">
        <f t="shared" si="46"/>
        <v>113.27201928394277</v>
      </c>
      <c r="BZ71">
        <f t="shared" si="46"/>
        <v>103.02659426571309</v>
      </c>
      <c r="CA71">
        <f t="shared" si="46"/>
        <v>101.45077531587796</v>
      </c>
      <c r="CB71">
        <f t="shared" si="46"/>
        <v>101.29666133759773</v>
      </c>
      <c r="CC71">
        <f t="shared" si="46"/>
        <v>100.02928488621488</v>
      </c>
      <c r="CD71">
        <f t="shared" si="46"/>
        <v>106.11941766809633</v>
      </c>
      <c r="CE71">
        <f t="shared" si="46"/>
        <v>103.9967790722269</v>
      </c>
      <c r="CF71">
        <f t="shared" si="46"/>
        <v>95.712826016715823</v>
      </c>
      <c r="CG71">
        <f t="shared" si="46"/>
        <v>101.27742323375791</v>
      </c>
      <c r="CH71">
        <f t="shared" si="46"/>
        <v>102.59505590321756</v>
      </c>
      <c r="CI71">
        <f t="shared" si="46"/>
        <v>92.123481173764389</v>
      </c>
      <c r="CJ71">
        <f t="shared" si="46"/>
        <v>97.150460540662621</v>
      </c>
      <c r="CK71">
        <f t="shared" si="46"/>
        <v>93.304247250341533</v>
      </c>
      <c r="CL71">
        <f t="shared" si="46"/>
        <v>100.94216838042503</v>
      </c>
      <c r="CM71">
        <f t="shared" si="46"/>
        <v>86.382651666356793</v>
      </c>
      <c r="CN71">
        <f t="shared" si="46"/>
        <v>86.832916782025393</v>
      </c>
      <c r="CO71">
        <f t="shared" si="46"/>
        <v>88.184900771322503</v>
      </c>
      <c r="CP71">
        <f t="shared" si="46"/>
        <v>84.579512550662628</v>
      </c>
      <c r="CQ71">
        <f t="shared" si="46"/>
        <v>99.65227571535371</v>
      </c>
      <c r="CR71">
        <f t="shared" si="46"/>
        <v>84.559419503563376</v>
      </c>
      <c r="CS71">
        <f t="shared" si="46"/>
        <v>90.509984499213076</v>
      </c>
      <c r="CT71">
        <f t="shared" si="46"/>
        <v>82.012515252967205</v>
      </c>
      <c r="CU71">
        <f t="shared" si="46"/>
        <v>88.020741098894192</v>
      </c>
      <c r="CV71">
        <f t="shared" si="46"/>
        <v>99.606082142076502</v>
      </c>
      <c r="CW71">
        <f t="shared" si="46"/>
        <v>80.767792897030361</v>
      </c>
      <c r="CX71">
        <f t="shared" si="46"/>
        <v>100.36276620697743</v>
      </c>
      <c r="CY71">
        <f t="shared" si="46"/>
        <v>106.30954562804196</v>
      </c>
      <c r="CZ71">
        <f t="shared" si="46"/>
        <v>98.927935848940663</v>
      </c>
      <c r="DA71">
        <f t="shared" si="46"/>
        <v>106.82240868784432</v>
      </c>
      <c r="DB71">
        <f t="shared" si="46"/>
        <v>93.909238062480782</v>
      </c>
      <c r="DC71">
        <f t="shared" si="46"/>
        <v>89.653023130883668</v>
      </c>
      <c r="DD71">
        <f t="shared" si="46"/>
        <v>91.28038395230584</v>
      </c>
      <c r="DE71">
        <f t="shared" si="46"/>
        <v>88.5362359920111</v>
      </c>
      <c r="DF71">
        <f t="shared" si="46"/>
        <v>96.128304158260093</v>
      </c>
      <c r="DG71">
        <f t="shared" si="46"/>
        <v>82.578122150385127</v>
      </c>
      <c r="DH71">
        <f t="shared" si="46"/>
        <v>84.948571155946468</v>
      </c>
      <c r="DI71">
        <f t="shared" si="46"/>
        <v>97.808305663545227</v>
      </c>
      <c r="DJ71">
        <f t="shared" si="46"/>
        <v>103.17630874122612</v>
      </c>
      <c r="DK71">
        <f t="shared" si="46"/>
        <v>105.91915955415209</v>
      </c>
      <c r="DL71">
        <f t="shared" si="46"/>
        <v>104.06581105483406</v>
      </c>
      <c r="DM71">
        <f t="shared" si="46"/>
        <v>104.48208259460631</v>
      </c>
      <c r="DN71">
        <f t="shared" si="46"/>
        <v>108.09840642287296</v>
      </c>
      <c r="DO71">
        <f t="shared" si="46"/>
        <v>106.5859151110951</v>
      </c>
      <c r="DP71">
        <f t="shared" si="46"/>
        <v>104.98665724266779</v>
      </c>
      <c r="DQ71">
        <f t="shared" si="46"/>
        <v>107.0014879932661</v>
      </c>
      <c r="DR71">
        <f t="shared" si="46"/>
        <v>108.08379357035679</v>
      </c>
      <c r="DS71">
        <f t="shared" si="46"/>
        <v>104.84266373973905</v>
      </c>
      <c r="DT71">
        <f t="shared" si="46"/>
        <v>101.10552694062331</v>
      </c>
      <c r="DU71">
        <f t="shared" si="46"/>
        <v>119.21405891060348</v>
      </c>
      <c r="DV71">
        <f t="shared" si="46"/>
        <v>103.27575503877172</v>
      </c>
      <c r="DW71">
        <f t="shared" si="46"/>
        <v>103.56459979718655</v>
      </c>
      <c r="DX71">
        <f t="shared" si="46"/>
        <v>98.227639593029721</v>
      </c>
      <c r="DY71">
        <f t="shared" si="46"/>
        <v>98.961560972616482</v>
      </c>
      <c r="DZ71">
        <f t="shared" si="46"/>
        <v>101.66302184818208</v>
      </c>
      <c r="EA71">
        <f t="shared" si="46"/>
        <v>100.88370332188671</v>
      </c>
      <c r="EB71">
        <f t="shared" si="46"/>
        <v>100.89354150831662</v>
      </c>
      <c r="EC71">
        <f t="shared" ref="EC71:GN71" si="47">_xlfn.FORECAST.ETS($A$71,EC3:EC62,$A$3:$A$62)</f>
        <v>100.86280738877294</v>
      </c>
      <c r="ED71">
        <f t="shared" si="47"/>
        <v>99.36204714656958</v>
      </c>
      <c r="EE71">
        <f t="shared" si="47"/>
        <v>105.78614310670167</v>
      </c>
      <c r="EF71">
        <f t="shared" si="47"/>
        <v>97.390602712600653</v>
      </c>
      <c r="EG71">
        <f t="shared" si="47"/>
        <v>104.90349497243258</v>
      </c>
      <c r="EH71">
        <f t="shared" si="47"/>
        <v>87.616854769363528</v>
      </c>
      <c r="EI71">
        <f t="shared" si="47"/>
        <v>99.156954751654311</v>
      </c>
      <c r="EJ71">
        <f t="shared" si="47"/>
        <v>96.410250099711519</v>
      </c>
      <c r="EK71">
        <f t="shared" si="47"/>
        <v>101.84736424202879</v>
      </c>
      <c r="EL71">
        <f t="shared" si="47"/>
        <v>101.43498095247936</v>
      </c>
      <c r="EM71">
        <f t="shared" si="47"/>
        <v>103.64252442588085</v>
      </c>
      <c r="EN71">
        <f t="shared" si="47"/>
        <v>100.71233546221704</v>
      </c>
      <c r="EO71">
        <f t="shared" si="47"/>
        <v>96.126736296247202</v>
      </c>
      <c r="EP71">
        <f t="shared" si="47"/>
        <v>100.10209499562231</v>
      </c>
      <c r="EQ71">
        <f t="shared" si="47"/>
        <v>98.514534702496633</v>
      </c>
      <c r="ER71">
        <f t="shared" si="47"/>
        <v>87.175751296465492</v>
      </c>
      <c r="ES71">
        <f t="shared" si="47"/>
        <v>103.51312131725921</v>
      </c>
      <c r="ET71">
        <f t="shared" si="47"/>
        <v>99.065782727020377</v>
      </c>
      <c r="EU71">
        <f t="shared" si="47"/>
        <v>103.43456900954511</v>
      </c>
      <c r="EV71">
        <f t="shared" si="47"/>
        <v>102.81412507608869</v>
      </c>
      <c r="EW71">
        <f t="shared" si="47"/>
        <v>94.305895296042664</v>
      </c>
      <c r="EX71">
        <f t="shared" si="47"/>
        <v>90.368822621168974</v>
      </c>
      <c r="EY71">
        <f t="shared" si="47"/>
        <v>105.72598992886394</v>
      </c>
      <c r="EZ71">
        <f t="shared" si="47"/>
        <v>102.70092636726248</v>
      </c>
      <c r="FA71">
        <f t="shared" si="47"/>
        <v>106.61282536145877</v>
      </c>
      <c r="FB71">
        <f t="shared" si="47"/>
        <v>100.40023106151926</v>
      </c>
      <c r="FC71">
        <f t="shared" si="47"/>
        <v>101.28379617732752</v>
      </c>
      <c r="FD71">
        <f t="shared" si="47"/>
        <v>99.225307192186847</v>
      </c>
      <c r="FE71">
        <f t="shared" si="47"/>
        <v>104.16570023441378</v>
      </c>
      <c r="FF71">
        <f t="shared" si="47"/>
        <v>103.61328846002891</v>
      </c>
      <c r="FG71">
        <f t="shared" si="47"/>
        <v>102.91201137209013</v>
      </c>
      <c r="FH71">
        <f t="shared" si="47"/>
        <v>104.57626364463853</v>
      </c>
      <c r="FI71">
        <f t="shared" si="47"/>
        <v>104.23254016489651</v>
      </c>
      <c r="FJ71">
        <f t="shared" si="47"/>
        <v>106.10396460359658</v>
      </c>
      <c r="FK71">
        <f t="shared" si="47"/>
        <v>101.4215436588081</v>
      </c>
      <c r="FL71">
        <f t="shared" si="47"/>
        <v>105.50788748945212</v>
      </c>
      <c r="FM71">
        <f t="shared" si="47"/>
        <v>103.21959639701797</v>
      </c>
      <c r="FN71">
        <f t="shared" si="47"/>
        <v>104.93195302920751</v>
      </c>
      <c r="FO71">
        <f t="shared" si="47"/>
        <v>105.9559399268292</v>
      </c>
      <c r="FP71">
        <f t="shared" si="47"/>
        <v>105.07879622909479</v>
      </c>
      <c r="FQ71">
        <f t="shared" si="47"/>
        <v>106.33301103238286</v>
      </c>
      <c r="FR71">
        <f t="shared" si="47"/>
        <v>107.45009101528561</v>
      </c>
      <c r="FS71">
        <f t="shared" si="47"/>
        <v>103.0632398071202</v>
      </c>
      <c r="FT71">
        <f t="shared" si="47"/>
        <v>104.22475744585725</v>
      </c>
      <c r="FU71">
        <f t="shared" si="47"/>
        <v>106.50720638425612</v>
      </c>
      <c r="FV71">
        <f t="shared" si="47"/>
        <v>99.546377818663672</v>
      </c>
      <c r="FW71">
        <f t="shared" si="47"/>
        <v>103.73416450367814</v>
      </c>
      <c r="FX71">
        <f t="shared" si="47"/>
        <v>99.561026810660977</v>
      </c>
      <c r="FY71">
        <f t="shared" si="47"/>
        <v>104.83968122412476</v>
      </c>
      <c r="FZ71">
        <f t="shared" si="47"/>
        <v>104.50106031649727</v>
      </c>
      <c r="GA71">
        <f t="shared" si="47"/>
        <v>103.773580100188</v>
      </c>
      <c r="GB71">
        <f t="shared" si="47"/>
        <v>103.68667027345992</v>
      </c>
      <c r="GC71">
        <f t="shared" si="47"/>
        <v>103.86685230625132</v>
      </c>
      <c r="GD71">
        <f t="shared" si="47"/>
        <v>101.85593898507562</v>
      </c>
      <c r="GE71">
        <f t="shared" si="47"/>
        <v>101.4570699705221</v>
      </c>
      <c r="GF71">
        <f t="shared" si="47"/>
        <v>99.303013639539117</v>
      </c>
      <c r="GG71">
        <f t="shared" si="47"/>
        <v>90.142276773763953</v>
      </c>
      <c r="GH71">
        <f t="shared" si="47"/>
        <v>99.391138450073413</v>
      </c>
      <c r="GI71">
        <f t="shared" si="47"/>
        <v>98.884537936535338</v>
      </c>
      <c r="GJ71">
        <f t="shared" si="47"/>
        <v>105.54855499712684</v>
      </c>
      <c r="GK71">
        <f t="shared" si="47"/>
        <v>101.04772182686469</v>
      </c>
      <c r="GL71">
        <f t="shared" si="47"/>
        <v>101.40364807325446</v>
      </c>
      <c r="GM71">
        <f t="shared" si="47"/>
        <v>101.57475141322163</v>
      </c>
      <c r="GN71">
        <f t="shared" si="47"/>
        <v>118.28886646106959</v>
      </c>
      <c r="GO71">
        <f t="shared" ref="GO71:IZ71" si="48">_xlfn.FORECAST.ETS($A$71,GO3:GO62,$A$3:$A$62)</f>
        <v>100.03065543398914</v>
      </c>
      <c r="GP71">
        <f t="shared" si="48"/>
        <v>103.61509111641386</v>
      </c>
      <c r="GQ71">
        <f t="shared" si="48"/>
        <v>104.60212567461937</v>
      </c>
      <c r="GR71">
        <f t="shared" si="48"/>
        <v>104.45902973307567</v>
      </c>
      <c r="GS71">
        <f t="shared" si="48"/>
        <v>102.76789703209757</v>
      </c>
      <c r="GT71">
        <f t="shared" si="48"/>
        <v>104.22468245410037</v>
      </c>
      <c r="GU71">
        <f t="shared" si="48"/>
        <v>102.58840811808543</v>
      </c>
      <c r="GV71">
        <f t="shared" si="48"/>
        <v>104.20993206601581</v>
      </c>
      <c r="GW71">
        <f t="shared" si="48"/>
        <v>100.61756942953981</v>
      </c>
      <c r="GX71">
        <f t="shared" si="48"/>
        <v>106.54594673107201</v>
      </c>
      <c r="GY71">
        <f t="shared" si="48"/>
        <v>106.49686367472142</v>
      </c>
      <c r="GZ71">
        <f t="shared" si="48"/>
        <v>100.73613303546155</v>
      </c>
      <c r="HA71">
        <f t="shared" si="48"/>
        <v>100.66705452368012</v>
      </c>
      <c r="HB71">
        <f t="shared" si="48"/>
        <v>84.210194290150184</v>
      </c>
      <c r="HC71">
        <f t="shared" si="48"/>
        <v>103.76854137962735</v>
      </c>
      <c r="HD71">
        <f t="shared" si="48"/>
        <v>87.354957555183617</v>
      </c>
      <c r="HE71">
        <f t="shared" si="48"/>
        <v>95.677665138197597</v>
      </c>
      <c r="HF71">
        <f t="shared" si="48"/>
        <v>99.984932399192303</v>
      </c>
      <c r="HG71">
        <f t="shared" si="48"/>
        <v>100.45581620870972</v>
      </c>
      <c r="HH71">
        <f t="shared" si="48"/>
        <v>100.36222725063713</v>
      </c>
      <c r="HI71">
        <f t="shared" si="48"/>
        <v>92.008759909424299</v>
      </c>
      <c r="HJ71">
        <f t="shared" si="48"/>
        <v>80.939140231753782</v>
      </c>
      <c r="HK71">
        <f t="shared" si="48"/>
        <v>71.931065846045314</v>
      </c>
      <c r="HL71">
        <f t="shared" si="48"/>
        <v>93.274633710001339</v>
      </c>
      <c r="HM71">
        <f t="shared" si="48"/>
        <v>98.189132457368203</v>
      </c>
      <c r="HN71">
        <f t="shared" si="48"/>
        <v>91.07114093170641</v>
      </c>
      <c r="HO71">
        <f t="shared" si="48"/>
        <v>94.47507862454566</v>
      </c>
      <c r="HP71">
        <f t="shared" si="48"/>
        <v>98.215410724105254</v>
      </c>
      <c r="HQ71">
        <f t="shared" si="48"/>
        <v>98.891757413364346</v>
      </c>
      <c r="HR71">
        <f t="shared" si="48"/>
        <v>89.493038668217864</v>
      </c>
      <c r="HS71">
        <f t="shared" si="48"/>
        <v>99.161562760291517</v>
      </c>
      <c r="HT71">
        <f t="shared" si="48"/>
        <v>99.240540644599548</v>
      </c>
      <c r="HU71">
        <f t="shared" si="48"/>
        <v>105.45913580234215</v>
      </c>
      <c r="HV71">
        <f t="shared" si="48"/>
        <v>106.0213170311189</v>
      </c>
      <c r="HW71">
        <f t="shared" si="48"/>
        <v>103.29835364803377</v>
      </c>
      <c r="HX71">
        <f t="shared" si="48"/>
        <v>105.68354009273251</v>
      </c>
      <c r="HY71">
        <f t="shared" si="48"/>
        <v>100.96184880421235</v>
      </c>
      <c r="HZ71">
        <f t="shared" si="48"/>
        <v>103.88705480550473</v>
      </c>
      <c r="IA71">
        <f t="shared" si="48"/>
        <v>97.663170801840636</v>
      </c>
      <c r="IB71">
        <f t="shared" si="48"/>
        <v>98.087682103219578</v>
      </c>
      <c r="IC71">
        <f t="shared" si="48"/>
        <v>101.22506532506027</v>
      </c>
      <c r="ID71">
        <f t="shared" si="48"/>
        <v>103.21690982755378</v>
      </c>
      <c r="IE71">
        <f t="shared" si="48"/>
        <v>101.69254109508086</v>
      </c>
      <c r="IF71">
        <f t="shared" si="48"/>
        <v>104.9701655577247</v>
      </c>
      <c r="IG71">
        <f t="shared" si="48"/>
        <v>100.68955731498407</v>
      </c>
      <c r="IH71">
        <f t="shared" si="48"/>
        <v>103.85943353567725</v>
      </c>
      <c r="II71">
        <f t="shared" si="48"/>
        <v>107.1124319152497</v>
      </c>
      <c r="IJ71">
        <f t="shared" si="48"/>
        <v>111.07949062119991</v>
      </c>
      <c r="IK71">
        <f t="shared" si="48"/>
        <v>101.39039587363015</v>
      </c>
      <c r="IL71">
        <f t="shared" si="48"/>
        <v>116.08035743756783</v>
      </c>
      <c r="IM71">
        <f t="shared" si="48"/>
        <v>101.02302490198427</v>
      </c>
      <c r="IN71">
        <f t="shared" si="48"/>
        <v>103.22123342069024</v>
      </c>
      <c r="IO71">
        <f t="shared" si="48"/>
        <v>100.53269711284612</v>
      </c>
      <c r="IP71">
        <f t="shared" si="48"/>
        <v>101.73888638098634</v>
      </c>
      <c r="IQ71">
        <f t="shared" si="48"/>
        <v>104.44181251105668</v>
      </c>
      <c r="IR71">
        <f t="shared" si="48"/>
        <v>106.09813016812086</v>
      </c>
      <c r="IS71">
        <f t="shared" si="48"/>
        <v>106.76220443379053</v>
      </c>
      <c r="IT71">
        <f t="shared" si="48"/>
        <v>104.50533874386703</v>
      </c>
      <c r="IU71">
        <f t="shared" si="48"/>
        <v>108.13095592729847</v>
      </c>
      <c r="IV71">
        <f t="shared" si="48"/>
        <v>104.31742227722481</v>
      </c>
      <c r="IW71">
        <f t="shared" si="48"/>
        <v>104.85781506009981</v>
      </c>
      <c r="IX71">
        <f t="shared" si="48"/>
        <v>103.47195862939788</v>
      </c>
      <c r="IY71">
        <f t="shared" si="48"/>
        <v>102.41184348154503</v>
      </c>
      <c r="IZ71">
        <f t="shared" si="48"/>
        <v>104.26389745238875</v>
      </c>
      <c r="JA71">
        <f t="shared" ref="JA71:KR71" si="49">_xlfn.FORECAST.ETS($A$71,JA3:JA62,$A$3:$A$62)</f>
        <v>106.13512511199713</v>
      </c>
      <c r="JB71">
        <f t="shared" si="49"/>
        <v>105.43864779009762</v>
      </c>
      <c r="JC71">
        <f t="shared" si="49"/>
        <v>104.71057355269126</v>
      </c>
      <c r="JD71">
        <f t="shared" si="49"/>
        <v>105.73186436918498</v>
      </c>
      <c r="JE71">
        <f t="shared" si="49"/>
        <v>108.63152825192201</v>
      </c>
      <c r="JF71">
        <f t="shared" si="49"/>
        <v>103.635132261031</v>
      </c>
      <c r="JG71">
        <f t="shared" si="49"/>
        <v>106.09402094078989</v>
      </c>
      <c r="JH71">
        <f t="shared" si="49"/>
        <v>103.27944420312019</v>
      </c>
      <c r="JI71">
        <f t="shared" si="49"/>
        <v>105.59655432506126</v>
      </c>
      <c r="JJ71">
        <f t="shared" si="49"/>
        <v>100.8838348012308</v>
      </c>
      <c r="JK71">
        <f t="shared" si="49"/>
        <v>104.58073233276724</v>
      </c>
      <c r="JL71">
        <f t="shared" si="49"/>
        <v>102.62349649510125</v>
      </c>
      <c r="JM71">
        <f t="shared" si="49"/>
        <v>104.52501817449783</v>
      </c>
      <c r="JN71">
        <f t="shared" si="49"/>
        <v>105.51877327041657</v>
      </c>
      <c r="JO71">
        <f t="shared" si="49"/>
        <v>101.81145591644906</v>
      </c>
      <c r="JP71">
        <f t="shared" si="49"/>
        <v>107.3229043399039</v>
      </c>
      <c r="JQ71">
        <f t="shared" si="49"/>
        <v>100.41849797201269</v>
      </c>
      <c r="JR71">
        <f t="shared" si="49"/>
        <v>90.776346610494443</v>
      </c>
      <c r="JS71">
        <f t="shared" si="49"/>
        <v>102.98270005311937</v>
      </c>
      <c r="JT71">
        <f t="shared" si="49"/>
        <v>107.6697121625663</v>
      </c>
      <c r="JU71">
        <f t="shared" si="49"/>
        <v>106.62019799750236</v>
      </c>
      <c r="JV71">
        <f t="shared" si="49"/>
        <v>105.88052638989484</v>
      </c>
      <c r="JW71">
        <f t="shared" si="49"/>
        <v>107.00814184778606</v>
      </c>
      <c r="JX71">
        <f t="shared" si="49"/>
        <v>99.109677525198734</v>
      </c>
      <c r="JY71">
        <f t="shared" si="49"/>
        <v>104.1231145567922</v>
      </c>
      <c r="JZ71">
        <f t="shared" si="49"/>
        <v>106.07962545896167</v>
      </c>
      <c r="KA71">
        <f t="shared" si="49"/>
        <v>110.95880848052326</v>
      </c>
      <c r="KB71">
        <f t="shared" si="49"/>
        <v>99.457604176350742</v>
      </c>
      <c r="KC71">
        <f t="shared" si="49"/>
        <v>101.64689116937815</v>
      </c>
      <c r="KD71">
        <f t="shared" si="49"/>
        <v>101.71787428218066</v>
      </c>
      <c r="KE71">
        <f t="shared" si="49"/>
        <v>93.76376349000526</v>
      </c>
      <c r="KF71">
        <f t="shared" si="49"/>
        <v>91.480948563776735</v>
      </c>
      <c r="KG71">
        <f t="shared" si="49"/>
        <v>98.88608116014214</v>
      </c>
      <c r="KH71">
        <f t="shared" si="49"/>
        <v>97.621950815790839</v>
      </c>
      <c r="KI71">
        <f t="shared" si="49"/>
        <v>105.43552260439607</v>
      </c>
      <c r="KJ71">
        <f t="shared" si="49"/>
        <v>105.0011219418611</v>
      </c>
      <c r="KK71">
        <f t="shared" si="49"/>
        <v>100</v>
      </c>
      <c r="KL71">
        <f t="shared" si="49"/>
        <v>103.02902088490825</v>
      </c>
      <c r="KM71">
        <f t="shared" si="49"/>
        <v>102.52438536719478</v>
      </c>
      <c r="KN71">
        <f t="shared" si="49"/>
        <v>103.10496470506769</v>
      </c>
      <c r="KO71">
        <f t="shared" si="49"/>
        <v>106.44833259844049</v>
      </c>
      <c r="KP71">
        <f t="shared" si="49"/>
        <v>103.51191135371084</v>
      </c>
      <c r="KQ71">
        <f t="shared" si="49"/>
        <v>106.8043321445915</v>
      </c>
      <c r="KR71">
        <f t="shared" si="49"/>
        <v>107.12552947657991</v>
      </c>
      <c r="KS71">
        <f t="shared" si="14"/>
        <v>102.44036013280592</v>
      </c>
    </row>
    <row r="72" spans="1:305" x14ac:dyDescent="0.2">
      <c r="A72" s="66">
        <v>43746</v>
      </c>
      <c r="B72">
        <f t="shared" si="7"/>
        <v>104.14145747684714</v>
      </c>
      <c r="C72">
        <f t="shared" si="8"/>
        <v>102.01704886009054</v>
      </c>
      <c r="D72">
        <f>_xlfn.FORECAST.ETS($A$72,D3:D62,$A$3:$A$62)</f>
        <v>104.17156374831202</v>
      </c>
      <c r="E72">
        <f t="shared" ref="E72:BP72" si="50">_xlfn.FORECAST.ETS($A$72,E3:E62,$A$3:$A$62)</f>
        <v>105.25295001440369</v>
      </c>
      <c r="F72">
        <f t="shared" si="50"/>
        <v>100.08983999009337</v>
      </c>
      <c r="G72">
        <f t="shared" si="50"/>
        <v>104.41770496574581</v>
      </c>
      <c r="H72">
        <f t="shared" si="50"/>
        <v>105.17446872058626</v>
      </c>
      <c r="I72">
        <f t="shared" si="50"/>
        <v>102.13717069237693</v>
      </c>
      <c r="J72">
        <f t="shared" si="50"/>
        <v>104.17724045025449</v>
      </c>
      <c r="K72">
        <f t="shared" si="50"/>
        <v>100.75864386436901</v>
      </c>
      <c r="L72">
        <f t="shared" si="50"/>
        <v>99.439468895114558</v>
      </c>
      <c r="M72">
        <f t="shared" si="50"/>
        <v>113.98219107376235</v>
      </c>
      <c r="N72">
        <f t="shared" si="50"/>
        <v>98.05039424656934</v>
      </c>
      <c r="O72">
        <f t="shared" si="50"/>
        <v>102.52149075605034</v>
      </c>
      <c r="P72">
        <f t="shared" si="50"/>
        <v>113.33151811733391</v>
      </c>
      <c r="Q72">
        <f t="shared" si="50"/>
        <v>100.81077917765273</v>
      </c>
      <c r="R72">
        <f t="shared" si="50"/>
        <v>94.457426441398269</v>
      </c>
      <c r="S72">
        <f t="shared" si="50"/>
        <v>97.641976217505999</v>
      </c>
      <c r="T72">
        <f t="shared" si="50"/>
        <v>103.72554853471311</v>
      </c>
      <c r="U72">
        <f t="shared" si="50"/>
        <v>104.93124021094633</v>
      </c>
      <c r="V72">
        <f t="shared" si="50"/>
        <v>99.464363859101766</v>
      </c>
      <c r="W72">
        <f t="shared" si="50"/>
        <v>100.56653364183063</v>
      </c>
      <c r="X72">
        <f t="shared" si="50"/>
        <v>105.02440546313255</v>
      </c>
      <c r="Y72">
        <f t="shared" si="50"/>
        <v>102.53463129034522</v>
      </c>
      <c r="Z72">
        <f t="shared" si="50"/>
        <v>102.36447943069777</v>
      </c>
      <c r="AA72">
        <f t="shared" si="50"/>
        <v>98.267960283022333</v>
      </c>
      <c r="AB72">
        <f t="shared" si="50"/>
        <v>114.79756960810455</v>
      </c>
      <c r="AC72">
        <f t="shared" si="50"/>
        <v>104.7801748957166</v>
      </c>
      <c r="AD72">
        <f t="shared" si="50"/>
        <v>99.144699463011875</v>
      </c>
      <c r="AE72">
        <f t="shared" si="50"/>
        <v>91.381568926707118</v>
      </c>
      <c r="AF72">
        <f t="shared" si="50"/>
        <v>75.326022316991924</v>
      </c>
      <c r="AG72">
        <f t="shared" si="50"/>
        <v>104.8195139890843</v>
      </c>
      <c r="AH72">
        <f t="shared" si="50"/>
        <v>106.91080939524707</v>
      </c>
      <c r="AI72">
        <f t="shared" si="50"/>
        <v>107.86433851959447</v>
      </c>
      <c r="AJ72">
        <f t="shared" si="50"/>
        <v>101.28177971119305</v>
      </c>
      <c r="AK72">
        <f t="shared" si="50"/>
        <v>101.98858983636894</v>
      </c>
      <c r="AL72">
        <f t="shared" si="50"/>
        <v>98.760290092486443</v>
      </c>
      <c r="AM72">
        <f t="shared" si="50"/>
        <v>108.57401478677829</v>
      </c>
      <c r="AN72">
        <f t="shared" si="50"/>
        <v>106.18460508973293</v>
      </c>
      <c r="AO72">
        <f t="shared" si="50"/>
        <v>77.103708926852335</v>
      </c>
      <c r="AP72">
        <f t="shared" si="50"/>
        <v>104.11073346032941</v>
      </c>
      <c r="AQ72">
        <f t="shared" si="50"/>
        <v>131.10322574930285</v>
      </c>
      <c r="AR72">
        <f t="shared" si="50"/>
        <v>146.3808597865696</v>
      </c>
      <c r="AS72">
        <f t="shared" si="50"/>
        <v>104.76130691627721</v>
      </c>
      <c r="AT72">
        <f t="shared" si="50"/>
        <v>128.41560789337146</v>
      </c>
      <c r="AU72">
        <f t="shared" si="50"/>
        <v>125.95793623400417</v>
      </c>
      <c r="AV72">
        <f t="shared" si="50"/>
        <v>110.22060954112017</v>
      </c>
      <c r="AW72">
        <f t="shared" si="50"/>
        <v>102.44053510701218</v>
      </c>
      <c r="AX72">
        <f t="shared" si="50"/>
        <v>103.5857449213788</v>
      </c>
      <c r="AY72">
        <f t="shared" si="50"/>
        <v>104.5024861574317</v>
      </c>
      <c r="AZ72">
        <f t="shared" si="50"/>
        <v>100.73964737239739</v>
      </c>
      <c r="BA72">
        <f t="shared" si="50"/>
        <v>142.89310802452434</v>
      </c>
      <c r="BB72">
        <f t="shared" si="50"/>
        <v>98.41467799103394</v>
      </c>
      <c r="BC72">
        <f t="shared" si="50"/>
        <v>104.93545963117317</v>
      </c>
      <c r="BD72">
        <f t="shared" si="50"/>
        <v>99.774254406251202</v>
      </c>
      <c r="BE72">
        <f t="shared" si="50"/>
        <v>101.40274718043933</v>
      </c>
      <c r="BF72">
        <f t="shared" si="50"/>
        <v>109.25580535098426</v>
      </c>
      <c r="BG72">
        <f t="shared" si="50"/>
        <v>105.62681891707349</v>
      </c>
      <c r="BH72">
        <f t="shared" si="50"/>
        <v>106.83059473469768</v>
      </c>
      <c r="BI72">
        <f t="shared" si="50"/>
        <v>101.13546720646221</v>
      </c>
      <c r="BJ72">
        <f t="shared" si="50"/>
        <v>103.90541728292966</v>
      </c>
      <c r="BK72">
        <f t="shared" si="50"/>
        <v>104.58821882547326</v>
      </c>
      <c r="BL72">
        <f t="shared" si="50"/>
        <v>105.01267683437536</v>
      </c>
      <c r="BM72">
        <f t="shared" si="50"/>
        <v>105.42418041575014</v>
      </c>
      <c r="BN72">
        <f t="shared" si="50"/>
        <v>108.24356808856237</v>
      </c>
      <c r="BO72">
        <f t="shared" si="50"/>
        <v>100.48698722778896</v>
      </c>
      <c r="BP72">
        <f t="shared" si="50"/>
        <v>97.631281161374403</v>
      </c>
      <c r="BQ72">
        <f t="shared" ref="BQ72:EB72" si="51">_xlfn.FORECAST.ETS($A$72,BQ3:BQ62,$A$3:$A$62)</f>
        <v>101.02569196346892</v>
      </c>
      <c r="BR72">
        <f t="shared" si="51"/>
        <v>101.92755261965503</v>
      </c>
      <c r="BS72">
        <f t="shared" si="51"/>
        <v>105.08631100543325</v>
      </c>
      <c r="BT72">
        <f t="shared" si="51"/>
        <v>101.38862614623763</v>
      </c>
      <c r="BU72">
        <f t="shared" si="51"/>
        <v>101.71509616753924</v>
      </c>
      <c r="BV72">
        <f t="shared" si="51"/>
        <v>107.22879917529824</v>
      </c>
      <c r="BW72">
        <f t="shared" si="51"/>
        <v>101.00896196735107</v>
      </c>
      <c r="BX72">
        <f t="shared" si="51"/>
        <v>104.68007537622181</v>
      </c>
      <c r="BY72">
        <f t="shared" si="51"/>
        <v>113.80326045327961</v>
      </c>
      <c r="BZ72">
        <f t="shared" si="51"/>
        <v>103.29219142677444</v>
      </c>
      <c r="CA72">
        <f t="shared" si="51"/>
        <v>101.75560379415141</v>
      </c>
      <c r="CB72">
        <f t="shared" si="51"/>
        <v>106.00812571804354</v>
      </c>
      <c r="CC72">
        <f t="shared" si="51"/>
        <v>100.23890193144277</v>
      </c>
      <c r="CD72">
        <f t="shared" si="51"/>
        <v>106.59178475434582</v>
      </c>
      <c r="CE72">
        <f t="shared" si="51"/>
        <v>100.98580285873716</v>
      </c>
      <c r="CF72">
        <f t="shared" si="51"/>
        <v>95.124495416041</v>
      </c>
      <c r="CG72">
        <f t="shared" si="51"/>
        <v>101.41585229948235</v>
      </c>
      <c r="CH72">
        <f t="shared" si="51"/>
        <v>102.72115702599882</v>
      </c>
      <c r="CI72">
        <f t="shared" si="51"/>
        <v>91.537667700298243</v>
      </c>
      <c r="CJ72">
        <f t="shared" si="51"/>
        <v>97.109698986386149</v>
      </c>
      <c r="CK72">
        <f t="shared" si="51"/>
        <v>93.191992901569904</v>
      </c>
      <c r="CL72">
        <f t="shared" si="51"/>
        <v>101.14700818215904</v>
      </c>
      <c r="CM72">
        <f t="shared" si="51"/>
        <v>85.445459658582962</v>
      </c>
      <c r="CN72">
        <f t="shared" si="51"/>
        <v>85.769755519784468</v>
      </c>
      <c r="CO72">
        <f t="shared" si="51"/>
        <v>84.347245519564069</v>
      </c>
      <c r="CP72">
        <f t="shared" si="51"/>
        <v>83.600245079464088</v>
      </c>
      <c r="CQ72">
        <f t="shared" si="51"/>
        <v>99.78840363073229</v>
      </c>
      <c r="CR72">
        <f t="shared" si="51"/>
        <v>84.935622640181705</v>
      </c>
      <c r="CS72">
        <f t="shared" si="51"/>
        <v>90.189664692506327</v>
      </c>
      <c r="CT72">
        <f t="shared" si="51"/>
        <v>80.729255708825178</v>
      </c>
      <c r="CU72">
        <f t="shared" si="51"/>
        <v>86.458412369137378</v>
      </c>
      <c r="CV72">
        <f t="shared" si="51"/>
        <v>100.20459768750128</v>
      </c>
      <c r="CW72">
        <f t="shared" si="51"/>
        <v>79.053478467697829</v>
      </c>
      <c r="CX72">
        <f t="shared" si="51"/>
        <v>100.40866955313999</v>
      </c>
      <c r="CY72">
        <f t="shared" si="51"/>
        <v>106.71765271358171</v>
      </c>
      <c r="CZ72">
        <f t="shared" si="51"/>
        <v>98.888604617723487</v>
      </c>
      <c r="DA72">
        <f t="shared" si="51"/>
        <v>107.15392688060902</v>
      </c>
      <c r="DB72">
        <f t="shared" si="51"/>
        <v>93.618325571940773</v>
      </c>
      <c r="DC72">
        <f t="shared" si="51"/>
        <v>88.926092398743364</v>
      </c>
      <c r="DD72">
        <f t="shared" si="51"/>
        <v>90.762090381100109</v>
      </c>
      <c r="DE72">
        <f t="shared" si="51"/>
        <v>87.608361600439679</v>
      </c>
      <c r="DF72">
        <f t="shared" si="51"/>
        <v>95.928642208480952</v>
      </c>
      <c r="DG72">
        <f t="shared" si="51"/>
        <v>81.517611734799232</v>
      </c>
      <c r="DH72">
        <f t="shared" si="51"/>
        <v>83.554548101767836</v>
      </c>
      <c r="DI72">
        <f t="shared" si="51"/>
        <v>97.714512687487698</v>
      </c>
      <c r="DJ72">
        <f t="shared" si="51"/>
        <v>103.34341183011939</v>
      </c>
      <c r="DK72">
        <f t="shared" si="51"/>
        <v>106.05571815973455</v>
      </c>
      <c r="DL72">
        <f t="shared" si="51"/>
        <v>104.27900457400942</v>
      </c>
      <c r="DM72">
        <f t="shared" si="51"/>
        <v>104.95032640055885</v>
      </c>
      <c r="DN72">
        <f t="shared" si="51"/>
        <v>108.63524200216146</v>
      </c>
      <c r="DO72">
        <f t="shared" si="51"/>
        <v>107.04944809142017</v>
      </c>
      <c r="DP72">
        <f t="shared" si="51"/>
        <v>105.26676753698567</v>
      </c>
      <c r="DQ72">
        <f t="shared" si="51"/>
        <v>106.83832830948899</v>
      </c>
      <c r="DR72">
        <f t="shared" si="51"/>
        <v>108.5880074493045</v>
      </c>
      <c r="DS72">
        <f t="shared" si="51"/>
        <v>105.22957487646094</v>
      </c>
      <c r="DT72">
        <f t="shared" si="51"/>
        <v>101.53238923906862</v>
      </c>
      <c r="DU72">
        <f t="shared" si="51"/>
        <v>120.41713024330463</v>
      </c>
      <c r="DV72">
        <f t="shared" si="51"/>
        <v>103.45729319364335</v>
      </c>
      <c r="DW72">
        <f t="shared" si="51"/>
        <v>103.89493415665396</v>
      </c>
      <c r="DX72">
        <f t="shared" si="51"/>
        <v>97.988082986383972</v>
      </c>
      <c r="DY72">
        <f t="shared" si="51"/>
        <v>97.625827566582146</v>
      </c>
      <c r="DZ72">
        <f t="shared" si="51"/>
        <v>103.04913079090144</v>
      </c>
      <c r="EA72">
        <f t="shared" si="51"/>
        <v>101.06698358453934</v>
      </c>
      <c r="EB72">
        <f t="shared" si="51"/>
        <v>100.97414823701321</v>
      </c>
      <c r="EC72">
        <f t="shared" ref="EC72:GN72" si="52">_xlfn.FORECAST.ETS($A$72,EC3:EC62,$A$3:$A$62)</f>
        <v>101.09966888976948</v>
      </c>
      <c r="ED72">
        <f t="shared" si="52"/>
        <v>99.38284036157161</v>
      </c>
      <c r="EE72">
        <f t="shared" si="52"/>
        <v>105.69889436397803</v>
      </c>
      <c r="EF72">
        <f t="shared" si="52"/>
        <v>97.040598742358043</v>
      </c>
      <c r="EG72">
        <f t="shared" si="52"/>
        <v>105.25777690944213</v>
      </c>
      <c r="EH72">
        <f t="shared" si="52"/>
        <v>86.827104605794744</v>
      </c>
      <c r="EI72">
        <f t="shared" si="52"/>
        <v>99.237413058435294</v>
      </c>
      <c r="EJ72">
        <f t="shared" si="52"/>
        <v>96.333625892100514</v>
      </c>
      <c r="EK72">
        <f t="shared" si="52"/>
        <v>101.92418543490982</v>
      </c>
      <c r="EL72">
        <f t="shared" si="52"/>
        <v>101.56192107502584</v>
      </c>
      <c r="EM72">
        <f t="shared" si="52"/>
        <v>103.66115812797031</v>
      </c>
      <c r="EN72">
        <f t="shared" si="52"/>
        <v>100.83632662365115</v>
      </c>
      <c r="EO72">
        <f t="shared" si="52"/>
        <v>95.898567728425121</v>
      </c>
      <c r="EP72">
        <f t="shared" si="52"/>
        <v>100.11239001757787</v>
      </c>
      <c r="EQ72">
        <f t="shared" si="52"/>
        <v>98.63358285472836</v>
      </c>
      <c r="ER72">
        <f t="shared" si="52"/>
        <v>86.302638761494237</v>
      </c>
      <c r="ES72">
        <f t="shared" si="52"/>
        <v>103.70161655154892</v>
      </c>
      <c r="ET72">
        <f t="shared" si="52"/>
        <v>98.97402451043304</v>
      </c>
      <c r="EU72">
        <f t="shared" si="52"/>
        <v>103.78869712863883</v>
      </c>
      <c r="EV72">
        <f t="shared" si="52"/>
        <v>103.13854466975572</v>
      </c>
      <c r="EW72">
        <f t="shared" si="52"/>
        <v>94.046065270517943</v>
      </c>
      <c r="EX72">
        <f t="shared" si="52"/>
        <v>89.553169129298837</v>
      </c>
      <c r="EY72">
        <f t="shared" si="52"/>
        <v>106.08047762950916</v>
      </c>
      <c r="EZ72">
        <f t="shared" si="52"/>
        <v>102.82045112381259</v>
      </c>
      <c r="FA72">
        <f t="shared" si="52"/>
        <v>107.04990164474015</v>
      </c>
      <c r="FB72">
        <f t="shared" si="52"/>
        <v>100.6925384195702</v>
      </c>
      <c r="FC72">
        <f t="shared" si="52"/>
        <v>101.74198928259619</v>
      </c>
      <c r="FD72">
        <f t="shared" si="52"/>
        <v>99.653436894784448</v>
      </c>
      <c r="FE72">
        <f t="shared" si="52"/>
        <v>104.56486525585014</v>
      </c>
      <c r="FF72">
        <f t="shared" si="52"/>
        <v>103.94034870931169</v>
      </c>
      <c r="FG72">
        <f t="shared" si="52"/>
        <v>103.11082452425825</v>
      </c>
      <c r="FH72">
        <f t="shared" si="52"/>
        <v>104.89296406681882</v>
      </c>
      <c r="FI72">
        <f t="shared" si="52"/>
        <v>104.5681729945079</v>
      </c>
      <c r="FJ72">
        <f t="shared" si="52"/>
        <v>106.54011018302702</v>
      </c>
      <c r="FK72">
        <f t="shared" si="52"/>
        <v>101.93625865905756</v>
      </c>
      <c r="FL72">
        <f t="shared" si="52"/>
        <v>105.94006163711433</v>
      </c>
      <c r="FM72">
        <f t="shared" si="52"/>
        <v>103.53027846227751</v>
      </c>
      <c r="FN72">
        <f t="shared" si="52"/>
        <v>105.3302620715239</v>
      </c>
      <c r="FO72">
        <f t="shared" si="52"/>
        <v>106.45415347578987</v>
      </c>
      <c r="FP72">
        <f t="shared" si="52"/>
        <v>105.50616366828817</v>
      </c>
      <c r="FQ72">
        <f t="shared" si="52"/>
        <v>106.93366887984467</v>
      </c>
      <c r="FR72">
        <f t="shared" si="52"/>
        <v>107.91142522674821</v>
      </c>
      <c r="FS72">
        <f t="shared" si="52"/>
        <v>103.339339377028</v>
      </c>
      <c r="FT72">
        <f t="shared" si="52"/>
        <v>104.43395301292898</v>
      </c>
      <c r="FU72">
        <f t="shared" si="52"/>
        <v>107.09043011963216</v>
      </c>
      <c r="FV72">
        <f t="shared" si="52"/>
        <v>99.653244027346105</v>
      </c>
      <c r="FW72">
        <f t="shared" si="52"/>
        <v>103.99407116638686</v>
      </c>
      <c r="FX72">
        <f t="shared" si="52"/>
        <v>102.18106541515772</v>
      </c>
      <c r="FY72">
        <f t="shared" si="52"/>
        <v>104.91210735025054</v>
      </c>
      <c r="FZ72">
        <f t="shared" si="52"/>
        <v>104.81027671340853</v>
      </c>
      <c r="GA72">
        <f t="shared" si="52"/>
        <v>103.64090455761649</v>
      </c>
      <c r="GB72">
        <f t="shared" si="52"/>
        <v>103.91194947551811</v>
      </c>
      <c r="GC72">
        <f t="shared" si="52"/>
        <v>103.88377870566408</v>
      </c>
      <c r="GD72">
        <f t="shared" si="52"/>
        <v>102.00384764333562</v>
      </c>
      <c r="GE72">
        <f t="shared" si="52"/>
        <v>101.54122430626073</v>
      </c>
      <c r="GF72">
        <f t="shared" si="52"/>
        <v>99.337296182191977</v>
      </c>
      <c r="GG72">
        <f t="shared" si="52"/>
        <v>89.484773738547688</v>
      </c>
      <c r="GH72">
        <f t="shared" si="52"/>
        <v>99.355336785149419</v>
      </c>
      <c r="GI72">
        <f t="shared" si="52"/>
        <v>99.097259077679809</v>
      </c>
      <c r="GJ72">
        <f t="shared" si="52"/>
        <v>105.97965816822095</v>
      </c>
      <c r="GK72">
        <f t="shared" si="52"/>
        <v>101.25671457727644</v>
      </c>
      <c r="GL72">
        <f t="shared" si="52"/>
        <v>101.82511164793146</v>
      </c>
      <c r="GM72">
        <f t="shared" si="52"/>
        <v>101.47233281485869</v>
      </c>
      <c r="GN72">
        <f t="shared" si="52"/>
        <v>119.34928143814622</v>
      </c>
      <c r="GO72">
        <f t="shared" ref="GO72:IZ72" si="53">_xlfn.FORECAST.ETS($A$72,GO3:GO62,$A$3:$A$62)</f>
        <v>100.21370176985086</v>
      </c>
      <c r="GP72">
        <f t="shared" si="53"/>
        <v>103.88003912727592</v>
      </c>
      <c r="GQ72">
        <f t="shared" si="53"/>
        <v>104.91351173634142</v>
      </c>
      <c r="GR72">
        <f t="shared" si="53"/>
        <v>104.93231849315833</v>
      </c>
      <c r="GS72">
        <f t="shared" si="53"/>
        <v>102.82804655524224</v>
      </c>
      <c r="GT72">
        <f t="shared" si="53"/>
        <v>104.55732462193728</v>
      </c>
      <c r="GU72">
        <f t="shared" si="53"/>
        <v>102.80877765557393</v>
      </c>
      <c r="GV72">
        <f t="shared" si="53"/>
        <v>104.38509180796343</v>
      </c>
      <c r="GW72">
        <f t="shared" si="53"/>
        <v>100.66924959133046</v>
      </c>
      <c r="GX72">
        <f t="shared" si="53"/>
        <v>106.6165392677713</v>
      </c>
      <c r="GY72">
        <f t="shared" si="53"/>
        <v>106.61508177828978</v>
      </c>
      <c r="GZ72">
        <f t="shared" si="53"/>
        <v>100.81849095201849</v>
      </c>
      <c r="HA72">
        <f t="shared" si="53"/>
        <v>101.11654585387247</v>
      </c>
      <c r="HB72">
        <f t="shared" si="53"/>
        <v>82.907848246638807</v>
      </c>
      <c r="HC72">
        <f t="shared" si="53"/>
        <v>103.91399073570793</v>
      </c>
      <c r="HD72">
        <f t="shared" si="53"/>
        <v>86.336962597423991</v>
      </c>
      <c r="HE72">
        <f t="shared" si="53"/>
        <v>95.43287945337697</v>
      </c>
      <c r="HF72">
        <f t="shared" si="53"/>
        <v>99.986402536366143</v>
      </c>
      <c r="HG72">
        <f t="shared" si="53"/>
        <v>100.47411913443541</v>
      </c>
      <c r="HH72">
        <f t="shared" si="53"/>
        <v>100.40924120434153</v>
      </c>
      <c r="HI72">
        <f t="shared" si="53"/>
        <v>91.687076001957109</v>
      </c>
      <c r="HJ72">
        <f t="shared" si="53"/>
        <v>79.636266144988738</v>
      </c>
      <c r="HK72">
        <f t="shared" si="53"/>
        <v>70.037323216985712</v>
      </c>
      <c r="HL72">
        <f t="shared" si="53"/>
        <v>92.943808837144587</v>
      </c>
      <c r="HM72">
        <f t="shared" si="53"/>
        <v>96.973395710924549</v>
      </c>
      <c r="HN72">
        <f t="shared" si="53"/>
        <v>90.457972146614821</v>
      </c>
      <c r="HO72">
        <f t="shared" si="53"/>
        <v>93.844582629978404</v>
      </c>
      <c r="HP72">
        <f t="shared" si="53"/>
        <v>98.303416407254119</v>
      </c>
      <c r="HQ72">
        <f t="shared" si="53"/>
        <v>98.911756448794506</v>
      </c>
      <c r="HR72">
        <f t="shared" si="53"/>
        <v>88.587295841084455</v>
      </c>
      <c r="HS72">
        <f t="shared" si="53"/>
        <v>99.246383835609208</v>
      </c>
      <c r="HT72">
        <f t="shared" si="53"/>
        <v>99.214767615862442</v>
      </c>
      <c r="HU72">
        <f t="shared" si="53"/>
        <v>106.03870036184388</v>
      </c>
      <c r="HV72">
        <f t="shared" si="53"/>
        <v>107.03797203027658</v>
      </c>
      <c r="HW72">
        <f t="shared" si="53"/>
        <v>103.52898122521428</v>
      </c>
      <c r="HX72">
        <f t="shared" si="53"/>
        <v>106.14631734289102</v>
      </c>
      <c r="HY72">
        <f t="shared" si="53"/>
        <v>101.06246722917292</v>
      </c>
      <c r="HZ72">
        <f t="shared" si="53"/>
        <v>104.15262570904241</v>
      </c>
      <c r="IA72">
        <f t="shared" si="53"/>
        <v>98.066521577177411</v>
      </c>
      <c r="IB72">
        <f t="shared" si="53"/>
        <v>98.182371390886189</v>
      </c>
      <c r="IC72">
        <f t="shared" si="53"/>
        <v>101.32783398030773</v>
      </c>
      <c r="ID72">
        <f t="shared" si="53"/>
        <v>103.58111644797097</v>
      </c>
      <c r="IE72">
        <f t="shared" si="53"/>
        <v>101.77575796373563</v>
      </c>
      <c r="IF72">
        <f t="shared" si="53"/>
        <v>105.27578619022303</v>
      </c>
      <c r="IG72">
        <f t="shared" si="53"/>
        <v>100.81260361390117</v>
      </c>
      <c r="IH72">
        <f t="shared" si="53"/>
        <v>104.12493950130957</v>
      </c>
      <c r="II72">
        <f t="shared" si="53"/>
        <v>107.52537373414464</v>
      </c>
      <c r="IJ72">
        <f t="shared" si="53"/>
        <v>111.87598281526236</v>
      </c>
      <c r="IK72">
        <f t="shared" si="53"/>
        <v>101.48488244102423</v>
      </c>
      <c r="IL72">
        <f t="shared" si="53"/>
        <v>116.10064709892394</v>
      </c>
      <c r="IM72">
        <f t="shared" si="53"/>
        <v>101.13530643015699</v>
      </c>
      <c r="IN72">
        <f t="shared" si="53"/>
        <v>103.18500750884569</v>
      </c>
      <c r="IO72">
        <f t="shared" si="53"/>
        <v>100.5537631279918</v>
      </c>
      <c r="IP72">
        <f t="shared" si="53"/>
        <v>101.91263045536445</v>
      </c>
      <c r="IQ72">
        <f t="shared" si="53"/>
        <v>104.71162308107957</v>
      </c>
      <c r="IR72">
        <f t="shared" si="53"/>
        <v>106.50046133547492</v>
      </c>
      <c r="IS72">
        <f t="shared" si="53"/>
        <v>107.03663185724868</v>
      </c>
      <c r="IT72">
        <f t="shared" si="53"/>
        <v>104.83247463269487</v>
      </c>
      <c r="IU72">
        <f t="shared" si="53"/>
        <v>108.12419826282309</v>
      </c>
      <c r="IV72">
        <f t="shared" si="53"/>
        <v>104.29186965892654</v>
      </c>
      <c r="IW72">
        <f t="shared" si="53"/>
        <v>104.93843106577438</v>
      </c>
      <c r="IX72">
        <f t="shared" si="53"/>
        <v>103.39508732315241</v>
      </c>
      <c r="IY72">
        <f t="shared" si="53"/>
        <v>102.41114577329377</v>
      </c>
      <c r="IZ72">
        <f t="shared" si="53"/>
        <v>104.7155193284521</v>
      </c>
      <c r="JA72">
        <f t="shared" ref="JA72:KR72" si="54">_xlfn.FORECAST.ETS($A$72,JA3:JA62,$A$3:$A$62)</f>
        <v>106.14068179379396</v>
      </c>
      <c r="JB72">
        <f t="shared" si="54"/>
        <v>105.41772921397411</v>
      </c>
      <c r="JC72">
        <f t="shared" si="54"/>
        <v>104.68817563246036</v>
      </c>
      <c r="JD72">
        <f t="shared" si="54"/>
        <v>105.78358438957238</v>
      </c>
      <c r="JE72">
        <f t="shared" si="54"/>
        <v>111.11640511859287</v>
      </c>
      <c r="JF72">
        <f t="shared" si="54"/>
        <v>103.88648947521176</v>
      </c>
      <c r="JG72">
        <f t="shared" si="54"/>
        <v>106.49637583404541</v>
      </c>
      <c r="JH72">
        <f t="shared" si="54"/>
        <v>103.51667125394587</v>
      </c>
      <c r="JI72">
        <f t="shared" si="54"/>
        <v>105.9793655786978</v>
      </c>
      <c r="JJ72">
        <f t="shared" si="54"/>
        <v>102.11805684141999</v>
      </c>
      <c r="JK72">
        <f t="shared" si="54"/>
        <v>105.00154381353501</v>
      </c>
      <c r="JL72">
        <f t="shared" si="54"/>
        <v>102.89349218154774</v>
      </c>
      <c r="JM72">
        <f t="shared" si="54"/>
        <v>104.85338337846345</v>
      </c>
      <c r="JN72">
        <f t="shared" si="54"/>
        <v>105.83181219559938</v>
      </c>
      <c r="JO72">
        <f t="shared" si="54"/>
        <v>101.75340337577271</v>
      </c>
      <c r="JP72">
        <f t="shared" si="54"/>
        <v>107.88003216726271</v>
      </c>
      <c r="JQ72">
        <f t="shared" si="54"/>
        <v>100.48726317104017</v>
      </c>
      <c r="JR72">
        <f t="shared" si="54"/>
        <v>90.984261451462132</v>
      </c>
      <c r="JS72">
        <f t="shared" si="54"/>
        <v>103.29351185698624</v>
      </c>
      <c r="JT72">
        <f t="shared" si="54"/>
        <v>106.75105734172152</v>
      </c>
      <c r="JU72">
        <f t="shared" si="54"/>
        <v>107.13268679272396</v>
      </c>
      <c r="JV72">
        <f t="shared" si="54"/>
        <v>106.34310435913969</v>
      </c>
      <c r="JW72">
        <f t="shared" si="54"/>
        <v>107.62482802794547</v>
      </c>
      <c r="JX72">
        <f t="shared" si="54"/>
        <v>99.297807005217066</v>
      </c>
      <c r="JY72">
        <f t="shared" si="54"/>
        <v>104.57385428997905</v>
      </c>
      <c r="JZ72">
        <f t="shared" si="54"/>
        <v>104.79256472766976</v>
      </c>
      <c r="KA72">
        <f t="shared" si="54"/>
        <v>111.86745482028324</v>
      </c>
      <c r="KB72">
        <f t="shared" si="54"/>
        <v>99.594159656363274</v>
      </c>
      <c r="KC72">
        <f t="shared" si="54"/>
        <v>102.12926400792772</v>
      </c>
      <c r="KD72">
        <f t="shared" si="54"/>
        <v>101.82722851306495</v>
      </c>
      <c r="KE72">
        <f t="shared" si="54"/>
        <v>93.765316188543821</v>
      </c>
      <c r="KF72">
        <f t="shared" si="54"/>
        <v>90.922855393800106</v>
      </c>
      <c r="KG72">
        <f t="shared" si="54"/>
        <v>98.974258501969004</v>
      </c>
      <c r="KH72">
        <f t="shared" si="54"/>
        <v>97.507453796053554</v>
      </c>
      <c r="KI72">
        <f t="shared" si="54"/>
        <v>105.75289650094426</v>
      </c>
      <c r="KJ72">
        <f t="shared" si="54"/>
        <v>105.33378379489635</v>
      </c>
      <c r="KK72">
        <f t="shared" si="54"/>
        <v>100</v>
      </c>
      <c r="KL72">
        <f t="shared" si="54"/>
        <v>103.2694723828652</v>
      </c>
      <c r="KM72">
        <f t="shared" si="54"/>
        <v>102.68168029042282</v>
      </c>
      <c r="KN72">
        <f t="shared" si="54"/>
        <v>103.42654319483222</v>
      </c>
      <c r="KO72">
        <f t="shared" si="54"/>
        <v>106.87664777257332</v>
      </c>
      <c r="KP72">
        <f t="shared" si="54"/>
        <v>103.53730560028887</v>
      </c>
      <c r="KQ72">
        <f t="shared" si="54"/>
        <v>107.26874817215433</v>
      </c>
      <c r="KR72">
        <f t="shared" si="54"/>
        <v>108.36045563132639</v>
      </c>
      <c r="KS72">
        <f t="shared" si="14"/>
        <v>102.64196222610897</v>
      </c>
    </row>
    <row r="73" spans="1:305" x14ac:dyDescent="0.2">
      <c r="A73" s="66">
        <v>43777</v>
      </c>
      <c r="B73">
        <f t="shared" si="7"/>
        <v>104.58199141160726</v>
      </c>
      <c r="C73">
        <f t="shared" si="8"/>
        <v>102.20620550149245</v>
      </c>
      <c r="D73">
        <f>_xlfn.FORECAST.ETS($A$73,D3:D62,$A$3:$A$62)</f>
        <v>104.4375372622098</v>
      </c>
      <c r="E73">
        <f t="shared" ref="E73:BP73" si="55">_xlfn.FORECAST.ETS($A$73,E3:E62,$A$3:$A$62)</f>
        <v>105.58906110675393</v>
      </c>
      <c r="F73">
        <f t="shared" si="55"/>
        <v>100.15276557086185</v>
      </c>
      <c r="G73">
        <f t="shared" si="55"/>
        <v>104.68713663321304</v>
      </c>
      <c r="H73">
        <f t="shared" si="55"/>
        <v>103.75020338573535</v>
      </c>
      <c r="I73">
        <f t="shared" si="55"/>
        <v>102.44969050484373</v>
      </c>
      <c r="J73">
        <f t="shared" si="55"/>
        <v>104.47857841326312</v>
      </c>
      <c r="K73">
        <f t="shared" si="55"/>
        <v>100.96427535002958</v>
      </c>
      <c r="L73">
        <f t="shared" si="55"/>
        <v>99.425160268061532</v>
      </c>
      <c r="M73">
        <f t="shared" si="55"/>
        <v>113.5012097828085</v>
      </c>
      <c r="N73">
        <f t="shared" si="55"/>
        <v>98.026229410120635</v>
      </c>
      <c r="O73">
        <f t="shared" si="55"/>
        <v>102.68872183625029</v>
      </c>
      <c r="P73">
        <f t="shared" si="55"/>
        <v>114.01559823947163</v>
      </c>
      <c r="Q73">
        <f t="shared" si="55"/>
        <v>101.3106802743646</v>
      </c>
      <c r="R73">
        <f t="shared" si="55"/>
        <v>97.214554603126388</v>
      </c>
      <c r="S73">
        <f t="shared" si="55"/>
        <v>97.524733941782188</v>
      </c>
      <c r="T73">
        <f t="shared" si="55"/>
        <v>103.92285901814607</v>
      </c>
      <c r="U73">
        <f t="shared" si="55"/>
        <v>105.15161076773863</v>
      </c>
      <c r="V73">
        <f t="shared" si="55"/>
        <v>98.404855966185053</v>
      </c>
      <c r="W73">
        <f t="shared" si="55"/>
        <v>100.68773127151228</v>
      </c>
      <c r="X73">
        <f t="shared" si="55"/>
        <v>105.35039460615191</v>
      </c>
      <c r="Y73">
        <f t="shared" si="55"/>
        <v>102.74961119115616</v>
      </c>
      <c r="Z73">
        <f t="shared" si="55"/>
        <v>102.4636034582964</v>
      </c>
      <c r="AA73">
        <f t="shared" si="55"/>
        <v>98.208969629911309</v>
      </c>
      <c r="AB73">
        <f t="shared" si="55"/>
        <v>115.67958350549223</v>
      </c>
      <c r="AC73">
        <f t="shared" si="55"/>
        <v>105.24294398803637</v>
      </c>
      <c r="AD73">
        <f t="shared" si="55"/>
        <v>99.288676603392673</v>
      </c>
      <c r="AE73">
        <f t="shared" si="55"/>
        <v>104.81445077710023</v>
      </c>
      <c r="AF73">
        <f t="shared" si="55"/>
        <v>80.551259485249432</v>
      </c>
      <c r="AG73">
        <f t="shared" si="55"/>
        <v>112.53879182465811</v>
      </c>
      <c r="AH73">
        <f t="shared" si="55"/>
        <v>107.39081563935713</v>
      </c>
      <c r="AI73">
        <f t="shared" si="55"/>
        <v>114.25809892164773</v>
      </c>
      <c r="AJ73">
        <f t="shared" si="55"/>
        <v>101.36593683936238</v>
      </c>
      <c r="AK73">
        <f t="shared" si="55"/>
        <v>102.1765391726514</v>
      </c>
      <c r="AL73">
        <f t="shared" si="55"/>
        <v>103.76116950280857</v>
      </c>
      <c r="AM73">
        <f t="shared" si="55"/>
        <v>109.07687478374379</v>
      </c>
      <c r="AN73">
        <f t="shared" si="55"/>
        <v>106.55629596851239</v>
      </c>
      <c r="AO73">
        <f t="shared" si="55"/>
        <v>92.830532158020461</v>
      </c>
      <c r="AP73">
        <f t="shared" si="55"/>
        <v>103.72515320040438</v>
      </c>
      <c r="AQ73">
        <f t="shared" si="55"/>
        <v>122.76516496896176</v>
      </c>
      <c r="AR73">
        <f t="shared" si="55"/>
        <v>115.33317752305642</v>
      </c>
      <c r="AS73">
        <f t="shared" si="55"/>
        <v>103.65659378801374</v>
      </c>
      <c r="AT73">
        <f t="shared" si="55"/>
        <v>121.9194483362924</v>
      </c>
      <c r="AU73">
        <f t="shared" si="55"/>
        <v>103.57390225618757</v>
      </c>
      <c r="AV73">
        <f t="shared" si="55"/>
        <v>106.49085840584435</v>
      </c>
      <c r="AW73">
        <f t="shared" si="55"/>
        <v>102.72868868400845</v>
      </c>
      <c r="AX73">
        <f t="shared" si="55"/>
        <v>103.86287867629424</v>
      </c>
      <c r="AY73">
        <f t="shared" si="55"/>
        <v>107.38513183476945</v>
      </c>
      <c r="AZ73">
        <f t="shared" si="55"/>
        <v>101.0639425962393</v>
      </c>
      <c r="BA73">
        <f t="shared" si="55"/>
        <v>143.23357605466632</v>
      </c>
      <c r="BB73">
        <f t="shared" si="55"/>
        <v>98.512471097904168</v>
      </c>
      <c r="BC73">
        <f t="shared" si="55"/>
        <v>105.33253252472834</v>
      </c>
      <c r="BD73">
        <f t="shared" si="55"/>
        <v>99.780309182090079</v>
      </c>
      <c r="BE73">
        <f t="shared" si="55"/>
        <v>101.681631236596</v>
      </c>
      <c r="BF73">
        <f t="shared" si="55"/>
        <v>109.84701728785942</v>
      </c>
      <c r="BG73">
        <f t="shared" si="55"/>
        <v>105.98344657300331</v>
      </c>
      <c r="BH73">
        <f t="shared" si="55"/>
        <v>107.22709741338299</v>
      </c>
      <c r="BI73">
        <f t="shared" si="55"/>
        <v>101.2208068246434</v>
      </c>
      <c r="BJ73">
        <f t="shared" si="55"/>
        <v>104.27641117826774</v>
      </c>
      <c r="BK73">
        <f t="shared" si="55"/>
        <v>104.89781892370284</v>
      </c>
      <c r="BL73">
        <f t="shared" si="55"/>
        <v>105.45647585993606</v>
      </c>
      <c r="BM73">
        <f t="shared" si="55"/>
        <v>105.82183106893712</v>
      </c>
      <c r="BN73">
        <f t="shared" si="55"/>
        <v>108.76925168360631</v>
      </c>
      <c r="BO73">
        <f t="shared" si="55"/>
        <v>100.50551411624677</v>
      </c>
      <c r="BP73">
        <f t="shared" si="55"/>
        <v>97.527901024559284</v>
      </c>
      <c r="BQ73">
        <f t="shared" ref="BQ73:EB73" si="56">_xlfn.FORECAST.ETS($A$73,BQ3:BQ62,$A$3:$A$62)</f>
        <v>101.02138831285181</v>
      </c>
      <c r="BR73">
        <f t="shared" si="56"/>
        <v>102.27624339303615</v>
      </c>
      <c r="BS73">
        <f t="shared" si="56"/>
        <v>105.4458344540419</v>
      </c>
      <c r="BT73">
        <f t="shared" si="56"/>
        <v>101.46906401470775</v>
      </c>
      <c r="BU73">
        <f t="shared" si="56"/>
        <v>101.82821035496902</v>
      </c>
      <c r="BV73">
        <f t="shared" si="56"/>
        <v>107.65874966868303</v>
      </c>
      <c r="BW73">
        <f t="shared" si="56"/>
        <v>101.37192586694006</v>
      </c>
      <c r="BX73">
        <f t="shared" si="56"/>
        <v>104.97524206352145</v>
      </c>
      <c r="BY73">
        <f t="shared" si="56"/>
        <v>114.33450162261646</v>
      </c>
      <c r="BZ73">
        <f t="shared" si="56"/>
        <v>103.55778858783579</v>
      </c>
      <c r="CA73">
        <f t="shared" si="56"/>
        <v>102.06043227242486</v>
      </c>
      <c r="CB73">
        <f t="shared" si="56"/>
        <v>104.18768347024007</v>
      </c>
      <c r="CC73">
        <f t="shared" si="56"/>
        <v>100.44851897667067</v>
      </c>
      <c r="CD73">
        <f t="shared" si="56"/>
        <v>107.0641518405953</v>
      </c>
      <c r="CE73">
        <f t="shared" si="56"/>
        <v>101.93453406719034</v>
      </c>
      <c r="CF73">
        <f t="shared" si="56"/>
        <v>94.536164815366178</v>
      </c>
      <c r="CG73">
        <f t="shared" si="56"/>
        <v>101.55428136520678</v>
      </c>
      <c r="CH73">
        <f t="shared" si="56"/>
        <v>102.84725814878007</v>
      </c>
      <c r="CI73">
        <f t="shared" si="56"/>
        <v>90.146785618088657</v>
      </c>
      <c r="CJ73">
        <f t="shared" si="56"/>
        <v>97.068937432109692</v>
      </c>
      <c r="CK73">
        <f t="shared" si="56"/>
        <v>93.079738552798275</v>
      </c>
      <c r="CL73">
        <f t="shared" si="56"/>
        <v>101.35184798389304</v>
      </c>
      <c r="CM73">
        <f t="shared" si="56"/>
        <v>84.508267650809117</v>
      </c>
      <c r="CN73">
        <f t="shared" si="56"/>
        <v>84.834218442635063</v>
      </c>
      <c r="CO73">
        <f t="shared" si="56"/>
        <v>84.580960259293846</v>
      </c>
      <c r="CP73">
        <f t="shared" si="56"/>
        <v>82.620977608265548</v>
      </c>
      <c r="CQ73">
        <f t="shared" si="56"/>
        <v>99.92453154611087</v>
      </c>
      <c r="CR73">
        <f t="shared" si="56"/>
        <v>85.758706455969318</v>
      </c>
      <c r="CS73">
        <f t="shared" si="56"/>
        <v>89.869344885799578</v>
      </c>
      <c r="CT73">
        <f t="shared" si="56"/>
        <v>79.445996164683137</v>
      </c>
      <c r="CU73">
        <f t="shared" si="56"/>
        <v>84.427516930242348</v>
      </c>
      <c r="CV73">
        <f t="shared" si="56"/>
        <v>99.834804452479872</v>
      </c>
      <c r="CW73">
        <f t="shared" si="56"/>
        <v>77.723559820382718</v>
      </c>
      <c r="CX73">
        <f t="shared" si="56"/>
        <v>100.45457289930256</v>
      </c>
      <c r="CY73">
        <f t="shared" si="56"/>
        <v>107.12575979912147</v>
      </c>
      <c r="CZ73">
        <f t="shared" si="56"/>
        <v>98.849273386506326</v>
      </c>
      <c r="DA73">
        <f t="shared" si="56"/>
        <v>107.78846452515636</v>
      </c>
      <c r="DB73">
        <f t="shared" si="56"/>
        <v>93.327413081400763</v>
      </c>
      <c r="DC73">
        <f t="shared" si="56"/>
        <v>88.199161666603061</v>
      </c>
      <c r="DD73">
        <f t="shared" si="56"/>
        <v>90.243796809894377</v>
      </c>
      <c r="DE73">
        <f t="shared" si="56"/>
        <v>86.680487208868271</v>
      </c>
      <c r="DF73">
        <f t="shared" si="56"/>
        <v>95.72898025870181</v>
      </c>
      <c r="DG73">
        <f t="shared" si="56"/>
        <v>80.457101319213351</v>
      </c>
      <c r="DH73">
        <f t="shared" si="56"/>
        <v>82.160525047589189</v>
      </c>
      <c r="DI73">
        <f t="shared" si="56"/>
        <v>97.620719711430183</v>
      </c>
      <c r="DJ73">
        <f t="shared" si="56"/>
        <v>103.51051491901266</v>
      </c>
      <c r="DK73">
        <f t="shared" si="56"/>
        <v>106.192276765317</v>
      </c>
      <c r="DL73">
        <f t="shared" si="56"/>
        <v>104.49219809318478</v>
      </c>
      <c r="DM73">
        <f t="shared" si="56"/>
        <v>105.41857020651139</v>
      </c>
      <c r="DN73">
        <f t="shared" si="56"/>
        <v>109.17207758144998</v>
      </c>
      <c r="DO73">
        <f t="shared" si="56"/>
        <v>107.51298107174523</v>
      </c>
      <c r="DP73">
        <f t="shared" si="56"/>
        <v>105.54687783130353</v>
      </c>
      <c r="DQ73">
        <f t="shared" si="56"/>
        <v>106.70714127044315</v>
      </c>
      <c r="DR73">
        <f t="shared" si="56"/>
        <v>109.09222132825221</v>
      </c>
      <c r="DS73">
        <f t="shared" si="56"/>
        <v>105.61648601318284</v>
      </c>
      <c r="DT73">
        <f t="shared" si="56"/>
        <v>101.95925153751392</v>
      </c>
      <c r="DU73">
        <f t="shared" si="56"/>
        <v>121.62020157600578</v>
      </c>
      <c r="DV73">
        <f t="shared" si="56"/>
        <v>103.63883134851498</v>
      </c>
      <c r="DW73">
        <f t="shared" si="56"/>
        <v>104.22526851612137</v>
      </c>
      <c r="DX73">
        <f t="shared" si="56"/>
        <v>97.748526379738223</v>
      </c>
      <c r="DY73">
        <f t="shared" si="56"/>
        <v>97.098371069588765</v>
      </c>
      <c r="DZ73">
        <f t="shared" si="56"/>
        <v>102.2304750225632</v>
      </c>
      <c r="EA73">
        <f t="shared" si="56"/>
        <v>101.25026384719197</v>
      </c>
      <c r="EB73">
        <f t="shared" si="56"/>
        <v>101.0547549657098</v>
      </c>
      <c r="EC73">
        <f t="shared" ref="EC73:GN73" si="57">_xlfn.FORECAST.ETS($A$73,EC3:EC62,$A$3:$A$62)</f>
        <v>101.336530390766</v>
      </c>
      <c r="ED73">
        <f t="shared" si="57"/>
        <v>99.40363357657364</v>
      </c>
      <c r="EE73">
        <f t="shared" si="57"/>
        <v>105.6116456212544</v>
      </c>
      <c r="EF73">
        <f t="shared" si="57"/>
        <v>96.690594772115446</v>
      </c>
      <c r="EG73">
        <f t="shared" si="57"/>
        <v>105.61205884645169</v>
      </c>
      <c r="EH73">
        <f t="shared" si="57"/>
        <v>86.037354442225961</v>
      </c>
      <c r="EI73">
        <f t="shared" si="57"/>
        <v>99.317871365216263</v>
      </c>
      <c r="EJ73">
        <f t="shared" si="57"/>
        <v>96.257001684489495</v>
      </c>
      <c r="EK73">
        <f t="shared" si="57"/>
        <v>102.00100662779083</v>
      </c>
      <c r="EL73">
        <f t="shared" si="57"/>
        <v>101.68886119757229</v>
      </c>
      <c r="EM73">
        <f t="shared" si="57"/>
        <v>103.66219872081285</v>
      </c>
      <c r="EN73">
        <f t="shared" si="57"/>
        <v>100.96031778508525</v>
      </c>
      <c r="EO73">
        <f t="shared" si="57"/>
        <v>95.67039916060304</v>
      </c>
      <c r="EP73">
        <f t="shared" si="57"/>
        <v>100.12268503953342</v>
      </c>
      <c r="EQ73">
        <f t="shared" si="57"/>
        <v>98.752631006960087</v>
      </c>
      <c r="ER73">
        <f t="shared" si="57"/>
        <v>85.429526226522995</v>
      </c>
      <c r="ES73">
        <f t="shared" si="57"/>
        <v>103.89011178583863</v>
      </c>
      <c r="ET73">
        <f t="shared" si="57"/>
        <v>98.882266293845703</v>
      </c>
      <c r="EU73">
        <f t="shared" si="57"/>
        <v>104.14282524773256</v>
      </c>
      <c r="EV73">
        <f t="shared" si="57"/>
        <v>103.46296426342273</v>
      </c>
      <c r="EW73">
        <f t="shared" si="57"/>
        <v>93.786235244993236</v>
      </c>
      <c r="EX73">
        <f t="shared" si="57"/>
        <v>88.737515637428714</v>
      </c>
      <c r="EY73">
        <f t="shared" si="57"/>
        <v>106.43496533015438</v>
      </c>
      <c r="EZ73">
        <f t="shared" si="57"/>
        <v>102.75639799070072</v>
      </c>
      <c r="FA73">
        <f t="shared" si="57"/>
        <v>107.48697792802152</v>
      </c>
      <c r="FB73">
        <f t="shared" si="57"/>
        <v>100.98484577762113</v>
      </c>
      <c r="FC73">
        <f t="shared" si="57"/>
        <v>102.20018238786487</v>
      </c>
      <c r="FD73">
        <f t="shared" si="57"/>
        <v>100.08156659738205</v>
      </c>
      <c r="FE73">
        <f t="shared" si="57"/>
        <v>104.9640302772865</v>
      </c>
      <c r="FF73">
        <f t="shared" si="57"/>
        <v>104.26740895859449</v>
      </c>
      <c r="FG73">
        <f t="shared" si="57"/>
        <v>103.30963767642636</v>
      </c>
      <c r="FH73">
        <f t="shared" si="57"/>
        <v>105.20966448899912</v>
      </c>
      <c r="FI73">
        <f t="shared" si="57"/>
        <v>104.90380582411929</v>
      </c>
      <c r="FJ73">
        <f t="shared" si="57"/>
        <v>106.97625576245746</v>
      </c>
      <c r="FK73">
        <f t="shared" si="57"/>
        <v>102.450973659307</v>
      </c>
      <c r="FL73">
        <f t="shared" si="57"/>
        <v>106.37223578477652</v>
      </c>
      <c r="FM73">
        <f t="shared" si="57"/>
        <v>103.84096052753705</v>
      </c>
      <c r="FN73">
        <f t="shared" si="57"/>
        <v>105.72857111384029</v>
      </c>
      <c r="FO73">
        <f t="shared" si="57"/>
        <v>106.95236702475054</v>
      </c>
      <c r="FP73">
        <f t="shared" si="57"/>
        <v>105.93353110748154</v>
      </c>
      <c r="FQ73">
        <f t="shared" si="57"/>
        <v>107.53432672730651</v>
      </c>
      <c r="FR73">
        <f t="shared" si="57"/>
        <v>108.37275943821079</v>
      </c>
      <c r="FS73">
        <f t="shared" si="57"/>
        <v>103.61543894693581</v>
      </c>
      <c r="FT73">
        <f t="shared" si="57"/>
        <v>104.6431485800007</v>
      </c>
      <c r="FU73">
        <f t="shared" si="57"/>
        <v>107.67365385500821</v>
      </c>
      <c r="FV73">
        <f t="shared" si="57"/>
        <v>99.760110236028524</v>
      </c>
      <c r="FW73">
        <f t="shared" si="57"/>
        <v>104.25397782909559</v>
      </c>
      <c r="FX73">
        <f t="shared" si="57"/>
        <v>105.37803429217547</v>
      </c>
      <c r="FY73">
        <f t="shared" si="57"/>
        <v>104.90886605190029</v>
      </c>
      <c r="FZ73">
        <f t="shared" si="57"/>
        <v>104.81596257204031</v>
      </c>
      <c r="GA73">
        <f t="shared" si="57"/>
        <v>103.58352422781597</v>
      </c>
      <c r="GB73">
        <f t="shared" si="57"/>
        <v>103.90621614462425</v>
      </c>
      <c r="GC73">
        <f t="shared" si="57"/>
        <v>103.88921287059976</v>
      </c>
      <c r="GD73">
        <f t="shared" si="57"/>
        <v>102.15175630159561</v>
      </c>
      <c r="GE73">
        <f t="shared" si="57"/>
        <v>101.62537864199936</v>
      </c>
      <c r="GF73">
        <f t="shared" si="57"/>
        <v>99.371578724844824</v>
      </c>
      <c r="GG73">
        <f t="shared" si="57"/>
        <v>88.827270703331408</v>
      </c>
      <c r="GH73">
        <f t="shared" si="57"/>
        <v>99.319535120225424</v>
      </c>
      <c r="GI73">
        <f t="shared" si="57"/>
        <v>99.309980218824279</v>
      </c>
      <c r="GJ73">
        <f t="shared" si="57"/>
        <v>106.41076133931506</v>
      </c>
      <c r="GK73">
        <f t="shared" si="57"/>
        <v>101.46570732768818</v>
      </c>
      <c r="GL73">
        <f t="shared" si="57"/>
        <v>102.24657522260846</v>
      </c>
      <c r="GM73">
        <f t="shared" si="57"/>
        <v>101.36991421649574</v>
      </c>
      <c r="GN73">
        <f t="shared" si="57"/>
        <v>120.40969641522284</v>
      </c>
      <c r="GO73">
        <f t="shared" ref="GO73:IZ73" si="58">_xlfn.FORECAST.ETS($A$73,GO3:GO62,$A$3:$A$62)</f>
        <v>100.39674810571258</v>
      </c>
      <c r="GP73">
        <f t="shared" si="58"/>
        <v>104.14498713813799</v>
      </c>
      <c r="GQ73">
        <f t="shared" si="58"/>
        <v>105.22489779806347</v>
      </c>
      <c r="GR73">
        <f t="shared" si="58"/>
        <v>105.405607253241</v>
      </c>
      <c r="GS73">
        <f t="shared" si="58"/>
        <v>102.8724904738161</v>
      </c>
      <c r="GT73">
        <f t="shared" si="58"/>
        <v>104.88996678977421</v>
      </c>
      <c r="GU73">
        <f t="shared" si="58"/>
        <v>103.02914719306243</v>
      </c>
      <c r="GV73">
        <f t="shared" si="58"/>
        <v>104.56025154991106</v>
      </c>
      <c r="GW73">
        <f t="shared" si="58"/>
        <v>100.72092975312108</v>
      </c>
      <c r="GX73">
        <f t="shared" si="58"/>
        <v>106.63075104397386</v>
      </c>
      <c r="GY73">
        <f t="shared" si="58"/>
        <v>106.73329988185814</v>
      </c>
      <c r="GZ73">
        <f t="shared" si="58"/>
        <v>100.90084886857544</v>
      </c>
      <c r="HA73">
        <f t="shared" si="58"/>
        <v>95.414924892669433</v>
      </c>
      <c r="HB73">
        <f t="shared" si="58"/>
        <v>81.605502203127358</v>
      </c>
      <c r="HC73">
        <f t="shared" si="58"/>
        <v>104.05944009178849</v>
      </c>
      <c r="HD73">
        <f t="shared" si="58"/>
        <v>85.318967639664365</v>
      </c>
      <c r="HE73">
        <f t="shared" si="58"/>
        <v>95.188093768556342</v>
      </c>
      <c r="HF73">
        <f t="shared" si="58"/>
        <v>99.987419606700541</v>
      </c>
      <c r="HG73">
        <f t="shared" si="58"/>
        <v>100.49242206016109</v>
      </c>
      <c r="HH73">
        <f t="shared" si="58"/>
        <v>100.45625515804592</v>
      </c>
      <c r="HI73">
        <f t="shared" si="58"/>
        <v>91.36539209448992</v>
      </c>
      <c r="HJ73">
        <f t="shared" si="58"/>
        <v>78.333392058223694</v>
      </c>
      <c r="HK73">
        <f t="shared" si="58"/>
        <v>68.143580587926124</v>
      </c>
      <c r="HL73">
        <f t="shared" si="58"/>
        <v>92.612983964287835</v>
      </c>
      <c r="HM73">
        <f t="shared" si="58"/>
        <v>96.565865025372489</v>
      </c>
      <c r="HN73">
        <f t="shared" si="58"/>
        <v>89.844803361523248</v>
      </c>
      <c r="HO73">
        <f t="shared" si="58"/>
        <v>93.214086635411135</v>
      </c>
      <c r="HP73">
        <f t="shared" si="58"/>
        <v>98.391422090402969</v>
      </c>
      <c r="HQ73">
        <f t="shared" si="58"/>
        <v>98.931755484224652</v>
      </c>
      <c r="HR73">
        <f t="shared" si="58"/>
        <v>87.68155301395106</v>
      </c>
      <c r="HS73">
        <f t="shared" si="58"/>
        <v>99.3312049109269</v>
      </c>
      <c r="HT73">
        <f t="shared" si="58"/>
        <v>99.188992978687395</v>
      </c>
      <c r="HU73">
        <f t="shared" si="58"/>
        <v>106.61826492134563</v>
      </c>
      <c r="HV73">
        <f t="shared" si="58"/>
        <v>105.76131274601269</v>
      </c>
      <c r="HW73">
        <f t="shared" si="58"/>
        <v>103.75960880239479</v>
      </c>
      <c r="HX73">
        <f t="shared" si="58"/>
        <v>106.60909459304953</v>
      </c>
      <c r="HY73">
        <f t="shared" si="58"/>
        <v>101.1630856541335</v>
      </c>
      <c r="HZ73">
        <f t="shared" si="58"/>
        <v>104.41819661258009</v>
      </c>
      <c r="IA73">
        <f t="shared" si="58"/>
        <v>98.469872352514187</v>
      </c>
      <c r="IB73">
        <f t="shared" si="58"/>
        <v>98.2770606785528</v>
      </c>
      <c r="IC73">
        <f t="shared" si="58"/>
        <v>101.43060263555518</v>
      </c>
      <c r="ID73">
        <f t="shared" si="58"/>
        <v>103.94532306838816</v>
      </c>
      <c r="IE73">
        <f t="shared" si="58"/>
        <v>101.8589748323904</v>
      </c>
      <c r="IF73">
        <f t="shared" si="58"/>
        <v>105.58140682272135</v>
      </c>
      <c r="IG73">
        <f t="shared" si="58"/>
        <v>100.93564991281828</v>
      </c>
      <c r="IH73">
        <f t="shared" si="58"/>
        <v>104.39044546694188</v>
      </c>
      <c r="II73">
        <f t="shared" si="58"/>
        <v>107.93831555303959</v>
      </c>
      <c r="IJ73">
        <f t="shared" si="58"/>
        <v>112.67247500932481</v>
      </c>
      <c r="IK73">
        <f t="shared" si="58"/>
        <v>101.57936900841828</v>
      </c>
      <c r="IL73">
        <f t="shared" si="58"/>
        <v>116.69517558342979</v>
      </c>
      <c r="IM73">
        <f t="shared" si="58"/>
        <v>101.24758795832969</v>
      </c>
      <c r="IN73">
        <f t="shared" si="58"/>
        <v>103.15155659301662</v>
      </c>
      <c r="IO73">
        <f t="shared" si="58"/>
        <v>100.57482914313748</v>
      </c>
      <c r="IP73">
        <f t="shared" si="58"/>
        <v>102.08637452974254</v>
      </c>
      <c r="IQ73">
        <f t="shared" si="58"/>
        <v>104.98143365110245</v>
      </c>
      <c r="IR73">
        <f t="shared" si="58"/>
        <v>106.90279250282899</v>
      </c>
      <c r="IS73">
        <f t="shared" si="58"/>
        <v>107.31105928070683</v>
      </c>
      <c r="IT73">
        <f t="shared" si="58"/>
        <v>105.15961052152272</v>
      </c>
      <c r="IU73">
        <f t="shared" si="58"/>
        <v>108.12060872834293</v>
      </c>
      <c r="IV73">
        <f t="shared" si="58"/>
        <v>104.26642719007836</v>
      </c>
      <c r="IW73">
        <f t="shared" si="58"/>
        <v>105.01927787390119</v>
      </c>
      <c r="IX73">
        <f t="shared" si="58"/>
        <v>103.61650456698327</v>
      </c>
      <c r="IY73">
        <f t="shared" si="58"/>
        <v>102.41044806096168</v>
      </c>
      <c r="IZ73">
        <f t="shared" si="58"/>
        <v>105.16714120451546</v>
      </c>
      <c r="JA73">
        <f t="shared" ref="JA73:KR73" si="59">_xlfn.FORECAST.ETS($A$73,JA3:JA62,$A$3:$A$62)</f>
        <v>106.14620194636089</v>
      </c>
      <c r="JB73">
        <f t="shared" si="59"/>
        <v>105.39682189964586</v>
      </c>
      <c r="JC73">
        <f t="shared" si="59"/>
        <v>104.66587308234872</v>
      </c>
      <c r="JD73">
        <f t="shared" si="59"/>
        <v>105.82804642941602</v>
      </c>
      <c r="JE73">
        <f t="shared" si="59"/>
        <v>112.15055542131455</v>
      </c>
      <c r="JF73">
        <f t="shared" si="59"/>
        <v>104.13784668939253</v>
      </c>
      <c r="JG73">
        <f t="shared" si="59"/>
        <v>106.89873072730092</v>
      </c>
      <c r="JH73">
        <f t="shared" si="59"/>
        <v>103.75389830477155</v>
      </c>
      <c r="JI73">
        <f t="shared" si="59"/>
        <v>106.36217683233431</v>
      </c>
      <c r="JJ73">
        <f t="shared" si="59"/>
        <v>102.43758293468885</v>
      </c>
      <c r="JK73">
        <f t="shared" si="59"/>
        <v>105.42235529430279</v>
      </c>
      <c r="JL73">
        <f t="shared" si="59"/>
        <v>103.16348786799425</v>
      </c>
      <c r="JM73">
        <f t="shared" si="59"/>
        <v>105.17648123471356</v>
      </c>
      <c r="JN73">
        <f t="shared" si="59"/>
        <v>106.14485112078218</v>
      </c>
      <c r="JO73">
        <f t="shared" si="59"/>
        <v>102.1428173120789</v>
      </c>
      <c r="JP73">
        <f t="shared" si="59"/>
        <v>108.43715999462152</v>
      </c>
      <c r="JQ73">
        <f t="shared" si="59"/>
        <v>100.55602837006764</v>
      </c>
      <c r="JR73">
        <f t="shared" si="59"/>
        <v>91.192176292429806</v>
      </c>
      <c r="JS73">
        <f t="shared" si="59"/>
        <v>103.60432366085311</v>
      </c>
      <c r="JT73">
        <f t="shared" si="59"/>
        <v>110.97320994409358</v>
      </c>
      <c r="JU73">
        <f t="shared" si="59"/>
        <v>107.64517558794556</v>
      </c>
      <c r="JV73">
        <f t="shared" si="59"/>
        <v>106.80568232838452</v>
      </c>
      <c r="JW73">
        <f t="shared" si="59"/>
        <v>108.24151420810487</v>
      </c>
      <c r="JX73">
        <f t="shared" si="59"/>
        <v>99.485936485235385</v>
      </c>
      <c r="JY73">
        <f t="shared" si="59"/>
        <v>105.0245940231659</v>
      </c>
      <c r="JZ73">
        <f t="shared" si="59"/>
        <v>105.99853430908765</v>
      </c>
      <c r="KA73">
        <f t="shared" si="59"/>
        <v>113.78429938181476</v>
      </c>
      <c r="KB73">
        <f t="shared" si="59"/>
        <v>99.730715136375807</v>
      </c>
      <c r="KC73">
        <f t="shared" si="59"/>
        <v>102.61163684647728</v>
      </c>
      <c r="KD73">
        <f t="shared" si="59"/>
        <v>101.93658274394924</v>
      </c>
      <c r="KE73">
        <f t="shared" si="59"/>
        <v>93.766868887082381</v>
      </c>
      <c r="KF73">
        <f t="shared" si="59"/>
        <v>90.364762223823462</v>
      </c>
      <c r="KG73">
        <f t="shared" si="59"/>
        <v>99.062435843795868</v>
      </c>
      <c r="KH73">
        <f t="shared" si="59"/>
        <v>97.392956776316254</v>
      </c>
      <c r="KI73">
        <f t="shared" si="59"/>
        <v>106.07027039749244</v>
      </c>
      <c r="KJ73">
        <f t="shared" si="59"/>
        <v>105.66644564793158</v>
      </c>
      <c r="KK73">
        <f t="shared" si="59"/>
        <v>100</v>
      </c>
      <c r="KL73">
        <f t="shared" si="59"/>
        <v>103.50992388082214</v>
      </c>
      <c r="KM73">
        <f t="shared" si="59"/>
        <v>102.83897521365085</v>
      </c>
      <c r="KN73">
        <f t="shared" si="59"/>
        <v>103.74812168459674</v>
      </c>
      <c r="KO73">
        <f t="shared" si="59"/>
        <v>107.30496294670614</v>
      </c>
      <c r="KP73">
        <f t="shared" si="59"/>
        <v>103.54210927129044</v>
      </c>
      <c r="KQ73">
        <f t="shared" si="59"/>
        <v>107.73316419971717</v>
      </c>
      <c r="KR73">
        <f t="shared" si="59"/>
        <v>108.47142446534623</v>
      </c>
      <c r="KS73">
        <f t="shared" si="14"/>
        <v>102.69048391718745</v>
      </c>
    </row>
    <row r="74" spans="1:305" x14ac:dyDescent="0.2">
      <c r="A74" s="66">
        <v>43807</v>
      </c>
      <c r="B74">
        <f t="shared" si="7"/>
        <v>105.02252534636737</v>
      </c>
      <c r="C74">
        <f t="shared" si="8"/>
        <v>102.39536214289436</v>
      </c>
      <c r="D74">
        <f>_xlfn.FORECAST.ETS($A$74,D3:D62,$A$3:$A$62)</f>
        <v>104.70351077610758</v>
      </c>
      <c r="E74">
        <f t="shared" ref="E74:BP74" si="60">_xlfn.FORECAST.ETS($A$74,E3:E62,$A$3:$A$62)</f>
        <v>105.92517219910417</v>
      </c>
      <c r="F74">
        <f t="shared" si="60"/>
        <v>100.21569115163031</v>
      </c>
      <c r="G74">
        <f t="shared" si="60"/>
        <v>104.95656830068027</v>
      </c>
      <c r="H74">
        <f t="shared" si="60"/>
        <v>104.58102325822799</v>
      </c>
      <c r="I74">
        <f t="shared" si="60"/>
        <v>102.76221031731052</v>
      </c>
      <c r="J74">
        <f t="shared" si="60"/>
        <v>104.77991637627177</v>
      </c>
      <c r="K74">
        <f t="shared" si="60"/>
        <v>101.16990683569014</v>
      </c>
      <c r="L74">
        <f t="shared" si="60"/>
        <v>99.410851641008506</v>
      </c>
      <c r="M74">
        <f t="shared" si="60"/>
        <v>114.46588712096572</v>
      </c>
      <c r="N74">
        <f t="shared" si="60"/>
        <v>98.00206457367193</v>
      </c>
      <c r="O74">
        <f t="shared" si="60"/>
        <v>102.85595291645025</v>
      </c>
      <c r="P74">
        <f t="shared" si="60"/>
        <v>114.69967836160936</v>
      </c>
      <c r="Q74">
        <f t="shared" si="60"/>
        <v>101.81058137107648</v>
      </c>
      <c r="R74">
        <f t="shared" si="60"/>
        <v>97.059214227685118</v>
      </c>
      <c r="S74">
        <f t="shared" si="60"/>
        <v>97.407491666058391</v>
      </c>
      <c r="T74">
        <f t="shared" si="60"/>
        <v>104.12016950157904</v>
      </c>
      <c r="U74">
        <f t="shared" si="60"/>
        <v>105.37198132453095</v>
      </c>
      <c r="V74">
        <f t="shared" si="60"/>
        <v>96.814718318779768</v>
      </c>
      <c r="W74">
        <f t="shared" si="60"/>
        <v>100.80892890119392</v>
      </c>
      <c r="X74">
        <f t="shared" si="60"/>
        <v>105.67638374917128</v>
      </c>
      <c r="Y74">
        <f t="shared" si="60"/>
        <v>102.96459109196712</v>
      </c>
      <c r="Z74">
        <f t="shared" si="60"/>
        <v>102.56272748589504</v>
      </c>
      <c r="AA74">
        <f t="shared" si="60"/>
        <v>98.149978976800298</v>
      </c>
      <c r="AB74">
        <f t="shared" si="60"/>
        <v>116.56159740287991</v>
      </c>
      <c r="AC74">
        <f t="shared" si="60"/>
        <v>105.70571308035615</v>
      </c>
      <c r="AD74">
        <f t="shared" si="60"/>
        <v>99.432653743773457</v>
      </c>
      <c r="AE74">
        <f t="shared" si="60"/>
        <v>116.67580921131707</v>
      </c>
      <c r="AF74">
        <f t="shared" si="60"/>
        <v>83.191120182988257</v>
      </c>
      <c r="AG74">
        <f t="shared" si="60"/>
        <v>122.16166549867908</v>
      </c>
      <c r="AH74">
        <f t="shared" si="60"/>
        <v>107.87082188346717</v>
      </c>
      <c r="AI74">
        <f t="shared" si="60"/>
        <v>117.67434124857104</v>
      </c>
      <c r="AJ74">
        <f t="shared" si="60"/>
        <v>101.4500939675317</v>
      </c>
      <c r="AK74">
        <f t="shared" si="60"/>
        <v>102.36448850893386</v>
      </c>
      <c r="AL74">
        <f t="shared" si="60"/>
        <v>104.31033851175026</v>
      </c>
      <c r="AM74">
        <f t="shared" si="60"/>
        <v>109.57973478070927</v>
      </c>
      <c r="AN74">
        <f t="shared" si="60"/>
        <v>106.92798684729185</v>
      </c>
      <c r="AO74">
        <f t="shared" si="60"/>
        <v>103.73798431546065</v>
      </c>
      <c r="AP74">
        <f t="shared" si="60"/>
        <v>102.52416115572126</v>
      </c>
      <c r="AQ74">
        <f t="shared" si="60"/>
        <v>104.96956587006699</v>
      </c>
      <c r="AR74">
        <f t="shared" si="60"/>
        <v>90.924902253821571</v>
      </c>
      <c r="AS74">
        <f t="shared" si="60"/>
        <v>102.34608501588411</v>
      </c>
      <c r="AT74">
        <f t="shared" si="60"/>
        <v>122.61298551285881</v>
      </c>
      <c r="AU74">
        <f t="shared" si="60"/>
        <v>96.731773907148423</v>
      </c>
      <c r="AV74">
        <f t="shared" si="60"/>
        <v>99.605179862061334</v>
      </c>
      <c r="AW74">
        <f t="shared" si="60"/>
        <v>103.01684226100471</v>
      </c>
      <c r="AX74">
        <f t="shared" si="60"/>
        <v>104.25803456890071</v>
      </c>
      <c r="AY74">
        <f t="shared" si="60"/>
        <v>106.63280839917135</v>
      </c>
      <c r="AZ74">
        <f t="shared" si="60"/>
        <v>101.38823782008123</v>
      </c>
      <c r="BA74">
        <f t="shared" si="60"/>
        <v>143.57404408480829</v>
      </c>
      <c r="BB74">
        <f t="shared" si="60"/>
        <v>98.61026420477441</v>
      </c>
      <c r="BC74">
        <f t="shared" si="60"/>
        <v>105.72960541828348</v>
      </c>
      <c r="BD74">
        <f t="shared" si="60"/>
        <v>99.786363957928955</v>
      </c>
      <c r="BE74">
        <f t="shared" si="60"/>
        <v>101.96051529275267</v>
      </c>
      <c r="BF74">
        <f t="shared" si="60"/>
        <v>110.43822922473457</v>
      </c>
      <c r="BG74">
        <f t="shared" si="60"/>
        <v>106.34007422893312</v>
      </c>
      <c r="BH74">
        <f t="shared" si="60"/>
        <v>107.62360009206829</v>
      </c>
      <c r="BI74">
        <f t="shared" si="60"/>
        <v>101.30614644282458</v>
      </c>
      <c r="BJ74">
        <f t="shared" si="60"/>
        <v>104.64740507360581</v>
      </c>
      <c r="BK74">
        <f t="shared" si="60"/>
        <v>105.20741902193242</v>
      </c>
      <c r="BL74">
        <f t="shared" si="60"/>
        <v>105.90027488549676</v>
      </c>
      <c r="BM74">
        <f t="shared" si="60"/>
        <v>106.21948172212409</v>
      </c>
      <c r="BN74">
        <f t="shared" si="60"/>
        <v>109.29493527865027</v>
      </c>
      <c r="BO74">
        <f t="shared" si="60"/>
        <v>100.52404100470457</v>
      </c>
      <c r="BP74">
        <f t="shared" si="60"/>
        <v>97.424520887744166</v>
      </c>
      <c r="BQ74">
        <f t="shared" ref="BQ74:EB74" si="61">_xlfn.FORECAST.ETS($A$74,BQ3:BQ62,$A$3:$A$62)</f>
        <v>101.01708466223471</v>
      </c>
      <c r="BR74">
        <f t="shared" si="61"/>
        <v>102.62493416641728</v>
      </c>
      <c r="BS74">
        <f t="shared" si="61"/>
        <v>105.80535790265056</v>
      </c>
      <c r="BT74">
        <f t="shared" si="61"/>
        <v>101.5495018831779</v>
      </c>
      <c r="BU74">
        <f t="shared" si="61"/>
        <v>101.9413245423988</v>
      </c>
      <c r="BV74">
        <f t="shared" si="61"/>
        <v>108.08870016206782</v>
      </c>
      <c r="BW74">
        <f t="shared" si="61"/>
        <v>101.52778042539114</v>
      </c>
      <c r="BX74">
        <f t="shared" si="61"/>
        <v>105.27040875082108</v>
      </c>
      <c r="BY74">
        <f t="shared" si="61"/>
        <v>114.86574279195329</v>
      </c>
      <c r="BZ74">
        <f t="shared" si="61"/>
        <v>103.82338574889714</v>
      </c>
      <c r="CA74">
        <f t="shared" si="61"/>
        <v>102.36526075069831</v>
      </c>
      <c r="CB74">
        <f t="shared" si="61"/>
        <v>100.31140605493208</v>
      </c>
      <c r="CC74">
        <f t="shared" si="61"/>
        <v>100.65813602189856</v>
      </c>
      <c r="CD74">
        <f t="shared" si="61"/>
        <v>107.53651892684479</v>
      </c>
      <c r="CE74">
        <f t="shared" si="61"/>
        <v>95.039095218743142</v>
      </c>
      <c r="CF74">
        <f t="shared" si="61"/>
        <v>93.947834214691355</v>
      </c>
      <c r="CG74">
        <f t="shared" si="61"/>
        <v>101.69271043093121</v>
      </c>
      <c r="CH74">
        <f t="shared" si="61"/>
        <v>102.97335927156132</v>
      </c>
      <c r="CI74">
        <f t="shared" si="61"/>
        <v>87.93448674822892</v>
      </c>
      <c r="CJ74">
        <f t="shared" si="61"/>
        <v>97.028175877833235</v>
      </c>
      <c r="CK74">
        <f t="shared" si="61"/>
        <v>92.967484204026661</v>
      </c>
      <c r="CL74">
        <f t="shared" si="61"/>
        <v>101.55668778562705</v>
      </c>
      <c r="CM74">
        <f t="shared" si="61"/>
        <v>83.571075643035272</v>
      </c>
      <c r="CN74">
        <f t="shared" si="61"/>
        <v>83.685389101207406</v>
      </c>
      <c r="CO74">
        <f t="shared" si="61"/>
        <v>85.924712592308538</v>
      </c>
      <c r="CP74">
        <f t="shared" si="61"/>
        <v>81.641710137067008</v>
      </c>
      <c r="CQ74">
        <f t="shared" si="61"/>
        <v>100.06065946148945</v>
      </c>
      <c r="CR74">
        <f t="shared" si="61"/>
        <v>84.289777557516416</v>
      </c>
      <c r="CS74">
        <f t="shared" si="61"/>
        <v>89.549025079092829</v>
      </c>
      <c r="CT74">
        <f t="shared" si="61"/>
        <v>78.162736620541096</v>
      </c>
      <c r="CU74">
        <f t="shared" si="61"/>
        <v>80.62898721639408</v>
      </c>
      <c r="CV74">
        <f t="shared" si="61"/>
        <v>99.696006333871068</v>
      </c>
      <c r="CW74">
        <f t="shared" si="61"/>
        <v>76.157022434081497</v>
      </c>
      <c r="CX74">
        <f t="shared" si="61"/>
        <v>100.50047624546512</v>
      </c>
      <c r="CY74">
        <f t="shared" si="61"/>
        <v>107.53386688466122</v>
      </c>
      <c r="CZ74">
        <f t="shared" si="61"/>
        <v>98.80994215528915</v>
      </c>
      <c r="DA74">
        <f t="shared" si="61"/>
        <v>108.19225628662699</v>
      </c>
      <c r="DB74">
        <f t="shared" si="61"/>
        <v>93.036500590860754</v>
      </c>
      <c r="DC74">
        <f t="shared" si="61"/>
        <v>87.472230934462758</v>
      </c>
      <c r="DD74">
        <f t="shared" si="61"/>
        <v>89.725503238688646</v>
      </c>
      <c r="DE74">
        <f t="shared" si="61"/>
        <v>85.752612817296864</v>
      </c>
      <c r="DF74">
        <f t="shared" si="61"/>
        <v>95.529318308922669</v>
      </c>
      <c r="DG74">
        <f t="shared" si="61"/>
        <v>79.39659090362747</v>
      </c>
      <c r="DH74">
        <f t="shared" si="61"/>
        <v>80.766501993410543</v>
      </c>
      <c r="DI74">
        <f t="shared" si="61"/>
        <v>97.526926735372669</v>
      </c>
      <c r="DJ74">
        <f t="shared" si="61"/>
        <v>103.67761800790593</v>
      </c>
      <c r="DK74">
        <f t="shared" si="61"/>
        <v>106.32883537089947</v>
      </c>
      <c r="DL74">
        <f t="shared" si="61"/>
        <v>104.70539161236015</v>
      </c>
      <c r="DM74">
        <f t="shared" si="61"/>
        <v>105.88681401246392</v>
      </c>
      <c r="DN74">
        <f t="shared" si="61"/>
        <v>109.7089131607385</v>
      </c>
      <c r="DO74">
        <f t="shared" si="61"/>
        <v>107.9765140520703</v>
      </c>
      <c r="DP74">
        <f t="shared" si="61"/>
        <v>105.82698812562141</v>
      </c>
      <c r="DQ74">
        <f t="shared" si="61"/>
        <v>106.54655245744834</v>
      </c>
      <c r="DR74">
        <f t="shared" si="61"/>
        <v>109.59643520719993</v>
      </c>
      <c r="DS74">
        <f t="shared" si="61"/>
        <v>106.00339714990473</v>
      </c>
      <c r="DT74">
        <f t="shared" si="61"/>
        <v>102.38611383595924</v>
      </c>
      <c r="DU74">
        <f t="shared" si="61"/>
        <v>122.82327290870693</v>
      </c>
      <c r="DV74">
        <f t="shared" si="61"/>
        <v>103.8203695033866</v>
      </c>
      <c r="DW74">
        <f t="shared" si="61"/>
        <v>104.55560287558878</v>
      </c>
      <c r="DX74">
        <f t="shared" si="61"/>
        <v>97.508969773092474</v>
      </c>
      <c r="DY74">
        <f t="shared" si="61"/>
        <v>96.910033225453716</v>
      </c>
      <c r="DZ74">
        <f t="shared" si="61"/>
        <v>100.65705115954505</v>
      </c>
      <c r="EA74">
        <f t="shared" si="61"/>
        <v>101.4335441098446</v>
      </c>
      <c r="EB74">
        <f t="shared" si="61"/>
        <v>101.1353616944064</v>
      </c>
      <c r="EC74">
        <f t="shared" ref="EC74:GN74" si="62">_xlfn.FORECAST.ETS($A$74,EC3:EC62,$A$3:$A$62)</f>
        <v>101.57339189176253</v>
      </c>
      <c r="ED74">
        <f t="shared" si="62"/>
        <v>99.424426791575669</v>
      </c>
      <c r="EE74">
        <f t="shared" si="62"/>
        <v>105.52439687853077</v>
      </c>
      <c r="EF74">
        <f t="shared" si="62"/>
        <v>96.340590801872835</v>
      </c>
      <c r="EG74">
        <f t="shared" si="62"/>
        <v>105.96634078346123</v>
      </c>
      <c r="EH74">
        <f t="shared" si="62"/>
        <v>85.247604278657192</v>
      </c>
      <c r="EI74">
        <f t="shared" si="62"/>
        <v>99.398329671997246</v>
      </c>
      <c r="EJ74">
        <f t="shared" si="62"/>
        <v>96.18037747687849</v>
      </c>
      <c r="EK74">
        <f t="shared" si="62"/>
        <v>102.07782782067184</v>
      </c>
      <c r="EL74">
        <f t="shared" si="62"/>
        <v>101.81580132011875</v>
      </c>
      <c r="EM74">
        <f t="shared" si="62"/>
        <v>103.70350994973393</v>
      </c>
      <c r="EN74">
        <f t="shared" si="62"/>
        <v>101.08430894651936</v>
      </c>
      <c r="EO74">
        <f t="shared" si="62"/>
        <v>95.442230592780959</v>
      </c>
      <c r="EP74">
        <f t="shared" si="62"/>
        <v>100.13298006148898</v>
      </c>
      <c r="EQ74">
        <f t="shared" si="62"/>
        <v>98.871679159191814</v>
      </c>
      <c r="ER74">
        <f t="shared" si="62"/>
        <v>84.556413691551739</v>
      </c>
      <c r="ES74">
        <f t="shared" si="62"/>
        <v>104.07860702012835</v>
      </c>
      <c r="ET74">
        <f t="shared" si="62"/>
        <v>98.790508077258366</v>
      </c>
      <c r="EU74">
        <f t="shared" si="62"/>
        <v>104.49695336682628</v>
      </c>
      <c r="EV74">
        <f t="shared" si="62"/>
        <v>103.78738385708976</v>
      </c>
      <c r="EW74">
        <f t="shared" si="62"/>
        <v>93.526405219468515</v>
      </c>
      <c r="EX74">
        <f t="shared" si="62"/>
        <v>87.921862145558592</v>
      </c>
      <c r="EY74">
        <f t="shared" si="62"/>
        <v>106.78945303079962</v>
      </c>
      <c r="EZ74">
        <f t="shared" si="62"/>
        <v>104.29763850283106</v>
      </c>
      <c r="FA74">
        <f t="shared" si="62"/>
        <v>107.92405421130287</v>
      </c>
      <c r="FB74">
        <f t="shared" si="62"/>
        <v>101.27715313567207</v>
      </c>
      <c r="FC74">
        <f t="shared" si="62"/>
        <v>102.65837549313355</v>
      </c>
      <c r="FD74">
        <f t="shared" si="62"/>
        <v>100.50969629997965</v>
      </c>
      <c r="FE74">
        <f t="shared" si="62"/>
        <v>105.36319529872287</v>
      </c>
      <c r="FF74">
        <f t="shared" si="62"/>
        <v>104.59446920787728</v>
      </c>
      <c r="FG74">
        <f t="shared" si="62"/>
        <v>103.50845082859449</v>
      </c>
      <c r="FH74">
        <f t="shared" si="62"/>
        <v>105.52636491117941</v>
      </c>
      <c r="FI74">
        <f t="shared" si="62"/>
        <v>105.23943865373069</v>
      </c>
      <c r="FJ74">
        <f t="shared" si="62"/>
        <v>107.41240134188789</v>
      </c>
      <c r="FK74">
        <f t="shared" si="62"/>
        <v>102.96568865955645</v>
      </c>
      <c r="FL74">
        <f t="shared" si="62"/>
        <v>106.80440993243873</v>
      </c>
      <c r="FM74">
        <f t="shared" si="62"/>
        <v>104.15164259279659</v>
      </c>
      <c r="FN74">
        <f t="shared" si="62"/>
        <v>106.12688015615669</v>
      </c>
      <c r="FO74">
        <f t="shared" si="62"/>
        <v>107.45058057371122</v>
      </c>
      <c r="FP74">
        <f t="shared" si="62"/>
        <v>106.36089854667492</v>
      </c>
      <c r="FQ74">
        <f t="shared" si="62"/>
        <v>108.13498457476832</v>
      </c>
      <c r="FR74">
        <f t="shared" si="62"/>
        <v>108.83409364967339</v>
      </c>
      <c r="FS74">
        <f t="shared" si="62"/>
        <v>103.89153851684361</v>
      </c>
      <c r="FT74">
        <f t="shared" si="62"/>
        <v>104.85234414707243</v>
      </c>
      <c r="FU74">
        <f t="shared" si="62"/>
        <v>108.25687759038425</v>
      </c>
      <c r="FV74">
        <f t="shared" si="62"/>
        <v>99.866976444710943</v>
      </c>
      <c r="FW74">
        <f t="shared" si="62"/>
        <v>104.51388449180432</v>
      </c>
      <c r="FX74">
        <f t="shared" si="62"/>
        <v>105.41643486525454</v>
      </c>
      <c r="FY74">
        <f t="shared" si="62"/>
        <v>104.90572380546273</v>
      </c>
      <c r="FZ74">
        <f t="shared" si="62"/>
        <v>104.82274780109692</v>
      </c>
      <c r="GA74">
        <f t="shared" si="62"/>
        <v>103.58347774113865</v>
      </c>
      <c r="GB74">
        <f t="shared" si="62"/>
        <v>103.90035592263855</v>
      </c>
      <c r="GC74">
        <f t="shared" si="62"/>
        <v>103.89468875541642</v>
      </c>
      <c r="GD74">
        <f t="shared" si="62"/>
        <v>102.2996649598556</v>
      </c>
      <c r="GE74">
        <f t="shared" si="62"/>
        <v>101.70953297773799</v>
      </c>
      <c r="GF74">
        <f t="shared" si="62"/>
        <v>99.405861267497684</v>
      </c>
      <c r="GG74">
        <f t="shared" si="62"/>
        <v>88.169767668115142</v>
      </c>
      <c r="GH74">
        <f t="shared" si="62"/>
        <v>99.28373345530143</v>
      </c>
      <c r="GI74">
        <f t="shared" si="62"/>
        <v>99.52270135996875</v>
      </c>
      <c r="GJ74">
        <f t="shared" si="62"/>
        <v>106.84186451040917</v>
      </c>
      <c r="GK74">
        <f t="shared" si="62"/>
        <v>101.67470007809993</v>
      </c>
      <c r="GL74">
        <f t="shared" si="62"/>
        <v>102.66803879728546</v>
      </c>
      <c r="GM74">
        <f t="shared" si="62"/>
        <v>101.2674956181328</v>
      </c>
      <c r="GN74">
        <f t="shared" si="62"/>
        <v>121.47011139229947</v>
      </c>
      <c r="GO74">
        <f t="shared" ref="GO74:IZ74" si="63">_xlfn.FORECAST.ETS($A$74,GO3:GO62,$A$3:$A$62)</f>
        <v>100.57979444157431</v>
      </c>
      <c r="GP74">
        <f t="shared" si="63"/>
        <v>104.40993514900005</v>
      </c>
      <c r="GQ74">
        <f t="shared" si="63"/>
        <v>105.5362838597855</v>
      </c>
      <c r="GR74">
        <f t="shared" si="63"/>
        <v>105.87889601332367</v>
      </c>
      <c r="GS74">
        <f t="shared" si="63"/>
        <v>102.93196626694727</v>
      </c>
      <c r="GT74">
        <f t="shared" si="63"/>
        <v>105.22260895761111</v>
      </c>
      <c r="GU74">
        <f t="shared" si="63"/>
        <v>103.24951673055094</v>
      </c>
      <c r="GV74">
        <f t="shared" si="63"/>
        <v>104.73541129185867</v>
      </c>
      <c r="GW74">
        <f t="shared" si="63"/>
        <v>100.77260991491173</v>
      </c>
      <c r="GX74">
        <f t="shared" si="63"/>
        <v>106.62725826324672</v>
      </c>
      <c r="GY74">
        <f t="shared" si="63"/>
        <v>106.85151798542651</v>
      </c>
      <c r="GZ74">
        <f t="shared" si="63"/>
        <v>100.98320678513238</v>
      </c>
      <c r="HA74">
        <f t="shared" si="63"/>
        <v>112.75699479719148</v>
      </c>
      <c r="HB74">
        <f t="shared" si="63"/>
        <v>80.30315615961598</v>
      </c>
      <c r="HC74">
        <f t="shared" si="63"/>
        <v>104.20488944786906</v>
      </c>
      <c r="HD74">
        <f t="shared" si="63"/>
        <v>84.300972681904739</v>
      </c>
      <c r="HE74">
        <f t="shared" si="63"/>
        <v>94.943308083735729</v>
      </c>
      <c r="HF74">
        <f t="shared" si="63"/>
        <v>99.990198774131244</v>
      </c>
      <c r="HG74">
        <f t="shared" si="63"/>
        <v>100.51072498588677</v>
      </c>
      <c r="HH74">
        <f t="shared" si="63"/>
        <v>100.50326911175031</v>
      </c>
      <c r="HI74">
        <f t="shared" si="63"/>
        <v>91.04370818702273</v>
      </c>
      <c r="HJ74">
        <f t="shared" si="63"/>
        <v>77.030517971458664</v>
      </c>
      <c r="HK74">
        <f t="shared" si="63"/>
        <v>66.249837958866522</v>
      </c>
      <c r="HL74">
        <f t="shared" si="63"/>
        <v>92.282159091431083</v>
      </c>
      <c r="HM74">
        <f t="shared" si="63"/>
        <v>94.933566657737032</v>
      </c>
      <c r="HN74">
        <f t="shared" si="63"/>
        <v>89.231634576431674</v>
      </c>
      <c r="HO74">
        <f t="shared" si="63"/>
        <v>92.58359064084388</v>
      </c>
      <c r="HP74">
        <f t="shared" si="63"/>
        <v>98.479427773551819</v>
      </c>
      <c r="HQ74">
        <f t="shared" si="63"/>
        <v>98.951754519654799</v>
      </c>
      <c r="HR74">
        <f t="shared" si="63"/>
        <v>86.775810186817651</v>
      </c>
      <c r="HS74">
        <f t="shared" si="63"/>
        <v>99.416025986244591</v>
      </c>
      <c r="HT74">
        <f t="shared" si="63"/>
        <v>104.48249668259066</v>
      </c>
      <c r="HU74">
        <f t="shared" si="63"/>
        <v>107.19782948084737</v>
      </c>
      <c r="HV74">
        <f t="shared" si="63"/>
        <v>106.36161085587024</v>
      </c>
      <c r="HW74">
        <f t="shared" si="63"/>
        <v>103.99023637957531</v>
      </c>
      <c r="HX74">
        <f t="shared" si="63"/>
        <v>107.07187184320804</v>
      </c>
      <c r="HY74">
        <f t="shared" si="63"/>
        <v>101.26370407909407</v>
      </c>
      <c r="HZ74">
        <f t="shared" si="63"/>
        <v>104.68376751611777</v>
      </c>
      <c r="IA74">
        <f t="shared" si="63"/>
        <v>98.873223127850963</v>
      </c>
      <c r="IB74">
        <f t="shared" si="63"/>
        <v>98.371749966219411</v>
      </c>
      <c r="IC74">
        <f t="shared" si="63"/>
        <v>101.53337129080263</v>
      </c>
      <c r="ID74">
        <f t="shared" si="63"/>
        <v>104.30952968880536</v>
      </c>
      <c r="IE74">
        <f t="shared" si="63"/>
        <v>101.94219170104518</v>
      </c>
      <c r="IF74">
        <f t="shared" si="63"/>
        <v>105.88702745521967</v>
      </c>
      <c r="IG74">
        <f t="shared" si="63"/>
        <v>101.05869621173537</v>
      </c>
      <c r="IH74">
        <f t="shared" si="63"/>
        <v>104.65595143257421</v>
      </c>
      <c r="II74">
        <f t="shared" si="63"/>
        <v>108.35125737193452</v>
      </c>
      <c r="IJ74">
        <f t="shared" si="63"/>
        <v>113.46896720338727</v>
      </c>
      <c r="IK74">
        <f t="shared" si="63"/>
        <v>101.67385557581235</v>
      </c>
      <c r="IL74">
        <f t="shared" si="63"/>
        <v>116.29891616083189</v>
      </c>
      <c r="IM74">
        <f t="shared" si="63"/>
        <v>101.3598694865024</v>
      </c>
      <c r="IN74">
        <f t="shared" si="63"/>
        <v>103.11922415066815</v>
      </c>
      <c r="IO74">
        <f t="shared" si="63"/>
        <v>100.59589515828316</v>
      </c>
      <c r="IP74">
        <f t="shared" si="63"/>
        <v>102.26011860412065</v>
      </c>
      <c r="IQ74">
        <f t="shared" si="63"/>
        <v>105.25124422112532</v>
      </c>
      <c r="IR74">
        <f t="shared" si="63"/>
        <v>107.30512367018305</v>
      </c>
      <c r="IS74">
        <f t="shared" si="63"/>
        <v>107.58548670416498</v>
      </c>
      <c r="IT74">
        <f t="shared" si="63"/>
        <v>105.48674641035056</v>
      </c>
      <c r="IU74">
        <f t="shared" si="63"/>
        <v>108.13230715341471</v>
      </c>
      <c r="IV74">
        <f t="shared" si="63"/>
        <v>104.24092149687645</v>
      </c>
      <c r="IW74">
        <f t="shared" si="63"/>
        <v>105.10035452206051</v>
      </c>
      <c r="IX74">
        <f t="shared" si="63"/>
        <v>103.95721977811678</v>
      </c>
      <c r="IY74">
        <f t="shared" si="63"/>
        <v>102.16820280320309</v>
      </c>
      <c r="IZ74">
        <f t="shared" si="63"/>
        <v>105.6187630805788</v>
      </c>
      <c r="JA74">
        <f t="shared" ref="JA74:KR74" si="64">_xlfn.FORECAST.ETS($A$74,JA3:JA62,$A$3:$A$62)</f>
        <v>106.151718129624</v>
      </c>
      <c r="JB74">
        <f t="shared" si="64"/>
        <v>105.3759241110898</v>
      </c>
      <c r="JC74">
        <f t="shared" si="64"/>
        <v>104.64351082209018</v>
      </c>
      <c r="JD74">
        <f t="shared" si="64"/>
        <v>105.8695513124363</v>
      </c>
      <c r="JE74">
        <f t="shared" si="64"/>
        <v>112.00320185533414</v>
      </c>
      <c r="JF74">
        <f t="shared" si="64"/>
        <v>104.38920390357329</v>
      </c>
      <c r="JG74">
        <f t="shared" si="64"/>
        <v>107.30108562055644</v>
      </c>
      <c r="JH74">
        <f t="shared" si="64"/>
        <v>103.99112535559722</v>
      </c>
      <c r="JI74">
        <f t="shared" si="64"/>
        <v>106.74498808597085</v>
      </c>
      <c r="JJ74">
        <f t="shared" si="64"/>
        <v>102.54561268062709</v>
      </c>
      <c r="JK74">
        <f t="shared" si="64"/>
        <v>105.84316677507056</v>
      </c>
      <c r="JL74">
        <f t="shared" si="64"/>
        <v>103.43348355444074</v>
      </c>
      <c r="JM74">
        <f t="shared" si="64"/>
        <v>105.4299773870318</v>
      </c>
      <c r="JN74">
        <f t="shared" si="64"/>
        <v>106.45789004596499</v>
      </c>
      <c r="JO74">
        <f t="shared" si="64"/>
        <v>100.34341844990213</v>
      </c>
      <c r="JP74">
        <f t="shared" si="64"/>
        <v>108.99428782198035</v>
      </c>
      <c r="JQ74">
        <f t="shared" si="64"/>
        <v>100.62479356909512</v>
      </c>
      <c r="JR74">
        <f t="shared" si="64"/>
        <v>91.400091133397481</v>
      </c>
      <c r="JS74">
        <f t="shared" si="64"/>
        <v>103.91513546471998</v>
      </c>
      <c r="JT74">
        <f t="shared" si="64"/>
        <v>109.91562279355153</v>
      </c>
      <c r="JU74">
        <f t="shared" si="64"/>
        <v>108.15766438316716</v>
      </c>
      <c r="JV74">
        <f t="shared" si="64"/>
        <v>107.26826029762935</v>
      </c>
      <c r="JW74">
        <f t="shared" si="64"/>
        <v>108.85820038826428</v>
      </c>
      <c r="JX74">
        <f t="shared" si="64"/>
        <v>99.674065965253718</v>
      </c>
      <c r="JY74">
        <f t="shared" si="64"/>
        <v>105.47533375635277</v>
      </c>
      <c r="JZ74">
        <f t="shared" si="64"/>
        <v>106.17231446587802</v>
      </c>
      <c r="KA74">
        <f t="shared" si="64"/>
        <v>111.60634910853477</v>
      </c>
      <c r="KB74">
        <f t="shared" si="64"/>
        <v>99.867270616388339</v>
      </c>
      <c r="KC74">
        <f t="shared" si="64"/>
        <v>103.09400968502685</v>
      </c>
      <c r="KD74">
        <f t="shared" si="64"/>
        <v>102.04593697483355</v>
      </c>
      <c r="KE74">
        <f t="shared" si="64"/>
        <v>93.768421585620942</v>
      </c>
      <c r="KF74">
        <f t="shared" si="64"/>
        <v>89.806669053846832</v>
      </c>
      <c r="KG74">
        <f t="shared" si="64"/>
        <v>99.150613185622746</v>
      </c>
      <c r="KH74">
        <f t="shared" si="64"/>
        <v>97.278459756578968</v>
      </c>
      <c r="KI74">
        <f t="shared" si="64"/>
        <v>106.38764429404063</v>
      </c>
      <c r="KJ74">
        <f t="shared" si="64"/>
        <v>105.99910750096682</v>
      </c>
      <c r="KK74">
        <f t="shared" si="64"/>
        <v>100</v>
      </c>
      <c r="KL74">
        <f t="shared" si="64"/>
        <v>103.75037537877908</v>
      </c>
      <c r="KM74">
        <f t="shared" si="64"/>
        <v>102.99627013687889</v>
      </c>
      <c r="KN74">
        <f t="shared" si="64"/>
        <v>104.06970017436126</v>
      </c>
      <c r="KO74">
        <f t="shared" si="64"/>
        <v>107.73327812083896</v>
      </c>
      <c r="KP74">
        <f t="shared" si="64"/>
        <v>103.54520098267218</v>
      </c>
      <c r="KQ74">
        <f t="shared" si="64"/>
        <v>108.19758022728001</v>
      </c>
      <c r="KR74">
        <f t="shared" si="64"/>
        <v>108.75120532307163</v>
      </c>
      <c r="KS74">
        <f t="shared" si="14"/>
        <v>102.80266074654985</v>
      </c>
    </row>
    <row r="75" spans="1:305" x14ac:dyDescent="0.2">
      <c r="A75" s="66">
        <v>43838</v>
      </c>
      <c r="B75">
        <f t="shared" si="7"/>
        <v>105.4630592811275</v>
      </c>
      <c r="C75">
        <f t="shared" si="8"/>
        <v>102.58451878429626</v>
      </c>
      <c r="D75">
        <f>_xlfn.FORECAST.ETS($A$75,D3:D62,$A$3:$A$62)</f>
        <v>104.96948429000535</v>
      </c>
      <c r="E75">
        <f t="shared" ref="E75:BP75" si="65">_xlfn.FORECAST.ETS($A$75,E3:E62,$A$3:$A$62)</f>
        <v>106.2612832914544</v>
      </c>
      <c r="F75">
        <f t="shared" si="65"/>
        <v>100.27861673239877</v>
      </c>
      <c r="G75">
        <f t="shared" si="65"/>
        <v>105.22599996814751</v>
      </c>
      <c r="H75">
        <f t="shared" si="65"/>
        <v>105.02490251805885</v>
      </c>
      <c r="I75">
        <f t="shared" si="65"/>
        <v>103.07473012977732</v>
      </c>
      <c r="J75">
        <f t="shared" si="65"/>
        <v>105.08125433928041</v>
      </c>
      <c r="K75">
        <f t="shared" si="65"/>
        <v>101.3755383213507</v>
      </c>
      <c r="L75">
        <f t="shared" si="65"/>
        <v>99.396543013955494</v>
      </c>
      <c r="M75">
        <f t="shared" si="65"/>
        <v>111.89198014683087</v>
      </c>
      <c r="N75">
        <f t="shared" si="65"/>
        <v>97.977899737223225</v>
      </c>
      <c r="O75">
        <f t="shared" si="65"/>
        <v>103.0231839966502</v>
      </c>
      <c r="P75">
        <f t="shared" si="65"/>
        <v>115.38375848374707</v>
      </c>
      <c r="Q75">
        <f t="shared" si="65"/>
        <v>102.31048246778835</v>
      </c>
      <c r="R75">
        <f t="shared" si="65"/>
        <v>97.16949940672572</v>
      </c>
      <c r="S75">
        <f t="shared" si="65"/>
        <v>97.29024939033458</v>
      </c>
      <c r="T75">
        <f t="shared" si="65"/>
        <v>104.31747998501201</v>
      </c>
      <c r="U75">
        <f t="shared" si="65"/>
        <v>105.59235188132325</v>
      </c>
      <c r="V75">
        <f t="shared" si="65"/>
        <v>96.324890916272722</v>
      </c>
      <c r="W75">
        <f t="shared" si="65"/>
        <v>100.93012653087557</v>
      </c>
      <c r="X75">
        <f t="shared" si="65"/>
        <v>106.00237289219064</v>
      </c>
      <c r="Y75">
        <f t="shared" si="65"/>
        <v>103.17957099277808</v>
      </c>
      <c r="Z75">
        <f t="shared" si="65"/>
        <v>102.66185151349366</v>
      </c>
      <c r="AA75">
        <f t="shared" si="65"/>
        <v>98.090988323689288</v>
      </c>
      <c r="AB75">
        <f t="shared" si="65"/>
        <v>117.44361130026759</v>
      </c>
      <c r="AC75">
        <f t="shared" si="65"/>
        <v>106.16848217267592</v>
      </c>
      <c r="AD75">
        <f t="shared" si="65"/>
        <v>99.576630884154241</v>
      </c>
      <c r="AE75">
        <f t="shared" si="65"/>
        <v>131.71506225906629</v>
      </c>
      <c r="AF75">
        <f t="shared" si="65"/>
        <v>87.30191129210867</v>
      </c>
      <c r="AG75">
        <f t="shared" si="65"/>
        <v>122.66510362510174</v>
      </c>
      <c r="AH75">
        <f t="shared" si="65"/>
        <v>108.35082812757722</v>
      </c>
      <c r="AI75">
        <f t="shared" si="65"/>
        <v>108.05381844982443</v>
      </c>
      <c r="AJ75">
        <f t="shared" si="65"/>
        <v>101.53425109570101</v>
      </c>
      <c r="AK75">
        <f t="shared" si="65"/>
        <v>102.55243784521632</v>
      </c>
      <c r="AL75">
        <f t="shared" si="65"/>
        <v>103.62562301457847</v>
      </c>
      <c r="AM75">
        <f t="shared" si="65"/>
        <v>110.08259477767476</v>
      </c>
      <c r="AN75">
        <f t="shared" si="65"/>
        <v>107.29967772607131</v>
      </c>
      <c r="AO75">
        <f t="shared" si="65"/>
        <v>129.61991208001115</v>
      </c>
      <c r="AP75">
        <f t="shared" si="65"/>
        <v>102.92576415321096</v>
      </c>
      <c r="AQ75">
        <f t="shared" si="65"/>
        <v>100.89413467694774</v>
      </c>
      <c r="AR75">
        <f t="shared" si="65"/>
        <v>91.946820083107724</v>
      </c>
      <c r="AS75">
        <f t="shared" si="65"/>
        <v>104.54499706077412</v>
      </c>
      <c r="AT75">
        <f t="shared" si="65"/>
        <v>121.88756929026597</v>
      </c>
      <c r="AU75">
        <f t="shared" si="65"/>
        <v>98.305375435647818</v>
      </c>
      <c r="AV75">
        <f t="shared" si="65"/>
        <v>97.116270284455169</v>
      </c>
      <c r="AW75">
        <f t="shared" si="65"/>
        <v>103.30499583800098</v>
      </c>
      <c r="AX75">
        <f t="shared" si="65"/>
        <v>104.21170670243933</v>
      </c>
      <c r="AY75">
        <f t="shared" si="65"/>
        <v>107.55557135934082</v>
      </c>
      <c r="AZ75">
        <f t="shared" si="65"/>
        <v>101.71253304392314</v>
      </c>
      <c r="BA75">
        <f t="shared" si="65"/>
        <v>143.91451211495024</v>
      </c>
      <c r="BB75">
        <f t="shared" si="65"/>
        <v>98.708057311644637</v>
      </c>
      <c r="BC75">
        <f t="shared" si="65"/>
        <v>106.12667831183865</v>
      </c>
      <c r="BD75">
        <f t="shared" si="65"/>
        <v>99.792418733767832</v>
      </c>
      <c r="BE75">
        <f t="shared" si="65"/>
        <v>102.23939934890933</v>
      </c>
      <c r="BF75">
        <f t="shared" si="65"/>
        <v>111.02944116160972</v>
      </c>
      <c r="BG75">
        <f t="shared" si="65"/>
        <v>106.69670188486293</v>
      </c>
      <c r="BH75">
        <f t="shared" si="65"/>
        <v>108.0201027707536</v>
      </c>
      <c r="BI75">
        <f t="shared" si="65"/>
        <v>101.39148606100576</v>
      </c>
      <c r="BJ75">
        <f t="shared" si="65"/>
        <v>105.0183989689439</v>
      </c>
      <c r="BK75">
        <f t="shared" si="65"/>
        <v>105.51701912016199</v>
      </c>
      <c r="BL75">
        <f t="shared" si="65"/>
        <v>106.34407391105746</v>
      </c>
      <c r="BM75">
        <f t="shared" si="65"/>
        <v>106.61713237531104</v>
      </c>
      <c r="BN75">
        <f t="shared" si="65"/>
        <v>109.82061887369422</v>
      </c>
      <c r="BO75">
        <f t="shared" si="65"/>
        <v>100.54256789316238</v>
      </c>
      <c r="BP75">
        <f t="shared" si="65"/>
        <v>97.321140750929047</v>
      </c>
      <c r="BQ75">
        <f t="shared" ref="BQ75:EB75" si="66">_xlfn.FORECAST.ETS($A$75,BQ3:BQ62,$A$3:$A$62)</f>
        <v>101.01278101161762</v>
      </c>
      <c r="BR75">
        <f t="shared" si="66"/>
        <v>102.9736249397984</v>
      </c>
      <c r="BS75">
        <f t="shared" si="66"/>
        <v>106.16488135125921</v>
      </c>
      <c r="BT75">
        <f t="shared" si="66"/>
        <v>101.62993975164802</v>
      </c>
      <c r="BU75">
        <f t="shared" si="66"/>
        <v>102.05443872982859</v>
      </c>
      <c r="BV75">
        <f t="shared" si="66"/>
        <v>108.51865065545262</v>
      </c>
      <c r="BW75">
        <f t="shared" si="66"/>
        <v>101.25940495785437</v>
      </c>
      <c r="BX75">
        <f t="shared" si="66"/>
        <v>105.56557543812072</v>
      </c>
      <c r="BY75">
        <f t="shared" si="66"/>
        <v>115.39698396129015</v>
      </c>
      <c r="BZ75">
        <f t="shared" si="66"/>
        <v>104.08898290995849</v>
      </c>
      <c r="CA75">
        <f t="shared" si="66"/>
        <v>102.67008922897176</v>
      </c>
      <c r="CB75">
        <f t="shared" si="66"/>
        <v>104.75350707023716</v>
      </c>
      <c r="CC75">
        <f t="shared" si="66"/>
        <v>100.86775306712644</v>
      </c>
      <c r="CD75">
        <f t="shared" si="66"/>
        <v>108.00888601309428</v>
      </c>
      <c r="CE75">
        <f t="shared" si="66"/>
        <v>94.682688532423555</v>
      </c>
      <c r="CF75">
        <f t="shared" si="66"/>
        <v>93.359503614016532</v>
      </c>
      <c r="CG75">
        <f t="shared" si="66"/>
        <v>101.83113949665564</v>
      </c>
      <c r="CH75">
        <f t="shared" si="66"/>
        <v>103.09946039434257</v>
      </c>
      <c r="CI75">
        <f t="shared" si="66"/>
        <v>87.404983392014543</v>
      </c>
      <c r="CJ75">
        <f t="shared" si="66"/>
        <v>96.987414323556777</v>
      </c>
      <c r="CK75">
        <f t="shared" si="66"/>
        <v>92.855229855255033</v>
      </c>
      <c r="CL75">
        <f t="shared" si="66"/>
        <v>101.76152758736104</v>
      </c>
      <c r="CM75">
        <f t="shared" si="66"/>
        <v>82.633883635261427</v>
      </c>
      <c r="CN75">
        <f t="shared" si="66"/>
        <v>83.568653355458224</v>
      </c>
      <c r="CO75">
        <f t="shared" si="66"/>
        <v>81.819256366249334</v>
      </c>
      <c r="CP75">
        <f t="shared" si="66"/>
        <v>80.662442665868468</v>
      </c>
      <c r="CQ75">
        <f t="shared" si="66"/>
        <v>100.19678737686802</v>
      </c>
      <c r="CR75">
        <f t="shared" si="66"/>
        <v>83.615920852015236</v>
      </c>
      <c r="CS75">
        <f t="shared" si="66"/>
        <v>89.22870527238608</v>
      </c>
      <c r="CT75">
        <f t="shared" si="66"/>
        <v>76.87947707639907</v>
      </c>
      <c r="CU75">
        <f t="shared" si="66"/>
        <v>83.542536787778275</v>
      </c>
      <c r="CV75">
        <f t="shared" si="66"/>
        <v>98.152148667371264</v>
      </c>
      <c r="CW75">
        <f t="shared" si="66"/>
        <v>73.640883855101151</v>
      </c>
      <c r="CX75">
        <f t="shared" si="66"/>
        <v>100.54637959162768</v>
      </c>
      <c r="CY75">
        <f t="shared" si="66"/>
        <v>107.94197397020096</v>
      </c>
      <c r="CZ75">
        <f t="shared" si="66"/>
        <v>98.770610924071974</v>
      </c>
      <c r="DA75">
        <f t="shared" si="66"/>
        <v>108.48149631124285</v>
      </c>
      <c r="DB75">
        <f t="shared" si="66"/>
        <v>92.745588100320745</v>
      </c>
      <c r="DC75">
        <f t="shared" si="66"/>
        <v>86.745300202322454</v>
      </c>
      <c r="DD75">
        <f t="shared" si="66"/>
        <v>89.207209667482914</v>
      </c>
      <c r="DE75">
        <f t="shared" si="66"/>
        <v>84.824738425725442</v>
      </c>
      <c r="DF75">
        <f t="shared" si="66"/>
        <v>95.329656359143527</v>
      </c>
      <c r="DG75">
        <f t="shared" si="66"/>
        <v>78.336080488041588</v>
      </c>
      <c r="DH75">
        <f t="shared" si="66"/>
        <v>79.372478939231911</v>
      </c>
      <c r="DI75">
        <f t="shared" si="66"/>
        <v>97.433133759315155</v>
      </c>
      <c r="DJ75">
        <f t="shared" si="66"/>
        <v>103.8447210967992</v>
      </c>
      <c r="DK75">
        <f t="shared" si="66"/>
        <v>106.46539397648193</v>
      </c>
      <c r="DL75">
        <f t="shared" si="66"/>
        <v>104.91858513153551</v>
      </c>
      <c r="DM75">
        <f t="shared" si="66"/>
        <v>106.35505781841646</v>
      </c>
      <c r="DN75">
        <f t="shared" si="66"/>
        <v>110.24574874002703</v>
      </c>
      <c r="DO75">
        <f t="shared" si="66"/>
        <v>108.44004703239537</v>
      </c>
      <c r="DP75">
        <f t="shared" si="66"/>
        <v>106.10709841993928</v>
      </c>
      <c r="DQ75">
        <f t="shared" si="66"/>
        <v>106.38214754043675</v>
      </c>
      <c r="DR75">
        <f t="shared" si="66"/>
        <v>110.10064908614764</v>
      </c>
      <c r="DS75">
        <f t="shared" si="66"/>
        <v>106.39030828662662</v>
      </c>
      <c r="DT75">
        <f t="shared" si="66"/>
        <v>102.81297613440455</v>
      </c>
      <c r="DU75">
        <f t="shared" si="66"/>
        <v>124.02634424140807</v>
      </c>
      <c r="DV75">
        <f t="shared" si="66"/>
        <v>104.00190765825823</v>
      </c>
      <c r="DW75">
        <f t="shared" si="66"/>
        <v>104.88593723505619</v>
      </c>
      <c r="DX75">
        <f t="shared" si="66"/>
        <v>97.269413166446725</v>
      </c>
      <c r="DY75">
        <f t="shared" si="66"/>
        <v>96.155663437290201</v>
      </c>
      <c r="DZ75">
        <f t="shared" si="66"/>
        <v>102.758305528105</v>
      </c>
      <c r="EA75">
        <f t="shared" si="66"/>
        <v>101.61682437249723</v>
      </c>
      <c r="EB75">
        <f t="shared" si="66"/>
        <v>101.21596842310299</v>
      </c>
      <c r="EC75">
        <f t="shared" ref="EC75:GN75" si="67">_xlfn.FORECAST.ETS($A$75,EC3:EC62,$A$3:$A$62)</f>
        <v>101.81025339275905</v>
      </c>
      <c r="ED75">
        <f t="shared" si="67"/>
        <v>99.445220006577699</v>
      </c>
      <c r="EE75">
        <f t="shared" si="67"/>
        <v>105.43714813580712</v>
      </c>
      <c r="EF75">
        <f t="shared" si="67"/>
        <v>95.990586831630225</v>
      </c>
      <c r="EG75">
        <f t="shared" si="67"/>
        <v>106.32062272047079</v>
      </c>
      <c r="EH75">
        <f t="shared" si="67"/>
        <v>84.457854115088409</v>
      </c>
      <c r="EI75">
        <f t="shared" si="67"/>
        <v>99.478787978778229</v>
      </c>
      <c r="EJ75">
        <f t="shared" si="67"/>
        <v>96.103753269267472</v>
      </c>
      <c r="EK75">
        <f t="shared" si="67"/>
        <v>102.15464901355287</v>
      </c>
      <c r="EL75">
        <f t="shared" si="67"/>
        <v>101.94274144266521</v>
      </c>
      <c r="EM75">
        <f t="shared" si="67"/>
        <v>103.77119734943903</v>
      </c>
      <c r="EN75">
        <f t="shared" si="67"/>
        <v>101.20830010795346</v>
      </c>
      <c r="EO75">
        <f t="shared" si="67"/>
        <v>95.214062024958878</v>
      </c>
      <c r="EP75">
        <f t="shared" si="67"/>
        <v>100.14327508344454</v>
      </c>
      <c r="EQ75">
        <f t="shared" si="67"/>
        <v>98.990727311423541</v>
      </c>
      <c r="ER75">
        <f t="shared" si="67"/>
        <v>83.683301156580498</v>
      </c>
      <c r="ES75">
        <f t="shared" si="67"/>
        <v>104.26710225441806</v>
      </c>
      <c r="ET75">
        <f t="shared" si="67"/>
        <v>98.698749860671029</v>
      </c>
      <c r="EU75">
        <f t="shared" si="67"/>
        <v>104.85108148592001</v>
      </c>
      <c r="EV75">
        <f t="shared" si="67"/>
        <v>104.11180345075678</v>
      </c>
      <c r="EW75">
        <f t="shared" si="67"/>
        <v>93.266575193943794</v>
      </c>
      <c r="EX75">
        <f t="shared" si="67"/>
        <v>87.106208653688469</v>
      </c>
      <c r="EY75">
        <f t="shared" si="67"/>
        <v>107.14394073144484</v>
      </c>
      <c r="EZ75">
        <f t="shared" si="67"/>
        <v>104.68712128869532</v>
      </c>
      <c r="FA75">
        <f t="shared" si="67"/>
        <v>108.36113049458424</v>
      </c>
      <c r="FB75">
        <f t="shared" si="67"/>
        <v>101.56946049372299</v>
      </c>
      <c r="FC75">
        <f t="shared" si="67"/>
        <v>103.11656859840222</v>
      </c>
      <c r="FD75">
        <f t="shared" si="67"/>
        <v>100.93782600257725</v>
      </c>
      <c r="FE75">
        <f t="shared" si="67"/>
        <v>105.76236032015923</v>
      </c>
      <c r="FF75">
        <f t="shared" si="67"/>
        <v>104.92152945716006</v>
      </c>
      <c r="FG75">
        <f t="shared" si="67"/>
        <v>103.7072639807626</v>
      </c>
      <c r="FH75">
        <f t="shared" si="67"/>
        <v>105.8430653333597</v>
      </c>
      <c r="FI75">
        <f t="shared" si="67"/>
        <v>105.57507148334207</v>
      </c>
      <c r="FJ75">
        <f t="shared" si="67"/>
        <v>107.84854692131832</v>
      </c>
      <c r="FK75">
        <f t="shared" si="67"/>
        <v>103.4804036598059</v>
      </c>
      <c r="FL75">
        <f t="shared" si="67"/>
        <v>107.23658408010093</v>
      </c>
      <c r="FM75">
        <f t="shared" si="67"/>
        <v>104.46232465805613</v>
      </c>
      <c r="FN75">
        <f t="shared" si="67"/>
        <v>106.52518919847307</v>
      </c>
      <c r="FO75">
        <f t="shared" si="67"/>
        <v>107.9487941226719</v>
      </c>
      <c r="FP75">
        <f t="shared" si="67"/>
        <v>106.78826598586829</v>
      </c>
      <c r="FQ75">
        <f t="shared" si="67"/>
        <v>108.73564242223016</v>
      </c>
      <c r="FR75">
        <f t="shared" si="67"/>
        <v>109.29542786113598</v>
      </c>
      <c r="FS75">
        <f t="shared" si="67"/>
        <v>104.16763808675142</v>
      </c>
      <c r="FT75">
        <f t="shared" si="67"/>
        <v>105.06153971414416</v>
      </c>
      <c r="FU75">
        <f t="shared" si="67"/>
        <v>108.84010132576029</v>
      </c>
      <c r="FV75">
        <f t="shared" si="67"/>
        <v>99.973842653393362</v>
      </c>
      <c r="FW75">
        <f t="shared" si="67"/>
        <v>104.77379115451303</v>
      </c>
      <c r="FX75">
        <f t="shared" si="67"/>
        <v>105.18803079220784</v>
      </c>
      <c r="FY75">
        <f t="shared" si="67"/>
        <v>105.71268419834078</v>
      </c>
      <c r="FZ75">
        <f t="shared" si="67"/>
        <v>105.55472104951133</v>
      </c>
      <c r="GA75">
        <f t="shared" si="67"/>
        <v>105.87349842888746</v>
      </c>
      <c r="GB75">
        <f t="shared" si="67"/>
        <v>104.49816129079171</v>
      </c>
      <c r="GC75">
        <f t="shared" si="67"/>
        <v>104.53706858571985</v>
      </c>
      <c r="GD75">
        <f t="shared" si="67"/>
        <v>102.4475736181156</v>
      </c>
      <c r="GE75">
        <f t="shared" si="67"/>
        <v>101.79368731347661</v>
      </c>
      <c r="GF75">
        <f t="shared" si="67"/>
        <v>99.440143810150545</v>
      </c>
      <c r="GG75">
        <f t="shared" si="67"/>
        <v>87.512264632898876</v>
      </c>
      <c r="GH75">
        <f t="shared" si="67"/>
        <v>99.24793179037745</v>
      </c>
      <c r="GI75">
        <f t="shared" si="67"/>
        <v>99.73542250111322</v>
      </c>
      <c r="GJ75">
        <f t="shared" si="67"/>
        <v>107.27296768150326</v>
      </c>
      <c r="GK75">
        <f t="shared" si="67"/>
        <v>101.88369282851167</v>
      </c>
      <c r="GL75">
        <f t="shared" si="67"/>
        <v>103.08950237196245</v>
      </c>
      <c r="GM75">
        <f t="shared" si="67"/>
        <v>101.16507701976985</v>
      </c>
      <c r="GN75">
        <f t="shared" si="67"/>
        <v>122.53052636937609</v>
      </c>
      <c r="GO75">
        <f t="shared" ref="GO75:IZ75" si="68">_xlfn.FORECAST.ETS($A$75,GO3:GO62,$A$3:$A$62)</f>
        <v>100.76284077743603</v>
      </c>
      <c r="GP75">
        <f t="shared" si="68"/>
        <v>104.67488315986211</v>
      </c>
      <c r="GQ75">
        <f t="shared" si="68"/>
        <v>105.84766992150755</v>
      </c>
      <c r="GR75">
        <f t="shared" si="68"/>
        <v>106.35218477340634</v>
      </c>
      <c r="GS75">
        <f t="shared" si="68"/>
        <v>107.12161798535463</v>
      </c>
      <c r="GT75">
        <f t="shared" si="68"/>
        <v>105.55525112544804</v>
      </c>
      <c r="GU75">
        <f t="shared" si="68"/>
        <v>103.46988626803943</v>
      </c>
      <c r="GV75">
        <f t="shared" si="68"/>
        <v>104.91057103380629</v>
      </c>
      <c r="GW75">
        <f t="shared" si="68"/>
        <v>100.82429007670235</v>
      </c>
      <c r="GX75">
        <f t="shared" si="68"/>
        <v>106.63236562952144</v>
      </c>
      <c r="GY75">
        <f t="shared" si="68"/>
        <v>106.96973608899486</v>
      </c>
      <c r="GZ75">
        <f t="shared" si="68"/>
        <v>101.06556470168933</v>
      </c>
      <c r="HA75">
        <f t="shared" si="68"/>
        <v>115.74932749828785</v>
      </c>
      <c r="HB75">
        <f t="shared" si="68"/>
        <v>79.000810116104546</v>
      </c>
      <c r="HC75">
        <f t="shared" si="68"/>
        <v>104.35033880394964</v>
      </c>
      <c r="HD75">
        <f t="shared" si="68"/>
        <v>83.282977724145113</v>
      </c>
      <c r="HE75">
        <f t="shared" si="68"/>
        <v>94.698522398915102</v>
      </c>
      <c r="HF75">
        <f t="shared" si="68"/>
        <v>99.992947820464408</v>
      </c>
      <c r="HG75">
        <f t="shared" si="68"/>
        <v>100.52902791161245</v>
      </c>
      <c r="HH75">
        <f t="shared" si="68"/>
        <v>100.55028306545471</v>
      </c>
      <c r="HI75">
        <f t="shared" si="68"/>
        <v>90.722024279555541</v>
      </c>
      <c r="HJ75">
        <f t="shared" si="68"/>
        <v>75.72764388469362</v>
      </c>
      <c r="HK75">
        <f t="shared" si="68"/>
        <v>64.356095329806919</v>
      </c>
      <c r="HL75">
        <f t="shared" si="68"/>
        <v>91.951334218574331</v>
      </c>
      <c r="HM75">
        <f t="shared" si="68"/>
        <v>95.281708164810681</v>
      </c>
      <c r="HN75">
        <f t="shared" si="68"/>
        <v>88.6184657913401</v>
      </c>
      <c r="HO75">
        <f t="shared" si="68"/>
        <v>91.953094646276625</v>
      </c>
      <c r="HP75">
        <f t="shared" si="68"/>
        <v>98.56743345670067</v>
      </c>
      <c r="HQ75">
        <f t="shared" si="68"/>
        <v>98.971753555084959</v>
      </c>
      <c r="HR75">
        <f t="shared" si="68"/>
        <v>85.870067359684242</v>
      </c>
      <c r="HS75">
        <f t="shared" si="68"/>
        <v>99.500847061562283</v>
      </c>
      <c r="HT75">
        <f t="shared" si="68"/>
        <v>108.07417847459227</v>
      </c>
      <c r="HU75">
        <f t="shared" si="68"/>
        <v>107.77739404034911</v>
      </c>
      <c r="HV75">
        <f t="shared" si="68"/>
        <v>106.00559672274179</v>
      </c>
      <c r="HW75">
        <f t="shared" si="68"/>
        <v>104.22086395675582</v>
      </c>
      <c r="HX75">
        <f t="shared" si="68"/>
        <v>107.53464909336655</v>
      </c>
      <c r="HY75">
        <f t="shared" si="68"/>
        <v>101.36432250405464</v>
      </c>
      <c r="HZ75">
        <f t="shared" si="68"/>
        <v>104.94933841965545</v>
      </c>
      <c r="IA75">
        <f t="shared" si="68"/>
        <v>99.276573903187753</v>
      </c>
      <c r="IB75">
        <f t="shared" si="68"/>
        <v>98.466439253886023</v>
      </c>
      <c r="IC75">
        <f t="shared" si="68"/>
        <v>101.63613994605008</v>
      </c>
      <c r="ID75">
        <f t="shared" si="68"/>
        <v>104.67373630922256</v>
      </c>
      <c r="IE75">
        <f t="shared" si="68"/>
        <v>102.02540856969995</v>
      </c>
      <c r="IF75">
        <f t="shared" si="68"/>
        <v>106.192648087718</v>
      </c>
      <c r="IG75">
        <f t="shared" si="68"/>
        <v>101.18174251065247</v>
      </c>
      <c r="IH75">
        <f t="shared" si="68"/>
        <v>104.92145739820653</v>
      </c>
      <c r="II75">
        <f t="shared" si="68"/>
        <v>108.76419919082947</v>
      </c>
      <c r="IJ75">
        <f t="shared" si="68"/>
        <v>114.26545939744972</v>
      </c>
      <c r="IK75">
        <f t="shared" si="68"/>
        <v>101.76834214320643</v>
      </c>
      <c r="IL75">
        <f t="shared" si="68"/>
        <v>116.18233313257198</v>
      </c>
      <c r="IM75">
        <f t="shared" si="68"/>
        <v>101.47215101467512</v>
      </c>
      <c r="IN75">
        <f t="shared" si="68"/>
        <v>103.08136773717246</v>
      </c>
      <c r="IO75">
        <f t="shared" si="68"/>
        <v>100.61696117342883</v>
      </c>
      <c r="IP75">
        <f t="shared" si="68"/>
        <v>102.43386267849874</v>
      </c>
      <c r="IQ75">
        <f t="shared" si="68"/>
        <v>105.5210547911482</v>
      </c>
      <c r="IR75">
        <f t="shared" si="68"/>
        <v>107.70745483753711</v>
      </c>
      <c r="IS75">
        <f t="shared" si="68"/>
        <v>107.85991412762313</v>
      </c>
      <c r="IT75">
        <f t="shared" si="68"/>
        <v>105.8138822991784</v>
      </c>
      <c r="IU75">
        <f t="shared" si="68"/>
        <v>108.16318301803719</v>
      </c>
      <c r="IV75">
        <f t="shared" si="68"/>
        <v>104.21526568920106</v>
      </c>
      <c r="IW75">
        <f t="shared" si="68"/>
        <v>105.18187403151971</v>
      </c>
      <c r="IX75">
        <f t="shared" si="68"/>
        <v>104.14857885876449</v>
      </c>
      <c r="IY75">
        <f t="shared" si="68"/>
        <v>102.16883356593718</v>
      </c>
      <c r="IZ75">
        <f t="shared" si="68"/>
        <v>106.07038495664216</v>
      </c>
      <c r="JA75">
        <f t="shared" ref="JA75:KR75" si="69">_xlfn.FORECAST.ETS($A$75,JA3:JA62,$A$3:$A$62)</f>
        <v>106.15724818086717</v>
      </c>
      <c r="JB75">
        <f t="shared" si="69"/>
        <v>105.35501253299373</v>
      </c>
      <c r="JC75">
        <f t="shared" si="69"/>
        <v>104.62101279805054</v>
      </c>
      <c r="JD75">
        <f t="shared" si="69"/>
        <v>105.91408550009149</v>
      </c>
      <c r="JE75">
        <f t="shared" si="69"/>
        <v>111.85176719174082</v>
      </c>
      <c r="JF75">
        <f t="shared" si="69"/>
        <v>104.64056111775406</v>
      </c>
      <c r="JG75">
        <f t="shared" si="69"/>
        <v>107.70344051381194</v>
      </c>
      <c r="JH75">
        <f t="shared" si="69"/>
        <v>104.2283524064229</v>
      </c>
      <c r="JI75">
        <f t="shared" si="69"/>
        <v>107.12779933960738</v>
      </c>
      <c r="JJ75">
        <f t="shared" si="69"/>
        <v>102.99772884090085</v>
      </c>
      <c r="JK75">
        <f t="shared" si="69"/>
        <v>106.26397825583834</v>
      </c>
      <c r="JL75">
        <f t="shared" si="69"/>
        <v>103.70347924088723</v>
      </c>
      <c r="JM75">
        <f t="shared" si="69"/>
        <v>106.30750198446759</v>
      </c>
      <c r="JN75">
        <f t="shared" si="69"/>
        <v>106.77092897114778</v>
      </c>
      <c r="JO75">
        <f t="shared" si="69"/>
        <v>102.47438890104613</v>
      </c>
      <c r="JP75">
        <f t="shared" si="69"/>
        <v>109.55141564933916</v>
      </c>
      <c r="JQ75">
        <f t="shared" si="69"/>
        <v>100.69355876812259</v>
      </c>
      <c r="JR75">
        <f t="shared" si="69"/>
        <v>91.60800597436517</v>
      </c>
      <c r="JS75">
        <f t="shared" si="69"/>
        <v>104.22594726858685</v>
      </c>
      <c r="JT75">
        <f t="shared" si="69"/>
        <v>111.69484517432254</v>
      </c>
      <c r="JU75">
        <f t="shared" si="69"/>
        <v>108.67015317838876</v>
      </c>
      <c r="JV75">
        <f t="shared" si="69"/>
        <v>107.7308382668742</v>
      </c>
      <c r="JW75">
        <f t="shared" si="69"/>
        <v>109.47488656842368</v>
      </c>
      <c r="JX75">
        <f t="shared" si="69"/>
        <v>99.86219544527205</v>
      </c>
      <c r="JY75">
        <f t="shared" si="69"/>
        <v>105.92607348953962</v>
      </c>
      <c r="JZ75">
        <f t="shared" si="69"/>
        <v>107.53654807861329</v>
      </c>
      <c r="KA75">
        <f t="shared" si="69"/>
        <v>112.51499544829475</v>
      </c>
      <c r="KB75">
        <f t="shared" si="69"/>
        <v>100.00382609640087</v>
      </c>
      <c r="KC75">
        <f t="shared" si="69"/>
        <v>103.57638252357641</v>
      </c>
      <c r="KD75">
        <f t="shared" si="69"/>
        <v>102.15529120571784</v>
      </c>
      <c r="KE75">
        <f t="shared" si="69"/>
        <v>93.769974284159503</v>
      </c>
      <c r="KF75">
        <f t="shared" si="69"/>
        <v>89.248575883870188</v>
      </c>
      <c r="KG75">
        <f t="shared" si="69"/>
        <v>99.238790527449609</v>
      </c>
      <c r="KH75">
        <f t="shared" si="69"/>
        <v>97.163962736841668</v>
      </c>
      <c r="KI75">
        <f t="shared" si="69"/>
        <v>106.70501819058882</v>
      </c>
      <c r="KJ75">
        <f t="shared" si="69"/>
        <v>106.33176935400206</v>
      </c>
      <c r="KK75">
        <f t="shared" si="69"/>
        <v>100</v>
      </c>
      <c r="KL75">
        <f t="shared" si="69"/>
        <v>103.99082687673602</v>
      </c>
      <c r="KM75">
        <f t="shared" si="69"/>
        <v>103.15356506010694</v>
      </c>
      <c r="KN75">
        <f t="shared" si="69"/>
        <v>104.39127866412578</v>
      </c>
      <c r="KO75">
        <f t="shared" si="69"/>
        <v>108.16159329497178</v>
      </c>
      <c r="KP75">
        <f t="shared" si="69"/>
        <v>103.55902065836193</v>
      </c>
      <c r="KQ75">
        <f t="shared" si="69"/>
        <v>108.66199625484285</v>
      </c>
      <c r="KR75">
        <f t="shared" si="69"/>
        <v>111.89422720805167</v>
      </c>
      <c r="KS75">
        <f t="shared" si="14"/>
        <v>103.04892732735817</v>
      </c>
    </row>
    <row r="76" spans="1:305" x14ac:dyDescent="0.2">
      <c r="A76" s="66">
        <v>43869</v>
      </c>
      <c r="B76">
        <f t="shared" si="7"/>
        <v>105.90359321588761</v>
      </c>
      <c r="C76">
        <f t="shared" si="8"/>
        <v>102.77367542569817</v>
      </c>
      <c r="D76">
        <f>_xlfn.FORECAST.ETS($A$76,D3:D62,$A$3:$A$62)</f>
        <v>105.23545780390313</v>
      </c>
      <c r="E76">
        <f t="shared" ref="E76:BP76" si="70">_xlfn.FORECAST.ETS($A$76,E3:E62,$A$3:$A$62)</f>
        <v>106.59739438380466</v>
      </c>
      <c r="F76">
        <f t="shared" si="70"/>
        <v>100.34154231316725</v>
      </c>
      <c r="G76">
        <f t="shared" si="70"/>
        <v>105.49543163561474</v>
      </c>
      <c r="H76">
        <f t="shared" si="70"/>
        <v>105.04426692773463</v>
      </c>
      <c r="I76">
        <f t="shared" si="70"/>
        <v>103.38724994224413</v>
      </c>
      <c r="J76">
        <f t="shared" si="70"/>
        <v>105.38259230228905</v>
      </c>
      <c r="K76">
        <f t="shared" si="70"/>
        <v>101.58116980701128</v>
      </c>
      <c r="L76">
        <f t="shared" si="70"/>
        <v>99.382234386902468</v>
      </c>
      <c r="M76">
        <f t="shared" si="70"/>
        <v>108.05104996348904</v>
      </c>
      <c r="N76">
        <f t="shared" si="70"/>
        <v>97.953734900774521</v>
      </c>
      <c r="O76">
        <f t="shared" si="70"/>
        <v>103.19041507685014</v>
      </c>
      <c r="P76">
        <f t="shared" si="70"/>
        <v>116.06783860588479</v>
      </c>
      <c r="Q76">
        <f t="shared" si="70"/>
        <v>102.81038356450023</v>
      </c>
      <c r="R76">
        <f t="shared" si="70"/>
        <v>96.608541290281551</v>
      </c>
      <c r="S76">
        <f t="shared" si="70"/>
        <v>97.173007114610783</v>
      </c>
      <c r="T76">
        <f t="shared" si="70"/>
        <v>104.51479046844497</v>
      </c>
      <c r="U76">
        <f t="shared" si="70"/>
        <v>105.81272243811557</v>
      </c>
      <c r="V76">
        <f t="shared" si="70"/>
        <v>96.504308878851134</v>
      </c>
      <c r="W76">
        <f t="shared" si="70"/>
        <v>101.05132416055721</v>
      </c>
      <c r="X76">
        <f t="shared" si="70"/>
        <v>106.32836203520999</v>
      </c>
      <c r="Y76">
        <f t="shared" si="70"/>
        <v>103.39455089358904</v>
      </c>
      <c r="Z76">
        <f t="shared" si="70"/>
        <v>102.76097554109229</v>
      </c>
      <c r="AA76">
        <f t="shared" si="70"/>
        <v>98.031997670578278</v>
      </c>
      <c r="AB76">
        <f t="shared" si="70"/>
        <v>118.32562519765526</v>
      </c>
      <c r="AC76">
        <f t="shared" si="70"/>
        <v>106.6312512649957</v>
      </c>
      <c r="AD76">
        <f t="shared" si="70"/>
        <v>99.720608024535039</v>
      </c>
      <c r="AE76">
        <f t="shared" si="70"/>
        <v>108.76142865243651</v>
      </c>
      <c r="AF76">
        <f t="shared" si="70"/>
        <v>90.114814897514876</v>
      </c>
      <c r="AG76">
        <f t="shared" si="70"/>
        <v>102.96908193768351</v>
      </c>
      <c r="AH76">
        <f t="shared" si="70"/>
        <v>108.83083437168726</v>
      </c>
      <c r="AI76">
        <f t="shared" si="70"/>
        <v>100.14527390468555</v>
      </c>
      <c r="AJ76">
        <f t="shared" si="70"/>
        <v>101.61840822387033</v>
      </c>
      <c r="AK76">
        <f t="shared" si="70"/>
        <v>102.74038718149878</v>
      </c>
      <c r="AL76">
        <f t="shared" si="70"/>
        <v>107.87986073486496</v>
      </c>
      <c r="AM76">
        <f t="shared" si="70"/>
        <v>110.58545477464024</v>
      </c>
      <c r="AN76">
        <f t="shared" si="70"/>
        <v>107.67136860485077</v>
      </c>
      <c r="AO76">
        <f t="shared" si="70"/>
        <v>142.99982047031583</v>
      </c>
      <c r="AP76">
        <f t="shared" si="70"/>
        <v>100.48357850220643</v>
      </c>
      <c r="AQ76">
        <f t="shared" si="70"/>
        <v>95.227363356117891</v>
      </c>
      <c r="AR76">
        <f t="shared" si="70"/>
        <v>85.980938540657547</v>
      </c>
      <c r="AS76">
        <f t="shared" si="70"/>
        <v>102.41791199882771</v>
      </c>
      <c r="AT76">
        <f t="shared" si="70"/>
        <v>123.57995354112558</v>
      </c>
      <c r="AU76">
        <f t="shared" si="70"/>
        <v>94.616570062297455</v>
      </c>
      <c r="AV76">
        <f t="shared" si="70"/>
        <v>98.174067878739478</v>
      </c>
      <c r="AW76">
        <f t="shared" si="70"/>
        <v>103.59314941499724</v>
      </c>
      <c r="AX76">
        <f t="shared" si="70"/>
        <v>104.62852291966499</v>
      </c>
      <c r="AY76">
        <f t="shared" si="70"/>
        <v>106.24242865688799</v>
      </c>
      <c r="AZ76">
        <f t="shared" si="70"/>
        <v>102.03682826776506</v>
      </c>
      <c r="BA76">
        <f t="shared" si="70"/>
        <v>144.25498014509222</v>
      </c>
      <c r="BB76">
        <f t="shared" si="70"/>
        <v>98.805850418514865</v>
      </c>
      <c r="BC76">
        <f t="shared" si="70"/>
        <v>106.52375120539381</v>
      </c>
      <c r="BD76">
        <f t="shared" si="70"/>
        <v>99.798473509606723</v>
      </c>
      <c r="BE76">
        <f t="shared" si="70"/>
        <v>102.518283405066</v>
      </c>
      <c r="BF76">
        <f t="shared" si="70"/>
        <v>111.62065309848488</v>
      </c>
      <c r="BG76">
        <f t="shared" si="70"/>
        <v>107.05332954079275</v>
      </c>
      <c r="BH76">
        <f t="shared" si="70"/>
        <v>108.4166054494389</v>
      </c>
      <c r="BI76">
        <f t="shared" si="70"/>
        <v>101.47682567918696</v>
      </c>
      <c r="BJ76">
        <f t="shared" si="70"/>
        <v>105.38939286428197</v>
      </c>
      <c r="BK76">
        <f t="shared" si="70"/>
        <v>105.82661921839157</v>
      </c>
      <c r="BL76">
        <f t="shared" si="70"/>
        <v>106.78787293661816</v>
      </c>
      <c r="BM76">
        <f t="shared" si="70"/>
        <v>107.01478302849802</v>
      </c>
      <c r="BN76">
        <f t="shared" si="70"/>
        <v>110.34630246873816</v>
      </c>
      <c r="BO76">
        <f t="shared" si="70"/>
        <v>100.5610947816202</v>
      </c>
      <c r="BP76">
        <f t="shared" si="70"/>
        <v>97.217760614113928</v>
      </c>
      <c r="BQ76">
        <f t="shared" ref="BQ76:EB76" si="71">_xlfn.FORECAST.ETS($A$76,BQ3:BQ62,$A$3:$A$62)</f>
        <v>101.00847736100052</v>
      </c>
      <c r="BR76">
        <f t="shared" si="71"/>
        <v>103.32231571317952</v>
      </c>
      <c r="BS76">
        <f t="shared" si="71"/>
        <v>106.52440479986785</v>
      </c>
      <c r="BT76">
        <f t="shared" si="71"/>
        <v>101.71037762011815</v>
      </c>
      <c r="BU76">
        <f t="shared" si="71"/>
        <v>102.16755291725836</v>
      </c>
      <c r="BV76">
        <f t="shared" si="71"/>
        <v>108.94860114883741</v>
      </c>
      <c r="BW76">
        <f t="shared" si="71"/>
        <v>101.23263111688446</v>
      </c>
      <c r="BX76">
        <f t="shared" si="71"/>
        <v>105.86074212542036</v>
      </c>
      <c r="BY76">
        <f t="shared" si="71"/>
        <v>115.92822513062698</v>
      </c>
      <c r="BZ76">
        <f t="shared" si="71"/>
        <v>104.35458007101984</v>
      </c>
      <c r="CA76">
        <f t="shared" si="71"/>
        <v>102.97491770724521</v>
      </c>
      <c r="CB76">
        <f t="shared" si="71"/>
        <v>104.69408927077259</v>
      </c>
      <c r="CC76">
        <f t="shared" si="71"/>
        <v>101.07737011235434</v>
      </c>
      <c r="CD76">
        <f t="shared" si="71"/>
        <v>108.48125309934376</v>
      </c>
      <c r="CE76">
        <f t="shared" si="71"/>
        <v>101.83018374843024</v>
      </c>
      <c r="CF76">
        <f t="shared" si="71"/>
        <v>92.771173013341709</v>
      </c>
      <c r="CG76">
        <f t="shared" si="71"/>
        <v>101.96956856238008</v>
      </c>
      <c r="CH76">
        <f t="shared" si="71"/>
        <v>103.22556151712382</v>
      </c>
      <c r="CI76">
        <f t="shared" si="71"/>
        <v>88.661672215716209</v>
      </c>
      <c r="CJ76">
        <f t="shared" si="71"/>
        <v>96.94665276928032</v>
      </c>
      <c r="CK76">
        <f t="shared" si="71"/>
        <v>92.742975506483404</v>
      </c>
      <c r="CL76">
        <f t="shared" si="71"/>
        <v>101.96636738909505</v>
      </c>
      <c r="CM76">
        <f t="shared" si="71"/>
        <v>81.696691627487596</v>
      </c>
      <c r="CN76">
        <f t="shared" si="71"/>
        <v>87.760963881458323</v>
      </c>
      <c r="CO76">
        <f t="shared" si="71"/>
        <v>80.678166547465906</v>
      </c>
      <c r="CP76">
        <f t="shared" si="71"/>
        <v>79.683175194669928</v>
      </c>
      <c r="CQ76">
        <f t="shared" si="71"/>
        <v>100.3329152922466</v>
      </c>
      <c r="CR76">
        <f t="shared" si="71"/>
        <v>81.413120697210715</v>
      </c>
      <c r="CS76">
        <f t="shared" si="71"/>
        <v>88.908385465679316</v>
      </c>
      <c r="CT76">
        <f t="shared" si="71"/>
        <v>75.596217532257029</v>
      </c>
      <c r="CU76">
        <f t="shared" si="71"/>
        <v>84.678308933336297</v>
      </c>
      <c r="CV76">
        <f t="shared" si="71"/>
        <v>98.998849089748958</v>
      </c>
      <c r="CW76">
        <f t="shared" si="71"/>
        <v>73.097607984339504</v>
      </c>
      <c r="CX76">
        <f t="shared" si="71"/>
        <v>100.59228293779024</v>
      </c>
      <c r="CY76">
        <f t="shared" si="71"/>
        <v>108.35008105574072</v>
      </c>
      <c r="CZ76">
        <f t="shared" si="71"/>
        <v>98.731279692854798</v>
      </c>
      <c r="DA76">
        <f t="shared" si="71"/>
        <v>108.69392935624376</v>
      </c>
      <c r="DB76">
        <f t="shared" si="71"/>
        <v>92.454675609780736</v>
      </c>
      <c r="DC76">
        <f t="shared" si="71"/>
        <v>86.018369470182165</v>
      </c>
      <c r="DD76">
        <f t="shared" si="71"/>
        <v>88.688916096277183</v>
      </c>
      <c r="DE76">
        <f t="shared" si="71"/>
        <v>83.896864034154035</v>
      </c>
      <c r="DF76">
        <f t="shared" si="71"/>
        <v>95.129994409364386</v>
      </c>
      <c r="DG76">
        <f t="shared" si="71"/>
        <v>77.275570072455707</v>
      </c>
      <c r="DH76">
        <f t="shared" si="71"/>
        <v>77.978455885053265</v>
      </c>
      <c r="DI76">
        <f t="shared" si="71"/>
        <v>97.33934078325764</v>
      </c>
      <c r="DJ76">
        <f t="shared" si="71"/>
        <v>104.01182418569248</v>
      </c>
      <c r="DK76">
        <f t="shared" si="71"/>
        <v>106.6019525820644</v>
      </c>
      <c r="DL76">
        <f t="shared" si="71"/>
        <v>105.13177865071086</v>
      </c>
      <c r="DM76">
        <f t="shared" si="71"/>
        <v>106.82330162436899</v>
      </c>
      <c r="DN76">
        <f t="shared" si="71"/>
        <v>110.78258431931555</v>
      </c>
      <c r="DO76">
        <f t="shared" si="71"/>
        <v>108.90358001272044</v>
      </c>
      <c r="DP76">
        <f t="shared" si="71"/>
        <v>106.38720871425716</v>
      </c>
      <c r="DQ76">
        <f t="shared" si="71"/>
        <v>106.22357477979057</v>
      </c>
      <c r="DR76">
        <f t="shared" si="71"/>
        <v>110.60486296509535</v>
      </c>
      <c r="DS76">
        <f t="shared" si="71"/>
        <v>106.77721942334851</v>
      </c>
      <c r="DT76">
        <f t="shared" si="71"/>
        <v>103.23983843284987</v>
      </c>
      <c r="DU76">
        <f t="shared" si="71"/>
        <v>125.22941557410923</v>
      </c>
      <c r="DV76">
        <f t="shared" si="71"/>
        <v>104.18344581312986</v>
      </c>
      <c r="DW76">
        <f t="shared" si="71"/>
        <v>105.2162715945236</v>
      </c>
      <c r="DX76">
        <f t="shared" si="71"/>
        <v>97.029856559800976</v>
      </c>
      <c r="DY76">
        <f t="shared" si="71"/>
        <v>96.52547184756078</v>
      </c>
      <c r="DZ76">
        <f t="shared" si="71"/>
        <v>101.20521350644168</v>
      </c>
      <c r="EA76">
        <f t="shared" si="71"/>
        <v>101.80010463514986</v>
      </c>
      <c r="EB76">
        <f t="shared" si="71"/>
        <v>101.29657515179959</v>
      </c>
      <c r="EC76">
        <f t="shared" ref="EC76:GN76" si="72">_xlfn.FORECAST.ETS($A$76,EC3:EC62,$A$3:$A$62)</f>
        <v>102.04711489375559</v>
      </c>
      <c r="ED76">
        <f t="shared" si="72"/>
        <v>99.466013221579743</v>
      </c>
      <c r="EE76">
        <f t="shared" si="72"/>
        <v>105.34989939308349</v>
      </c>
      <c r="EF76">
        <f t="shared" si="72"/>
        <v>95.640582861387628</v>
      </c>
      <c r="EG76">
        <f t="shared" si="72"/>
        <v>106.67490465748034</v>
      </c>
      <c r="EH76">
        <f t="shared" si="72"/>
        <v>83.668103951519626</v>
      </c>
      <c r="EI76">
        <f t="shared" si="72"/>
        <v>99.559246285559198</v>
      </c>
      <c r="EJ76">
        <f t="shared" si="72"/>
        <v>96.027129061656467</v>
      </c>
      <c r="EK76">
        <f t="shared" si="72"/>
        <v>102.23147020643388</v>
      </c>
      <c r="EL76">
        <f t="shared" si="72"/>
        <v>102.06968156521168</v>
      </c>
      <c r="EM76">
        <f t="shared" si="72"/>
        <v>103.77923716550859</v>
      </c>
      <c r="EN76">
        <f t="shared" si="72"/>
        <v>101.33229126938758</v>
      </c>
      <c r="EO76">
        <f t="shared" si="72"/>
        <v>94.985893457136797</v>
      </c>
      <c r="EP76">
        <f t="shared" si="72"/>
        <v>100.15357010540009</v>
      </c>
      <c r="EQ76">
        <f t="shared" si="72"/>
        <v>99.109775463655254</v>
      </c>
      <c r="ER76">
        <f t="shared" si="72"/>
        <v>82.810188621609257</v>
      </c>
      <c r="ES76">
        <f t="shared" si="72"/>
        <v>104.45559748870778</v>
      </c>
      <c r="ET76">
        <f t="shared" si="72"/>
        <v>98.606991644083678</v>
      </c>
      <c r="EU76">
        <f t="shared" si="72"/>
        <v>105.20520960501372</v>
      </c>
      <c r="EV76">
        <f t="shared" si="72"/>
        <v>104.43622304442381</v>
      </c>
      <c r="EW76">
        <f t="shared" si="72"/>
        <v>93.006745168419073</v>
      </c>
      <c r="EX76">
        <f t="shared" si="72"/>
        <v>86.290555161818332</v>
      </c>
      <c r="EY76">
        <f t="shared" si="72"/>
        <v>107.49842843209007</v>
      </c>
      <c r="EZ76">
        <f t="shared" si="72"/>
        <v>105.46205201725449</v>
      </c>
      <c r="FA76">
        <f t="shared" si="72"/>
        <v>108.79820677786562</v>
      </c>
      <c r="FB76">
        <f t="shared" si="72"/>
        <v>101.86176785177392</v>
      </c>
      <c r="FC76">
        <f t="shared" si="72"/>
        <v>103.5747617036709</v>
      </c>
      <c r="FD76">
        <f t="shared" si="72"/>
        <v>101.36595570517485</v>
      </c>
      <c r="FE76">
        <f t="shared" si="72"/>
        <v>106.16152534159559</v>
      </c>
      <c r="FF76">
        <f t="shared" si="72"/>
        <v>105.24858970644286</v>
      </c>
      <c r="FG76">
        <f t="shared" si="72"/>
        <v>103.90607713293072</v>
      </c>
      <c r="FH76">
        <f t="shared" si="72"/>
        <v>106.15976575554001</v>
      </c>
      <c r="FI76">
        <f t="shared" si="72"/>
        <v>105.91070431295347</v>
      </c>
      <c r="FJ76">
        <f t="shared" si="72"/>
        <v>108.28469250074875</v>
      </c>
      <c r="FK76">
        <f t="shared" si="72"/>
        <v>103.99511866005535</v>
      </c>
      <c r="FL76">
        <f t="shared" si="72"/>
        <v>107.66875822776313</v>
      </c>
      <c r="FM76">
        <f t="shared" si="72"/>
        <v>104.77300672331566</v>
      </c>
      <c r="FN76">
        <f t="shared" si="72"/>
        <v>106.92349824078947</v>
      </c>
      <c r="FO76">
        <f t="shared" si="72"/>
        <v>108.44700767163258</v>
      </c>
      <c r="FP76">
        <f t="shared" si="72"/>
        <v>107.21563342506167</v>
      </c>
      <c r="FQ76">
        <f t="shared" si="72"/>
        <v>109.33630026969198</v>
      </c>
      <c r="FR76">
        <f t="shared" si="72"/>
        <v>109.75676207259858</v>
      </c>
      <c r="FS76">
        <f t="shared" si="72"/>
        <v>104.44373765665924</v>
      </c>
      <c r="FT76">
        <f t="shared" si="72"/>
        <v>105.27073528121589</v>
      </c>
      <c r="FU76">
        <f t="shared" si="72"/>
        <v>109.42332506113634</v>
      </c>
      <c r="FV76">
        <f t="shared" si="72"/>
        <v>100.0807088620758</v>
      </c>
      <c r="FW76">
        <f t="shared" si="72"/>
        <v>105.03369781722176</v>
      </c>
      <c r="FX76">
        <f t="shared" si="72"/>
        <v>105.69804639775919</v>
      </c>
      <c r="FY76">
        <f t="shared" si="72"/>
        <v>105.71196936102609</v>
      </c>
      <c r="FZ76">
        <f t="shared" si="72"/>
        <v>105.60363933750247</v>
      </c>
      <c r="GA76">
        <f t="shared" si="72"/>
        <v>106.00517259544668</v>
      </c>
      <c r="GB76">
        <f t="shared" si="72"/>
        <v>104.49114669601826</v>
      </c>
      <c r="GC76">
        <f t="shared" si="72"/>
        <v>104.54298436303819</v>
      </c>
      <c r="GD76">
        <f t="shared" si="72"/>
        <v>102.59548227637559</v>
      </c>
      <c r="GE76">
        <f t="shared" si="72"/>
        <v>101.87784164921524</v>
      </c>
      <c r="GF76">
        <f t="shared" si="72"/>
        <v>99.474426352803391</v>
      </c>
      <c r="GG76">
        <f t="shared" si="72"/>
        <v>86.854761597682597</v>
      </c>
      <c r="GH76">
        <f t="shared" si="72"/>
        <v>99.212130125453456</v>
      </c>
      <c r="GI76">
        <f t="shared" si="72"/>
        <v>99.948143642257691</v>
      </c>
      <c r="GJ76">
        <f t="shared" si="72"/>
        <v>107.70407085259737</v>
      </c>
      <c r="GK76">
        <f t="shared" si="72"/>
        <v>102.09268557892342</v>
      </c>
      <c r="GL76">
        <f t="shared" si="72"/>
        <v>103.51096594663946</v>
      </c>
      <c r="GM76">
        <f t="shared" si="72"/>
        <v>101.06265842140691</v>
      </c>
      <c r="GN76">
        <f t="shared" si="72"/>
        <v>123.59094134645272</v>
      </c>
      <c r="GO76">
        <f t="shared" ref="GO76:IZ76" si="73">_xlfn.FORECAST.ETS($A$76,GO3:GO62,$A$3:$A$62)</f>
        <v>100.94588711329774</v>
      </c>
      <c r="GP76">
        <f t="shared" si="73"/>
        <v>104.93983117072418</v>
      </c>
      <c r="GQ76">
        <f t="shared" si="73"/>
        <v>106.15905598322959</v>
      </c>
      <c r="GR76">
        <f t="shared" si="73"/>
        <v>106.825473533489</v>
      </c>
      <c r="GS76">
        <f t="shared" si="73"/>
        <v>107.44823260187839</v>
      </c>
      <c r="GT76">
        <f t="shared" si="73"/>
        <v>105.88789329328495</v>
      </c>
      <c r="GU76">
        <f t="shared" si="73"/>
        <v>103.69025580552794</v>
      </c>
      <c r="GV76">
        <f t="shared" si="73"/>
        <v>105.08573077575392</v>
      </c>
      <c r="GW76">
        <f t="shared" si="73"/>
        <v>100.875970238493</v>
      </c>
      <c r="GX76">
        <f t="shared" si="73"/>
        <v>106.66653402055705</v>
      </c>
      <c r="GY76">
        <f t="shared" si="73"/>
        <v>107.08795419256323</v>
      </c>
      <c r="GZ76">
        <f t="shared" si="73"/>
        <v>101.14792261824627</v>
      </c>
      <c r="HA76">
        <f t="shared" si="73"/>
        <v>122.44647295782286</v>
      </c>
      <c r="HB76">
        <f t="shared" si="73"/>
        <v>77.698464072593154</v>
      </c>
      <c r="HC76">
        <f t="shared" si="73"/>
        <v>104.4957881600302</v>
      </c>
      <c r="HD76">
        <f t="shared" si="73"/>
        <v>82.264982766385486</v>
      </c>
      <c r="HE76">
        <f t="shared" si="73"/>
        <v>94.453736714094475</v>
      </c>
      <c r="HF76">
        <f t="shared" si="73"/>
        <v>99.99575464283464</v>
      </c>
      <c r="HG76">
        <f t="shared" si="73"/>
        <v>100.54733083733814</v>
      </c>
      <c r="HH76">
        <f t="shared" si="73"/>
        <v>100.5972970191591</v>
      </c>
      <c r="HI76">
        <f t="shared" si="73"/>
        <v>90.400340372088351</v>
      </c>
      <c r="HJ76">
        <f t="shared" si="73"/>
        <v>74.424769797928576</v>
      </c>
      <c r="HK76">
        <f t="shared" si="73"/>
        <v>62.462352700747331</v>
      </c>
      <c r="HL76">
        <f t="shared" si="73"/>
        <v>91.620509345717579</v>
      </c>
      <c r="HM76">
        <f t="shared" si="73"/>
        <v>95.784646994580257</v>
      </c>
      <c r="HN76">
        <f t="shared" si="73"/>
        <v>88.005297006248526</v>
      </c>
      <c r="HO76">
        <f t="shared" si="73"/>
        <v>91.32259865170937</v>
      </c>
      <c r="HP76">
        <f t="shared" si="73"/>
        <v>98.655439139849534</v>
      </c>
      <c r="HQ76">
        <f t="shared" si="73"/>
        <v>98.991752590515105</v>
      </c>
      <c r="HR76">
        <f t="shared" si="73"/>
        <v>84.964324532550847</v>
      </c>
      <c r="HS76">
        <f t="shared" si="73"/>
        <v>99.585668136879974</v>
      </c>
      <c r="HT76">
        <f t="shared" si="73"/>
        <v>102.09331549764111</v>
      </c>
      <c r="HU76">
        <f t="shared" si="73"/>
        <v>108.35695859985086</v>
      </c>
      <c r="HV76">
        <f t="shared" si="73"/>
        <v>108.19711793958307</v>
      </c>
      <c r="HW76">
        <f t="shared" si="73"/>
        <v>104.45149153393633</v>
      </c>
      <c r="HX76">
        <f t="shared" si="73"/>
        <v>107.99742634352506</v>
      </c>
      <c r="HY76">
        <f t="shared" si="73"/>
        <v>101.46494092901521</v>
      </c>
      <c r="HZ76">
        <f t="shared" si="73"/>
        <v>105.21490932319313</v>
      </c>
      <c r="IA76">
        <f t="shared" si="73"/>
        <v>99.679924678524529</v>
      </c>
      <c r="IB76">
        <f t="shared" si="73"/>
        <v>98.56112854155262</v>
      </c>
      <c r="IC76">
        <f t="shared" si="73"/>
        <v>101.73890860129754</v>
      </c>
      <c r="ID76">
        <f t="shared" si="73"/>
        <v>105.03794292963975</v>
      </c>
      <c r="IE76">
        <f t="shared" si="73"/>
        <v>102.10862543835472</v>
      </c>
      <c r="IF76">
        <f t="shared" si="73"/>
        <v>106.49826872021632</v>
      </c>
      <c r="IG76">
        <f t="shared" si="73"/>
        <v>101.30478880956956</v>
      </c>
      <c r="IH76">
        <f t="shared" si="73"/>
        <v>105.18696336383884</v>
      </c>
      <c r="II76">
        <f t="shared" si="73"/>
        <v>109.17714100972441</v>
      </c>
      <c r="IJ76">
        <f t="shared" si="73"/>
        <v>115.06195159151217</v>
      </c>
      <c r="IK76">
        <f t="shared" si="73"/>
        <v>101.86282871060048</v>
      </c>
      <c r="IL76">
        <f t="shared" si="73"/>
        <v>116.12984735484039</v>
      </c>
      <c r="IM76">
        <f t="shared" si="73"/>
        <v>101.58443254284784</v>
      </c>
      <c r="IN76">
        <f t="shared" si="73"/>
        <v>106.69054839473154</v>
      </c>
      <c r="IO76">
        <f t="shared" si="73"/>
        <v>100.6380271885745</v>
      </c>
      <c r="IP76">
        <f t="shared" si="73"/>
        <v>102.60760675287685</v>
      </c>
      <c r="IQ76">
        <f t="shared" si="73"/>
        <v>105.79086536117109</v>
      </c>
      <c r="IR76">
        <f t="shared" si="73"/>
        <v>108.10978600489116</v>
      </c>
      <c r="IS76">
        <f t="shared" si="73"/>
        <v>108.13434155108129</v>
      </c>
      <c r="IT76">
        <f t="shared" si="73"/>
        <v>106.14101818800626</v>
      </c>
      <c r="IU76">
        <f t="shared" si="73"/>
        <v>108.19334430854407</v>
      </c>
      <c r="IV76">
        <f t="shared" si="73"/>
        <v>104.18955255859095</v>
      </c>
      <c r="IW76">
        <f t="shared" si="73"/>
        <v>105.26314699738272</v>
      </c>
      <c r="IX76">
        <f t="shared" si="73"/>
        <v>104.13682212839622</v>
      </c>
      <c r="IY76">
        <f t="shared" si="73"/>
        <v>102.1697387482284</v>
      </c>
      <c r="IZ76">
        <f t="shared" si="73"/>
        <v>106.52200683270551</v>
      </c>
      <c r="JA76">
        <f t="shared" ref="JA76:KR76" si="74">_xlfn.FORECAST.ETS($A$76,JA3:JA62,$A$3:$A$62)</f>
        <v>106.16280786446302</v>
      </c>
      <c r="JB76">
        <f t="shared" si="74"/>
        <v>105.33414697830327</v>
      </c>
      <c r="JC76">
        <f t="shared" si="74"/>
        <v>104.59846813583478</v>
      </c>
      <c r="JD76">
        <f t="shared" si="74"/>
        <v>105.95375912398468</v>
      </c>
      <c r="JE76">
        <f t="shared" si="74"/>
        <v>112.43550412466125</v>
      </c>
      <c r="JF76">
        <f t="shared" si="74"/>
        <v>104.89191833193482</v>
      </c>
      <c r="JG76">
        <f t="shared" si="74"/>
        <v>108.10579540706746</v>
      </c>
      <c r="JH76">
        <f t="shared" si="74"/>
        <v>104.46557945724858</v>
      </c>
      <c r="JI76">
        <f t="shared" si="74"/>
        <v>107.51061059324391</v>
      </c>
      <c r="JJ76">
        <f t="shared" si="74"/>
        <v>103.07477577109002</v>
      </c>
      <c r="JK76">
        <f t="shared" si="74"/>
        <v>106.68478973660611</v>
      </c>
      <c r="JL76">
        <f t="shared" si="74"/>
        <v>103.97347492733374</v>
      </c>
      <c r="JM76">
        <f t="shared" si="74"/>
        <v>107.02571055871108</v>
      </c>
      <c r="JN76">
        <f t="shared" si="74"/>
        <v>107.08396789633059</v>
      </c>
      <c r="JO76">
        <f t="shared" si="74"/>
        <v>102.76844449200296</v>
      </c>
      <c r="JP76">
        <f t="shared" si="74"/>
        <v>110.10854347669797</v>
      </c>
      <c r="JQ76">
        <f t="shared" si="74"/>
        <v>100.76232396715007</v>
      </c>
      <c r="JR76">
        <f t="shared" si="74"/>
        <v>91.815920815332845</v>
      </c>
      <c r="JS76">
        <f t="shared" si="74"/>
        <v>104.53675907245372</v>
      </c>
      <c r="JT76">
        <f t="shared" si="74"/>
        <v>111.31572577016576</v>
      </c>
      <c r="JU76">
        <f t="shared" si="74"/>
        <v>109.18264197361036</v>
      </c>
      <c r="JV76">
        <f t="shared" si="74"/>
        <v>108.19341623611903</v>
      </c>
      <c r="JW76">
        <f t="shared" si="74"/>
        <v>110.09157274858309</v>
      </c>
      <c r="JX76">
        <f t="shared" si="74"/>
        <v>100.05032492529037</v>
      </c>
      <c r="JY76">
        <f t="shared" si="74"/>
        <v>106.37681322272648</v>
      </c>
      <c r="JZ76">
        <f t="shared" si="74"/>
        <v>106.24948734732138</v>
      </c>
      <c r="KA76">
        <f t="shared" si="74"/>
        <v>114.43184000982627</v>
      </c>
      <c r="KB76">
        <f t="shared" si="74"/>
        <v>100.1403815764134</v>
      </c>
      <c r="KC76">
        <f t="shared" si="74"/>
        <v>104.05875536212596</v>
      </c>
      <c r="KD76">
        <f t="shared" si="74"/>
        <v>102.26464543660214</v>
      </c>
      <c r="KE76">
        <f t="shared" si="74"/>
        <v>93.771526982698063</v>
      </c>
      <c r="KF76">
        <f t="shared" si="74"/>
        <v>88.690482713893559</v>
      </c>
      <c r="KG76">
        <f t="shared" si="74"/>
        <v>99.326967869276473</v>
      </c>
      <c r="KH76">
        <f t="shared" si="74"/>
        <v>97.049465717104383</v>
      </c>
      <c r="KI76">
        <f t="shared" si="74"/>
        <v>107.02239208713699</v>
      </c>
      <c r="KJ76">
        <f t="shared" si="74"/>
        <v>106.6644312070373</v>
      </c>
      <c r="KK76">
        <f t="shared" si="74"/>
        <v>100</v>
      </c>
      <c r="KL76">
        <f t="shared" si="74"/>
        <v>104.23127837469296</v>
      </c>
      <c r="KM76">
        <f t="shared" si="74"/>
        <v>103.31085998333498</v>
      </c>
      <c r="KN76">
        <f t="shared" si="74"/>
        <v>104.71285715389031</v>
      </c>
      <c r="KO76">
        <f t="shared" si="74"/>
        <v>108.5899084691046</v>
      </c>
      <c r="KP76">
        <f t="shared" si="74"/>
        <v>103.58390618262622</v>
      </c>
      <c r="KQ76">
        <f t="shared" si="74"/>
        <v>109.12641228240568</v>
      </c>
      <c r="KR76">
        <f t="shared" si="74"/>
        <v>112.11308603502277</v>
      </c>
      <c r="KS76">
        <f t="shared" si="14"/>
        <v>103.16814817657782</v>
      </c>
    </row>
    <row r="77" spans="1:305" x14ac:dyDescent="0.2">
      <c r="A77" s="66">
        <v>43898</v>
      </c>
      <c r="B77">
        <f t="shared" si="7"/>
        <v>106.34412715064774</v>
      </c>
      <c r="C77">
        <f t="shared" si="8"/>
        <v>102.96283206710008</v>
      </c>
      <c r="D77">
        <f>_xlfn.FORECAST.ETS($A$77,D3:D62,$A$3:$A$62)</f>
        <v>105.50143131780089</v>
      </c>
      <c r="E77">
        <f t="shared" ref="E77:BP77" si="75">_xlfn.FORECAST.ETS($A$77,E3:E62,$A$3:$A$62)</f>
        <v>106.93350547615489</v>
      </c>
      <c r="F77">
        <f t="shared" si="75"/>
        <v>100.40446789393572</v>
      </c>
      <c r="G77">
        <f t="shared" si="75"/>
        <v>105.76486330308197</v>
      </c>
      <c r="H77">
        <f t="shared" si="75"/>
        <v>103.41117442901408</v>
      </c>
      <c r="I77">
        <f t="shared" si="75"/>
        <v>103.69976975471091</v>
      </c>
      <c r="J77">
        <f t="shared" si="75"/>
        <v>105.68393026529769</v>
      </c>
      <c r="K77">
        <f t="shared" si="75"/>
        <v>101.78680129267184</v>
      </c>
      <c r="L77">
        <f t="shared" si="75"/>
        <v>99.367925759849442</v>
      </c>
      <c r="M77">
        <f t="shared" si="75"/>
        <v>111.79170628600815</v>
      </c>
      <c r="N77">
        <f t="shared" si="75"/>
        <v>97.929570064325816</v>
      </c>
      <c r="O77">
        <f t="shared" si="75"/>
        <v>103.3576461570501</v>
      </c>
      <c r="P77">
        <f t="shared" si="75"/>
        <v>116.7519187280225</v>
      </c>
      <c r="Q77">
        <f t="shared" si="75"/>
        <v>103.31028466121209</v>
      </c>
      <c r="R77">
        <f t="shared" si="75"/>
        <v>96.203950826292413</v>
      </c>
      <c r="S77">
        <f t="shared" si="75"/>
        <v>97.055764838886972</v>
      </c>
      <c r="T77">
        <f t="shared" si="75"/>
        <v>104.71210095187794</v>
      </c>
      <c r="U77">
        <f t="shared" si="75"/>
        <v>106.03309299490789</v>
      </c>
      <c r="V77">
        <f t="shared" si="75"/>
        <v>95.899599192889468</v>
      </c>
      <c r="W77">
        <f t="shared" si="75"/>
        <v>101.17252179023886</v>
      </c>
      <c r="X77">
        <f t="shared" si="75"/>
        <v>106.65435117822935</v>
      </c>
      <c r="Y77">
        <f t="shared" si="75"/>
        <v>103.60953079439999</v>
      </c>
      <c r="Z77">
        <f t="shared" si="75"/>
        <v>102.86009956869093</v>
      </c>
      <c r="AA77">
        <f t="shared" si="75"/>
        <v>97.973007017467253</v>
      </c>
      <c r="AB77">
        <f t="shared" si="75"/>
        <v>119.20763909504294</v>
      </c>
      <c r="AC77">
        <f t="shared" si="75"/>
        <v>107.09402035731547</v>
      </c>
      <c r="AD77">
        <f t="shared" si="75"/>
        <v>99.864585164915823</v>
      </c>
      <c r="AE77">
        <f t="shared" si="75"/>
        <v>98.185900034562749</v>
      </c>
      <c r="AF77">
        <f t="shared" si="75"/>
        <v>97.072574478557357</v>
      </c>
      <c r="AG77">
        <f t="shared" si="75"/>
        <v>97.042547024907265</v>
      </c>
      <c r="AH77">
        <f t="shared" si="75"/>
        <v>109.31084061579732</v>
      </c>
      <c r="AI77">
        <f t="shared" si="75"/>
        <v>98.158731331927527</v>
      </c>
      <c r="AJ77">
        <f t="shared" si="75"/>
        <v>101.70256535203966</v>
      </c>
      <c r="AK77">
        <f t="shared" si="75"/>
        <v>102.92833651778123</v>
      </c>
      <c r="AL77">
        <f t="shared" si="75"/>
        <v>109.09515925338167</v>
      </c>
      <c r="AM77">
        <f t="shared" si="75"/>
        <v>111.08831477160572</v>
      </c>
      <c r="AN77">
        <f t="shared" si="75"/>
        <v>108.04305948363023</v>
      </c>
      <c r="AO77">
        <f t="shared" si="75"/>
        <v>167.4532681258375</v>
      </c>
      <c r="AP77">
        <f t="shared" si="75"/>
        <v>102.50669479620721</v>
      </c>
      <c r="AQ77">
        <f t="shared" si="75"/>
        <v>94.633178850022716</v>
      </c>
      <c r="AR77">
        <f t="shared" si="75"/>
        <v>91.195635376406074</v>
      </c>
      <c r="AS77">
        <f t="shared" si="75"/>
        <v>103.29241713612198</v>
      </c>
      <c r="AT77">
        <f t="shared" si="75"/>
        <v>134.87099145439208</v>
      </c>
      <c r="AU77">
        <f t="shared" si="75"/>
        <v>101.45462818202188</v>
      </c>
      <c r="AV77">
        <f t="shared" si="75"/>
        <v>103.27115906644525</v>
      </c>
      <c r="AW77">
        <f t="shared" si="75"/>
        <v>103.88130299199352</v>
      </c>
      <c r="AX77">
        <f t="shared" si="75"/>
        <v>104.90565667458043</v>
      </c>
      <c r="AY77">
        <f t="shared" si="75"/>
        <v>109.12507433422573</v>
      </c>
      <c r="AZ77">
        <f t="shared" si="75"/>
        <v>102.36112349160697</v>
      </c>
      <c r="BA77">
        <f t="shared" si="75"/>
        <v>144.59544817523417</v>
      </c>
      <c r="BB77">
        <f t="shared" si="75"/>
        <v>98.903643525385093</v>
      </c>
      <c r="BC77">
        <f t="shared" si="75"/>
        <v>106.92082409894896</v>
      </c>
      <c r="BD77">
        <f t="shared" si="75"/>
        <v>99.804528285445599</v>
      </c>
      <c r="BE77">
        <f t="shared" si="75"/>
        <v>102.79716746122267</v>
      </c>
      <c r="BF77">
        <f t="shared" si="75"/>
        <v>112.21186503536003</v>
      </c>
      <c r="BG77">
        <f t="shared" si="75"/>
        <v>107.40995719672256</v>
      </c>
      <c r="BH77">
        <f t="shared" si="75"/>
        <v>108.8131081281242</v>
      </c>
      <c r="BI77">
        <f t="shared" si="75"/>
        <v>101.56216529736814</v>
      </c>
      <c r="BJ77">
        <f t="shared" si="75"/>
        <v>105.76038675962006</v>
      </c>
      <c r="BK77">
        <f t="shared" si="75"/>
        <v>106.13621931662114</v>
      </c>
      <c r="BL77">
        <f t="shared" si="75"/>
        <v>107.23167196217886</v>
      </c>
      <c r="BM77">
        <f t="shared" si="75"/>
        <v>107.41243368168499</v>
      </c>
      <c r="BN77">
        <f t="shared" si="75"/>
        <v>110.87198606378212</v>
      </c>
      <c r="BO77">
        <f t="shared" si="75"/>
        <v>100.57962167007801</v>
      </c>
      <c r="BP77">
        <f t="shared" si="75"/>
        <v>97.114380477298809</v>
      </c>
      <c r="BQ77">
        <f t="shared" ref="BQ77:EB77" si="76">_xlfn.FORECAST.ETS($A$77,BQ3:BQ62,$A$3:$A$62)</f>
        <v>101.00417371038341</v>
      </c>
      <c r="BR77">
        <f t="shared" si="76"/>
        <v>103.67100648656064</v>
      </c>
      <c r="BS77">
        <f t="shared" si="76"/>
        <v>106.88392824847651</v>
      </c>
      <c r="BT77">
        <f t="shared" si="76"/>
        <v>101.79081548858828</v>
      </c>
      <c r="BU77">
        <f t="shared" si="76"/>
        <v>102.28066710468815</v>
      </c>
      <c r="BV77">
        <f t="shared" si="76"/>
        <v>109.37855164222221</v>
      </c>
      <c r="BW77">
        <f t="shared" si="76"/>
        <v>100.94478465754115</v>
      </c>
      <c r="BX77">
        <f t="shared" si="76"/>
        <v>106.15590881271999</v>
      </c>
      <c r="BY77">
        <f t="shared" si="76"/>
        <v>116.45946629996384</v>
      </c>
      <c r="BZ77">
        <f t="shared" si="76"/>
        <v>104.6201772320812</v>
      </c>
      <c r="CA77">
        <f t="shared" si="76"/>
        <v>103.27974618551866</v>
      </c>
      <c r="CB77">
        <f t="shared" si="76"/>
        <v>102.1807306250615</v>
      </c>
      <c r="CC77">
        <f t="shared" si="76"/>
        <v>101.28698715758223</v>
      </c>
      <c r="CD77">
        <f t="shared" si="76"/>
        <v>108.95362018559325</v>
      </c>
      <c r="CE77">
        <f t="shared" si="76"/>
        <v>104.53349983998139</v>
      </c>
      <c r="CF77">
        <f t="shared" si="76"/>
        <v>92.182842412666872</v>
      </c>
      <c r="CG77">
        <f t="shared" si="76"/>
        <v>102.1079976281045</v>
      </c>
      <c r="CH77">
        <f t="shared" si="76"/>
        <v>103.35166263990509</v>
      </c>
      <c r="CI77">
        <f t="shared" si="76"/>
        <v>88.395470340808899</v>
      </c>
      <c r="CJ77">
        <f t="shared" si="76"/>
        <v>96.905891215003862</v>
      </c>
      <c r="CK77">
        <f t="shared" si="76"/>
        <v>92.63072115771179</v>
      </c>
      <c r="CL77">
        <f t="shared" si="76"/>
        <v>102.17120719082905</v>
      </c>
      <c r="CM77">
        <f t="shared" si="76"/>
        <v>80.75949961971375</v>
      </c>
      <c r="CN77">
        <f t="shared" si="76"/>
        <v>87.02718224435506</v>
      </c>
      <c r="CO77">
        <f t="shared" si="76"/>
        <v>79.576232970021763</v>
      </c>
      <c r="CP77">
        <f t="shared" si="76"/>
        <v>78.703907723471389</v>
      </c>
      <c r="CQ77">
        <f t="shared" si="76"/>
        <v>100.46904320762518</v>
      </c>
      <c r="CR77">
        <f t="shared" si="76"/>
        <v>81.78932383382903</v>
      </c>
      <c r="CS77">
        <f t="shared" si="76"/>
        <v>88.588065658972567</v>
      </c>
      <c r="CT77">
        <f t="shared" si="76"/>
        <v>74.312957988114988</v>
      </c>
      <c r="CU77">
        <f t="shared" si="76"/>
        <v>84.298884721779615</v>
      </c>
      <c r="CV77">
        <f t="shared" si="76"/>
        <v>100.20532680102365</v>
      </c>
      <c r="CW77">
        <f t="shared" si="76"/>
        <v>71.640627440130814</v>
      </c>
      <c r="CX77">
        <f t="shared" si="76"/>
        <v>100.63818628395281</v>
      </c>
      <c r="CY77">
        <f t="shared" si="76"/>
        <v>108.75818814128047</v>
      </c>
      <c r="CZ77">
        <f t="shared" si="76"/>
        <v>98.691948461637622</v>
      </c>
      <c r="DA77">
        <f t="shared" si="76"/>
        <v>108.86721465313774</v>
      </c>
      <c r="DB77">
        <f t="shared" si="76"/>
        <v>92.163763119240727</v>
      </c>
      <c r="DC77">
        <f t="shared" si="76"/>
        <v>85.291438738041862</v>
      </c>
      <c r="DD77">
        <f t="shared" si="76"/>
        <v>88.170622525071451</v>
      </c>
      <c r="DE77">
        <f t="shared" si="76"/>
        <v>82.968989642582613</v>
      </c>
      <c r="DF77">
        <f t="shared" si="76"/>
        <v>94.93033245958523</v>
      </c>
      <c r="DG77">
        <f t="shared" si="76"/>
        <v>76.215059656869826</v>
      </c>
      <c r="DH77">
        <f t="shared" si="76"/>
        <v>76.584432830874619</v>
      </c>
      <c r="DI77">
        <f t="shared" si="76"/>
        <v>97.245547807200126</v>
      </c>
      <c r="DJ77">
        <f t="shared" si="76"/>
        <v>104.17892727458575</v>
      </c>
      <c r="DK77">
        <f t="shared" si="76"/>
        <v>106.73851118764685</v>
      </c>
      <c r="DL77">
        <f t="shared" si="76"/>
        <v>105.34497216988622</v>
      </c>
      <c r="DM77">
        <f t="shared" si="76"/>
        <v>107.29154543032152</v>
      </c>
      <c r="DN77">
        <f t="shared" si="76"/>
        <v>111.31941989860405</v>
      </c>
      <c r="DO77">
        <f t="shared" si="76"/>
        <v>109.36711299304551</v>
      </c>
      <c r="DP77">
        <f t="shared" si="76"/>
        <v>106.66731900857502</v>
      </c>
      <c r="DQ77">
        <f t="shared" si="76"/>
        <v>106.08025650485521</v>
      </c>
      <c r="DR77">
        <f t="shared" si="76"/>
        <v>111.10907684404307</v>
      </c>
      <c r="DS77">
        <f t="shared" si="76"/>
        <v>107.1641305600704</v>
      </c>
      <c r="DT77">
        <f t="shared" si="76"/>
        <v>103.66670073129517</v>
      </c>
      <c r="DU77">
        <f t="shared" si="76"/>
        <v>126.43248690681037</v>
      </c>
      <c r="DV77">
        <f t="shared" si="76"/>
        <v>104.3649839680015</v>
      </c>
      <c r="DW77">
        <f t="shared" si="76"/>
        <v>105.546605953991</v>
      </c>
      <c r="DX77">
        <f t="shared" si="76"/>
        <v>96.790299953155227</v>
      </c>
      <c r="DY77">
        <f t="shared" si="76"/>
        <v>97.056068511928075</v>
      </c>
      <c r="DZ77">
        <f t="shared" si="76"/>
        <v>102.84329582811756</v>
      </c>
      <c r="EA77">
        <f t="shared" si="76"/>
        <v>101.98338489780249</v>
      </c>
      <c r="EB77">
        <f t="shared" si="76"/>
        <v>101.37718188049618</v>
      </c>
      <c r="EC77">
        <f t="shared" ref="EC77:GN77" si="77">_xlfn.FORECAST.ETS($A$77,EC3:EC62,$A$3:$A$62)</f>
        <v>102.28397639475212</v>
      </c>
      <c r="ED77">
        <f t="shared" si="77"/>
        <v>99.486806436581773</v>
      </c>
      <c r="EE77">
        <f t="shared" si="77"/>
        <v>105.26265065035986</v>
      </c>
      <c r="EF77">
        <f t="shared" si="77"/>
        <v>95.290578891145017</v>
      </c>
      <c r="EG77">
        <f t="shared" si="77"/>
        <v>107.0291865944899</v>
      </c>
      <c r="EH77">
        <f t="shared" si="77"/>
        <v>82.878353787950843</v>
      </c>
      <c r="EI77">
        <f t="shared" si="77"/>
        <v>99.639704592340181</v>
      </c>
      <c r="EJ77">
        <f t="shared" si="77"/>
        <v>95.950504854045448</v>
      </c>
      <c r="EK77">
        <f t="shared" si="77"/>
        <v>102.30829139931491</v>
      </c>
      <c r="EL77">
        <f t="shared" si="77"/>
        <v>102.19662168775814</v>
      </c>
      <c r="EM77">
        <f t="shared" si="77"/>
        <v>103.78689278996309</v>
      </c>
      <c r="EN77">
        <f t="shared" si="77"/>
        <v>101.45628243082169</v>
      </c>
      <c r="EO77">
        <f t="shared" si="77"/>
        <v>94.757724889314701</v>
      </c>
      <c r="EP77">
        <f t="shared" si="77"/>
        <v>100.16386512735565</v>
      </c>
      <c r="EQ77">
        <f t="shared" si="77"/>
        <v>99.228823615886981</v>
      </c>
      <c r="ER77">
        <f t="shared" si="77"/>
        <v>81.937076086638001</v>
      </c>
      <c r="ES77">
        <f t="shared" si="77"/>
        <v>104.6440927229975</v>
      </c>
      <c r="ET77">
        <f t="shared" si="77"/>
        <v>98.515233427496341</v>
      </c>
      <c r="EU77">
        <f t="shared" si="77"/>
        <v>105.55933772410745</v>
      </c>
      <c r="EV77">
        <f t="shared" si="77"/>
        <v>104.76064263809084</v>
      </c>
      <c r="EW77">
        <f t="shared" si="77"/>
        <v>92.746915142894352</v>
      </c>
      <c r="EX77">
        <f t="shared" si="77"/>
        <v>85.47490166994821</v>
      </c>
      <c r="EY77">
        <f t="shared" si="77"/>
        <v>107.85291613273529</v>
      </c>
      <c r="EZ77">
        <f t="shared" si="77"/>
        <v>106.15741535619499</v>
      </c>
      <c r="FA77">
        <f t="shared" si="77"/>
        <v>109.23528306114697</v>
      </c>
      <c r="FB77">
        <f t="shared" si="77"/>
        <v>102.15407520982485</v>
      </c>
      <c r="FC77">
        <f t="shared" si="77"/>
        <v>104.03295480893958</v>
      </c>
      <c r="FD77">
        <f t="shared" si="77"/>
        <v>101.79408540777246</v>
      </c>
      <c r="FE77">
        <f t="shared" si="77"/>
        <v>106.56069036303195</v>
      </c>
      <c r="FF77">
        <f t="shared" si="77"/>
        <v>105.57564995572565</v>
      </c>
      <c r="FG77">
        <f t="shared" si="77"/>
        <v>104.10489028509885</v>
      </c>
      <c r="FH77">
        <f t="shared" si="77"/>
        <v>106.4764661777203</v>
      </c>
      <c r="FI77">
        <f t="shared" si="77"/>
        <v>106.24633714256485</v>
      </c>
      <c r="FJ77">
        <f t="shared" si="77"/>
        <v>108.72083808017918</v>
      </c>
      <c r="FK77">
        <f t="shared" si="77"/>
        <v>104.50983366030479</v>
      </c>
      <c r="FL77">
        <f t="shared" si="77"/>
        <v>108.10093237542534</v>
      </c>
      <c r="FM77">
        <f t="shared" si="77"/>
        <v>105.0836887885752</v>
      </c>
      <c r="FN77">
        <f t="shared" si="77"/>
        <v>107.32180728310585</v>
      </c>
      <c r="FO77">
        <f t="shared" si="77"/>
        <v>108.94522122059325</v>
      </c>
      <c r="FP77">
        <f t="shared" si="77"/>
        <v>107.64300086425504</v>
      </c>
      <c r="FQ77">
        <f t="shared" si="77"/>
        <v>109.93695811715381</v>
      </c>
      <c r="FR77">
        <f t="shared" si="77"/>
        <v>110.21809628406116</v>
      </c>
      <c r="FS77">
        <f t="shared" si="77"/>
        <v>104.71983722656704</v>
      </c>
      <c r="FT77">
        <f t="shared" si="77"/>
        <v>105.47993084828761</v>
      </c>
      <c r="FU77">
        <f t="shared" si="77"/>
        <v>110.00654879651238</v>
      </c>
      <c r="FV77">
        <f t="shared" si="77"/>
        <v>100.18757507075821</v>
      </c>
      <c r="FW77">
        <f t="shared" si="77"/>
        <v>105.29360447993049</v>
      </c>
      <c r="FX77">
        <f t="shared" si="77"/>
        <v>106.02165003500416</v>
      </c>
      <c r="FY77">
        <f t="shared" si="77"/>
        <v>105.71097491449987</v>
      </c>
      <c r="FZ77">
        <f t="shared" si="77"/>
        <v>105.6194382045751</v>
      </c>
      <c r="GA77">
        <f t="shared" si="77"/>
        <v>105.99453151792586</v>
      </c>
      <c r="GB77">
        <f t="shared" si="77"/>
        <v>104.48380578443694</v>
      </c>
      <c r="GC77">
        <f t="shared" si="77"/>
        <v>104.54849848745789</v>
      </c>
      <c r="GD77">
        <f t="shared" si="77"/>
        <v>102.74339093463558</v>
      </c>
      <c r="GE77">
        <f t="shared" si="77"/>
        <v>101.96199598495387</v>
      </c>
      <c r="GF77">
        <f t="shared" si="77"/>
        <v>99.508708895456252</v>
      </c>
      <c r="GG77">
        <f t="shared" si="77"/>
        <v>86.197258562466331</v>
      </c>
      <c r="GH77">
        <f t="shared" si="77"/>
        <v>99.176328460529461</v>
      </c>
      <c r="GI77">
        <f t="shared" si="77"/>
        <v>100.16086478340216</v>
      </c>
      <c r="GJ77">
        <f t="shared" si="77"/>
        <v>108.13517402369148</v>
      </c>
      <c r="GK77">
        <f t="shared" si="77"/>
        <v>102.30167832933516</v>
      </c>
      <c r="GL77">
        <f t="shared" si="77"/>
        <v>103.93242952131645</v>
      </c>
      <c r="GM77">
        <f t="shared" si="77"/>
        <v>100.96023982304396</v>
      </c>
      <c r="GN77">
        <f t="shared" si="77"/>
        <v>124.65135632352934</v>
      </c>
      <c r="GO77">
        <f t="shared" ref="GO77:IZ77" si="78">_xlfn.FORECAST.ETS($A$77,GO3:GO62,$A$3:$A$62)</f>
        <v>101.12893344915946</v>
      </c>
      <c r="GP77">
        <f t="shared" si="78"/>
        <v>105.20477918158623</v>
      </c>
      <c r="GQ77">
        <f t="shared" si="78"/>
        <v>106.47044204495164</v>
      </c>
      <c r="GR77">
        <f t="shared" si="78"/>
        <v>107.29876229357167</v>
      </c>
      <c r="GS77">
        <f t="shared" si="78"/>
        <v>107.39990091864792</v>
      </c>
      <c r="GT77">
        <f t="shared" si="78"/>
        <v>106.22053546112187</v>
      </c>
      <c r="GU77">
        <f t="shared" si="78"/>
        <v>103.91062534301645</v>
      </c>
      <c r="GV77">
        <f t="shared" si="78"/>
        <v>105.26089051770153</v>
      </c>
      <c r="GW77">
        <f t="shared" si="78"/>
        <v>100.92765040028364</v>
      </c>
      <c r="GX77">
        <f t="shared" si="78"/>
        <v>111.76984463121939</v>
      </c>
      <c r="GY77">
        <f t="shared" si="78"/>
        <v>107.20617229613158</v>
      </c>
      <c r="GZ77">
        <f t="shared" si="78"/>
        <v>101.23028053480323</v>
      </c>
      <c r="HA77">
        <f t="shared" si="78"/>
        <v>100.20989210674719</v>
      </c>
      <c r="HB77">
        <f t="shared" si="78"/>
        <v>76.39611802908172</v>
      </c>
      <c r="HC77">
        <f t="shared" si="78"/>
        <v>104.64123751611078</v>
      </c>
      <c r="HD77">
        <f t="shared" si="78"/>
        <v>81.24698780862586</v>
      </c>
      <c r="HE77">
        <f t="shared" si="78"/>
        <v>94.208951029273862</v>
      </c>
      <c r="HF77">
        <f t="shared" si="78"/>
        <v>99.998564619897365</v>
      </c>
      <c r="HG77">
        <f t="shared" si="78"/>
        <v>100.56563376306381</v>
      </c>
      <c r="HH77">
        <f t="shared" si="78"/>
        <v>100.64431097286349</v>
      </c>
      <c r="HI77">
        <f t="shared" si="78"/>
        <v>90.078656464621162</v>
      </c>
      <c r="HJ77">
        <f t="shared" si="78"/>
        <v>73.121895711163546</v>
      </c>
      <c r="HK77">
        <f t="shared" si="78"/>
        <v>60.568610071687729</v>
      </c>
      <c r="HL77">
        <f t="shared" si="78"/>
        <v>91.289684472860827</v>
      </c>
      <c r="HM77">
        <f t="shared" si="78"/>
        <v>95.891392259651923</v>
      </c>
      <c r="HN77">
        <f t="shared" si="78"/>
        <v>87.392128221156938</v>
      </c>
      <c r="HO77">
        <f t="shared" si="78"/>
        <v>90.692102657142101</v>
      </c>
      <c r="HP77">
        <f t="shared" si="78"/>
        <v>98.743444822998384</v>
      </c>
      <c r="HQ77">
        <f t="shared" si="78"/>
        <v>99.011751625945251</v>
      </c>
      <c r="HR77">
        <f t="shared" si="78"/>
        <v>84.058581705417438</v>
      </c>
      <c r="HS77">
        <f t="shared" si="78"/>
        <v>99.670489212197651</v>
      </c>
      <c r="HT77">
        <f t="shared" si="78"/>
        <v>102.06613655853157</v>
      </c>
      <c r="HU77">
        <f t="shared" si="78"/>
        <v>108.9365231593526</v>
      </c>
      <c r="HV77">
        <f t="shared" si="78"/>
        <v>109.92766856784336</v>
      </c>
      <c r="HW77">
        <f t="shared" si="78"/>
        <v>104.68211911111685</v>
      </c>
      <c r="HX77">
        <f t="shared" si="78"/>
        <v>108.46020359368356</v>
      </c>
      <c r="HY77">
        <f t="shared" si="78"/>
        <v>101.56555935397579</v>
      </c>
      <c r="HZ77">
        <f t="shared" si="78"/>
        <v>105.4804802267308</v>
      </c>
      <c r="IA77">
        <f t="shared" si="78"/>
        <v>100.0832754538613</v>
      </c>
      <c r="IB77">
        <f t="shared" si="78"/>
        <v>98.655817829219231</v>
      </c>
      <c r="IC77">
        <f t="shared" si="78"/>
        <v>101.84167725654498</v>
      </c>
      <c r="ID77">
        <f t="shared" si="78"/>
        <v>105.40214955005695</v>
      </c>
      <c r="IE77">
        <f t="shared" si="78"/>
        <v>102.19184230700951</v>
      </c>
      <c r="IF77">
        <f t="shared" si="78"/>
        <v>106.80388935271465</v>
      </c>
      <c r="IG77">
        <f t="shared" si="78"/>
        <v>101.42783510848666</v>
      </c>
      <c r="IH77">
        <f t="shared" si="78"/>
        <v>105.45246932947116</v>
      </c>
      <c r="II77">
        <f t="shared" si="78"/>
        <v>109.59008282861936</v>
      </c>
      <c r="IJ77">
        <f t="shared" si="78"/>
        <v>115.85844378557462</v>
      </c>
      <c r="IK77">
        <f t="shared" si="78"/>
        <v>101.95731527799455</v>
      </c>
      <c r="IL77">
        <f t="shared" si="78"/>
        <v>116.21650365002692</v>
      </c>
      <c r="IM77">
        <f t="shared" si="78"/>
        <v>101.69671407102054</v>
      </c>
      <c r="IN77">
        <f t="shared" si="78"/>
        <v>106.3235431245252</v>
      </c>
      <c r="IO77">
        <f t="shared" si="78"/>
        <v>100.65909320372018</v>
      </c>
      <c r="IP77">
        <f t="shared" si="78"/>
        <v>102.78135082725495</v>
      </c>
      <c r="IQ77">
        <f t="shared" si="78"/>
        <v>106.06067593119397</v>
      </c>
      <c r="IR77">
        <f t="shared" si="78"/>
        <v>108.51211717224523</v>
      </c>
      <c r="IS77">
        <f t="shared" si="78"/>
        <v>108.40876897453944</v>
      </c>
      <c r="IT77">
        <f t="shared" si="78"/>
        <v>106.4681540768341</v>
      </c>
      <c r="IU77">
        <f t="shared" si="78"/>
        <v>114.69879651880447</v>
      </c>
      <c r="IV77">
        <f t="shared" si="78"/>
        <v>108.29353344787185</v>
      </c>
      <c r="IW77">
        <f t="shared" si="78"/>
        <v>109.00991558225336</v>
      </c>
      <c r="IX77">
        <f t="shared" si="78"/>
        <v>107.18366937096494</v>
      </c>
      <c r="IY77">
        <f t="shared" si="78"/>
        <v>105.49236538656018</v>
      </c>
      <c r="IZ77">
        <f t="shared" si="78"/>
        <v>106.97362870876886</v>
      </c>
      <c r="JA77">
        <f t="shared" ref="JA77:KR77" si="79">_xlfn.FORECAST.ETS($A$77,JA3:JA62,$A$3:$A$62)</f>
        <v>111.33975781616302</v>
      </c>
      <c r="JB77">
        <f t="shared" si="79"/>
        <v>110.36238370655751</v>
      </c>
      <c r="JC77">
        <f t="shared" si="79"/>
        <v>108.97373329475315</v>
      </c>
      <c r="JD77">
        <f t="shared" si="79"/>
        <v>105.99329539210089</v>
      </c>
      <c r="JE77">
        <f t="shared" si="79"/>
        <v>112.61462032317485</v>
      </c>
      <c r="JF77">
        <f t="shared" si="79"/>
        <v>105.14327554611559</v>
      </c>
      <c r="JG77">
        <f t="shared" si="79"/>
        <v>108.50815030032297</v>
      </c>
      <c r="JH77">
        <f t="shared" si="79"/>
        <v>104.70280650807425</v>
      </c>
      <c r="JI77">
        <f t="shared" si="79"/>
        <v>107.89342184688043</v>
      </c>
      <c r="JJ77">
        <f t="shared" si="79"/>
        <v>102.71071108441888</v>
      </c>
      <c r="JK77">
        <f t="shared" si="79"/>
        <v>107.10560121737389</v>
      </c>
      <c r="JL77">
        <f t="shared" si="79"/>
        <v>104.24347061378023</v>
      </c>
      <c r="JM77">
        <f t="shared" si="79"/>
        <v>107.22730624405975</v>
      </c>
      <c r="JN77">
        <f t="shared" si="79"/>
        <v>107.39700682151339</v>
      </c>
      <c r="JO77">
        <f t="shared" si="79"/>
        <v>102.86263244838122</v>
      </c>
      <c r="JP77">
        <f t="shared" si="79"/>
        <v>110.66567130405679</v>
      </c>
      <c r="JQ77">
        <f t="shared" si="79"/>
        <v>100.83108916617753</v>
      </c>
      <c r="JR77">
        <f t="shared" si="79"/>
        <v>92.023835656300534</v>
      </c>
      <c r="JS77">
        <f t="shared" si="79"/>
        <v>104.84757087632059</v>
      </c>
      <c r="JT77">
        <f t="shared" si="79"/>
        <v>113.09096438801949</v>
      </c>
      <c r="JU77">
        <f t="shared" si="79"/>
        <v>109.69513076883196</v>
      </c>
      <c r="JV77">
        <f t="shared" si="79"/>
        <v>108.65599420536388</v>
      </c>
      <c r="JW77">
        <f t="shared" si="79"/>
        <v>110.7082589287425</v>
      </c>
      <c r="JX77">
        <f t="shared" si="79"/>
        <v>100.2384544053087</v>
      </c>
      <c r="JY77">
        <f t="shared" si="79"/>
        <v>106.82755295591333</v>
      </c>
      <c r="JZ77">
        <f t="shared" si="79"/>
        <v>107.45545692873927</v>
      </c>
      <c r="KA77">
        <f t="shared" si="79"/>
        <v>112.25388973654628</v>
      </c>
      <c r="KB77">
        <f t="shared" si="79"/>
        <v>100.27693705642594</v>
      </c>
      <c r="KC77">
        <f t="shared" si="79"/>
        <v>104.54112820067553</v>
      </c>
      <c r="KD77">
        <f t="shared" si="79"/>
        <v>102.37399966748643</v>
      </c>
      <c r="KE77">
        <f t="shared" si="79"/>
        <v>93.773079681236624</v>
      </c>
      <c r="KF77">
        <f t="shared" si="79"/>
        <v>88.132389543916929</v>
      </c>
      <c r="KG77">
        <f t="shared" si="79"/>
        <v>99.415145211103336</v>
      </c>
      <c r="KH77">
        <f t="shared" si="79"/>
        <v>96.934968697367083</v>
      </c>
      <c r="KI77">
        <f t="shared" si="79"/>
        <v>107.33976598368518</v>
      </c>
      <c r="KJ77">
        <f t="shared" si="79"/>
        <v>106.99709306007253</v>
      </c>
      <c r="KK77">
        <f t="shared" si="79"/>
        <v>100</v>
      </c>
      <c r="KL77">
        <f t="shared" si="79"/>
        <v>104.4717298726499</v>
      </c>
      <c r="KM77">
        <f t="shared" si="79"/>
        <v>103.46815490656302</v>
      </c>
      <c r="KN77">
        <f t="shared" si="79"/>
        <v>105.03443564365483</v>
      </c>
      <c r="KO77">
        <f t="shared" si="79"/>
        <v>109.01822364323742</v>
      </c>
      <c r="KP77">
        <f t="shared" si="79"/>
        <v>106.31654287757368</v>
      </c>
      <c r="KQ77">
        <f t="shared" si="79"/>
        <v>109.59082830996851</v>
      </c>
      <c r="KR77">
        <f t="shared" si="79"/>
        <v>113.88859533756462</v>
      </c>
      <c r="KS77">
        <f t="shared" si="14"/>
        <v>103.51742839619379</v>
      </c>
    </row>
    <row r="78" spans="1:305" x14ac:dyDescent="0.2">
      <c r="A78" s="66">
        <v>43929</v>
      </c>
      <c r="B78">
        <f t="shared" si="7"/>
        <v>106.78466108540785</v>
      </c>
      <c r="C78">
        <f t="shared" si="8"/>
        <v>103.15198870850199</v>
      </c>
      <c r="D78">
        <f>_xlfn.FORECAST.ETS($A$78,D3:D62,$A$3:$A$62)</f>
        <v>105.76740483169867</v>
      </c>
      <c r="E78">
        <f t="shared" ref="E78:BP78" si="80">_xlfn.FORECAST.ETS($A$78,E3:E62,$A$3:$A$62)</f>
        <v>107.26961656850513</v>
      </c>
      <c r="F78">
        <f t="shared" si="80"/>
        <v>100.46739347470418</v>
      </c>
      <c r="G78">
        <f t="shared" si="80"/>
        <v>106.0342949705492</v>
      </c>
      <c r="H78">
        <f t="shared" si="80"/>
        <v>105.31145131579933</v>
      </c>
      <c r="I78">
        <f t="shared" si="80"/>
        <v>104.01228956717772</v>
      </c>
      <c r="J78">
        <f t="shared" si="80"/>
        <v>105.98526822830634</v>
      </c>
      <c r="K78">
        <f t="shared" si="80"/>
        <v>101.99243277833241</v>
      </c>
      <c r="L78">
        <f t="shared" si="80"/>
        <v>99.353617132796415</v>
      </c>
      <c r="M78">
        <f t="shared" si="80"/>
        <v>111.7814517433164</v>
      </c>
      <c r="N78">
        <f t="shared" si="80"/>
        <v>97.905405227877111</v>
      </c>
      <c r="O78">
        <f t="shared" si="80"/>
        <v>103.52487723725005</v>
      </c>
      <c r="P78">
        <f t="shared" si="80"/>
        <v>117.43599885016022</v>
      </c>
      <c r="Q78">
        <f t="shared" si="80"/>
        <v>103.81018575792397</v>
      </c>
      <c r="R78">
        <f t="shared" si="80"/>
        <v>95.648130777193984</v>
      </c>
      <c r="S78">
        <f t="shared" si="80"/>
        <v>96.938522563163161</v>
      </c>
      <c r="T78">
        <f t="shared" si="80"/>
        <v>104.90941143531091</v>
      </c>
      <c r="U78">
        <f t="shared" si="80"/>
        <v>106.25346355170019</v>
      </c>
      <c r="V78">
        <f t="shared" si="80"/>
        <v>99.620720841600374</v>
      </c>
      <c r="W78">
        <f t="shared" si="80"/>
        <v>101.29371941992051</v>
      </c>
      <c r="X78">
        <f t="shared" si="80"/>
        <v>106.9803403212487</v>
      </c>
      <c r="Y78">
        <f t="shared" si="80"/>
        <v>103.82451069521095</v>
      </c>
      <c r="Z78">
        <f t="shared" si="80"/>
        <v>102.95922359628955</v>
      </c>
      <c r="AA78">
        <f t="shared" si="80"/>
        <v>97.914016364356243</v>
      </c>
      <c r="AB78">
        <f t="shared" si="80"/>
        <v>120.08965299243062</v>
      </c>
      <c r="AC78">
        <f t="shared" si="80"/>
        <v>107.55678944963525</v>
      </c>
      <c r="AD78">
        <f t="shared" si="80"/>
        <v>100.00856230529662</v>
      </c>
      <c r="AE78">
        <f t="shared" si="80"/>
        <v>86.412733344984758</v>
      </c>
      <c r="AF78">
        <f t="shared" si="80"/>
        <v>105.91388421065702</v>
      </c>
      <c r="AG78">
        <f t="shared" si="80"/>
        <v>95.110667858262275</v>
      </c>
      <c r="AH78">
        <f t="shared" si="80"/>
        <v>109.79084685990736</v>
      </c>
      <c r="AI78">
        <f t="shared" si="80"/>
        <v>97.123837703844345</v>
      </c>
      <c r="AJ78">
        <f t="shared" si="80"/>
        <v>101.78672248020898</v>
      </c>
      <c r="AK78">
        <f t="shared" si="80"/>
        <v>103.11628585406369</v>
      </c>
      <c r="AL78">
        <f t="shared" si="80"/>
        <v>105.76117948759024</v>
      </c>
      <c r="AM78">
        <f t="shared" si="80"/>
        <v>111.59117476857122</v>
      </c>
      <c r="AN78">
        <f t="shared" si="80"/>
        <v>108.41475036240968</v>
      </c>
      <c r="AO78">
        <f t="shared" si="80"/>
        <v>147.2699780639484</v>
      </c>
      <c r="AP78">
        <f t="shared" si="80"/>
        <v>102.95045646168626</v>
      </c>
      <c r="AQ78">
        <f t="shared" si="80"/>
        <v>94.934899347465716</v>
      </c>
      <c r="AR78">
        <f t="shared" si="80"/>
        <v>96.321877154460665</v>
      </c>
      <c r="AS78">
        <f t="shared" si="80"/>
        <v>101.83824262086331</v>
      </c>
      <c r="AT78">
        <f t="shared" si="80"/>
        <v>141.12779191262189</v>
      </c>
      <c r="AU78">
        <f t="shared" si="80"/>
        <v>97.4566190970218</v>
      </c>
      <c r="AV78">
        <f t="shared" si="80"/>
        <v>103.39537596451679</v>
      </c>
      <c r="AW78">
        <f t="shared" si="80"/>
        <v>104.16945656898979</v>
      </c>
      <c r="AX78">
        <f t="shared" si="80"/>
        <v>105.3008125671869</v>
      </c>
      <c r="AY78">
        <f t="shared" si="80"/>
        <v>108.37275089862764</v>
      </c>
      <c r="AZ78">
        <f t="shared" si="80"/>
        <v>102.68541871544889</v>
      </c>
      <c r="BA78">
        <f t="shared" si="80"/>
        <v>144.93591620537615</v>
      </c>
      <c r="BB78">
        <f t="shared" si="80"/>
        <v>99.00143663225532</v>
      </c>
      <c r="BC78">
        <f t="shared" si="80"/>
        <v>107.31789699250412</v>
      </c>
      <c r="BD78">
        <f t="shared" si="80"/>
        <v>99.810583061284476</v>
      </c>
      <c r="BE78">
        <f t="shared" si="80"/>
        <v>103.07605151737933</v>
      </c>
      <c r="BF78">
        <f t="shared" si="80"/>
        <v>112.80307697223519</v>
      </c>
      <c r="BG78">
        <f t="shared" si="80"/>
        <v>107.76658485265237</v>
      </c>
      <c r="BH78">
        <f t="shared" si="80"/>
        <v>109.20961080680951</v>
      </c>
      <c r="BI78">
        <f t="shared" si="80"/>
        <v>101.64750491554932</v>
      </c>
      <c r="BJ78">
        <f t="shared" si="80"/>
        <v>106.13138065495814</v>
      </c>
      <c r="BK78">
        <f t="shared" si="80"/>
        <v>106.44581941485072</v>
      </c>
      <c r="BL78">
        <f t="shared" si="80"/>
        <v>107.67547098773957</v>
      </c>
      <c r="BM78">
        <f t="shared" si="80"/>
        <v>107.81008433487195</v>
      </c>
      <c r="BN78">
        <f t="shared" si="80"/>
        <v>111.39766965882606</v>
      </c>
      <c r="BO78">
        <f t="shared" si="80"/>
        <v>100.59814855853583</v>
      </c>
      <c r="BP78">
        <f t="shared" si="80"/>
        <v>97.01100034048369</v>
      </c>
      <c r="BQ78">
        <f t="shared" ref="BQ78:EB78" si="81">_xlfn.FORECAST.ETS($A$78,BQ3:BQ62,$A$3:$A$62)</f>
        <v>100.99987005976631</v>
      </c>
      <c r="BR78">
        <f t="shared" si="81"/>
        <v>104.01969725994176</v>
      </c>
      <c r="BS78">
        <f t="shared" si="81"/>
        <v>107.24345169708516</v>
      </c>
      <c r="BT78">
        <f t="shared" si="81"/>
        <v>101.87125335705842</v>
      </c>
      <c r="BU78">
        <f t="shared" si="81"/>
        <v>102.39378129211794</v>
      </c>
      <c r="BV78">
        <f t="shared" si="81"/>
        <v>109.808502135607</v>
      </c>
      <c r="BW78">
        <f t="shared" si="81"/>
        <v>101.31683839284852</v>
      </c>
      <c r="BX78">
        <f t="shared" si="81"/>
        <v>106.45107550001963</v>
      </c>
      <c r="BY78">
        <f t="shared" si="81"/>
        <v>116.99070746930067</v>
      </c>
      <c r="BZ78">
        <f t="shared" si="81"/>
        <v>104.88577439314255</v>
      </c>
      <c r="CA78">
        <f t="shared" si="81"/>
        <v>103.58457466379211</v>
      </c>
      <c r="CB78">
        <f t="shared" si="81"/>
        <v>106.89219500550732</v>
      </c>
      <c r="CC78">
        <f t="shared" si="81"/>
        <v>101.49660420281013</v>
      </c>
      <c r="CD78">
        <f t="shared" si="81"/>
        <v>109.42598727184274</v>
      </c>
      <c r="CE78">
        <f t="shared" si="81"/>
        <v>105.19635376820767</v>
      </c>
      <c r="CF78">
        <f t="shared" si="81"/>
        <v>91.594511811992049</v>
      </c>
      <c r="CG78">
        <f t="shared" si="81"/>
        <v>102.24642669382894</v>
      </c>
      <c r="CH78">
        <f t="shared" si="81"/>
        <v>103.47776376268634</v>
      </c>
      <c r="CI78">
        <f t="shared" si="81"/>
        <v>87.809656867342753</v>
      </c>
      <c r="CJ78">
        <f t="shared" si="81"/>
        <v>96.865129660727405</v>
      </c>
      <c r="CK78">
        <f t="shared" si="81"/>
        <v>92.518466808940161</v>
      </c>
      <c r="CL78">
        <f t="shared" si="81"/>
        <v>102.37604699256306</v>
      </c>
      <c r="CM78">
        <f t="shared" si="81"/>
        <v>79.822307611939905</v>
      </c>
      <c r="CN78">
        <f t="shared" si="81"/>
        <v>85.271276561570758</v>
      </c>
      <c r="CO78">
        <f t="shared" si="81"/>
        <v>77.866249851956312</v>
      </c>
      <c r="CP78">
        <f t="shared" si="81"/>
        <v>77.724640252272849</v>
      </c>
      <c r="CQ78">
        <f t="shared" si="81"/>
        <v>100.60517112300374</v>
      </c>
      <c r="CR78">
        <f t="shared" si="81"/>
        <v>82.612407649616642</v>
      </c>
      <c r="CS78">
        <f t="shared" si="81"/>
        <v>88.267745852265818</v>
      </c>
      <c r="CT78">
        <f t="shared" si="81"/>
        <v>73.029698443972961</v>
      </c>
      <c r="CU78">
        <f t="shared" si="81"/>
        <v>82.736555992022801</v>
      </c>
      <c r="CV78">
        <f t="shared" si="81"/>
        <v>100.80384234644842</v>
      </c>
      <c r="CW78">
        <f t="shared" si="81"/>
        <v>69.926313010798282</v>
      </c>
      <c r="CX78">
        <f t="shared" si="81"/>
        <v>100.68408963011537</v>
      </c>
      <c r="CY78">
        <f t="shared" si="81"/>
        <v>109.16629522682021</v>
      </c>
      <c r="CZ78">
        <f t="shared" si="81"/>
        <v>98.652617230420447</v>
      </c>
      <c r="DA78">
        <f t="shared" si="81"/>
        <v>109.08774403238762</v>
      </c>
      <c r="DB78">
        <f t="shared" si="81"/>
        <v>91.872850628700718</v>
      </c>
      <c r="DC78">
        <f t="shared" si="81"/>
        <v>84.564508005901558</v>
      </c>
      <c r="DD78">
        <f t="shared" si="81"/>
        <v>87.65232895386572</v>
      </c>
      <c r="DE78">
        <f t="shared" si="81"/>
        <v>82.041115251011206</v>
      </c>
      <c r="DF78">
        <f t="shared" si="81"/>
        <v>94.730670509806089</v>
      </c>
      <c r="DG78">
        <f t="shared" si="81"/>
        <v>75.154549241283945</v>
      </c>
      <c r="DH78">
        <f t="shared" si="81"/>
        <v>75.190409776695986</v>
      </c>
      <c r="DI78">
        <f t="shared" si="81"/>
        <v>97.151754831142611</v>
      </c>
      <c r="DJ78">
        <f t="shared" si="81"/>
        <v>104.34603036347903</v>
      </c>
      <c r="DK78">
        <f t="shared" si="81"/>
        <v>106.87506979322931</v>
      </c>
      <c r="DL78">
        <f t="shared" si="81"/>
        <v>105.55816568906158</v>
      </c>
      <c r="DM78">
        <f t="shared" si="81"/>
        <v>107.75978923627406</v>
      </c>
      <c r="DN78">
        <f t="shared" si="81"/>
        <v>111.85625547789257</v>
      </c>
      <c r="DO78">
        <f t="shared" si="81"/>
        <v>109.83064597337058</v>
      </c>
      <c r="DP78">
        <f t="shared" si="81"/>
        <v>106.9474293028929</v>
      </c>
      <c r="DQ78">
        <f t="shared" si="81"/>
        <v>110.53380737498972</v>
      </c>
      <c r="DR78">
        <f t="shared" si="81"/>
        <v>111.61329072299078</v>
      </c>
      <c r="DS78">
        <f t="shared" si="81"/>
        <v>107.5510416967923</v>
      </c>
      <c r="DT78">
        <f t="shared" si="81"/>
        <v>104.09356302974048</v>
      </c>
      <c r="DU78">
        <f t="shared" si="81"/>
        <v>127.63555823951151</v>
      </c>
      <c r="DV78">
        <f t="shared" si="81"/>
        <v>104.54652212287311</v>
      </c>
      <c r="DW78">
        <f t="shared" si="81"/>
        <v>105.87694031345842</v>
      </c>
      <c r="DX78">
        <f t="shared" si="81"/>
        <v>96.550743346509464</v>
      </c>
      <c r="DY78">
        <f t="shared" si="81"/>
        <v>98.466339420194331</v>
      </c>
      <c r="DZ78">
        <f t="shared" si="81"/>
        <v>104.05930954725352</v>
      </c>
      <c r="EA78">
        <f t="shared" si="81"/>
        <v>102.16666516045512</v>
      </c>
      <c r="EB78">
        <f t="shared" si="81"/>
        <v>101.45778860919278</v>
      </c>
      <c r="EC78">
        <f t="shared" ref="EC78:GN78" si="82">_xlfn.FORECAST.ETS($A$78,EC3:EC62,$A$3:$A$62)</f>
        <v>102.52083789574864</v>
      </c>
      <c r="ED78">
        <f t="shared" si="82"/>
        <v>99.507599651583803</v>
      </c>
      <c r="EE78">
        <f t="shared" si="82"/>
        <v>105.17540190763621</v>
      </c>
      <c r="EF78">
        <f t="shared" si="82"/>
        <v>94.940574920902407</v>
      </c>
      <c r="EG78">
        <f t="shared" si="82"/>
        <v>107.38346853149945</v>
      </c>
      <c r="EH78">
        <f t="shared" si="82"/>
        <v>82.088603624382074</v>
      </c>
      <c r="EI78">
        <f t="shared" si="82"/>
        <v>99.720162899121163</v>
      </c>
      <c r="EJ78">
        <f t="shared" si="82"/>
        <v>95.873880646434444</v>
      </c>
      <c r="EK78">
        <f t="shared" si="82"/>
        <v>102.38511259219592</v>
      </c>
      <c r="EL78">
        <f t="shared" si="82"/>
        <v>102.3235618103046</v>
      </c>
      <c r="EM78">
        <f t="shared" si="82"/>
        <v>114.57852437773896</v>
      </c>
      <c r="EN78">
        <f t="shared" si="82"/>
        <v>101.58027359225579</v>
      </c>
      <c r="EO78">
        <f t="shared" si="82"/>
        <v>94.52955632149262</v>
      </c>
      <c r="EP78">
        <f t="shared" si="82"/>
        <v>100.17416014931121</v>
      </c>
      <c r="EQ78">
        <f t="shared" si="82"/>
        <v>99.347871768118708</v>
      </c>
      <c r="ER78">
        <f t="shared" si="82"/>
        <v>81.06396355166676</v>
      </c>
      <c r="ES78">
        <f t="shared" si="82"/>
        <v>104.83258795728722</v>
      </c>
      <c r="ET78">
        <f t="shared" si="82"/>
        <v>98.423475210909004</v>
      </c>
      <c r="EU78">
        <f t="shared" si="82"/>
        <v>105.91346584320117</v>
      </c>
      <c r="EV78">
        <f t="shared" si="82"/>
        <v>105.08506223175786</v>
      </c>
      <c r="EW78">
        <f t="shared" si="82"/>
        <v>92.487085117369645</v>
      </c>
      <c r="EX78">
        <f t="shared" si="82"/>
        <v>84.659248178078087</v>
      </c>
      <c r="EY78">
        <f t="shared" si="82"/>
        <v>108.20740383338051</v>
      </c>
      <c r="EZ78">
        <f t="shared" si="82"/>
        <v>106.54309477963207</v>
      </c>
      <c r="FA78">
        <f t="shared" si="82"/>
        <v>109.67235934442834</v>
      </c>
      <c r="FB78">
        <f t="shared" si="82"/>
        <v>102.44638256787579</v>
      </c>
      <c r="FC78">
        <f t="shared" si="82"/>
        <v>104.49114791420824</v>
      </c>
      <c r="FD78">
        <f t="shared" si="82"/>
        <v>102.22221511037006</v>
      </c>
      <c r="FE78">
        <f t="shared" si="82"/>
        <v>106.95985538446831</v>
      </c>
      <c r="FF78">
        <f t="shared" si="82"/>
        <v>105.90271020500843</v>
      </c>
      <c r="FG78">
        <f t="shared" si="82"/>
        <v>104.30370343726696</v>
      </c>
      <c r="FH78">
        <f t="shared" si="82"/>
        <v>106.7931665999006</v>
      </c>
      <c r="FI78">
        <f t="shared" si="82"/>
        <v>106.58196997217625</v>
      </c>
      <c r="FJ78">
        <f t="shared" si="82"/>
        <v>109.15698365960961</v>
      </c>
      <c r="FK78">
        <f t="shared" si="82"/>
        <v>105.02454866055425</v>
      </c>
      <c r="FL78">
        <f t="shared" si="82"/>
        <v>108.53310652308754</v>
      </c>
      <c r="FM78">
        <f t="shared" si="82"/>
        <v>105.39437085383474</v>
      </c>
      <c r="FN78">
        <f t="shared" si="82"/>
        <v>107.72011632542225</v>
      </c>
      <c r="FO78">
        <f t="shared" si="82"/>
        <v>109.44343476955393</v>
      </c>
      <c r="FP78">
        <f t="shared" si="82"/>
        <v>108.07036830344842</v>
      </c>
      <c r="FQ78">
        <f t="shared" si="82"/>
        <v>110.53761596461563</v>
      </c>
      <c r="FR78">
        <f t="shared" si="82"/>
        <v>110.67943049552376</v>
      </c>
      <c r="FS78">
        <f t="shared" si="82"/>
        <v>104.99593679647485</v>
      </c>
      <c r="FT78">
        <f t="shared" si="82"/>
        <v>105.68912641535934</v>
      </c>
      <c r="FU78">
        <f t="shared" si="82"/>
        <v>110.58977253188843</v>
      </c>
      <c r="FV78">
        <f t="shared" si="82"/>
        <v>100.29444127944063</v>
      </c>
      <c r="FW78">
        <f t="shared" si="82"/>
        <v>105.55351114263921</v>
      </c>
      <c r="FX78">
        <f t="shared" si="82"/>
        <v>104.59491186754974</v>
      </c>
      <c r="FY78">
        <f t="shared" si="82"/>
        <v>108.34461379681225</v>
      </c>
      <c r="FZ78">
        <f t="shared" si="82"/>
        <v>107.85070599746544</v>
      </c>
      <c r="GA78">
        <f t="shared" si="82"/>
        <v>107.07909138242296</v>
      </c>
      <c r="GB78">
        <f t="shared" si="82"/>
        <v>106.68102633328211</v>
      </c>
      <c r="GC78">
        <f t="shared" si="82"/>
        <v>106.78269115936845</v>
      </c>
      <c r="GD78">
        <f t="shared" si="82"/>
        <v>102.89129959289558</v>
      </c>
      <c r="GE78">
        <f t="shared" si="82"/>
        <v>102.04615032069249</v>
      </c>
      <c r="GF78">
        <f t="shared" si="82"/>
        <v>99.542991438109098</v>
      </c>
      <c r="GG78">
        <f t="shared" si="82"/>
        <v>85.539755527250065</v>
      </c>
      <c r="GH78">
        <f t="shared" si="82"/>
        <v>99.140526795605467</v>
      </c>
      <c r="GI78">
        <f t="shared" si="82"/>
        <v>100.37358592454663</v>
      </c>
      <c r="GJ78">
        <f t="shared" si="82"/>
        <v>108.56627719478558</v>
      </c>
      <c r="GK78">
        <f t="shared" si="82"/>
        <v>102.51067107974691</v>
      </c>
      <c r="GL78">
        <f t="shared" si="82"/>
        <v>104.35389309599346</v>
      </c>
      <c r="GM78">
        <f t="shared" si="82"/>
        <v>100.85782122468102</v>
      </c>
      <c r="GN78">
        <f t="shared" si="82"/>
        <v>125.71177130060596</v>
      </c>
      <c r="GO78">
        <f t="shared" ref="GO78:IZ78" si="83">_xlfn.FORECAST.ETS($A$78,GO3:GO62,$A$3:$A$62)</f>
        <v>101.31197978502118</v>
      </c>
      <c r="GP78">
        <f t="shared" si="83"/>
        <v>105.46972719244829</v>
      </c>
      <c r="GQ78">
        <f t="shared" si="83"/>
        <v>106.78182810667369</v>
      </c>
      <c r="GR78">
        <f t="shared" si="83"/>
        <v>107.77205105365434</v>
      </c>
      <c r="GS78">
        <f t="shared" si="83"/>
        <v>107.37768478332161</v>
      </c>
      <c r="GT78">
        <f t="shared" si="83"/>
        <v>106.55317762895878</v>
      </c>
      <c r="GU78">
        <f t="shared" si="83"/>
        <v>104.13099488050494</v>
      </c>
      <c r="GV78">
        <f t="shared" si="83"/>
        <v>105.43605025964915</v>
      </c>
      <c r="GW78">
        <f t="shared" si="83"/>
        <v>100.97933056207427</v>
      </c>
      <c r="GX78">
        <f t="shared" si="83"/>
        <v>111.6541914699965</v>
      </c>
      <c r="GY78">
        <f t="shared" si="83"/>
        <v>107.32439039969995</v>
      </c>
      <c r="GZ78">
        <f t="shared" si="83"/>
        <v>101.31263845136017</v>
      </c>
      <c r="HA78">
        <f t="shared" si="83"/>
        <v>102.70279757266897</v>
      </c>
      <c r="HB78">
        <f t="shared" si="83"/>
        <v>75.093771985570328</v>
      </c>
      <c r="HC78">
        <f t="shared" si="83"/>
        <v>104.78668687219135</v>
      </c>
      <c r="HD78">
        <f t="shared" si="83"/>
        <v>80.228992850866234</v>
      </c>
      <c r="HE78">
        <f t="shared" si="83"/>
        <v>93.964165344453235</v>
      </c>
      <c r="HF78">
        <f t="shared" si="83"/>
        <v>100.00137696972951</v>
      </c>
      <c r="HG78">
        <f t="shared" si="83"/>
        <v>100.58393668878949</v>
      </c>
      <c r="HH78">
        <f t="shared" si="83"/>
        <v>100.69132492656789</v>
      </c>
      <c r="HI78">
        <f t="shared" si="83"/>
        <v>89.756972557153972</v>
      </c>
      <c r="HJ78">
        <f t="shared" si="83"/>
        <v>71.819021624398502</v>
      </c>
      <c r="HK78">
        <f t="shared" si="83"/>
        <v>58.674867442628134</v>
      </c>
      <c r="HL78">
        <f t="shared" si="83"/>
        <v>90.958859600004075</v>
      </c>
      <c r="HM78">
        <f t="shared" si="83"/>
        <v>95.454143090513242</v>
      </c>
      <c r="HN78">
        <f t="shared" si="83"/>
        <v>86.778959436065364</v>
      </c>
      <c r="HO78">
        <f t="shared" si="83"/>
        <v>90.061606662574846</v>
      </c>
      <c r="HP78">
        <f t="shared" si="83"/>
        <v>98.831450506147235</v>
      </c>
      <c r="HQ78">
        <f t="shared" si="83"/>
        <v>99.031750661375412</v>
      </c>
      <c r="HR78">
        <f t="shared" si="83"/>
        <v>83.152838878284044</v>
      </c>
      <c r="HS78">
        <f t="shared" si="83"/>
        <v>99.755310287515343</v>
      </c>
      <c r="HT78">
        <f t="shared" si="83"/>
        <v>102.04032111889147</v>
      </c>
      <c r="HU78">
        <f t="shared" si="83"/>
        <v>109.51608771885435</v>
      </c>
      <c r="HV78">
        <f t="shared" si="83"/>
        <v>110.15719056326161</v>
      </c>
      <c r="HW78">
        <f t="shared" si="83"/>
        <v>104.91274668829736</v>
      </c>
      <c r="HX78">
        <f t="shared" si="83"/>
        <v>108.92298084384207</v>
      </c>
      <c r="HY78">
        <f t="shared" si="83"/>
        <v>101.66617777893637</v>
      </c>
      <c r="HZ78">
        <f t="shared" si="83"/>
        <v>105.74605113026848</v>
      </c>
      <c r="IA78">
        <f t="shared" si="83"/>
        <v>100.48662622919809</v>
      </c>
      <c r="IB78">
        <f t="shared" si="83"/>
        <v>98.750507116885842</v>
      </c>
      <c r="IC78">
        <f t="shared" si="83"/>
        <v>101.94444591179244</v>
      </c>
      <c r="ID78">
        <f t="shared" si="83"/>
        <v>105.76635617047414</v>
      </c>
      <c r="IE78">
        <f t="shared" si="83"/>
        <v>102.27505917566428</v>
      </c>
      <c r="IF78">
        <f t="shared" si="83"/>
        <v>107.10950998521297</v>
      </c>
      <c r="IG78">
        <f t="shared" si="83"/>
        <v>101.55088140740376</v>
      </c>
      <c r="IH78">
        <f t="shared" si="83"/>
        <v>105.71797529510349</v>
      </c>
      <c r="II78">
        <f t="shared" si="83"/>
        <v>110.00302464751429</v>
      </c>
      <c r="IJ78">
        <f t="shared" si="83"/>
        <v>116.65493597963707</v>
      </c>
      <c r="IK78">
        <f t="shared" si="83"/>
        <v>102.05180184538861</v>
      </c>
      <c r="IL78">
        <f t="shared" si="83"/>
        <v>116.18338222597393</v>
      </c>
      <c r="IM78">
        <f t="shared" si="83"/>
        <v>101.80899559919325</v>
      </c>
      <c r="IN78">
        <f t="shared" si="83"/>
        <v>106.2410212252141</v>
      </c>
      <c r="IO78">
        <f t="shared" si="83"/>
        <v>100.68015921886585</v>
      </c>
      <c r="IP78">
        <f t="shared" si="83"/>
        <v>102.95509490163305</v>
      </c>
      <c r="IQ78">
        <f t="shared" si="83"/>
        <v>106.33048650121684</v>
      </c>
      <c r="IR78">
        <f t="shared" si="83"/>
        <v>108.91444833959929</v>
      </c>
      <c r="IS78">
        <f t="shared" si="83"/>
        <v>108.68319639799759</v>
      </c>
      <c r="IT78">
        <f t="shared" si="83"/>
        <v>106.79528996566195</v>
      </c>
      <c r="IU78">
        <f t="shared" si="83"/>
        <v>114.62695435365657</v>
      </c>
      <c r="IV78">
        <f t="shared" si="83"/>
        <v>108.26796716339732</v>
      </c>
      <c r="IW78">
        <f t="shared" si="83"/>
        <v>109.09141229061484</v>
      </c>
      <c r="IX78">
        <f t="shared" si="83"/>
        <v>107.68654607559569</v>
      </c>
      <c r="IY78">
        <f t="shared" si="83"/>
        <v>105.49249412752891</v>
      </c>
      <c r="IZ78">
        <f t="shared" si="83"/>
        <v>107.42525058483221</v>
      </c>
      <c r="JA78">
        <f t="shared" ref="JA78:KR78" si="84">_xlfn.FORECAST.ETS($A$78,JA3:JA62,$A$3:$A$62)</f>
        <v>111.34569953380236</v>
      </c>
      <c r="JB78">
        <f t="shared" si="84"/>
        <v>110.34594190534844</v>
      </c>
      <c r="JC78">
        <f t="shared" si="84"/>
        <v>108.95197109418216</v>
      </c>
      <c r="JD78">
        <f t="shared" si="84"/>
        <v>106.03275837905215</v>
      </c>
      <c r="JE78">
        <f t="shared" si="84"/>
        <v>112.76535288985593</v>
      </c>
      <c r="JF78">
        <f t="shared" si="84"/>
        <v>105.39463276029636</v>
      </c>
      <c r="JG78">
        <f t="shared" si="84"/>
        <v>108.91050519357849</v>
      </c>
      <c r="JH78">
        <f t="shared" si="84"/>
        <v>104.94003355889993</v>
      </c>
      <c r="JI78">
        <f t="shared" si="84"/>
        <v>108.27623310051696</v>
      </c>
      <c r="JJ78">
        <f t="shared" si="84"/>
        <v>102.47900648081824</v>
      </c>
      <c r="JK78">
        <f t="shared" si="84"/>
        <v>107.52641269814166</v>
      </c>
      <c r="JL78">
        <f t="shared" si="84"/>
        <v>104.51346630022672</v>
      </c>
      <c r="JM78">
        <f t="shared" si="84"/>
        <v>108.04614881890545</v>
      </c>
      <c r="JN78">
        <f t="shared" si="84"/>
        <v>107.71004574669618</v>
      </c>
      <c r="JO78">
        <f t="shared" si="84"/>
        <v>102.80457990770486</v>
      </c>
      <c r="JP78">
        <f t="shared" si="84"/>
        <v>111.2227991314156</v>
      </c>
      <c r="JQ78">
        <f t="shared" si="84"/>
        <v>100.89985436520502</v>
      </c>
      <c r="JR78">
        <f t="shared" si="84"/>
        <v>92.231750497268209</v>
      </c>
      <c r="JS78">
        <f t="shared" si="84"/>
        <v>105.15838268018747</v>
      </c>
      <c r="JT78">
        <f t="shared" si="84"/>
        <v>110.08002342035036</v>
      </c>
      <c r="JU78">
        <f t="shared" si="84"/>
        <v>110.20761956405356</v>
      </c>
      <c r="JV78">
        <f t="shared" si="84"/>
        <v>109.11857217460872</v>
      </c>
      <c r="JW78">
        <f t="shared" si="84"/>
        <v>111.3249451089019</v>
      </c>
      <c r="JX78">
        <f t="shared" si="84"/>
        <v>100.42658388532702</v>
      </c>
      <c r="JY78">
        <f t="shared" si="84"/>
        <v>107.27829268910018</v>
      </c>
      <c r="JZ78">
        <f t="shared" si="84"/>
        <v>107.62923708552964</v>
      </c>
      <c r="KA78">
        <f t="shared" si="84"/>
        <v>113.16253607630627</v>
      </c>
      <c r="KB78">
        <f t="shared" si="84"/>
        <v>100.41349253643847</v>
      </c>
      <c r="KC78">
        <f t="shared" si="84"/>
        <v>105.0235010392251</v>
      </c>
      <c r="KD78">
        <f t="shared" si="84"/>
        <v>102.48335389837072</v>
      </c>
      <c r="KE78">
        <f t="shared" si="84"/>
        <v>93.774632379775184</v>
      </c>
      <c r="KF78">
        <f t="shared" si="84"/>
        <v>87.574296373940285</v>
      </c>
      <c r="KG78">
        <f t="shared" si="84"/>
        <v>99.5033225529302</v>
      </c>
      <c r="KH78">
        <f t="shared" si="84"/>
        <v>96.820471677629797</v>
      </c>
      <c r="KI78">
        <f t="shared" si="84"/>
        <v>107.65713988023336</v>
      </c>
      <c r="KJ78">
        <f t="shared" si="84"/>
        <v>107.32975491310778</v>
      </c>
      <c r="KK78">
        <f t="shared" si="84"/>
        <v>100</v>
      </c>
      <c r="KL78">
        <f t="shared" si="84"/>
        <v>104.71218137060684</v>
      </c>
      <c r="KM78">
        <f t="shared" si="84"/>
        <v>103.62544982979107</v>
      </c>
      <c r="KN78">
        <f t="shared" si="84"/>
        <v>105.35601413341935</v>
      </c>
      <c r="KO78">
        <f t="shared" si="84"/>
        <v>109.44653881737025</v>
      </c>
      <c r="KP78">
        <f t="shared" si="84"/>
        <v>106.19378385398667</v>
      </c>
      <c r="KQ78">
        <f t="shared" si="84"/>
        <v>110.05524433753136</v>
      </c>
      <c r="KR78">
        <f t="shared" si="84"/>
        <v>114.16490930900603</v>
      </c>
      <c r="KS78">
        <f t="shared" si="14"/>
        <v>103.74913193517881</v>
      </c>
    </row>
    <row r="79" spans="1:305" x14ac:dyDescent="0.2">
      <c r="A79" s="66">
        <v>43959</v>
      </c>
      <c r="B79">
        <f t="shared" si="7"/>
        <v>107.22519502016797</v>
      </c>
      <c r="C79">
        <f t="shared" si="8"/>
        <v>103.3411453499039</v>
      </c>
      <c r="D79">
        <f>_xlfn.FORECAST.ETS($A$79,D3:D62,$A$3:$A$62)</f>
        <v>106.03337834559645</v>
      </c>
      <c r="E79">
        <f t="shared" ref="E79:BP79" si="85">_xlfn.FORECAST.ETS($A$79,E3:E62,$A$3:$A$62)</f>
        <v>107.60572766085537</v>
      </c>
      <c r="F79">
        <f t="shared" si="85"/>
        <v>100.53031905547265</v>
      </c>
      <c r="G79">
        <f t="shared" si="85"/>
        <v>106.30372663801643</v>
      </c>
      <c r="H79">
        <f t="shared" si="85"/>
        <v>105.88560784932284</v>
      </c>
      <c r="I79">
        <f t="shared" si="85"/>
        <v>104.32480937964451</v>
      </c>
      <c r="J79">
        <f t="shared" si="85"/>
        <v>106.28660619131499</v>
      </c>
      <c r="K79">
        <f t="shared" si="85"/>
        <v>102.19806426399298</v>
      </c>
      <c r="L79">
        <f t="shared" si="85"/>
        <v>99.339308505743404</v>
      </c>
      <c r="M79">
        <f t="shared" si="85"/>
        <v>109.28089416836869</v>
      </c>
      <c r="N79">
        <f t="shared" si="85"/>
        <v>97.88124039142842</v>
      </c>
      <c r="O79">
        <f t="shared" si="85"/>
        <v>103.69210831745001</v>
      </c>
      <c r="P79">
        <f t="shared" si="85"/>
        <v>118.12007897229793</v>
      </c>
      <c r="Q79">
        <f t="shared" si="85"/>
        <v>104.31008685463584</v>
      </c>
      <c r="R79">
        <f t="shared" si="85"/>
        <v>95.821198902375741</v>
      </c>
      <c r="S79">
        <f t="shared" si="85"/>
        <v>96.821280287439365</v>
      </c>
      <c r="T79">
        <f t="shared" si="85"/>
        <v>105.10672191874387</v>
      </c>
      <c r="U79">
        <f t="shared" si="85"/>
        <v>106.47383410849251</v>
      </c>
      <c r="V79">
        <f t="shared" si="85"/>
        <v>98.706284846026335</v>
      </c>
      <c r="W79">
        <f t="shared" si="85"/>
        <v>101.41491704960215</v>
      </c>
      <c r="X79">
        <f t="shared" si="85"/>
        <v>107.30632946426806</v>
      </c>
      <c r="Y79">
        <f t="shared" si="85"/>
        <v>104.03949059602191</v>
      </c>
      <c r="Z79">
        <f t="shared" si="85"/>
        <v>103.05834762388818</v>
      </c>
      <c r="AA79">
        <f t="shared" si="85"/>
        <v>97.855025711245233</v>
      </c>
      <c r="AB79">
        <f t="shared" si="85"/>
        <v>120.97166688981829</v>
      </c>
      <c r="AC79">
        <f t="shared" si="85"/>
        <v>108.01955854195502</v>
      </c>
      <c r="AD79">
        <f t="shared" si="85"/>
        <v>100.15253944567741</v>
      </c>
      <c r="AE79">
        <f t="shared" si="85"/>
        <v>84.336985648409851</v>
      </c>
      <c r="AF79">
        <f t="shared" si="85"/>
        <v>103.11230590552717</v>
      </c>
      <c r="AG79">
        <f t="shared" si="85"/>
        <v>96.480569274136428</v>
      </c>
      <c r="AH79">
        <f t="shared" si="85"/>
        <v>110.27085310401741</v>
      </c>
      <c r="AI79">
        <f t="shared" si="85"/>
        <v>100.15918270848464</v>
      </c>
      <c r="AJ79">
        <f t="shared" si="85"/>
        <v>101.8708796083783</v>
      </c>
      <c r="AK79">
        <f t="shared" si="85"/>
        <v>103.30423519034615</v>
      </c>
      <c r="AL79">
        <f t="shared" si="85"/>
        <v>103.66449030398438</v>
      </c>
      <c r="AM79">
        <f t="shared" si="85"/>
        <v>112.0940347655367</v>
      </c>
      <c r="AN79">
        <f t="shared" si="85"/>
        <v>108.78644124118914</v>
      </c>
      <c r="AO79">
        <f t="shared" si="85"/>
        <v>129.18831186740954</v>
      </c>
      <c r="AP79">
        <f t="shared" si="85"/>
        <v>107.05992107501574</v>
      </c>
      <c r="AQ79">
        <f t="shared" si="85"/>
        <v>97.261939619235633</v>
      </c>
      <c r="AR79">
        <f t="shared" si="85"/>
        <v>107.36049110544803</v>
      </c>
      <c r="AS79">
        <f t="shared" si="85"/>
        <v>101.40638810722253</v>
      </c>
      <c r="AT79">
        <f t="shared" si="85"/>
        <v>149.02292193604376</v>
      </c>
      <c r="AU79">
        <f t="shared" si="85"/>
        <v>105.66062281200605</v>
      </c>
      <c r="AV79">
        <f t="shared" si="85"/>
        <v>105.4363014900605</v>
      </c>
      <c r="AW79">
        <f t="shared" si="85"/>
        <v>104.45761014598605</v>
      </c>
      <c r="AX79">
        <f t="shared" si="85"/>
        <v>105.25448470072551</v>
      </c>
      <c r="AY79">
        <f t="shared" si="85"/>
        <v>109.29551385879711</v>
      </c>
      <c r="AZ79">
        <f t="shared" si="85"/>
        <v>103.0097139392908</v>
      </c>
      <c r="BA79">
        <f t="shared" si="85"/>
        <v>145.27638423551809</v>
      </c>
      <c r="BB79">
        <f t="shared" si="85"/>
        <v>99.099229739125548</v>
      </c>
      <c r="BC79">
        <f t="shared" si="85"/>
        <v>107.71496988605927</v>
      </c>
      <c r="BD79">
        <f t="shared" si="85"/>
        <v>99.816637837123352</v>
      </c>
      <c r="BE79">
        <f t="shared" si="85"/>
        <v>103.354935573536</v>
      </c>
      <c r="BF79">
        <f t="shared" si="85"/>
        <v>113.39428890911034</v>
      </c>
      <c r="BG79">
        <f t="shared" si="85"/>
        <v>108.12321250858218</v>
      </c>
      <c r="BH79">
        <f t="shared" si="85"/>
        <v>109.60611348549482</v>
      </c>
      <c r="BI79">
        <f t="shared" si="85"/>
        <v>101.73284453373051</v>
      </c>
      <c r="BJ79">
        <f t="shared" si="85"/>
        <v>106.50237455029622</v>
      </c>
      <c r="BK79">
        <f t="shared" si="85"/>
        <v>106.7554195130803</v>
      </c>
      <c r="BL79">
        <f t="shared" si="85"/>
        <v>108.11927001330027</v>
      </c>
      <c r="BM79">
        <f t="shared" si="85"/>
        <v>108.20773498805892</v>
      </c>
      <c r="BN79">
        <f t="shared" si="85"/>
        <v>111.92335325387</v>
      </c>
      <c r="BO79">
        <f t="shared" si="85"/>
        <v>100.61667544699363</v>
      </c>
      <c r="BP79">
        <f t="shared" si="85"/>
        <v>96.907620203668571</v>
      </c>
      <c r="BQ79">
        <f t="shared" ref="BQ79:EB79" si="86">_xlfn.FORECAST.ETS($A$79,BQ3:BQ62,$A$3:$A$62)</f>
        <v>100.99556640914922</v>
      </c>
      <c r="BR79">
        <f t="shared" si="86"/>
        <v>104.36838803332287</v>
      </c>
      <c r="BS79">
        <f t="shared" si="86"/>
        <v>107.60297514569382</v>
      </c>
      <c r="BT79">
        <f t="shared" si="86"/>
        <v>101.95169122552855</v>
      </c>
      <c r="BU79">
        <f t="shared" si="86"/>
        <v>102.50689547954771</v>
      </c>
      <c r="BV79">
        <f t="shared" si="86"/>
        <v>110.23845262899179</v>
      </c>
      <c r="BW79">
        <f t="shared" si="86"/>
        <v>100.58735271284549</v>
      </c>
      <c r="BX79">
        <f t="shared" si="86"/>
        <v>106.74624218731927</v>
      </c>
      <c r="BY79">
        <f t="shared" si="86"/>
        <v>117.52194863863753</v>
      </c>
      <c r="BZ79">
        <f t="shared" si="86"/>
        <v>105.15137155420391</v>
      </c>
      <c r="CA79">
        <f t="shared" si="86"/>
        <v>103.88940314206556</v>
      </c>
      <c r="CB79">
        <f t="shared" si="86"/>
        <v>105.07175275770385</v>
      </c>
      <c r="CC79">
        <f t="shared" si="86"/>
        <v>101.70622124803802</v>
      </c>
      <c r="CD79">
        <f t="shared" si="86"/>
        <v>109.89835435809222</v>
      </c>
      <c r="CE79">
        <f t="shared" si="86"/>
        <v>98.248624976525463</v>
      </c>
      <c r="CF79">
        <f t="shared" si="86"/>
        <v>91.006181211317227</v>
      </c>
      <c r="CG79">
        <f t="shared" si="86"/>
        <v>102.38485575955337</v>
      </c>
      <c r="CH79">
        <f t="shared" si="86"/>
        <v>103.60386488546759</v>
      </c>
      <c r="CI79">
        <f t="shared" si="86"/>
        <v>86.418774785133166</v>
      </c>
      <c r="CJ79">
        <f t="shared" si="86"/>
        <v>96.824368106450933</v>
      </c>
      <c r="CK79">
        <f t="shared" si="86"/>
        <v>92.406212460168547</v>
      </c>
      <c r="CL79">
        <f t="shared" si="86"/>
        <v>102.58088679429706</v>
      </c>
      <c r="CM79">
        <f t="shared" si="86"/>
        <v>78.88511560416606</v>
      </c>
      <c r="CN79">
        <f t="shared" si="86"/>
        <v>84.152256549929078</v>
      </c>
      <c r="CO79">
        <f t="shared" si="86"/>
        <v>77.993237788558474</v>
      </c>
      <c r="CP79">
        <f t="shared" si="86"/>
        <v>76.745372781074309</v>
      </c>
      <c r="CQ79">
        <f t="shared" si="86"/>
        <v>100.74129903838232</v>
      </c>
      <c r="CR79">
        <f t="shared" si="86"/>
        <v>81.143478751163741</v>
      </c>
      <c r="CS79">
        <f t="shared" si="86"/>
        <v>87.94742604555907</v>
      </c>
      <c r="CT79">
        <f t="shared" si="86"/>
        <v>71.74643889983092</v>
      </c>
      <c r="CU79">
        <f t="shared" si="86"/>
        <v>80.705660553127771</v>
      </c>
      <c r="CV79">
        <f t="shared" si="86"/>
        <v>100.43404911142702</v>
      </c>
      <c r="CW79">
        <f t="shared" si="86"/>
        <v>68.596394363483171</v>
      </c>
      <c r="CX79">
        <f t="shared" si="86"/>
        <v>100.72999297627794</v>
      </c>
      <c r="CY79">
        <f t="shared" si="86"/>
        <v>109.57440231235996</v>
      </c>
      <c r="CZ79">
        <f t="shared" si="86"/>
        <v>98.613285999203271</v>
      </c>
      <c r="DA79">
        <f t="shared" si="86"/>
        <v>109.45775590640083</v>
      </c>
      <c r="DB79">
        <f t="shared" si="86"/>
        <v>91.581938138160709</v>
      </c>
      <c r="DC79">
        <f t="shared" si="86"/>
        <v>83.837577273761255</v>
      </c>
      <c r="DD79">
        <f t="shared" si="86"/>
        <v>87.134035382659988</v>
      </c>
      <c r="DE79">
        <f t="shared" si="86"/>
        <v>81.113240859439784</v>
      </c>
      <c r="DF79">
        <f t="shared" si="86"/>
        <v>94.531008560026947</v>
      </c>
      <c r="DG79">
        <f t="shared" si="86"/>
        <v>74.09403882569805</v>
      </c>
      <c r="DH79">
        <f t="shared" si="86"/>
        <v>73.796386722517354</v>
      </c>
      <c r="DI79">
        <f t="shared" si="86"/>
        <v>97.057961855085082</v>
      </c>
      <c r="DJ79">
        <f t="shared" si="86"/>
        <v>104.5131334523723</v>
      </c>
      <c r="DK79">
        <f t="shared" si="86"/>
        <v>107.01162839881178</v>
      </c>
      <c r="DL79">
        <f t="shared" si="86"/>
        <v>105.77135920823694</v>
      </c>
      <c r="DM79">
        <f t="shared" si="86"/>
        <v>108.22803304222658</v>
      </c>
      <c r="DN79">
        <f t="shared" si="86"/>
        <v>112.3930910571811</v>
      </c>
      <c r="DO79">
        <f t="shared" si="86"/>
        <v>110.29417895369563</v>
      </c>
      <c r="DP79">
        <f t="shared" si="86"/>
        <v>107.22753959721076</v>
      </c>
      <c r="DQ79">
        <f t="shared" si="86"/>
        <v>110.39402458426716</v>
      </c>
      <c r="DR79">
        <f t="shared" si="86"/>
        <v>112.11750460193851</v>
      </c>
      <c r="DS79">
        <f t="shared" si="86"/>
        <v>107.93795283351419</v>
      </c>
      <c r="DT79">
        <f t="shared" si="86"/>
        <v>104.52042532818579</v>
      </c>
      <c r="DU79">
        <f t="shared" si="86"/>
        <v>128.83862957221265</v>
      </c>
      <c r="DV79">
        <f t="shared" si="86"/>
        <v>104.72806027774475</v>
      </c>
      <c r="DW79">
        <f t="shared" si="86"/>
        <v>106.20727467292583</v>
      </c>
      <c r="DX79">
        <f t="shared" si="86"/>
        <v>96.311186739863714</v>
      </c>
      <c r="DY79">
        <f t="shared" si="86"/>
        <v>99.103420798618373</v>
      </c>
      <c r="DZ79">
        <f t="shared" si="86"/>
        <v>104.48831436069163</v>
      </c>
      <c r="EA79">
        <f t="shared" si="86"/>
        <v>102.34994542310776</v>
      </c>
      <c r="EB79">
        <f t="shared" si="86"/>
        <v>101.53839533788937</v>
      </c>
      <c r="EC79">
        <f t="shared" ref="EC79:GN79" si="87">_xlfn.FORECAST.ETS($A$79,EC3:EC62,$A$3:$A$62)</f>
        <v>102.75769939674517</v>
      </c>
      <c r="ED79">
        <f t="shared" si="87"/>
        <v>99.528392866585833</v>
      </c>
      <c r="EE79">
        <f t="shared" si="87"/>
        <v>105.08815316491258</v>
      </c>
      <c r="EF79">
        <f t="shared" si="87"/>
        <v>94.59057095065981</v>
      </c>
      <c r="EG79">
        <f t="shared" si="87"/>
        <v>107.73775046850901</v>
      </c>
      <c r="EH79">
        <f t="shared" si="87"/>
        <v>81.298853460813291</v>
      </c>
      <c r="EI79">
        <f t="shared" si="87"/>
        <v>99.800621205902146</v>
      </c>
      <c r="EJ79">
        <f t="shared" si="87"/>
        <v>95.797256438823425</v>
      </c>
      <c r="EK79">
        <f t="shared" si="87"/>
        <v>102.46193378507694</v>
      </c>
      <c r="EL79">
        <f t="shared" si="87"/>
        <v>102.45050193285105</v>
      </c>
      <c r="EM79">
        <f t="shared" si="87"/>
        <v>114.45795324131434</v>
      </c>
      <c r="EN79">
        <f t="shared" si="87"/>
        <v>101.7042647536899</v>
      </c>
      <c r="EO79">
        <f t="shared" si="87"/>
        <v>94.301387753670539</v>
      </c>
      <c r="EP79">
        <f t="shared" si="87"/>
        <v>100.18445517126676</v>
      </c>
      <c r="EQ79">
        <f t="shared" si="87"/>
        <v>99.466919920350435</v>
      </c>
      <c r="ER79">
        <f t="shared" si="87"/>
        <v>80.190851016695518</v>
      </c>
      <c r="ES79">
        <f t="shared" si="87"/>
        <v>105.02108319157693</v>
      </c>
      <c r="ET79">
        <f t="shared" si="87"/>
        <v>98.331716994321667</v>
      </c>
      <c r="EU79">
        <f t="shared" si="87"/>
        <v>106.2675939622949</v>
      </c>
      <c r="EV79">
        <f t="shared" si="87"/>
        <v>105.40948182542489</v>
      </c>
      <c r="EW79">
        <f t="shared" si="87"/>
        <v>92.227255091844924</v>
      </c>
      <c r="EX79">
        <f t="shared" si="87"/>
        <v>83.84359468620795</v>
      </c>
      <c r="EY79">
        <f t="shared" si="87"/>
        <v>108.56189153402573</v>
      </c>
      <c r="EZ79">
        <f t="shared" si="87"/>
        <v>107.37051725124132</v>
      </c>
      <c r="FA79">
        <f t="shared" si="87"/>
        <v>110.10943562770971</v>
      </c>
      <c r="FB79">
        <f t="shared" si="87"/>
        <v>102.73868992592671</v>
      </c>
      <c r="FC79">
        <f t="shared" si="87"/>
        <v>104.94934101947692</v>
      </c>
      <c r="FD79">
        <f t="shared" si="87"/>
        <v>102.65034481296766</v>
      </c>
      <c r="FE79">
        <f t="shared" si="87"/>
        <v>107.35902040590469</v>
      </c>
      <c r="FF79">
        <f t="shared" si="87"/>
        <v>106.22977045429123</v>
      </c>
      <c r="FG79">
        <f t="shared" si="87"/>
        <v>104.50251658943507</v>
      </c>
      <c r="FH79">
        <f t="shared" si="87"/>
        <v>107.10986702208089</v>
      </c>
      <c r="FI79">
        <f t="shared" si="87"/>
        <v>106.91760280178764</v>
      </c>
      <c r="FJ79">
        <f t="shared" si="87"/>
        <v>109.59312923904004</v>
      </c>
      <c r="FK79">
        <f t="shared" si="87"/>
        <v>105.5392636608037</v>
      </c>
      <c r="FL79">
        <f t="shared" si="87"/>
        <v>108.96528067074975</v>
      </c>
      <c r="FM79">
        <f t="shared" si="87"/>
        <v>105.70505291909429</v>
      </c>
      <c r="FN79">
        <f t="shared" si="87"/>
        <v>108.11842536773864</v>
      </c>
      <c r="FO79">
        <f t="shared" si="87"/>
        <v>109.94164831851461</v>
      </c>
      <c r="FP79">
        <f t="shared" si="87"/>
        <v>108.49773574264179</v>
      </c>
      <c r="FQ79">
        <f t="shared" si="87"/>
        <v>111.13827381207746</v>
      </c>
      <c r="FR79">
        <f t="shared" si="87"/>
        <v>111.14076470698635</v>
      </c>
      <c r="FS79">
        <f t="shared" si="87"/>
        <v>105.27203636638265</v>
      </c>
      <c r="FT79">
        <f t="shared" si="87"/>
        <v>105.89832198243107</v>
      </c>
      <c r="FU79">
        <f t="shared" si="87"/>
        <v>111.17299626726447</v>
      </c>
      <c r="FV79">
        <f t="shared" si="87"/>
        <v>100.40130748812305</v>
      </c>
      <c r="FW79">
        <f t="shared" si="87"/>
        <v>105.81341780534794</v>
      </c>
      <c r="FX79">
        <f t="shared" si="87"/>
        <v>106.46894825297524</v>
      </c>
      <c r="FY79">
        <f t="shared" si="87"/>
        <v>108.34060410266896</v>
      </c>
      <c r="FZ79">
        <f t="shared" si="87"/>
        <v>107.72747823702615</v>
      </c>
      <c r="GA79">
        <f t="shared" si="87"/>
        <v>107.03058278484798</v>
      </c>
      <c r="GB79">
        <f t="shared" si="87"/>
        <v>106.67729423587492</v>
      </c>
      <c r="GC79">
        <f t="shared" si="87"/>
        <v>106.79338366958238</v>
      </c>
      <c r="GD79">
        <f t="shared" si="87"/>
        <v>103.03920825115556</v>
      </c>
      <c r="GE79">
        <f t="shared" si="87"/>
        <v>102.13030465643112</v>
      </c>
      <c r="GF79">
        <f t="shared" si="87"/>
        <v>99.577273980761959</v>
      </c>
      <c r="GG79">
        <f t="shared" si="87"/>
        <v>84.882252492033786</v>
      </c>
      <c r="GH79">
        <f t="shared" si="87"/>
        <v>99.104725130681473</v>
      </c>
      <c r="GI79">
        <f t="shared" si="87"/>
        <v>100.58630706569112</v>
      </c>
      <c r="GJ79">
        <f t="shared" si="87"/>
        <v>108.99738036587969</v>
      </c>
      <c r="GK79">
        <f t="shared" si="87"/>
        <v>102.71966383015865</v>
      </c>
      <c r="GL79">
        <f t="shared" si="87"/>
        <v>104.77535667067046</v>
      </c>
      <c r="GM79">
        <f t="shared" si="87"/>
        <v>100.75540262631807</v>
      </c>
      <c r="GN79">
        <f t="shared" si="87"/>
        <v>126.77218627768259</v>
      </c>
      <c r="GO79">
        <f t="shared" ref="GO79:IZ79" si="88">_xlfn.FORECAST.ETS($A$79,GO3:GO62,$A$3:$A$62)</f>
        <v>101.49502612088291</v>
      </c>
      <c r="GP79">
        <f t="shared" si="88"/>
        <v>105.73467520331035</v>
      </c>
      <c r="GQ79">
        <f t="shared" si="88"/>
        <v>107.09321416839573</v>
      </c>
      <c r="GR79">
        <f t="shared" si="88"/>
        <v>108.24533981373699</v>
      </c>
      <c r="GS79">
        <f t="shared" si="88"/>
        <v>107.40003150710479</v>
      </c>
      <c r="GT79">
        <f t="shared" si="88"/>
        <v>106.8858197967957</v>
      </c>
      <c r="GU79">
        <f t="shared" si="88"/>
        <v>104.35136441799345</v>
      </c>
      <c r="GV79">
        <f t="shared" si="88"/>
        <v>105.61121000159677</v>
      </c>
      <c r="GW79">
        <f t="shared" si="88"/>
        <v>101.03101072386491</v>
      </c>
      <c r="GX79">
        <f t="shared" si="88"/>
        <v>111.59155406574565</v>
      </c>
      <c r="GY79">
        <f t="shared" si="88"/>
        <v>107.44260850326832</v>
      </c>
      <c r="GZ79">
        <f t="shared" si="88"/>
        <v>101.39499636791712</v>
      </c>
      <c r="HA79">
        <f t="shared" si="88"/>
        <v>94.32007599476168</v>
      </c>
      <c r="HB79">
        <f t="shared" si="88"/>
        <v>73.791425942058893</v>
      </c>
      <c r="HC79">
        <f t="shared" si="88"/>
        <v>104.93213622827192</v>
      </c>
      <c r="HD79">
        <f t="shared" si="88"/>
        <v>79.210997893106608</v>
      </c>
      <c r="HE79">
        <f t="shared" si="88"/>
        <v>93.719379659632622</v>
      </c>
      <c r="HF79">
        <f t="shared" si="88"/>
        <v>100.00644180700519</v>
      </c>
      <c r="HG79">
        <f t="shared" si="88"/>
        <v>100.60223961451518</v>
      </c>
      <c r="HH79">
        <f t="shared" si="88"/>
        <v>100.73833888027228</v>
      </c>
      <c r="HI79">
        <f t="shared" si="88"/>
        <v>89.435288649686782</v>
      </c>
      <c r="HJ79">
        <f t="shared" si="88"/>
        <v>70.516147537633472</v>
      </c>
      <c r="HK79">
        <f t="shared" si="88"/>
        <v>56.781124813568539</v>
      </c>
      <c r="HL79">
        <f t="shared" si="88"/>
        <v>90.628034727147323</v>
      </c>
      <c r="HM79">
        <f t="shared" si="88"/>
        <v>95.333786209465245</v>
      </c>
      <c r="HN79">
        <f t="shared" si="88"/>
        <v>86.16579065097379</v>
      </c>
      <c r="HO79">
        <f t="shared" si="88"/>
        <v>89.431110668007591</v>
      </c>
      <c r="HP79">
        <f t="shared" si="88"/>
        <v>98.919456189296099</v>
      </c>
      <c r="HQ79">
        <f t="shared" si="88"/>
        <v>99.051749696805558</v>
      </c>
      <c r="HR79">
        <f t="shared" si="88"/>
        <v>82.247096051150635</v>
      </c>
      <c r="HS79">
        <f t="shared" si="88"/>
        <v>99.840131362833034</v>
      </c>
      <c r="HT79">
        <f t="shared" si="88"/>
        <v>102.01450310251927</v>
      </c>
      <c r="HU79">
        <f t="shared" si="88"/>
        <v>110.09565227835608</v>
      </c>
      <c r="HV79">
        <f t="shared" si="88"/>
        <v>111.90556400142628</v>
      </c>
      <c r="HW79">
        <f t="shared" si="88"/>
        <v>105.14337426547787</v>
      </c>
      <c r="HX79">
        <f t="shared" si="88"/>
        <v>109.38575809400058</v>
      </c>
      <c r="HY79">
        <f t="shared" si="88"/>
        <v>101.76679620389694</v>
      </c>
      <c r="HZ79">
        <f t="shared" si="88"/>
        <v>106.01162203380616</v>
      </c>
      <c r="IA79">
        <f t="shared" si="88"/>
        <v>100.88997700453487</v>
      </c>
      <c r="IB79">
        <f t="shared" si="88"/>
        <v>98.845196404552453</v>
      </c>
      <c r="IC79">
        <f t="shared" si="88"/>
        <v>102.04721456703989</v>
      </c>
      <c r="ID79">
        <f t="shared" si="88"/>
        <v>106.13056279089133</v>
      </c>
      <c r="IE79">
        <f t="shared" si="88"/>
        <v>102.35827604431906</v>
      </c>
      <c r="IF79">
        <f t="shared" si="88"/>
        <v>107.4151306177113</v>
      </c>
      <c r="IG79">
        <f t="shared" si="88"/>
        <v>101.67392770632085</v>
      </c>
      <c r="IH79">
        <f t="shared" si="88"/>
        <v>105.9834812607358</v>
      </c>
      <c r="II79">
        <f t="shared" si="88"/>
        <v>110.41596646640924</v>
      </c>
      <c r="IJ79">
        <f t="shared" si="88"/>
        <v>117.45142817369953</v>
      </c>
      <c r="IK79">
        <f t="shared" si="88"/>
        <v>102.14628841278268</v>
      </c>
      <c r="IL79">
        <f t="shared" si="88"/>
        <v>116.24124903399097</v>
      </c>
      <c r="IM79">
        <f t="shared" si="88"/>
        <v>101.92127712736597</v>
      </c>
      <c r="IN79">
        <f t="shared" si="88"/>
        <v>106.16143006095432</v>
      </c>
      <c r="IO79">
        <f t="shared" si="88"/>
        <v>100.70122523401153</v>
      </c>
      <c r="IP79">
        <f t="shared" si="88"/>
        <v>103.12883897601115</v>
      </c>
      <c r="IQ79">
        <f t="shared" si="88"/>
        <v>106.60029707123972</v>
      </c>
      <c r="IR79">
        <f t="shared" si="88"/>
        <v>109.31677950695335</v>
      </c>
      <c r="IS79">
        <f t="shared" si="88"/>
        <v>108.95762382145574</v>
      </c>
      <c r="IT79">
        <f t="shared" si="88"/>
        <v>107.12242585448979</v>
      </c>
      <c r="IU79">
        <f t="shared" si="88"/>
        <v>114.70700591662727</v>
      </c>
      <c r="IV79">
        <f t="shared" si="88"/>
        <v>108.24235050096151</v>
      </c>
      <c r="IW79">
        <f t="shared" si="88"/>
        <v>109.17283342620985</v>
      </c>
      <c r="IX79">
        <f t="shared" si="88"/>
        <v>108.1358857752071</v>
      </c>
      <c r="IY79">
        <f t="shared" si="88"/>
        <v>105.49327328592138</v>
      </c>
      <c r="IZ79">
        <f t="shared" si="88"/>
        <v>107.87687246089557</v>
      </c>
      <c r="JA79">
        <f t="shared" ref="JA79:KR79" si="89">_xlfn.FORECAST.ETS($A$79,JA3:JA62,$A$3:$A$62)</f>
        <v>111.35149312484128</v>
      </c>
      <c r="JB79">
        <f t="shared" si="89"/>
        <v>110.32487364372672</v>
      </c>
      <c r="JC79">
        <f t="shared" si="89"/>
        <v>108.9298373888134</v>
      </c>
      <c r="JD79">
        <f t="shared" si="89"/>
        <v>109.70656446105761</v>
      </c>
      <c r="JE79">
        <f t="shared" si="89"/>
        <v>114.73774564996154</v>
      </c>
      <c r="JF79">
        <f t="shared" si="89"/>
        <v>105.64598997447712</v>
      </c>
      <c r="JG79">
        <f t="shared" si="89"/>
        <v>109.31286008683399</v>
      </c>
      <c r="JH79">
        <f t="shared" si="89"/>
        <v>105.17726060972561</v>
      </c>
      <c r="JI79">
        <f t="shared" si="89"/>
        <v>108.65904435415349</v>
      </c>
      <c r="JJ79">
        <f t="shared" si="89"/>
        <v>102.32083957737292</v>
      </c>
      <c r="JK79">
        <f t="shared" si="89"/>
        <v>107.94722417890944</v>
      </c>
      <c r="JL79">
        <f t="shared" si="89"/>
        <v>104.78346198667322</v>
      </c>
      <c r="JM79">
        <f t="shared" si="89"/>
        <v>108.28774582343195</v>
      </c>
      <c r="JN79">
        <f t="shared" si="89"/>
        <v>108.02308467187899</v>
      </c>
      <c r="JO79">
        <f t="shared" si="89"/>
        <v>103.19399384401108</v>
      </c>
      <c r="JP79">
        <f t="shared" si="89"/>
        <v>111.77992695877441</v>
      </c>
      <c r="JQ79">
        <f t="shared" si="89"/>
        <v>100.96861956423248</v>
      </c>
      <c r="JR79">
        <f t="shared" si="89"/>
        <v>92.439665338235883</v>
      </c>
      <c r="JS79">
        <f t="shared" si="89"/>
        <v>105.46919448405434</v>
      </c>
      <c r="JT79">
        <f t="shared" si="89"/>
        <v>110.82560253658436</v>
      </c>
      <c r="JU79">
        <f t="shared" si="89"/>
        <v>110.72010835927514</v>
      </c>
      <c r="JV79">
        <f t="shared" si="89"/>
        <v>109.58115014385356</v>
      </c>
      <c r="JW79">
        <f t="shared" si="89"/>
        <v>111.94163128906131</v>
      </c>
      <c r="JX79">
        <f t="shared" si="89"/>
        <v>100.61471336534535</v>
      </c>
      <c r="JY79">
        <f t="shared" si="89"/>
        <v>107.72903242228705</v>
      </c>
      <c r="JZ79">
        <f t="shared" si="89"/>
        <v>108.99347069826491</v>
      </c>
      <c r="KA79">
        <f t="shared" si="89"/>
        <v>115.07938063783779</v>
      </c>
      <c r="KB79">
        <f t="shared" si="89"/>
        <v>100.550048016451</v>
      </c>
      <c r="KC79">
        <f t="shared" si="89"/>
        <v>105.50587387777466</v>
      </c>
      <c r="KD79">
        <f t="shared" si="89"/>
        <v>102.59270812925502</v>
      </c>
      <c r="KE79">
        <f t="shared" si="89"/>
        <v>93.776185078313745</v>
      </c>
      <c r="KF79">
        <f t="shared" si="89"/>
        <v>87.016203203963656</v>
      </c>
      <c r="KG79">
        <f t="shared" si="89"/>
        <v>99.591499894757064</v>
      </c>
      <c r="KH79">
        <f t="shared" si="89"/>
        <v>96.705974657892497</v>
      </c>
      <c r="KI79">
        <f t="shared" si="89"/>
        <v>107.97451377678155</v>
      </c>
      <c r="KJ79">
        <f t="shared" si="89"/>
        <v>107.66241676614301</v>
      </c>
      <c r="KK79">
        <f t="shared" si="89"/>
        <v>100</v>
      </c>
      <c r="KL79">
        <f t="shared" si="89"/>
        <v>104.95263286856378</v>
      </c>
      <c r="KM79">
        <f t="shared" si="89"/>
        <v>103.7827447530191</v>
      </c>
      <c r="KN79">
        <f t="shared" si="89"/>
        <v>105.67759262318387</v>
      </c>
      <c r="KO79">
        <f t="shared" si="89"/>
        <v>109.87485399150307</v>
      </c>
      <c r="KP79">
        <f t="shared" si="89"/>
        <v>106.15910430162012</v>
      </c>
      <c r="KQ79">
        <f t="shared" si="89"/>
        <v>110.5196603650942</v>
      </c>
      <c r="KR79">
        <f t="shared" si="89"/>
        <v>114.25061940903799</v>
      </c>
      <c r="KS79">
        <f t="shared" si="14"/>
        <v>103.89794971847905</v>
      </c>
    </row>
    <row r="80" spans="1:305" x14ac:dyDescent="0.2">
      <c r="A80" s="66">
        <v>43990</v>
      </c>
      <c r="B80">
        <f t="shared" si="7"/>
        <v>107.66572895492808</v>
      </c>
      <c r="C80">
        <f t="shared" si="8"/>
        <v>103.53030199130581</v>
      </c>
      <c r="D80">
        <f>_xlfn.FORECAST.ETS($A$80,D3:D62,$A$3:$A$62)</f>
        <v>106.29935185949422</v>
      </c>
      <c r="E80">
        <f t="shared" ref="E80:BP80" si="90">_xlfn.FORECAST.ETS($A$80,E3:E62,$A$3:$A$62)</f>
        <v>107.94183875320562</v>
      </c>
      <c r="F80">
        <f t="shared" si="90"/>
        <v>100.59324463624111</v>
      </c>
      <c r="G80">
        <f t="shared" si="90"/>
        <v>106.57315830548367</v>
      </c>
      <c r="H80">
        <f t="shared" si="90"/>
        <v>107.17845685551501</v>
      </c>
      <c r="I80">
        <f t="shared" si="90"/>
        <v>104.63732919211131</v>
      </c>
      <c r="J80">
        <f t="shared" si="90"/>
        <v>106.58794415432362</v>
      </c>
      <c r="K80">
        <f t="shared" si="90"/>
        <v>102.40369574965354</v>
      </c>
      <c r="L80">
        <f t="shared" si="90"/>
        <v>99.324999878690377</v>
      </c>
      <c r="M80">
        <f t="shared" si="90"/>
        <v>107.10260431647166</v>
      </c>
      <c r="N80">
        <f t="shared" si="90"/>
        <v>97.857075554979716</v>
      </c>
      <c r="O80">
        <f t="shared" si="90"/>
        <v>103.85933939764996</v>
      </c>
      <c r="P80">
        <f t="shared" si="90"/>
        <v>118.80415909443566</v>
      </c>
      <c r="Q80">
        <f t="shared" si="90"/>
        <v>104.80998795134772</v>
      </c>
      <c r="R80">
        <f t="shared" si="90"/>
        <v>95.647145479407101</v>
      </c>
      <c r="S80">
        <f t="shared" si="90"/>
        <v>96.704038011715554</v>
      </c>
      <c r="T80">
        <f t="shared" si="90"/>
        <v>105.30403240217684</v>
      </c>
      <c r="U80">
        <f t="shared" si="90"/>
        <v>106.69420466528483</v>
      </c>
      <c r="V80">
        <f t="shared" si="90"/>
        <v>101.0413296981105</v>
      </c>
      <c r="W80">
        <f t="shared" si="90"/>
        <v>101.5361146792838</v>
      </c>
      <c r="X80">
        <f t="shared" si="90"/>
        <v>107.63231860728742</v>
      </c>
      <c r="Y80">
        <f t="shared" si="90"/>
        <v>104.25447049683287</v>
      </c>
      <c r="Z80">
        <f t="shared" si="90"/>
        <v>103.15747165148682</v>
      </c>
      <c r="AA80">
        <f t="shared" si="90"/>
        <v>97.796035058134223</v>
      </c>
      <c r="AB80">
        <f t="shared" si="90"/>
        <v>121.85368078720596</v>
      </c>
      <c r="AC80">
        <f t="shared" si="90"/>
        <v>108.4823276342748</v>
      </c>
      <c r="AD80">
        <f t="shared" si="90"/>
        <v>100.29651658605819</v>
      </c>
      <c r="AE80">
        <f t="shared" si="90"/>
        <v>82.920451620501424</v>
      </c>
      <c r="AF80">
        <f t="shared" si="90"/>
        <v>84.601305914043266</v>
      </c>
      <c r="AG80">
        <f t="shared" si="90"/>
        <v>97.32124906249706</v>
      </c>
      <c r="AH80">
        <f t="shared" si="90"/>
        <v>110.75085934812745</v>
      </c>
      <c r="AI80">
        <f t="shared" si="90"/>
        <v>105.25818228242495</v>
      </c>
      <c r="AJ80">
        <f t="shared" si="90"/>
        <v>101.95503673654761</v>
      </c>
      <c r="AK80">
        <f t="shared" si="90"/>
        <v>103.49218452662861</v>
      </c>
      <c r="AL80">
        <f t="shared" si="90"/>
        <v>102.86401037814186</v>
      </c>
      <c r="AM80">
        <f t="shared" si="90"/>
        <v>112.59689476250219</v>
      </c>
      <c r="AN80">
        <f t="shared" si="90"/>
        <v>109.1581321199686</v>
      </c>
      <c r="AO80">
        <f t="shared" si="90"/>
        <v>102.73067039247879</v>
      </c>
      <c r="AP80">
        <f t="shared" si="90"/>
        <v>110.18307466585618</v>
      </c>
      <c r="AQ80">
        <f t="shared" si="90"/>
        <v>102.25902479588635</v>
      </c>
      <c r="AR80">
        <f t="shared" si="90"/>
        <v>103.39550163879937</v>
      </c>
      <c r="AS80">
        <f t="shared" si="90"/>
        <v>101.47246006808875</v>
      </c>
      <c r="AT80">
        <f t="shared" si="90"/>
        <v>160.3023401237698</v>
      </c>
      <c r="AU80">
        <f t="shared" si="90"/>
        <v>116.42573362169676</v>
      </c>
      <c r="AV80">
        <f t="shared" si="90"/>
        <v>106.66623133928333</v>
      </c>
      <c r="AW80">
        <f t="shared" si="90"/>
        <v>104.74576372298232</v>
      </c>
      <c r="AX80">
        <f t="shared" si="90"/>
        <v>105.67130091795117</v>
      </c>
      <c r="AY80">
        <f t="shared" si="90"/>
        <v>107.98237115634429</v>
      </c>
      <c r="AZ80">
        <f t="shared" si="90"/>
        <v>103.33400916313272</v>
      </c>
      <c r="BA80">
        <f t="shared" si="90"/>
        <v>145.61685226566007</v>
      </c>
      <c r="BB80">
        <f t="shared" si="90"/>
        <v>99.197022845995775</v>
      </c>
      <c r="BC80">
        <f t="shared" si="90"/>
        <v>108.11204277961443</v>
      </c>
      <c r="BD80">
        <f t="shared" si="90"/>
        <v>99.822692612962243</v>
      </c>
      <c r="BE80">
        <f t="shared" si="90"/>
        <v>103.63381962969265</v>
      </c>
      <c r="BF80">
        <f t="shared" si="90"/>
        <v>113.9855008459855</v>
      </c>
      <c r="BG80">
        <f t="shared" si="90"/>
        <v>108.479840164512</v>
      </c>
      <c r="BH80">
        <f t="shared" si="90"/>
        <v>110.00261616418011</v>
      </c>
      <c r="BI80">
        <f t="shared" si="90"/>
        <v>101.81818415191169</v>
      </c>
      <c r="BJ80">
        <f t="shared" si="90"/>
        <v>106.8733684456343</v>
      </c>
      <c r="BK80">
        <f t="shared" si="90"/>
        <v>107.06501961130986</v>
      </c>
      <c r="BL80">
        <f t="shared" si="90"/>
        <v>108.56306903886097</v>
      </c>
      <c r="BM80">
        <f t="shared" si="90"/>
        <v>108.60538564124587</v>
      </c>
      <c r="BN80">
        <f t="shared" si="90"/>
        <v>112.44903684891395</v>
      </c>
      <c r="BO80">
        <f t="shared" si="90"/>
        <v>100.63520233545144</v>
      </c>
      <c r="BP80">
        <f t="shared" si="90"/>
        <v>96.804240066853453</v>
      </c>
      <c r="BQ80">
        <f t="shared" ref="BQ80:EB80" si="91">_xlfn.FORECAST.ETS($A$80,BQ3:BQ62,$A$3:$A$62)</f>
        <v>100.99126275853212</v>
      </c>
      <c r="BR80">
        <f t="shared" si="91"/>
        <v>104.717078806704</v>
      </c>
      <c r="BS80">
        <f t="shared" si="91"/>
        <v>107.96249859430247</v>
      </c>
      <c r="BT80">
        <f t="shared" si="91"/>
        <v>102.03212909399868</v>
      </c>
      <c r="BU80">
        <f t="shared" si="91"/>
        <v>102.6200096669775</v>
      </c>
      <c r="BV80">
        <f t="shared" si="91"/>
        <v>110.6684031223766</v>
      </c>
      <c r="BW80">
        <f t="shared" si="91"/>
        <v>98.945124499427479</v>
      </c>
      <c r="BX80">
        <f t="shared" si="91"/>
        <v>107.0414088746189</v>
      </c>
      <c r="BY80">
        <f t="shared" si="91"/>
        <v>118.05318980797436</v>
      </c>
      <c r="BZ80">
        <f t="shared" si="91"/>
        <v>105.41696871526526</v>
      </c>
      <c r="CA80">
        <f t="shared" si="91"/>
        <v>104.19423162033901</v>
      </c>
      <c r="CB80">
        <f t="shared" si="91"/>
        <v>101.19547534239585</v>
      </c>
      <c r="CC80">
        <f t="shared" si="91"/>
        <v>101.91583829326592</v>
      </c>
      <c r="CD80">
        <f t="shared" si="91"/>
        <v>110.37072144434171</v>
      </c>
      <c r="CE80">
        <f t="shared" si="91"/>
        <v>105.87567041499437</v>
      </c>
      <c r="CF80">
        <f t="shared" si="91"/>
        <v>90.417850610642404</v>
      </c>
      <c r="CG80">
        <f t="shared" si="91"/>
        <v>102.5232848252778</v>
      </c>
      <c r="CH80">
        <f t="shared" si="91"/>
        <v>103.72996600824885</v>
      </c>
      <c r="CI80">
        <f t="shared" si="91"/>
        <v>84.20647591527343</v>
      </c>
      <c r="CJ80">
        <f t="shared" si="91"/>
        <v>96.783606552174476</v>
      </c>
      <c r="CK80">
        <f t="shared" si="91"/>
        <v>92.293958111396918</v>
      </c>
      <c r="CL80">
        <f t="shared" si="91"/>
        <v>102.78572659603107</v>
      </c>
      <c r="CM80">
        <f t="shared" si="91"/>
        <v>77.947923596392229</v>
      </c>
      <c r="CN80">
        <f t="shared" si="91"/>
        <v>80.533600533503829</v>
      </c>
      <c r="CO80">
        <f t="shared" si="91"/>
        <v>78.365272589589409</v>
      </c>
      <c r="CP80">
        <f t="shared" si="91"/>
        <v>75.766105309875769</v>
      </c>
      <c r="CQ80">
        <f t="shared" si="91"/>
        <v>100.8774269537609</v>
      </c>
      <c r="CR80">
        <f t="shared" si="91"/>
        <v>80.469622045662561</v>
      </c>
      <c r="CS80">
        <f t="shared" si="91"/>
        <v>87.627106238852321</v>
      </c>
      <c r="CT80">
        <f t="shared" si="91"/>
        <v>70.463179355688879</v>
      </c>
      <c r="CU80">
        <f t="shared" si="91"/>
        <v>76.907130839279489</v>
      </c>
      <c r="CV80">
        <f t="shared" si="91"/>
        <v>100.29525099281823</v>
      </c>
      <c r="CW80">
        <f t="shared" si="91"/>
        <v>67.029856977181936</v>
      </c>
      <c r="CX80">
        <f t="shared" si="91"/>
        <v>100.7758963224405</v>
      </c>
      <c r="CY80">
        <f t="shared" si="91"/>
        <v>109.98250939789972</v>
      </c>
      <c r="CZ80">
        <f t="shared" si="91"/>
        <v>98.573954767986095</v>
      </c>
      <c r="DA80">
        <f t="shared" si="91"/>
        <v>109.90789589230647</v>
      </c>
      <c r="DB80">
        <f t="shared" si="91"/>
        <v>91.2910256476207</v>
      </c>
      <c r="DC80">
        <f t="shared" si="91"/>
        <v>83.110646541620952</v>
      </c>
      <c r="DD80">
        <f t="shared" si="91"/>
        <v>86.615741811454257</v>
      </c>
      <c r="DE80">
        <f t="shared" si="91"/>
        <v>80.185366467868377</v>
      </c>
      <c r="DF80">
        <f t="shared" si="91"/>
        <v>94.331346610247806</v>
      </c>
      <c r="DG80">
        <f t="shared" si="91"/>
        <v>73.033528410112169</v>
      </c>
      <c r="DH80">
        <f t="shared" si="91"/>
        <v>72.402363668338708</v>
      </c>
      <c r="DI80">
        <f t="shared" si="91"/>
        <v>96.964168879027568</v>
      </c>
      <c r="DJ80">
        <f t="shared" si="91"/>
        <v>104.68023654126557</v>
      </c>
      <c r="DK80">
        <f t="shared" si="91"/>
        <v>107.14818700439423</v>
      </c>
      <c r="DL80">
        <f t="shared" si="91"/>
        <v>105.98455272741231</v>
      </c>
      <c r="DM80">
        <f t="shared" si="91"/>
        <v>108.69627684817912</v>
      </c>
      <c r="DN80">
        <f t="shared" si="91"/>
        <v>112.92992663646962</v>
      </c>
      <c r="DO80">
        <f t="shared" si="91"/>
        <v>110.7577119340207</v>
      </c>
      <c r="DP80">
        <f t="shared" si="91"/>
        <v>107.50764989152864</v>
      </c>
      <c r="DQ80">
        <f t="shared" si="91"/>
        <v>109.7383197913484</v>
      </c>
      <c r="DR80">
        <f t="shared" si="91"/>
        <v>112.62171848088622</v>
      </c>
      <c r="DS80">
        <f t="shared" si="91"/>
        <v>108.32486397023608</v>
      </c>
      <c r="DT80">
        <f t="shared" si="91"/>
        <v>104.94728762663111</v>
      </c>
      <c r="DU80">
        <f t="shared" si="91"/>
        <v>130.0417009049138</v>
      </c>
      <c r="DV80">
        <f t="shared" si="91"/>
        <v>104.90959843261638</v>
      </c>
      <c r="DW80">
        <f t="shared" si="91"/>
        <v>106.53760903239323</v>
      </c>
      <c r="DX80">
        <f t="shared" si="91"/>
        <v>96.071630133217965</v>
      </c>
      <c r="DY80">
        <f t="shared" si="91"/>
        <v>100.44082345982468</v>
      </c>
      <c r="DZ80">
        <f t="shared" si="91"/>
        <v>104.46240083349524</v>
      </c>
      <c r="EA80">
        <f t="shared" si="91"/>
        <v>102.53322568576039</v>
      </c>
      <c r="EB80">
        <f t="shared" si="91"/>
        <v>101.61900206658596</v>
      </c>
      <c r="EC80">
        <f t="shared" ref="EC80:GN80" si="92">_xlfn.FORECAST.ETS($A$80,EC3:EC62,$A$3:$A$62)</f>
        <v>102.99456089774171</v>
      </c>
      <c r="ED80">
        <f t="shared" si="92"/>
        <v>99.549186081587862</v>
      </c>
      <c r="EE80">
        <f t="shared" si="92"/>
        <v>105.00090442218895</v>
      </c>
      <c r="EF80">
        <f t="shared" si="92"/>
        <v>94.240566980417199</v>
      </c>
      <c r="EG80">
        <f t="shared" si="92"/>
        <v>108.09203240551855</v>
      </c>
      <c r="EH80">
        <f t="shared" si="92"/>
        <v>80.509103297244508</v>
      </c>
      <c r="EI80">
        <f t="shared" si="92"/>
        <v>99.881079512683115</v>
      </c>
      <c r="EJ80">
        <f t="shared" si="92"/>
        <v>95.72063223121242</v>
      </c>
      <c r="EK80">
        <f t="shared" si="92"/>
        <v>102.53875497795796</v>
      </c>
      <c r="EL80">
        <f t="shared" si="92"/>
        <v>102.57744205539753</v>
      </c>
      <c r="EM80">
        <f t="shared" si="92"/>
        <v>112.55810465792567</v>
      </c>
      <c r="EN80">
        <f t="shared" si="92"/>
        <v>101.828255915124</v>
      </c>
      <c r="EO80">
        <f t="shared" si="92"/>
        <v>94.073219185848458</v>
      </c>
      <c r="EP80">
        <f t="shared" si="92"/>
        <v>100.19475019322232</v>
      </c>
      <c r="EQ80">
        <f t="shared" si="92"/>
        <v>99.585968072582162</v>
      </c>
      <c r="ER80">
        <f t="shared" si="92"/>
        <v>79.317738481724263</v>
      </c>
      <c r="ES80">
        <f t="shared" si="92"/>
        <v>105.20957842586664</v>
      </c>
      <c r="ET80">
        <f t="shared" si="92"/>
        <v>98.23995877773433</v>
      </c>
      <c r="EU80">
        <f t="shared" si="92"/>
        <v>106.62172208138861</v>
      </c>
      <c r="EV80">
        <f t="shared" si="92"/>
        <v>105.73390141909191</v>
      </c>
      <c r="EW80">
        <f t="shared" si="92"/>
        <v>91.967425066320203</v>
      </c>
      <c r="EX80">
        <f t="shared" si="92"/>
        <v>83.027941194337828</v>
      </c>
      <c r="EY80">
        <f t="shared" si="92"/>
        <v>108.91637923467096</v>
      </c>
      <c r="EZ80">
        <f t="shared" si="92"/>
        <v>108.39019706500162</v>
      </c>
      <c r="FA80">
        <f t="shared" si="92"/>
        <v>110.54651191099107</v>
      </c>
      <c r="FB80">
        <f t="shared" si="92"/>
        <v>103.03099728397764</v>
      </c>
      <c r="FC80">
        <f t="shared" si="92"/>
        <v>105.4075341247456</v>
      </c>
      <c r="FD80">
        <f t="shared" si="92"/>
        <v>103.07847451556526</v>
      </c>
      <c r="FE80">
        <f t="shared" si="92"/>
        <v>107.75818542734105</v>
      </c>
      <c r="FF80">
        <f t="shared" si="92"/>
        <v>106.55683070357401</v>
      </c>
      <c r="FG80">
        <f t="shared" si="92"/>
        <v>104.7013297416032</v>
      </c>
      <c r="FH80">
        <f t="shared" si="92"/>
        <v>107.42656744426118</v>
      </c>
      <c r="FI80">
        <f t="shared" si="92"/>
        <v>107.25323563139904</v>
      </c>
      <c r="FJ80">
        <f t="shared" si="92"/>
        <v>110.02927481847047</v>
      </c>
      <c r="FK80">
        <f t="shared" si="92"/>
        <v>106.05397866105315</v>
      </c>
      <c r="FL80">
        <f t="shared" si="92"/>
        <v>109.39745481841196</v>
      </c>
      <c r="FM80">
        <f t="shared" si="92"/>
        <v>106.01573498435383</v>
      </c>
      <c r="FN80">
        <f t="shared" si="92"/>
        <v>108.51673441005502</v>
      </c>
      <c r="FO80">
        <f t="shared" si="92"/>
        <v>110.43986186747529</v>
      </c>
      <c r="FP80">
        <f t="shared" si="92"/>
        <v>108.92510318183517</v>
      </c>
      <c r="FQ80">
        <f t="shared" si="92"/>
        <v>111.73893165953928</v>
      </c>
      <c r="FR80">
        <f t="shared" si="92"/>
        <v>111.60209891844895</v>
      </c>
      <c r="FS80">
        <f t="shared" si="92"/>
        <v>105.54813593629046</v>
      </c>
      <c r="FT80">
        <f t="shared" si="92"/>
        <v>106.1075175495028</v>
      </c>
      <c r="FU80">
        <f t="shared" si="92"/>
        <v>111.75622000264052</v>
      </c>
      <c r="FV80">
        <f t="shared" si="92"/>
        <v>100.50817369680549</v>
      </c>
      <c r="FW80">
        <f t="shared" si="92"/>
        <v>106.07332446805667</v>
      </c>
      <c r="FX80">
        <f t="shared" si="92"/>
        <v>105.91898390416561</v>
      </c>
      <c r="FY80">
        <f t="shared" si="92"/>
        <v>108.34732032796559</v>
      </c>
      <c r="FZ80">
        <f t="shared" si="92"/>
        <v>107.76780297955835</v>
      </c>
      <c r="GA80">
        <f t="shared" si="92"/>
        <v>107.3771667950795</v>
      </c>
      <c r="GB80">
        <f t="shared" si="92"/>
        <v>106.57650958037452</v>
      </c>
      <c r="GC80">
        <f t="shared" si="92"/>
        <v>106.67053059145472</v>
      </c>
      <c r="GD80">
        <f t="shared" si="92"/>
        <v>103.18711690941555</v>
      </c>
      <c r="GE80">
        <f t="shared" si="92"/>
        <v>102.21445899216975</v>
      </c>
      <c r="GF80">
        <f t="shared" si="92"/>
        <v>99.611556523414819</v>
      </c>
      <c r="GG80">
        <f t="shared" si="92"/>
        <v>84.22474945681752</v>
      </c>
      <c r="GH80">
        <f t="shared" si="92"/>
        <v>99.068923465757493</v>
      </c>
      <c r="GI80">
        <f t="shared" si="92"/>
        <v>100.79902820683559</v>
      </c>
      <c r="GJ80">
        <f t="shared" si="92"/>
        <v>109.4284835369738</v>
      </c>
      <c r="GK80">
        <f t="shared" si="92"/>
        <v>102.9286565805704</v>
      </c>
      <c r="GL80">
        <f t="shared" si="92"/>
        <v>105.19682024534745</v>
      </c>
      <c r="GM80">
        <f t="shared" si="92"/>
        <v>100.65298402795513</v>
      </c>
      <c r="GN80">
        <f t="shared" si="92"/>
        <v>127.83260125475923</v>
      </c>
      <c r="GO80">
        <f t="shared" ref="GO80:IZ80" si="93">_xlfn.FORECAST.ETS($A$80,GO3:GO62,$A$3:$A$62)</f>
        <v>101.67807245674463</v>
      </c>
      <c r="GP80">
        <f t="shared" si="93"/>
        <v>105.99962321417242</v>
      </c>
      <c r="GQ80">
        <f t="shared" si="93"/>
        <v>107.40460023011778</v>
      </c>
      <c r="GR80">
        <f t="shared" si="93"/>
        <v>108.71862857381967</v>
      </c>
      <c r="GS80">
        <f t="shared" si="93"/>
        <v>107.04246923549077</v>
      </c>
      <c r="GT80">
        <f t="shared" si="93"/>
        <v>107.21846196463261</v>
      </c>
      <c r="GU80">
        <f t="shared" si="93"/>
        <v>104.57173395548195</v>
      </c>
      <c r="GV80">
        <f t="shared" si="93"/>
        <v>105.78636974354438</v>
      </c>
      <c r="GW80">
        <f t="shared" si="93"/>
        <v>101.08269088565554</v>
      </c>
      <c r="GX80">
        <f t="shared" si="93"/>
        <v>111.60168097257778</v>
      </c>
      <c r="GY80">
        <f t="shared" si="93"/>
        <v>107.56082660683667</v>
      </c>
      <c r="GZ80">
        <f t="shared" si="93"/>
        <v>101.47735428447406</v>
      </c>
      <c r="HA80">
        <f t="shared" si="93"/>
        <v>94.617834089769957</v>
      </c>
      <c r="HB80">
        <f t="shared" si="93"/>
        <v>72.489079898547502</v>
      </c>
      <c r="HC80">
        <f t="shared" si="93"/>
        <v>105.07758558435249</v>
      </c>
      <c r="HD80">
        <f t="shared" si="93"/>
        <v>78.193002935346982</v>
      </c>
      <c r="HE80">
        <f t="shared" si="93"/>
        <v>93.474593974811995</v>
      </c>
      <c r="HF80">
        <f t="shared" si="93"/>
        <v>100.0060079717293</v>
      </c>
      <c r="HG80">
        <f t="shared" si="93"/>
        <v>100.62054254024086</v>
      </c>
      <c r="HH80">
        <f t="shared" si="93"/>
        <v>100.78535283397667</v>
      </c>
      <c r="HI80">
        <f t="shared" si="93"/>
        <v>89.113604742219593</v>
      </c>
      <c r="HJ80">
        <f t="shared" si="93"/>
        <v>69.213273450868428</v>
      </c>
      <c r="HK80">
        <f t="shared" si="93"/>
        <v>54.887382184508944</v>
      </c>
      <c r="HL80">
        <f t="shared" si="93"/>
        <v>90.297209854290571</v>
      </c>
      <c r="HM80">
        <f t="shared" si="93"/>
        <v>93.232997709696093</v>
      </c>
      <c r="HN80">
        <f t="shared" si="93"/>
        <v>85.552621865882202</v>
      </c>
      <c r="HO80">
        <f t="shared" si="93"/>
        <v>88.800614673440336</v>
      </c>
      <c r="HP80">
        <f t="shared" si="93"/>
        <v>99.007461872444949</v>
      </c>
      <c r="HQ80">
        <f t="shared" si="93"/>
        <v>99.071748732235719</v>
      </c>
      <c r="HR80">
        <f t="shared" si="93"/>
        <v>81.34135322401724</v>
      </c>
      <c r="HS80">
        <f t="shared" si="93"/>
        <v>99.924952438150726</v>
      </c>
      <c r="HT80">
        <f t="shared" si="93"/>
        <v>101.05623218897121</v>
      </c>
      <c r="HU80">
        <f t="shared" si="93"/>
        <v>110.67521683785783</v>
      </c>
      <c r="HV80">
        <f t="shared" si="93"/>
        <v>111.79235932088406</v>
      </c>
      <c r="HW80">
        <f t="shared" si="93"/>
        <v>105.37400184265839</v>
      </c>
      <c r="HX80">
        <f t="shared" si="93"/>
        <v>109.84853534415909</v>
      </c>
      <c r="HY80">
        <f t="shared" si="93"/>
        <v>101.86741462885752</v>
      </c>
      <c r="HZ80">
        <f t="shared" si="93"/>
        <v>106.27719293734384</v>
      </c>
      <c r="IA80">
        <f t="shared" si="93"/>
        <v>101.29332777987165</v>
      </c>
      <c r="IB80">
        <f t="shared" si="93"/>
        <v>98.939885692219065</v>
      </c>
      <c r="IC80">
        <f t="shared" si="93"/>
        <v>102.14998322228733</v>
      </c>
      <c r="ID80">
        <f t="shared" si="93"/>
        <v>106.49476941130854</v>
      </c>
      <c r="IE80">
        <f t="shared" si="93"/>
        <v>102.44149291297383</v>
      </c>
      <c r="IF80">
        <f t="shared" si="93"/>
        <v>107.72075125020962</v>
      </c>
      <c r="IG80">
        <f t="shared" si="93"/>
        <v>101.79697400523796</v>
      </c>
      <c r="IH80">
        <f t="shared" si="93"/>
        <v>106.24898722636811</v>
      </c>
      <c r="II80">
        <f t="shared" si="93"/>
        <v>110.82890828530418</v>
      </c>
      <c r="IJ80">
        <f t="shared" si="93"/>
        <v>118.24792036776198</v>
      </c>
      <c r="IK80">
        <f t="shared" si="93"/>
        <v>102.24077498017674</v>
      </c>
      <c r="IL80">
        <f t="shared" si="93"/>
        <v>116.30379463233992</v>
      </c>
      <c r="IM80">
        <f t="shared" si="93"/>
        <v>102.03355865553868</v>
      </c>
      <c r="IN80">
        <f t="shared" si="93"/>
        <v>106.11427153602504</v>
      </c>
      <c r="IO80">
        <f t="shared" si="93"/>
        <v>100.72229124915721</v>
      </c>
      <c r="IP80">
        <f t="shared" si="93"/>
        <v>103.30258305038925</v>
      </c>
      <c r="IQ80">
        <f t="shared" si="93"/>
        <v>106.87010764126261</v>
      </c>
      <c r="IR80">
        <f t="shared" si="93"/>
        <v>109.71911067430742</v>
      </c>
      <c r="IS80">
        <f t="shared" si="93"/>
        <v>109.23205124491389</v>
      </c>
      <c r="IT80">
        <f t="shared" si="93"/>
        <v>107.44956174331764</v>
      </c>
      <c r="IU80">
        <f t="shared" si="93"/>
        <v>114.87708792292418</v>
      </c>
      <c r="IV80">
        <f t="shared" si="93"/>
        <v>108.05959065191151</v>
      </c>
      <c r="IW80">
        <f t="shared" si="93"/>
        <v>109.09045799237374</v>
      </c>
      <c r="IX80">
        <f t="shared" si="93"/>
        <v>108.22293130907416</v>
      </c>
      <c r="IY80">
        <f t="shared" si="93"/>
        <v>105.4942160910704</v>
      </c>
      <c r="IZ80">
        <f t="shared" si="93"/>
        <v>108.32849433695893</v>
      </c>
      <c r="JA80">
        <f t="shared" ref="JA80:KR80" si="94">_xlfn.FORECAST.ETS($A$80,JA3:JA62,$A$3:$A$62)</f>
        <v>111.43233517213216</v>
      </c>
      <c r="JB80">
        <f t="shared" si="94"/>
        <v>110.15367980016019</v>
      </c>
      <c r="JC80">
        <f t="shared" si="94"/>
        <v>108.78480959966549</v>
      </c>
      <c r="JD80">
        <f t="shared" si="94"/>
        <v>109.81053242286974</v>
      </c>
      <c r="JE80">
        <f t="shared" si="94"/>
        <v>115.90233956197706</v>
      </c>
      <c r="JF80">
        <f t="shared" si="94"/>
        <v>105.89734718865789</v>
      </c>
      <c r="JG80">
        <f t="shared" si="94"/>
        <v>109.71521498008951</v>
      </c>
      <c r="JH80">
        <f t="shared" si="94"/>
        <v>105.41448766055127</v>
      </c>
      <c r="JI80">
        <f t="shared" si="94"/>
        <v>109.04185560779003</v>
      </c>
      <c r="JJ80">
        <f t="shared" si="94"/>
        <v>102.39748919720213</v>
      </c>
      <c r="JK80">
        <f t="shared" si="94"/>
        <v>108.3680356596772</v>
      </c>
      <c r="JL80">
        <f t="shared" si="94"/>
        <v>105.05345767311972</v>
      </c>
      <c r="JM80">
        <f t="shared" si="94"/>
        <v>108.39691633159158</v>
      </c>
      <c r="JN80">
        <f t="shared" si="94"/>
        <v>108.33612359706179</v>
      </c>
      <c r="JO80">
        <f t="shared" si="94"/>
        <v>101.39459498183429</v>
      </c>
      <c r="JP80">
        <f t="shared" si="94"/>
        <v>112.33705478613322</v>
      </c>
      <c r="JQ80">
        <f t="shared" si="94"/>
        <v>101.03738476325995</v>
      </c>
      <c r="JR80">
        <f t="shared" si="94"/>
        <v>92.647580179203572</v>
      </c>
      <c r="JS80">
        <f t="shared" si="94"/>
        <v>105.78000628792121</v>
      </c>
      <c r="JT80">
        <f t="shared" si="94"/>
        <v>111.25399805131485</v>
      </c>
      <c r="JU80">
        <f t="shared" si="94"/>
        <v>111.23259715449674</v>
      </c>
      <c r="JV80">
        <f t="shared" si="94"/>
        <v>110.0437281130984</v>
      </c>
      <c r="JW80">
        <f t="shared" si="94"/>
        <v>112.55831746922071</v>
      </c>
      <c r="JX80">
        <f t="shared" si="94"/>
        <v>100.80284284536367</v>
      </c>
      <c r="JY80">
        <f t="shared" si="94"/>
        <v>108.1797721554739</v>
      </c>
      <c r="JZ80">
        <f t="shared" si="94"/>
        <v>107.706409966973</v>
      </c>
      <c r="KA80">
        <f t="shared" si="94"/>
        <v>112.9014303645578</v>
      </c>
      <c r="KB80">
        <f t="shared" si="94"/>
        <v>100.68660349646353</v>
      </c>
      <c r="KC80">
        <f t="shared" si="94"/>
        <v>105.98824671632423</v>
      </c>
      <c r="KD80">
        <f t="shared" si="94"/>
        <v>102.70206236013931</v>
      </c>
      <c r="KE80">
        <f t="shared" si="94"/>
        <v>93.777737776852305</v>
      </c>
      <c r="KF80">
        <f t="shared" si="94"/>
        <v>86.458110033987012</v>
      </c>
      <c r="KG80">
        <f t="shared" si="94"/>
        <v>99.679677236583927</v>
      </c>
      <c r="KH80">
        <f t="shared" si="94"/>
        <v>96.591477638155212</v>
      </c>
      <c r="KI80">
        <f t="shared" si="94"/>
        <v>108.29188767332974</v>
      </c>
      <c r="KJ80">
        <f t="shared" si="94"/>
        <v>107.99507861917826</v>
      </c>
      <c r="KK80">
        <f t="shared" si="94"/>
        <v>100</v>
      </c>
      <c r="KL80">
        <f t="shared" si="94"/>
        <v>105.19308436652072</v>
      </c>
      <c r="KM80">
        <f t="shared" si="94"/>
        <v>103.94003967624714</v>
      </c>
      <c r="KN80">
        <f t="shared" si="94"/>
        <v>105.9991711129484</v>
      </c>
      <c r="KO80">
        <f t="shared" si="94"/>
        <v>110.30316916563589</v>
      </c>
      <c r="KP80">
        <f t="shared" si="94"/>
        <v>106.23605357385985</v>
      </c>
      <c r="KQ80">
        <f t="shared" si="94"/>
        <v>110.98407639265703</v>
      </c>
      <c r="KR80">
        <f t="shared" si="94"/>
        <v>114.43896423584768</v>
      </c>
      <c r="KS80">
        <f t="shared" si="14"/>
        <v>103.99908426936484</v>
      </c>
    </row>
    <row r="81" spans="1:305" x14ac:dyDescent="0.2">
      <c r="A81" s="66">
        <v>44020</v>
      </c>
      <c r="B81">
        <f t="shared" si="7"/>
        <v>108.10626288968821</v>
      </c>
      <c r="C81">
        <f t="shared" si="8"/>
        <v>103.71945863270771</v>
      </c>
      <c r="D81">
        <f>_xlfn.FORECAST.ETS($A$81,D3:D62,$A$3:$A$62)</f>
        <v>106.565325373392</v>
      </c>
      <c r="E81">
        <f t="shared" ref="E81:BP81" si="95">_xlfn.FORECAST.ETS($A$81,E3:E62,$A$3:$A$62)</f>
        <v>108.27794984555585</v>
      </c>
      <c r="F81">
        <f t="shared" si="95"/>
        <v>100.65617021700959</v>
      </c>
      <c r="G81">
        <f t="shared" si="95"/>
        <v>106.84258997295089</v>
      </c>
      <c r="H81">
        <f t="shared" si="95"/>
        <v>108.04368018076244</v>
      </c>
      <c r="I81">
        <f t="shared" si="95"/>
        <v>104.94984900457811</v>
      </c>
      <c r="J81">
        <f t="shared" si="95"/>
        <v>106.88928211733227</v>
      </c>
      <c r="K81">
        <f t="shared" si="95"/>
        <v>102.60932723531411</v>
      </c>
      <c r="L81">
        <f t="shared" si="95"/>
        <v>99.310691251637351</v>
      </c>
      <c r="M81">
        <f t="shared" si="95"/>
        <v>109.88999142562405</v>
      </c>
      <c r="N81">
        <f t="shared" si="95"/>
        <v>97.832910718531011</v>
      </c>
      <c r="O81">
        <f t="shared" si="95"/>
        <v>104.02657047784992</v>
      </c>
      <c r="P81">
        <f t="shared" si="95"/>
        <v>119.48823921657338</v>
      </c>
      <c r="Q81">
        <f t="shared" si="95"/>
        <v>105.3098890480596</v>
      </c>
      <c r="R81">
        <f t="shared" si="95"/>
        <v>97.026238280230004</v>
      </c>
      <c r="S81">
        <f t="shared" si="95"/>
        <v>96.586795735991757</v>
      </c>
      <c r="T81">
        <f t="shared" si="95"/>
        <v>105.50134288560982</v>
      </c>
      <c r="U81">
        <f t="shared" si="95"/>
        <v>106.91457522207713</v>
      </c>
      <c r="V81">
        <f t="shared" si="95"/>
        <v>102.3150739594786</v>
      </c>
      <c r="W81">
        <f t="shared" si="95"/>
        <v>101.65731230896544</v>
      </c>
      <c r="X81">
        <f t="shared" si="95"/>
        <v>107.95830775030677</v>
      </c>
      <c r="Y81">
        <f t="shared" si="95"/>
        <v>104.46945039764381</v>
      </c>
      <c r="Z81">
        <f t="shared" si="95"/>
        <v>103.25659567908545</v>
      </c>
      <c r="AA81">
        <f t="shared" si="95"/>
        <v>97.737044405023198</v>
      </c>
      <c r="AB81">
        <f t="shared" si="95"/>
        <v>122.73569468459364</v>
      </c>
      <c r="AC81">
        <f t="shared" si="95"/>
        <v>108.94509672659458</v>
      </c>
      <c r="AD81">
        <f t="shared" si="95"/>
        <v>100.44049372643899</v>
      </c>
      <c r="AE81">
        <f t="shared" si="95"/>
        <v>81.208600254002619</v>
      </c>
      <c r="AF81">
        <f t="shared" si="95"/>
        <v>76.425901378338892</v>
      </c>
      <c r="AG81">
        <f t="shared" si="95"/>
        <v>98.742300228004495</v>
      </c>
      <c r="AH81">
        <f t="shared" si="95"/>
        <v>111.23086559223751</v>
      </c>
      <c r="AI81">
        <f t="shared" si="95"/>
        <v>106.68952241310198</v>
      </c>
      <c r="AJ81">
        <f t="shared" si="95"/>
        <v>102.03919386471694</v>
      </c>
      <c r="AK81">
        <f t="shared" si="95"/>
        <v>103.68013386291106</v>
      </c>
      <c r="AL81">
        <f t="shared" si="95"/>
        <v>103.29479294526243</v>
      </c>
      <c r="AM81">
        <f t="shared" si="95"/>
        <v>113.09975475946767</v>
      </c>
      <c r="AN81">
        <f t="shared" si="95"/>
        <v>109.52982299874806</v>
      </c>
      <c r="AO81">
        <f t="shared" si="95"/>
        <v>87.887509077632984</v>
      </c>
      <c r="AP81">
        <f t="shared" si="95"/>
        <v>106.55275695257487</v>
      </c>
      <c r="AQ81">
        <f t="shared" si="95"/>
        <v>105.1464981050526</v>
      </c>
      <c r="AR81">
        <f t="shared" si="95"/>
        <v>97.254927004338626</v>
      </c>
      <c r="AS81">
        <f t="shared" si="95"/>
        <v>99.508514093410824</v>
      </c>
      <c r="AT81">
        <f t="shared" si="95"/>
        <v>165.70844650315877</v>
      </c>
      <c r="AU81">
        <f t="shared" si="95"/>
        <v>118.31396787216906</v>
      </c>
      <c r="AV81">
        <f t="shared" si="95"/>
        <v>111.24499482152235</v>
      </c>
      <c r="AW81">
        <f t="shared" si="95"/>
        <v>105.03391729997858</v>
      </c>
      <c r="AX81">
        <f t="shared" si="95"/>
        <v>105.9484346728666</v>
      </c>
      <c r="AY81">
        <f t="shared" si="95"/>
        <v>110.86501683368202</v>
      </c>
      <c r="AZ81">
        <f t="shared" si="95"/>
        <v>103.65830438697463</v>
      </c>
      <c r="BA81">
        <f t="shared" si="95"/>
        <v>145.95732029580202</v>
      </c>
      <c r="BB81">
        <f t="shared" si="95"/>
        <v>99.294815952866003</v>
      </c>
      <c r="BC81">
        <f t="shared" si="95"/>
        <v>108.50911567316957</v>
      </c>
      <c r="BD81">
        <f t="shared" si="95"/>
        <v>99.828747388801119</v>
      </c>
      <c r="BE81">
        <f t="shared" si="95"/>
        <v>103.91270368584932</v>
      </c>
      <c r="BF81">
        <f t="shared" si="95"/>
        <v>114.57671278286065</v>
      </c>
      <c r="BG81">
        <f t="shared" si="95"/>
        <v>108.83646782044181</v>
      </c>
      <c r="BH81">
        <f t="shared" si="95"/>
        <v>110.39911884286542</v>
      </c>
      <c r="BI81">
        <f t="shared" si="95"/>
        <v>101.90352377009289</v>
      </c>
      <c r="BJ81">
        <f t="shared" si="95"/>
        <v>107.24436234097239</v>
      </c>
      <c r="BK81">
        <f t="shared" si="95"/>
        <v>107.37461970953945</v>
      </c>
      <c r="BL81">
        <f t="shared" si="95"/>
        <v>109.00686806442168</v>
      </c>
      <c r="BM81">
        <f t="shared" si="95"/>
        <v>109.00303629443285</v>
      </c>
      <c r="BN81">
        <f t="shared" si="95"/>
        <v>112.97472044395791</v>
      </c>
      <c r="BO81">
        <f t="shared" si="95"/>
        <v>100.65372922390925</v>
      </c>
      <c r="BP81">
        <f t="shared" si="95"/>
        <v>96.700859930038334</v>
      </c>
      <c r="BQ81">
        <f t="shared" ref="BQ81:EB81" si="96">_xlfn.FORECAST.ETS($A$81,BQ3:BQ62,$A$3:$A$62)</f>
        <v>100.98695910791501</v>
      </c>
      <c r="BR81">
        <f t="shared" si="96"/>
        <v>105.06576958008512</v>
      </c>
      <c r="BS81">
        <f t="shared" si="96"/>
        <v>108.32202204291113</v>
      </c>
      <c r="BT81">
        <f t="shared" si="96"/>
        <v>102.11256696246882</v>
      </c>
      <c r="BU81">
        <f t="shared" si="96"/>
        <v>102.73312385440728</v>
      </c>
      <c r="BV81">
        <f t="shared" si="96"/>
        <v>111.0983536157614</v>
      </c>
      <c r="BW81">
        <f t="shared" si="96"/>
        <v>99.385974477961781</v>
      </c>
      <c r="BX81">
        <f t="shared" si="96"/>
        <v>107.33657556191854</v>
      </c>
      <c r="BY81">
        <f t="shared" si="96"/>
        <v>118.58443097731121</v>
      </c>
      <c r="BZ81">
        <f t="shared" si="96"/>
        <v>105.68256587632661</v>
      </c>
      <c r="CA81">
        <f t="shared" si="96"/>
        <v>104.49906009861246</v>
      </c>
      <c r="CB81">
        <f t="shared" si="96"/>
        <v>105.63757635770094</v>
      </c>
      <c r="CC81">
        <f t="shared" si="96"/>
        <v>102.12545533849381</v>
      </c>
      <c r="CD81">
        <f t="shared" si="96"/>
        <v>110.8430885305912</v>
      </c>
      <c r="CE81">
        <f t="shared" si="96"/>
        <v>105.25356649987039</v>
      </c>
      <c r="CF81">
        <f t="shared" si="96"/>
        <v>89.829520009967581</v>
      </c>
      <c r="CG81">
        <f t="shared" si="96"/>
        <v>102.66171389100224</v>
      </c>
      <c r="CH81">
        <f t="shared" si="96"/>
        <v>103.8560671310301</v>
      </c>
      <c r="CI81">
        <f t="shared" si="96"/>
        <v>83.676972559059053</v>
      </c>
      <c r="CJ81">
        <f t="shared" si="96"/>
        <v>96.742844997898018</v>
      </c>
      <c r="CK81">
        <f t="shared" si="96"/>
        <v>92.18170376262529</v>
      </c>
      <c r="CL81">
        <f t="shared" si="96"/>
        <v>102.99056639776506</v>
      </c>
      <c r="CM81">
        <f t="shared" si="96"/>
        <v>77.010731588618384</v>
      </c>
      <c r="CN81">
        <f t="shared" si="96"/>
        <v>79.787337124261498</v>
      </c>
      <c r="CO81">
        <f t="shared" si="96"/>
        <v>77.642198235525129</v>
      </c>
      <c r="CP81">
        <f t="shared" si="96"/>
        <v>74.786837838677229</v>
      </c>
      <c r="CQ81">
        <f t="shared" si="96"/>
        <v>101.01355486913948</v>
      </c>
      <c r="CR81">
        <f t="shared" si="96"/>
        <v>78.26682189085804</v>
      </c>
      <c r="CS81">
        <f t="shared" si="96"/>
        <v>87.306786432145572</v>
      </c>
      <c r="CT81">
        <f t="shared" si="96"/>
        <v>69.179919811546853</v>
      </c>
      <c r="CU81">
        <f t="shared" si="96"/>
        <v>79.820680410663698</v>
      </c>
      <c r="CV81">
        <f t="shared" si="96"/>
        <v>98.751393326318421</v>
      </c>
      <c r="CW81">
        <f t="shared" si="96"/>
        <v>64.51371839820159</v>
      </c>
      <c r="CX81">
        <f t="shared" si="96"/>
        <v>100.82179966860306</v>
      </c>
      <c r="CY81">
        <f t="shared" si="96"/>
        <v>110.39061648343946</v>
      </c>
      <c r="CZ81">
        <f t="shared" si="96"/>
        <v>98.534623536768919</v>
      </c>
      <c r="DA81">
        <f t="shared" si="96"/>
        <v>110.93082079877253</v>
      </c>
      <c r="DB81">
        <f t="shared" si="96"/>
        <v>91.000113157080676</v>
      </c>
      <c r="DC81">
        <f t="shared" si="96"/>
        <v>82.383715809480648</v>
      </c>
      <c r="DD81">
        <f t="shared" si="96"/>
        <v>86.097448240248525</v>
      </c>
      <c r="DE81">
        <f t="shared" si="96"/>
        <v>79.257492076296955</v>
      </c>
      <c r="DF81">
        <f t="shared" si="96"/>
        <v>94.131684660468665</v>
      </c>
      <c r="DG81">
        <f t="shared" si="96"/>
        <v>71.973017994526288</v>
      </c>
      <c r="DH81">
        <f t="shared" si="96"/>
        <v>71.008340614160062</v>
      </c>
      <c r="DI81">
        <f t="shared" si="96"/>
        <v>96.870375902970054</v>
      </c>
      <c r="DJ81">
        <f t="shared" si="96"/>
        <v>104.84733963015884</v>
      </c>
      <c r="DK81">
        <f t="shared" si="96"/>
        <v>107.2847456099767</v>
      </c>
      <c r="DL81">
        <f t="shared" si="96"/>
        <v>106.19774624658767</v>
      </c>
      <c r="DM81">
        <f t="shared" si="96"/>
        <v>109.16452065413166</v>
      </c>
      <c r="DN81">
        <f t="shared" si="96"/>
        <v>113.46676221575814</v>
      </c>
      <c r="DO81">
        <f t="shared" si="96"/>
        <v>111.22124491434577</v>
      </c>
      <c r="DP81">
        <f t="shared" si="96"/>
        <v>107.78776018584651</v>
      </c>
      <c r="DQ81">
        <f t="shared" si="96"/>
        <v>109.67556449072553</v>
      </c>
      <c r="DR81">
        <f t="shared" si="96"/>
        <v>113.12593235983393</v>
      </c>
      <c r="DS81">
        <f t="shared" si="96"/>
        <v>108.71177510695797</v>
      </c>
      <c r="DT81">
        <f t="shared" si="96"/>
        <v>105.37414992507641</v>
      </c>
      <c r="DU81">
        <f t="shared" si="96"/>
        <v>131.24477223761494</v>
      </c>
      <c r="DV81">
        <f t="shared" si="96"/>
        <v>105.09113658748801</v>
      </c>
      <c r="DW81">
        <f t="shared" si="96"/>
        <v>106.86794339186065</v>
      </c>
      <c r="DX81">
        <f t="shared" si="96"/>
        <v>95.832073526572216</v>
      </c>
      <c r="DY81">
        <f t="shared" si="96"/>
        <v>101.31099346082425</v>
      </c>
      <c r="DZ81">
        <f t="shared" si="96"/>
        <v>103.07579469987424</v>
      </c>
      <c r="EA81">
        <f t="shared" si="96"/>
        <v>102.71650594841302</v>
      </c>
      <c r="EB81">
        <f t="shared" si="96"/>
        <v>101.69960879528256</v>
      </c>
      <c r="EC81">
        <f t="shared" ref="EC81:GN81" si="97">_xlfn.FORECAST.ETS($A$81,EC3:EC62,$A$3:$A$62)</f>
        <v>103.23142239873823</v>
      </c>
      <c r="ED81">
        <f t="shared" si="97"/>
        <v>99.569979296589892</v>
      </c>
      <c r="EE81">
        <f t="shared" si="97"/>
        <v>104.91365567946531</v>
      </c>
      <c r="EF81">
        <f t="shared" si="97"/>
        <v>93.890563010174588</v>
      </c>
      <c r="EG81">
        <f t="shared" si="97"/>
        <v>108.44631434252811</v>
      </c>
      <c r="EH81">
        <f t="shared" si="97"/>
        <v>79.719353133675725</v>
      </c>
      <c r="EI81">
        <f t="shared" si="97"/>
        <v>99.961537819464098</v>
      </c>
      <c r="EJ81">
        <f t="shared" si="97"/>
        <v>95.644008023601401</v>
      </c>
      <c r="EK81">
        <f t="shared" si="97"/>
        <v>102.61557617083898</v>
      </c>
      <c r="EL81">
        <f t="shared" si="97"/>
        <v>102.70438217794398</v>
      </c>
      <c r="EM81">
        <f t="shared" si="97"/>
        <v>109.94029943994336</v>
      </c>
      <c r="EN81">
        <f t="shared" si="97"/>
        <v>101.95224707655812</v>
      </c>
      <c r="EO81">
        <f t="shared" si="97"/>
        <v>93.845050618026377</v>
      </c>
      <c r="EP81">
        <f t="shared" si="97"/>
        <v>100.20504521517788</v>
      </c>
      <c r="EQ81">
        <f t="shared" si="97"/>
        <v>99.705016224813889</v>
      </c>
      <c r="ER81">
        <f t="shared" si="97"/>
        <v>78.444625946753021</v>
      </c>
      <c r="ES81">
        <f t="shared" si="97"/>
        <v>105.39807366015636</v>
      </c>
      <c r="ET81">
        <f t="shared" si="97"/>
        <v>98.148200561146993</v>
      </c>
      <c r="EU81">
        <f t="shared" si="97"/>
        <v>106.97585020048234</v>
      </c>
      <c r="EV81">
        <f t="shared" si="97"/>
        <v>106.05832101275894</v>
      </c>
      <c r="EW81">
        <f t="shared" si="97"/>
        <v>91.707595040795482</v>
      </c>
      <c r="EX81">
        <f t="shared" si="97"/>
        <v>82.212287702467705</v>
      </c>
      <c r="EY81">
        <f t="shared" si="97"/>
        <v>109.27086693531618</v>
      </c>
      <c r="EZ81">
        <f t="shared" si="97"/>
        <v>108.65358307442131</v>
      </c>
      <c r="FA81">
        <f t="shared" si="97"/>
        <v>110.98358819427244</v>
      </c>
      <c r="FB81">
        <f t="shared" si="97"/>
        <v>103.32330464202857</v>
      </c>
      <c r="FC81">
        <f t="shared" si="97"/>
        <v>105.86572723001427</v>
      </c>
      <c r="FD81">
        <f t="shared" si="97"/>
        <v>103.50660421816286</v>
      </c>
      <c r="FE81">
        <f t="shared" si="97"/>
        <v>108.15735044877741</v>
      </c>
      <c r="FF81">
        <f t="shared" si="97"/>
        <v>106.8838909528568</v>
      </c>
      <c r="FG81">
        <f t="shared" si="97"/>
        <v>104.90014289377132</v>
      </c>
      <c r="FH81">
        <f t="shared" si="97"/>
        <v>107.74326786644149</v>
      </c>
      <c r="FI81">
        <f t="shared" si="97"/>
        <v>107.58886846101042</v>
      </c>
      <c r="FJ81">
        <f t="shared" si="97"/>
        <v>110.4654203979009</v>
      </c>
      <c r="FK81">
        <f t="shared" si="97"/>
        <v>106.56869366130259</v>
      </c>
      <c r="FL81">
        <f t="shared" si="97"/>
        <v>109.82962896607415</v>
      </c>
      <c r="FM81">
        <f t="shared" si="97"/>
        <v>106.32641704961337</v>
      </c>
      <c r="FN81">
        <f t="shared" si="97"/>
        <v>108.91504345237142</v>
      </c>
      <c r="FO81">
        <f t="shared" si="97"/>
        <v>110.93807541643596</v>
      </c>
      <c r="FP81">
        <f t="shared" si="97"/>
        <v>109.35247062102854</v>
      </c>
      <c r="FQ81">
        <f t="shared" si="97"/>
        <v>112.33958950700111</v>
      </c>
      <c r="FR81">
        <f t="shared" si="97"/>
        <v>112.06343312991153</v>
      </c>
      <c r="FS81">
        <f t="shared" si="97"/>
        <v>105.82423550619826</v>
      </c>
      <c r="FT81">
        <f t="shared" si="97"/>
        <v>106.31671311657452</v>
      </c>
      <c r="FU81">
        <f t="shared" si="97"/>
        <v>112.33944373801656</v>
      </c>
      <c r="FV81">
        <f t="shared" si="97"/>
        <v>100.6150399054879</v>
      </c>
      <c r="FW81">
        <f t="shared" si="97"/>
        <v>106.33323113076538</v>
      </c>
      <c r="FX81">
        <f t="shared" si="97"/>
        <v>103.47571673288238</v>
      </c>
      <c r="FY81">
        <f t="shared" si="97"/>
        <v>108.8661596277551</v>
      </c>
      <c r="FZ81">
        <f t="shared" si="97"/>
        <v>108.22995860076496</v>
      </c>
      <c r="GA81">
        <f t="shared" si="97"/>
        <v>106.97286069616051</v>
      </c>
      <c r="GB81">
        <f t="shared" si="97"/>
        <v>106.86181743479858</v>
      </c>
      <c r="GC81">
        <f t="shared" si="97"/>
        <v>107.01301602997951</v>
      </c>
      <c r="GD81">
        <f t="shared" si="97"/>
        <v>103.33502556767554</v>
      </c>
      <c r="GE81">
        <f t="shared" si="97"/>
        <v>102.29861332790838</v>
      </c>
      <c r="GF81">
        <f t="shared" si="97"/>
        <v>99.645839066067666</v>
      </c>
      <c r="GG81">
        <f t="shared" si="97"/>
        <v>83.567246421601254</v>
      </c>
      <c r="GH81">
        <f t="shared" si="97"/>
        <v>99.033121800833499</v>
      </c>
      <c r="GI81">
        <f t="shared" si="97"/>
        <v>101.01174934798006</v>
      </c>
      <c r="GJ81">
        <f t="shared" si="97"/>
        <v>109.85958670806789</v>
      </c>
      <c r="GK81">
        <f t="shared" si="97"/>
        <v>103.13764933098214</v>
      </c>
      <c r="GL81">
        <f t="shared" si="97"/>
        <v>105.61828382002446</v>
      </c>
      <c r="GM81">
        <f t="shared" si="97"/>
        <v>100.55056542959218</v>
      </c>
      <c r="GN81">
        <f t="shared" si="97"/>
        <v>128.89301623183584</v>
      </c>
      <c r="GO81">
        <f t="shared" ref="GO81:IZ81" si="98">_xlfn.FORECAST.ETS($A$81,GO3:GO62,$A$3:$A$62)</f>
        <v>101.86111879260635</v>
      </c>
      <c r="GP81">
        <f t="shared" si="98"/>
        <v>106.26457122503447</v>
      </c>
      <c r="GQ81">
        <f t="shared" si="98"/>
        <v>107.71598629183981</v>
      </c>
      <c r="GR81">
        <f t="shared" si="98"/>
        <v>109.19191733390232</v>
      </c>
      <c r="GS81">
        <f t="shared" si="98"/>
        <v>106.54370321452862</v>
      </c>
      <c r="GT81">
        <f t="shared" si="98"/>
        <v>107.55110413246953</v>
      </c>
      <c r="GU81">
        <f t="shared" si="98"/>
        <v>104.79210349297045</v>
      </c>
      <c r="GV81">
        <f t="shared" si="98"/>
        <v>105.96152948549201</v>
      </c>
      <c r="GW81">
        <f t="shared" si="98"/>
        <v>101.13437104744618</v>
      </c>
      <c r="GX81">
        <f t="shared" si="98"/>
        <v>111.66331188756435</v>
      </c>
      <c r="GY81">
        <f t="shared" si="98"/>
        <v>107.67904471040504</v>
      </c>
      <c r="GZ81">
        <f t="shared" si="98"/>
        <v>101.559712201031</v>
      </c>
      <c r="HA81">
        <f t="shared" si="98"/>
        <v>107.35271483007331</v>
      </c>
      <c r="HB81">
        <f t="shared" si="98"/>
        <v>71.186733855036067</v>
      </c>
      <c r="HC81">
        <f t="shared" si="98"/>
        <v>105.22303494043307</v>
      </c>
      <c r="HD81">
        <f t="shared" si="98"/>
        <v>77.175007977587356</v>
      </c>
      <c r="HE81">
        <f t="shared" si="98"/>
        <v>93.229808289991368</v>
      </c>
      <c r="HF81">
        <f t="shared" si="98"/>
        <v>100.01056377224214</v>
      </c>
      <c r="HG81">
        <f t="shared" si="98"/>
        <v>100.63884546596654</v>
      </c>
      <c r="HH81">
        <f t="shared" si="98"/>
        <v>100.83236678768107</v>
      </c>
      <c r="HI81">
        <f t="shared" si="98"/>
        <v>88.791920834752403</v>
      </c>
      <c r="HJ81">
        <f t="shared" si="98"/>
        <v>67.910399364103398</v>
      </c>
      <c r="HK81">
        <f t="shared" si="98"/>
        <v>52.993639555449342</v>
      </c>
      <c r="HL81">
        <f t="shared" si="98"/>
        <v>89.966384981433819</v>
      </c>
      <c r="HM81">
        <f t="shared" si="98"/>
        <v>92.36819953841848</v>
      </c>
      <c r="HN81">
        <f t="shared" si="98"/>
        <v>84.939453080790628</v>
      </c>
      <c r="HO81">
        <f t="shared" si="98"/>
        <v>88.170118678873081</v>
      </c>
      <c r="HP81">
        <f t="shared" si="98"/>
        <v>99.0954675555938</v>
      </c>
      <c r="HQ81">
        <f t="shared" si="98"/>
        <v>99.091747767665865</v>
      </c>
      <c r="HR81">
        <f t="shared" si="98"/>
        <v>80.435610396883831</v>
      </c>
      <c r="HS81">
        <f t="shared" si="98"/>
        <v>100.00977351346842</v>
      </c>
      <c r="HT81">
        <f t="shared" si="98"/>
        <v>101.12131195792864</v>
      </c>
      <c r="HU81">
        <f t="shared" si="98"/>
        <v>111.25478139735958</v>
      </c>
      <c r="HV81">
        <f t="shared" si="98"/>
        <v>112.98277478079032</v>
      </c>
      <c r="HW81">
        <f t="shared" si="98"/>
        <v>105.6046294198389</v>
      </c>
      <c r="HX81">
        <f t="shared" si="98"/>
        <v>110.3113125943176</v>
      </c>
      <c r="HY81">
        <f t="shared" si="98"/>
        <v>101.96803305381809</v>
      </c>
      <c r="HZ81">
        <f t="shared" si="98"/>
        <v>106.54276384088152</v>
      </c>
      <c r="IA81">
        <f t="shared" si="98"/>
        <v>101.69667855520844</v>
      </c>
      <c r="IB81">
        <f t="shared" si="98"/>
        <v>99.034574979885662</v>
      </c>
      <c r="IC81">
        <f t="shared" si="98"/>
        <v>102.25275187753479</v>
      </c>
      <c r="ID81">
        <f t="shared" si="98"/>
        <v>106.85897603172573</v>
      </c>
      <c r="IE81">
        <f t="shared" si="98"/>
        <v>102.5247097816286</v>
      </c>
      <c r="IF81">
        <f t="shared" si="98"/>
        <v>108.02637188270795</v>
      </c>
      <c r="IG81">
        <f t="shared" si="98"/>
        <v>101.92002030415505</v>
      </c>
      <c r="IH81">
        <f t="shared" si="98"/>
        <v>106.51449319200043</v>
      </c>
      <c r="II81">
        <f t="shared" si="98"/>
        <v>111.24185010419913</v>
      </c>
      <c r="IJ81">
        <f t="shared" si="98"/>
        <v>119.04441256182443</v>
      </c>
      <c r="IK81">
        <f t="shared" si="98"/>
        <v>102.33526154757081</v>
      </c>
      <c r="IL81">
        <f t="shared" si="98"/>
        <v>116.34125607793629</v>
      </c>
      <c r="IM81">
        <f t="shared" si="98"/>
        <v>102.14584018371139</v>
      </c>
      <c r="IN81">
        <f t="shared" si="98"/>
        <v>106.05716662189728</v>
      </c>
      <c r="IO81">
        <f t="shared" si="98"/>
        <v>100.74335726430289</v>
      </c>
      <c r="IP81">
        <f t="shared" si="98"/>
        <v>103.47632712476735</v>
      </c>
      <c r="IQ81">
        <f t="shared" si="98"/>
        <v>107.13991821128548</v>
      </c>
      <c r="IR81">
        <f t="shared" si="98"/>
        <v>110.12144184166148</v>
      </c>
      <c r="IS81">
        <f t="shared" si="98"/>
        <v>109.50647866837204</v>
      </c>
      <c r="IT81">
        <f t="shared" si="98"/>
        <v>107.77669763214548</v>
      </c>
      <c r="IU81">
        <f t="shared" si="98"/>
        <v>115.01965059373583</v>
      </c>
      <c r="IV81">
        <f t="shared" si="98"/>
        <v>108.00582331531716</v>
      </c>
      <c r="IW81">
        <f t="shared" si="98"/>
        <v>109.1423066196851</v>
      </c>
      <c r="IX81">
        <f t="shared" si="98"/>
        <v>107.89049550383292</v>
      </c>
      <c r="IY81">
        <f t="shared" si="98"/>
        <v>105.49520006737366</v>
      </c>
      <c r="IZ81">
        <f t="shared" si="98"/>
        <v>108.78011621302227</v>
      </c>
      <c r="JA81">
        <f t="shared" ref="JA81:KR81" si="99">_xlfn.FORECAST.ETS($A$81,JA3:JA62,$A$3:$A$62)</f>
        <v>111.44671111430951</v>
      </c>
      <c r="JB81">
        <f t="shared" si="99"/>
        <v>110.17251697301987</v>
      </c>
      <c r="JC81">
        <f t="shared" si="99"/>
        <v>108.74898017069208</v>
      </c>
      <c r="JD81">
        <f t="shared" si="99"/>
        <v>109.9005899854788</v>
      </c>
      <c r="JE81">
        <f t="shared" si="99"/>
        <v>116.15560697089192</v>
      </c>
      <c r="JF81">
        <f t="shared" si="99"/>
        <v>106.14870440283865</v>
      </c>
      <c r="JG81">
        <f t="shared" si="99"/>
        <v>110.11756987334502</v>
      </c>
      <c r="JH81">
        <f t="shared" si="99"/>
        <v>105.65171471137695</v>
      </c>
      <c r="JI81">
        <f t="shared" si="99"/>
        <v>109.42466686142654</v>
      </c>
      <c r="JJ81">
        <f t="shared" si="99"/>
        <v>102.32529704058321</v>
      </c>
      <c r="JK81">
        <f t="shared" si="99"/>
        <v>108.78884714044499</v>
      </c>
      <c r="JL81">
        <f t="shared" si="99"/>
        <v>105.32345335956622</v>
      </c>
      <c r="JM81">
        <f t="shared" si="99"/>
        <v>108.51524977836426</v>
      </c>
      <c r="JN81">
        <f t="shared" si="99"/>
        <v>108.64916252224459</v>
      </c>
      <c r="JO81">
        <f t="shared" si="99"/>
        <v>103.52556543297828</v>
      </c>
      <c r="JP81">
        <f t="shared" si="99"/>
        <v>112.89418261349203</v>
      </c>
      <c r="JQ81">
        <f t="shared" si="99"/>
        <v>101.10614996228743</v>
      </c>
      <c r="JR81">
        <f t="shared" si="99"/>
        <v>92.855495020171247</v>
      </c>
      <c r="JS81">
        <f t="shared" si="99"/>
        <v>106.09081809178808</v>
      </c>
      <c r="JT81">
        <f t="shared" si="99"/>
        <v>113.03918998931167</v>
      </c>
      <c r="JU81">
        <f t="shared" si="99"/>
        <v>111.74508594971834</v>
      </c>
      <c r="JV81">
        <f t="shared" si="99"/>
        <v>110.50630608234324</v>
      </c>
      <c r="JW81">
        <f t="shared" si="99"/>
        <v>113.17500364938012</v>
      </c>
      <c r="JX81">
        <f t="shared" si="99"/>
        <v>100.990972325382</v>
      </c>
      <c r="JY81">
        <f t="shared" si="99"/>
        <v>108.63051188866076</v>
      </c>
      <c r="JZ81">
        <f t="shared" si="99"/>
        <v>108.91237954839089</v>
      </c>
      <c r="KA81">
        <f t="shared" si="99"/>
        <v>113.81007670431778</v>
      </c>
      <c r="KB81">
        <f t="shared" si="99"/>
        <v>100.82315897647607</v>
      </c>
      <c r="KC81">
        <f t="shared" si="99"/>
        <v>106.47061955487379</v>
      </c>
      <c r="KD81">
        <f t="shared" si="99"/>
        <v>102.8114165910236</v>
      </c>
      <c r="KE81">
        <f t="shared" si="99"/>
        <v>93.779290475390866</v>
      </c>
      <c r="KF81">
        <f t="shared" si="99"/>
        <v>85.900016864010382</v>
      </c>
      <c r="KG81">
        <f t="shared" si="99"/>
        <v>99.767854578410791</v>
      </c>
      <c r="KH81">
        <f t="shared" si="99"/>
        <v>96.476980618417926</v>
      </c>
      <c r="KI81">
        <f t="shared" si="99"/>
        <v>108.60926156987793</v>
      </c>
      <c r="KJ81">
        <f t="shared" si="99"/>
        <v>108.32774047221349</v>
      </c>
      <c r="KK81">
        <f t="shared" si="99"/>
        <v>100</v>
      </c>
      <c r="KL81">
        <f t="shared" si="99"/>
        <v>105.43353586447766</v>
      </c>
      <c r="KM81">
        <f t="shared" si="99"/>
        <v>104.09733459947518</v>
      </c>
      <c r="KN81">
        <f t="shared" si="99"/>
        <v>106.32074960271292</v>
      </c>
      <c r="KO81">
        <f t="shared" si="99"/>
        <v>110.73148433976871</v>
      </c>
      <c r="KP81">
        <f t="shared" si="99"/>
        <v>106.34981802305676</v>
      </c>
      <c r="KQ81">
        <f t="shared" si="99"/>
        <v>111.44849242021988</v>
      </c>
      <c r="KR81">
        <f t="shared" si="99"/>
        <v>114.4752546789729</v>
      </c>
      <c r="KS81">
        <f t="shared" si="14"/>
        <v>104.1718985641091</v>
      </c>
    </row>
    <row r="82" spans="1:305" x14ac:dyDescent="0.2">
      <c r="A82" s="66">
        <v>44051</v>
      </c>
      <c r="B82">
        <f t="shared" si="7"/>
        <v>108.54679682444832</v>
      </c>
      <c r="C82">
        <f t="shared" si="8"/>
        <v>103.90861527410962</v>
      </c>
      <c r="D82">
        <f>_xlfn.FORECAST.ETS($A$82,D3:D62,$A$3:$A$62)</f>
        <v>106.83129888728978</v>
      </c>
      <c r="E82">
        <f t="shared" ref="E82:BP82" si="100">_xlfn.FORECAST.ETS($A$82,E3:E62,$A$3:$A$62)</f>
        <v>108.61406093790609</v>
      </c>
      <c r="F82">
        <f t="shared" si="100"/>
        <v>100.71909579777805</v>
      </c>
      <c r="G82">
        <f t="shared" si="100"/>
        <v>107.11202164041813</v>
      </c>
      <c r="H82">
        <f t="shared" si="100"/>
        <v>108.60869365250062</v>
      </c>
      <c r="I82">
        <f t="shared" si="100"/>
        <v>105.2623688170449</v>
      </c>
      <c r="J82">
        <f t="shared" si="100"/>
        <v>107.19062008034091</v>
      </c>
      <c r="K82">
        <f t="shared" si="100"/>
        <v>102.81495872097467</v>
      </c>
      <c r="L82">
        <f t="shared" si="100"/>
        <v>99.296382624584339</v>
      </c>
      <c r="M82">
        <f t="shared" si="100"/>
        <v>111.56787567871571</v>
      </c>
      <c r="N82">
        <f t="shared" si="100"/>
        <v>97.808745882082306</v>
      </c>
      <c r="O82">
        <f t="shared" si="100"/>
        <v>104.19380155804987</v>
      </c>
      <c r="P82">
        <f t="shared" si="100"/>
        <v>120.17231933871109</v>
      </c>
      <c r="Q82">
        <f t="shared" si="100"/>
        <v>105.80979014477147</v>
      </c>
      <c r="R82">
        <f t="shared" si="100"/>
        <v>95.745374152547683</v>
      </c>
      <c r="S82">
        <f t="shared" si="100"/>
        <v>96.469553460267946</v>
      </c>
      <c r="T82">
        <f t="shared" si="100"/>
        <v>105.69865336904277</v>
      </c>
      <c r="U82">
        <f t="shared" si="100"/>
        <v>107.13494577886945</v>
      </c>
      <c r="V82">
        <f t="shared" si="100"/>
        <v>102.38368417458297</v>
      </c>
      <c r="W82">
        <f t="shared" si="100"/>
        <v>101.77850993864709</v>
      </c>
      <c r="X82">
        <f t="shared" si="100"/>
        <v>108.28429689332614</v>
      </c>
      <c r="Y82">
        <f t="shared" si="100"/>
        <v>104.68443029845477</v>
      </c>
      <c r="Z82">
        <f t="shared" si="100"/>
        <v>103.35571970668407</v>
      </c>
      <c r="AA82">
        <f t="shared" si="100"/>
        <v>97.678053751912188</v>
      </c>
      <c r="AB82">
        <f t="shared" si="100"/>
        <v>123.61770858198132</v>
      </c>
      <c r="AC82">
        <f t="shared" si="100"/>
        <v>109.40786581891436</v>
      </c>
      <c r="AD82">
        <f t="shared" si="100"/>
        <v>100.58447086681977</v>
      </c>
      <c r="AE82">
        <f t="shared" si="100"/>
        <v>82.572435637576177</v>
      </c>
      <c r="AF82">
        <f t="shared" si="100"/>
        <v>75.508527682907697</v>
      </c>
      <c r="AG82">
        <f t="shared" si="100"/>
        <v>100.25082162921866</v>
      </c>
      <c r="AH82">
        <f t="shared" si="100"/>
        <v>111.71087183634755</v>
      </c>
      <c r="AI82">
        <f t="shared" si="100"/>
        <v>109.38363354773</v>
      </c>
      <c r="AJ82">
        <f t="shared" si="100"/>
        <v>102.12335099288626</v>
      </c>
      <c r="AK82">
        <f t="shared" si="100"/>
        <v>103.86808319919352</v>
      </c>
      <c r="AL82">
        <f t="shared" si="100"/>
        <v>103.49727254277377</v>
      </c>
      <c r="AM82">
        <f t="shared" si="100"/>
        <v>113.60261475643316</v>
      </c>
      <c r="AN82">
        <f t="shared" si="100"/>
        <v>109.90151387752752</v>
      </c>
      <c r="AO82">
        <f t="shared" si="100"/>
        <v>82.746871261939475</v>
      </c>
      <c r="AP82">
        <f t="shared" si="100"/>
        <v>108.00819633222007</v>
      </c>
      <c r="AQ82">
        <f t="shared" si="100"/>
        <v>111.03859383348878</v>
      </c>
      <c r="AR82">
        <f t="shared" si="100"/>
        <v>102.46380029332451</v>
      </c>
      <c r="AS82">
        <f t="shared" si="100"/>
        <v>101.2555634404611</v>
      </c>
      <c r="AT82">
        <f t="shared" si="100"/>
        <v>145.76119159532837</v>
      </c>
      <c r="AU82">
        <f t="shared" si="100"/>
        <v>126.6832211647571</v>
      </c>
      <c r="AV82">
        <f t="shared" si="100"/>
        <v>116.92379659557572</v>
      </c>
      <c r="AW82">
        <f t="shared" si="100"/>
        <v>105.32207087697485</v>
      </c>
      <c r="AX82">
        <f t="shared" si="100"/>
        <v>106.34359056547308</v>
      </c>
      <c r="AY82">
        <f t="shared" si="100"/>
        <v>110.11269339808392</v>
      </c>
      <c r="AZ82">
        <f t="shared" si="100"/>
        <v>103.98259961081656</v>
      </c>
      <c r="BA82">
        <f t="shared" si="100"/>
        <v>146.297788325944</v>
      </c>
      <c r="BB82">
        <f t="shared" si="100"/>
        <v>99.392609059736245</v>
      </c>
      <c r="BC82">
        <f t="shared" si="100"/>
        <v>108.90618856672474</v>
      </c>
      <c r="BD82">
        <f t="shared" si="100"/>
        <v>99.834802164639996</v>
      </c>
      <c r="BE82">
        <f t="shared" si="100"/>
        <v>104.19158774200599</v>
      </c>
      <c r="BF82">
        <f t="shared" si="100"/>
        <v>115.16792471973581</v>
      </c>
      <c r="BG82">
        <f t="shared" si="100"/>
        <v>109.19309547637162</v>
      </c>
      <c r="BH82">
        <f t="shared" si="100"/>
        <v>110.79562152155073</v>
      </c>
      <c r="BI82">
        <f t="shared" si="100"/>
        <v>101.98886338827407</v>
      </c>
      <c r="BJ82">
        <f t="shared" si="100"/>
        <v>107.61535623631046</v>
      </c>
      <c r="BK82">
        <f t="shared" si="100"/>
        <v>107.68421980776901</v>
      </c>
      <c r="BL82">
        <f t="shared" si="100"/>
        <v>109.45066708998237</v>
      </c>
      <c r="BM82">
        <f t="shared" si="100"/>
        <v>109.40068694761982</v>
      </c>
      <c r="BN82">
        <f t="shared" si="100"/>
        <v>113.50040403900185</v>
      </c>
      <c r="BO82">
        <f t="shared" si="100"/>
        <v>100.67225611236707</v>
      </c>
      <c r="BP82">
        <f t="shared" si="100"/>
        <v>96.597479793223215</v>
      </c>
      <c r="BQ82">
        <f t="shared" ref="BQ82:EB82" si="101">_xlfn.FORECAST.ETS($A$82,BQ3:BQ62,$A$3:$A$62)</f>
        <v>100.98265545729792</v>
      </c>
      <c r="BR82">
        <f t="shared" si="101"/>
        <v>105.41446035346624</v>
      </c>
      <c r="BS82">
        <f t="shared" si="101"/>
        <v>108.68154549151977</v>
      </c>
      <c r="BT82">
        <f t="shared" si="101"/>
        <v>102.19300483093895</v>
      </c>
      <c r="BU82">
        <f t="shared" si="101"/>
        <v>102.84623804183707</v>
      </c>
      <c r="BV82">
        <f t="shared" si="101"/>
        <v>111.52830410914619</v>
      </c>
      <c r="BW82">
        <f t="shared" si="101"/>
        <v>100.11522689148904</v>
      </c>
      <c r="BX82">
        <f t="shared" si="101"/>
        <v>107.63174224921818</v>
      </c>
      <c r="BY82">
        <f t="shared" si="101"/>
        <v>119.11567214664805</v>
      </c>
      <c r="BZ82">
        <f t="shared" si="101"/>
        <v>105.94816303738796</v>
      </c>
      <c r="CA82">
        <f t="shared" si="101"/>
        <v>104.80388857688591</v>
      </c>
      <c r="CB82">
        <f t="shared" si="101"/>
        <v>105.57815855823637</v>
      </c>
      <c r="CC82">
        <f t="shared" si="101"/>
        <v>102.33507238372169</v>
      </c>
      <c r="CD82">
        <f t="shared" si="101"/>
        <v>111.31545561684069</v>
      </c>
      <c r="CE82">
        <f t="shared" si="101"/>
        <v>106.78698223104458</v>
      </c>
      <c r="CF82">
        <f t="shared" si="101"/>
        <v>89.241189409292758</v>
      </c>
      <c r="CG82">
        <f t="shared" si="101"/>
        <v>102.80014295672666</v>
      </c>
      <c r="CH82">
        <f t="shared" si="101"/>
        <v>103.98216825381135</v>
      </c>
      <c r="CI82">
        <f t="shared" si="101"/>
        <v>84.933661382760718</v>
      </c>
      <c r="CJ82">
        <f t="shared" si="101"/>
        <v>96.702083443621561</v>
      </c>
      <c r="CK82">
        <f t="shared" si="101"/>
        <v>92.069449413853675</v>
      </c>
      <c r="CL82">
        <f t="shared" si="101"/>
        <v>103.19540619949908</v>
      </c>
      <c r="CM82">
        <f t="shared" si="101"/>
        <v>76.073539580844539</v>
      </c>
      <c r="CN82">
        <f t="shared" si="101"/>
        <v>81.620101541467847</v>
      </c>
      <c r="CO82">
        <f t="shared" si="101"/>
        <v>82.151124733898001</v>
      </c>
      <c r="CP82">
        <f t="shared" si="101"/>
        <v>73.807570367478689</v>
      </c>
      <c r="CQ82">
        <f t="shared" si="101"/>
        <v>101.14968278451805</v>
      </c>
      <c r="CR82">
        <f t="shared" si="101"/>
        <v>78.643025027476355</v>
      </c>
      <c r="CS82">
        <f t="shared" si="101"/>
        <v>86.986466625438823</v>
      </c>
      <c r="CT82">
        <f t="shared" si="101"/>
        <v>67.896660267404812</v>
      </c>
      <c r="CU82">
        <f t="shared" si="101"/>
        <v>80.95645255622172</v>
      </c>
      <c r="CV82">
        <f t="shared" si="101"/>
        <v>99.598093748696101</v>
      </c>
      <c r="CW82">
        <f t="shared" si="101"/>
        <v>63.97044252743995</v>
      </c>
      <c r="CX82">
        <f t="shared" si="101"/>
        <v>100.86770301476562</v>
      </c>
      <c r="CY82">
        <f t="shared" si="101"/>
        <v>110.79872356897921</v>
      </c>
      <c r="CZ82">
        <f t="shared" si="101"/>
        <v>98.495292305551743</v>
      </c>
      <c r="DA82">
        <f t="shared" si="101"/>
        <v>111.80049538013839</v>
      </c>
      <c r="DB82">
        <f t="shared" si="101"/>
        <v>90.709200666540667</v>
      </c>
      <c r="DC82">
        <f t="shared" si="101"/>
        <v>81.656785077340359</v>
      </c>
      <c r="DD82">
        <f t="shared" si="101"/>
        <v>85.579154669042794</v>
      </c>
      <c r="DE82">
        <f t="shared" si="101"/>
        <v>78.329617684725548</v>
      </c>
      <c r="DF82">
        <f t="shared" si="101"/>
        <v>93.932022710689523</v>
      </c>
      <c r="DG82">
        <f t="shared" si="101"/>
        <v>70.912507578940406</v>
      </c>
      <c r="DH82">
        <f t="shared" si="101"/>
        <v>69.61431755998143</v>
      </c>
      <c r="DI82">
        <f t="shared" si="101"/>
        <v>96.776582926912539</v>
      </c>
      <c r="DJ82">
        <f t="shared" si="101"/>
        <v>105.01444271905211</v>
      </c>
      <c r="DK82">
        <f t="shared" si="101"/>
        <v>107.42130421555916</v>
      </c>
      <c r="DL82">
        <f t="shared" si="101"/>
        <v>106.41093976576303</v>
      </c>
      <c r="DM82">
        <f t="shared" si="101"/>
        <v>109.63276446008419</v>
      </c>
      <c r="DN82">
        <f t="shared" si="101"/>
        <v>114.00359779504666</v>
      </c>
      <c r="DO82">
        <f t="shared" si="101"/>
        <v>111.68477789467084</v>
      </c>
      <c r="DP82">
        <f t="shared" si="101"/>
        <v>108.06787048016437</v>
      </c>
      <c r="DQ82">
        <f t="shared" si="101"/>
        <v>109.71738067049802</v>
      </c>
      <c r="DR82">
        <f t="shared" si="101"/>
        <v>113.63014623878165</v>
      </c>
      <c r="DS82">
        <f t="shared" si="101"/>
        <v>109.09868624367986</v>
      </c>
      <c r="DT82">
        <f t="shared" si="101"/>
        <v>105.80101222352172</v>
      </c>
      <c r="DU82">
        <f t="shared" si="101"/>
        <v>132.44784357031608</v>
      </c>
      <c r="DV82">
        <f t="shared" si="101"/>
        <v>105.27267474235964</v>
      </c>
      <c r="DW82">
        <f t="shared" si="101"/>
        <v>107.19827775132806</v>
      </c>
      <c r="DX82">
        <f t="shared" si="101"/>
        <v>95.592516919926467</v>
      </c>
      <c r="DY82">
        <f t="shared" si="101"/>
        <v>100.89349412917862</v>
      </c>
      <c r="DZ82">
        <f t="shared" si="101"/>
        <v>103.60906864011858</v>
      </c>
      <c r="EA82">
        <f t="shared" si="101"/>
        <v>102.89978621106565</v>
      </c>
      <c r="EB82">
        <f t="shared" si="101"/>
        <v>101.78021552397915</v>
      </c>
      <c r="EC82">
        <f t="shared" ref="EC82:GN82" si="102">_xlfn.FORECAST.ETS($A$82,EC3:EC62,$A$3:$A$62)</f>
        <v>103.46828389973476</v>
      </c>
      <c r="ED82">
        <f t="shared" si="102"/>
        <v>99.590772511591936</v>
      </c>
      <c r="EE82">
        <f t="shared" si="102"/>
        <v>104.82640693674168</v>
      </c>
      <c r="EF82">
        <f t="shared" si="102"/>
        <v>93.540559039931992</v>
      </c>
      <c r="EG82">
        <f t="shared" si="102"/>
        <v>108.80059627953767</v>
      </c>
      <c r="EH82">
        <f t="shared" si="102"/>
        <v>78.929602970106941</v>
      </c>
      <c r="EI82">
        <f t="shared" si="102"/>
        <v>100.04199612624508</v>
      </c>
      <c r="EJ82">
        <f t="shared" si="102"/>
        <v>95.567383815990397</v>
      </c>
      <c r="EK82">
        <f t="shared" si="102"/>
        <v>102.69239736371999</v>
      </c>
      <c r="EL82">
        <f t="shared" si="102"/>
        <v>102.83132230049044</v>
      </c>
      <c r="EM82">
        <f t="shared" si="102"/>
        <v>107.66458033432717</v>
      </c>
      <c r="EN82">
        <f t="shared" si="102"/>
        <v>102.07623823799223</v>
      </c>
      <c r="EO82">
        <f t="shared" si="102"/>
        <v>93.616882050204282</v>
      </c>
      <c r="EP82">
        <f t="shared" si="102"/>
        <v>100.21534023713343</v>
      </c>
      <c r="EQ82">
        <f t="shared" si="102"/>
        <v>99.824064377045616</v>
      </c>
      <c r="ER82">
        <f t="shared" si="102"/>
        <v>77.571513411781766</v>
      </c>
      <c r="ES82">
        <f t="shared" si="102"/>
        <v>105.58656889444607</v>
      </c>
      <c r="ET82">
        <f t="shared" si="102"/>
        <v>98.056442344559656</v>
      </c>
      <c r="EU82">
        <f t="shared" si="102"/>
        <v>107.32997831957606</v>
      </c>
      <c r="EV82">
        <f t="shared" si="102"/>
        <v>106.38274060642595</v>
      </c>
      <c r="EW82">
        <f t="shared" si="102"/>
        <v>91.447765015270775</v>
      </c>
      <c r="EX82">
        <f t="shared" si="102"/>
        <v>81.396634210597583</v>
      </c>
      <c r="EY82">
        <f t="shared" si="102"/>
        <v>109.6253546359614</v>
      </c>
      <c r="EZ82">
        <f t="shared" si="102"/>
        <v>109.06184947813205</v>
      </c>
      <c r="FA82">
        <f t="shared" si="102"/>
        <v>111.42066447755381</v>
      </c>
      <c r="FB82">
        <f t="shared" si="102"/>
        <v>103.61561200007949</v>
      </c>
      <c r="FC82">
        <f t="shared" si="102"/>
        <v>106.32392033528295</v>
      </c>
      <c r="FD82">
        <f t="shared" si="102"/>
        <v>103.93473392076046</v>
      </c>
      <c r="FE82">
        <f t="shared" si="102"/>
        <v>108.55651547021377</v>
      </c>
      <c r="FF82">
        <f t="shared" si="102"/>
        <v>107.2109512021396</v>
      </c>
      <c r="FG82">
        <f t="shared" si="102"/>
        <v>105.09895604593943</v>
      </c>
      <c r="FH82">
        <f t="shared" si="102"/>
        <v>108.05996828862177</v>
      </c>
      <c r="FI82">
        <f t="shared" si="102"/>
        <v>107.92450129062182</v>
      </c>
      <c r="FJ82">
        <f t="shared" si="102"/>
        <v>110.90156597733133</v>
      </c>
      <c r="FK82">
        <f t="shared" si="102"/>
        <v>107.08340866155204</v>
      </c>
      <c r="FL82">
        <f t="shared" si="102"/>
        <v>110.26180311373636</v>
      </c>
      <c r="FM82">
        <f t="shared" si="102"/>
        <v>106.63709911487291</v>
      </c>
      <c r="FN82">
        <f t="shared" si="102"/>
        <v>109.31335249468781</v>
      </c>
      <c r="FO82">
        <f t="shared" si="102"/>
        <v>111.43628896539664</v>
      </c>
      <c r="FP82">
        <f t="shared" si="102"/>
        <v>109.77983806022191</v>
      </c>
      <c r="FQ82">
        <f t="shared" si="102"/>
        <v>112.94024735446293</v>
      </c>
      <c r="FR82">
        <f t="shared" si="102"/>
        <v>112.52476734137413</v>
      </c>
      <c r="FS82">
        <f t="shared" si="102"/>
        <v>106.10033507610608</v>
      </c>
      <c r="FT82">
        <f t="shared" si="102"/>
        <v>106.52590868364625</v>
      </c>
      <c r="FU82">
        <f t="shared" si="102"/>
        <v>112.92266747339261</v>
      </c>
      <c r="FV82">
        <f t="shared" si="102"/>
        <v>100.72190611417032</v>
      </c>
      <c r="FW82">
        <f t="shared" si="102"/>
        <v>106.59313779347411</v>
      </c>
      <c r="FX82">
        <f t="shared" si="102"/>
        <v>102.34517401028549</v>
      </c>
      <c r="FY82">
        <f t="shared" si="102"/>
        <v>108.84824285157177</v>
      </c>
      <c r="FZ82">
        <f t="shared" si="102"/>
        <v>108.22322968549514</v>
      </c>
      <c r="GA82">
        <f t="shared" si="102"/>
        <v>106.84843348899128</v>
      </c>
      <c r="GB82">
        <f t="shared" si="102"/>
        <v>106.84971666383508</v>
      </c>
      <c r="GC82">
        <f t="shared" si="102"/>
        <v>107.00626185645979</v>
      </c>
      <c r="GD82">
        <f t="shared" si="102"/>
        <v>103.48293422593554</v>
      </c>
      <c r="GE82">
        <f t="shared" si="102"/>
        <v>102.382767663647</v>
      </c>
      <c r="GF82">
        <f t="shared" si="102"/>
        <v>99.680121608720526</v>
      </c>
      <c r="GG82">
        <f t="shared" si="102"/>
        <v>82.909743386384974</v>
      </c>
      <c r="GH82">
        <f t="shared" si="102"/>
        <v>98.997320135909504</v>
      </c>
      <c r="GI82">
        <f t="shared" si="102"/>
        <v>101.22447048912453</v>
      </c>
      <c r="GJ82">
        <f t="shared" si="102"/>
        <v>110.290689879162</v>
      </c>
      <c r="GK82">
        <f t="shared" si="102"/>
        <v>103.3466420813939</v>
      </c>
      <c r="GL82">
        <f t="shared" si="102"/>
        <v>106.03974739470145</v>
      </c>
      <c r="GM82">
        <f t="shared" si="102"/>
        <v>100.44814683122924</v>
      </c>
      <c r="GN82">
        <f t="shared" si="102"/>
        <v>129.95343120891246</v>
      </c>
      <c r="GO82">
        <f t="shared" ref="GO82:IZ82" si="103">_xlfn.FORECAST.ETS($A$82,GO3:GO62,$A$3:$A$62)</f>
        <v>102.04416512846807</v>
      </c>
      <c r="GP82">
        <f t="shared" si="103"/>
        <v>106.52951923589653</v>
      </c>
      <c r="GQ82">
        <f t="shared" si="103"/>
        <v>108.02737235356186</v>
      </c>
      <c r="GR82">
        <f t="shared" si="103"/>
        <v>109.66520609398499</v>
      </c>
      <c r="GS82">
        <f t="shared" si="103"/>
        <v>106.23675742900272</v>
      </c>
      <c r="GT82">
        <f t="shared" si="103"/>
        <v>107.88374630030644</v>
      </c>
      <c r="GU82">
        <f t="shared" si="103"/>
        <v>105.01247303045895</v>
      </c>
      <c r="GV82">
        <f t="shared" si="103"/>
        <v>106.13668922743963</v>
      </c>
      <c r="GW82">
        <f t="shared" si="103"/>
        <v>101.18605120923681</v>
      </c>
      <c r="GX82">
        <f t="shared" si="103"/>
        <v>112.04647783671371</v>
      </c>
      <c r="GY82">
        <f t="shared" si="103"/>
        <v>107.7972628139734</v>
      </c>
      <c r="GZ82">
        <f t="shared" si="103"/>
        <v>101.64207011758795</v>
      </c>
      <c r="HA82">
        <f t="shared" si="103"/>
        <v>97.097123092121649</v>
      </c>
      <c r="HB82">
        <f t="shared" si="103"/>
        <v>69.884387811524689</v>
      </c>
      <c r="HC82">
        <f t="shared" si="103"/>
        <v>105.36848429651363</v>
      </c>
      <c r="HD82">
        <f t="shared" si="103"/>
        <v>76.15701301982773</v>
      </c>
      <c r="HE82">
        <f t="shared" si="103"/>
        <v>92.985022605170755</v>
      </c>
      <c r="HF82">
        <f t="shared" si="103"/>
        <v>100.02306448669967</v>
      </c>
      <c r="HG82">
        <f t="shared" si="103"/>
        <v>100.65714839169222</v>
      </c>
      <c r="HH82">
        <f t="shared" si="103"/>
        <v>100.87938074138546</v>
      </c>
      <c r="HI82">
        <f t="shared" si="103"/>
        <v>88.470236927285214</v>
      </c>
      <c r="HJ82">
        <f t="shared" si="103"/>
        <v>66.607525277338354</v>
      </c>
      <c r="HK82">
        <f t="shared" si="103"/>
        <v>51.099896926389746</v>
      </c>
      <c r="HL82">
        <f t="shared" si="103"/>
        <v>89.635560108577067</v>
      </c>
      <c r="HM82">
        <f t="shared" si="103"/>
        <v>91.704918338079281</v>
      </c>
      <c r="HN82">
        <f t="shared" si="103"/>
        <v>84.326284295699054</v>
      </c>
      <c r="HO82">
        <f t="shared" si="103"/>
        <v>87.539622684305812</v>
      </c>
      <c r="HP82">
        <f t="shared" si="103"/>
        <v>99.18347323874265</v>
      </c>
      <c r="HQ82">
        <f t="shared" si="103"/>
        <v>99.111746803096011</v>
      </c>
      <c r="HR82">
        <f t="shared" si="103"/>
        <v>79.529867569750422</v>
      </c>
      <c r="HS82">
        <f t="shared" si="103"/>
        <v>100.09459458878611</v>
      </c>
      <c r="HT82">
        <f t="shared" si="103"/>
        <v>101.09605216071023</v>
      </c>
      <c r="HU82">
        <f t="shared" si="103"/>
        <v>111.83434595686131</v>
      </c>
      <c r="HV82">
        <f t="shared" si="103"/>
        <v>112.48340599023665</v>
      </c>
      <c r="HW82">
        <f t="shared" si="103"/>
        <v>105.83525699701943</v>
      </c>
      <c r="HX82">
        <f t="shared" si="103"/>
        <v>110.77408984447609</v>
      </c>
      <c r="HY82">
        <f t="shared" si="103"/>
        <v>102.06865147877866</v>
      </c>
      <c r="HZ82">
        <f t="shared" si="103"/>
        <v>106.8083347444192</v>
      </c>
      <c r="IA82">
        <f t="shared" si="103"/>
        <v>102.10002933054521</v>
      </c>
      <c r="IB82">
        <f t="shared" si="103"/>
        <v>99.129264267552273</v>
      </c>
      <c r="IC82">
        <f t="shared" si="103"/>
        <v>102.35552053278224</v>
      </c>
      <c r="ID82">
        <f t="shared" si="103"/>
        <v>107.22318265214292</v>
      </c>
      <c r="IE82">
        <f t="shared" si="103"/>
        <v>102.60792665028339</v>
      </c>
      <c r="IF82">
        <f t="shared" si="103"/>
        <v>108.33199251520627</v>
      </c>
      <c r="IG82">
        <f t="shared" si="103"/>
        <v>102.04306660307215</v>
      </c>
      <c r="IH82">
        <f t="shared" si="103"/>
        <v>106.77999915763274</v>
      </c>
      <c r="II82">
        <f t="shared" si="103"/>
        <v>111.65479192309407</v>
      </c>
      <c r="IJ82">
        <f t="shared" si="103"/>
        <v>119.84090475588688</v>
      </c>
      <c r="IK82">
        <f t="shared" si="103"/>
        <v>102.42974811496488</v>
      </c>
      <c r="IL82">
        <f t="shared" si="103"/>
        <v>116.29482685165539</v>
      </c>
      <c r="IM82">
        <f t="shared" si="103"/>
        <v>102.2581217118841</v>
      </c>
      <c r="IN82">
        <f t="shared" si="103"/>
        <v>106.00811666968914</v>
      </c>
      <c r="IO82">
        <f t="shared" si="103"/>
        <v>100.76442327944856</v>
      </c>
      <c r="IP82">
        <f t="shared" si="103"/>
        <v>103.65007119914544</v>
      </c>
      <c r="IQ82">
        <f t="shared" si="103"/>
        <v>107.40972878130836</v>
      </c>
      <c r="IR82">
        <f t="shared" si="103"/>
        <v>110.52377300901554</v>
      </c>
      <c r="IS82">
        <f t="shared" si="103"/>
        <v>109.78090609183019</v>
      </c>
      <c r="IT82">
        <f t="shared" si="103"/>
        <v>108.10383352097332</v>
      </c>
      <c r="IU82">
        <f t="shared" si="103"/>
        <v>115.09854961345678</v>
      </c>
      <c r="IV82">
        <f t="shared" si="103"/>
        <v>107.95230991547069</v>
      </c>
      <c r="IW82">
        <f t="shared" si="103"/>
        <v>109.1939532542747</v>
      </c>
      <c r="IX82">
        <f t="shared" si="103"/>
        <v>107.36394472942992</v>
      </c>
      <c r="IY82">
        <f t="shared" si="103"/>
        <v>105.49619440104239</v>
      </c>
      <c r="IZ82">
        <f t="shared" si="103"/>
        <v>109.23173808908562</v>
      </c>
      <c r="JA82">
        <f t="shared" ref="JA82:KR82" si="104">_xlfn.FORECAST.ETS($A$82,JA3:JA62,$A$3:$A$62)</f>
        <v>111.46095820333483</v>
      </c>
      <c r="JB82">
        <f t="shared" si="104"/>
        <v>110.19262032796037</v>
      </c>
      <c r="JC82">
        <f t="shared" si="104"/>
        <v>108.71339137448943</v>
      </c>
      <c r="JD82">
        <f t="shared" si="104"/>
        <v>109.96709670883625</v>
      </c>
      <c r="JE82">
        <f t="shared" si="104"/>
        <v>115.83201434479244</v>
      </c>
      <c r="JF82">
        <f t="shared" si="104"/>
        <v>106.40006161701942</v>
      </c>
      <c r="JG82">
        <f t="shared" si="104"/>
        <v>110.51992476660054</v>
      </c>
      <c r="JH82">
        <f t="shared" si="104"/>
        <v>105.88894176220263</v>
      </c>
      <c r="JI82">
        <f t="shared" si="104"/>
        <v>109.80747811506308</v>
      </c>
      <c r="JJ82">
        <f t="shared" si="104"/>
        <v>102.22857446186967</v>
      </c>
      <c r="JK82">
        <f t="shared" si="104"/>
        <v>109.20965862121275</v>
      </c>
      <c r="JL82">
        <f t="shared" si="104"/>
        <v>105.59344904601271</v>
      </c>
      <c r="JM82">
        <f t="shared" si="104"/>
        <v>108.57262260996522</v>
      </c>
      <c r="JN82">
        <f t="shared" si="104"/>
        <v>108.96220144742739</v>
      </c>
      <c r="JO82">
        <f t="shared" si="104"/>
        <v>103.81962102393513</v>
      </c>
      <c r="JP82">
        <f t="shared" si="104"/>
        <v>113.45131044085086</v>
      </c>
      <c r="JQ82">
        <f t="shared" si="104"/>
        <v>101.1749151613149</v>
      </c>
      <c r="JR82">
        <f t="shared" si="104"/>
        <v>93.063409861138922</v>
      </c>
      <c r="JS82">
        <f t="shared" si="104"/>
        <v>106.40162989565495</v>
      </c>
      <c r="JT82">
        <f t="shared" si="104"/>
        <v>112.12053516846689</v>
      </c>
      <c r="JU82">
        <f t="shared" si="104"/>
        <v>112.25757474493994</v>
      </c>
      <c r="JV82">
        <f t="shared" si="104"/>
        <v>110.96888405158808</v>
      </c>
      <c r="JW82">
        <f t="shared" si="104"/>
        <v>113.79168982953952</v>
      </c>
      <c r="JX82">
        <f t="shared" si="104"/>
        <v>101.17910180540034</v>
      </c>
      <c r="JY82">
        <f t="shared" si="104"/>
        <v>109.08125162184761</v>
      </c>
      <c r="JZ82">
        <f t="shared" si="104"/>
        <v>109.08615970518125</v>
      </c>
      <c r="KA82">
        <f t="shared" si="104"/>
        <v>115.7269212658493</v>
      </c>
      <c r="KB82">
        <f t="shared" si="104"/>
        <v>100.9597144564886</v>
      </c>
      <c r="KC82">
        <f t="shared" si="104"/>
        <v>106.95299239342336</v>
      </c>
      <c r="KD82">
        <f t="shared" si="104"/>
        <v>102.92077082190791</v>
      </c>
      <c r="KE82">
        <f t="shared" si="104"/>
        <v>93.780843173929412</v>
      </c>
      <c r="KF82">
        <f t="shared" si="104"/>
        <v>85.341923694033738</v>
      </c>
      <c r="KG82">
        <f t="shared" si="104"/>
        <v>99.856031920237655</v>
      </c>
      <c r="KH82">
        <f t="shared" si="104"/>
        <v>96.362483598680626</v>
      </c>
      <c r="KI82">
        <f t="shared" si="104"/>
        <v>108.92663546642611</v>
      </c>
      <c r="KJ82">
        <f t="shared" si="104"/>
        <v>108.66040232524873</v>
      </c>
      <c r="KK82">
        <f t="shared" si="104"/>
        <v>100</v>
      </c>
      <c r="KL82">
        <f t="shared" si="104"/>
        <v>105.6739873624346</v>
      </c>
      <c r="KM82">
        <f t="shared" si="104"/>
        <v>104.25462952270323</v>
      </c>
      <c r="KN82">
        <f t="shared" si="104"/>
        <v>106.64232809247744</v>
      </c>
      <c r="KO82">
        <f t="shared" si="104"/>
        <v>111.15979951390153</v>
      </c>
      <c r="KP82">
        <f t="shared" si="104"/>
        <v>106.45266770345073</v>
      </c>
      <c r="KQ82">
        <f t="shared" si="104"/>
        <v>111.91290844778271</v>
      </c>
      <c r="KR82">
        <f t="shared" si="104"/>
        <v>114.55296125224339</v>
      </c>
      <c r="KS82">
        <f t="shared" si="14"/>
        <v>104.29269412028272</v>
      </c>
    </row>
    <row r="83" spans="1:305" x14ac:dyDescent="0.2">
      <c r="A83" s="66">
        <v>44082</v>
      </c>
      <c r="B83">
        <f t="shared" si="7"/>
        <v>108.98733075920845</v>
      </c>
      <c r="C83">
        <f t="shared" si="8"/>
        <v>104.09777191551153</v>
      </c>
      <c r="D83">
        <f>_xlfn.FORECAST.ETS($A$83,D3:D62,$A$3:$A$62)</f>
        <v>107.09727240118755</v>
      </c>
      <c r="E83">
        <f t="shared" ref="E83:BP83" si="105">_xlfn.FORECAST.ETS($A$83,E3:E62,$A$3:$A$62)</f>
        <v>108.95017203025633</v>
      </c>
      <c r="F83">
        <f t="shared" si="105"/>
        <v>100.78202137854652</v>
      </c>
      <c r="G83">
        <f t="shared" si="105"/>
        <v>107.38145330788537</v>
      </c>
      <c r="H83">
        <f t="shared" si="105"/>
        <v>108.90649114732298</v>
      </c>
      <c r="I83">
        <f t="shared" si="105"/>
        <v>105.5748886295117</v>
      </c>
      <c r="J83">
        <f t="shared" si="105"/>
        <v>107.49195804334956</v>
      </c>
      <c r="K83">
        <f t="shared" si="105"/>
        <v>103.02059020663525</v>
      </c>
      <c r="L83">
        <f t="shared" si="105"/>
        <v>99.282073997531313</v>
      </c>
      <c r="M83">
        <f t="shared" si="105"/>
        <v>121.17330337918752</v>
      </c>
      <c r="N83">
        <f t="shared" si="105"/>
        <v>97.784581045633601</v>
      </c>
      <c r="O83">
        <f t="shared" si="105"/>
        <v>104.36103263824982</v>
      </c>
      <c r="P83">
        <f t="shared" si="105"/>
        <v>120.85639946084881</v>
      </c>
      <c r="Q83">
        <f t="shared" si="105"/>
        <v>106.30969124148335</v>
      </c>
      <c r="R83">
        <f t="shared" si="105"/>
        <v>94.494775307051782</v>
      </c>
      <c r="S83">
        <f t="shared" si="105"/>
        <v>96.352311184544149</v>
      </c>
      <c r="T83">
        <f t="shared" si="105"/>
        <v>105.89596385247575</v>
      </c>
      <c r="U83">
        <f t="shared" si="105"/>
        <v>107.35531633566177</v>
      </c>
      <c r="V83">
        <f t="shared" si="105"/>
        <v>100.69745930211343</v>
      </c>
      <c r="W83">
        <f t="shared" si="105"/>
        <v>101.89970756832874</v>
      </c>
      <c r="X83">
        <f t="shared" si="105"/>
        <v>108.6102860363455</v>
      </c>
      <c r="Y83">
        <f t="shared" si="105"/>
        <v>104.89941019926573</v>
      </c>
      <c r="Z83">
        <f t="shared" si="105"/>
        <v>103.4548437342827</v>
      </c>
      <c r="AA83">
        <f t="shared" si="105"/>
        <v>97.619063098801178</v>
      </c>
      <c r="AB83">
        <f t="shared" si="105"/>
        <v>124.49972247936898</v>
      </c>
      <c r="AC83">
        <f t="shared" si="105"/>
        <v>109.87063491123413</v>
      </c>
      <c r="AD83">
        <f t="shared" si="105"/>
        <v>100.72844800720056</v>
      </c>
      <c r="AE83">
        <f t="shared" si="105"/>
        <v>86.650372875507401</v>
      </c>
      <c r="AF83">
        <f t="shared" si="105"/>
        <v>76.601016558110587</v>
      </c>
      <c r="AG83">
        <f t="shared" si="105"/>
        <v>102.48226027435237</v>
      </c>
      <c r="AH83">
        <f t="shared" si="105"/>
        <v>112.19087808045759</v>
      </c>
      <c r="AI83">
        <f t="shared" si="105"/>
        <v>110.4773723508029</v>
      </c>
      <c r="AJ83">
        <f t="shared" si="105"/>
        <v>102.20750812105558</v>
      </c>
      <c r="AK83">
        <f t="shared" si="105"/>
        <v>104.05603253547598</v>
      </c>
      <c r="AL83">
        <f t="shared" si="105"/>
        <v>101.91601493693126</v>
      </c>
      <c r="AM83">
        <f t="shared" si="105"/>
        <v>114.10547475339865</v>
      </c>
      <c r="AN83">
        <f t="shared" si="105"/>
        <v>110.27320475630698</v>
      </c>
      <c r="AO83">
        <f t="shared" si="105"/>
        <v>81.922504306081052</v>
      </c>
      <c r="AP83">
        <f t="shared" si="105"/>
        <v>103.52552300779119</v>
      </c>
      <c r="AQ83">
        <f t="shared" si="105"/>
        <v>121.85081076193542</v>
      </c>
      <c r="AR83">
        <f t="shared" si="105"/>
        <v>138.30064357893667</v>
      </c>
      <c r="AS83">
        <f t="shared" si="105"/>
        <v>101.253580425153</v>
      </c>
      <c r="AT83">
        <f t="shared" si="105"/>
        <v>135.76000848714062</v>
      </c>
      <c r="AU83">
        <f t="shared" si="105"/>
        <v>132.4552269836181</v>
      </c>
      <c r="AV83">
        <f t="shared" si="105"/>
        <v>117.92821845562214</v>
      </c>
      <c r="AW83">
        <f t="shared" si="105"/>
        <v>105.61022445397111</v>
      </c>
      <c r="AX83">
        <f t="shared" si="105"/>
        <v>106.2972626990117</v>
      </c>
      <c r="AY83">
        <f t="shared" si="105"/>
        <v>111.0354563582534</v>
      </c>
      <c r="AZ83">
        <f t="shared" si="105"/>
        <v>104.30689483465848</v>
      </c>
      <c r="BA83">
        <f t="shared" si="105"/>
        <v>146.63825635608595</v>
      </c>
      <c r="BB83">
        <f t="shared" si="105"/>
        <v>99.490402166606472</v>
      </c>
      <c r="BC83">
        <f t="shared" si="105"/>
        <v>109.30326146027988</v>
      </c>
      <c r="BD83">
        <f t="shared" si="105"/>
        <v>99.840856940478886</v>
      </c>
      <c r="BE83">
        <f t="shared" si="105"/>
        <v>104.47047179816265</v>
      </c>
      <c r="BF83">
        <f t="shared" si="105"/>
        <v>115.75913665661096</v>
      </c>
      <c r="BG83">
        <f t="shared" si="105"/>
        <v>109.54972313230144</v>
      </c>
      <c r="BH83">
        <f t="shared" si="105"/>
        <v>111.19212420023604</v>
      </c>
      <c r="BI83">
        <f t="shared" si="105"/>
        <v>102.07420300645525</v>
      </c>
      <c r="BJ83">
        <f t="shared" si="105"/>
        <v>107.98635013164855</v>
      </c>
      <c r="BK83">
        <f t="shared" si="105"/>
        <v>107.99381990599859</v>
      </c>
      <c r="BL83">
        <f t="shared" si="105"/>
        <v>109.89446611554308</v>
      </c>
      <c r="BM83">
        <f t="shared" si="105"/>
        <v>109.79833760080678</v>
      </c>
      <c r="BN83">
        <f t="shared" si="105"/>
        <v>114.02608763404579</v>
      </c>
      <c r="BO83">
        <f t="shared" si="105"/>
        <v>100.69078300082487</v>
      </c>
      <c r="BP83">
        <f t="shared" si="105"/>
        <v>96.494099656408096</v>
      </c>
      <c r="BQ83">
        <f t="shared" ref="BQ83:EB83" si="106">_xlfn.FORECAST.ETS($A$83,BQ3:BQ62,$A$3:$A$62)</f>
        <v>100.97835180668082</v>
      </c>
      <c r="BR83">
        <f t="shared" si="106"/>
        <v>105.76315112684736</v>
      </c>
      <c r="BS83">
        <f t="shared" si="106"/>
        <v>109.04106894012843</v>
      </c>
      <c r="BT83">
        <f t="shared" si="106"/>
        <v>102.27344269940907</v>
      </c>
      <c r="BU83">
        <f t="shared" si="106"/>
        <v>102.95935222926684</v>
      </c>
      <c r="BV83">
        <f t="shared" si="106"/>
        <v>111.95825460253099</v>
      </c>
      <c r="BW83">
        <f t="shared" si="106"/>
        <v>98.682788460394278</v>
      </c>
      <c r="BX83">
        <f t="shared" si="106"/>
        <v>107.9269089365178</v>
      </c>
      <c r="BY83">
        <f t="shared" si="106"/>
        <v>119.6469133159849</v>
      </c>
      <c r="BZ83">
        <f t="shared" si="106"/>
        <v>106.21376019844931</v>
      </c>
      <c r="CA83">
        <f t="shared" si="106"/>
        <v>105.10871705515936</v>
      </c>
      <c r="CB83">
        <f t="shared" si="106"/>
        <v>103.06479991252527</v>
      </c>
      <c r="CC83">
        <f t="shared" si="106"/>
        <v>102.5446894289496</v>
      </c>
      <c r="CD83">
        <f t="shared" si="106"/>
        <v>111.78782270309017</v>
      </c>
      <c r="CE83">
        <f t="shared" si="106"/>
        <v>102.6944281135729</v>
      </c>
      <c r="CF83">
        <f t="shared" si="106"/>
        <v>88.652858808617921</v>
      </c>
      <c r="CG83">
        <f t="shared" si="106"/>
        <v>102.9385720224511</v>
      </c>
      <c r="CH83">
        <f t="shared" si="106"/>
        <v>104.1082693765926</v>
      </c>
      <c r="CI83">
        <f t="shared" si="106"/>
        <v>84.667459507853408</v>
      </c>
      <c r="CJ83">
        <f t="shared" si="106"/>
        <v>96.661321889345103</v>
      </c>
      <c r="CK83">
        <f t="shared" si="106"/>
        <v>91.957195065082047</v>
      </c>
      <c r="CL83">
        <f t="shared" si="106"/>
        <v>103.40024600123307</v>
      </c>
      <c r="CM83">
        <f t="shared" si="106"/>
        <v>75.136347573070708</v>
      </c>
      <c r="CN83">
        <f t="shared" si="106"/>
        <v>80.873750265721597</v>
      </c>
      <c r="CO83">
        <f t="shared" si="106"/>
        <v>82.176612449947271</v>
      </c>
      <c r="CP83">
        <f t="shared" si="106"/>
        <v>72.828302896280135</v>
      </c>
      <c r="CQ83">
        <f t="shared" si="106"/>
        <v>101.28581069989663</v>
      </c>
      <c r="CR83">
        <f t="shared" si="106"/>
        <v>79.466108843263967</v>
      </c>
      <c r="CS83">
        <f t="shared" si="106"/>
        <v>86.666146818732074</v>
      </c>
      <c r="CT83">
        <f t="shared" si="106"/>
        <v>66.613400723262771</v>
      </c>
      <c r="CU83">
        <f t="shared" si="106"/>
        <v>80.577028344665038</v>
      </c>
      <c r="CV83">
        <f t="shared" si="106"/>
        <v>100.80457145997079</v>
      </c>
      <c r="CW83">
        <f t="shared" si="106"/>
        <v>62.513461983231245</v>
      </c>
      <c r="CX83">
        <f t="shared" si="106"/>
        <v>100.91360636092818</v>
      </c>
      <c r="CY83">
        <f t="shared" si="106"/>
        <v>111.20683065451897</v>
      </c>
      <c r="CZ83">
        <f t="shared" si="106"/>
        <v>98.455961074334567</v>
      </c>
      <c r="DA83">
        <f t="shared" si="106"/>
        <v>112.77707965393461</v>
      </c>
      <c r="DB83">
        <f t="shared" si="106"/>
        <v>90.418288176000658</v>
      </c>
      <c r="DC83">
        <f t="shared" si="106"/>
        <v>80.929854345200056</v>
      </c>
      <c r="DD83">
        <f t="shared" si="106"/>
        <v>85.060861097837062</v>
      </c>
      <c r="DE83">
        <f t="shared" si="106"/>
        <v>77.401743293154141</v>
      </c>
      <c r="DF83">
        <f t="shared" si="106"/>
        <v>93.732360760910368</v>
      </c>
      <c r="DG83">
        <f t="shared" si="106"/>
        <v>69.851997163354525</v>
      </c>
      <c r="DH83">
        <f t="shared" si="106"/>
        <v>68.220294505802784</v>
      </c>
      <c r="DI83">
        <f t="shared" si="106"/>
        <v>96.682789950855025</v>
      </c>
      <c r="DJ83">
        <f t="shared" si="106"/>
        <v>105.18154580794538</v>
      </c>
      <c r="DK83">
        <f t="shared" si="106"/>
        <v>107.55786282114161</v>
      </c>
      <c r="DL83">
        <f t="shared" si="106"/>
        <v>106.6241332849384</v>
      </c>
      <c r="DM83">
        <f t="shared" si="106"/>
        <v>110.10100826603673</v>
      </c>
      <c r="DN83">
        <f t="shared" si="106"/>
        <v>114.54043337433518</v>
      </c>
      <c r="DO83">
        <f t="shared" si="106"/>
        <v>112.14831087499591</v>
      </c>
      <c r="DP83">
        <f t="shared" si="106"/>
        <v>108.34798077448225</v>
      </c>
      <c r="DQ83">
        <f t="shared" si="106"/>
        <v>110.85061134096324</v>
      </c>
      <c r="DR83">
        <f t="shared" si="106"/>
        <v>114.13436011772936</v>
      </c>
      <c r="DS83">
        <f t="shared" si="106"/>
        <v>109.48559738040174</v>
      </c>
      <c r="DT83">
        <f t="shared" si="106"/>
        <v>106.22787452196704</v>
      </c>
      <c r="DU83">
        <f t="shared" si="106"/>
        <v>133.65091490301725</v>
      </c>
      <c r="DV83">
        <f t="shared" si="106"/>
        <v>105.45421289723126</v>
      </c>
      <c r="DW83">
        <f t="shared" si="106"/>
        <v>107.52861211079546</v>
      </c>
      <c r="DX83">
        <f t="shared" si="106"/>
        <v>95.352960313280718</v>
      </c>
      <c r="DY83">
        <f t="shared" si="106"/>
        <v>100.98621475077098</v>
      </c>
      <c r="DZ83">
        <f t="shared" si="106"/>
        <v>105.80766345569434</v>
      </c>
      <c r="EA83">
        <f t="shared" si="106"/>
        <v>103.08306647371828</v>
      </c>
      <c r="EB83">
        <f t="shared" si="106"/>
        <v>101.86082225267575</v>
      </c>
      <c r="EC83">
        <f t="shared" ref="EC83:GN83" si="107">_xlfn.FORECAST.ETS($A$83,EC3:EC62,$A$3:$A$62)</f>
        <v>103.70514540073128</v>
      </c>
      <c r="ED83">
        <f t="shared" si="107"/>
        <v>99.611565726593966</v>
      </c>
      <c r="EE83">
        <f t="shared" si="107"/>
        <v>104.73915819401805</v>
      </c>
      <c r="EF83">
        <f t="shared" si="107"/>
        <v>93.190555069689381</v>
      </c>
      <c r="EG83">
        <f t="shared" si="107"/>
        <v>109.15487821654722</v>
      </c>
      <c r="EH83">
        <f t="shared" si="107"/>
        <v>78.139852806538173</v>
      </c>
      <c r="EI83">
        <f t="shared" si="107"/>
        <v>100.12245443302605</v>
      </c>
      <c r="EJ83">
        <f t="shared" si="107"/>
        <v>95.490759608379378</v>
      </c>
      <c r="EK83">
        <f t="shared" si="107"/>
        <v>102.76921855660102</v>
      </c>
      <c r="EL83">
        <f t="shared" si="107"/>
        <v>102.9582624230369</v>
      </c>
      <c r="EM83">
        <f t="shared" si="107"/>
        <v>107.60833998841957</v>
      </c>
      <c r="EN83">
        <f t="shared" si="107"/>
        <v>102.20022939942633</v>
      </c>
      <c r="EO83">
        <f t="shared" si="107"/>
        <v>93.388713482382201</v>
      </c>
      <c r="EP83">
        <f t="shared" si="107"/>
        <v>100.22563525908899</v>
      </c>
      <c r="EQ83">
        <f t="shared" si="107"/>
        <v>99.943112529277343</v>
      </c>
      <c r="ER83">
        <f t="shared" si="107"/>
        <v>76.698400876810524</v>
      </c>
      <c r="ES83">
        <f t="shared" si="107"/>
        <v>105.77506412873579</v>
      </c>
      <c r="ET83">
        <f t="shared" si="107"/>
        <v>97.964684127972319</v>
      </c>
      <c r="EU83">
        <f t="shared" si="107"/>
        <v>107.68410643866977</v>
      </c>
      <c r="EV83">
        <f t="shared" si="107"/>
        <v>106.70716020009299</v>
      </c>
      <c r="EW83">
        <f t="shared" si="107"/>
        <v>91.187934989746054</v>
      </c>
      <c r="EX83">
        <f t="shared" si="107"/>
        <v>80.58098071872746</v>
      </c>
      <c r="EY83">
        <f t="shared" si="107"/>
        <v>109.97984233660662</v>
      </c>
      <c r="EZ83">
        <f t="shared" si="107"/>
        <v>109.59118628233374</v>
      </c>
      <c r="FA83">
        <f t="shared" si="107"/>
        <v>111.85774076083518</v>
      </c>
      <c r="FB83">
        <f t="shared" si="107"/>
        <v>103.90791935813043</v>
      </c>
      <c r="FC83">
        <f t="shared" si="107"/>
        <v>106.78211344055163</v>
      </c>
      <c r="FD83">
        <f t="shared" si="107"/>
        <v>104.36286362335807</v>
      </c>
      <c r="FE83">
        <f t="shared" si="107"/>
        <v>108.95568049165013</v>
      </c>
      <c r="FF83">
        <f t="shared" si="107"/>
        <v>107.53801145142238</v>
      </c>
      <c r="FG83">
        <f t="shared" si="107"/>
        <v>105.29776919810756</v>
      </c>
      <c r="FH83">
        <f t="shared" si="107"/>
        <v>108.37666871080208</v>
      </c>
      <c r="FI83">
        <f t="shared" si="107"/>
        <v>108.26013412023322</v>
      </c>
      <c r="FJ83">
        <f t="shared" si="107"/>
        <v>111.33771155676176</v>
      </c>
      <c r="FK83">
        <f t="shared" si="107"/>
        <v>107.59812366180149</v>
      </c>
      <c r="FL83">
        <f t="shared" si="107"/>
        <v>110.69397726139857</v>
      </c>
      <c r="FM83">
        <f t="shared" si="107"/>
        <v>106.94778118013245</v>
      </c>
      <c r="FN83">
        <f t="shared" si="107"/>
        <v>109.7116615370042</v>
      </c>
      <c r="FO83">
        <f t="shared" si="107"/>
        <v>111.93450251435732</v>
      </c>
      <c r="FP83">
        <f t="shared" si="107"/>
        <v>110.20720549941528</v>
      </c>
      <c r="FQ83">
        <f t="shared" si="107"/>
        <v>113.54090520192476</v>
      </c>
      <c r="FR83">
        <f t="shared" si="107"/>
        <v>112.98610155283671</v>
      </c>
      <c r="FS83">
        <f t="shared" si="107"/>
        <v>106.37643464601388</v>
      </c>
      <c r="FT83">
        <f t="shared" si="107"/>
        <v>106.73510425071798</v>
      </c>
      <c r="FU83">
        <f t="shared" si="107"/>
        <v>113.50589120876865</v>
      </c>
      <c r="FV83">
        <f t="shared" si="107"/>
        <v>100.82877232285276</v>
      </c>
      <c r="FW83">
        <f t="shared" si="107"/>
        <v>106.85304445618284</v>
      </c>
      <c r="FX83">
        <f t="shared" si="107"/>
        <v>102.03515935549621</v>
      </c>
      <c r="FY83">
        <f t="shared" si="107"/>
        <v>108.8303978854716</v>
      </c>
      <c r="FZ83">
        <f t="shared" si="107"/>
        <v>108.21622475268579</v>
      </c>
      <c r="GA83">
        <f t="shared" si="107"/>
        <v>106.84951066991741</v>
      </c>
      <c r="GB83">
        <f t="shared" si="107"/>
        <v>106.8377996759682</v>
      </c>
      <c r="GC83">
        <f t="shared" si="107"/>
        <v>106.99968269381263</v>
      </c>
      <c r="GD83">
        <f t="shared" si="107"/>
        <v>103.63084288419553</v>
      </c>
      <c r="GE83">
        <f t="shared" si="107"/>
        <v>102.46692199938563</v>
      </c>
      <c r="GF83">
        <f t="shared" si="107"/>
        <v>99.714404151373387</v>
      </c>
      <c r="GG83">
        <f t="shared" si="107"/>
        <v>82.252240351168709</v>
      </c>
      <c r="GH83">
        <f t="shared" si="107"/>
        <v>98.96151847098551</v>
      </c>
      <c r="GI83">
        <f t="shared" si="107"/>
        <v>101.437191630269</v>
      </c>
      <c r="GJ83">
        <f t="shared" si="107"/>
        <v>110.72179305025611</v>
      </c>
      <c r="GK83">
        <f t="shared" si="107"/>
        <v>103.55563483180563</v>
      </c>
      <c r="GL83">
        <f t="shared" si="107"/>
        <v>106.46121096937846</v>
      </c>
      <c r="GM83">
        <f t="shared" si="107"/>
        <v>100.34572823286629</v>
      </c>
      <c r="GN83">
        <f t="shared" si="107"/>
        <v>131.01384618598908</v>
      </c>
      <c r="GO83">
        <f t="shared" ref="GO83:IZ83" si="108">_xlfn.FORECAST.ETS($A$83,GO3:GO62,$A$3:$A$62)</f>
        <v>102.22721146432978</v>
      </c>
      <c r="GP83">
        <f t="shared" si="108"/>
        <v>106.7944672467586</v>
      </c>
      <c r="GQ83">
        <f t="shared" si="108"/>
        <v>108.33875841528391</v>
      </c>
      <c r="GR83">
        <f t="shared" si="108"/>
        <v>110.13849485406766</v>
      </c>
      <c r="GS83">
        <f t="shared" si="108"/>
        <v>106.56658249414758</v>
      </c>
      <c r="GT83">
        <f t="shared" si="108"/>
        <v>108.21638846814336</v>
      </c>
      <c r="GU83">
        <f t="shared" si="108"/>
        <v>105.23284256794746</v>
      </c>
      <c r="GV83">
        <f t="shared" si="108"/>
        <v>106.31184896938726</v>
      </c>
      <c r="GW83">
        <f t="shared" si="108"/>
        <v>101.23773137102745</v>
      </c>
      <c r="GX83">
        <f t="shared" si="108"/>
        <v>112.19145368259021</v>
      </c>
      <c r="GY83">
        <f t="shared" si="108"/>
        <v>107.91548091754176</v>
      </c>
      <c r="GZ83">
        <f t="shared" si="108"/>
        <v>101.72442803414491</v>
      </c>
      <c r="HA83">
        <f t="shared" si="108"/>
        <v>103.33242042406891</v>
      </c>
      <c r="HB83">
        <f t="shared" si="108"/>
        <v>68.582041768013241</v>
      </c>
      <c r="HC83">
        <f t="shared" si="108"/>
        <v>105.5139336525942</v>
      </c>
      <c r="HD83">
        <f t="shared" si="108"/>
        <v>75.139018062068104</v>
      </c>
      <c r="HE83">
        <f t="shared" si="108"/>
        <v>92.740236920350128</v>
      </c>
      <c r="HF83">
        <f t="shared" si="108"/>
        <v>100.02139174632416</v>
      </c>
      <c r="HG83">
        <f t="shared" si="108"/>
        <v>100.67545131741791</v>
      </c>
      <c r="HH83">
        <f t="shared" si="108"/>
        <v>100.92639469508985</v>
      </c>
      <c r="HI83">
        <f t="shared" si="108"/>
        <v>88.148553019818024</v>
      </c>
      <c r="HJ83">
        <f t="shared" si="108"/>
        <v>65.30465119057331</v>
      </c>
      <c r="HK83">
        <f t="shared" si="108"/>
        <v>49.206154297330151</v>
      </c>
      <c r="HL83">
        <f t="shared" si="108"/>
        <v>89.304735235720301</v>
      </c>
      <c r="HM83">
        <f t="shared" si="108"/>
        <v>91.856899607126095</v>
      </c>
      <c r="HN83">
        <f t="shared" si="108"/>
        <v>83.71311551060748</v>
      </c>
      <c r="HO83">
        <f t="shared" si="108"/>
        <v>86.909126689738557</v>
      </c>
      <c r="HP83">
        <f t="shared" si="108"/>
        <v>99.271478921891514</v>
      </c>
      <c r="HQ83">
        <f t="shared" si="108"/>
        <v>99.131745838526172</v>
      </c>
      <c r="HR83">
        <f t="shared" si="108"/>
        <v>78.624124742617028</v>
      </c>
      <c r="HS83">
        <f t="shared" si="108"/>
        <v>100.1794156641038</v>
      </c>
      <c r="HT83">
        <f t="shared" si="108"/>
        <v>101.07028317306224</v>
      </c>
      <c r="HU83">
        <f t="shared" si="108"/>
        <v>112.41391051636306</v>
      </c>
      <c r="HV83">
        <f t="shared" si="108"/>
        <v>111.82828362351461</v>
      </c>
      <c r="HW83">
        <f t="shared" si="108"/>
        <v>106.06588457419994</v>
      </c>
      <c r="HX83">
        <f t="shared" si="108"/>
        <v>111.2368670946346</v>
      </c>
      <c r="HY83">
        <f t="shared" si="108"/>
        <v>102.16926990373923</v>
      </c>
      <c r="HZ83">
        <f t="shared" si="108"/>
        <v>107.07390564795688</v>
      </c>
      <c r="IA83">
        <f t="shared" si="108"/>
        <v>102.50338010588199</v>
      </c>
      <c r="IB83">
        <f t="shared" si="108"/>
        <v>99.223953555218884</v>
      </c>
      <c r="IC83">
        <f t="shared" si="108"/>
        <v>102.4582891880297</v>
      </c>
      <c r="ID83">
        <f t="shared" si="108"/>
        <v>107.58738927256012</v>
      </c>
      <c r="IE83">
        <f t="shared" si="108"/>
        <v>102.69114351893816</v>
      </c>
      <c r="IF83">
        <f t="shared" si="108"/>
        <v>108.6376131477046</v>
      </c>
      <c r="IG83">
        <f t="shared" si="108"/>
        <v>102.16611290198925</v>
      </c>
      <c r="IH83">
        <f t="shared" si="108"/>
        <v>107.04550512326507</v>
      </c>
      <c r="II83">
        <f t="shared" si="108"/>
        <v>112.06773374198902</v>
      </c>
      <c r="IJ83">
        <f t="shared" si="108"/>
        <v>120.63739694994933</v>
      </c>
      <c r="IK83">
        <f t="shared" si="108"/>
        <v>102.52423468235894</v>
      </c>
      <c r="IL83">
        <f t="shared" si="108"/>
        <v>116.34981040135625</v>
      </c>
      <c r="IM83">
        <f t="shared" si="108"/>
        <v>102.37040324005682</v>
      </c>
      <c r="IN83">
        <f t="shared" si="108"/>
        <v>105.96730574038301</v>
      </c>
      <c r="IO83">
        <f t="shared" si="108"/>
        <v>100.78548929459424</v>
      </c>
      <c r="IP83">
        <f t="shared" si="108"/>
        <v>103.82381527352355</v>
      </c>
      <c r="IQ83">
        <f t="shared" si="108"/>
        <v>107.67953935133124</v>
      </c>
      <c r="IR83">
        <f t="shared" si="108"/>
        <v>110.92610417636961</v>
      </c>
      <c r="IS83">
        <f t="shared" si="108"/>
        <v>110.05533351528834</v>
      </c>
      <c r="IT83">
        <f t="shared" si="108"/>
        <v>108.43096940980118</v>
      </c>
      <c r="IU83">
        <f t="shared" si="108"/>
        <v>115.11745192981449</v>
      </c>
      <c r="IV83">
        <f t="shared" si="108"/>
        <v>107.92641033002934</v>
      </c>
      <c r="IW83">
        <f t="shared" si="108"/>
        <v>109.27441408435224</v>
      </c>
      <c r="IX83">
        <f t="shared" si="108"/>
        <v>106.9645564408421</v>
      </c>
      <c r="IY83">
        <f t="shared" si="108"/>
        <v>105.49719134011829</v>
      </c>
      <c r="IZ83">
        <f t="shared" si="108"/>
        <v>109.68335996514898</v>
      </c>
      <c r="JA83">
        <f t="shared" ref="JA83:KR83" si="109">_xlfn.FORECAST.ETS($A$83,JA3:JA62,$A$3:$A$62)</f>
        <v>111.46659819145272</v>
      </c>
      <c r="JB83">
        <f t="shared" si="109"/>
        <v>110.17195639055602</v>
      </c>
      <c r="JC83">
        <f t="shared" si="109"/>
        <v>108.69068310534341</v>
      </c>
      <c r="JD83">
        <f t="shared" si="109"/>
        <v>110.02265103102415</v>
      </c>
      <c r="JE83">
        <f t="shared" si="109"/>
        <v>114.48759531624557</v>
      </c>
      <c r="JF83">
        <f t="shared" si="109"/>
        <v>106.65141883120017</v>
      </c>
      <c r="JG83">
        <f t="shared" si="109"/>
        <v>110.92227965985604</v>
      </c>
      <c r="JH83">
        <f t="shared" si="109"/>
        <v>106.1261688130283</v>
      </c>
      <c r="JI83">
        <f t="shared" si="109"/>
        <v>110.19028936869961</v>
      </c>
      <c r="JJ83">
        <f t="shared" si="109"/>
        <v>101.91661358358208</v>
      </c>
      <c r="JK83">
        <f t="shared" si="109"/>
        <v>109.63047010198053</v>
      </c>
      <c r="JL83">
        <f t="shared" si="109"/>
        <v>105.86344473245921</v>
      </c>
      <c r="JM83">
        <f t="shared" si="109"/>
        <v>108.73994257242083</v>
      </c>
      <c r="JN83">
        <f t="shared" si="109"/>
        <v>109.2752403726102</v>
      </c>
      <c r="JO83">
        <f t="shared" si="109"/>
        <v>103.91380898031338</v>
      </c>
      <c r="JP83">
        <f t="shared" si="109"/>
        <v>114.00843826820967</v>
      </c>
      <c r="JQ83">
        <f t="shared" si="109"/>
        <v>101.24368036034238</v>
      </c>
      <c r="JR83">
        <f t="shared" si="109"/>
        <v>93.271324702106611</v>
      </c>
      <c r="JS83">
        <f t="shared" si="109"/>
        <v>106.71244169952182</v>
      </c>
      <c r="JT83">
        <f t="shared" si="109"/>
        <v>116.34268777083895</v>
      </c>
      <c r="JU83">
        <f t="shared" si="109"/>
        <v>112.77006354016154</v>
      </c>
      <c r="JV83">
        <f t="shared" si="109"/>
        <v>111.43146202083292</v>
      </c>
      <c r="JW83">
        <f t="shared" si="109"/>
        <v>114.40837600969893</v>
      </c>
      <c r="JX83">
        <f t="shared" si="109"/>
        <v>101.36723128541865</v>
      </c>
      <c r="JY83">
        <f t="shared" si="109"/>
        <v>109.53199135503448</v>
      </c>
      <c r="JZ83">
        <f t="shared" si="109"/>
        <v>110.45039331791654</v>
      </c>
      <c r="KA83">
        <f t="shared" si="109"/>
        <v>113.54897099256931</v>
      </c>
      <c r="KB83">
        <f t="shared" si="109"/>
        <v>101.09626993650114</v>
      </c>
      <c r="KC83">
        <f t="shared" si="109"/>
        <v>107.43536523197292</v>
      </c>
      <c r="KD83">
        <f t="shared" si="109"/>
        <v>103.0301250527922</v>
      </c>
      <c r="KE83">
        <f t="shared" si="109"/>
        <v>93.782395872467973</v>
      </c>
      <c r="KF83">
        <f t="shared" si="109"/>
        <v>84.783830524057109</v>
      </c>
      <c r="KG83">
        <f t="shared" si="109"/>
        <v>99.944209262064518</v>
      </c>
      <c r="KH83">
        <f t="shared" si="109"/>
        <v>96.24798657894334</v>
      </c>
      <c r="KI83">
        <f t="shared" si="109"/>
        <v>109.2440093629743</v>
      </c>
      <c r="KJ83">
        <f t="shared" si="109"/>
        <v>108.99306417828397</v>
      </c>
      <c r="KK83">
        <f t="shared" si="109"/>
        <v>100</v>
      </c>
      <c r="KL83">
        <f t="shared" si="109"/>
        <v>105.91443886039154</v>
      </c>
      <c r="KM83">
        <f t="shared" si="109"/>
        <v>104.41192444593126</v>
      </c>
      <c r="KN83">
        <f t="shared" si="109"/>
        <v>106.96390658224198</v>
      </c>
      <c r="KO83">
        <f t="shared" si="109"/>
        <v>111.58811468803435</v>
      </c>
      <c r="KP83">
        <f t="shared" si="109"/>
        <v>106.51620197819211</v>
      </c>
      <c r="KQ83">
        <f t="shared" si="109"/>
        <v>112.37732447534555</v>
      </c>
      <c r="KR83">
        <f t="shared" si="109"/>
        <v>114.60730992051123</v>
      </c>
      <c r="KS83">
        <f t="shared" si="14"/>
        <v>104.55923968879621</v>
      </c>
    </row>
    <row r="84" spans="1:305" x14ac:dyDescent="0.2">
      <c r="A84" s="66">
        <v>44112</v>
      </c>
      <c r="B84">
        <f t="shared" si="7"/>
        <v>109.42786469396856</v>
      </c>
      <c r="C84">
        <f t="shared" si="8"/>
        <v>104.28692855691344</v>
      </c>
      <c r="D84">
        <f>_xlfn.FORECAST.ETS($A$84,D3:D62,$A$3:$A$62)</f>
        <v>107.36324591508532</v>
      </c>
      <c r="E84">
        <f t="shared" ref="E84:BP84" si="110">_xlfn.FORECAST.ETS($A$84,E3:E62,$A$3:$A$62)</f>
        <v>109.28628312260658</v>
      </c>
      <c r="F84">
        <f t="shared" si="110"/>
        <v>100.844946959315</v>
      </c>
      <c r="G84">
        <f t="shared" si="110"/>
        <v>107.6508849753526</v>
      </c>
      <c r="H84">
        <f t="shared" si="110"/>
        <v>108.79271795961614</v>
      </c>
      <c r="I84">
        <f t="shared" si="110"/>
        <v>105.88740844197849</v>
      </c>
      <c r="J84">
        <f t="shared" si="110"/>
        <v>107.79329600635819</v>
      </c>
      <c r="K84">
        <f t="shared" si="110"/>
        <v>103.22622169229581</v>
      </c>
      <c r="L84">
        <f t="shared" si="110"/>
        <v>99.267765370478287</v>
      </c>
      <c r="M84">
        <f t="shared" si="110"/>
        <v>123.92959062790484</v>
      </c>
      <c r="N84">
        <f t="shared" si="110"/>
        <v>97.760416209184896</v>
      </c>
      <c r="O84">
        <f t="shared" si="110"/>
        <v>104.52826371844978</v>
      </c>
      <c r="P84">
        <f t="shared" si="110"/>
        <v>121.54047958298653</v>
      </c>
      <c r="Q84">
        <f t="shared" si="110"/>
        <v>106.80959233819522</v>
      </c>
      <c r="R84">
        <f t="shared" si="110"/>
        <v>94.445716228382494</v>
      </c>
      <c r="S84">
        <f t="shared" si="110"/>
        <v>96.235068908820338</v>
      </c>
      <c r="T84">
        <f t="shared" si="110"/>
        <v>106.09327433590872</v>
      </c>
      <c r="U84">
        <f t="shared" si="110"/>
        <v>107.57568689245407</v>
      </c>
      <c r="V84">
        <f t="shared" si="110"/>
        <v>99.653045063026227</v>
      </c>
      <c r="W84">
        <f t="shared" si="110"/>
        <v>102.02090519801038</v>
      </c>
      <c r="X84">
        <f t="shared" si="110"/>
        <v>108.93627517936486</v>
      </c>
      <c r="Y84">
        <f t="shared" si="110"/>
        <v>105.11439010007669</v>
      </c>
      <c r="Z84">
        <f t="shared" si="110"/>
        <v>103.55396776188134</v>
      </c>
      <c r="AA84">
        <f t="shared" si="110"/>
        <v>97.560072445690167</v>
      </c>
      <c r="AB84">
        <f t="shared" si="110"/>
        <v>125.38173637675666</v>
      </c>
      <c r="AC84">
        <f t="shared" si="110"/>
        <v>110.33340400355391</v>
      </c>
      <c r="AD84">
        <f t="shared" si="110"/>
        <v>100.87242514758135</v>
      </c>
      <c r="AE84">
        <f t="shared" si="110"/>
        <v>97.465502101378419</v>
      </c>
      <c r="AF84">
        <f t="shared" si="110"/>
        <v>79.214171798232996</v>
      </c>
      <c r="AG84">
        <f t="shared" si="110"/>
        <v>106.74147932471638</v>
      </c>
      <c r="AH84">
        <f t="shared" si="110"/>
        <v>112.67088432456764</v>
      </c>
      <c r="AI84">
        <f t="shared" si="110"/>
        <v>110.47698146781288</v>
      </c>
      <c r="AJ84">
        <f t="shared" si="110"/>
        <v>102.29166524922489</v>
      </c>
      <c r="AK84">
        <f t="shared" si="110"/>
        <v>104.24398187175844</v>
      </c>
      <c r="AL84">
        <f t="shared" si="110"/>
        <v>103.72992321171118</v>
      </c>
      <c r="AM84">
        <f t="shared" si="110"/>
        <v>114.60833475036414</v>
      </c>
      <c r="AN84">
        <f t="shared" si="110"/>
        <v>110.64489563508644</v>
      </c>
      <c r="AO84">
        <f t="shared" si="110"/>
        <v>83.679433866710241</v>
      </c>
      <c r="AP84">
        <f t="shared" si="110"/>
        <v>106.86225338985183</v>
      </c>
      <c r="AQ84">
        <f t="shared" si="110"/>
        <v>136.73296969093144</v>
      </c>
      <c r="AR84">
        <f t="shared" si="110"/>
        <v>150.79911506044783</v>
      </c>
      <c r="AS84">
        <f t="shared" si="110"/>
        <v>106.77411569916546</v>
      </c>
      <c r="AT84">
        <f t="shared" si="110"/>
        <v>129.26384893006153</v>
      </c>
      <c r="AU84">
        <f t="shared" si="110"/>
        <v>132.328768001556</v>
      </c>
      <c r="AV84">
        <f t="shared" si="110"/>
        <v>115.01804832959927</v>
      </c>
      <c r="AW84">
        <f t="shared" si="110"/>
        <v>105.89837803096738</v>
      </c>
      <c r="AX84">
        <f t="shared" si="110"/>
        <v>106.71407891623736</v>
      </c>
      <c r="AY84">
        <f t="shared" si="110"/>
        <v>109.72231365580058</v>
      </c>
      <c r="AZ84">
        <f t="shared" si="110"/>
        <v>104.63119005850039</v>
      </c>
      <c r="BA84">
        <f t="shared" si="110"/>
        <v>146.97872438622792</v>
      </c>
      <c r="BB84">
        <f t="shared" si="110"/>
        <v>99.5881952734767</v>
      </c>
      <c r="BC84">
        <f t="shared" si="110"/>
        <v>109.70033435383505</v>
      </c>
      <c r="BD84">
        <f t="shared" si="110"/>
        <v>99.846911716317763</v>
      </c>
      <c r="BE84">
        <f t="shared" si="110"/>
        <v>104.74935585431932</v>
      </c>
      <c r="BF84">
        <f t="shared" si="110"/>
        <v>116.35034859348612</v>
      </c>
      <c r="BG84">
        <f t="shared" si="110"/>
        <v>109.90635078823126</v>
      </c>
      <c r="BH84">
        <f t="shared" si="110"/>
        <v>111.58862687892133</v>
      </c>
      <c r="BI84">
        <f t="shared" si="110"/>
        <v>102.15954262463644</v>
      </c>
      <c r="BJ84">
        <f t="shared" si="110"/>
        <v>108.35734402698662</v>
      </c>
      <c r="BK84">
        <f t="shared" si="110"/>
        <v>108.30342000422817</v>
      </c>
      <c r="BL84">
        <f t="shared" si="110"/>
        <v>110.33826514110378</v>
      </c>
      <c r="BM84">
        <f t="shared" si="110"/>
        <v>110.19598825399375</v>
      </c>
      <c r="BN84">
        <f t="shared" si="110"/>
        <v>114.55177122908975</v>
      </c>
      <c r="BO84">
        <f t="shared" si="110"/>
        <v>100.70930988928268</v>
      </c>
      <c r="BP84">
        <f t="shared" si="110"/>
        <v>96.390719519592977</v>
      </c>
      <c r="BQ84">
        <f t="shared" ref="BQ84:EB84" si="111">_xlfn.FORECAST.ETS($A$84,BQ3:BQ62,$A$3:$A$62)</f>
        <v>100.97404815606372</v>
      </c>
      <c r="BR84">
        <f t="shared" si="111"/>
        <v>106.11184190022848</v>
      </c>
      <c r="BS84">
        <f t="shared" si="111"/>
        <v>109.40059238873708</v>
      </c>
      <c r="BT84">
        <f t="shared" si="111"/>
        <v>102.3538805678792</v>
      </c>
      <c r="BU84">
        <f t="shared" si="111"/>
        <v>103.07246641669663</v>
      </c>
      <c r="BV84">
        <f t="shared" si="111"/>
        <v>112.38820509591578</v>
      </c>
      <c r="BW84">
        <f t="shared" si="111"/>
        <v>99.654963647114755</v>
      </c>
      <c r="BX84">
        <f t="shared" si="111"/>
        <v>108.22207562381745</v>
      </c>
      <c r="BY84">
        <f t="shared" si="111"/>
        <v>120.17815448532176</v>
      </c>
      <c r="BZ84">
        <f t="shared" si="111"/>
        <v>106.47935735951066</v>
      </c>
      <c r="CA84">
        <f t="shared" si="111"/>
        <v>105.41354553343281</v>
      </c>
      <c r="CB84">
        <f t="shared" si="111"/>
        <v>107.77626429297109</v>
      </c>
      <c r="CC84">
        <f t="shared" si="111"/>
        <v>102.75430647417748</v>
      </c>
      <c r="CD84">
        <f t="shared" si="111"/>
        <v>112.26018978933966</v>
      </c>
      <c r="CE84">
        <f t="shared" si="111"/>
        <v>104.63817034836376</v>
      </c>
      <c r="CF84">
        <f t="shared" si="111"/>
        <v>88.064528207943098</v>
      </c>
      <c r="CG84">
        <f t="shared" si="111"/>
        <v>103.07700108817552</v>
      </c>
      <c r="CH84">
        <f t="shared" si="111"/>
        <v>104.23437049937385</v>
      </c>
      <c r="CI84">
        <f t="shared" si="111"/>
        <v>84.081646034387262</v>
      </c>
      <c r="CJ84">
        <f t="shared" si="111"/>
        <v>96.620560335068646</v>
      </c>
      <c r="CK84">
        <f t="shared" si="111"/>
        <v>91.844940716310433</v>
      </c>
      <c r="CL84">
        <f t="shared" si="111"/>
        <v>103.60508580296707</v>
      </c>
      <c r="CM84">
        <f t="shared" si="111"/>
        <v>74.199155565296863</v>
      </c>
      <c r="CN84">
        <f t="shared" si="111"/>
        <v>78.828535183716852</v>
      </c>
      <c r="CO84">
        <f t="shared" si="111"/>
        <v>79.651755581309146</v>
      </c>
      <c r="CP84">
        <f t="shared" si="111"/>
        <v>71.849035425081595</v>
      </c>
      <c r="CQ84">
        <f t="shared" si="111"/>
        <v>101.42193861527521</v>
      </c>
      <c r="CR84">
        <f t="shared" si="111"/>
        <v>77.997179944811066</v>
      </c>
      <c r="CS84">
        <f t="shared" si="111"/>
        <v>86.345827012025325</v>
      </c>
      <c r="CT84">
        <f t="shared" si="111"/>
        <v>65.330141179120744</v>
      </c>
      <c r="CU84">
        <f t="shared" si="111"/>
        <v>79.014699614908224</v>
      </c>
      <c r="CV84">
        <f t="shared" si="111"/>
        <v>101.40308700539556</v>
      </c>
      <c r="CW84">
        <f t="shared" si="111"/>
        <v>60.799147553898727</v>
      </c>
      <c r="CX84">
        <f t="shared" si="111"/>
        <v>100.95950970709075</v>
      </c>
      <c r="CY84">
        <f t="shared" si="111"/>
        <v>111.61493774005871</v>
      </c>
      <c r="CZ84">
        <f t="shared" si="111"/>
        <v>98.416629843117391</v>
      </c>
      <c r="DA84">
        <f t="shared" si="111"/>
        <v>113.16874175211967</v>
      </c>
      <c r="DB84">
        <f t="shared" si="111"/>
        <v>90.127375685460649</v>
      </c>
      <c r="DC84">
        <f t="shared" si="111"/>
        <v>80.202923613059752</v>
      </c>
      <c r="DD84">
        <f t="shared" si="111"/>
        <v>84.542567526631331</v>
      </c>
      <c r="DE84">
        <f t="shared" si="111"/>
        <v>76.473868901582719</v>
      </c>
      <c r="DF84">
        <f t="shared" si="111"/>
        <v>93.532698811131226</v>
      </c>
      <c r="DG84">
        <f t="shared" si="111"/>
        <v>68.79148674776863</v>
      </c>
      <c r="DH84">
        <f t="shared" si="111"/>
        <v>66.826271451624137</v>
      </c>
      <c r="DI84">
        <f t="shared" si="111"/>
        <v>96.58899697479751</v>
      </c>
      <c r="DJ84">
        <f t="shared" si="111"/>
        <v>105.34864889683865</v>
      </c>
      <c r="DK84">
        <f t="shared" si="111"/>
        <v>107.69442142672408</v>
      </c>
      <c r="DL84">
        <f t="shared" si="111"/>
        <v>106.83732680411376</v>
      </c>
      <c r="DM84">
        <f t="shared" si="111"/>
        <v>110.56925207198927</v>
      </c>
      <c r="DN84">
        <f t="shared" si="111"/>
        <v>115.07726895362369</v>
      </c>
      <c r="DO84">
        <f t="shared" si="111"/>
        <v>112.61184385532098</v>
      </c>
      <c r="DP84">
        <f t="shared" si="111"/>
        <v>108.62809106880012</v>
      </c>
      <c r="DQ84">
        <f t="shared" si="111"/>
        <v>110.68745165718613</v>
      </c>
      <c r="DR84">
        <f t="shared" si="111"/>
        <v>114.63857399667708</v>
      </c>
      <c r="DS84">
        <f t="shared" si="111"/>
        <v>109.87250851712363</v>
      </c>
      <c r="DT84">
        <f t="shared" si="111"/>
        <v>106.65473682041235</v>
      </c>
      <c r="DU84">
        <f t="shared" si="111"/>
        <v>134.85398623571839</v>
      </c>
      <c r="DV84">
        <f t="shared" si="111"/>
        <v>105.63575105210289</v>
      </c>
      <c r="DW84">
        <f t="shared" si="111"/>
        <v>107.85894647026288</v>
      </c>
      <c r="DX84">
        <f t="shared" si="111"/>
        <v>95.113403706634969</v>
      </c>
      <c r="DY84">
        <f t="shared" si="111"/>
        <v>99.650481344736647</v>
      </c>
      <c r="DZ84">
        <f t="shared" si="111"/>
        <v>107.18793000219603</v>
      </c>
      <c r="EA84">
        <f t="shared" si="111"/>
        <v>103.26634673637091</v>
      </c>
      <c r="EB84">
        <f t="shared" si="111"/>
        <v>101.94142898137234</v>
      </c>
      <c r="EC84">
        <f t="shared" ref="EC84:GN84" si="112">_xlfn.FORECAST.ETS($A$84,EC3:EC62,$A$3:$A$62)</f>
        <v>103.94200690172782</v>
      </c>
      <c r="ED84">
        <f t="shared" si="112"/>
        <v>99.632358941595996</v>
      </c>
      <c r="EE84">
        <f t="shared" si="112"/>
        <v>104.6519094512944</v>
      </c>
      <c r="EF84">
        <f t="shared" si="112"/>
        <v>92.84055109944677</v>
      </c>
      <c r="EG84">
        <f t="shared" si="112"/>
        <v>109.50916015355676</v>
      </c>
      <c r="EH84">
        <f t="shared" si="112"/>
        <v>77.350102642969389</v>
      </c>
      <c r="EI84">
        <f t="shared" si="112"/>
        <v>100.20291273980703</v>
      </c>
      <c r="EJ84">
        <f t="shared" si="112"/>
        <v>95.414135400768373</v>
      </c>
      <c r="EK84">
        <f t="shared" si="112"/>
        <v>102.84603974948203</v>
      </c>
      <c r="EL84">
        <f t="shared" si="112"/>
        <v>103.08520254558337</v>
      </c>
      <c r="EM84">
        <f t="shared" si="112"/>
        <v>107.62697369050903</v>
      </c>
      <c r="EN84">
        <f t="shared" si="112"/>
        <v>102.32422056086044</v>
      </c>
      <c r="EO84">
        <f t="shared" si="112"/>
        <v>93.16054491456012</v>
      </c>
      <c r="EP84">
        <f t="shared" si="112"/>
        <v>100.23593028104455</v>
      </c>
      <c r="EQ84">
        <f t="shared" si="112"/>
        <v>100.06216068150906</v>
      </c>
      <c r="ER84">
        <f t="shared" si="112"/>
        <v>75.825288341839268</v>
      </c>
      <c r="ES84">
        <f t="shared" si="112"/>
        <v>105.96355936302551</v>
      </c>
      <c r="ET84">
        <f t="shared" si="112"/>
        <v>97.872925911384968</v>
      </c>
      <c r="EU84">
        <f t="shared" si="112"/>
        <v>108.0382345577635</v>
      </c>
      <c r="EV84">
        <f t="shared" si="112"/>
        <v>107.03157979376</v>
      </c>
      <c r="EW84">
        <f t="shared" si="112"/>
        <v>90.928104964221333</v>
      </c>
      <c r="EX84">
        <f t="shared" si="112"/>
        <v>79.765327226857323</v>
      </c>
      <c r="EY84">
        <f t="shared" si="112"/>
        <v>110.33433003725185</v>
      </c>
      <c r="EZ84">
        <f t="shared" si="112"/>
        <v>109.58856545699936</v>
      </c>
      <c r="FA84">
        <f t="shared" si="112"/>
        <v>112.29481704411654</v>
      </c>
      <c r="FB84">
        <f t="shared" si="112"/>
        <v>104.20022671618136</v>
      </c>
      <c r="FC84">
        <f t="shared" si="112"/>
        <v>107.2403065458203</v>
      </c>
      <c r="FD84">
        <f t="shared" si="112"/>
        <v>104.79099332595567</v>
      </c>
      <c r="FE84">
        <f t="shared" si="112"/>
        <v>109.3548455130865</v>
      </c>
      <c r="FF84">
        <f t="shared" si="112"/>
        <v>107.86507170070517</v>
      </c>
      <c r="FG84">
        <f t="shared" si="112"/>
        <v>105.49658235027567</v>
      </c>
      <c r="FH84">
        <f t="shared" si="112"/>
        <v>108.69336913298237</v>
      </c>
      <c r="FI84">
        <f t="shared" si="112"/>
        <v>108.5957669498446</v>
      </c>
      <c r="FJ84">
        <f t="shared" si="112"/>
        <v>111.77385713619219</v>
      </c>
      <c r="FK84">
        <f t="shared" si="112"/>
        <v>108.11283866205095</v>
      </c>
      <c r="FL84">
        <f t="shared" si="112"/>
        <v>111.12615140906077</v>
      </c>
      <c r="FM84">
        <f t="shared" si="112"/>
        <v>107.25846324539199</v>
      </c>
      <c r="FN84">
        <f t="shared" si="112"/>
        <v>110.10997057932059</v>
      </c>
      <c r="FO84">
        <f t="shared" si="112"/>
        <v>112.432716063318</v>
      </c>
      <c r="FP84">
        <f t="shared" si="112"/>
        <v>110.63457293860866</v>
      </c>
      <c r="FQ84">
        <f t="shared" si="112"/>
        <v>114.14156304938658</v>
      </c>
      <c r="FR84">
        <f t="shared" si="112"/>
        <v>113.44743576429931</v>
      </c>
      <c r="FS84">
        <f t="shared" si="112"/>
        <v>106.65253421592169</v>
      </c>
      <c r="FT84">
        <f t="shared" si="112"/>
        <v>106.94429981778971</v>
      </c>
      <c r="FU84">
        <f t="shared" si="112"/>
        <v>114.08911494414468</v>
      </c>
      <c r="FV84">
        <f t="shared" si="112"/>
        <v>100.93563853153518</v>
      </c>
      <c r="FW84">
        <f t="shared" si="112"/>
        <v>107.11295111889156</v>
      </c>
      <c r="FX84">
        <f t="shared" si="112"/>
        <v>101.30955153569316</v>
      </c>
      <c r="FY84">
        <f t="shared" si="112"/>
        <v>108.90282401159736</v>
      </c>
      <c r="FZ84">
        <f t="shared" si="112"/>
        <v>108.52544114959704</v>
      </c>
      <c r="GA84">
        <f t="shared" si="112"/>
        <v>106.7168351273459</v>
      </c>
      <c r="GB84">
        <f t="shared" si="112"/>
        <v>107.06307887802639</v>
      </c>
      <c r="GC84">
        <f t="shared" si="112"/>
        <v>107.0166090932254</v>
      </c>
      <c r="GD84">
        <f t="shared" si="112"/>
        <v>103.77875154245552</v>
      </c>
      <c r="GE84">
        <f t="shared" si="112"/>
        <v>102.55107633512426</v>
      </c>
      <c r="GF84">
        <f t="shared" si="112"/>
        <v>99.748686694026233</v>
      </c>
      <c r="GG84">
        <f t="shared" si="112"/>
        <v>81.594737315952443</v>
      </c>
      <c r="GH84">
        <f t="shared" si="112"/>
        <v>98.925716806061516</v>
      </c>
      <c r="GI84">
        <f t="shared" si="112"/>
        <v>101.64991277141347</v>
      </c>
      <c r="GJ84">
        <f t="shared" si="112"/>
        <v>111.15289622135022</v>
      </c>
      <c r="GK84">
        <f t="shared" si="112"/>
        <v>103.76462758221739</v>
      </c>
      <c r="GL84">
        <f t="shared" si="112"/>
        <v>106.88267454405545</v>
      </c>
      <c r="GM84">
        <f t="shared" si="112"/>
        <v>100.24330963450335</v>
      </c>
      <c r="GN84">
        <f t="shared" si="112"/>
        <v>132.07426116306573</v>
      </c>
      <c r="GO84">
        <f t="shared" ref="GO84:IZ84" si="113">_xlfn.FORECAST.ETS($A$84,GO3:GO62,$A$3:$A$62)</f>
        <v>102.41025780019152</v>
      </c>
      <c r="GP84">
        <f t="shared" si="113"/>
        <v>107.05941525762066</v>
      </c>
      <c r="GQ84">
        <f t="shared" si="113"/>
        <v>108.65014447700595</v>
      </c>
      <c r="GR84">
        <f t="shared" si="113"/>
        <v>110.61178361415033</v>
      </c>
      <c r="GS84">
        <f t="shared" si="113"/>
        <v>106.62673201729226</v>
      </c>
      <c r="GT84">
        <f t="shared" si="113"/>
        <v>108.54903063598027</v>
      </c>
      <c r="GU84">
        <f t="shared" si="113"/>
        <v>105.45321210543597</v>
      </c>
      <c r="GV84">
        <f t="shared" si="113"/>
        <v>106.48700871133487</v>
      </c>
      <c r="GW84">
        <f t="shared" si="113"/>
        <v>101.28941153281809</v>
      </c>
      <c r="GX84">
        <f t="shared" si="113"/>
        <v>112.26204621928952</v>
      </c>
      <c r="GY84">
        <f t="shared" si="113"/>
        <v>108.03369902111012</v>
      </c>
      <c r="GZ84">
        <f t="shared" si="113"/>
        <v>101.80678595070185</v>
      </c>
      <c r="HA84">
        <f t="shared" si="113"/>
        <v>103.78191175426126</v>
      </c>
      <c r="HB84">
        <f t="shared" si="113"/>
        <v>67.279695724501863</v>
      </c>
      <c r="HC84">
        <f t="shared" si="113"/>
        <v>105.65938300867478</v>
      </c>
      <c r="HD84">
        <f t="shared" si="113"/>
        <v>74.121023104308478</v>
      </c>
      <c r="HE84">
        <f t="shared" si="113"/>
        <v>92.495451235529515</v>
      </c>
      <c r="HF84">
        <f t="shared" si="113"/>
        <v>100.01968579659321</v>
      </c>
      <c r="HG84">
        <f t="shared" si="113"/>
        <v>100.69375424314359</v>
      </c>
      <c r="HH84">
        <f t="shared" si="113"/>
        <v>100.97340864879425</v>
      </c>
      <c r="HI84">
        <f t="shared" si="113"/>
        <v>87.826869112350835</v>
      </c>
      <c r="HJ84">
        <f t="shared" si="113"/>
        <v>64.00177710380828</v>
      </c>
      <c r="HK84">
        <f t="shared" si="113"/>
        <v>47.312411668270556</v>
      </c>
      <c r="HL84">
        <f t="shared" si="113"/>
        <v>88.973910362863549</v>
      </c>
      <c r="HM84">
        <f t="shared" si="113"/>
        <v>91.594669801828317</v>
      </c>
      <c r="HN84">
        <f t="shared" si="113"/>
        <v>83.099946725515906</v>
      </c>
      <c r="HO84">
        <f t="shared" si="113"/>
        <v>86.278630695171302</v>
      </c>
      <c r="HP84">
        <f t="shared" si="113"/>
        <v>99.359484605040365</v>
      </c>
      <c r="HQ84">
        <f t="shared" si="113"/>
        <v>99.151744873956318</v>
      </c>
      <c r="HR84">
        <f t="shared" si="113"/>
        <v>77.718381915483619</v>
      </c>
      <c r="HS84">
        <f t="shared" si="113"/>
        <v>100.26423673942149</v>
      </c>
      <c r="HT84">
        <f t="shared" si="113"/>
        <v>101.04451014432513</v>
      </c>
      <c r="HU84">
        <f t="shared" si="113"/>
        <v>112.99347507586481</v>
      </c>
      <c r="HV84">
        <f t="shared" si="113"/>
        <v>112.84493862267229</v>
      </c>
      <c r="HW84">
        <f t="shared" si="113"/>
        <v>106.29651215138045</v>
      </c>
      <c r="HX84">
        <f t="shared" si="113"/>
        <v>111.69964434479311</v>
      </c>
      <c r="HY84">
        <f t="shared" si="113"/>
        <v>102.26988832869981</v>
      </c>
      <c r="HZ84">
        <f t="shared" si="113"/>
        <v>107.33947655149456</v>
      </c>
      <c r="IA84">
        <f t="shared" si="113"/>
        <v>102.90673088121878</v>
      </c>
      <c r="IB84">
        <f t="shared" si="113"/>
        <v>99.318642842885495</v>
      </c>
      <c r="IC84">
        <f t="shared" si="113"/>
        <v>102.56105784327714</v>
      </c>
      <c r="ID84">
        <f t="shared" si="113"/>
        <v>107.95159589297731</v>
      </c>
      <c r="IE84">
        <f t="shared" si="113"/>
        <v>102.77436038759294</v>
      </c>
      <c r="IF84">
        <f t="shared" si="113"/>
        <v>108.94323378020292</v>
      </c>
      <c r="IG84">
        <f t="shared" si="113"/>
        <v>102.28915920090634</v>
      </c>
      <c r="IH84">
        <f t="shared" si="113"/>
        <v>107.31101108889739</v>
      </c>
      <c r="II84">
        <f t="shared" si="113"/>
        <v>112.48067556088395</v>
      </c>
      <c r="IJ84">
        <f t="shared" si="113"/>
        <v>121.4338891440118</v>
      </c>
      <c r="IK84">
        <f t="shared" si="113"/>
        <v>102.61872124975301</v>
      </c>
      <c r="IL84">
        <f t="shared" si="113"/>
        <v>116.36156701903622</v>
      </c>
      <c r="IM84">
        <f t="shared" si="113"/>
        <v>102.48268476822953</v>
      </c>
      <c r="IN84">
        <f t="shared" si="113"/>
        <v>105.93107982853846</v>
      </c>
      <c r="IO84">
        <f t="shared" si="113"/>
        <v>100.80655530973992</v>
      </c>
      <c r="IP84">
        <f t="shared" si="113"/>
        <v>103.99755934790166</v>
      </c>
      <c r="IQ84">
        <f t="shared" si="113"/>
        <v>107.94934992135411</v>
      </c>
      <c r="IR84">
        <f t="shared" si="113"/>
        <v>111.32843534372367</v>
      </c>
      <c r="IS84">
        <f t="shared" si="113"/>
        <v>110.32976093874649</v>
      </c>
      <c r="IT84">
        <f t="shared" si="113"/>
        <v>108.75810529862902</v>
      </c>
      <c r="IU84">
        <f t="shared" si="113"/>
        <v>115.11069426533909</v>
      </c>
      <c r="IV84">
        <f t="shared" si="113"/>
        <v>107.90085771173108</v>
      </c>
      <c r="IW84">
        <f t="shared" si="113"/>
        <v>109.3550300900268</v>
      </c>
      <c r="IX84">
        <f t="shared" si="113"/>
        <v>106.88768513459664</v>
      </c>
      <c r="IY84">
        <f t="shared" si="113"/>
        <v>105.49818893453661</v>
      </c>
      <c r="IZ84">
        <f t="shared" si="113"/>
        <v>110.13498184121232</v>
      </c>
      <c r="JA84">
        <f t="shared" ref="JA84:KR84" si="114">_xlfn.FORECAST.ETS($A$84,JA3:JA62,$A$3:$A$62)</f>
        <v>111.47215487324954</v>
      </c>
      <c r="JB84">
        <f t="shared" si="114"/>
        <v>110.15103781443253</v>
      </c>
      <c r="JC84">
        <f t="shared" si="114"/>
        <v>108.6682851851125</v>
      </c>
      <c r="JD84">
        <f t="shared" si="114"/>
        <v>110.07437105141156</v>
      </c>
      <c r="JE84">
        <f t="shared" si="114"/>
        <v>114.27789815075296</v>
      </c>
      <c r="JF84">
        <f t="shared" si="114"/>
        <v>106.90277604538095</v>
      </c>
      <c r="JG84">
        <f t="shared" si="114"/>
        <v>111.32463455311157</v>
      </c>
      <c r="JH84">
        <f t="shared" si="114"/>
        <v>106.36339586385398</v>
      </c>
      <c r="JI84">
        <f t="shared" si="114"/>
        <v>110.57310062233614</v>
      </c>
      <c r="JJ84">
        <f t="shared" si="114"/>
        <v>103.15083562377126</v>
      </c>
      <c r="JK84">
        <f t="shared" si="114"/>
        <v>110.0512815827483</v>
      </c>
      <c r="JL84">
        <f t="shared" si="114"/>
        <v>106.13344041890571</v>
      </c>
      <c r="JM84">
        <f t="shared" si="114"/>
        <v>109.06830777638645</v>
      </c>
      <c r="JN84">
        <f t="shared" si="114"/>
        <v>109.58827929779299</v>
      </c>
      <c r="JO84">
        <f t="shared" si="114"/>
        <v>103.85575643963703</v>
      </c>
      <c r="JP84">
        <f t="shared" si="114"/>
        <v>114.56556609556849</v>
      </c>
      <c r="JQ84">
        <f t="shared" si="114"/>
        <v>101.31244555936985</v>
      </c>
      <c r="JR84">
        <f t="shared" si="114"/>
        <v>93.479239543074286</v>
      </c>
      <c r="JS84">
        <f t="shared" si="114"/>
        <v>107.02325350338869</v>
      </c>
      <c r="JT84">
        <f t="shared" si="114"/>
        <v>115.28510062029689</v>
      </c>
      <c r="JU84">
        <f t="shared" si="114"/>
        <v>113.28255233538314</v>
      </c>
      <c r="JV84">
        <f t="shared" si="114"/>
        <v>111.89403999007776</v>
      </c>
      <c r="JW84">
        <f t="shared" si="114"/>
        <v>115.02506218985833</v>
      </c>
      <c r="JX84">
        <f t="shared" si="114"/>
        <v>101.55536076543699</v>
      </c>
      <c r="JY84">
        <f t="shared" si="114"/>
        <v>109.98273108822133</v>
      </c>
      <c r="JZ84">
        <f t="shared" si="114"/>
        <v>109.16333258662462</v>
      </c>
      <c r="KA84">
        <f t="shared" si="114"/>
        <v>114.45761733232929</v>
      </c>
      <c r="KB84">
        <f t="shared" si="114"/>
        <v>101.23282541651368</v>
      </c>
      <c r="KC84">
        <f t="shared" si="114"/>
        <v>107.91773807052249</v>
      </c>
      <c r="KD84">
        <f t="shared" si="114"/>
        <v>103.13947928367649</v>
      </c>
      <c r="KE84">
        <f t="shared" si="114"/>
        <v>93.783948571006533</v>
      </c>
      <c r="KF84">
        <f t="shared" si="114"/>
        <v>84.225737354080479</v>
      </c>
      <c r="KG84">
        <f t="shared" si="114"/>
        <v>100.03238660389138</v>
      </c>
      <c r="KH84">
        <f t="shared" si="114"/>
        <v>96.133489559206041</v>
      </c>
      <c r="KI84">
        <f t="shared" si="114"/>
        <v>109.56138325952247</v>
      </c>
      <c r="KJ84">
        <f t="shared" si="114"/>
        <v>109.32572603131921</v>
      </c>
      <c r="KK84">
        <f t="shared" si="114"/>
        <v>100</v>
      </c>
      <c r="KL84">
        <f t="shared" si="114"/>
        <v>106.15489035834848</v>
      </c>
      <c r="KM84">
        <f t="shared" si="114"/>
        <v>104.5692193691593</v>
      </c>
      <c r="KN84">
        <f t="shared" si="114"/>
        <v>107.28548507200649</v>
      </c>
      <c r="KO84">
        <f t="shared" si="114"/>
        <v>112.01642986216719</v>
      </c>
      <c r="KP84">
        <f t="shared" si="114"/>
        <v>106.54159622477015</v>
      </c>
      <c r="KQ84">
        <f t="shared" si="114"/>
        <v>112.84174050290838</v>
      </c>
      <c r="KR84">
        <f t="shared" si="114"/>
        <v>115.84223607525769</v>
      </c>
      <c r="KS84">
        <f t="shared" si="14"/>
        <v>104.74873744245662</v>
      </c>
    </row>
    <row r="85" spans="1:305" x14ac:dyDescent="0.2">
      <c r="A85" s="66">
        <v>44143</v>
      </c>
      <c r="B85">
        <f t="shared" si="7"/>
        <v>109.86839862872868</v>
      </c>
      <c r="C85">
        <f t="shared" si="8"/>
        <v>104.47608519831535</v>
      </c>
      <c r="D85">
        <f>_xlfn.FORECAST.ETS($A$85,D3:D62,$A$3:$A$62)</f>
        <v>107.62921942898309</v>
      </c>
      <c r="E85">
        <f t="shared" ref="E85:BP85" si="115">_xlfn.FORECAST.ETS($A$85,E3:E62,$A$3:$A$62)</f>
        <v>109.62239421495681</v>
      </c>
      <c r="F85">
        <f t="shared" si="115"/>
        <v>100.90787254008346</v>
      </c>
      <c r="G85">
        <f t="shared" si="115"/>
        <v>107.92031664281983</v>
      </c>
      <c r="H85">
        <f t="shared" si="115"/>
        <v>107.36845262476523</v>
      </c>
      <c r="I85">
        <f t="shared" si="115"/>
        <v>106.1999282544453</v>
      </c>
      <c r="J85">
        <f t="shared" si="115"/>
        <v>108.09463396936684</v>
      </c>
      <c r="K85">
        <f t="shared" si="115"/>
        <v>103.43185317795638</v>
      </c>
      <c r="L85">
        <f t="shared" si="115"/>
        <v>99.253456743425261</v>
      </c>
      <c r="M85">
        <f t="shared" si="115"/>
        <v>122.79406863564977</v>
      </c>
      <c r="N85">
        <f t="shared" si="115"/>
        <v>97.736251372736206</v>
      </c>
      <c r="O85">
        <f t="shared" si="115"/>
        <v>104.69549479864973</v>
      </c>
      <c r="P85">
        <f t="shared" si="115"/>
        <v>122.22455970512425</v>
      </c>
      <c r="Q85">
        <f t="shared" si="115"/>
        <v>107.3094934349071</v>
      </c>
      <c r="R85">
        <f t="shared" si="115"/>
        <v>94.261211042171468</v>
      </c>
      <c r="S85">
        <f t="shared" si="115"/>
        <v>96.117826633096527</v>
      </c>
      <c r="T85">
        <f t="shared" si="115"/>
        <v>106.29058481934167</v>
      </c>
      <c r="U85">
        <f t="shared" si="115"/>
        <v>107.79605744924639</v>
      </c>
      <c r="V85">
        <f t="shared" si="115"/>
        <v>98.593537170109528</v>
      </c>
      <c r="W85">
        <f t="shared" si="115"/>
        <v>102.14210282769203</v>
      </c>
      <c r="X85">
        <f t="shared" si="115"/>
        <v>109.26226432238421</v>
      </c>
      <c r="Y85">
        <f t="shared" si="115"/>
        <v>105.32937000088764</v>
      </c>
      <c r="Z85">
        <f t="shared" si="115"/>
        <v>103.65309178947996</v>
      </c>
      <c r="AA85">
        <f t="shared" si="115"/>
        <v>97.501081792579157</v>
      </c>
      <c r="AB85">
        <f t="shared" si="115"/>
        <v>126.26375027414434</v>
      </c>
      <c r="AC85">
        <f t="shared" si="115"/>
        <v>110.79617309587368</v>
      </c>
      <c r="AD85">
        <f t="shared" si="115"/>
        <v>101.01640228796214</v>
      </c>
      <c r="AE85">
        <f t="shared" si="115"/>
        <v>110.89838395177154</v>
      </c>
      <c r="AF85">
        <f t="shared" si="115"/>
        <v>84.439408966490504</v>
      </c>
      <c r="AG85">
        <f t="shared" si="115"/>
        <v>114.46075716029019</v>
      </c>
      <c r="AH85">
        <f t="shared" si="115"/>
        <v>113.1508905686777</v>
      </c>
      <c r="AI85">
        <f t="shared" si="115"/>
        <v>116.87074186986615</v>
      </c>
      <c r="AJ85">
        <f t="shared" si="115"/>
        <v>102.37582237739421</v>
      </c>
      <c r="AK85">
        <f t="shared" si="115"/>
        <v>104.43193120804089</v>
      </c>
      <c r="AL85">
        <f t="shared" si="115"/>
        <v>108.73080262203331</v>
      </c>
      <c r="AM85">
        <f t="shared" si="115"/>
        <v>115.11119474732962</v>
      </c>
      <c r="AN85">
        <f t="shared" si="115"/>
        <v>111.0165865138659</v>
      </c>
      <c r="AO85">
        <f t="shared" si="115"/>
        <v>99.406257097878367</v>
      </c>
      <c r="AP85">
        <f t="shared" si="115"/>
        <v>102.32601616708652</v>
      </c>
      <c r="AQ85">
        <f t="shared" si="115"/>
        <v>128.39490891059032</v>
      </c>
      <c r="AR85">
        <f t="shared" si="115"/>
        <v>119.75143279693465</v>
      </c>
      <c r="AS85">
        <f t="shared" si="115"/>
        <v>105.66940257090198</v>
      </c>
      <c r="AT85">
        <f t="shared" si="115"/>
        <v>129.95738610662798</v>
      </c>
      <c r="AU85">
        <f t="shared" si="115"/>
        <v>109.94473402373941</v>
      </c>
      <c r="AV85">
        <f t="shared" si="115"/>
        <v>111.28829719432345</v>
      </c>
      <c r="AW85">
        <f t="shared" si="115"/>
        <v>106.18653160796364</v>
      </c>
      <c r="AX85">
        <f t="shared" si="115"/>
        <v>106.99121267115279</v>
      </c>
      <c r="AY85">
        <f t="shared" si="115"/>
        <v>112.60495933313831</v>
      </c>
      <c r="AZ85">
        <f t="shared" si="115"/>
        <v>104.95548528234231</v>
      </c>
      <c r="BA85">
        <f t="shared" si="115"/>
        <v>147.3191924163699</v>
      </c>
      <c r="BB85">
        <f t="shared" si="115"/>
        <v>99.685988380346927</v>
      </c>
      <c r="BC85">
        <f t="shared" si="115"/>
        <v>110.09740724739019</v>
      </c>
      <c r="BD85">
        <f t="shared" si="115"/>
        <v>99.852966492156639</v>
      </c>
      <c r="BE85">
        <f t="shared" si="115"/>
        <v>105.02823991047599</v>
      </c>
      <c r="BF85">
        <f t="shared" si="115"/>
        <v>116.94156053036127</v>
      </c>
      <c r="BG85">
        <f t="shared" si="115"/>
        <v>110.26297844416108</v>
      </c>
      <c r="BH85">
        <f t="shared" si="115"/>
        <v>111.98512955760664</v>
      </c>
      <c r="BI85">
        <f t="shared" si="115"/>
        <v>102.24488224281762</v>
      </c>
      <c r="BJ85">
        <f t="shared" si="115"/>
        <v>108.7283379223247</v>
      </c>
      <c r="BK85">
        <f t="shared" si="115"/>
        <v>108.61302010245774</v>
      </c>
      <c r="BL85">
        <f t="shared" si="115"/>
        <v>110.78206416666448</v>
      </c>
      <c r="BM85">
        <f t="shared" si="115"/>
        <v>110.59363890718072</v>
      </c>
      <c r="BN85">
        <f t="shared" si="115"/>
        <v>115.0774548241337</v>
      </c>
      <c r="BO85">
        <f t="shared" si="115"/>
        <v>100.72783677774049</v>
      </c>
      <c r="BP85">
        <f t="shared" si="115"/>
        <v>96.287339382777859</v>
      </c>
      <c r="BQ85">
        <f t="shared" ref="BQ85:EB85" si="116">_xlfn.FORECAST.ETS($A$85,BQ3:BQ62,$A$3:$A$62)</f>
        <v>100.96974450544661</v>
      </c>
      <c r="BR85">
        <f t="shared" si="116"/>
        <v>106.46053267360961</v>
      </c>
      <c r="BS85">
        <f t="shared" si="116"/>
        <v>109.76011583734574</v>
      </c>
      <c r="BT85">
        <f t="shared" si="116"/>
        <v>102.43431843634934</v>
      </c>
      <c r="BU85">
        <f t="shared" si="116"/>
        <v>103.18558060412641</v>
      </c>
      <c r="BV85">
        <f t="shared" si="116"/>
        <v>112.81815558930057</v>
      </c>
      <c r="BW85">
        <f t="shared" si="116"/>
        <v>99.572787949624342</v>
      </c>
      <c r="BX85">
        <f t="shared" si="116"/>
        <v>108.51724231111709</v>
      </c>
      <c r="BY85">
        <f t="shared" si="116"/>
        <v>120.70939565465859</v>
      </c>
      <c r="BZ85">
        <f t="shared" si="116"/>
        <v>106.74495452057201</v>
      </c>
      <c r="CA85">
        <f t="shared" si="116"/>
        <v>105.71837401170626</v>
      </c>
      <c r="CB85">
        <f t="shared" si="116"/>
        <v>105.95582204516764</v>
      </c>
      <c r="CC85">
        <f t="shared" si="116"/>
        <v>102.96392351940538</v>
      </c>
      <c r="CD85">
        <f t="shared" si="116"/>
        <v>112.73255687558915</v>
      </c>
      <c r="CE85">
        <f t="shared" si="116"/>
        <v>105.50897284190087</v>
      </c>
      <c r="CF85">
        <f t="shared" si="116"/>
        <v>87.476197607268276</v>
      </c>
      <c r="CG85">
        <f t="shared" si="116"/>
        <v>103.21543015389996</v>
      </c>
      <c r="CH85">
        <f t="shared" si="116"/>
        <v>104.36047162215512</v>
      </c>
      <c r="CI85">
        <f t="shared" si="116"/>
        <v>82.690763952177676</v>
      </c>
      <c r="CJ85">
        <f t="shared" si="116"/>
        <v>96.579798780792188</v>
      </c>
      <c r="CK85">
        <f t="shared" si="116"/>
        <v>91.732686367538804</v>
      </c>
      <c r="CL85">
        <f t="shared" si="116"/>
        <v>103.80992560470108</v>
      </c>
      <c r="CM85">
        <f t="shared" si="116"/>
        <v>73.261963557523018</v>
      </c>
      <c r="CN85">
        <f t="shared" si="116"/>
        <v>76.79516359981146</v>
      </c>
      <c r="CO85">
        <f t="shared" si="116"/>
        <v>77.825595014164463</v>
      </c>
      <c r="CP85">
        <f t="shared" si="116"/>
        <v>70.869767953883056</v>
      </c>
      <c r="CQ85">
        <f t="shared" si="116"/>
        <v>101.55806653065378</v>
      </c>
      <c r="CR85">
        <f t="shared" si="116"/>
        <v>77.323323239309886</v>
      </c>
      <c r="CS85">
        <f t="shared" si="116"/>
        <v>86.025507205318576</v>
      </c>
      <c r="CT85">
        <f t="shared" si="116"/>
        <v>64.046881634978703</v>
      </c>
      <c r="CU85">
        <f t="shared" si="116"/>
        <v>76.98380417601318</v>
      </c>
      <c r="CV85">
        <f t="shared" si="116"/>
        <v>101.03329377037416</v>
      </c>
      <c r="CW85">
        <f t="shared" si="116"/>
        <v>59.469228906583609</v>
      </c>
      <c r="CX85">
        <f t="shared" si="116"/>
        <v>101.00541305325331</v>
      </c>
      <c r="CY85">
        <f t="shared" si="116"/>
        <v>112.02304482559846</v>
      </c>
      <c r="CZ85">
        <f t="shared" si="116"/>
        <v>98.377298611900216</v>
      </c>
      <c r="DA85">
        <f t="shared" si="116"/>
        <v>113.52741884824863</v>
      </c>
      <c r="DB85">
        <f t="shared" si="116"/>
        <v>89.83646319492064</v>
      </c>
      <c r="DC85">
        <f t="shared" si="116"/>
        <v>79.475992880919449</v>
      </c>
      <c r="DD85">
        <f t="shared" si="116"/>
        <v>84.024273955425599</v>
      </c>
      <c r="DE85">
        <f t="shared" si="116"/>
        <v>75.545994510011312</v>
      </c>
      <c r="DF85">
        <f t="shared" si="116"/>
        <v>93.333036861352085</v>
      </c>
      <c r="DG85">
        <f t="shared" si="116"/>
        <v>67.730976332182763</v>
      </c>
      <c r="DH85">
        <f t="shared" si="116"/>
        <v>65.432248397445505</v>
      </c>
      <c r="DI85">
        <f t="shared" si="116"/>
        <v>96.495203998739996</v>
      </c>
      <c r="DJ85">
        <f t="shared" si="116"/>
        <v>105.51575198573192</v>
      </c>
      <c r="DK85">
        <f t="shared" si="116"/>
        <v>107.83098003230654</v>
      </c>
      <c r="DL85">
        <f t="shared" si="116"/>
        <v>107.05052032328912</v>
      </c>
      <c r="DM85">
        <f t="shared" si="116"/>
        <v>111.03749587794179</v>
      </c>
      <c r="DN85">
        <f t="shared" si="116"/>
        <v>115.61410453291221</v>
      </c>
      <c r="DO85">
        <f t="shared" si="116"/>
        <v>113.07537683564604</v>
      </c>
      <c r="DP85">
        <f t="shared" si="116"/>
        <v>108.908201363118</v>
      </c>
      <c r="DQ85">
        <f t="shared" si="116"/>
        <v>110.55626461814028</v>
      </c>
      <c r="DR85">
        <f t="shared" si="116"/>
        <v>115.14278787562479</v>
      </c>
      <c r="DS85">
        <f t="shared" si="116"/>
        <v>110.25941965384553</v>
      </c>
      <c r="DT85">
        <f t="shared" si="116"/>
        <v>107.08159911885767</v>
      </c>
      <c r="DU85">
        <f t="shared" si="116"/>
        <v>136.05705756841954</v>
      </c>
      <c r="DV85">
        <f t="shared" si="116"/>
        <v>105.81728920697452</v>
      </c>
      <c r="DW85">
        <f t="shared" si="116"/>
        <v>108.18928082973029</v>
      </c>
      <c r="DX85">
        <f t="shared" si="116"/>
        <v>94.87384709998922</v>
      </c>
      <c r="DY85">
        <f t="shared" si="116"/>
        <v>99.123024847743281</v>
      </c>
      <c r="DZ85">
        <f t="shared" si="116"/>
        <v>105.50150154352347</v>
      </c>
      <c r="EA85">
        <f t="shared" si="116"/>
        <v>103.44962699902354</v>
      </c>
      <c r="EB85">
        <f t="shared" si="116"/>
        <v>102.02203571006893</v>
      </c>
      <c r="EC85">
        <f t="shared" ref="EC85:GN85" si="117">_xlfn.FORECAST.ETS($A$85,EC3:EC62,$A$3:$A$62)</f>
        <v>104.17886840272435</v>
      </c>
      <c r="ED85">
        <f t="shared" si="117"/>
        <v>99.653152156598026</v>
      </c>
      <c r="EE85">
        <f t="shared" si="117"/>
        <v>104.56466070857077</v>
      </c>
      <c r="EF85">
        <f t="shared" si="117"/>
        <v>92.490547129204174</v>
      </c>
      <c r="EG85">
        <f t="shared" si="117"/>
        <v>109.86344209056632</v>
      </c>
      <c r="EH85">
        <f t="shared" si="117"/>
        <v>76.560352479400606</v>
      </c>
      <c r="EI85">
        <f t="shared" si="117"/>
        <v>100.28337104658802</v>
      </c>
      <c r="EJ85">
        <f t="shared" si="117"/>
        <v>95.337511193157354</v>
      </c>
      <c r="EK85">
        <f t="shared" si="117"/>
        <v>102.92286094236306</v>
      </c>
      <c r="EL85">
        <f t="shared" si="117"/>
        <v>103.21214266812983</v>
      </c>
      <c r="EM85">
        <f t="shared" si="117"/>
        <v>107.62801428335158</v>
      </c>
      <c r="EN85">
        <f t="shared" si="117"/>
        <v>102.44821172229454</v>
      </c>
      <c r="EO85">
        <f t="shared" si="117"/>
        <v>92.932376346738039</v>
      </c>
      <c r="EP85">
        <f t="shared" si="117"/>
        <v>100.2462253030001</v>
      </c>
      <c r="EQ85">
        <f t="shared" si="117"/>
        <v>100.18120883374078</v>
      </c>
      <c r="ER85">
        <f t="shared" si="117"/>
        <v>74.952175806868027</v>
      </c>
      <c r="ES85">
        <f t="shared" si="117"/>
        <v>106.15205459731523</v>
      </c>
      <c r="ET85">
        <f t="shared" si="117"/>
        <v>97.781167694797631</v>
      </c>
      <c r="EU85">
        <f t="shared" si="117"/>
        <v>108.39236267685722</v>
      </c>
      <c r="EV85">
        <f t="shared" si="117"/>
        <v>107.35599938742703</v>
      </c>
      <c r="EW85">
        <f t="shared" si="117"/>
        <v>90.668274938696612</v>
      </c>
      <c r="EX85">
        <f t="shared" si="117"/>
        <v>78.949673734987201</v>
      </c>
      <c r="EY85">
        <f t="shared" si="117"/>
        <v>110.68881773789707</v>
      </c>
      <c r="EZ85">
        <f t="shared" si="117"/>
        <v>110.21958132045783</v>
      </c>
      <c r="FA85">
        <f t="shared" si="117"/>
        <v>112.73189332739791</v>
      </c>
      <c r="FB85">
        <f t="shared" si="117"/>
        <v>104.49253407423228</v>
      </c>
      <c r="FC85">
        <f t="shared" si="117"/>
        <v>107.69849965108898</v>
      </c>
      <c r="FD85">
        <f t="shared" si="117"/>
        <v>105.21912302855327</v>
      </c>
      <c r="FE85">
        <f t="shared" si="117"/>
        <v>109.75401053452286</v>
      </c>
      <c r="FF85">
        <f t="shared" si="117"/>
        <v>108.19213194998797</v>
      </c>
      <c r="FG85">
        <f t="shared" si="117"/>
        <v>105.69539550244379</v>
      </c>
      <c r="FH85">
        <f t="shared" si="117"/>
        <v>109.01006955516266</v>
      </c>
      <c r="FI85">
        <f t="shared" si="117"/>
        <v>108.931399779456</v>
      </c>
      <c r="FJ85">
        <f t="shared" si="117"/>
        <v>112.21000271562262</v>
      </c>
      <c r="FK85">
        <f t="shared" si="117"/>
        <v>108.62755366230039</v>
      </c>
      <c r="FL85">
        <f t="shared" si="117"/>
        <v>111.55832555672298</v>
      </c>
      <c r="FM85">
        <f t="shared" si="117"/>
        <v>107.56914531065152</v>
      </c>
      <c r="FN85">
        <f t="shared" si="117"/>
        <v>110.50827962163699</v>
      </c>
      <c r="FO85">
        <f t="shared" si="117"/>
        <v>112.93092961227867</v>
      </c>
      <c r="FP85">
        <f t="shared" si="117"/>
        <v>111.06194037780203</v>
      </c>
      <c r="FQ85">
        <f t="shared" si="117"/>
        <v>114.74222089684841</v>
      </c>
      <c r="FR85">
        <f t="shared" si="117"/>
        <v>113.9087699757619</v>
      </c>
      <c r="FS85">
        <f t="shared" si="117"/>
        <v>106.9286337858295</v>
      </c>
      <c r="FT85">
        <f t="shared" si="117"/>
        <v>107.15349538486143</v>
      </c>
      <c r="FU85">
        <f t="shared" si="117"/>
        <v>114.67233867952073</v>
      </c>
      <c r="FV85">
        <f t="shared" si="117"/>
        <v>101.04250474021759</v>
      </c>
      <c r="FW85">
        <f t="shared" si="117"/>
        <v>107.37285778160029</v>
      </c>
      <c r="FX85">
        <f t="shared" si="117"/>
        <v>100.99346913523678</v>
      </c>
      <c r="FY85">
        <f t="shared" si="117"/>
        <v>108.89958271324711</v>
      </c>
      <c r="FZ85">
        <f t="shared" si="117"/>
        <v>108.53112700822884</v>
      </c>
      <c r="GA85">
        <f t="shared" si="117"/>
        <v>106.65945479754538</v>
      </c>
      <c r="GB85">
        <f t="shared" si="117"/>
        <v>107.05734554713253</v>
      </c>
      <c r="GC85">
        <f t="shared" si="117"/>
        <v>107.02204325816108</v>
      </c>
      <c r="GD85">
        <f t="shared" si="117"/>
        <v>103.92666020071552</v>
      </c>
      <c r="GE85">
        <f t="shared" si="117"/>
        <v>102.63523067086288</v>
      </c>
      <c r="GF85">
        <f t="shared" si="117"/>
        <v>99.782969236679094</v>
      </c>
      <c r="GG85">
        <f t="shared" si="117"/>
        <v>80.937234280736163</v>
      </c>
      <c r="GH85">
        <f t="shared" si="117"/>
        <v>98.889915141137536</v>
      </c>
      <c r="GI85">
        <f t="shared" si="117"/>
        <v>101.86263391255794</v>
      </c>
      <c r="GJ85">
        <f t="shared" si="117"/>
        <v>111.58399939244433</v>
      </c>
      <c r="GK85">
        <f t="shared" si="117"/>
        <v>103.97362033262912</v>
      </c>
      <c r="GL85">
        <f t="shared" si="117"/>
        <v>107.30413811873245</v>
      </c>
      <c r="GM85">
        <f t="shared" si="117"/>
        <v>100.1408910361404</v>
      </c>
      <c r="GN85">
        <f t="shared" si="117"/>
        <v>133.13467614014235</v>
      </c>
      <c r="GO85">
        <f t="shared" ref="GO85:IZ85" si="118">_xlfn.FORECAST.ETS($A$85,GO3:GO62,$A$3:$A$62)</f>
        <v>102.59330413605323</v>
      </c>
      <c r="GP85">
        <f t="shared" si="118"/>
        <v>107.32436326848271</v>
      </c>
      <c r="GQ85">
        <f t="shared" si="118"/>
        <v>108.961530538728</v>
      </c>
      <c r="GR85">
        <f t="shared" si="118"/>
        <v>111.08507237423299</v>
      </c>
      <c r="GS85">
        <f t="shared" si="118"/>
        <v>106.67117593586612</v>
      </c>
      <c r="GT85">
        <f t="shared" si="118"/>
        <v>108.8816728038172</v>
      </c>
      <c r="GU85">
        <f t="shared" si="118"/>
        <v>105.67358164292446</v>
      </c>
      <c r="GV85">
        <f t="shared" si="118"/>
        <v>106.66216845328249</v>
      </c>
      <c r="GW85">
        <f t="shared" si="118"/>
        <v>101.34109169460872</v>
      </c>
      <c r="GX85">
        <f t="shared" si="118"/>
        <v>112.27625799549207</v>
      </c>
      <c r="GY85">
        <f t="shared" si="118"/>
        <v>108.15191712467848</v>
      </c>
      <c r="GZ85">
        <f t="shared" si="118"/>
        <v>101.8891438672588</v>
      </c>
      <c r="HA85">
        <f t="shared" si="118"/>
        <v>98.080290793058197</v>
      </c>
      <c r="HB85">
        <f t="shared" si="118"/>
        <v>65.977349680990415</v>
      </c>
      <c r="HC85">
        <f t="shared" si="118"/>
        <v>105.80483236475534</v>
      </c>
      <c r="HD85">
        <f t="shared" si="118"/>
        <v>73.103028146548851</v>
      </c>
      <c r="HE85">
        <f t="shared" si="118"/>
        <v>92.250665550708888</v>
      </c>
      <c r="HF85">
        <f t="shared" si="118"/>
        <v>100.01896525189773</v>
      </c>
      <c r="HG85">
        <f t="shared" si="118"/>
        <v>100.71205716886926</v>
      </c>
      <c r="HH85">
        <f t="shared" si="118"/>
        <v>101.02042260249864</v>
      </c>
      <c r="HI85">
        <f t="shared" si="118"/>
        <v>87.505185204883645</v>
      </c>
      <c r="HJ85">
        <f t="shared" si="118"/>
        <v>62.698903017043243</v>
      </c>
      <c r="HK85">
        <f t="shared" si="118"/>
        <v>45.418669039210961</v>
      </c>
      <c r="HL85">
        <f t="shared" si="118"/>
        <v>88.643085490006797</v>
      </c>
      <c r="HM85">
        <f t="shared" si="118"/>
        <v>93.875366042907913</v>
      </c>
      <c r="HN85">
        <f t="shared" si="118"/>
        <v>82.486777940424318</v>
      </c>
      <c r="HO85">
        <f t="shared" si="118"/>
        <v>85.648134700604047</v>
      </c>
      <c r="HP85">
        <f t="shared" si="118"/>
        <v>99.447490288189215</v>
      </c>
      <c r="HQ85">
        <f t="shared" si="118"/>
        <v>99.171743909386464</v>
      </c>
      <c r="HR85">
        <f t="shared" si="118"/>
        <v>76.81263908835021</v>
      </c>
      <c r="HS85">
        <f t="shared" si="118"/>
        <v>100.34905781473918</v>
      </c>
      <c r="HT85">
        <f t="shared" si="118"/>
        <v>101.01873550715008</v>
      </c>
      <c r="HU85">
        <f t="shared" si="118"/>
        <v>113.57303963536656</v>
      </c>
      <c r="HV85">
        <f t="shared" si="118"/>
        <v>111.5682793384084</v>
      </c>
      <c r="HW85">
        <f t="shared" si="118"/>
        <v>106.52713972856097</v>
      </c>
      <c r="HX85">
        <f t="shared" si="118"/>
        <v>112.16242159495162</v>
      </c>
      <c r="HY85">
        <f t="shared" si="118"/>
        <v>102.37050675366038</v>
      </c>
      <c r="HZ85">
        <f t="shared" si="118"/>
        <v>107.60504745503223</v>
      </c>
      <c r="IA85">
        <f t="shared" si="118"/>
        <v>103.31008165655555</v>
      </c>
      <c r="IB85">
        <f t="shared" si="118"/>
        <v>99.413332130552106</v>
      </c>
      <c r="IC85">
        <f t="shared" si="118"/>
        <v>102.6638264985246</v>
      </c>
      <c r="ID85">
        <f t="shared" si="118"/>
        <v>108.31580251339452</v>
      </c>
      <c r="IE85">
        <f t="shared" si="118"/>
        <v>102.85757725624771</v>
      </c>
      <c r="IF85">
        <f t="shared" si="118"/>
        <v>109.24885441270123</v>
      </c>
      <c r="IG85">
        <f t="shared" si="118"/>
        <v>102.41220549982344</v>
      </c>
      <c r="IH85">
        <f t="shared" si="118"/>
        <v>107.5765170545297</v>
      </c>
      <c r="II85">
        <f t="shared" si="118"/>
        <v>112.8936173797789</v>
      </c>
      <c r="IJ85">
        <f t="shared" si="118"/>
        <v>122.23038133807424</v>
      </c>
      <c r="IK85">
        <f t="shared" si="118"/>
        <v>102.71320781714707</v>
      </c>
      <c r="IL85">
        <f t="shared" si="118"/>
        <v>116.40201799804402</v>
      </c>
      <c r="IM85">
        <f t="shared" si="118"/>
        <v>102.59496629640223</v>
      </c>
      <c r="IN85">
        <f t="shared" si="118"/>
        <v>105.89762891270941</v>
      </c>
      <c r="IO85">
        <f t="shared" si="118"/>
        <v>100.82762132488558</v>
      </c>
      <c r="IP85">
        <f t="shared" si="118"/>
        <v>104.17130342227975</v>
      </c>
      <c r="IQ85">
        <f t="shared" si="118"/>
        <v>108.219160491377</v>
      </c>
      <c r="IR85">
        <f t="shared" si="118"/>
        <v>111.73076651107772</v>
      </c>
      <c r="IS85">
        <f t="shared" si="118"/>
        <v>110.60418836220464</v>
      </c>
      <c r="IT85">
        <f t="shared" si="118"/>
        <v>109.08524118745687</v>
      </c>
      <c r="IU85">
        <f t="shared" si="118"/>
        <v>115.10710473085894</v>
      </c>
      <c r="IV85">
        <f t="shared" si="118"/>
        <v>107.87541524288289</v>
      </c>
      <c r="IW85">
        <f t="shared" si="118"/>
        <v>109.43587689815362</v>
      </c>
      <c r="IX85">
        <f t="shared" si="118"/>
        <v>107.10910237842749</v>
      </c>
      <c r="IY85">
        <f t="shared" si="118"/>
        <v>105.49918669377551</v>
      </c>
      <c r="IZ85">
        <f t="shared" si="118"/>
        <v>110.58660371727568</v>
      </c>
      <c r="JA85">
        <f t="shared" ref="JA85:KR85" si="119">_xlfn.FORECAST.ETS($A$85,JA3:JA62,$A$3:$A$62)</f>
        <v>111.47767502581647</v>
      </c>
      <c r="JB85">
        <f t="shared" si="119"/>
        <v>110.13013050010427</v>
      </c>
      <c r="JC85">
        <f t="shared" si="119"/>
        <v>108.64598263500086</v>
      </c>
      <c r="JD85">
        <f t="shared" si="119"/>
        <v>110.1188330912552</v>
      </c>
      <c r="JE85">
        <f t="shared" si="119"/>
        <v>115.49497222554719</v>
      </c>
      <c r="JF85">
        <f t="shared" si="119"/>
        <v>107.1541332595617</v>
      </c>
      <c r="JG85">
        <f t="shared" si="119"/>
        <v>111.72698944636707</v>
      </c>
      <c r="JH85">
        <f t="shared" si="119"/>
        <v>106.60062291467966</v>
      </c>
      <c r="JI85">
        <f t="shared" si="119"/>
        <v>110.95591187597266</v>
      </c>
      <c r="JJ85">
        <f t="shared" si="119"/>
        <v>103.47036171704012</v>
      </c>
      <c r="JK85">
        <f t="shared" si="119"/>
        <v>110.47209306351608</v>
      </c>
      <c r="JL85">
        <f t="shared" si="119"/>
        <v>106.4034361053522</v>
      </c>
      <c r="JM85">
        <f t="shared" si="119"/>
        <v>109.39140563263656</v>
      </c>
      <c r="JN85">
        <f t="shared" si="119"/>
        <v>109.9013182229758</v>
      </c>
      <c r="JO85">
        <f t="shared" si="119"/>
        <v>104.24517037594323</v>
      </c>
      <c r="JP85">
        <f t="shared" si="119"/>
        <v>115.1226939229273</v>
      </c>
      <c r="JQ85">
        <f t="shared" si="119"/>
        <v>101.38121075839733</v>
      </c>
      <c r="JR85">
        <f t="shared" si="119"/>
        <v>93.687154384041975</v>
      </c>
      <c r="JS85">
        <f t="shared" si="119"/>
        <v>107.33406530725556</v>
      </c>
      <c r="JT85">
        <f t="shared" si="119"/>
        <v>117.0643230010679</v>
      </c>
      <c r="JU85">
        <f t="shared" si="119"/>
        <v>113.79504113060474</v>
      </c>
      <c r="JV85">
        <f t="shared" si="119"/>
        <v>112.35661795932259</v>
      </c>
      <c r="JW85">
        <f t="shared" si="119"/>
        <v>115.64174837001774</v>
      </c>
      <c r="JX85">
        <f t="shared" si="119"/>
        <v>101.74349024545531</v>
      </c>
      <c r="JY85">
        <f t="shared" si="119"/>
        <v>110.43347082140818</v>
      </c>
      <c r="JZ85">
        <f t="shared" si="119"/>
        <v>110.36930216804251</v>
      </c>
      <c r="KA85">
        <f t="shared" si="119"/>
        <v>116.37446189386081</v>
      </c>
      <c r="KB85">
        <f t="shared" si="119"/>
        <v>101.36938089652621</v>
      </c>
      <c r="KC85">
        <f t="shared" si="119"/>
        <v>108.40011090907205</v>
      </c>
      <c r="KD85">
        <f t="shared" si="119"/>
        <v>103.24883351456079</v>
      </c>
      <c r="KE85">
        <f t="shared" si="119"/>
        <v>93.785501269545094</v>
      </c>
      <c r="KF85">
        <f t="shared" si="119"/>
        <v>83.667644184103835</v>
      </c>
      <c r="KG85">
        <f t="shared" si="119"/>
        <v>100.12056394571825</v>
      </c>
      <c r="KH85">
        <f t="shared" si="119"/>
        <v>96.018992539468755</v>
      </c>
      <c r="KI85">
        <f t="shared" si="119"/>
        <v>109.87875715607066</v>
      </c>
      <c r="KJ85">
        <f t="shared" si="119"/>
        <v>109.65838788435444</v>
      </c>
      <c r="KK85">
        <f t="shared" si="119"/>
        <v>100</v>
      </c>
      <c r="KL85">
        <f t="shared" si="119"/>
        <v>106.39534185630542</v>
      </c>
      <c r="KM85">
        <f t="shared" si="119"/>
        <v>104.72651429238735</v>
      </c>
      <c r="KN85">
        <f t="shared" si="119"/>
        <v>107.60706356177101</v>
      </c>
      <c r="KO85">
        <f t="shared" si="119"/>
        <v>112.44474503630001</v>
      </c>
      <c r="KP85">
        <f t="shared" si="119"/>
        <v>106.54639989577171</v>
      </c>
      <c r="KQ85">
        <f t="shared" si="119"/>
        <v>113.30615653047123</v>
      </c>
      <c r="KR85">
        <f t="shared" si="119"/>
        <v>115.95320490927753</v>
      </c>
      <c r="KS85">
        <f t="shared" si="14"/>
        <v>104.77343528549382</v>
      </c>
    </row>
    <row r="86" spans="1:305" x14ac:dyDescent="0.2">
      <c r="A86" s="66">
        <v>44173</v>
      </c>
      <c r="B86">
        <f t="shared" si="7"/>
        <v>110.3089325634888</v>
      </c>
      <c r="C86">
        <f t="shared" si="8"/>
        <v>104.66524183971725</v>
      </c>
      <c r="D86">
        <f>_xlfn.FORECAST.ETS($A$86,D3:D62,$A$3:$A$62)</f>
        <v>107.89519294288087</v>
      </c>
      <c r="E86">
        <f t="shared" ref="E86:BP86" si="120">_xlfn.FORECAST.ETS($A$86,E3:E62,$A$3:$A$62)</f>
        <v>109.95850530730705</v>
      </c>
      <c r="F86">
        <f t="shared" si="120"/>
        <v>100.97079812085192</v>
      </c>
      <c r="G86">
        <f t="shared" si="120"/>
        <v>108.18974831028706</v>
      </c>
      <c r="H86">
        <f t="shared" si="120"/>
        <v>108.19927249725787</v>
      </c>
      <c r="I86">
        <f t="shared" si="120"/>
        <v>106.5124480669121</v>
      </c>
      <c r="J86">
        <f t="shared" si="120"/>
        <v>108.39597193237549</v>
      </c>
      <c r="K86">
        <f t="shared" si="120"/>
        <v>103.63748466361695</v>
      </c>
      <c r="L86">
        <f t="shared" si="120"/>
        <v>99.239148116372249</v>
      </c>
      <c r="M86">
        <f t="shared" si="120"/>
        <v>122.63962911400196</v>
      </c>
      <c r="N86">
        <f t="shared" si="120"/>
        <v>97.712086536287501</v>
      </c>
      <c r="O86">
        <f t="shared" si="120"/>
        <v>104.86272587884969</v>
      </c>
      <c r="P86">
        <f t="shared" si="120"/>
        <v>122.90863982726196</v>
      </c>
      <c r="Q86">
        <f t="shared" si="120"/>
        <v>107.80939453161896</v>
      </c>
      <c r="R86">
        <f t="shared" si="120"/>
        <v>92.689081795794266</v>
      </c>
      <c r="S86">
        <f t="shared" si="120"/>
        <v>96.00058435737273</v>
      </c>
      <c r="T86">
        <f t="shared" si="120"/>
        <v>106.48789530277465</v>
      </c>
      <c r="U86">
        <f t="shared" si="120"/>
        <v>108.01642800603871</v>
      </c>
      <c r="V86">
        <f t="shared" si="120"/>
        <v>97.003399522704242</v>
      </c>
      <c r="W86">
        <f t="shared" si="120"/>
        <v>102.26330045737367</v>
      </c>
      <c r="X86">
        <f t="shared" si="120"/>
        <v>109.58825346540357</v>
      </c>
      <c r="Y86">
        <f t="shared" si="120"/>
        <v>105.5443499016986</v>
      </c>
      <c r="Z86">
        <f t="shared" si="120"/>
        <v>103.75221581707859</v>
      </c>
      <c r="AA86">
        <f t="shared" si="120"/>
        <v>97.442091139468133</v>
      </c>
      <c r="AB86">
        <f t="shared" si="120"/>
        <v>127.14576417153202</v>
      </c>
      <c r="AC86">
        <f t="shared" si="120"/>
        <v>111.25894218819346</v>
      </c>
      <c r="AD86">
        <f t="shared" si="120"/>
        <v>101.16037942834292</v>
      </c>
      <c r="AE86">
        <f t="shared" si="120"/>
        <v>122.75974238598837</v>
      </c>
      <c r="AF86">
        <f t="shared" si="120"/>
        <v>87.079269664229329</v>
      </c>
      <c r="AG86">
        <f t="shared" si="120"/>
        <v>124.08363083431117</v>
      </c>
      <c r="AH86">
        <f t="shared" si="120"/>
        <v>113.63089681278774</v>
      </c>
      <c r="AI86">
        <f t="shared" si="120"/>
        <v>120.28698419678946</v>
      </c>
      <c r="AJ86">
        <f t="shared" si="120"/>
        <v>102.45997950556354</v>
      </c>
      <c r="AK86">
        <f t="shared" si="120"/>
        <v>104.61988054432335</v>
      </c>
      <c r="AL86">
        <f t="shared" si="120"/>
        <v>109.279971630975</v>
      </c>
      <c r="AM86">
        <f t="shared" si="120"/>
        <v>115.61405474429512</v>
      </c>
      <c r="AN86">
        <f t="shared" si="120"/>
        <v>111.38827739264536</v>
      </c>
      <c r="AO86">
        <f t="shared" si="120"/>
        <v>110.31370925531857</v>
      </c>
      <c r="AP86">
        <f t="shared" si="120"/>
        <v>101.20499337498811</v>
      </c>
      <c r="AQ86">
        <f t="shared" si="120"/>
        <v>110.59930981169555</v>
      </c>
      <c r="AR86">
        <f t="shared" si="120"/>
        <v>95.343157527699788</v>
      </c>
      <c r="AS86">
        <f t="shared" si="120"/>
        <v>104.35889379877237</v>
      </c>
      <c r="AT86">
        <f t="shared" si="120"/>
        <v>129.23196988403515</v>
      </c>
      <c r="AU86">
        <f t="shared" si="120"/>
        <v>103.10260567470027</v>
      </c>
      <c r="AV86">
        <f t="shared" si="120"/>
        <v>104.40261865054043</v>
      </c>
      <c r="AW86">
        <f t="shared" si="120"/>
        <v>106.47468518495991</v>
      </c>
      <c r="AX86">
        <f t="shared" si="120"/>
        <v>107.38636856375926</v>
      </c>
      <c r="AY86">
        <f t="shared" si="120"/>
        <v>111.85263589754022</v>
      </c>
      <c r="AZ86">
        <f t="shared" si="120"/>
        <v>105.27978050618422</v>
      </c>
      <c r="BA86">
        <f t="shared" si="120"/>
        <v>147.65966044651185</v>
      </c>
      <c r="BB86">
        <f t="shared" si="120"/>
        <v>99.783781487217155</v>
      </c>
      <c r="BC86">
        <f t="shared" si="120"/>
        <v>110.49448014094536</v>
      </c>
      <c r="BD86">
        <f t="shared" si="120"/>
        <v>99.859021267995516</v>
      </c>
      <c r="BE86">
        <f t="shared" si="120"/>
        <v>105.30712396663264</v>
      </c>
      <c r="BF86">
        <f t="shared" si="120"/>
        <v>117.53277246723643</v>
      </c>
      <c r="BG86">
        <f t="shared" si="120"/>
        <v>110.61960610009089</v>
      </c>
      <c r="BH86">
        <f t="shared" si="120"/>
        <v>112.38163223629195</v>
      </c>
      <c r="BI86">
        <f t="shared" si="120"/>
        <v>102.3302218609988</v>
      </c>
      <c r="BJ86">
        <f t="shared" si="120"/>
        <v>109.09933181766279</v>
      </c>
      <c r="BK86">
        <f t="shared" si="120"/>
        <v>108.92262020068732</v>
      </c>
      <c r="BL86">
        <f t="shared" si="120"/>
        <v>111.22586319222519</v>
      </c>
      <c r="BM86">
        <f t="shared" si="120"/>
        <v>110.99128956036768</v>
      </c>
      <c r="BN86">
        <f t="shared" si="120"/>
        <v>115.60313841917764</v>
      </c>
      <c r="BO86">
        <f t="shared" si="120"/>
        <v>100.74636366619831</v>
      </c>
      <c r="BP86">
        <f t="shared" si="120"/>
        <v>96.18395924596274</v>
      </c>
      <c r="BQ86">
        <f t="shared" ref="BQ86:EB86" si="121">_xlfn.FORECAST.ETS($A$86,BQ3:BQ62,$A$3:$A$62)</f>
        <v>100.96544085482952</v>
      </c>
      <c r="BR86">
        <f t="shared" si="121"/>
        <v>106.80922344699073</v>
      </c>
      <c r="BS86">
        <f t="shared" si="121"/>
        <v>110.11963928595439</v>
      </c>
      <c r="BT86">
        <f t="shared" si="121"/>
        <v>102.51475630481947</v>
      </c>
      <c r="BU86">
        <f t="shared" si="121"/>
        <v>103.29869479155619</v>
      </c>
      <c r="BV86">
        <f t="shared" si="121"/>
        <v>113.24810608268537</v>
      </c>
      <c r="BW86">
        <f t="shared" si="121"/>
        <v>98.377701550539115</v>
      </c>
      <c r="BX86">
        <f t="shared" si="121"/>
        <v>108.81240899841671</v>
      </c>
      <c r="BY86">
        <f t="shared" si="121"/>
        <v>121.24063682399543</v>
      </c>
      <c r="BZ86">
        <f t="shared" si="121"/>
        <v>107.01055168163336</v>
      </c>
      <c r="CA86">
        <f t="shared" si="121"/>
        <v>106.02320248997971</v>
      </c>
      <c r="CB86">
        <f t="shared" si="121"/>
        <v>102.07954462985963</v>
      </c>
      <c r="CC86">
        <f t="shared" si="121"/>
        <v>103.17354056463327</v>
      </c>
      <c r="CD86">
        <f t="shared" si="121"/>
        <v>113.20492396183863</v>
      </c>
      <c r="CE86">
        <f t="shared" si="121"/>
        <v>101.14615401387087</v>
      </c>
      <c r="CF86">
        <f t="shared" si="121"/>
        <v>86.887867006593453</v>
      </c>
      <c r="CG86">
        <f t="shared" si="121"/>
        <v>103.35385921962438</v>
      </c>
      <c r="CH86">
        <f t="shared" si="121"/>
        <v>104.48657274493637</v>
      </c>
      <c r="CI86">
        <f t="shared" si="121"/>
        <v>80.478465082317939</v>
      </c>
      <c r="CJ86">
        <f t="shared" si="121"/>
        <v>96.539037226515717</v>
      </c>
      <c r="CK86">
        <f t="shared" si="121"/>
        <v>91.620432018767175</v>
      </c>
      <c r="CL86">
        <f t="shared" si="121"/>
        <v>104.01476540643509</v>
      </c>
      <c r="CM86">
        <f t="shared" si="121"/>
        <v>72.324771549749173</v>
      </c>
      <c r="CN86">
        <f t="shared" si="121"/>
        <v>76.245028644522677</v>
      </c>
      <c r="CO86">
        <f t="shared" si="121"/>
        <v>77.285080641759777</v>
      </c>
      <c r="CP86">
        <f t="shared" si="121"/>
        <v>69.890500482684516</v>
      </c>
      <c r="CQ86">
        <f t="shared" si="121"/>
        <v>101.69419444603236</v>
      </c>
      <c r="CR86">
        <f t="shared" si="121"/>
        <v>75.120523084505365</v>
      </c>
      <c r="CS86">
        <f t="shared" si="121"/>
        <v>85.705187398611827</v>
      </c>
      <c r="CT86">
        <f t="shared" si="121"/>
        <v>62.763622090836662</v>
      </c>
      <c r="CU86">
        <f t="shared" si="121"/>
        <v>73.185274462164898</v>
      </c>
      <c r="CV86">
        <f t="shared" si="121"/>
        <v>100.89449565176537</v>
      </c>
      <c r="CW86">
        <f t="shared" si="121"/>
        <v>57.902691520282389</v>
      </c>
      <c r="CX86">
        <f t="shared" si="121"/>
        <v>101.05131639941588</v>
      </c>
      <c r="CY86">
        <f t="shared" si="121"/>
        <v>112.43115191113822</v>
      </c>
      <c r="CZ86">
        <f t="shared" si="121"/>
        <v>98.33796738068304</v>
      </c>
      <c r="DA86">
        <f t="shared" si="121"/>
        <v>114.00054853634946</v>
      </c>
      <c r="DB86">
        <f t="shared" si="121"/>
        <v>89.545550704380631</v>
      </c>
      <c r="DC86">
        <f t="shared" si="121"/>
        <v>78.749062148779146</v>
      </c>
      <c r="DD86">
        <f t="shared" si="121"/>
        <v>83.505980384219868</v>
      </c>
      <c r="DE86">
        <f t="shared" si="121"/>
        <v>74.61812011843989</v>
      </c>
      <c r="DF86">
        <f t="shared" si="121"/>
        <v>93.133374911572943</v>
      </c>
      <c r="DG86">
        <f t="shared" si="121"/>
        <v>66.670465916596868</v>
      </c>
      <c r="DH86">
        <f t="shared" si="121"/>
        <v>64.038225343266859</v>
      </c>
      <c r="DI86">
        <f t="shared" si="121"/>
        <v>96.401411022682467</v>
      </c>
      <c r="DJ86">
        <f t="shared" si="121"/>
        <v>105.68285507462519</v>
      </c>
      <c r="DK86">
        <f t="shared" si="121"/>
        <v>107.96753863788899</v>
      </c>
      <c r="DL86">
        <f t="shared" si="121"/>
        <v>107.26371384246448</v>
      </c>
      <c r="DM86">
        <f t="shared" si="121"/>
        <v>111.50573968389433</v>
      </c>
      <c r="DN86">
        <f t="shared" si="121"/>
        <v>116.15094011220073</v>
      </c>
      <c r="DO86">
        <f t="shared" si="121"/>
        <v>113.53890981597111</v>
      </c>
      <c r="DP86">
        <f t="shared" si="121"/>
        <v>109.18831165743586</v>
      </c>
      <c r="DQ86">
        <f t="shared" si="121"/>
        <v>110.39567580514547</v>
      </c>
      <c r="DR86">
        <f t="shared" si="121"/>
        <v>115.6470017545725</v>
      </c>
      <c r="DS86">
        <f t="shared" si="121"/>
        <v>110.64633079056742</v>
      </c>
      <c r="DT86">
        <f t="shared" si="121"/>
        <v>107.50846141730297</v>
      </c>
      <c r="DU86">
        <f t="shared" si="121"/>
        <v>137.26012890112068</v>
      </c>
      <c r="DV86">
        <f t="shared" si="121"/>
        <v>105.99882736184615</v>
      </c>
      <c r="DW86">
        <f t="shared" si="121"/>
        <v>108.51961518919769</v>
      </c>
      <c r="DX86">
        <f t="shared" si="121"/>
        <v>94.634290493343471</v>
      </c>
      <c r="DY86">
        <f t="shared" si="121"/>
        <v>98.934687003608232</v>
      </c>
      <c r="DZ86">
        <f t="shared" si="121"/>
        <v>106.89242011482177</v>
      </c>
      <c r="EA86">
        <f t="shared" si="121"/>
        <v>103.63290726167617</v>
      </c>
      <c r="EB86">
        <f t="shared" si="121"/>
        <v>102.10264243876553</v>
      </c>
      <c r="EC86">
        <f t="shared" ref="EC86:GN86" si="122">_xlfn.FORECAST.ETS($A$86,EC3:EC62,$A$3:$A$62)</f>
        <v>104.41572990372087</v>
      </c>
      <c r="ED86">
        <f t="shared" si="122"/>
        <v>99.673945371600055</v>
      </c>
      <c r="EE86">
        <f t="shared" si="122"/>
        <v>104.47741196584714</v>
      </c>
      <c r="EF86">
        <f t="shared" si="122"/>
        <v>92.140543158961563</v>
      </c>
      <c r="EG86">
        <f t="shared" si="122"/>
        <v>110.21772402757588</v>
      </c>
      <c r="EH86">
        <f t="shared" si="122"/>
        <v>75.770602315831837</v>
      </c>
      <c r="EI86">
        <f t="shared" si="122"/>
        <v>100.36382935336898</v>
      </c>
      <c r="EJ86">
        <f t="shared" si="122"/>
        <v>95.26088698554635</v>
      </c>
      <c r="EK86">
        <f t="shared" si="122"/>
        <v>102.99968213524407</v>
      </c>
      <c r="EL86">
        <f t="shared" si="122"/>
        <v>103.33908279067629</v>
      </c>
      <c r="EM86">
        <f t="shared" si="122"/>
        <v>107.66932551227265</v>
      </c>
      <c r="EN86">
        <f t="shared" si="122"/>
        <v>102.57220288372866</v>
      </c>
      <c r="EO86">
        <f t="shared" si="122"/>
        <v>92.704207778915958</v>
      </c>
      <c r="EP86">
        <f t="shared" si="122"/>
        <v>100.25652032495566</v>
      </c>
      <c r="EQ86">
        <f t="shared" si="122"/>
        <v>100.30025698597251</v>
      </c>
      <c r="ER86">
        <f t="shared" si="122"/>
        <v>74.079063271896786</v>
      </c>
      <c r="ES86">
        <f t="shared" si="122"/>
        <v>106.34054983160495</v>
      </c>
      <c r="ET86">
        <f t="shared" si="122"/>
        <v>97.689409478210294</v>
      </c>
      <c r="EU86">
        <f t="shared" si="122"/>
        <v>108.74649079595095</v>
      </c>
      <c r="EV86">
        <f t="shared" si="122"/>
        <v>107.68041898109406</v>
      </c>
      <c r="EW86">
        <f t="shared" si="122"/>
        <v>90.408444913171905</v>
      </c>
      <c r="EX86">
        <f t="shared" si="122"/>
        <v>78.134020243117078</v>
      </c>
      <c r="EY86">
        <f t="shared" si="122"/>
        <v>111.04330543854229</v>
      </c>
      <c r="EZ86">
        <f t="shared" si="122"/>
        <v>109.70535050891165</v>
      </c>
      <c r="FA86">
        <f t="shared" si="122"/>
        <v>113.16896961067928</v>
      </c>
      <c r="FB86">
        <f t="shared" si="122"/>
        <v>104.78484143228322</v>
      </c>
      <c r="FC86">
        <f t="shared" si="122"/>
        <v>108.15669275635766</v>
      </c>
      <c r="FD86">
        <f t="shared" si="122"/>
        <v>105.64725273115087</v>
      </c>
      <c r="FE86">
        <f t="shared" si="122"/>
        <v>110.15317555595922</v>
      </c>
      <c r="FF86">
        <f t="shared" si="122"/>
        <v>108.51919219927075</v>
      </c>
      <c r="FG86">
        <f t="shared" si="122"/>
        <v>105.8942086546119</v>
      </c>
      <c r="FH86">
        <f t="shared" si="122"/>
        <v>109.32676997734296</v>
      </c>
      <c r="FI86">
        <f t="shared" si="122"/>
        <v>109.26703260906739</v>
      </c>
      <c r="FJ86">
        <f t="shared" si="122"/>
        <v>112.64614829505305</v>
      </c>
      <c r="FK86">
        <f t="shared" si="122"/>
        <v>109.14226866254984</v>
      </c>
      <c r="FL86">
        <f t="shared" si="122"/>
        <v>111.99049970438517</v>
      </c>
      <c r="FM86">
        <f t="shared" si="122"/>
        <v>107.87982737591106</v>
      </c>
      <c r="FN86">
        <f t="shared" si="122"/>
        <v>110.90658866395337</v>
      </c>
      <c r="FO86">
        <f t="shared" si="122"/>
        <v>113.42914316123935</v>
      </c>
      <c r="FP86">
        <f t="shared" si="122"/>
        <v>111.48930781699541</v>
      </c>
      <c r="FQ86">
        <f t="shared" si="122"/>
        <v>115.34287874431023</v>
      </c>
      <c r="FR86">
        <f t="shared" si="122"/>
        <v>114.3701041872245</v>
      </c>
      <c r="FS86">
        <f t="shared" si="122"/>
        <v>107.2047333557373</v>
      </c>
      <c r="FT86">
        <f t="shared" si="122"/>
        <v>107.36269095193316</v>
      </c>
      <c r="FU86">
        <f t="shared" si="122"/>
        <v>115.25556241489677</v>
      </c>
      <c r="FV86">
        <f t="shared" si="122"/>
        <v>101.14937094890001</v>
      </c>
      <c r="FW86">
        <f t="shared" si="122"/>
        <v>107.632764444309</v>
      </c>
      <c r="FX86">
        <f t="shared" si="122"/>
        <v>102.63510066608883</v>
      </c>
      <c r="FY86">
        <f t="shared" si="122"/>
        <v>108.89644046680957</v>
      </c>
      <c r="FZ86">
        <f t="shared" si="122"/>
        <v>108.53791223728544</v>
      </c>
      <c r="GA86">
        <f t="shared" si="122"/>
        <v>106.65940831086806</v>
      </c>
      <c r="GB86">
        <f t="shared" si="122"/>
        <v>107.05148532514683</v>
      </c>
      <c r="GC86">
        <f t="shared" si="122"/>
        <v>107.02751914297772</v>
      </c>
      <c r="GD86">
        <f t="shared" si="122"/>
        <v>104.07456885897551</v>
      </c>
      <c r="GE86">
        <f t="shared" si="122"/>
        <v>102.71938500660151</v>
      </c>
      <c r="GF86">
        <f t="shared" si="122"/>
        <v>99.817251779331954</v>
      </c>
      <c r="GG86">
        <f t="shared" si="122"/>
        <v>80.279731245519898</v>
      </c>
      <c r="GH86">
        <f t="shared" si="122"/>
        <v>98.854113476213541</v>
      </c>
      <c r="GI86">
        <f t="shared" si="122"/>
        <v>102.07535505370241</v>
      </c>
      <c r="GJ86">
        <f t="shared" si="122"/>
        <v>112.01510256353842</v>
      </c>
      <c r="GK86">
        <f t="shared" si="122"/>
        <v>104.18261308304088</v>
      </c>
      <c r="GL86">
        <f t="shared" si="122"/>
        <v>107.72560169340946</v>
      </c>
      <c r="GM86">
        <f t="shared" si="122"/>
        <v>100.03847243777744</v>
      </c>
      <c r="GN86">
        <f t="shared" si="122"/>
        <v>134.19509111721896</v>
      </c>
      <c r="GO86">
        <f t="shared" ref="GO86:IZ86" si="123">_xlfn.FORECAST.ETS($A$86,GO3:GO62,$A$3:$A$62)</f>
        <v>102.77635047191495</v>
      </c>
      <c r="GP86">
        <f t="shared" si="123"/>
        <v>107.58931127934478</v>
      </c>
      <c r="GQ86">
        <f t="shared" si="123"/>
        <v>109.27291660045005</v>
      </c>
      <c r="GR86">
        <f t="shared" si="123"/>
        <v>111.55836113431566</v>
      </c>
      <c r="GS86">
        <f t="shared" si="123"/>
        <v>106.7306517289973</v>
      </c>
      <c r="GT86">
        <f t="shared" si="123"/>
        <v>109.2143149716541</v>
      </c>
      <c r="GU86">
        <f t="shared" si="123"/>
        <v>105.89395118041297</v>
      </c>
      <c r="GV86">
        <f t="shared" si="123"/>
        <v>106.83732819523011</v>
      </c>
      <c r="GW86">
        <f t="shared" si="123"/>
        <v>101.39277185639936</v>
      </c>
      <c r="GX86">
        <f t="shared" si="123"/>
        <v>112.27276521476493</v>
      </c>
      <c r="GY86">
        <f t="shared" si="123"/>
        <v>108.27013522824684</v>
      </c>
      <c r="GZ86">
        <f t="shared" si="123"/>
        <v>101.97150178381574</v>
      </c>
      <c r="HA86">
        <f t="shared" si="123"/>
        <v>115.42236069758027</v>
      </c>
      <c r="HB86">
        <f t="shared" si="123"/>
        <v>64.675003637479037</v>
      </c>
      <c r="HC86">
        <f t="shared" si="123"/>
        <v>105.95028172083592</v>
      </c>
      <c r="HD86">
        <f t="shared" si="123"/>
        <v>72.085033188789225</v>
      </c>
      <c r="HE86">
        <f t="shared" si="123"/>
        <v>92.005879865888261</v>
      </c>
      <c r="HF86">
        <f t="shared" si="123"/>
        <v>100.01824392985557</v>
      </c>
      <c r="HG86">
        <f t="shared" si="123"/>
        <v>100.73036009459494</v>
      </c>
      <c r="HH86">
        <f t="shared" si="123"/>
        <v>101.06743655620303</v>
      </c>
      <c r="HI86">
        <f t="shared" si="123"/>
        <v>87.183501297416456</v>
      </c>
      <c r="HJ86">
        <f t="shared" si="123"/>
        <v>61.396028930278192</v>
      </c>
      <c r="HK86">
        <f t="shared" si="123"/>
        <v>43.524926410151366</v>
      </c>
      <c r="HL86">
        <f t="shared" si="123"/>
        <v>88.312260617150045</v>
      </c>
      <c r="HM86">
        <f t="shared" si="123"/>
        <v>95.4718692411506</v>
      </c>
      <c r="HN86">
        <f t="shared" si="123"/>
        <v>81.873609155332744</v>
      </c>
      <c r="HO86">
        <f t="shared" si="123"/>
        <v>85.017638706036777</v>
      </c>
      <c r="HP86">
        <f t="shared" si="123"/>
        <v>99.535495971338065</v>
      </c>
      <c r="HQ86">
        <f t="shared" si="123"/>
        <v>99.191742944816625</v>
      </c>
      <c r="HR86">
        <f t="shared" si="123"/>
        <v>75.906896261216815</v>
      </c>
      <c r="HS86">
        <f t="shared" si="123"/>
        <v>100.43387889005687</v>
      </c>
      <c r="HT86">
        <f t="shared" si="123"/>
        <v>106.31223921105335</v>
      </c>
      <c r="HU86">
        <f t="shared" si="123"/>
        <v>114.1526041948683</v>
      </c>
      <c r="HV86">
        <f t="shared" si="123"/>
        <v>112.16857744826595</v>
      </c>
      <c r="HW86">
        <f t="shared" si="123"/>
        <v>106.75776730574148</v>
      </c>
      <c r="HX86">
        <f t="shared" si="123"/>
        <v>112.62519884511013</v>
      </c>
      <c r="HY86">
        <f t="shared" si="123"/>
        <v>102.47112517862095</v>
      </c>
      <c r="HZ86">
        <f t="shared" si="123"/>
        <v>107.87061835856991</v>
      </c>
      <c r="IA86">
        <f t="shared" si="123"/>
        <v>103.71343243189233</v>
      </c>
      <c r="IB86">
        <f t="shared" si="123"/>
        <v>99.508021418218704</v>
      </c>
      <c r="IC86">
        <f t="shared" si="123"/>
        <v>102.76659515377204</v>
      </c>
      <c r="ID86">
        <f t="shared" si="123"/>
        <v>108.68000913381171</v>
      </c>
      <c r="IE86">
        <f t="shared" si="123"/>
        <v>102.94079412490248</v>
      </c>
      <c r="IF86">
        <f t="shared" si="123"/>
        <v>109.55447504519957</v>
      </c>
      <c r="IG86">
        <f t="shared" si="123"/>
        <v>102.53525179874053</v>
      </c>
      <c r="IH86">
        <f t="shared" si="123"/>
        <v>107.84202302016202</v>
      </c>
      <c r="II86">
        <f t="shared" si="123"/>
        <v>113.30655919867385</v>
      </c>
      <c r="IJ86">
        <f t="shared" si="123"/>
        <v>123.0268735321367</v>
      </c>
      <c r="IK86">
        <f t="shared" si="123"/>
        <v>102.80769438454114</v>
      </c>
      <c r="IL86">
        <f t="shared" si="123"/>
        <v>116.43851895530943</v>
      </c>
      <c r="IM86">
        <f t="shared" si="123"/>
        <v>102.70724782457495</v>
      </c>
      <c r="IN86">
        <f t="shared" si="123"/>
        <v>105.86529647036092</v>
      </c>
      <c r="IO86">
        <f t="shared" si="123"/>
        <v>100.84868734003126</v>
      </c>
      <c r="IP86">
        <f t="shared" si="123"/>
        <v>104.34504749665786</v>
      </c>
      <c r="IQ86">
        <f t="shared" si="123"/>
        <v>108.48897106139988</v>
      </c>
      <c r="IR86">
        <f t="shared" si="123"/>
        <v>112.13309767843178</v>
      </c>
      <c r="IS86">
        <f t="shared" si="123"/>
        <v>110.8786157856628</v>
      </c>
      <c r="IT86">
        <f t="shared" si="123"/>
        <v>109.41237707628471</v>
      </c>
      <c r="IU86">
        <f t="shared" si="123"/>
        <v>115.11880315593073</v>
      </c>
      <c r="IV86">
        <f t="shared" si="123"/>
        <v>107.84990954968099</v>
      </c>
      <c r="IW86">
        <f t="shared" si="123"/>
        <v>109.51695354631293</v>
      </c>
      <c r="IX86">
        <f t="shared" si="123"/>
        <v>107.44981758956101</v>
      </c>
      <c r="IY86">
        <f t="shared" si="123"/>
        <v>106.07310984348251</v>
      </c>
      <c r="IZ86">
        <f t="shared" si="123"/>
        <v>111.03822559333904</v>
      </c>
      <c r="JA86">
        <f t="shared" ref="JA86:KR86" si="124">_xlfn.FORECAST.ETS($A$86,JA3:JA62,$A$3:$A$62)</f>
        <v>111.48319120907959</v>
      </c>
      <c r="JB86">
        <f t="shared" si="124"/>
        <v>110.10923271154822</v>
      </c>
      <c r="JC86">
        <f t="shared" si="124"/>
        <v>108.62362037474232</v>
      </c>
      <c r="JD86">
        <f t="shared" si="124"/>
        <v>110.16033797427548</v>
      </c>
      <c r="JE86">
        <f t="shared" si="124"/>
        <v>115.91791400626414</v>
      </c>
      <c r="JF86">
        <f t="shared" si="124"/>
        <v>107.40549047374247</v>
      </c>
      <c r="JG86">
        <f t="shared" si="124"/>
        <v>112.12934433962258</v>
      </c>
      <c r="JH86">
        <f t="shared" si="124"/>
        <v>106.83784996550534</v>
      </c>
      <c r="JI86">
        <f t="shared" si="124"/>
        <v>111.33872312960919</v>
      </c>
      <c r="JJ86">
        <f t="shared" si="124"/>
        <v>103.57839146297836</v>
      </c>
      <c r="JK86">
        <f t="shared" si="124"/>
        <v>110.89290454428385</v>
      </c>
      <c r="JL86">
        <f t="shared" si="124"/>
        <v>106.67343179179871</v>
      </c>
      <c r="JM86">
        <f t="shared" si="124"/>
        <v>109.6449017849548</v>
      </c>
      <c r="JN86">
        <f t="shared" si="124"/>
        <v>110.2143571481586</v>
      </c>
      <c r="JO86">
        <f t="shared" si="124"/>
        <v>102.44577151376645</v>
      </c>
      <c r="JP86">
        <f t="shared" si="124"/>
        <v>115.67982175028611</v>
      </c>
      <c r="JQ86">
        <f t="shared" si="124"/>
        <v>101.4499759574248</v>
      </c>
      <c r="JR86">
        <f t="shared" si="124"/>
        <v>93.895069225009649</v>
      </c>
      <c r="JS86">
        <f t="shared" si="124"/>
        <v>107.64487711112243</v>
      </c>
      <c r="JT86">
        <f t="shared" si="124"/>
        <v>116.68520359691112</v>
      </c>
      <c r="JU86">
        <f t="shared" si="124"/>
        <v>114.30752992582634</v>
      </c>
      <c r="JV86">
        <f t="shared" si="124"/>
        <v>112.81919592856744</v>
      </c>
      <c r="JW86">
        <f t="shared" si="124"/>
        <v>116.25843455017714</v>
      </c>
      <c r="JX86">
        <f t="shared" si="124"/>
        <v>101.93161972547364</v>
      </c>
      <c r="JY86">
        <f t="shared" si="124"/>
        <v>110.88421055459504</v>
      </c>
      <c r="JZ86">
        <f t="shared" si="124"/>
        <v>110.54308232483287</v>
      </c>
      <c r="KA86">
        <f t="shared" si="124"/>
        <v>114.19651162058082</v>
      </c>
      <c r="KB86">
        <f t="shared" si="124"/>
        <v>101.50593637653874</v>
      </c>
      <c r="KC86">
        <f t="shared" si="124"/>
        <v>108.88248374762161</v>
      </c>
      <c r="KD86">
        <f t="shared" si="124"/>
        <v>103.35818774544508</v>
      </c>
      <c r="KE86">
        <f t="shared" si="124"/>
        <v>93.787053968083654</v>
      </c>
      <c r="KF86">
        <f t="shared" si="124"/>
        <v>83.109551014127206</v>
      </c>
      <c r="KG86">
        <f t="shared" si="124"/>
        <v>100.20874128754511</v>
      </c>
      <c r="KH86">
        <f t="shared" si="124"/>
        <v>95.904495519731455</v>
      </c>
      <c r="KI86">
        <f t="shared" si="124"/>
        <v>110.19613105261885</v>
      </c>
      <c r="KJ86">
        <f t="shared" si="124"/>
        <v>109.99104973738969</v>
      </c>
      <c r="KK86">
        <f t="shared" si="124"/>
        <v>100</v>
      </c>
      <c r="KL86">
        <f t="shared" si="124"/>
        <v>106.63579335426236</v>
      </c>
      <c r="KM86">
        <f t="shared" si="124"/>
        <v>104.88380921561539</v>
      </c>
      <c r="KN86">
        <f t="shared" si="124"/>
        <v>107.92864205153553</v>
      </c>
      <c r="KO86">
        <f t="shared" si="124"/>
        <v>112.87306021043283</v>
      </c>
      <c r="KP86">
        <f t="shared" si="124"/>
        <v>106.54949160715346</v>
      </c>
      <c r="KQ86">
        <f t="shared" si="124"/>
        <v>113.77057255803406</v>
      </c>
      <c r="KR86">
        <f t="shared" si="124"/>
        <v>116.23298576700293</v>
      </c>
      <c r="KS86">
        <f t="shared" si="14"/>
        <v>104.9010981800523</v>
      </c>
    </row>
    <row r="87" spans="1:305" x14ac:dyDescent="0.2">
      <c r="A87" s="66">
        <v>44204</v>
      </c>
      <c r="B87">
        <f t="shared" si="7"/>
        <v>110.74946649824892</v>
      </c>
      <c r="C87">
        <f t="shared" si="8"/>
        <v>104.85439848111916</v>
      </c>
      <c r="D87">
        <f>_xlfn.FORECAST.ETS($A$87,D3:D62,$A$3:$A$62)</f>
        <v>108.16116645677864</v>
      </c>
      <c r="E87">
        <f t="shared" ref="E87:BP87" si="125">_xlfn.FORECAST.ETS($A$87,E3:E62,$A$3:$A$62)</f>
        <v>110.29461639965729</v>
      </c>
      <c r="F87">
        <f t="shared" si="125"/>
        <v>101.03372370162039</v>
      </c>
      <c r="G87">
        <f t="shared" si="125"/>
        <v>108.45917997775429</v>
      </c>
      <c r="H87">
        <f t="shared" si="125"/>
        <v>108.64315175708873</v>
      </c>
      <c r="I87">
        <f t="shared" si="125"/>
        <v>106.82496787937889</v>
      </c>
      <c r="J87">
        <f t="shared" si="125"/>
        <v>108.69730989538412</v>
      </c>
      <c r="K87">
        <f t="shared" si="125"/>
        <v>103.84311614927751</v>
      </c>
      <c r="L87">
        <f t="shared" si="125"/>
        <v>99.224839489319223</v>
      </c>
      <c r="M87">
        <f t="shared" si="125"/>
        <v>122.30647568898463</v>
      </c>
      <c r="N87">
        <f t="shared" si="125"/>
        <v>97.687921699838796</v>
      </c>
      <c r="O87">
        <f t="shared" si="125"/>
        <v>105.02995695904964</v>
      </c>
      <c r="P87">
        <f t="shared" si="125"/>
        <v>123.59271994939968</v>
      </c>
      <c r="Q87">
        <f t="shared" si="125"/>
        <v>108.30929562833084</v>
      </c>
      <c r="R87">
        <f t="shared" si="125"/>
        <v>93.513356288816084</v>
      </c>
      <c r="S87">
        <f t="shared" si="125"/>
        <v>95.883342081648919</v>
      </c>
      <c r="T87">
        <f t="shared" si="125"/>
        <v>106.68520578620762</v>
      </c>
      <c r="U87">
        <f t="shared" si="125"/>
        <v>108.23679856283101</v>
      </c>
      <c r="V87">
        <f t="shared" si="125"/>
        <v>96.513572120197182</v>
      </c>
      <c r="W87">
        <f t="shared" si="125"/>
        <v>102.38449808705532</v>
      </c>
      <c r="X87">
        <f t="shared" si="125"/>
        <v>109.91424260842292</v>
      </c>
      <c r="Y87">
        <f t="shared" si="125"/>
        <v>105.75932980250955</v>
      </c>
      <c r="Z87">
        <f t="shared" si="125"/>
        <v>103.85133984467723</v>
      </c>
      <c r="AA87">
        <f t="shared" si="125"/>
        <v>97.383100486357122</v>
      </c>
      <c r="AB87">
        <f t="shared" si="125"/>
        <v>128.0277780689197</v>
      </c>
      <c r="AC87">
        <f t="shared" si="125"/>
        <v>111.72171128051323</v>
      </c>
      <c r="AD87">
        <f t="shared" si="125"/>
        <v>101.30435656872372</v>
      </c>
      <c r="AE87">
        <f t="shared" si="125"/>
        <v>137.79899543373759</v>
      </c>
      <c r="AF87">
        <f t="shared" si="125"/>
        <v>91.190060773349728</v>
      </c>
      <c r="AG87">
        <f t="shared" si="125"/>
        <v>124.58706896073382</v>
      </c>
      <c r="AH87">
        <f t="shared" si="125"/>
        <v>114.11090305689778</v>
      </c>
      <c r="AI87">
        <f t="shared" si="125"/>
        <v>110.66646139804284</v>
      </c>
      <c r="AJ87">
        <f t="shared" si="125"/>
        <v>102.54413663373286</v>
      </c>
      <c r="AK87">
        <f t="shared" si="125"/>
        <v>104.80782988060581</v>
      </c>
      <c r="AL87">
        <f t="shared" si="125"/>
        <v>108.59525613380322</v>
      </c>
      <c r="AM87">
        <f t="shared" si="125"/>
        <v>116.1169147412606</v>
      </c>
      <c r="AN87">
        <f t="shared" si="125"/>
        <v>111.75996827142482</v>
      </c>
      <c r="AO87">
        <f t="shared" si="125"/>
        <v>136.19563701986908</v>
      </c>
      <c r="AP87">
        <f t="shared" si="125"/>
        <v>102.96558873227436</v>
      </c>
      <c r="AQ87">
        <f t="shared" si="125"/>
        <v>106.5238786185763</v>
      </c>
      <c r="AR87">
        <f t="shared" si="125"/>
        <v>96.365075356985955</v>
      </c>
      <c r="AS87">
        <f t="shared" si="125"/>
        <v>106.55780584366238</v>
      </c>
      <c r="AT87">
        <f t="shared" si="125"/>
        <v>130.92435413489471</v>
      </c>
      <c r="AU87">
        <f t="shared" si="125"/>
        <v>104.67620720319967</v>
      </c>
      <c r="AV87">
        <f t="shared" si="125"/>
        <v>101.91370907293427</v>
      </c>
      <c r="AW87">
        <f t="shared" si="125"/>
        <v>106.76283876195617</v>
      </c>
      <c r="AX87">
        <f t="shared" si="125"/>
        <v>107.34004069729788</v>
      </c>
      <c r="AY87">
        <f t="shared" si="125"/>
        <v>112.77539885770969</v>
      </c>
      <c r="AZ87">
        <f t="shared" si="125"/>
        <v>105.60407573002614</v>
      </c>
      <c r="BA87">
        <f t="shared" si="125"/>
        <v>148.00012847665383</v>
      </c>
      <c r="BB87">
        <f t="shared" si="125"/>
        <v>99.881574594087382</v>
      </c>
      <c r="BC87">
        <f t="shared" si="125"/>
        <v>110.8915530345005</v>
      </c>
      <c r="BD87">
        <f t="shared" si="125"/>
        <v>99.865076043834407</v>
      </c>
      <c r="BE87">
        <f t="shared" si="125"/>
        <v>105.58600802278931</v>
      </c>
      <c r="BF87">
        <f t="shared" si="125"/>
        <v>118.12398440411158</v>
      </c>
      <c r="BG87">
        <f t="shared" si="125"/>
        <v>110.9762337560207</v>
      </c>
      <c r="BH87">
        <f t="shared" si="125"/>
        <v>112.77813491497724</v>
      </c>
      <c r="BI87">
        <f t="shared" si="125"/>
        <v>102.41556147918</v>
      </c>
      <c r="BJ87">
        <f t="shared" si="125"/>
        <v>109.47032571300086</v>
      </c>
      <c r="BK87">
        <f t="shared" si="125"/>
        <v>109.2322202989169</v>
      </c>
      <c r="BL87">
        <f t="shared" si="125"/>
        <v>111.66966221778588</v>
      </c>
      <c r="BM87">
        <f t="shared" si="125"/>
        <v>111.38894021355465</v>
      </c>
      <c r="BN87">
        <f t="shared" si="125"/>
        <v>116.1288220142216</v>
      </c>
      <c r="BO87">
        <f t="shared" si="125"/>
        <v>100.76489055465612</v>
      </c>
      <c r="BP87">
        <f t="shared" si="125"/>
        <v>96.080579109147621</v>
      </c>
      <c r="BQ87">
        <f t="shared" ref="BQ87:EB87" si="126">_xlfn.FORECAST.ETS($A$87,BQ3:BQ62,$A$3:$A$62)</f>
        <v>100.96113720421242</v>
      </c>
      <c r="BR87">
        <f t="shared" si="126"/>
        <v>107.15791422037185</v>
      </c>
      <c r="BS87">
        <f t="shared" si="126"/>
        <v>110.47916273456303</v>
      </c>
      <c r="BT87">
        <f t="shared" si="126"/>
        <v>102.5951941732896</v>
      </c>
      <c r="BU87">
        <f t="shared" si="126"/>
        <v>103.41180897898597</v>
      </c>
      <c r="BV87">
        <f t="shared" si="126"/>
        <v>113.67805657607016</v>
      </c>
      <c r="BW87">
        <f t="shared" si="126"/>
        <v>100.86272340864497</v>
      </c>
      <c r="BX87">
        <f t="shared" si="126"/>
        <v>109.10757568571636</v>
      </c>
      <c r="BY87">
        <f t="shared" si="126"/>
        <v>121.77187799333228</v>
      </c>
      <c r="BZ87">
        <f t="shared" si="126"/>
        <v>107.27614884269472</v>
      </c>
      <c r="CA87">
        <f t="shared" si="126"/>
        <v>106.32803096825316</v>
      </c>
      <c r="CB87">
        <f t="shared" si="126"/>
        <v>106.52164564516471</v>
      </c>
      <c r="CC87">
        <f t="shared" si="126"/>
        <v>103.38315760986117</v>
      </c>
      <c r="CD87">
        <f t="shared" si="126"/>
        <v>113.67729104808812</v>
      </c>
      <c r="CE87">
        <f t="shared" si="126"/>
        <v>102.88024366610429</v>
      </c>
      <c r="CF87">
        <f t="shared" si="126"/>
        <v>86.29953640591863</v>
      </c>
      <c r="CG87">
        <f t="shared" si="126"/>
        <v>103.49228828534882</v>
      </c>
      <c r="CH87">
        <f t="shared" si="126"/>
        <v>104.61267386771762</v>
      </c>
      <c r="CI87">
        <f t="shared" si="126"/>
        <v>79.948961726103548</v>
      </c>
      <c r="CJ87">
        <f t="shared" si="126"/>
        <v>96.498275672239259</v>
      </c>
      <c r="CK87">
        <f t="shared" si="126"/>
        <v>91.508177669995561</v>
      </c>
      <c r="CL87">
        <f t="shared" si="126"/>
        <v>104.21960520816909</v>
      </c>
      <c r="CM87">
        <f t="shared" si="126"/>
        <v>71.387579541975327</v>
      </c>
      <c r="CN87">
        <f t="shared" si="126"/>
        <v>72.959963103541753</v>
      </c>
      <c r="CO87">
        <f t="shared" si="126"/>
        <v>76.684150711847465</v>
      </c>
      <c r="CP87">
        <f t="shared" si="126"/>
        <v>68.911233011485976</v>
      </c>
      <c r="CQ87">
        <f t="shared" si="126"/>
        <v>101.83032236141094</v>
      </c>
      <c r="CR87">
        <f t="shared" si="126"/>
        <v>75.496726221123694</v>
      </c>
      <c r="CS87">
        <f t="shared" si="126"/>
        <v>85.384867591905063</v>
      </c>
      <c r="CT87">
        <f t="shared" si="126"/>
        <v>61.480362546694629</v>
      </c>
      <c r="CU87">
        <f t="shared" si="126"/>
        <v>76.098824033549121</v>
      </c>
      <c r="CV87">
        <f t="shared" si="126"/>
        <v>99.350637985265564</v>
      </c>
      <c r="CW87">
        <f t="shared" si="126"/>
        <v>55.38655294130205</v>
      </c>
      <c r="CX87">
        <f t="shared" si="126"/>
        <v>101.09721974557844</v>
      </c>
      <c r="CY87">
        <f t="shared" si="126"/>
        <v>112.83925899667797</v>
      </c>
      <c r="CZ87">
        <f t="shared" si="126"/>
        <v>98.298636149465864</v>
      </c>
      <c r="DA87">
        <f t="shared" si="126"/>
        <v>114.54909792490068</v>
      </c>
      <c r="DB87">
        <f t="shared" si="126"/>
        <v>89.254638213840622</v>
      </c>
      <c r="DC87">
        <f t="shared" si="126"/>
        <v>78.022131416638842</v>
      </c>
      <c r="DD87">
        <f t="shared" si="126"/>
        <v>82.987686813014136</v>
      </c>
      <c r="DE87">
        <f t="shared" si="126"/>
        <v>73.690245726868483</v>
      </c>
      <c r="DF87">
        <f t="shared" si="126"/>
        <v>92.933712961793802</v>
      </c>
      <c r="DG87">
        <f t="shared" si="126"/>
        <v>65.609955501010987</v>
      </c>
      <c r="DH87">
        <f t="shared" si="126"/>
        <v>62.64420228908822</v>
      </c>
      <c r="DI87">
        <f t="shared" si="126"/>
        <v>96.307618046624953</v>
      </c>
      <c r="DJ87">
        <f t="shared" si="126"/>
        <v>105.84995816351847</v>
      </c>
      <c r="DK87">
        <f t="shared" si="126"/>
        <v>108.10409724347146</v>
      </c>
      <c r="DL87">
        <f t="shared" si="126"/>
        <v>107.47690736163985</v>
      </c>
      <c r="DM87">
        <f t="shared" si="126"/>
        <v>111.97398348984686</v>
      </c>
      <c r="DN87">
        <f t="shared" si="126"/>
        <v>116.68777569148925</v>
      </c>
      <c r="DO87">
        <f t="shared" si="126"/>
        <v>114.00244279629618</v>
      </c>
      <c r="DP87">
        <f t="shared" si="126"/>
        <v>109.46842195175374</v>
      </c>
      <c r="DQ87">
        <f t="shared" si="126"/>
        <v>110.23127088813388</v>
      </c>
      <c r="DR87">
        <f t="shared" si="126"/>
        <v>116.15121563352022</v>
      </c>
      <c r="DS87">
        <f t="shared" si="126"/>
        <v>111.03324192728931</v>
      </c>
      <c r="DT87">
        <f t="shared" si="126"/>
        <v>107.93532371574828</v>
      </c>
      <c r="DU87">
        <f t="shared" si="126"/>
        <v>138.46320023382182</v>
      </c>
      <c r="DV87">
        <f t="shared" si="126"/>
        <v>106.18036551671779</v>
      </c>
      <c r="DW87">
        <f t="shared" si="126"/>
        <v>108.84994954866511</v>
      </c>
      <c r="DX87">
        <f t="shared" si="126"/>
        <v>94.394733886697722</v>
      </c>
      <c r="DY87">
        <f t="shared" si="126"/>
        <v>98.180317215444717</v>
      </c>
      <c r="DZ87">
        <f t="shared" si="126"/>
        <v>107.40333464294687</v>
      </c>
      <c r="EA87">
        <f t="shared" si="126"/>
        <v>103.8161875243288</v>
      </c>
      <c r="EB87">
        <f t="shared" si="126"/>
        <v>102.18324916746212</v>
      </c>
      <c r="EC87">
        <f t="shared" ref="EC87:GN87" si="127">_xlfn.FORECAST.ETS($A$87,EC3:EC62,$A$3:$A$62)</f>
        <v>104.6525914047174</v>
      </c>
      <c r="ED87">
        <f t="shared" si="127"/>
        <v>99.694738586602099</v>
      </c>
      <c r="EE87">
        <f t="shared" si="127"/>
        <v>104.39016322312349</v>
      </c>
      <c r="EF87">
        <f t="shared" si="127"/>
        <v>91.790539188718952</v>
      </c>
      <c r="EG87">
        <f t="shared" si="127"/>
        <v>110.57200596458543</v>
      </c>
      <c r="EH87">
        <f t="shared" si="127"/>
        <v>74.980852152263054</v>
      </c>
      <c r="EI87">
        <f t="shared" si="127"/>
        <v>100.44428766014997</v>
      </c>
      <c r="EJ87">
        <f t="shared" si="127"/>
        <v>95.184262777935331</v>
      </c>
      <c r="EK87">
        <f t="shared" si="127"/>
        <v>103.07650332812509</v>
      </c>
      <c r="EL87">
        <f t="shared" si="127"/>
        <v>103.46602291322274</v>
      </c>
      <c r="EM87">
        <f t="shared" si="127"/>
        <v>107.73701291197776</v>
      </c>
      <c r="EN87">
        <f t="shared" si="127"/>
        <v>102.69619404516277</v>
      </c>
      <c r="EO87">
        <f t="shared" si="127"/>
        <v>92.476039211093877</v>
      </c>
      <c r="EP87">
        <f t="shared" si="127"/>
        <v>100.26681534691122</v>
      </c>
      <c r="EQ87">
        <f t="shared" si="127"/>
        <v>100.41930513820424</v>
      </c>
      <c r="ER87">
        <f t="shared" si="127"/>
        <v>73.20595073692553</v>
      </c>
      <c r="ES87">
        <f t="shared" si="127"/>
        <v>106.52904506589465</v>
      </c>
      <c r="ET87">
        <f t="shared" si="127"/>
        <v>97.597651261622957</v>
      </c>
      <c r="EU87">
        <f t="shared" si="127"/>
        <v>109.10061891504466</v>
      </c>
      <c r="EV87">
        <f t="shared" si="127"/>
        <v>108.00483857476108</v>
      </c>
      <c r="EW87">
        <f t="shared" si="127"/>
        <v>90.148614887647184</v>
      </c>
      <c r="EX87">
        <f t="shared" si="127"/>
        <v>77.318366751246941</v>
      </c>
      <c r="EY87">
        <f t="shared" si="127"/>
        <v>111.39779313918751</v>
      </c>
      <c r="EZ87">
        <f t="shared" si="127"/>
        <v>109.3603257285571</v>
      </c>
      <c r="FA87">
        <f t="shared" si="127"/>
        <v>113.60604589396064</v>
      </c>
      <c r="FB87">
        <f t="shared" si="127"/>
        <v>105.07714879033415</v>
      </c>
      <c r="FC87">
        <f t="shared" si="127"/>
        <v>108.61488586162633</v>
      </c>
      <c r="FD87">
        <f t="shared" si="127"/>
        <v>106.07538243374847</v>
      </c>
      <c r="FE87">
        <f t="shared" si="127"/>
        <v>110.55234057739558</v>
      </c>
      <c r="FF87">
        <f t="shared" si="127"/>
        <v>108.84625244855354</v>
      </c>
      <c r="FG87">
        <f t="shared" si="127"/>
        <v>106.09302180678003</v>
      </c>
      <c r="FH87">
        <f t="shared" si="127"/>
        <v>109.64347039952325</v>
      </c>
      <c r="FI87">
        <f t="shared" si="127"/>
        <v>109.60266543867878</v>
      </c>
      <c r="FJ87">
        <f t="shared" si="127"/>
        <v>113.08229387448348</v>
      </c>
      <c r="FK87">
        <f t="shared" si="127"/>
        <v>109.65698366279929</v>
      </c>
      <c r="FL87">
        <f t="shared" si="127"/>
        <v>112.42267385204738</v>
      </c>
      <c r="FM87">
        <f t="shared" si="127"/>
        <v>108.1905094411706</v>
      </c>
      <c r="FN87">
        <f t="shared" si="127"/>
        <v>111.30489770626977</v>
      </c>
      <c r="FO87">
        <f t="shared" si="127"/>
        <v>113.92735671020003</v>
      </c>
      <c r="FP87">
        <f t="shared" si="127"/>
        <v>111.91667525618878</v>
      </c>
      <c r="FQ87">
        <f t="shared" si="127"/>
        <v>115.94353659177206</v>
      </c>
      <c r="FR87">
        <f t="shared" si="127"/>
        <v>114.83143839868708</v>
      </c>
      <c r="FS87">
        <f t="shared" si="127"/>
        <v>107.48083292564512</v>
      </c>
      <c r="FT87">
        <f t="shared" si="127"/>
        <v>107.57188651900489</v>
      </c>
      <c r="FU87">
        <f t="shared" si="127"/>
        <v>115.83878615027282</v>
      </c>
      <c r="FV87">
        <f t="shared" si="127"/>
        <v>101.25623715758245</v>
      </c>
      <c r="FW87">
        <f t="shared" si="127"/>
        <v>107.89267110701773</v>
      </c>
      <c r="FX87">
        <f t="shared" si="127"/>
        <v>109.56018904342744</v>
      </c>
      <c r="FY87">
        <f t="shared" si="127"/>
        <v>109.70340085968762</v>
      </c>
      <c r="FZ87">
        <f t="shared" si="127"/>
        <v>109.26988548569985</v>
      </c>
      <c r="GA87">
        <f t="shared" si="127"/>
        <v>108.94942899861687</v>
      </c>
      <c r="GB87">
        <f t="shared" si="127"/>
        <v>107.64929069329999</v>
      </c>
      <c r="GC87">
        <f t="shared" si="127"/>
        <v>107.66989897328115</v>
      </c>
      <c r="GD87">
        <f t="shared" si="127"/>
        <v>104.2224775172355</v>
      </c>
      <c r="GE87">
        <f t="shared" si="127"/>
        <v>102.80353934234014</v>
      </c>
      <c r="GF87">
        <f t="shared" si="127"/>
        <v>99.851534321984801</v>
      </c>
      <c r="GG87">
        <f t="shared" si="127"/>
        <v>79.622228210303632</v>
      </c>
      <c r="GH87">
        <f t="shared" si="127"/>
        <v>98.818311811289547</v>
      </c>
      <c r="GI87">
        <f t="shared" si="127"/>
        <v>102.28807619484688</v>
      </c>
      <c r="GJ87">
        <f t="shared" si="127"/>
        <v>112.44620573463253</v>
      </c>
      <c r="GK87">
        <f t="shared" si="127"/>
        <v>104.39160583345262</v>
      </c>
      <c r="GL87">
        <f t="shared" si="127"/>
        <v>108.14706526808645</v>
      </c>
      <c r="GM87">
        <f t="shared" si="127"/>
        <v>99.936053839414498</v>
      </c>
      <c r="GN87">
        <f t="shared" si="127"/>
        <v>135.25550609429558</v>
      </c>
      <c r="GO87">
        <f t="shared" ref="GO87:IZ87" si="128">_xlfn.FORECAST.ETS($A$87,GO3:GO62,$A$3:$A$62)</f>
        <v>102.95939680777667</v>
      </c>
      <c r="GP87">
        <f t="shared" si="128"/>
        <v>107.85425929020684</v>
      </c>
      <c r="GQ87">
        <f t="shared" si="128"/>
        <v>109.58430266217209</v>
      </c>
      <c r="GR87">
        <f t="shared" si="128"/>
        <v>112.03164989439833</v>
      </c>
      <c r="GS87">
        <f t="shared" si="128"/>
        <v>110.92030344740466</v>
      </c>
      <c r="GT87">
        <f t="shared" si="128"/>
        <v>109.54695713949103</v>
      </c>
      <c r="GU87">
        <f t="shared" si="128"/>
        <v>106.11432071790146</v>
      </c>
      <c r="GV87">
        <f t="shared" si="128"/>
        <v>107.01248793717772</v>
      </c>
      <c r="GW87">
        <f t="shared" si="128"/>
        <v>101.44445201818999</v>
      </c>
      <c r="GX87">
        <f t="shared" si="128"/>
        <v>112.27787258103966</v>
      </c>
      <c r="GY87">
        <f t="shared" si="128"/>
        <v>108.38835333181521</v>
      </c>
      <c r="GZ87">
        <f t="shared" si="128"/>
        <v>102.05385970037268</v>
      </c>
      <c r="HA87">
        <f t="shared" si="128"/>
        <v>118.41469339867665</v>
      </c>
      <c r="HB87">
        <f t="shared" si="128"/>
        <v>63.372657593967602</v>
      </c>
      <c r="HC87">
        <f t="shared" si="128"/>
        <v>106.09573107691649</v>
      </c>
      <c r="HD87">
        <f t="shared" si="128"/>
        <v>71.067038231029585</v>
      </c>
      <c r="HE87">
        <f t="shared" si="128"/>
        <v>91.761094181067648</v>
      </c>
      <c r="HF87">
        <f t="shared" si="128"/>
        <v>100.0175220278001</v>
      </c>
      <c r="HG87">
        <f t="shared" si="128"/>
        <v>100.74866302032063</v>
      </c>
      <c r="HH87">
        <f t="shared" si="128"/>
        <v>101.11445050990743</v>
      </c>
      <c r="HI87">
        <f t="shared" si="128"/>
        <v>86.861817389949266</v>
      </c>
      <c r="HJ87">
        <f t="shared" si="128"/>
        <v>60.093154843513169</v>
      </c>
      <c r="HK87">
        <f t="shared" si="128"/>
        <v>41.631183781091764</v>
      </c>
      <c r="HL87">
        <f t="shared" si="128"/>
        <v>87.981435744293293</v>
      </c>
      <c r="HM87">
        <f t="shared" si="128"/>
        <v>96.918221848272893</v>
      </c>
      <c r="HN87">
        <f t="shared" si="128"/>
        <v>81.26044037024117</v>
      </c>
      <c r="HO87">
        <f t="shared" si="128"/>
        <v>84.387142711469522</v>
      </c>
      <c r="HP87">
        <f t="shared" si="128"/>
        <v>99.62350165448693</v>
      </c>
      <c r="HQ87">
        <f t="shared" si="128"/>
        <v>99.211741980246771</v>
      </c>
      <c r="HR87">
        <f t="shared" si="128"/>
        <v>75.001153434083406</v>
      </c>
      <c r="HS87">
        <f t="shared" si="128"/>
        <v>100.51869996537457</v>
      </c>
      <c r="HT87">
        <f t="shared" si="128"/>
        <v>109.90392100305496</v>
      </c>
      <c r="HU87">
        <f t="shared" si="128"/>
        <v>114.73216875437004</v>
      </c>
      <c r="HV87">
        <f t="shared" si="128"/>
        <v>111.8125633151375</v>
      </c>
      <c r="HW87">
        <f t="shared" si="128"/>
        <v>106.98839488292199</v>
      </c>
      <c r="HX87">
        <f t="shared" si="128"/>
        <v>113.08797609526864</v>
      </c>
      <c r="HY87">
        <f t="shared" si="128"/>
        <v>102.57174360358152</v>
      </c>
      <c r="HZ87">
        <f t="shared" si="128"/>
        <v>108.13618926210759</v>
      </c>
      <c r="IA87">
        <f t="shared" si="128"/>
        <v>104.1167832072291</v>
      </c>
      <c r="IB87">
        <f t="shared" si="128"/>
        <v>99.602710705885315</v>
      </c>
      <c r="IC87">
        <f t="shared" si="128"/>
        <v>102.8693638090195</v>
      </c>
      <c r="ID87">
        <f t="shared" si="128"/>
        <v>109.0442157542289</v>
      </c>
      <c r="IE87">
        <f t="shared" si="128"/>
        <v>103.02401099355725</v>
      </c>
      <c r="IF87">
        <f t="shared" si="128"/>
        <v>109.86009567769788</v>
      </c>
      <c r="IG87">
        <f t="shared" si="128"/>
        <v>102.65829809765764</v>
      </c>
      <c r="IH87">
        <f t="shared" si="128"/>
        <v>108.10752898579435</v>
      </c>
      <c r="II87">
        <f t="shared" si="128"/>
        <v>113.71950101756879</v>
      </c>
      <c r="IJ87">
        <f t="shared" si="128"/>
        <v>123.82336572619914</v>
      </c>
      <c r="IK87">
        <f t="shared" si="128"/>
        <v>102.90218095193521</v>
      </c>
      <c r="IL87">
        <f t="shared" si="128"/>
        <v>116.47636665291505</v>
      </c>
      <c r="IM87">
        <f t="shared" si="128"/>
        <v>102.81952935274767</v>
      </c>
      <c r="IN87">
        <f t="shared" si="128"/>
        <v>105.82744005686523</v>
      </c>
      <c r="IO87">
        <f t="shared" si="128"/>
        <v>100.86975335517694</v>
      </c>
      <c r="IP87">
        <f t="shared" si="128"/>
        <v>104.51879157103595</v>
      </c>
      <c r="IQ87">
        <f t="shared" si="128"/>
        <v>108.75878163142275</v>
      </c>
      <c r="IR87">
        <f t="shared" si="128"/>
        <v>112.53542884578584</v>
      </c>
      <c r="IS87">
        <f t="shared" si="128"/>
        <v>111.15304320912095</v>
      </c>
      <c r="IT87">
        <f t="shared" si="128"/>
        <v>109.73951296511257</v>
      </c>
      <c r="IU87">
        <f t="shared" si="128"/>
        <v>115.14967902055319</v>
      </c>
      <c r="IV87">
        <f t="shared" si="128"/>
        <v>107.8242537420056</v>
      </c>
      <c r="IW87">
        <f t="shared" si="128"/>
        <v>109.59847305577213</v>
      </c>
      <c r="IX87">
        <f t="shared" si="128"/>
        <v>107.64117667020872</v>
      </c>
      <c r="IY87">
        <f t="shared" si="128"/>
        <v>106.06776286558905</v>
      </c>
      <c r="IZ87">
        <f t="shared" si="128"/>
        <v>111.48984746940238</v>
      </c>
      <c r="JA87">
        <f t="shared" ref="JA87:KR87" si="129">_xlfn.FORECAST.ETS($A$87,JA3:JA62,$A$3:$A$62)</f>
        <v>111.48872126032275</v>
      </c>
      <c r="JB87">
        <f t="shared" si="129"/>
        <v>110.08832113345214</v>
      </c>
      <c r="JC87">
        <f t="shared" si="129"/>
        <v>108.6011223507027</v>
      </c>
      <c r="JD87">
        <f t="shared" si="129"/>
        <v>110.20487216193067</v>
      </c>
      <c r="JE87">
        <f t="shared" si="129"/>
        <v>116.54221289005334</v>
      </c>
      <c r="JF87">
        <f t="shared" si="129"/>
        <v>107.65684768792323</v>
      </c>
      <c r="JG87">
        <f t="shared" si="129"/>
        <v>112.5316992328781</v>
      </c>
      <c r="JH87">
        <f t="shared" si="129"/>
        <v>107.07507701633101</v>
      </c>
      <c r="JI87">
        <f t="shared" si="129"/>
        <v>111.72153438324573</v>
      </c>
      <c r="JJ87">
        <f t="shared" si="129"/>
        <v>104.03050762325212</v>
      </c>
      <c r="JK87">
        <f t="shared" si="129"/>
        <v>111.31371602505163</v>
      </c>
      <c r="JL87">
        <f t="shared" si="129"/>
        <v>106.9434274782452</v>
      </c>
      <c r="JM87">
        <f t="shared" si="129"/>
        <v>110.52242638239059</v>
      </c>
      <c r="JN87">
        <f t="shared" si="129"/>
        <v>110.52739607334141</v>
      </c>
      <c r="JO87">
        <f t="shared" si="129"/>
        <v>104.57674196491045</v>
      </c>
      <c r="JP87">
        <f t="shared" si="129"/>
        <v>116.23694957764492</v>
      </c>
      <c r="JQ87">
        <f t="shared" si="129"/>
        <v>101.51874115645228</v>
      </c>
      <c r="JR87">
        <f t="shared" si="129"/>
        <v>94.102984065977324</v>
      </c>
      <c r="JS87">
        <f t="shared" si="129"/>
        <v>107.9556889149893</v>
      </c>
      <c r="JT87">
        <f t="shared" si="129"/>
        <v>118.46044221476485</v>
      </c>
      <c r="JU87">
        <f t="shared" si="129"/>
        <v>114.82001872104794</v>
      </c>
      <c r="JV87">
        <f t="shared" si="129"/>
        <v>113.28177389781227</v>
      </c>
      <c r="JW87">
        <f t="shared" si="129"/>
        <v>116.87512073033655</v>
      </c>
      <c r="JX87">
        <f t="shared" si="129"/>
        <v>102.11974920549196</v>
      </c>
      <c r="JY87">
        <f t="shared" si="129"/>
        <v>111.33495028778189</v>
      </c>
      <c r="JZ87">
        <f t="shared" si="129"/>
        <v>111.90731593756814</v>
      </c>
      <c r="KA87">
        <f t="shared" si="129"/>
        <v>115.1051579603408</v>
      </c>
      <c r="KB87">
        <f t="shared" si="129"/>
        <v>101.64249185655127</v>
      </c>
      <c r="KC87">
        <f t="shared" si="129"/>
        <v>109.36485658617117</v>
      </c>
      <c r="KD87">
        <f t="shared" si="129"/>
        <v>103.46754197632937</v>
      </c>
      <c r="KE87">
        <f t="shared" si="129"/>
        <v>93.788606666622215</v>
      </c>
      <c r="KF87">
        <f t="shared" si="129"/>
        <v>82.551457844150562</v>
      </c>
      <c r="KG87">
        <f t="shared" si="129"/>
        <v>100.29691862937197</v>
      </c>
      <c r="KH87">
        <f t="shared" si="129"/>
        <v>95.789998499994169</v>
      </c>
      <c r="KI87">
        <f t="shared" si="129"/>
        <v>110.51350494916703</v>
      </c>
      <c r="KJ87">
        <f t="shared" si="129"/>
        <v>110.32371159042492</v>
      </c>
      <c r="KK87">
        <f t="shared" si="129"/>
        <v>100</v>
      </c>
      <c r="KL87">
        <f t="shared" si="129"/>
        <v>106.8762448522193</v>
      </c>
      <c r="KM87">
        <f t="shared" si="129"/>
        <v>105.04110413884342</v>
      </c>
      <c r="KN87">
        <f t="shared" si="129"/>
        <v>108.25022054130007</v>
      </c>
      <c r="KO87">
        <f t="shared" si="129"/>
        <v>113.30137538456565</v>
      </c>
      <c r="KP87">
        <f t="shared" si="129"/>
        <v>106.5633112828432</v>
      </c>
      <c r="KQ87">
        <f t="shared" si="129"/>
        <v>114.23498858559689</v>
      </c>
      <c r="KR87">
        <f t="shared" si="129"/>
        <v>119.37600765198297</v>
      </c>
      <c r="KS87">
        <f t="shared" si="14"/>
        <v>105.16222205416092</v>
      </c>
    </row>
    <row r="88" spans="1:305" x14ac:dyDescent="0.2">
      <c r="A88" s="66">
        <v>44235</v>
      </c>
      <c r="B88">
        <f t="shared" si="7"/>
        <v>111.19000043300903</v>
      </c>
      <c r="C88">
        <f t="shared" si="8"/>
        <v>105.04355512252107</v>
      </c>
      <c r="D88">
        <f>_xlfn.FORECAST.ETS($A$88,D3:D62,$A$3:$A$62)</f>
        <v>108.42713997067642</v>
      </c>
      <c r="E88">
        <f t="shared" ref="E88:BP88" si="130">_xlfn.FORECAST.ETS($A$88,E3:E62,$A$3:$A$62)</f>
        <v>110.63072749200754</v>
      </c>
      <c r="F88">
        <f t="shared" si="130"/>
        <v>101.09664928238885</v>
      </c>
      <c r="G88">
        <f t="shared" si="130"/>
        <v>108.72861164522152</v>
      </c>
      <c r="H88">
        <f t="shared" si="130"/>
        <v>108.66251616676449</v>
      </c>
      <c r="I88">
        <f t="shared" si="130"/>
        <v>107.13748769184569</v>
      </c>
      <c r="J88">
        <f t="shared" si="130"/>
        <v>108.99864785839277</v>
      </c>
      <c r="K88">
        <f t="shared" si="130"/>
        <v>104.04874763493808</v>
      </c>
      <c r="L88">
        <f t="shared" si="130"/>
        <v>99.210530862266197</v>
      </c>
      <c r="M88">
        <f t="shared" si="130"/>
        <v>119.67496616887573</v>
      </c>
      <c r="N88">
        <f t="shared" si="130"/>
        <v>97.663756863390091</v>
      </c>
      <c r="O88">
        <f t="shared" si="130"/>
        <v>105.1971880392496</v>
      </c>
      <c r="P88">
        <f t="shared" si="130"/>
        <v>124.27680007153739</v>
      </c>
      <c r="Q88">
        <f t="shared" si="130"/>
        <v>108.80919672504271</v>
      </c>
      <c r="R88">
        <f t="shared" si="130"/>
        <v>93.424342508506825</v>
      </c>
      <c r="S88">
        <f t="shared" si="130"/>
        <v>95.766099805925123</v>
      </c>
      <c r="T88">
        <f t="shared" si="130"/>
        <v>106.88251626964058</v>
      </c>
      <c r="U88">
        <f t="shared" si="130"/>
        <v>108.45716911962333</v>
      </c>
      <c r="V88">
        <f t="shared" si="130"/>
        <v>96.692990082775594</v>
      </c>
      <c r="W88">
        <f t="shared" si="130"/>
        <v>102.50569571673697</v>
      </c>
      <c r="X88">
        <f t="shared" si="130"/>
        <v>110.24023175144228</v>
      </c>
      <c r="Y88">
        <f t="shared" si="130"/>
        <v>105.97430970332051</v>
      </c>
      <c r="Z88">
        <f t="shared" si="130"/>
        <v>103.95046387227586</v>
      </c>
      <c r="AA88">
        <f t="shared" si="130"/>
        <v>97.324109833246112</v>
      </c>
      <c r="AB88">
        <f t="shared" si="130"/>
        <v>128.90979196630738</v>
      </c>
      <c r="AC88">
        <f t="shared" si="130"/>
        <v>112.18448037283301</v>
      </c>
      <c r="AD88">
        <f t="shared" si="130"/>
        <v>101.4483337091045</v>
      </c>
      <c r="AE88">
        <f t="shared" si="130"/>
        <v>114.84536182710779</v>
      </c>
      <c r="AF88">
        <f t="shared" si="130"/>
        <v>94.002964378755934</v>
      </c>
      <c r="AG88">
        <f t="shared" si="130"/>
        <v>104.89104727331559</v>
      </c>
      <c r="AH88">
        <f t="shared" si="130"/>
        <v>114.59090930100783</v>
      </c>
      <c r="AI88">
        <f t="shared" si="130"/>
        <v>102.75791685290397</v>
      </c>
      <c r="AJ88">
        <f t="shared" si="130"/>
        <v>102.62829376190219</v>
      </c>
      <c r="AK88">
        <f t="shared" si="130"/>
        <v>104.99577921688828</v>
      </c>
      <c r="AL88">
        <f t="shared" si="130"/>
        <v>112.8494938540897</v>
      </c>
      <c r="AM88">
        <f t="shared" si="130"/>
        <v>116.61977473822608</v>
      </c>
      <c r="AN88">
        <f t="shared" si="130"/>
        <v>112.13165915020429</v>
      </c>
      <c r="AO88">
        <f t="shared" si="130"/>
        <v>149.57554541017373</v>
      </c>
      <c r="AP88">
        <f t="shared" si="130"/>
        <v>102.17612958898937</v>
      </c>
      <c r="AQ88">
        <f t="shared" si="130"/>
        <v>100.85710729774645</v>
      </c>
      <c r="AR88">
        <f t="shared" si="130"/>
        <v>90.399193814535778</v>
      </c>
      <c r="AS88">
        <f t="shared" si="130"/>
        <v>104.43072078171596</v>
      </c>
      <c r="AT88">
        <f t="shared" si="130"/>
        <v>142.21539204816125</v>
      </c>
      <c r="AU88">
        <f t="shared" si="130"/>
        <v>100.9874018298493</v>
      </c>
      <c r="AV88">
        <f t="shared" si="130"/>
        <v>102.97150666721858</v>
      </c>
      <c r="AW88">
        <f t="shared" si="130"/>
        <v>107.05099233895244</v>
      </c>
      <c r="AX88">
        <f t="shared" si="130"/>
        <v>107.75685691452354</v>
      </c>
      <c r="AY88">
        <f t="shared" si="130"/>
        <v>111.46225615525687</v>
      </c>
      <c r="AZ88">
        <f t="shared" si="130"/>
        <v>105.92837095386807</v>
      </c>
      <c r="BA88">
        <f t="shared" si="130"/>
        <v>148.34059650679578</v>
      </c>
      <c r="BB88">
        <f t="shared" si="130"/>
        <v>99.97936770095761</v>
      </c>
      <c r="BC88">
        <f t="shared" si="130"/>
        <v>111.28862592805567</v>
      </c>
      <c r="BD88">
        <f t="shared" si="130"/>
        <v>99.871130819673283</v>
      </c>
      <c r="BE88">
        <f t="shared" si="130"/>
        <v>105.86489207894597</v>
      </c>
      <c r="BF88">
        <f t="shared" si="130"/>
        <v>118.71519634098674</v>
      </c>
      <c r="BG88">
        <f t="shared" si="130"/>
        <v>111.33286141195052</v>
      </c>
      <c r="BH88">
        <f t="shared" si="130"/>
        <v>113.17463759366255</v>
      </c>
      <c r="BI88">
        <f t="shared" si="130"/>
        <v>102.50090109736118</v>
      </c>
      <c r="BJ88">
        <f t="shared" si="130"/>
        <v>109.84131960833895</v>
      </c>
      <c r="BK88">
        <f t="shared" si="130"/>
        <v>109.54182039714647</v>
      </c>
      <c r="BL88">
        <f t="shared" si="130"/>
        <v>112.11346124334659</v>
      </c>
      <c r="BM88">
        <f t="shared" si="130"/>
        <v>111.78659086674162</v>
      </c>
      <c r="BN88">
        <f t="shared" si="130"/>
        <v>116.65450560926554</v>
      </c>
      <c r="BO88">
        <f t="shared" si="130"/>
        <v>100.78341744311392</v>
      </c>
      <c r="BP88">
        <f t="shared" si="130"/>
        <v>95.977198972332502</v>
      </c>
      <c r="BQ88">
        <f t="shared" ref="BQ88:EB88" si="131">_xlfn.FORECAST.ETS($A$88,BQ3:BQ62,$A$3:$A$62)</f>
        <v>100.95683355359532</v>
      </c>
      <c r="BR88">
        <f t="shared" si="131"/>
        <v>107.50660499375297</v>
      </c>
      <c r="BS88">
        <f t="shared" si="131"/>
        <v>110.83868618317169</v>
      </c>
      <c r="BT88">
        <f t="shared" si="131"/>
        <v>102.67563204175974</v>
      </c>
      <c r="BU88">
        <f t="shared" si="131"/>
        <v>103.52492316641576</v>
      </c>
      <c r="BV88">
        <f t="shared" si="131"/>
        <v>114.10800706945496</v>
      </c>
      <c r="BW88">
        <f t="shared" si="131"/>
        <v>101.22568730823397</v>
      </c>
      <c r="BX88">
        <f t="shared" si="131"/>
        <v>109.402742373016</v>
      </c>
      <c r="BY88">
        <f t="shared" si="131"/>
        <v>122.30311916266913</v>
      </c>
      <c r="BZ88">
        <f t="shared" si="131"/>
        <v>107.54174600375607</v>
      </c>
      <c r="CA88">
        <f t="shared" si="131"/>
        <v>106.63285944652661</v>
      </c>
      <c r="CB88">
        <f t="shared" si="131"/>
        <v>106.46222784570014</v>
      </c>
      <c r="CC88">
        <f t="shared" si="131"/>
        <v>103.59277465508906</v>
      </c>
      <c r="CD88">
        <f t="shared" si="131"/>
        <v>114.14965813433761</v>
      </c>
      <c r="CE88">
        <f t="shared" si="131"/>
        <v>103.41244663770914</v>
      </c>
      <c r="CF88">
        <f t="shared" si="131"/>
        <v>85.711205805243793</v>
      </c>
      <c r="CG88">
        <f t="shared" si="131"/>
        <v>103.63071735107326</v>
      </c>
      <c r="CH88">
        <f t="shared" si="131"/>
        <v>104.73877499049888</v>
      </c>
      <c r="CI88">
        <f t="shared" si="131"/>
        <v>81.205650549805227</v>
      </c>
      <c r="CJ88">
        <f t="shared" si="131"/>
        <v>96.457514117962802</v>
      </c>
      <c r="CK88">
        <f t="shared" si="131"/>
        <v>91.395923321223933</v>
      </c>
      <c r="CL88">
        <f t="shared" si="131"/>
        <v>104.42444500990308</v>
      </c>
      <c r="CM88">
        <f t="shared" si="131"/>
        <v>70.450387534201496</v>
      </c>
      <c r="CN88">
        <f t="shared" si="131"/>
        <v>73.165964975065606</v>
      </c>
      <c r="CO88">
        <f t="shared" si="131"/>
        <v>78.149152393337673</v>
      </c>
      <c r="CP88">
        <f t="shared" si="131"/>
        <v>67.931965540287436</v>
      </c>
      <c r="CQ88">
        <f t="shared" si="131"/>
        <v>101.96645027678952</v>
      </c>
      <c r="CR88">
        <f t="shared" si="131"/>
        <v>76.319810036911292</v>
      </c>
      <c r="CS88">
        <f t="shared" si="131"/>
        <v>85.064547785198315</v>
      </c>
      <c r="CT88">
        <f t="shared" si="131"/>
        <v>60.197103002552595</v>
      </c>
      <c r="CU88">
        <f t="shared" si="131"/>
        <v>77.234596179107143</v>
      </c>
      <c r="CV88">
        <f t="shared" si="131"/>
        <v>100.19733840764326</v>
      </c>
      <c r="CW88">
        <f t="shared" si="131"/>
        <v>54.843277070540395</v>
      </c>
      <c r="CX88">
        <f t="shared" si="131"/>
        <v>101.143123091741</v>
      </c>
      <c r="CY88">
        <f t="shared" si="131"/>
        <v>113.24736608221771</v>
      </c>
      <c r="CZ88">
        <f t="shared" si="131"/>
        <v>98.259304918248688</v>
      </c>
      <c r="DA88">
        <f t="shared" si="131"/>
        <v>115.36435552990199</v>
      </c>
      <c r="DB88">
        <f t="shared" si="131"/>
        <v>88.963725723300612</v>
      </c>
      <c r="DC88">
        <f t="shared" si="131"/>
        <v>77.295200684498553</v>
      </c>
      <c r="DD88">
        <f t="shared" si="131"/>
        <v>82.469393241808405</v>
      </c>
      <c r="DE88">
        <f t="shared" si="131"/>
        <v>72.762371335297075</v>
      </c>
      <c r="DF88">
        <f t="shared" si="131"/>
        <v>92.734051012014646</v>
      </c>
      <c r="DG88">
        <f t="shared" si="131"/>
        <v>64.549445085425106</v>
      </c>
      <c r="DH88">
        <f t="shared" si="131"/>
        <v>61.250179234909581</v>
      </c>
      <c r="DI88">
        <f t="shared" si="131"/>
        <v>96.213825070567438</v>
      </c>
      <c r="DJ88">
        <f t="shared" si="131"/>
        <v>106.01706125241175</v>
      </c>
      <c r="DK88">
        <f t="shared" si="131"/>
        <v>108.24065584905392</v>
      </c>
      <c r="DL88">
        <f t="shared" si="131"/>
        <v>107.69010088081521</v>
      </c>
      <c r="DM88">
        <f t="shared" si="131"/>
        <v>112.4422272957994</v>
      </c>
      <c r="DN88">
        <f t="shared" si="131"/>
        <v>117.22461127077777</v>
      </c>
      <c r="DO88">
        <f t="shared" si="131"/>
        <v>114.46597577662125</v>
      </c>
      <c r="DP88">
        <f t="shared" si="131"/>
        <v>109.7485322460716</v>
      </c>
      <c r="DQ88">
        <f t="shared" si="131"/>
        <v>110.07269812748771</v>
      </c>
      <c r="DR88">
        <f t="shared" si="131"/>
        <v>116.65542951246793</v>
      </c>
      <c r="DS88">
        <f t="shared" si="131"/>
        <v>111.4201530640112</v>
      </c>
      <c r="DT88">
        <f t="shared" si="131"/>
        <v>108.3621860141936</v>
      </c>
      <c r="DU88">
        <f t="shared" si="131"/>
        <v>139.66627156652297</v>
      </c>
      <c r="DV88">
        <f t="shared" si="131"/>
        <v>106.3619036715894</v>
      </c>
      <c r="DW88">
        <f t="shared" si="131"/>
        <v>109.18028390813252</v>
      </c>
      <c r="DX88">
        <f t="shared" si="131"/>
        <v>94.155177280051959</v>
      </c>
      <c r="DY88">
        <f t="shared" si="131"/>
        <v>98.550125625715296</v>
      </c>
      <c r="DZ88">
        <f t="shared" si="131"/>
        <v>107.96443895671645</v>
      </c>
      <c r="EA88">
        <f t="shared" si="131"/>
        <v>103.99946778698143</v>
      </c>
      <c r="EB88">
        <f t="shared" si="131"/>
        <v>102.26385589615872</v>
      </c>
      <c r="EC88">
        <f t="shared" ref="EC88:GN88" si="132">_xlfn.FORECAST.ETS($A$88,EC3:EC62,$A$3:$A$62)</f>
        <v>104.88945290571394</v>
      </c>
      <c r="ED88">
        <f t="shared" si="132"/>
        <v>99.715531801604129</v>
      </c>
      <c r="EE88">
        <f t="shared" si="132"/>
        <v>104.30291448039986</v>
      </c>
      <c r="EF88">
        <f t="shared" si="132"/>
        <v>91.440535218476342</v>
      </c>
      <c r="EG88">
        <f t="shared" si="132"/>
        <v>110.92628790159499</v>
      </c>
      <c r="EH88">
        <f t="shared" si="132"/>
        <v>74.191101988694271</v>
      </c>
      <c r="EI88">
        <f t="shared" si="132"/>
        <v>100.52474596693095</v>
      </c>
      <c r="EJ88">
        <f t="shared" si="132"/>
        <v>95.107638570324326</v>
      </c>
      <c r="EK88">
        <f t="shared" si="132"/>
        <v>103.15332452100611</v>
      </c>
      <c r="EL88">
        <f t="shared" si="132"/>
        <v>103.59296303576922</v>
      </c>
      <c r="EM88">
        <f t="shared" si="132"/>
        <v>107.74505272804731</v>
      </c>
      <c r="EN88">
        <f t="shared" si="132"/>
        <v>102.82018520659688</v>
      </c>
      <c r="EO88">
        <f t="shared" si="132"/>
        <v>92.247870643271796</v>
      </c>
      <c r="EP88">
        <f t="shared" si="132"/>
        <v>100.27711036886677</v>
      </c>
      <c r="EQ88">
        <f t="shared" si="132"/>
        <v>100.53835329043596</v>
      </c>
      <c r="ER88">
        <f t="shared" si="132"/>
        <v>72.332838201954289</v>
      </c>
      <c r="ES88">
        <f t="shared" si="132"/>
        <v>106.71754030018437</v>
      </c>
      <c r="ET88">
        <f t="shared" si="132"/>
        <v>97.50589304503562</v>
      </c>
      <c r="EU88">
        <f t="shared" si="132"/>
        <v>109.45474703413839</v>
      </c>
      <c r="EV88">
        <f t="shared" si="132"/>
        <v>108.32925816842811</v>
      </c>
      <c r="EW88">
        <f t="shared" si="132"/>
        <v>89.888784862122463</v>
      </c>
      <c r="EX88">
        <f t="shared" si="132"/>
        <v>76.502713259376819</v>
      </c>
      <c r="EY88">
        <f t="shared" si="132"/>
        <v>111.75228083983274</v>
      </c>
      <c r="EZ88">
        <f t="shared" si="132"/>
        <v>109.28053560627737</v>
      </c>
      <c r="FA88">
        <f t="shared" si="132"/>
        <v>114.04312217724201</v>
      </c>
      <c r="FB88">
        <f t="shared" si="132"/>
        <v>105.36945614838508</v>
      </c>
      <c r="FC88">
        <f t="shared" si="132"/>
        <v>109.073078966895</v>
      </c>
      <c r="FD88">
        <f t="shared" si="132"/>
        <v>106.50351213634607</v>
      </c>
      <c r="FE88">
        <f t="shared" si="132"/>
        <v>110.95150559883196</v>
      </c>
      <c r="FF88">
        <f t="shared" si="132"/>
        <v>109.17331269783634</v>
      </c>
      <c r="FG88">
        <f t="shared" si="132"/>
        <v>106.29183495894814</v>
      </c>
      <c r="FH88">
        <f t="shared" si="132"/>
        <v>109.96017082170356</v>
      </c>
      <c r="FI88">
        <f t="shared" si="132"/>
        <v>109.93829826829017</v>
      </c>
      <c r="FJ88">
        <f t="shared" si="132"/>
        <v>113.51843945391391</v>
      </c>
      <c r="FK88">
        <f t="shared" si="132"/>
        <v>110.17169866304874</v>
      </c>
      <c r="FL88">
        <f t="shared" si="132"/>
        <v>112.85484799970959</v>
      </c>
      <c r="FM88">
        <f t="shared" si="132"/>
        <v>108.50119150643015</v>
      </c>
      <c r="FN88">
        <f t="shared" si="132"/>
        <v>111.70320674858615</v>
      </c>
      <c r="FO88">
        <f t="shared" si="132"/>
        <v>114.42557025916071</v>
      </c>
      <c r="FP88">
        <f t="shared" si="132"/>
        <v>112.34404269538216</v>
      </c>
      <c r="FQ88">
        <f t="shared" si="132"/>
        <v>116.54419443923388</v>
      </c>
      <c r="FR88">
        <f t="shared" si="132"/>
        <v>115.29277261014968</v>
      </c>
      <c r="FS88">
        <f t="shared" si="132"/>
        <v>107.75693249555292</v>
      </c>
      <c r="FT88">
        <f t="shared" si="132"/>
        <v>107.78108208607662</v>
      </c>
      <c r="FU88">
        <f t="shared" si="132"/>
        <v>116.42200988564886</v>
      </c>
      <c r="FV88">
        <f t="shared" si="132"/>
        <v>101.36310336626487</v>
      </c>
      <c r="FW88">
        <f t="shared" si="132"/>
        <v>108.15257776972646</v>
      </c>
      <c r="FX88">
        <f t="shared" si="132"/>
        <v>104.6921296884681</v>
      </c>
      <c r="FY88">
        <f t="shared" si="132"/>
        <v>109.70268602237292</v>
      </c>
      <c r="FZ88">
        <f t="shared" si="132"/>
        <v>109.31880377369099</v>
      </c>
      <c r="GA88">
        <f t="shared" si="132"/>
        <v>109.08110316517609</v>
      </c>
      <c r="GB88">
        <f t="shared" si="132"/>
        <v>107.64227609852654</v>
      </c>
      <c r="GC88">
        <f t="shared" si="132"/>
        <v>107.67581475059949</v>
      </c>
      <c r="GD88">
        <f t="shared" si="132"/>
        <v>104.3703861754955</v>
      </c>
      <c r="GE88">
        <f t="shared" si="132"/>
        <v>102.88769367807876</v>
      </c>
      <c r="GF88">
        <f t="shared" si="132"/>
        <v>99.885816864637661</v>
      </c>
      <c r="GG88">
        <f t="shared" si="132"/>
        <v>78.964725175087352</v>
      </c>
      <c r="GH88">
        <f t="shared" si="132"/>
        <v>98.782510146365553</v>
      </c>
      <c r="GI88">
        <f t="shared" si="132"/>
        <v>102.50079733599135</v>
      </c>
      <c r="GJ88">
        <f t="shared" si="132"/>
        <v>112.87730890572664</v>
      </c>
      <c r="GK88">
        <f t="shared" si="132"/>
        <v>104.60059858386437</v>
      </c>
      <c r="GL88">
        <f t="shared" si="132"/>
        <v>108.56852884276346</v>
      </c>
      <c r="GM88">
        <f t="shared" si="132"/>
        <v>99.833635241051553</v>
      </c>
      <c r="GN88">
        <f t="shared" si="132"/>
        <v>136.31592107137223</v>
      </c>
      <c r="GO88">
        <f t="shared" ref="GO88:IZ88" si="133">_xlfn.FORECAST.ETS($A$88,GO3:GO62,$A$3:$A$62)</f>
        <v>103.14244314363839</v>
      </c>
      <c r="GP88">
        <f t="shared" si="133"/>
        <v>108.1192073010689</v>
      </c>
      <c r="GQ88">
        <f t="shared" si="133"/>
        <v>109.89568872389412</v>
      </c>
      <c r="GR88">
        <f t="shared" si="133"/>
        <v>112.50493865448099</v>
      </c>
      <c r="GS88">
        <f t="shared" si="133"/>
        <v>111.2469180639284</v>
      </c>
      <c r="GT88">
        <f t="shared" si="133"/>
        <v>109.87959930732794</v>
      </c>
      <c r="GU88">
        <f t="shared" si="133"/>
        <v>106.33469025538997</v>
      </c>
      <c r="GV88">
        <f t="shared" si="133"/>
        <v>107.18764767912535</v>
      </c>
      <c r="GW88">
        <f t="shared" si="133"/>
        <v>101.49613217998063</v>
      </c>
      <c r="GX88">
        <f t="shared" si="133"/>
        <v>112.31204097207527</v>
      </c>
      <c r="GY88">
        <f t="shared" si="133"/>
        <v>108.50657143538356</v>
      </c>
      <c r="GZ88">
        <f t="shared" si="133"/>
        <v>102.13621761692963</v>
      </c>
      <c r="HA88">
        <f t="shared" si="133"/>
        <v>125.11183885821164</v>
      </c>
      <c r="HB88">
        <f t="shared" si="133"/>
        <v>62.070311550456204</v>
      </c>
      <c r="HC88">
        <f t="shared" si="133"/>
        <v>106.24118043299706</v>
      </c>
      <c r="HD88">
        <f t="shared" si="133"/>
        <v>70.049043273269973</v>
      </c>
      <c r="HE88">
        <f t="shared" si="133"/>
        <v>91.516308496247021</v>
      </c>
      <c r="HF88">
        <f t="shared" si="133"/>
        <v>100.01679969301024</v>
      </c>
      <c r="HG88">
        <f t="shared" si="133"/>
        <v>100.76696594604631</v>
      </c>
      <c r="HH88">
        <f t="shared" si="133"/>
        <v>101.16146446361182</v>
      </c>
      <c r="HI88">
        <f t="shared" si="133"/>
        <v>86.540133482482076</v>
      </c>
      <c r="HJ88">
        <f t="shared" si="133"/>
        <v>58.79028075674811</v>
      </c>
      <c r="HK88">
        <f t="shared" si="133"/>
        <v>39.737441152032169</v>
      </c>
      <c r="HL88">
        <f t="shared" si="133"/>
        <v>87.650610871436541</v>
      </c>
      <c r="HM88">
        <f t="shared" si="133"/>
        <v>93.925845023391162</v>
      </c>
      <c r="HN88">
        <f t="shared" si="133"/>
        <v>80.647271585149582</v>
      </c>
      <c r="HO88">
        <f t="shared" si="133"/>
        <v>83.756646716902267</v>
      </c>
      <c r="HP88">
        <f t="shared" si="133"/>
        <v>99.71150733763578</v>
      </c>
      <c r="HQ88">
        <f t="shared" si="133"/>
        <v>99.231741015676917</v>
      </c>
      <c r="HR88">
        <f t="shared" si="133"/>
        <v>74.095410606950011</v>
      </c>
      <c r="HS88">
        <f t="shared" si="133"/>
        <v>100.60352104069226</v>
      </c>
      <c r="HT88">
        <f t="shared" si="133"/>
        <v>103.9230580261038</v>
      </c>
      <c r="HU88">
        <f t="shared" si="133"/>
        <v>115.31173331387178</v>
      </c>
      <c r="HV88">
        <f t="shared" si="133"/>
        <v>114.00408453197878</v>
      </c>
      <c r="HW88">
        <f t="shared" si="133"/>
        <v>107.21902246010251</v>
      </c>
      <c r="HX88">
        <f t="shared" si="133"/>
        <v>113.55075334542715</v>
      </c>
      <c r="HY88">
        <f t="shared" si="133"/>
        <v>102.67236202854211</v>
      </c>
      <c r="HZ88">
        <f t="shared" si="133"/>
        <v>108.40176016564527</v>
      </c>
      <c r="IA88">
        <f t="shared" si="133"/>
        <v>104.52013398256589</v>
      </c>
      <c r="IB88">
        <f t="shared" si="133"/>
        <v>99.697399993551926</v>
      </c>
      <c r="IC88">
        <f t="shared" si="133"/>
        <v>102.97213246426695</v>
      </c>
      <c r="ID88">
        <f t="shared" si="133"/>
        <v>109.40842237464609</v>
      </c>
      <c r="IE88">
        <f t="shared" si="133"/>
        <v>103.10722786221204</v>
      </c>
      <c r="IF88">
        <f t="shared" si="133"/>
        <v>110.16571631019622</v>
      </c>
      <c r="IG88">
        <f t="shared" si="133"/>
        <v>102.78134439657472</v>
      </c>
      <c r="IH88">
        <f t="shared" si="133"/>
        <v>108.37303495142666</v>
      </c>
      <c r="II88">
        <f t="shared" si="133"/>
        <v>114.13244283646372</v>
      </c>
      <c r="IJ88">
        <f t="shared" si="133"/>
        <v>124.61985792026161</v>
      </c>
      <c r="IK88">
        <f t="shared" si="133"/>
        <v>102.99666751932926</v>
      </c>
      <c r="IL88">
        <f t="shared" si="133"/>
        <v>116.50756672980967</v>
      </c>
      <c r="IM88">
        <f t="shared" si="133"/>
        <v>102.93181088092038</v>
      </c>
      <c r="IN88">
        <f t="shared" si="133"/>
        <v>109.43662071442431</v>
      </c>
      <c r="IO88">
        <f t="shared" si="133"/>
        <v>100.89081937032262</v>
      </c>
      <c r="IP88">
        <f t="shared" si="133"/>
        <v>104.69253564541405</v>
      </c>
      <c r="IQ88">
        <f t="shared" si="133"/>
        <v>109.02859220144563</v>
      </c>
      <c r="IR88">
        <f t="shared" si="133"/>
        <v>112.93776001313991</v>
      </c>
      <c r="IS88">
        <f t="shared" si="133"/>
        <v>111.4274706325791</v>
      </c>
      <c r="IT88">
        <f t="shared" si="133"/>
        <v>110.06664885394041</v>
      </c>
      <c r="IU88">
        <f t="shared" si="133"/>
        <v>115.17984031106009</v>
      </c>
      <c r="IV88">
        <f t="shared" si="133"/>
        <v>107.79854061139548</v>
      </c>
      <c r="IW88">
        <f t="shared" si="133"/>
        <v>109.67974602163514</v>
      </c>
      <c r="IX88">
        <f t="shared" si="133"/>
        <v>107.62941993984045</v>
      </c>
      <c r="IY88">
        <f t="shared" si="133"/>
        <v>106.0611807680957</v>
      </c>
      <c r="IZ88">
        <f t="shared" si="133"/>
        <v>111.94146934546573</v>
      </c>
      <c r="JA88">
        <f t="shared" ref="JA88:KR88" si="134">_xlfn.FORECAST.ETS($A$88,JA3:JA62,$A$3:$A$62)</f>
        <v>111.4942809439186</v>
      </c>
      <c r="JB88">
        <f t="shared" si="134"/>
        <v>110.06745557876167</v>
      </c>
      <c r="JC88">
        <f t="shared" si="134"/>
        <v>108.57857768848692</v>
      </c>
      <c r="JD88">
        <f t="shared" si="134"/>
        <v>110.24454578582386</v>
      </c>
      <c r="JE88">
        <f t="shared" si="134"/>
        <v>118.68368958037766</v>
      </c>
      <c r="JF88">
        <f t="shared" si="134"/>
        <v>107.908204902104</v>
      </c>
      <c r="JG88">
        <f t="shared" si="134"/>
        <v>112.93405412613362</v>
      </c>
      <c r="JH88">
        <f t="shared" si="134"/>
        <v>107.31230406715669</v>
      </c>
      <c r="JI88">
        <f t="shared" si="134"/>
        <v>112.10434563688226</v>
      </c>
      <c r="JJ88">
        <f t="shared" si="134"/>
        <v>104.10755455344129</v>
      </c>
      <c r="JK88">
        <f t="shared" si="134"/>
        <v>111.7345275058194</v>
      </c>
      <c r="JL88">
        <f t="shared" si="134"/>
        <v>107.21342316469169</v>
      </c>
      <c r="JM88">
        <f t="shared" si="134"/>
        <v>111.24063495663408</v>
      </c>
      <c r="JN88">
        <f t="shared" si="134"/>
        <v>110.8404349985242</v>
      </c>
      <c r="JO88">
        <f t="shared" si="134"/>
        <v>104.87079755586728</v>
      </c>
      <c r="JP88">
        <f t="shared" si="134"/>
        <v>116.79407740500375</v>
      </c>
      <c r="JQ88">
        <f t="shared" si="134"/>
        <v>101.58750635547975</v>
      </c>
      <c r="JR88">
        <f t="shared" si="134"/>
        <v>94.310898906945013</v>
      </c>
      <c r="JS88">
        <f t="shared" si="134"/>
        <v>108.26650071885618</v>
      </c>
      <c r="JT88">
        <f t="shared" si="134"/>
        <v>115.44950124709572</v>
      </c>
      <c r="JU88">
        <f t="shared" si="134"/>
        <v>115.33250751626954</v>
      </c>
      <c r="JV88">
        <f t="shared" si="134"/>
        <v>113.74435186705712</v>
      </c>
      <c r="JW88">
        <f t="shared" si="134"/>
        <v>117.49180691049595</v>
      </c>
      <c r="JX88">
        <f t="shared" si="134"/>
        <v>102.30787868551029</v>
      </c>
      <c r="JY88">
        <f t="shared" si="134"/>
        <v>111.78569002096876</v>
      </c>
      <c r="JZ88">
        <f t="shared" si="134"/>
        <v>110.62025520627624</v>
      </c>
      <c r="KA88">
        <f t="shared" si="134"/>
        <v>117.02200252187232</v>
      </c>
      <c r="KB88">
        <f t="shared" si="134"/>
        <v>101.77904733656381</v>
      </c>
      <c r="KC88">
        <f t="shared" si="134"/>
        <v>109.84722942472074</v>
      </c>
      <c r="KD88">
        <f t="shared" si="134"/>
        <v>103.57689620721366</v>
      </c>
      <c r="KE88">
        <f t="shared" si="134"/>
        <v>93.790159365160775</v>
      </c>
      <c r="KF88">
        <f t="shared" si="134"/>
        <v>81.993364674173932</v>
      </c>
      <c r="KG88">
        <f t="shared" si="134"/>
        <v>100.38509597119884</v>
      </c>
      <c r="KH88">
        <f t="shared" si="134"/>
        <v>95.67550148025687</v>
      </c>
      <c r="KI88">
        <f t="shared" si="134"/>
        <v>110.83087884571522</v>
      </c>
      <c r="KJ88">
        <f t="shared" si="134"/>
        <v>110.65637344346015</v>
      </c>
      <c r="KK88">
        <f t="shared" si="134"/>
        <v>100</v>
      </c>
      <c r="KL88">
        <f t="shared" si="134"/>
        <v>107.11669635017624</v>
      </c>
      <c r="KM88">
        <f t="shared" si="134"/>
        <v>105.19839906207146</v>
      </c>
      <c r="KN88">
        <f t="shared" si="134"/>
        <v>108.57179903106459</v>
      </c>
      <c r="KO88">
        <f t="shared" si="134"/>
        <v>113.72969055869846</v>
      </c>
      <c r="KP88">
        <f t="shared" si="134"/>
        <v>106.58819680710749</v>
      </c>
      <c r="KQ88">
        <f t="shared" si="134"/>
        <v>114.69940461315974</v>
      </c>
      <c r="KR88">
        <f t="shared" si="134"/>
        <v>119.59486647895407</v>
      </c>
      <c r="KS88">
        <f t="shared" si="14"/>
        <v>105.28843389593649</v>
      </c>
    </row>
    <row r="89" spans="1:305" x14ac:dyDescent="0.2">
      <c r="A89" s="66">
        <v>44263</v>
      </c>
      <c r="B89">
        <f t="shared" si="7"/>
        <v>111.63053436776916</v>
      </c>
      <c r="C89">
        <f t="shared" si="8"/>
        <v>105.23271176392298</v>
      </c>
      <c r="D89">
        <f>_xlfn.FORECAST.ETS($A$89,D3:D62,$A$3:$A$62)</f>
        <v>108.69311348457418</v>
      </c>
      <c r="E89">
        <f t="shared" ref="E89:BP89" si="135">_xlfn.FORECAST.ETS($A$89,E3:E62,$A$3:$A$62)</f>
        <v>110.96683858435777</v>
      </c>
      <c r="F89">
        <f t="shared" si="135"/>
        <v>101.15957486315733</v>
      </c>
      <c r="G89">
        <f t="shared" si="135"/>
        <v>108.99804331268875</v>
      </c>
      <c r="H89">
        <f t="shared" si="135"/>
        <v>107.02942366804396</v>
      </c>
      <c r="I89">
        <f t="shared" si="135"/>
        <v>107.45000750431248</v>
      </c>
      <c r="J89">
        <f t="shared" si="135"/>
        <v>109.29998582140141</v>
      </c>
      <c r="K89">
        <f t="shared" si="135"/>
        <v>104.25437912059864</v>
      </c>
      <c r="L89">
        <f t="shared" si="135"/>
        <v>99.19622223521317</v>
      </c>
      <c r="M89">
        <f t="shared" si="135"/>
        <v>120.2119708059454</v>
      </c>
      <c r="N89">
        <f t="shared" si="135"/>
        <v>97.639592026941386</v>
      </c>
      <c r="O89">
        <f t="shared" si="135"/>
        <v>105.36441911944955</v>
      </c>
      <c r="P89">
        <f t="shared" si="135"/>
        <v>124.96088019367511</v>
      </c>
      <c r="Q89">
        <f t="shared" si="135"/>
        <v>109.30909782175459</v>
      </c>
      <c r="R89">
        <f t="shared" si="135"/>
        <v>92.530235964658814</v>
      </c>
      <c r="S89">
        <f t="shared" si="135"/>
        <v>95.648857530201312</v>
      </c>
      <c r="T89">
        <f t="shared" si="135"/>
        <v>107.07982675307355</v>
      </c>
      <c r="U89">
        <f t="shared" si="135"/>
        <v>108.67753967641565</v>
      </c>
      <c r="V89">
        <f t="shared" si="135"/>
        <v>96.088280396813929</v>
      </c>
      <c r="W89">
        <f t="shared" si="135"/>
        <v>102.6268933464186</v>
      </c>
      <c r="X89">
        <f t="shared" si="135"/>
        <v>110.56622089446165</v>
      </c>
      <c r="Y89">
        <f t="shared" si="135"/>
        <v>106.18928960413146</v>
      </c>
      <c r="Z89">
        <f t="shared" si="135"/>
        <v>104.04958789987448</v>
      </c>
      <c r="AA89">
        <f t="shared" si="135"/>
        <v>97.265119180135102</v>
      </c>
      <c r="AB89">
        <f t="shared" si="135"/>
        <v>129.79180586369506</v>
      </c>
      <c r="AC89">
        <f t="shared" si="135"/>
        <v>112.64724946515278</v>
      </c>
      <c r="AD89">
        <f t="shared" si="135"/>
        <v>101.59231084948529</v>
      </c>
      <c r="AE89">
        <f t="shared" si="135"/>
        <v>104.26983320923404</v>
      </c>
      <c r="AF89">
        <f t="shared" si="135"/>
        <v>100.96072395979843</v>
      </c>
      <c r="AG89">
        <f t="shared" si="135"/>
        <v>98.964512360539345</v>
      </c>
      <c r="AH89">
        <f t="shared" si="135"/>
        <v>115.07091554511788</v>
      </c>
      <c r="AI89">
        <f t="shared" si="135"/>
        <v>100.77137428014595</v>
      </c>
      <c r="AJ89">
        <f t="shared" si="135"/>
        <v>102.71245089007149</v>
      </c>
      <c r="AK89">
        <f t="shared" si="135"/>
        <v>105.18372855317074</v>
      </c>
      <c r="AL89">
        <f t="shared" si="135"/>
        <v>114.06479237260641</v>
      </c>
      <c r="AM89">
        <f t="shared" si="135"/>
        <v>117.12263473519157</v>
      </c>
      <c r="AN89">
        <f t="shared" si="135"/>
        <v>112.50335002898373</v>
      </c>
      <c r="AO89">
        <f t="shared" si="135"/>
        <v>174.0289930656954</v>
      </c>
      <c r="AP89">
        <f t="shared" si="135"/>
        <v>106.76624949127583</v>
      </c>
      <c r="AQ89">
        <f t="shared" si="135"/>
        <v>100.26292279165128</v>
      </c>
      <c r="AR89">
        <f t="shared" si="135"/>
        <v>95.61389065028429</v>
      </c>
      <c r="AS89">
        <f t="shared" si="135"/>
        <v>105.30522591901024</v>
      </c>
      <c r="AT89">
        <f t="shared" si="135"/>
        <v>148.47219250639102</v>
      </c>
      <c r="AU89">
        <f t="shared" si="135"/>
        <v>107.82545994957371</v>
      </c>
      <c r="AV89">
        <f t="shared" si="135"/>
        <v>108.06859785492436</v>
      </c>
      <c r="AW89">
        <f t="shared" si="135"/>
        <v>107.33914591594871</v>
      </c>
      <c r="AX89">
        <f t="shared" si="135"/>
        <v>108.03399066943896</v>
      </c>
      <c r="AY89">
        <f t="shared" si="135"/>
        <v>114.3449018325946</v>
      </c>
      <c r="AZ89">
        <f t="shared" si="135"/>
        <v>106.25266617770998</v>
      </c>
      <c r="BA89">
        <f t="shared" si="135"/>
        <v>148.68106453693775</v>
      </c>
      <c r="BB89">
        <f t="shared" si="135"/>
        <v>100.07716080782784</v>
      </c>
      <c r="BC89">
        <f t="shared" si="135"/>
        <v>111.68569882161083</v>
      </c>
      <c r="BD89">
        <f t="shared" si="135"/>
        <v>99.877185595512159</v>
      </c>
      <c r="BE89">
        <f t="shared" si="135"/>
        <v>106.14377613510264</v>
      </c>
      <c r="BF89">
        <f t="shared" si="135"/>
        <v>119.30640827786189</v>
      </c>
      <c r="BG89">
        <f t="shared" si="135"/>
        <v>111.68948906788033</v>
      </c>
      <c r="BH89">
        <f t="shared" si="135"/>
        <v>113.57114027234786</v>
      </c>
      <c r="BI89">
        <f t="shared" si="135"/>
        <v>102.58624071554236</v>
      </c>
      <c r="BJ89">
        <f t="shared" si="135"/>
        <v>110.21231350367702</v>
      </c>
      <c r="BK89">
        <f t="shared" si="135"/>
        <v>109.85142049537605</v>
      </c>
      <c r="BL89">
        <f t="shared" si="135"/>
        <v>112.5572602689073</v>
      </c>
      <c r="BM89">
        <f t="shared" si="135"/>
        <v>112.18424151992858</v>
      </c>
      <c r="BN89">
        <f t="shared" si="135"/>
        <v>117.18018920430949</v>
      </c>
      <c r="BO89">
        <f t="shared" si="135"/>
        <v>100.80194433157173</v>
      </c>
      <c r="BP89">
        <f t="shared" si="135"/>
        <v>95.873818835517383</v>
      </c>
      <c r="BQ89">
        <f t="shared" ref="BQ89:EB89" si="136">_xlfn.FORECAST.ETS($A$89,BQ3:BQ62,$A$3:$A$62)</f>
        <v>100.95252990297821</v>
      </c>
      <c r="BR89">
        <f t="shared" si="136"/>
        <v>107.85529576713409</v>
      </c>
      <c r="BS89">
        <f t="shared" si="136"/>
        <v>111.19820963178034</v>
      </c>
      <c r="BT89">
        <f t="shared" si="136"/>
        <v>102.75606991022987</v>
      </c>
      <c r="BU89">
        <f t="shared" si="136"/>
        <v>103.63803735384553</v>
      </c>
      <c r="BV89">
        <f t="shared" si="136"/>
        <v>114.53795756283975</v>
      </c>
      <c r="BW89">
        <f t="shared" si="136"/>
        <v>101.38154186668505</v>
      </c>
      <c r="BX89">
        <f t="shared" si="136"/>
        <v>109.69790906031562</v>
      </c>
      <c r="BY89">
        <f t="shared" si="136"/>
        <v>122.83436033200597</v>
      </c>
      <c r="BZ89">
        <f t="shared" si="136"/>
        <v>107.80734316481742</v>
      </c>
      <c r="CA89">
        <f t="shared" si="136"/>
        <v>106.93768792480006</v>
      </c>
      <c r="CB89">
        <f t="shared" si="136"/>
        <v>103.94886919998905</v>
      </c>
      <c r="CC89">
        <f t="shared" si="136"/>
        <v>103.80239170031695</v>
      </c>
      <c r="CD89">
        <f t="shared" si="136"/>
        <v>114.62202522058709</v>
      </c>
      <c r="CE89">
        <f t="shared" si="136"/>
        <v>106.4764123370561</v>
      </c>
      <c r="CF89">
        <f t="shared" si="136"/>
        <v>85.12287520456897</v>
      </c>
      <c r="CG89">
        <f t="shared" si="136"/>
        <v>103.76914641679768</v>
      </c>
      <c r="CH89">
        <f t="shared" si="136"/>
        <v>104.86487611328013</v>
      </c>
      <c r="CI89">
        <f t="shared" si="136"/>
        <v>80.939448674897918</v>
      </c>
      <c r="CJ89">
        <f t="shared" si="136"/>
        <v>96.416752563686345</v>
      </c>
      <c r="CK89">
        <f t="shared" si="136"/>
        <v>91.283668972452318</v>
      </c>
      <c r="CL89">
        <f t="shared" si="136"/>
        <v>104.62928481163709</v>
      </c>
      <c r="CM89">
        <f t="shared" si="136"/>
        <v>69.513195526427651</v>
      </c>
      <c r="CN89">
        <f t="shared" si="136"/>
        <v>73.039553329289816</v>
      </c>
      <c r="CO89">
        <f t="shared" si="136"/>
        <v>76.104720861817441</v>
      </c>
      <c r="CP89">
        <f t="shared" si="136"/>
        <v>66.952698069088896</v>
      </c>
      <c r="CQ89">
        <f t="shared" si="136"/>
        <v>102.10257819216808</v>
      </c>
      <c r="CR89">
        <f t="shared" si="136"/>
        <v>74.850881138458391</v>
      </c>
      <c r="CS89">
        <f t="shared" si="136"/>
        <v>84.744227978491566</v>
      </c>
      <c r="CT89">
        <f t="shared" si="136"/>
        <v>58.913843458410561</v>
      </c>
      <c r="CU89">
        <f t="shared" si="136"/>
        <v>76.855171967550461</v>
      </c>
      <c r="CV89">
        <f t="shared" si="136"/>
        <v>101.40381611891794</v>
      </c>
      <c r="CW89">
        <f t="shared" si="136"/>
        <v>53.386296526331698</v>
      </c>
      <c r="CX89">
        <f t="shared" si="136"/>
        <v>101.18902643790356</v>
      </c>
      <c r="CY89">
        <f t="shared" si="136"/>
        <v>113.65547316775746</v>
      </c>
      <c r="CZ89">
        <f t="shared" si="136"/>
        <v>98.219973687031512</v>
      </c>
      <c r="DA89">
        <f t="shared" si="136"/>
        <v>115.92327377579979</v>
      </c>
      <c r="DB89">
        <f t="shared" si="136"/>
        <v>88.672813232760603</v>
      </c>
      <c r="DC89">
        <f t="shared" si="136"/>
        <v>76.56826995235825</v>
      </c>
      <c r="DD89">
        <f t="shared" si="136"/>
        <v>81.951099670602673</v>
      </c>
      <c r="DE89">
        <f t="shared" si="136"/>
        <v>71.834496943725654</v>
      </c>
      <c r="DF89">
        <f t="shared" si="136"/>
        <v>92.534389062235505</v>
      </c>
      <c r="DG89">
        <f t="shared" si="136"/>
        <v>63.488934669839225</v>
      </c>
      <c r="DH89">
        <f t="shared" si="136"/>
        <v>59.856156180730935</v>
      </c>
      <c r="DI89">
        <f t="shared" si="136"/>
        <v>96.120032094509924</v>
      </c>
      <c r="DJ89">
        <f t="shared" si="136"/>
        <v>106.18416434130502</v>
      </c>
      <c r="DK89">
        <f t="shared" si="136"/>
        <v>108.37721445463637</v>
      </c>
      <c r="DL89">
        <f t="shared" si="136"/>
        <v>107.90329439999057</v>
      </c>
      <c r="DM89">
        <f t="shared" si="136"/>
        <v>112.91047110175194</v>
      </c>
      <c r="DN89">
        <f t="shared" si="136"/>
        <v>117.76144685006629</v>
      </c>
      <c r="DO89">
        <f t="shared" si="136"/>
        <v>114.92950875694632</v>
      </c>
      <c r="DP89">
        <f t="shared" si="136"/>
        <v>110.02864254038948</v>
      </c>
      <c r="DQ89">
        <f t="shared" si="136"/>
        <v>109.92937985255236</v>
      </c>
      <c r="DR89">
        <f t="shared" si="136"/>
        <v>117.15964339141564</v>
      </c>
      <c r="DS89">
        <f t="shared" si="136"/>
        <v>111.80706420073309</v>
      </c>
      <c r="DT89">
        <f t="shared" si="136"/>
        <v>108.78904831263891</v>
      </c>
      <c r="DU89">
        <f t="shared" si="136"/>
        <v>140.86934289922414</v>
      </c>
      <c r="DV89">
        <f t="shared" si="136"/>
        <v>106.54344182646103</v>
      </c>
      <c r="DW89">
        <f t="shared" si="136"/>
        <v>109.51061826759994</v>
      </c>
      <c r="DX89">
        <f t="shared" si="136"/>
        <v>93.91562067340621</v>
      </c>
      <c r="DY89">
        <f t="shared" si="136"/>
        <v>99.080722290082591</v>
      </c>
      <c r="DZ89">
        <f t="shared" si="136"/>
        <v>107.45358762465952</v>
      </c>
      <c r="EA89">
        <f t="shared" si="136"/>
        <v>104.18274804963406</v>
      </c>
      <c r="EB89">
        <f t="shared" si="136"/>
        <v>102.34446262485531</v>
      </c>
      <c r="EC89">
        <f t="shared" ref="EC89:GN89" si="137">_xlfn.FORECAST.ETS($A$89,EC3:EC62,$A$3:$A$62)</f>
        <v>105.12631440671046</v>
      </c>
      <c r="ED89">
        <f t="shared" si="137"/>
        <v>99.736325016606159</v>
      </c>
      <c r="EE89">
        <f t="shared" si="137"/>
        <v>104.21566573767622</v>
      </c>
      <c r="EF89">
        <f t="shared" si="137"/>
        <v>91.090531248233745</v>
      </c>
      <c r="EG89">
        <f t="shared" si="137"/>
        <v>111.28056983860453</v>
      </c>
      <c r="EH89">
        <f t="shared" si="137"/>
        <v>73.401351825125488</v>
      </c>
      <c r="EI89">
        <f t="shared" si="137"/>
        <v>100.60520427371192</v>
      </c>
      <c r="EJ89">
        <f t="shared" si="137"/>
        <v>95.031014362713307</v>
      </c>
      <c r="EK89">
        <f t="shared" si="137"/>
        <v>103.23014571388713</v>
      </c>
      <c r="EL89">
        <f t="shared" si="137"/>
        <v>103.71990315831567</v>
      </c>
      <c r="EM89">
        <f t="shared" si="137"/>
        <v>107.75270835250181</v>
      </c>
      <c r="EN89">
        <f t="shared" si="137"/>
        <v>102.94417636803098</v>
      </c>
      <c r="EO89">
        <f t="shared" si="137"/>
        <v>92.0197020754497</v>
      </c>
      <c r="EP89">
        <f t="shared" si="137"/>
        <v>100.28740539082233</v>
      </c>
      <c r="EQ89">
        <f t="shared" si="137"/>
        <v>100.65740144266769</v>
      </c>
      <c r="ER89">
        <f t="shared" si="137"/>
        <v>71.459725666983047</v>
      </c>
      <c r="ES89">
        <f t="shared" si="137"/>
        <v>106.90603553447409</v>
      </c>
      <c r="ET89">
        <f t="shared" si="137"/>
        <v>97.414134828448283</v>
      </c>
      <c r="EU89">
        <f t="shared" si="137"/>
        <v>109.80887515323211</v>
      </c>
      <c r="EV89">
        <f t="shared" si="137"/>
        <v>108.65367776209513</v>
      </c>
      <c r="EW89">
        <f t="shared" si="137"/>
        <v>89.628954836597742</v>
      </c>
      <c r="EX89">
        <f t="shared" si="137"/>
        <v>75.687059767506696</v>
      </c>
      <c r="EY89">
        <f t="shared" si="137"/>
        <v>112.10676854047796</v>
      </c>
      <c r="EZ89">
        <f t="shared" si="137"/>
        <v>109.10182986293016</v>
      </c>
      <c r="FA89">
        <f t="shared" si="137"/>
        <v>114.48019846052338</v>
      </c>
      <c r="FB89">
        <f t="shared" si="137"/>
        <v>105.661763506436</v>
      </c>
      <c r="FC89">
        <f t="shared" si="137"/>
        <v>109.53127207216367</v>
      </c>
      <c r="FD89">
        <f t="shared" si="137"/>
        <v>106.93164183894368</v>
      </c>
      <c r="FE89">
        <f t="shared" si="137"/>
        <v>111.35067062026832</v>
      </c>
      <c r="FF89">
        <f t="shared" si="137"/>
        <v>109.50037294711912</v>
      </c>
      <c r="FG89">
        <f t="shared" si="137"/>
        <v>106.49064811111626</v>
      </c>
      <c r="FH89">
        <f t="shared" si="137"/>
        <v>110.27687124388385</v>
      </c>
      <c r="FI89">
        <f t="shared" si="137"/>
        <v>110.27393109790157</v>
      </c>
      <c r="FJ89">
        <f t="shared" si="137"/>
        <v>113.95458503334436</v>
      </c>
      <c r="FK89">
        <f t="shared" si="137"/>
        <v>110.6864136632982</v>
      </c>
      <c r="FL89">
        <f t="shared" si="137"/>
        <v>113.2870221473718</v>
      </c>
      <c r="FM89">
        <f t="shared" si="137"/>
        <v>108.81187357168969</v>
      </c>
      <c r="FN89">
        <f t="shared" si="137"/>
        <v>112.10151579090255</v>
      </c>
      <c r="FO89">
        <f t="shared" si="137"/>
        <v>114.92378380812139</v>
      </c>
      <c r="FP89">
        <f t="shared" si="137"/>
        <v>112.77141013457553</v>
      </c>
      <c r="FQ89">
        <f t="shared" si="137"/>
        <v>117.14485228669571</v>
      </c>
      <c r="FR89">
        <f t="shared" si="137"/>
        <v>115.75410682161227</v>
      </c>
      <c r="FS89">
        <f t="shared" si="137"/>
        <v>108.03303206546073</v>
      </c>
      <c r="FT89">
        <f t="shared" si="137"/>
        <v>107.99027765314834</v>
      </c>
      <c r="FU89">
        <f t="shared" si="137"/>
        <v>117.0052336210249</v>
      </c>
      <c r="FV89">
        <f t="shared" si="137"/>
        <v>101.46996957494729</v>
      </c>
      <c r="FW89">
        <f t="shared" si="137"/>
        <v>108.41248443243518</v>
      </c>
      <c r="FX89">
        <f t="shared" si="137"/>
        <v>101.98864796068068</v>
      </c>
      <c r="FY89">
        <f t="shared" si="137"/>
        <v>109.70169157584671</v>
      </c>
      <c r="FZ89">
        <f t="shared" si="137"/>
        <v>109.33460264076362</v>
      </c>
      <c r="GA89">
        <f t="shared" si="137"/>
        <v>109.07046208765527</v>
      </c>
      <c r="GB89">
        <f t="shared" si="137"/>
        <v>107.63493518694521</v>
      </c>
      <c r="GC89">
        <f t="shared" si="137"/>
        <v>107.68132887501919</v>
      </c>
      <c r="GD89">
        <f t="shared" si="137"/>
        <v>104.51829483375549</v>
      </c>
      <c r="GE89">
        <f t="shared" si="137"/>
        <v>102.97184801381739</v>
      </c>
      <c r="GF89">
        <f t="shared" si="137"/>
        <v>99.920099407290522</v>
      </c>
      <c r="GG89">
        <f t="shared" si="137"/>
        <v>78.307222139871087</v>
      </c>
      <c r="GH89">
        <f t="shared" si="137"/>
        <v>98.746708481441559</v>
      </c>
      <c r="GI89">
        <f t="shared" si="137"/>
        <v>102.71351847713584</v>
      </c>
      <c r="GJ89">
        <f t="shared" si="137"/>
        <v>113.30841207682074</v>
      </c>
      <c r="GK89">
        <f t="shared" si="137"/>
        <v>104.80959133427611</v>
      </c>
      <c r="GL89">
        <f t="shared" si="137"/>
        <v>108.98999241744045</v>
      </c>
      <c r="GM89">
        <f t="shared" si="137"/>
        <v>99.731216642688608</v>
      </c>
      <c r="GN89">
        <f t="shared" si="137"/>
        <v>137.37633604844885</v>
      </c>
      <c r="GO89">
        <f t="shared" ref="GO89:IZ89" si="138">_xlfn.FORECAST.ETS($A$89,GO3:GO62,$A$3:$A$62)</f>
        <v>103.32548947950012</v>
      </c>
      <c r="GP89">
        <f t="shared" si="138"/>
        <v>108.38415531193097</v>
      </c>
      <c r="GQ89">
        <f t="shared" si="138"/>
        <v>110.20707478561617</v>
      </c>
      <c r="GR89">
        <f t="shared" si="138"/>
        <v>112.97822741456366</v>
      </c>
      <c r="GS89">
        <f t="shared" si="138"/>
        <v>111.19858638069793</v>
      </c>
      <c r="GT89">
        <f t="shared" si="138"/>
        <v>110.21224147516486</v>
      </c>
      <c r="GU89">
        <f t="shared" si="138"/>
        <v>106.55505979287847</v>
      </c>
      <c r="GV89">
        <f t="shared" si="138"/>
        <v>107.36280742107297</v>
      </c>
      <c r="GW89">
        <f t="shared" si="138"/>
        <v>101.54781234177126</v>
      </c>
      <c r="GX89">
        <f t="shared" si="138"/>
        <v>117.4153515827376</v>
      </c>
      <c r="GY89">
        <f t="shared" si="138"/>
        <v>108.62478953895193</v>
      </c>
      <c r="GZ89">
        <f t="shared" si="138"/>
        <v>102.21857553348659</v>
      </c>
      <c r="HA89">
        <f t="shared" si="138"/>
        <v>102.87525800713598</v>
      </c>
      <c r="HB89">
        <f t="shared" si="138"/>
        <v>60.767965506944776</v>
      </c>
      <c r="HC89">
        <f t="shared" si="138"/>
        <v>106.38662978907763</v>
      </c>
      <c r="HD89">
        <f t="shared" si="138"/>
        <v>69.031048315510333</v>
      </c>
      <c r="HE89">
        <f t="shared" si="138"/>
        <v>91.271522811426408</v>
      </c>
      <c r="HF89">
        <f t="shared" si="138"/>
        <v>100.01589643792377</v>
      </c>
      <c r="HG89">
        <f t="shared" si="138"/>
        <v>100.78526887177199</v>
      </c>
      <c r="HH89">
        <f t="shared" si="138"/>
        <v>101.2084784173162</v>
      </c>
      <c r="HI89">
        <f t="shared" si="138"/>
        <v>86.218449575014887</v>
      </c>
      <c r="HJ89">
        <f t="shared" si="138"/>
        <v>57.487406669983088</v>
      </c>
      <c r="HK89">
        <f t="shared" si="138"/>
        <v>37.843698522972574</v>
      </c>
      <c r="HL89">
        <f t="shared" si="138"/>
        <v>87.319785998579789</v>
      </c>
      <c r="HM89">
        <f t="shared" si="138"/>
        <v>93.702273985386725</v>
      </c>
      <c r="HN89">
        <f t="shared" si="138"/>
        <v>80.034102800058008</v>
      </c>
      <c r="HO89">
        <f t="shared" si="138"/>
        <v>83.126150722335012</v>
      </c>
      <c r="HP89">
        <f t="shared" si="138"/>
        <v>99.79951302078463</v>
      </c>
      <c r="HQ89">
        <f t="shared" si="138"/>
        <v>99.251740051107078</v>
      </c>
      <c r="HR89">
        <f t="shared" si="138"/>
        <v>73.189667779816602</v>
      </c>
      <c r="HS89">
        <f t="shared" si="138"/>
        <v>100.68834211600995</v>
      </c>
      <c r="HT89">
        <f t="shared" si="138"/>
        <v>103.89587908699426</v>
      </c>
      <c r="HU89">
        <f t="shared" si="138"/>
        <v>115.89129787337353</v>
      </c>
      <c r="HV89">
        <f t="shared" si="138"/>
        <v>115.73463516023907</v>
      </c>
      <c r="HW89">
        <f t="shared" si="138"/>
        <v>107.44965003728302</v>
      </c>
      <c r="HX89">
        <f t="shared" si="138"/>
        <v>114.01353059558565</v>
      </c>
      <c r="HY89">
        <f t="shared" si="138"/>
        <v>102.77298045350268</v>
      </c>
      <c r="HZ89">
        <f t="shared" si="138"/>
        <v>108.66733106918295</v>
      </c>
      <c r="IA89">
        <f t="shared" si="138"/>
        <v>104.92348475790267</v>
      </c>
      <c r="IB89">
        <f t="shared" si="138"/>
        <v>99.792089281218537</v>
      </c>
      <c r="IC89">
        <f t="shared" si="138"/>
        <v>103.07490111951441</v>
      </c>
      <c r="ID89">
        <f t="shared" si="138"/>
        <v>109.77262899506329</v>
      </c>
      <c r="IE89">
        <f t="shared" si="138"/>
        <v>103.19044473086682</v>
      </c>
      <c r="IF89">
        <f t="shared" si="138"/>
        <v>110.47133694269453</v>
      </c>
      <c r="IG89">
        <f t="shared" si="138"/>
        <v>102.90439069549183</v>
      </c>
      <c r="IH89">
        <f t="shared" si="138"/>
        <v>108.63854091705898</v>
      </c>
      <c r="II89">
        <f t="shared" si="138"/>
        <v>114.54538465535867</v>
      </c>
      <c r="IJ89">
        <f t="shared" si="138"/>
        <v>125.41635011432406</v>
      </c>
      <c r="IK89">
        <f t="shared" si="138"/>
        <v>103.09115408672334</v>
      </c>
      <c r="IL89">
        <f t="shared" si="138"/>
        <v>116.53476242298551</v>
      </c>
      <c r="IM89">
        <f t="shared" si="138"/>
        <v>103.04409240909308</v>
      </c>
      <c r="IN89">
        <f t="shared" si="138"/>
        <v>109.06961544421797</v>
      </c>
      <c r="IO89">
        <f t="shared" si="138"/>
        <v>100.9118853854683</v>
      </c>
      <c r="IP89">
        <f t="shared" si="138"/>
        <v>104.86627971979215</v>
      </c>
      <c r="IQ89">
        <f t="shared" si="138"/>
        <v>109.29840277146852</v>
      </c>
      <c r="IR89">
        <f t="shared" si="138"/>
        <v>113.34009118049397</v>
      </c>
      <c r="IS89">
        <f t="shared" si="138"/>
        <v>111.70189805603725</v>
      </c>
      <c r="IT89">
        <f t="shared" si="138"/>
        <v>110.39378474276825</v>
      </c>
      <c r="IU89">
        <f t="shared" si="138"/>
        <v>121.68529252132048</v>
      </c>
      <c r="IV89">
        <f t="shared" si="138"/>
        <v>111.90252150067639</v>
      </c>
      <c r="IW89">
        <f t="shared" si="138"/>
        <v>113.42651460650578</v>
      </c>
      <c r="IX89">
        <f t="shared" si="138"/>
        <v>110.67626718240916</v>
      </c>
      <c r="IY89">
        <f t="shared" si="138"/>
        <v>107.89062350296093</v>
      </c>
      <c r="IZ89">
        <f t="shared" si="138"/>
        <v>112.39309122152909</v>
      </c>
      <c r="JA89">
        <f t="shared" ref="JA89:KR89" si="139">_xlfn.FORECAST.ETS($A$89,JA3:JA62,$A$3:$A$62)</f>
        <v>116.67123089561861</v>
      </c>
      <c r="JB89">
        <f t="shared" si="139"/>
        <v>115.09569230701592</v>
      </c>
      <c r="JC89">
        <f t="shared" si="139"/>
        <v>112.95384284740528</v>
      </c>
      <c r="JD89">
        <f t="shared" si="139"/>
        <v>110.28408205394007</v>
      </c>
      <c r="JE89">
        <f t="shared" si="139"/>
        <v>119.9789093913332</v>
      </c>
      <c r="JF89">
        <f t="shared" si="139"/>
        <v>108.15956211628476</v>
      </c>
      <c r="JG89">
        <f t="shared" si="139"/>
        <v>113.33640901938912</v>
      </c>
      <c r="JH89">
        <f t="shared" si="139"/>
        <v>107.54953111798237</v>
      </c>
      <c r="JI89">
        <f t="shared" si="139"/>
        <v>112.48715689051878</v>
      </c>
      <c r="JJ89">
        <f t="shared" si="139"/>
        <v>103.74348986677015</v>
      </c>
      <c r="JK89">
        <f t="shared" si="139"/>
        <v>112.15533898658718</v>
      </c>
      <c r="JL89">
        <f t="shared" si="139"/>
        <v>107.4834188511382</v>
      </c>
      <c r="JM89">
        <f t="shared" si="139"/>
        <v>111.44223064198275</v>
      </c>
      <c r="JN89">
        <f t="shared" si="139"/>
        <v>111.15347392370701</v>
      </c>
      <c r="JO89">
        <f t="shared" si="139"/>
        <v>104.96498551224553</v>
      </c>
      <c r="JP89">
        <f t="shared" si="139"/>
        <v>117.35120523236256</v>
      </c>
      <c r="JQ89">
        <f t="shared" si="139"/>
        <v>101.65627155450723</v>
      </c>
      <c r="JR89">
        <f t="shared" si="139"/>
        <v>94.518813747912688</v>
      </c>
      <c r="JS89">
        <f t="shared" si="139"/>
        <v>108.57731252272305</v>
      </c>
      <c r="JT89">
        <f t="shared" si="139"/>
        <v>116.19508036332971</v>
      </c>
      <c r="JU89">
        <f t="shared" si="139"/>
        <v>115.84499631149114</v>
      </c>
      <c r="JV89">
        <f t="shared" si="139"/>
        <v>114.20692983630195</v>
      </c>
      <c r="JW89">
        <f t="shared" si="139"/>
        <v>118.10849309065536</v>
      </c>
      <c r="JX89">
        <f t="shared" si="139"/>
        <v>102.49600816552862</v>
      </c>
      <c r="JY89">
        <f t="shared" si="139"/>
        <v>112.23642975415561</v>
      </c>
      <c r="JZ89">
        <f t="shared" si="139"/>
        <v>111.82622478769413</v>
      </c>
      <c r="KA89">
        <f t="shared" si="139"/>
        <v>114.84405224859233</v>
      </c>
      <c r="KB89">
        <f t="shared" si="139"/>
        <v>101.91560281657634</v>
      </c>
      <c r="KC89">
        <f t="shared" si="139"/>
        <v>110.3296022632703</v>
      </c>
      <c r="KD89">
        <f t="shared" si="139"/>
        <v>103.68625043809796</v>
      </c>
      <c r="KE89">
        <f t="shared" si="139"/>
        <v>93.791712063699336</v>
      </c>
      <c r="KF89">
        <f t="shared" si="139"/>
        <v>81.435271504197289</v>
      </c>
      <c r="KG89">
        <f t="shared" si="139"/>
        <v>100.4732733130257</v>
      </c>
      <c r="KH89">
        <f t="shared" si="139"/>
        <v>95.561004460519584</v>
      </c>
      <c r="KI89">
        <f t="shared" si="139"/>
        <v>111.14825274226341</v>
      </c>
      <c r="KJ89">
        <f t="shared" si="139"/>
        <v>110.9890352964954</v>
      </c>
      <c r="KK89">
        <f t="shared" si="139"/>
        <v>100</v>
      </c>
      <c r="KL89">
        <f t="shared" si="139"/>
        <v>107.3571478481332</v>
      </c>
      <c r="KM89">
        <f t="shared" si="139"/>
        <v>105.35569398529951</v>
      </c>
      <c r="KN89">
        <f t="shared" si="139"/>
        <v>108.89337752082911</v>
      </c>
      <c r="KO89">
        <f t="shared" si="139"/>
        <v>114.15800573283128</v>
      </c>
      <c r="KP89">
        <f t="shared" si="139"/>
        <v>109.32083350205495</v>
      </c>
      <c r="KQ89">
        <f t="shared" si="139"/>
        <v>115.16382064072258</v>
      </c>
      <c r="KR89">
        <f t="shared" si="139"/>
        <v>121.37037578149592</v>
      </c>
      <c r="KS89">
        <f t="shared" si="14"/>
        <v>105.62610982969105</v>
      </c>
    </row>
    <row r="90" spans="1:305" x14ac:dyDescent="0.2">
      <c r="A90" s="66">
        <v>44294</v>
      </c>
      <c r="B90">
        <f t="shared" si="7"/>
        <v>112.07106830252927</v>
      </c>
      <c r="C90">
        <f t="shared" si="8"/>
        <v>105.42186840532489</v>
      </c>
      <c r="D90">
        <f>_xlfn.FORECAST.ETS($A$90,D3:D62,$A$3:$A$62)</f>
        <v>108.95908699847196</v>
      </c>
      <c r="E90">
        <f t="shared" ref="E90:BP90" si="140">_xlfn.FORECAST.ETS($A$90,E3:E62,$A$3:$A$62)</f>
        <v>111.30294967670801</v>
      </c>
      <c r="F90">
        <f t="shared" si="140"/>
        <v>101.2225004439258</v>
      </c>
      <c r="G90">
        <f t="shared" si="140"/>
        <v>109.26747498015598</v>
      </c>
      <c r="H90">
        <f t="shared" si="140"/>
        <v>108.92970055482921</v>
      </c>
      <c r="I90">
        <f t="shared" si="140"/>
        <v>107.76252731677928</v>
      </c>
      <c r="J90">
        <f t="shared" si="140"/>
        <v>109.60132378441006</v>
      </c>
      <c r="K90">
        <f t="shared" si="140"/>
        <v>104.46001060625922</v>
      </c>
      <c r="L90">
        <f t="shared" si="140"/>
        <v>99.181913608160158</v>
      </c>
      <c r="M90">
        <f t="shared" si="140"/>
        <v>126.23372778419863</v>
      </c>
      <c r="N90">
        <f t="shared" si="140"/>
        <v>97.615427190492682</v>
      </c>
      <c r="O90">
        <f t="shared" si="140"/>
        <v>105.5316501996495</v>
      </c>
      <c r="P90">
        <f t="shared" si="140"/>
        <v>125.64496031581284</v>
      </c>
      <c r="Q90">
        <f t="shared" si="140"/>
        <v>109.80899891846646</v>
      </c>
      <c r="R90">
        <f t="shared" si="140"/>
        <v>95.062509769248265</v>
      </c>
      <c r="S90">
        <f t="shared" si="140"/>
        <v>95.531615254477501</v>
      </c>
      <c r="T90">
        <f t="shared" si="140"/>
        <v>107.27713723650652</v>
      </c>
      <c r="U90">
        <f t="shared" si="140"/>
        <v>108.89791023320795</v>
      </c>
      <c r="V90">
        <f t="shared" si="140"/>
        <v>99.809402045524848</v>
      </c>
      <c r="W90">
        <f t="shared" si="140"/>
        <v>102.74809097610024</v>
      </c>
      <c r="X90">
        <f t="shared" si="140"/>
        <v>110.89221003748101</v>
      </c>
      <c r="Y90">
        <f t="shared" si="140"/>
        <v>106.40426950494242</v>
      </c>
      <c r="Z90">
        <f t="shared" si="140"/>
        <v>104.14871192747312</v>
      </c>
      <c r="AA90">
        <f t="shared" si="140"/>
        <v>97.206128527024077</v>
      </c>
      <c r="AB90">
        <f t="shared" si="140"/>
        <v>130.67381976108271</v>
      </c>
      <c r="AC90">
        <f t="shared" si="140"/>
        <v>113.11001855747256</v>
      </c>
      <c r="AD90">
        <f t="shared" si="140"/>
        <v>101.73628798986609</v>
      </c>
      <c r="AE90">
        <f t="shared" si="140"/>
        <v>92.496666519656046</v>
      </c>
      <c r="AF90">
        <f t="shared" si="140"/>
        <v>109.80203369189809</v>
      </c>
      <c r="AG90">
        <f t="shared" si="140"/>
        <v>97.032633193894355</v>
      </c>
      <c r="AH90">
        <f t="shared" si="140"/>
        <v>115.55092178922793</v>
      </c>
      <c r="AI90">
        <f t="shared" si="140"/>
        <v>99.736480652062767</v>
      </c>
      <c r="AJ90">
        <f t="shared" si="140"/>
        <v>102.79660801824082</v>
      </c>
      <c r="AK90">
        <f t="shared" si="140"/>
        <v>105.3716778894532</v>
      </c>
      <c r="AL90">
        <f t="shared" si="140"/>
        <v>110.73081260681498</v>
      </c>
      <c r="AM90">
        <f t="shared" si="140"/>
        <v>117.62549473215705</v>
      </c>
      <c r="AN90">
        <f t="shared" si="140"/>
        <v>112.87504090776319</v>
      </c>
      <c r="AO90">
        <f t="shared" si="140"/>
        <v>153.84570300380631</v>
      </c>
      <c r="AP90">
        <f t="shared" si="140"/>
        <v>108.28293009837013</v>
      </c>
      <c r="AQ90">
        <f t="shared" si="140"/>
        <v>100.56464328909428</v>
      </c>
      <c r="AR90">
        <f t="shared" si="140"/>
        <v>100.7401324283389</v>
      </c>
      <c r="AS90">
        <f t="shared" si="140"/>
        <v>103.85105140375157</v>
      </c>
      <c r="AT90">
        <f t="shared" si="140"/>
        <v>156.36732252981292</v>
      </c>
      <c r="AU90">
        <f t="shared" si="140"/>
        <v>103.82745086457365</v>
      </c>
      <c r="AV90">
        <f t="shared" si="140"/>
        <v>108.1928147529959</v>
      </c>
      <c r="AW90">
        <f t="shared" si="140"/>
        <v>107.62729949294497</v>
      </c>
      <c r="AX90">
        <f t="shared" si="140"/>
        <v>108.42914656204545</v>
      </c>
      <c r="AY90">
        <f t="shared" si="140"/>
        <v>113.5925783969965</v>
      </c>
      <c r="AZ90">
        <f t="shared" si="140"/>
        <v>106.5769614015519</v>
      </c>
      <c r="BA90">
        <f t="shared" si="140"/>
        <v>149.0215325670797</v>
      </c>
      <c r="BB90">
        <f t="shared" si="140"/>
        <v>100.17495391469808</v>
      </c>
      <c r="BC90">
        <f t="shared" si="140"/>
        <v>112.08277171516598</v>
      </c>
      <c r="BD90">
        <f t="shared" si="140"/>
        <v>99.883240371351036</v>
      </c>
      <c r="BE90">
        <f t="shared" si="140"/>
        <v>106.42266019125931</v>
      </c>
      <c r="BF90">
        <f t="shared" si="140"/>
        <v>119.89762021473706</v>
      </c>
      <c r="BG90">
        <f t="shared" si="140"/>
        <v>112.04611672381014</v>
      </c>
      <c r="BH90">
        <f t="shared" si="140"/>
        <v>113.96764295103316</v>
      </c>
      <c r="BI90">
        <f t="shared" si="140"/>
        <v>102.67158033372355</v>
      </c>
      <c r="BJ90">
        <f t="shared" si="140"/>
        <v>110.58330739901511</v>
      </c>
      <c r="BK90">
        <f t="shared" si="140"/>
        <v>110.16102059360563</v>
      </c>
      <c r="BL90">
        <f t="shared" si="140"/>
        <v>113.00105929446799</v>
      </c>
      <c r="BM90">
        <f t="shared" si="140"/>
        <v>112.58189217311555</v>
      </c>
      <c r="BN90">
        <f t="shared" si="140"/>
        <v>117.70587279935344</v>
      </c>
      <c r="BO90">
        <f t="shared" si="140"/>
        <v>100.82047122002955</v>
      </c>
      <c r="BP90">
        <f t="shared" si="140"/>
        <v>95.770438698702264</v>
      </c>
      <c r="BQ90">
        <f t="shared" ref="BQ90:EB90" si="141">_xlfn.FORECAST.ETS($A$90,BQ3:BQ62,$A$3:$A$62)</f>
        <v>100.94822625236112</v>
      </c>
      <c r="BR90">
        <f t="shared" si="141"/>
        <v>108.20398654051522</v>
      </c>
      <c r="BS90">
        <f t="shared" si="141"/>
        <v>111.557733080389</v>
      </c>
      <c r="BT90">
        <f t="shared" si="141"/>
        <v>102.8365077787</v>
      </c>
      <c r="BU90">
        <f t="shared" si="141"/>
        <v>103.75115154127532</v>
      </c>
      <c r="BV90">
        <f t="shared" si="141"/>
        <v>114.96790805622454</v>
      </c>
      <c r="BW90">
        <f t="shared" si="141"/>
        <v>101.11316639914827</v>
      </c>
      <c r="BX90">
        <f t="shared" si="141"/>
        <v>109.99307574761526</v>
      </c>
      <c r="BY90">
        <f t="shared" si="141"/>
        <v>123.36560150134282</v>
      </c>
      <c r="BZ90">
        <f t="shared" si="141"/>
        <v>108.07294032587878</v>
      </c>
      <c r="CA90">
        <f t="shared" si="141"/>
        <v>107.24251640307351</v>
      </c>
      <c r="CB90">
        <f t="shared" si="141"/>
        <v>108.66033358043487</v>
      </c>
      <c r="CC90">
        <f t="shared" si="141"/>
        <v>104.01200874554485</v>
      </c>
      <c r="CD90">
        <f t="shared" si="141"/>
        <v>115.09439230683658</v>
      </c>
      <c r="CE90">
        <f t="shared" si="141"/>
        <v>105.60916770653486</v>
      </c>
      <c r="CF90">
        <f t="shared" si="141"/>
        <v>84.534544603894147</v>
      </c>
      <c r="CG90">
        <f t="shared" si="141"/>
        <v>103.90757548252212</v>
      </c>
      <c r="CH90">
        <f t="shared" si="141"/>
        <v>104.99097723606138</v>
      </c>
      <c r="CI90">
        <f t="shared" si="141"/>
        <v>80.353635201431771</v>
      </c>
      <c r="CJ90">
        <f t="shared" si="141"/>
        <v>96.375991009409887</v>
      </c>
      <c r="CK90">
        <f t="shared" si="141"/>
        <v>91.17141462368069</v>
      </c>
      <c r="CL90">
        <f t="shared" si="141"/>
        <v>104.83412461337109</v>
      </c>
      <c r="CM90">
        <f t="shared" si="141"/>
        <v>68.576003518653806</v>
      </c>
      <c r="CN90">
        <f t="shared" si="141"/>
        <v>71.230887638411701</v>
      </c>
      <c r="CO90">
        <f t="shared" si="141"/>
        <v>74.143779459656997</v>
      </c>
      <c r="CP90">
        <f t="shared" si="141"/>
        <v>65.973430597890356</v>
      </c>
      <c r="CQ90">
        <f t="shared" si="141"/>
        <v>102.23870610754666</v>
      </c>
      <c r="CR90">
        <f t="shared" si="141"/>
        <v>74.177024432957211</v>
      </c>
      <c r="CS90">
        <f t="shared" si="141"/>
        <v>84.423908171784817</v>
      </c>
      <c r="CT90">
        <f t="shared" si="141"/>
        <v>57.63058391426852</v>
      </c>
      <c r="CU90">
        <f t="shared" si="141"/>
        <v>75.292843237793633</v>
      </c>
      <c r="CV90">
        <f t="shared" si="141"/>
        <v>102.00233166434271</v>
      </c>
      <c r="CW90">
        <f t="shared" si="141"/>
        <v>51.671982096999173</v>
      </c>
      <c r="CX90">
        <f t="shared" si="141"/>
        <v>101.23492978406613</v>
      </c>
      <c r="CY90">
        <f t="shared" si="141"/>
        <v>114.06358025329722</v>
      </c>
      <c r="CZ90">
        <f t="shared" si="141"/>
        <v>98.180642455814336</v>
      </c>
      <c r="DA90">
        <f t="shared" si="141"/>
        <v>116.03172888009117</v>
      </c>
      <c r="DB90">
        <f t="shared" si="141"/>
        <v>88.381900742220594</v>
      </c>
      <c r="DC90">
        <f t="shared" si="141"/>
        <v>75.841339220217947</v>
      </c>
      <c r="DD90">
        <f t="shared" si="141"/>
        <v>81.432806099396942</v>
      </c>
      <c r="DE90">
        <f t="shared" si="141"/>
        <v>70.906622552154232</v>
      </c>
      <c r="DF90">
        <f t="shared" si="141"/>
        <v>92.334727112456363</v>
      </c>
      <c r="DG90">
        <f t="shared" si="141"/>
        <v>62.428424254253336</v>
      </c>
      <c r="DH90">
        <f t="shared" si="141"/>
        <v>58.462133126552295</v>
      </c>
      <c r="DI90">
        <f t="shared" si="141"/>
        <v>96.026239118452409</v>
      </c>
      <c r="DJ90">
        <f t="shared" si="141"/>
        <v>106.35126743019829</v>
      </c>
      <c r="DK90">
        <f t="shared" si="141"/>
        <v>108.51377306021884</v>
      </c>
      <c r="DL90">
        <f t="shared" si="141"/>
        <v>108.11648791916593</v>
      </c>
      <c r="DM90">
        <f t="shared" si="141"/>
        <v>113.37871490770446</v>
      </c>
      <c r="DN90">
        <f t="shared" si="141"/>
        <v>118.2982824293548</v>
      </c>
      <c r="DO90">
        <f t="shared" si="141"/>
        <v>115.39304173727139</v>
      </c>
      <c r="DP90">
        <f t="shared" si="141"/>
        <v>110.30875283470735</v>
      </c>
      <c r="DQ90">
        <f t="shared" si="141"/>
        <v>114.38293072268687</v>
      </c>
      <c r="DR90">
        <f t="shared" si="141"/>
        <v>117.66385727036337</v>
      </c>
      <c r="DS90">
        <f t="shared" si="141"/>
        <v>112.19397533745499</v>
      </c>
      <c r="DT90">
        <f t="shared" si="141"/>
        <v>109.21591061108421</v>
      </c>
      <c r="DU90">
        <f t="shared" si="141"/>
        <v>142.07241423192528</v>
      </c>
      <c r="DV90">
        <f t="shared" si="141"/>
        <v>106.72497998133267</v>
      </c>
      <c r="DW90">
        <f t="shared" si="141"/>
        <v>109.84095262706734</v>
      </c>
      <c r="DX90">
        <f t="shared" si="141"/>
        <v>93.67606406676046</v>
      </c>
      <c r="DY90">
        <f t="shared" si="141"/>
        <v>100.49099319834885</v>
      </c>
      <c r="DZ90">
        <f t="shared" si="141"/>
        <v>106.6821473680412</v>
      </c>
      <c r="EA90">
        <f t="shared" si="141"/>
        <v>104.36602831228669</v>
      </c>
      <c r="EB90">
        <f t="shared" si="141"/>
        <v>102.4250693535519</v>
      </c>
      <c r="EC90">
        <f t="shared" ref="EC90:GN90" si="142">_xlfn.FORECAST.ETS($A$90,EC3:EC62,$A$3:$A$62)</f>
        <v>105.36317590770699</v>
      </c>
      <c r="ED90">
        <f t="shared" si="142"/>
        <v>99.757118231608189</v>
      </c>
      <c r="EE90">
        <f t="shared" si="142"/>
        <v>104.12841699495259</v>
      </c>
      <c r="EF90">
        <f t="shared" si="142"/>
        <v>90.740527277991134</v>
      </c>
      <c r="EG90">
        <f t="shared" si="142"/>
        <v>111.6348517756141</v>
      </c>
      <c r="EH90">
        <f t="shared" si="142"/>
        <v>72.611601661556705</v>
      </c>
      <c r="EI90">
        <f t="shared" si="142"/>
        <v>100.6856625804929</v>
      </c>
      <c r="EJ90">
        <f t="shared" si="142"/>
        <v>94.954390155102303</v>
      </c>
      <c r="EK90">
        <f t="shared" si="142"/>
        <v>103.30696690676814</v>
      </c>
      <c r="EL90">
        <f t="shared" si="142"/>
        <v>103.84684328086213</v>
      </c>
      <c r="EM90">
        <f t="shared" si="142"/>
        <v>118.54433994027768</v>
      </c>
      <c r="EN90">
        <f t="shared" si="142"/>
        <v>103.06816752946509</v>
      </c>
      <c r="EO90">
        <f t="shared" si="142"/>
        <v>91.791533507627619</v>
      </c>
      <c r="EP90">
        <f t="shared" si="142"/>
        <v>100.29770041277789</v>
      </c>
      <c r="EQ90">
        <f t="shared" si="142"/>
        <v>100.77644959489942</v>
      </c>
      <c r="ER90">
        <f t="shared" si="142"/>
        <v>70.586613132011792</v>
      </c>
      <c r="ES90">
        <f t="shared" si="142"/>
        <v>107.0945307687638</v>
      </c>
      <c r="ET90">
        <f t="shared" si="142"/>
        <v>97.322376611860946</v>
      </c>
      <c r="EU90">
        <f t="shared" si="142"/>
        <v>110.16300327232584</v>
      </c>
      <c r="EV90">
        <f t="shared" si="142"/>
        <v>108.97809735576216</v>
      </c>
      <c r="EW90">
        <f t="shared" si="142"/>
        <v>89.369124811073036</v>
      </c>
      <c r="EX90">
        <f t="shared" si="142"/>
        <v>74.871406275636559</v>
      </c>
      <c r="EY90">
        <f t="shared" si="142"/>
        <v>112.46125624112318</v>
      </c>
      <c r="EZ90">
        <f t="shared" si="142"/>
        <v>110.00791529436036</v>
      </c>
      <c r="FA90">
        <f t="shared" si="142"/>
        <v>114.91727474380474</v>
      </c>
      <c r="FB90">
        <f t="shared" si="142"/>
        <v>105.95407086448694</v>
      </c>
      <c r="FC90">
        <f t="shared" si="142"/>
        <v>109.98946517743235</v>
      </c>
      <c r="FD90">
        <f t="shared" si="142"/>
        <v>107.35977154154128</v>
      </c>
      <c r="FE90">
        <f t="shared" si="142"/>
        <v>111.74983564170468</v>
      </c>
      <c r="FF90">
        <f t="shared" si="142"/>
        <v>109.82743319640191</v>
      </c>
      <c r="FG90">
        <f t="shared" si="142"/>
        <v>106.68946126328439</v>
      </c>
      <c r="FH90">
        <f t="shared" si="142"/>
        <v>110.59357166606415</v>
      </c>
      <c r="FI90">
        <f t="shared" si="142"/>
        <v>110.60956392751295</v>
      </c>
      <c r="FJ90">
        <f t="shared" si="142"/>
        <v>114.39073061277477</v>
      </c>
      <c r="FK90">
        <f t="shared" si="142"/>
        <v>111.20112866354764</v>
      </c>
      <c r="FL90">
        <f t="shared" si="142"/>
        <v>113.719196295034</v>
      </c>
      <c r="FM90">
        <f t="shared" si="142"/>
        <v>109.12255563694923</v>
      </c>
      <c r="FN90">
        <f t="shared" si="142"/>
        <v>112.49982483321894</v>
      </c>
      <c r="FO90">
        <f t="shared" si="142"/>
        <v>115.42199735708206</v>
      </c>
      <c r="FP90">
        <f t="shared" si="142"/>
        <v>113.19877757376891</v>
      </c>
      <c r="FQ90">
        <f t="shared" si="142"/>
        <v>117.74551013415754</v>
      </c>
      <c r="FR90">
        <f t="shared" si="142"/>
        <v>116.21544103307487</v>
      </c>
      <c r="FS90">
        <f t="shared" si="142"/>
        <v>108.30913163536853</v>
      </c>
      <c r="FT90">
        <f t="shared" si="142"/>
        <v>108.19947322022007</v>
      </c>
      <c r="FU90">
        <f t="shared" si="142"/>
        <v>117.58845735640095</v>
      </c>
      <c r="FV90">
        <f t="shared" si="142"/>
        <v>101.5768357836297</v>
      </c>
      <c r="FW90">
        <f t="shared" si="142"/>
        <v>108.67239109514391</v>
      </c>
      <c r="FX90">
        <f t="shared" si="142"/>
        <v>106.36540995628975</v>
      </c>
      <c r="FY90">
        <f t="shared" si="142"/>
        <v>112.33533045815909</v>
      </c>
      <c r="FZ90">
        <f t="shared" si="142"/>
        <v>111.56587043365397</v>
      </c>
      <c r="GA90">
        <f t="shared" si="142"/>
        <v>110.15502195215237</v>
      </c>
      <c r="GB90">
        <f t="shared" si="142"/>
        <v>109.83215573579038</v>
      </c>
      <c r="GC90">
        <f t="shared" si="142"/>
        <v>109.91552154692977</v>
      </c>
      <c r="GD90">
        <f t="shared" si="142"/>
        <v>104.66620349201548</v>
      </c>
      <c r="GE90">
        <f t="shared" si="142"/>
        <v>103.05600234955602</v>
      </c>
      <c r="GF90">
        <f t="shared" si="142"/>
        <v>99.954381949943368</v>
      </c>
      <c r="GG90">
        <f t="shared" si="142"/>
        <v>77.649719104654821</v>
      </c>
      <c r="GH90">
        <f t="shared" si="142"/>
        <v>98.710906816517564</v>
      </c>
      <c r="GI90">
        <f t="shared" si="142"/>
        <v>102.92623961828031</v>
      </c>
      <c r="GJ90">
        <f t="shared" si="142"/>
        <v>113.73951524791485</v>
      </c>
      <c r="GK90">
        <f t="shared" si="142"/>
        <v>105.01858408468786</v>
      </c>
      <c r="GL90">
        <f t="shared" si="142"/>
        <v>109.41145599211745</v>
      </c>
      <c r="GM90">
        <f t="shared" si="142"/>
        <v>99.628798044325663</v>
      </c>
      <c r="GN90">
        <f t="shared" si="142"/>
        <v>138.43675102552547</v>
      </c>
      <c r="GO90">
        <f t="shared" ref="GO90:IZ90" si="143">_xlfn.FORECAST.ETS($A$90,GO3:GO62,$A$3:$A$62)</f>
        <v>103.50853581536184</v>
      </c>
      <c r="GP90">
        <f t="shared" si="143"/>
        <v>108.64910332279302</v>
      </c>
      <c r="GQ90">
        <f t="shared" si="143"/>
        <v>110.51846084733822</v>
      </c>
      <c r="GR90">
        <f t="shared" si="143"/>
        <v>113.45151617464633</v>
      </c>
      <c r="GS90">
        <f t="shared" si="143"/>
        <v>111.17637024537164</v>
      </c>
      <c r="GT90">
        <f t="shared" si="143"/>
        <v>110.54488364300178</v>
      </c>
      <c r="GU90">
        <f t="shared" si="143"/>
        <v>106.77542933036698</v>
      </c>
      <c r="GV90">
        <f t="shared" si="143"/>
        <v>107.5379671630206</v>
      </c>
      <c r="GW90">
        <f t="shared" si="143"/>
        <v>101.5994925035619</v>
      </c>
      <c r="GX90">
        <f t="shared" si="143"/>
        <v>117.29969842151471</v>
      </c>
      <c r="GY90">
        <f t="shared" si="143"/>
        <v>108.7430076425203</v>
      </c>
      <c r="GZ90">
        <f t="shared" si="143"/>
        <v>102.30093345004353</v>
      </c>
      <c r="HA90">
        <f t="shared" si="143"/>
        <v>105.36816347305776</v>
      </c>
      <c r="HB90">
        <f t="shared" si="143"/>
        <v>59.465619463433377</v>
      </c>
      <c r="HC90">
        <f t="shared" si="143"/>
        <v>106.53207914515821</v>
      </c>
      <c r="HD90">
        <f t="shared" si="143"/>
        <v>68.013053357750721</v>
      </c>
      <c r="HE90">
        <f t="shared" si="143"/>
        <v>91.026737126605781</v>
      </c>
      <c r="HF90">
        <f t="shared" si="143"/>
        <v>100.01566051058086</v>
      </c>
      <c r="HG90">
        <f t="shared" si="143"/>
        <v>100.80357179749767</v>
      </c>
      <c r="HH90">
        <f t="shared" si="143"/>
        <v>101.25549237102059</v>
      </c>
      <c r="HI90">
        <f t="shared" si="143"/>
        <v>85.896765667547697</v>
      </c>
      <c r="HJ90">
        <f t="shared" si="143"/>
        <v>56.184532583218036</v>
      </c>
      <c r="HK90">
        <f t="shared" si="143"/>
        <v>35.949955893912978</v>
      </c>
      <c r="HL90">
        <f t="shared" si="143"/>
        <v>86.988961125723037</v>
      </c>
      <c r="HM90">
        <f t="shared" si="143"/>
        <v>92.972894201156734</v>
      </c>
      <c r="HN90">
        <f t="shared" si="143"/>
        <v>79.420934014966434</v>
      </c>
      <c r="HO90">
        <f t="shared" si="143"/>
        <v>82.495654727767743</v>
      </c>
      <c r="HP90">
        <f t="shared" si="143"/>
        <v>99.887518703933495</v>
      </c>
      <c r="HQ90">
        <f t="shared" si="143"/>
        <v>99.271739086537224</v>
      </c>
      <c r="HR90">
        <f t="shared" si="143"/>
        <v>72.283924952683208</v>
      </c>
      <c r="HS90">
        <f t="shared" si="143"/>
        <v>100.77316319132764</v>
      </c>
      <c r="HT90">
        <f t="shared" si="143"/>
        <v>103.87006364735416</v>
      </c>
      <c r="HU90">
        <f t="shared" si="143"/>
        <v>116.47086243287526</v>
      </c>
      <c r="HV90">
        <f t="shared" si="143"/>
        <v>115.96415715565732</v>
      </c>
      <c r="HW90">
        <f t="shared" si="143"/>
        <v>107.68027761446353</v>
      </c>
      <c r="HX90">
        <f t="shared" si="143"/>
        <v>114.47630784574416</v>
      </c>
      <c r="HY90">
        <f t="shared" si="143"/>
        <v>102.87359887846326</v>
      </c>
      <c r="HZ90">
        <f t="shared" si="143"/>
        <v>108.93290197272064</v>
      </c>
      <c r="IA90">
        <f t="shared" si="143"/>
        <v>105.32683553323945</v>
      </c>
      <c r="IB90">
        <f t="shared" si="143"/>
        <v>99.886778568885148</v>
      </c>
      <c r="IC90">
        <f t="shared" si="143"/>
        <v>103.17766977476185</v>
      </c>
      <c r="ID90">
        <f t="shared" si="143"/>
        <v>110.13683561548049</v>
      </c>
      <c r="IE90">
        <f t="shared" si="143"/>
        <v>103.27366159952159</v>
      </c>
      <c r="IF90">
        <f t="shared" si="143"/>
        <v>110.77695757519287</v>
      </c>
      <c r="IG90">
        <f t="shared" si="143"/>
        <v>103.02743699440893</v>
      </c>
      <c r="IH90">
        <f t="shared" si="143"/>
        <v>108.90404688269129</v>
      </c>
      <c r="II90">
        <f t="shared" si="143"/>
        <v>114.95832647425362</v>
      </c>
      <c r="IJ90">
        <f t="shared" si="143"/>
        <v>126.21284230838651</v>
      </c>
      <c r="IK90">
        <f t="shared" si="143"/>
        <v>103.18564065411739</v>
      </c>
      <c r="IL90">
        <f t="shared" si="143"/>
        <v>131.11120597011706</v>
      </c>
      <c r="IM90">
        <f t="shared" si="143"/>
        <v>103.1563739372658</v>
      </c>
      <c r="IN90">
        <f t="shared" si="143"/>
        <v>108.98709354490687</v>
      </c>
      <c r="IO90">
        <f t="shared" si="143"/>
        <v>100.93295140061397</v>
      </c>
      <c r="IP90">
        <f t="shared" si="143"/>
        <v>105.04002379417025</v>
      </c>
      <c r="IQ90">
        <f t="shared" si="143"/>
        <v>109.5682133414914</v>
      </c>
      <c r="IR90">
        <f t="shared" si="143"/>
        <v>113.74242234784803</v>
      </c>
      <c r="IS90">
        <f t="shared" si="143"/>
        <v>111.9763254794954</v>
      </c>
      <c r="IT90">
        <f t="shared" si="143"/>
        <v>110.7209206315961</v>
      </c>
      <c r="IU90">
        <f t="shared" si="143"/>
        <v>121.61345035617259</v>
      </c>
      <c r="IV90">
        <f t="shared" si="143"/>
        <v>111.87695521620185</v>
      </c>
      <c r="IW90">
        <f t="shared" si="143"/>
        <v>113.50801131486726</v>
      </c>
      <c r="IX90">
        <f t="shared" si="143"/>
        <v>111.17914388703991</v>
      </c>
      <c r="IY90">
        <f t="shared" si="143"/>
        <v>107.88993484605602</v>
      </c>
      <c r="IZ90">
        <f t="shared" si="143"/>
        <v>112.84471309759243</v>
      </c>
      <c r="JA90">
        <f t="shared" ref="JA90:KR90" si="144">_xlfn.FORECAST.ETS($A$90,JA3:JA62,$A$3:$A$62)</f>
        <v>116.67717261325795</v>
      </c>
      <c r="JB90">
        <f t="shared" si="144"/>
        <v>115.07925050580684</v>
      </c>
      <c r="JC90">
        <f t="shared" si="144"/>
        <v>112.93208064683431</v>
      </c>
      <c r="JD90">
        <f t="shared" si="144"/>
        <v>110.32354504089133</v>
      </c>
      <c r="JE90">
        <f t="shared" si="144"/>
        <v>120.4508509291223</v>
      </c>
      <c r="JF90">
        <f t="shared" si="144"/>
        <v>108.41091933046553</v>
      </c>
      <c r="JG90">
        <f t="shared" si="144"/>
        <v>113.73876391264463</v>
      </c>
      <c r="JH90">
        <f t="shared" si="144"/>
        <v>107.78675816880803</v>
      </c>
      <c r="JI90">
        <f t="shared" si="144"/>
        <v>112.86996814415531</v>
      </c>
      <c r="JJ90">
        <f t="shared" si="144"/>
        <v>103.51178526316951</v>
      </c>
      <c r="JK90">
        <f t="shared" si="144"/>
        <v>112.57615046735495</v>
      </c>
      <c r="JL90">
        <f t="shared" si="144"/>
        <v>107.75341453758469</v>
      </c>
      <c r="JM90">
        <f t="shared" si="144"/>
        <v>112.26107321682845</v>
      </c>
      <c r="JN90">
        <f t="shared" si="144"/>
        <v>111.46651284888981</v>
      </c>
      <c r="JO90">
        <f t="shared" si="144"/>
        <v>104.90693297156919</v>
      </c>
      <c r="JP90">
        <f t="shared" si="144"/>
        <v>117.90833305972137</v>
      </c>
      <c r="JQ90">
        <f t="shared" si="144"/>
        <v>101.7250367535347</v>
      </c>
      <c r="JR90">
        <f t="shared" si="144"/>
        <v>94.726728588880363</v>
      </c>
      <c r="JS90">
        <f t="shared" si="144"/>
        <v>108.88812432658992</v>
      </c>
      <c r="JT90">
        <f t="shared" si="144"/>
        <v>116.62347587806022</v>
      </c>
      <c r="JU90">
        <f t="shared" si="144"/>
        <v>116.35748510671274</v>
      </c>
      <c r="JV90">
        <f t="shared" si="144"/>
        <v>114.6695078055468</v>
      </c>
      <c r="JW90">
        <f t="shared" si="144"/>
        <v>118.72517927081476</v>
      </c>
      <c r="JX90">
        <f t="shared" si="144"/>
        <v>102.68413764554694</v>
      </c>
      <c r="JY90">
        <f t="shared" si="144"/>
        <v>112.68716948734246</v>
      </c>
      <c r="JZ90">
        <f t="shared" si="144"/>
        <v>112.00000494448449</v>
      </c>
      <c r="KA90">
        <f t="shared" si="144"/>
        <v>115.75269858835232</v>
      </c>
      <c r="KB90">
        <f t="shared" si="144"/>
        <v>102.05215829658887</v>
      </c>
      <c r="KC90">
        <f t="shared" si="144"/>
        <v>110.81197510181987</v>
      </c>
      <c r="KD90">
        <f t="shared" si="144"/>
        <v>103.79560466898226</v>
      </c>
      <c r="KE90">
        <f t="shared" si="144"/>
        <v>93.793264762237897</v>
      </c>
      <c r="KF90">
        <f t="shared" si="144"/>
        <v>80.877178334220659</v>
      </c>
      <c r="KG90">
        <f t="shared" si="144"/>
        <v>100.56145065485256</v>
      </c>
      <c r="KH90">
        <f t="shared" si="144"/>
        <v>95.446507440782298</v>
      </c>
      <c r="KI90">
        <f t="shared" si="144"/>
        <v>111.46562663881159</v>
      </c>
      <c r="KJ90">
        <f t="shared" si="144"/>
        <v>111.32169714953064</v>
      </c>
      <c r="KK90">
        <f t="shared" si="144"/>
        <v>100</v>
      </c>
      <c r="KL90">
        <f t="shared" si="144"/>
        <v>107.59759934609013</v>
      </c>
      <c r="KM90">
        <f t="shared" si="144"/>
        <v>105.51298890852755</v>
      </c>
      <c r="KN90">
        <f t="shared" si="144"/>
        <v>109.21495601059362</v>
      </c>
      <c r="KO90">
        <f t="shared" si="144"/>
        <v>114.58632090696412</v>
      </c>
      <c r="KP90">
        <f t="shared" si="144"/>
        <v>109.19807447846794</v>
      </c>
      <c r="KQ90">
        <f t="shared" si="144"/>
        <v>115.62823666828541</v>
      </c>
      <c r="KR90">
        <f t="shared" si="144"/>
        <v>121.64668975293732</v>
      </c>
      <c r="KS90">
        <f t="shared" si="14"/>
        <v>105.87649983725414</v>
      </c>
    </row>
    <row r="91" spans="1:305" x14ac:dyDescent="0.2">
      <c r="A91" s="66">
        <v>44324</v>
      </c>
      <c r="B91">
        <f t="shared" si="7"/>
        <v>112.5116022372894</v>
      </c>
      <c r="C91">
        <f t="shared" si="8"/>
        <v>105.61102504672679</v>
      </c>
      <c r="D91">
        <f>_xlfn.FORECAST.ETS($A$91,D3:D62,$A$3:$A$62)</f>
        <v>109.22506051236974</v>
      </c>
      <c r="E91">
        <f t="shared" ref="E91:BP91" si="145">_xlfn.FORECAST.ETS($A$91,E3:E62,$A$3:$A$62)</f>
        <v>111.63906076905826</v>
      </c>
      <c r="F91">
        <f t="shared" si="145"/>
        <v>101.28542602469426</v>
      </c>
      <c r="G91">
        <f t="shared" si="145"/>
        <v>109.53690664762321</v>
      </c>
      <c r="H91">
        <f t="shared" si="145"/>
        <v>109.50385708835272</v>
      </c>
      <c r="I91">
        <f t="shared" si="145"/>
        <v>108.07504712924609</v>
      </c>
      <c r="J91">
        <f t="shared" si="145"/>
        <v>109.90266174741869</v>
      </c>
      <c r="K91">
        <f t="shared" si="145"/>
        <v>104.66564209191978</v>
      </c>
      <c r="L91">
        <f t="shared" si="145"/>
        <v>99.167604981107132</v>
      </c>
      <c r="M91">
        <f t="shared" si="145"/>
        <v>121.50936805508807</v>
      </c>
      <c r="N91">
        <f t="shared" si="145"/>
        <v>97.591262354043977</v>
      </c>
      <c r="O91">
        <f t="shared" si="145"/>
        <v>105.69888127984946</v>
      </c>
      <c r="P91">
        <f t="shared" si="145"/>
        <v>126.32904043795055</v>
      </c>
      <c r="Q91">
        <f t="shared" si="145"/>
        <v>110.30890001517834</v>
      </c>
      <c r="R91">
        <f t="shared" si="145"/>
        <v>95.171153933099504</v>
      </c>
      <c r="S91">
        <f t="shared" si="145"/>
        <v>95.414372978753704</v>
      </c>
      <c r="T91">
        <f t="shared" si="145"/>
        <v>107.47444771993948</v>
      </c>
      <c r="U91">
        <f t="shared" si="145"/>
        <v>109.11828079000027</v>
      </c>
      <c r="V91">
        <f t="shared" si="145"/>
        <v>98.89496604995081</v>
      </c>
      <c r="W91">
        <f t="shared" si="145"/>
        <v>102.86928860578189</v>
      </c>
      <c r="X91">
        <f t="shared" si="145"/>
        <v>111.21819918050036</v>
      </c>
      <c r="Y91">
        <f t="shared" si="145"/>
        <v>106.61924940575338</v>
      </c>
      <c r="Z91">
        <f t="shared" si="145"/>
        <v>104.24783595507175</v>
      </c>
      <c r="AA91">
        <f t="shared" si="145"/>
        <v>97.147137873913067</v>
      </c>
      <c r="AB91">
        <f t="shared" si="145"/>
        <v>131.55583365847039</v>
      </c>
      <c r="AC91">
        <f t="shared" si="145"/>
        <v>113.57278764979233</v>
      </c>
      <c r="AD91">
        <f t="shared" si="145"/>
        <v>101.88026513024687</v>
      </c>
      <c r="AE91">
        <f t="shared" si="145"/>
        <v>90.420918823081138</v>
      </c>
      <c r="AF91">
        <f t="shared" si="145"/>
        <v>107.00045538676824</v>
      </c>
      <c r="AG91">
        <f t="shared" si="145"/>
        <v>98.402534609768509</v>
      </c>
      <c r="AH91">
        <f t="shared" si="145"/>
        <v>116.03092803333797</v>
      </c>
      <c r="AI91">
        <f t="shared" si="145"/>
        <v>102.77182565670306</v>
      </c>
      <c r="AJ91">
        <f t="shared" si="145"/>
        <v>102.88076514641014</v>
      </c>
      <c r="AK91">
        <f t="shared" si="145"/>
        <v>105.55962722573565</v>
      </c>
      <c r="AL91">
        <f t="shared" si="145"/>
        <v>108.63412342320912</v>
      </c>
      <c r="AM91">
        <f t="shared" si="145"/>
        <v>118.12835472912255</v>
      </c>
      <c r="AN91">
        <f t="shared" si="145"/>
        <v>113.24673178654265</v>
      </c>
      <c r="AO91">
        <f t="shared" si="145"/>
        <v>135.76403680726744</v>
      </c>
      <c r="AP91">
        <f t="shared" si="145"/>
        <v>110.41756531463412</v>
      </c>
      <c r="AQ91">
        <f t="shared" si="145"/>
        <v>102.89168356086419</v>
      </c>
      <c r="AR91">
        <f t="shared" si="145"/>
        <v>111.77874637932626</v>
      </c>
      <c r="AS91">
        <f t="shared" si="145"/>
        <v>103.41919689011078</v>
      </c>
      <c r="AT91">
        <f t="shared" si="145"/>
        <v>167.64674071753893</v>
      </c>
      <c r="AU91">
        <f t="shared" si="145"/>
        <v>112.03145457955789</v>
      </c>
      <c r="AV91">
        <f t="shared" si="145"/>
        <v>110.23374027853961</v>
      </c>
      <c r="AW91">
        <f t="shared" si="145"/>
        <v>107.91545306994124</v>
      </c>
      <c r="AX91">
        <f t="shared" si="145"/>
        <v>108.38281869558406</v>
      </c>
      <c r="AY91">
        <f t="shared" si="145"/>
        <v>114.51534135716598</v>
      </c>
      <c r="AZ91">
        <f t="shared" si="145"/>
        <v>106.90125662539381</v>
      </c>
      <c r="BA91">
        <f t="shared" si="145"/>
        <v>149.36200059722168</v>
      </c>
      <c r="BB91">
        <f t="shared" si="145"/>
        <v>100.27274702156831</v>
      </c>
      <c r="BC91">
        <f t="shared" si="145"/>
        <v>112.47984460872114</v>
      </c>
      <c r="BD91">
        <f t="shared" si="145"/>
        <v>99.889295147189927</v>
      </c>
      <c r="BE91">
        <f t="shared" si="145"/>
        <v>106.70154424741597</v>
      </c>
      <c r="BF91">
        <f t="shared" si="145"/>
        <v>120.4888321516122</v>
      </c>
      <c r="BG91">
        <f t="shared" si="145"/>
        <v>112.40274437973996</v>
      </c>
      <c r="BH91">
        <f t="shared" si="145"/>
        <v>114.36414562971846</v>
      </c>
      <c r="BI91">
        <f t="shared" si="145"/>
        <v>102.75691995190473</v>
      </c>
      <c r="BJ91">
        <f t="shared" si="145"/>
        <v>110.95430129435319</v>
      </c>
      <c r="BK91">
        <f t="shared" si="145"/>
        <v>110.47062069183519</v>
      </c>
      <c r="BL91">
        <f t="shared" si="145"/>
        <v>113.4448583200287</v>
      </c>
      <c r="BM91">
        <f t="shared" si="145"/>
        <v>112.97954282630252</v>
      </c>
      <c r="BN91">
        <f t="shared" si="145"/>
        <v>118.23155639439739</v>
      </c>
      <c r="BO91">
        <f t="shared" si="145"/>
        <v>100.83899810848736</v>
      </c>
      <c r="BP91">
        <f t="shared" si="145"/>
        <v>95.667058561887146</v>
      </c>
      <c r="BQ91">
        <f t="shared" ref="BQ91:EB91" si="146">_xlfn.FORECAST.ETS($A$91,BQ3:BQ62,$A$3:$A$62)</f>
        <v>100.94392260174402</v>
      </c>
      <c r="BR91">
        <f t="shared" si="146"/>
        <v>108.55267731389633</v>
      </c>
      <c r="BS91">
        <f t="shared" si="146"/>
        <v>111.91725652899765</v>
      </c>
      <c r="BT91">
        <f t="shared" si="146"/>
        <v>102.91694564717014</v>
      </c>
      <c r="BU91">
        <f t="shared" si="146"/>
        <v>103.86426572870511</v>
      </c>
      <c r="BV91">
        <f t="shared" si="146"/>
        <v>115.39785854960934</v>
      </c>
      <c r="BW91">
        <f t="shared" si="146"/>
        <v>101.08639255817837</v>
      </c>
      <c r="BX91">
        <f t="shared" si="146"/>
        <v>110.28824243491491</v>
      </c>
      <c r="BY91">
        <f t="shared" si="146"/>
        <v>123.89684267067966</v>
      </c>
      <c r="BZ91">
        <f t="shared" si="146"/>
        <v>108.33853748694013</v>
      </c>
      <c r="CA91">
        <f t="shared" si="146"/>
        <v>107.54734488134696</v>
      </c>
      <c r="CB91">
        <f t="shared" si="146"/>
        <v>106.83989133263141</v>
      </c>
      <c r="CC91">
        <f t="shared" si="146"/>
        <v>104.22162579077273</v>
      </c>
      <c r="CD91">
        <f t="shared" si="146"/>
        <v>115.56675939308607</v>
      </c>
      <c r="CE91">
        <f t="shared" si="146"/>
        <v>104.76041347537854</v>
      </c>
      <c r="CF91">
        <f t="shared" si="146"/>
        <v>83.946214003219325</v>
      </c>
      <c r="CG91">
        <f t="shared" si="146"/>
        <v>104.04600454824654</v>
      </c>
      <c r="CH91">
        <f t="shared" si="146"/>
        <v>105.11707835884263</v>
      </c>
      <c r="CI91">
        <f t="shared" si="146"/>
        <v>78.962753119222185</v>
      </c>
      <c r="CJ91">
        <f t="shared" si="146"/>
        <v>96.33522945513343</v>
      </c>
      <c r="CK91">
        <f t="shared" si="146"/>
        <v>91.059160274909061</v>
      </c>
      <c r="CL91">
        <f t="shared" si="146"/>
        <v>105.0389644151051</v>
      </c>
      <c r="CM91">
        <f t="shared" si="146"/>
        <v>67.638811510879975</v>
      </c>
      <c r="CN91">
        <f t="shared" si="146"/>
        <v>70.048747145694037</v>
      </c>
      <c r="CO91">
        <f t="shared" si="146"/>
        <v>71.798151252256048</v>
      </c>
      <c r="CP91">
        <f t="shared" si="146"/>
        <v>64.994163126691817</v>
      </c>
      <c r="CQ91">
        <f t="shared" si="146"/>
        <v>102.37483402292524</v>
      </c>
      <c r="CR91">
        <f t="shared" si="146"/>
        <v>71.97422427815269</v>
      </c>
      <c r="CS91">
        <f t="shared" si="146"/>
        <v>84.103588365078068</v>
      </c>
      <c r="CT91">
        <f t="shared" si="146"/>
        <v>56.347324370126486</v>
      </c>
      <c r="CU91">
        <f t="shared" si="146"/>
        <v>73.261947798898603</v>
      </c>
      <c r="CV91">
        <f t="shared" si="146"/>
        <v>101.6325384293213</v>
      </c>
      <c r="CW91">
        <f t="shared" si="146"/>
        <v>50.342063449684055</v>
      </c>
      <c r="CX91">
        <f t="shared" si="146"/>
        <v>101.28083313022869</v>
      </c>
      <c r="CY91">
        <f t="shared" si="146"/>
        <v>114.47168733883697</v>
      </c>
      <c r="CZ91">
        <f t="shared" si="146"/>
        <v>98.14131122459716</v>
      </c>
      <c r="DA91">
        <f t="shared" si="146"/>
        <v>116.30752911047392</v>
      </c>
      <c r="DB91">
        <f t="shared" si="146"/>
        <v>88.090988251680585</v>
      </c>
      <c r="DC91">
        <f t="shared" si="146"/>
        <v>75.114408488077643</v>
      </c>
      <c r="DD91">
        <f t="shared" si="146"/>
        <v>80.914512528191196</v>
      </c>
      <c r="DE91">
        <f t="shared" si="146"/>
        <v>69.978748160582825</v>
      </c>
      <c r="DF91">
        <f t="shared" si="146"/>
        <v>92.135065162677222</v>
      </c>
      <c r="DG91">
        <f t="shared" si="146"/>
        <v>61.367913838667455</v>
      </c>
      <c r="DH91">
        <f t="shared" si="146"/>
        <v>57.068110072373656</v>
      </c>
      <c r="DI91">
        <f t="shared" si="146"/>
        <v>95.932446142394895</v>
      </c>
      <c r="DJ91">
        <f t="shared" si="146"/>
        <v>106.51837051909156</v>
      </c>
      <c r="DK91">
        <f t="shared" si="146"/>
        <v>108.6503316658013</v>
      </c>
      <c r="DL91">
        <f t="shared" si="146"/>
        <v>108.3296814383413</v>
      </c>
      <c r="DM91">
        <f t="shared" si="146"/>
        <v>113.846958713657</v>
      </c>
      <c r="DN91">
        <f t="shared" si="146"/>
        <v>118.83511800864332</v>
      </c>
      <c r="DO91">
        <f t="shared" si="146"/>
        <v>115.85657471759646</v>
      </c>
      <c r="DP91">
        <f t="shared" si="146"/>
        <v>110.58886312902523</v>
      </c>
      <c r="DQ91">
        <f t="shared" si="146"/>
        <v>114.2431479319643</v>
      </c>
      <c r="DR91">
        <f t="shared" si="146"/>
        <v>118.16807114931107</v>
      </c>
      <c r="DS91">
        <f t="shared" si="146"/>
        <v>112.58088647417688</v>
      </c>
      <c r="DT91">
        <f t="shared" si="146"/>
        <v>109.64277290952953</v>
      </c>
      <c r="DU91">
        <f t="shared" si="146"/>
        <v>143.27548556462642</v>
      </c>
      <c r="DV91">
        <f t="shared" si="146"/>
        <v>106.9065181362043</v>
      </c>
      <c r="DW91">
        <f t="shared" si="146"/>
        <v>110.17128698653475</v>
      </c>
      <c r="DX91">
        <f t="shared" si="146"/>
        <v>93.436507460114711</v>
      </c>
      <c r="DY91">
        <f t="shared" si="146"/>
        <v>101.12807457677289</v>
      </c>
      <c r="DZ91">
        <f t="shared" si="146"/>
        <v>105.63844597381069</v>
      </c>
      <c r="EA91">
        <f t="shared" si="146"/>
        <v>104.54930857493932</v>
      </c>
      <c r="EB91">
        <f t="shared" si="146"/>
        <v>102.5056760822485</v>
      </c>
      <c r="EC91">
        <f t="shared" ref="EC91:GN91" si="147">_xlfn.FORECAST.ETS($A$91,EC3:EC62,$A$3:$A$62)</f>
        <v>105.60003740870351</v>
      </c>
      <c r="ED91">
        <f t="shared" si="147"/>
        <v>99.777911446610219</v>
      </c>
      <c r="EE91">
        <f t="shared" si="147"/>
        <v>104.04116825222896</v>
      </c>
      <c r="EF91">
        <f t="shared" si="147"/>
        <v>90.390523307748524</v>
      </c>
      <c r="EG91">
        <f t="shared" si="147"/>
        <v>111.98913371262364</v>
      </c>
      <c r="EH91">
        <f t="shared" si="147"/>
        <v>71.821851497987922</v>
      </c>
      <c r="EI91">
        <f t="shared" si="147"/>
        <v>100.76612088727389</v>
      </c>
      <c r="EJ91">
        <f t="shared" si="147"/>
        <v>94.877765947491284</v>
      </c>
      <c r="EK91">
        <f t="shared" si="147"/>
        <v>103.38378809964917</v>
      </c>
      <c r="EL91">
        <f t="shared" si="147"/>
        <v>103.97378340340859</v>
      </c>
      <c r="EM91">
        <f t="shared" si="147"/>
        <v>118.42376880385306</v>
      </c>
      <c r="EN91">
        <f t="shared" si="147"/>
        <v>103.19215869089919</v>
      </c>
      <c r="EO91">
        <f t="shared" si="147"/>
        <v>91.563364939805538</v>
      </c>
      <c r="EP91">
        <f t="shared" si="147"/>
        <v>100.30799543473344</v>
      </c>
      <c r="EQ91">
        <f t="shared" si="147"/>
        <v>100.89549774713115</v>
      </c>
      <c r="ER91">
        <f t="shared" si="147"/>
        <v>69.71350059704055</v>
      </c>
      <c r="ES91">
        <f t="shared" si="147"/>
        <v>107.28302600305352</v>
      </c>
      <c r="ET91">
        <f t="shared" si="147"/>
        <v>97.230618395273609</v>
      </c>
      <c r="EU91">
        <f t="shared" si="147"/>
        <v>110.51713139141955</v>
      </c>
      <c r="EV91">
        <f t="shared" si="147"/>
        <v>109.30251694942918</v>
      </c>
      <c r="EW91">
        <f t="shared" si="147"/>
        <v>89.109294785548315</v>
      </c>
      <c r="EX91">
        <f t="shared" si="147"/>
        <v>74.055752783766437</v>
      </c>
      <c r="EY91">
        <f t="shared" si="147"/>
        <v>112.8157439417684</v>
      </c>
      <c r="EZ91">
        <f t="shared" si="147"/>
        <v>111.09433662216691</v>
      </c>
      <c r="FA91">
        <f t="shared" si="147"/>
        <v>115.35435102708611</v>
      </c>
      <c r="FB91">
        <f t="shared" si="147"/>
        <v>106.24637822253787</v>
      </c>
      <c r="FC91">
        <f t="shared" si="147"/>
        <v>110.44765828270103</v>
      </c>
      <c r="FD91">
        <f t="shared" si="147"/>
        <v>107.78790124413889</v>
      </c>
      <c r="FE91">
        <f t="shared" si="147"/>
        <v>112.14900066314104</v>
      </c>
      <c r="FF91">
        <f t="shared" si="147"/>
        <v>110.15449344568469</v>
      </c>
      <c r="FG91">
        <f t="shared" si="147"/>
        <v>106.8882744154525</v>
      </c>
      <c r="FH91">
        <f t="shared" si="147"/>
        <v>110.91027208824444</v>
      </c>
      <c r="FI91">
        <f t="shared" si="147"/>
        <v>110.94519675712435</v>
      </c>
      <c r="FJ91">
        <f t="shared" si="147"/>
        <v>114.82687619220522</v>
      </c>
      <c r="FK91">
        <f t="shared" si="147"/>
        <v>111.71584366379709</v>
      </c>
      <c r="FL91">
        <f t="shared" si="147"/>
        <v>114.15137044269621</v>
      </c>
      <c r="FM91">
        <f t="shared" si="147"/>
        <v>109.43323770220877</v>
      </c>
      <c r="FN91">
        <f t="shared" si="147"/>
        <v>112.89813387553534</v>
      </c>
      <c r="FO91">
        <f t="shared" si="147"/>
        <v>115.92021090604274</v>
      </c>
      <c r="FP91">
        <f t="shared" si="147"/>
        <v>113.62614501296228</v>
      </c>
      <c r="FQ91">
        <f t="shared" si="147"/>
        <v>118.34616798161936</v>
      </c>
      <c r="FR91">
        <f t="shared" si="147"/>
        <v>116.67677524453745</v>
      </c>
      <c r="FS91">
        <f t="shared" si="147"/>
        <v>108.58523120527634</v>
      </c>
      <c r="FT91">
        <f t="shared" si="147"/>
        <v>108.4086687872918</v>
      </c>
      <c r="FU91">
        <f t="shared" si="147"/>
        <v>118.17168109177699</v>
      </c>
      <c r="FV91">
        <f t="shared" si="147"/>
        <v>101.68370199231214</v>
      </c>
      <c r="FW91">
        <f t="shared" si="147"/>
        <v>108.93229775785264</v>
      </c>
      <c r="FX91">
        <f t="shared" si="147"/>
        <v>104.52519076585868</v>
      </c>
      <c r="FY91">
        <f t="shared" si="147"/>
        <v>112.33132076401579</v>
      </c>
      <c r="FZ91">
        <f t="shared" si="147"/>
        <v>111.44264267321466</v>
      </c>
      <c r="GA91">
        <f t="shared" si="147"/>
        <v>110.10651335457739</v>
      </c>
      <c r="GB91">
        <f t="shared" si="147"/>
        <v>109.8284236383832</v>
      </c>
      <c r="GC91">
        <f t="shared" si="147"/>
        <v>109.9262140571437</v>
      </c>
      <c r="GD91">
        <f t="shared" si="147"/>
        <v>104.81411215027546</v>
      </c>
      <c r="GE91">
        <f t="shared" si="147"/>
        <v>103.14015668529466</v>
      </c>
      <c r="GF91">
        <f t="shared" si="147"/>
        <v>99.988664492596229</v>
      </c>
      <c r="GG91">
        <f t="shared" si="147"/>
        <v>76.992216069438541</v>
      </c>
      <c r="GH91">
        <f t="shared" si="147"/>
        <v>98.675105151593584</v>
      </c>
      <c r="GI91">
        <f t="shared" si="147"/>
        <v>103.13896075942478</v>
      </c>
      <c r="GJ91">
        <f t="shared" si="147"/>
        <v>114.17061841900895</v>
      </c>
      <c r="GK91">
        <f t="shared" si="147"/>
        <v>105.2275768350996</v>
      </c>
      <c r="GL91">
        <f t="shared" si="147"/>
        <v>109.83291956679444</v>
      </c>
      <c r="GM91">
        <f t="shared" si="147"/>
        <v>99.526379445962718</v>
      </c>
      <c r="GN91">
        <f t="shared" si="147"/>
        <v>139.49716600260209</v>
      </c>
      <c r="GO91">
        <f t="shared" ref="GO91:IZ91" si="148">_xlfn.FORECAST.ETS($A$91,GO3:GO62,$A$3:$A$62)</f>
        <v>103.69158215122356</v>
      </c>
      <c r="GP91">
        <f t="shared" si="148"/>
        <v>108.91405133365508</v>
      </c>
      <c r="GQ91">
        <f t="shared" si="148"/>
        <v>110.82984690906027</v>
      </c>
      <c r="GR91">
        <f t="shared" si="148"/>
        <v>113.924804934729</v>
      </c>
      <c r="GS91">
        <f t="shared" si="148"/>
        <v>111.19871696915482</v>
      </c>
      <c r="GT91">
        <f t="shared" si="148"/>
        <v>110.87752581083869</v>
      </c>
      <c r="GU91">
        <f t="shared" si="148"/>
        <v>106.99579886785548</v>
      </c>
      <c r="GV91">
        <f t="shared" si="148"/>
        <v>107.71312690496821</v>
      </c>
      <c r="GW91">
        <f t="shared" si="148"/>
        <v>101.65117266535255</v>
      </c>
      <c r="GX91">
        <f t="shared" si="148"/>
        <v>117.23706101726387</v>
      </c>
      <c r="GY91">
        <f t="shared" si="148"/>
        <v>108.86122574608865</v>
      </c>
      <c r="GZ91">
        <f t="shared" si="148"/>
        <v>102.38329136660047</v>
      </c>
      <c r="HA91">
        <f t="shared" si="148"/>
        <v>96.985441895150473</v>
      </c>
      <c r="HB91">
        <f t="shared" si="148"/>
        <v>58.163273419921957</v>
      </c>
      <c r="HC91">
        <f t="shared" si="148"/>
        <v>106.67752850123877</v>
      </c>
      <c r="HD91">
        <f t="shared" si="148"/>
        <v>66.99505839999108</v>
      </c>
      <c r="HE91">
        <f t="shared" si="148"/>
        <v>90.781951441785154</v>
      </c>
      <c r="HF91">
        <f t="shared" si="148"/>
        <v>100.01561064131504</v>
      </c>
      <c r="HG91">
        <f t="shared" si="148"/>
        <v>100.82187472322336</v>
      </c>
      <c r="HH91">
        <f t="shared" si="148"/>
        <v>101.30250632472499</v>
      </c>
      <c r="HI91">
        <f t="shared" si="148"/>
        <v>85.575081760080508</v>
      </c>
      <c r="HJ91">
        <f t="shared" si="148"/>
        <v>54.881658496453014</v>
      </c>
      <c r="HK91">
        <f t="shared" si="148"/>
        <v>34.056213264853383</v>
      </c>
      <c r="HL91">
        <f t="shared" si="148"/>
        <v>86.658136252866285</v>
      </c>
      <c r="HM91">
        <f t="shared" si="148"/>
        <v>91.831237661597839</v>
      </c>
      <c r="HN91">
        <f t="shared" si="148"/>
        <v>78.80776522987486</v>
      </c>
      <c r="HO91">
        <f t="shared" si="148"/>
        <v>81.865158733200488</v>
      </c>
      <c r="HP91">
        <f t="shared" si="148"/>
        <v>99.975524387082345</v>
      </c>
      <c r="HQ91">
        <f t="shared" si="148"/>
        <v>99.291738121967384</v>
      </c>
      <c r="HR91">
        <f t="shared" si="148"/>
        <v>71.378182125549799</v>
      </c>
      <c r="HS91">
        <f t="shared" si="148"/>
        <v>100.85798426664533</v>
      </c>
      <c r="HT91">
        <f t="shared" si="148"/>
        <v>103.84424563098196</v>
      </c>
      <c r="HU91">
        <f t="shared" si="148"/>
        <v>117.05042699237701</v>
      </c>
      <c r="HV91">
        <f t="shared" si="148"/>
        <v>117.712530593822</v>
      </c>
      <c r="HW91">
        <f t="shared" si="148"/>
        <v>107.91090519164405</v>
      </c>
      <c r="HX91">
        <f t="shared" si="148"/>
        <v>114.93908509590267</v>
      </c>
      <c r="HY91">
        <f t="shared" si="148"/>
        <v>102.97421730342383</v>
      </c>
      <c r="HZ91">
        <f t="shared" si="148"/>
        <v>109.19847287625832</v>
      </c>
      <c r="IA91">
        <f t="shared" si="148"/>
        <v>105.73018630857624</v>
      </c>
      <c r="IB91">
        <f t="shared" si="148"/>
        <v>99.981467856551745</v>
      </c>
      <c r="IC91">
        <f t="shared" si="148"/>
        <v>103.28043843000931</v>
      </c>
      <c r="ID91">
        <f t="shared" si="148"/>
        <v>110.50104223589769</v>
      </c>
      <c r="IE91">
        <f t="shared" si="148"/>
        <v>103.35687846817636</v>
      </c>
      <c r="IF91">
        <f t="shared" si="148"/>
        <v>111.08257820769118</v>
      </c>
      <c r="IG91">
        <f t="shared" si="148"/>
        <v>103.15048329332602</v>
      </c>
      <c r="IH91">
        <f t="shared" si="148"/>
        <v>109.1695528483236</v>
      </c>
      <c r="II91">
        <f t="shared" si="148"/>
        <v>115.37126829314856</v>
      </c>
      <c r="IJ91">
        <f t="shared" si="148"/>
        <v>127.00933450244897</v>
      </c>
      <c r="IK91">
        <f t="shared" si="148"/>
        <v>103.28012722151146</v>
      </c>
      <c r="IL91">
        <f t="shared" si="148"/>
        <v>131.2309265101926</v>
      </c>
      <c r="IM91">
        <f t="shared" si="148"/>
        <v>103.26865546543851</v>
      </c>
      <c r="IN91">
        <f t="shared" si="148"/>
        <v>108.90750238064709</v>
      </c>
      <c r="IO91">
        <f t="shared" si="148"/>
        <v>100.95401741575965</v>
      </c>
      <c r="IP91">
        <f t="shared" si="148"/>
        <v>105.21376786854836</v>
      </c>
      <c r="IQ91">
        <f t="shared" si="148"/>
        <v>109.83802391151427</v>
      </c>
      <c r="IR91">
        <f t="shared" si="148"/>
        <v>114.1447535152021</v>
      </c>
      <c r="IS91">
        <f t="shared" si="148"/>
        <v>112.25075290295355</v>
      </c>
      <c r="IT91">
        <f t="shared" si="148"/>
        <v>111.04805652042394</v>
      </c>
      <c r="IU91">
        <f t="shared" si="148"/>
        <v>121.69350191914327</v>
      </c>
      <c r="IV91">
        <f t="shared" si="148"/>
        <v>111.85133855376604</v>
      </c>
      <c r="IW91">
        <f t="shared" si="148"/>
        <v>113.58943245046227</v>
      </c>
      <c r="IX91">
        <f t="shared" si="148"/>
        <v>111.62848358665133</v>
      </c>
      <c r="IY91">
        <f t="shared" si="148"/>
        <v>107.88923998745705</v>
      </c>
      <c r="IZ91">
        <f t="shared" si="148"/>
        <v>113.29633497365579</v>
      </c>
      <c r="JA91">
        <f t="shared" ref="JA91:KR91" si="149">_xlfn.FORECAST.ETS($A$91,JA3:JA62,$A$3:$A$62)</f>
        <v>116.68296620429686</v>
      </c>
      <c r="JB91">
        <f t="shared" si="149"/>
        <v>115.05818224418513</v>
      </c>
      <c r="JC91">
        <f t="shared" si="149"/>
        <v>112.90994694146553</v>
      </c>
      <c r="JD91">
        <f t="shared" si="149"/>
        <v>113.99735112289679</v>
      </c>
      <c r="JE91">
        <f t="shared" si="149"/>
        <v>120.52236042074186</v>
      </c>
      <c r="JF91">
        <f t="shared" si="149"/>
        <v>108.66227654464629</v>
      </c>
      <c r="JG91">
        <f t="shared" si="149"/>
        <v>114.14111880590015</v>
      </c>
      <c r="JH91">
        <f t="shared" si="149"/>
        <v>108.02398521963372</v>
      </c>
      <c r="JI91">
        <f t="shared" si="149"/>
        <v>113.25277939779184</v>
      </c>
      <c r="JJ91">
        <f t="shared" si="149"/>
        <v>103.35361835972419</v>
      </c>
      <c r="JK91">
        <f t="shared" si="149"/>
        <v>112.99696194812273</v>
      </c>
      <c r="JL91">
        <f t="shared" si="149"/>
        <v>108.02341022403118</v>
      </c>
      <c r="JM91">
        <f t="shared" si="149"/>
        <v>112.50267022135495</v>
      </c>
      <c r="JN91">
        <f t="shared" si="149"/>
        <v>111.77955177407262</v>
      </c>
      <c r="JO91">
        <f t="shared" si="149"/>
        <v>105.29634690787539</v>
      </c>
      <c r="JP91">
        <f t="shared" si="149"/>
        <v>118.46546088708018</v>
      </c>
      <c r="JQ91">
        <f t="shared" si="149"/>
        <v>101.79380195256218</v>
      </c>
      <c r="JR91">
        <f t="shared" si="149"/>
        <v>94.934643429848052</v>
      </c>
      <c r="JS91">
        <f t="shared" si="149"/>
        <v>109.19893613045679</v>
      </c>
      <c r="JT91">
        <f t="shared" si="149"/>
        <v>118.40866781605703</v>
      </c>
      <c r="JU91">
        <f t="shared" si="149"/>
        <v>116.86997390193434</v>
      </c>
      <c r="JV91">
        <f t="shared" si="149"/>
        <v>115.13208577479163</v>
      </c>
      <c r="JW91">
        <f t="shared" si="149"/>
        <v>119.34186545097417</v>
      </c>
      <c r="JX91">
        <f t="shared" si="149"/>
        <v>102.87226712556527</v>
      </c>
      <c r="JY91">
        <f t="shared" si="149"/>
        <v>113.13790922052932</v>
      </c>
      <c r="JZ91">
        <f t="shared" si="149"/>
        <v>113.36423855721976</v>
      </c>
      <c r="KA91">
        <f t="shared" si="149"/>
        <v>117.66954314988384</v>
      </c>
      <c r="KB91">
        <f t="shared" si="149"/>
        <v>102.1887137766014</v>
      </c>
      <c r="KC91">
        <f t="shared" si="149"/>
        <v>111.29434794036943</v>
      </c>
      <c r="KD91">
        <f t="shared" si="149"/>
        <v>103.90495889986656</v>
      </c>
      <c r="KE91">
        <f t="shared" si="149"/>
        <v>93.794817460776457</v>
      </c>
      <c r="KF91">
        <f t="shared" si="149"/>
        <v>80.319085164244029</v>
      </c>
      <c r="KG91">
        <f t="shared" si="149"/>
        <v>100.64962799667943</v>
      </c>
      <c r="KH91">
        <f t="shared" si="149"/>
        <v>95.332010421044998</v>
      </c>
      <c r="KI91">
        <f t="shared" si="149"/>
        <v>111.78300053535978</v>
      </c>
      <c r="KJ91">
        <f t="shared" si="149"/>
        <v>111.65435900256588</v>
      </c>
      <c r="KK91">
        <f t="shared" si="149"/>
        <v>100</v>
      </c>
      <c r="KL91">
        <f t="shared" si="149"/>
        <v>107.83805084404707</v>
      </c>
      <c r="KM91">
        <f t="shared" si="149"/>
        <v>105.67028383175558</v>
      </c>
      <c r="KN91">
        <f t="shared" si="149"/>
        <v>109.53653450035816</v>
      </c>
      <c r="KO91">
        <f t="shared" si="149"/>
        <v>115.01463608109694</v>
      </c>
      <c r="KP91">
        <f t="shared" si="149"/>
        <v>109.16339492610139</v>
      </c>
      <c r="KQ91">
        <f t="shared" si="149"/>
        <v>116.09265269584826</v>
      </c>
      <c r="KR91">
        <f t="shared" si="149"/>
        <v>121.73239985296931</v>
      </c>
      <c r="KS91">
        <f t="shared" si="14"/>
        <v>106.00720820227315</v>
      </c>
    </row>
    <row r="92" spans="1:305" x14ac:dyDescent="0.2">
      <c r="A92" s="66">
        <v>44355</v>
      </c>
      <c r="B92">
        <f t="shared" si="7"/>
        <v>112.95213617204951</v>
      </c>
      <c r="C92">
        <f t="shared" si="8"/>
        <v>105.8001816881287</v>
      </c>
      <c r="D92">
        <f>_xlfn.FORECAST.ETS($A$92,D3:D62,$A$3:$A$62)</f>
        <v>109.49103402626751</v>
      </c>
      <c r="E92">
        <f t="shared" ref="E92:BP92" si="150">_xlfn.FORECAST.ETS($A$92,E3:E62,$A$3:$A$62)</f>
        <v>111.9751718614085</v>
      </c>
      <c r="F92">
        <f t="shared" si="150"/>
        <v>101.34835160546274</v>
      </c>
      <c r="G92">
        <f t="shared" si="150"/>
        <v>109.80633831509044</v>
      </c>
      <c r="H92">
        <f t="shared" si="150"/>
        <v>110.79670609454489</v>
      </c>
      <c r="I92">
        <f t="shared" si="150"/>
        <v>108.38756694171288</v>
      </c>
      <c r="J92">
        <f t="shared" si="150"/>
        <v>110.20399971042734</v>
      </c>
      <c r="K92">
        <f t="shared" si="150"/>
        <v>104.87127357758035</v>
      </c>
      <c r="L92">
        <f t="shared" si="150"/>
        <v>99.153296354054106</v>
      </c>
      <c r="M92">
        <f t="shared" si="150"/>
        <v>122.31377640596449</v>
      </c>
      <c r="N92">
        <f t="shared" si="150"/>
        <v>97.567097517595286</v>
      </c>
      <c r="O92">
        <f t="shared" si="150"/>
        <v>105.86611236004941</v>
      </c>
      <c r="P92">
        <f t="shared" si="150"/>
        <v>127.01312056008827</v>
      </c>
      <c r="Q92">
        <f t="shared" si="150"/>
        <v>110.8088011118902</v>
      </c>
      <c r="R92">
        <f t="shared" si="150"/>
        <v>92.745220389071278</v>
      </c>
      <c r="S92">
        <f t="shared" si="150"/>
        <v>95.297130703029893</v>
      </c>
      <c r="T92">
        <f t="shared" si="150"/>
        <v>107.67175820337245</v>
      </c>
      <c r="U92">
        <f t="shared" si="150"/>
        <v>109.33865134679259</v>
      </c>
      <c r="V92">
        <f t="shared" si="150"/>
        <v>101.23001090203496</v>
      </c>
      <c r="W92">
        <f t="shared" si="150"/>
        <v>102.99048623546354</v>
      </c>
      <c r="X92">
        <f t="shared" si="150"/>
        <v>111.54418832351972</v>
      </c>
      <c r="Y92">
        <f t="shared" si="150"/>
        <v>106.83422930656434</v>
      </c>
      <c r="Z92">
        <f t="shared" si="150"/>
        <v>104.34695998267037</v>
      </c>
      <c r="AA92">
        <f t="shared" si="150"/>
        <v>97.088147220802057</v>
      </c>
      <c r="AB92">
        <f t="shared" si="150"/>
        <v>132.43784755585807</v>
      </c>
      <c r="AC92">
        <f t="shared" si="150"/>
        <v>114.03555674211211</v>
      </c>
      <c r="AD92">
        <f t="shared" si="150"/>
        <v>102.02424227062765</v>
      </c>
      <c r="AE92">
        <f t="shared" si="150"/>
        <v>89.004384795172712</v>
      </c>
      <c r="AF92">
        <f t="shared" si="150"/>
        <v>88.489455395284338</v>
      </c>
      <c r="AG92">
        <f t="shared" si="150"/>
        <v>99.24321439812914</v>
      </c>
      <c r="AH92">
        <f t="shared" si="150"/>
        <v>116.51093427744802</v>
      </c>
      <c r="AI92">
        <f t="shared" si="150"/>
        <v>107.87082523064338</v>
      </c>
      <c r="AJ92">
        <f t="shared" si="150"/>
        <v>102.96492227457946</v>
      </c>
      <c r="AK92">
        <f t="shared" si="150"/>
        <v>105.74757656201811</v>
      </c>
      <c r="AL92">
        <f t="shared" si="150"/>
        <v>107.83364349736659</v>
      </c>
      <c r="AM92">
        <f t="shared" si="150"/>
        <v>118.63121472608803</v>
      </c>
      <c r="AN92">
        <f t="shared" si="150"/>
        <v>113.61842266532211</v>
      </c>
      <c r="AO92">
        <f t="shared" si="150"/>
        <v>109.30639533233669</v>
      </c>
      <c r="AP92">
        <f t="shared" si="150"/>
        <v>115.27265750885553</v>
      </c>
      <c r="AQ92">
        <f t="shared" si="150"/>
        <v>107.88876873751491</v>
      </c>
      <c r="AR92">
        <f t="shared" si="150"/>
        <v>107.81375691267759</v>
      </c>
      <c r="AS92">
        <f t="shared" si="150"/>
        <v>103.48526885097701</v>
      </c>
      <c r="AT92">
        <f t="shared" si="150"/>
        <v>173.05284709692791</v>
      </c>
      <c r="AU92">
        <f t="shared" si="150"/>
        <v>122.7965653892486</v>
      </c>
      <c r="AV92">
        <f t="shared" si="150"/>
        <v>111.46367012776244</v>
      </c>
      <c r="AW92">
        <f t="shared" si="150"/>
        <v>108.2036066469375</v>
      </c>
      <c r="AX92">
        <f t="shared" si="150"/>
        <v>108.79963491280972</v>
      </c>
      <c r="AY92">
        <f t="shared" si="150"/>
        <v>113.20219865471316</v>
      </c>
      <c r="AZ92">
        <f t="shared" si="150"/>
        <v>107.22555184923573</v>
      </c>
      <c r="BA92">
        <f t="shared" si="150"/>
        <v>149.70246862736363</v>
      </c>
      <c r="BB92">
        <f t="shared" si="150"/>
        <v>100.37054012843853</v>
      </c>
      <c r="BC92">
        <f t="shared" si="150"/>
        <v>112.87691750227629</v>
      </c>
      <c r="BD92">
        <f t="shared" si="150"/>
        <v>99.895349923028803</v>
      </c>
      <c r="BE92">
        <f t="shared" si="150"/>
        <v>106.98042830357264</v>
      </c>
      <c r="BF92">
        <f t="shared" si="150"/>
        <v>121.08004408848737</v>
      </c>
      <c r="BG92">
        <f t="shared" si="150"/>
        <v>112.75937203566977</v>
      </c>
      <c r="BH92">
        <f t="shared" si="150"/>
        <v>114.76064830840377</v>
      </c>
      <c r="BI92">
        <f t="shared" si="150"/>
        <v>102.84225957008591</v>
      </c>
      <c r="BJ92">
        <f t="shared" si="150"/>
        <v>111.32529518969127</v>
      </c>
      <c r="BK92">
        <f t="shared" si="150"/>
        <v>110.78022079006477</v>
      </c>
      <c r="BL92">
        <f t="shared" si="150"/>
        <v>113.88865734558939</v>
      </c>
      <c r="BM92">
        <f t="shared" si="150"/>
        <v>113.37719347948948</v>
      </c>
      <c r="BN92">
        <f t="shared" si="150"/>
        <v>118.75723998944133</v>
      </c>
      <c r="BO92">
        <f t="shared" si="150"/>
        <v>100.85752499694516</v>
      </c>
      <c r="BP92">
        <f t="shared" si="150"/>
        <v>95.563678425072027</v>
      </c>
      <c r="BQ92">
        <f t="shared" ref="BQ92:EB92" si="151">_xlfn.FORECAST.ETS($A$92,BQ3:BQ62,$A$3:$A$62)</f>
        <v>100.93961895112692</v>
      </c>
      <c r="BR92">
        <f t="shared" si="151"/>
        <v>108.90136808727745</v>
      </c>
      <c r="BS92">
        <f t="shared" si="151"/>
        <v>112.27677997760631</v>
      </c>
      <c r="BT92">
        <f t="shared" si="151"/>
        <v>102.99738351564027</v>
      </c>
      <c r="BU92">
        <f t="shared" si="151"/>
        <v>103.97737991613488</v>
      </c>
      <c r="BV92">
        <f t="shared" si="151"/>
        <v>115.82780904299415</v>
      </c>
      <c r="BW92">
        <f t="shared" si="151"/>
        <v>100.79854609883505</v>
      </c>
      <c r="BX92">
        <f t="shared" si="151"/>
        <v>110.58340912221453</v>
      </c>
      <c r="BY92">
        <f t="shared" si="151"/>
        <v>124.42808384001651</v>
      </c>
      <c r="BZ92">
        <f t="shared" si="151"/>
        <v>108.60413464800148</v>
      </c>
      <c r="CA92">
        <f t="shared" si="151"/>
        <v>107.85217335962041</v>
      </c>
      <c r="CB92">
        <f t="shared" si="151"/>
        <v>102.9636139173234</v>
      </c>
      <c r="CC92">
        <f t="shared" si="151"/>
        <v>104.43124283600064</v>
      </c>
      <c r="CD92">
        <f t="shared" si="151"/>
        <v>116.03912647933555</v>
      </c>
      <c r="CE92">
        <f t="shared" si="151"/>
        <v>104.33524691542459</v>
      </c>
      <c r="CF92">
        <f t="shared" si="151"/>
        <v>83.357883402544502</v>
      </c>
      <c r="CG92">
        <f t="shared" si="151"/>
        <v>104.18443361397098</v>
      </c>
      <c r="CH92">
        <f t="shared" si="151"/>
        <v>105.24317948162388</v>
      </c>
      <c r="CI92">
        <f t="shared" si="151"/>
        <v>76.750454249362448</v>
      </c>
      <c r="CJ92">
        <f t="shared" si="151"/>
        <v>96.294467900856958</v>
      </c>
      <c r="CK92">
        <f t="shared" si="151"/>
        <v>90.946905926137447</v>
      </c>
      <c r="CL92">
        <f t="shared" si="151"/>
        <v>105.2438042168391</v>
      </c>
      <c r="CM92">
        <f t="shared" si="151"/>
        <v>66.70161950310613</v>
      </c>
      <c r="CN92">
        <f t="shared" si="151"/>
        <v>67.959888549900256</v>
      </c>
      <c r="CO92">
        <f t="shared" si="151"/>
        <v>67.960496000497614</v>
      </c>
      <c r="CP92">
        <f t="shared" si="151"/>
        <v>64.014895655493277</v>
      </c>
      <c r="CQ92">
        <f t="shared" si="151"/>
        <v>102.51096193830381</v>
      </c>
      <c r="CR92">
        <f t="shared" si="151"/>
        <v>72.350427414771005</v>
      </c>
      <c r="CS92">
        <f t="shared" si="151"/>
        <v>83.783268558371319</v>
      </c>
      <c r="CT92">
        <f t="shared" si="151"/>
        <v>55.064064825984453</v>
      </c>
      <c r="CU92">
        <f t="shared" si="151"/>
        <v>69.463418085050336</v>
      </c>
      <c r="CV92">
        <f t="shared" si="151"/>
        <v>101.49374031071251</v>
      </c>
      <c r="CW92">
        <f t="shared" si="151"/>
        <v>48.775526063382834</v>
      </c>
      <c r="CX92">
        <f t="shared" si="151"/>
        <v>101.32673647639125</v>
      </c>
      <c r="CY92">
        <f t="shared" si="151"/>
        <v>114.87979442437671</v>
      </c>
      <c r="CZ92">
        <f t="shared" si="151"/>
        <v>98.101979993379985</v>
      </c>
      <c r="DA92">
        <f t="shared" si="151"/>
        <v>116.63904730323863</v>
      </c>
      <c r="DB92">
        <f t="shared" si="151"/>
        <v>87.800075761140576</v>
      </c>
      <c r="DC92">
        <f t="shared" si="151"/>
        <v>74.38747775593734</v>
      </c>
      <c r="DD92">
        <f t="shared" si="151"/>
        <v>80.396218956985464</v>
      </c>
      <c r="DE92">
        <f t="shared" si="151"/>
        <v>69.050873769011417</v>
      </c>
      <c r="DF92">
        <f t="shared" si="151"/>
        <v>91.93540321289808</v>
      </c>
      <c r="DG92">
        <f t="shared" si="151"/>
        <v>60.307403423081567</v>
      </c>
      <c r="DH92">
        <f t="shared" si="151"/>
        <v>55.67408701819501</v>
      </c>
      <c r="DI92">
        <f t="shared" si="151"/>
        <v>95.838653166337366</v>
      </c>
      <c r="DJ92">
        <f t="shared" si="151"/>
        <v>106.68547360798483</v>
      </c>
      <c r="DK92">
        <f t="shared" si="151"/>
        <v>108.78689027138375</v>
      </c>
      <c r="DL92">
        <f t="shared" si="151"/>
        <v>108.54287495751666</v>
      </c>
      <c r="DM92">
        <f t="shared" si="151"/>
        <v>114.31520251960953</v>
      </c>
      <c r="DN92">
        <f t="shared" si="151"/>
        <v>119.37195358793184</v>
      </c>
      <c r="DO92">
        <f t="shared" si="151"/>
        <v>116.32010769792151</v>
      </c>
      <c r="DP92">
        <f t="shared" si="151"/>
        <v>110.86897342334309</v>
      </c>
      <c r="DQ92">
        <f t="shared" si="151"/>
        <v>113.58744313904555</v>
      </c>
      <c r="DR92">
        <f t="shared" si="151"/>
        <v>118.6722850282588</v>
      </c>
      <c r="DS92">
        <f t="shared" si="151"/>
        <v>112.96779761089877</v>
      </c>
      <c r="DT92">
        <f t="shared" si="151"/>
        <v>110.06963520797484</v>
      </c>
      <c r="DU92">
        <f t="shared" si="151"/>
        <v>144.47855689732756</v>
      </c>
      <c r="DV92">
        <f t="shared" si="151"/>
        <v>107.08805629107592</v>
      </c>
      <c r="DW92">
        <f t="shared" si="151"/>
        <v>110.50162134600217</v>
      </c>
      <c r="DX92">
        <f t="shared" si="151"/>
        <v>93.196950853468962</v>
      </c>
      <c r="DY92">
        <f t="shared" si="151"/>
        <v>102.4654772379792</v>
      </c>
      <c r="DZ92">
        <f t="shared" si="151"/>
        <v>107.02455491653005</v>
      </c>
      <c r="EA92">
        <f t="shared" si="151"/>
        <v>104.73258883759195</v>
      </c>
      <c r="EB92">
        <f t="shared" si="151"/>
        <v>102.58628281094509</v>
      </c>
      <c r="EC92">
        <f t="shared" ref="EC92:GN92" si="152">_xlfn.FORECAST.ETS($A$92,EC3:EC62,$A$3:$A$62)</f>
        <v>105.83689890970005</v>
      </c>
      <c r="ED92">
        <f t="shared" si="152"/>
        <v>99.798704661612248</v>
      </c>
      <c r="EE92">
        <f t="shared" si="152"/>
        <v>103.95391950950531</v>
      </c>
      <c r="EF92">
        <f t="shared" si="152"/>
        <v>90.040519337505927</v>
      </c>
      <c r="EG92">
        <f t="shared" si="152"/>
        <v>112.3434156496332</v>
      </c>
      <c r="EH92">
        <f t="shared" si="152"/>
        <v>71.032101334419153</v>
      </c>
      <c r="EI92">
        <f t="shared" si="152"/>
        <v>100.84657919405485</v>
      </c>
      <c r="EJ92">
        <f t="shared" si="152"/>
        <v>94.801141739880279</v>
      </c>
      <c r="EK92">
        <f t="shared" si="152"/>
        <v>103.46060929253018</v>
      </c>
      <c r="EL92">
        <f t="shared" si="152"/>
        <v>104.10072352595506</v>
      </c>
      <c r="EM92">
        <f t="shared" si="152"/>
        <v>116.52392022046439</v>
      </c>
      <c r="EN92">
        <f t="shared" si="152"/>
        <v>103.31614985233331</v>
      </c>
      <c r="EO92">
        <f t="shared" si="152"/>
        <v>91.335196371983457</v>
      </c>
      <c r="EP92">
        <f t="shared" si="152"/>
        <v>100.318290456689</v>
      </c>
      <c r="EQ92">
        <f t="shared" si="152"/>
        <v>101.01454589936287</v>
      </c>
      <c r="ER92">
        <f t="shared" si="152"/>
        <v>68.840388062069309</v>
      </c>
      <c r="ES92">
        <f t="shared" si="152"/>
        <v>107.47152123734324</v>
      </c>
      <c r="ET92">
        <f t="shared" si="152"/>
        <v>97.138860178686272</v>
      </c>
      <c r="EU92">
        <f t="shared" si="152"/>
        <v>110.87125951051328</v>
      </c>
      <c r="EV92">
        <f t="shared" si="152"/>
        <v>109.62693654309621</v>
      </c>
      <c r="EW92">
        <f t="shared" si="152"/>
        <v>88.849464760023594</v>
      </c>
      <c r="EX92">
        <f t="shared" si="152"/>
        <v>73.240099291896314</v>
      </c>
      <c r="EY92">
        <f t="shared" si="152"/>
        <v>113.17023164241363</v>
      </c>
      <c r="EZ92">
        <f t="shared" si="152"/>
        <v>111.21386137871701</v>
      </c>
      <c r="FA92">
        <f t="shared" si="152"/>
        <v>115.79142731036748</v>
      </c>
      <c r="FB92">
        <f t="shared" si="152"/>
        <v>106.5386855805888</v>
      </c>
      <c r="FC92">
        <f t="shared" si="152"/>
        <v>110.9058513879697</v>
      </c>
      <c r="FD92">
        <f t="shared" si="152"/>
        <v>108.2160309467365</v>
      </c>
      <c r="FE92">
        <f t="shared" si="152"/>
        <v>112.54816568457741</v>
      </c>
      <c r="FF92">
        <f t="shared" si="152"/>
        <v>110.48155369496749</v>
      </c>
      <c r="FG92">
        <f t="shared" si="152"/>
        <v>107.08708756762061</v>
      </c>
      <c r="FH92">
        <f t="shared" si="152"/>
        <v>111.22697251042473</v>
      </c>
      <c r="FI92">
        <f t="shared" si="152"/>
        <v>111.28082958673573</v>
      </c>
      <c r="FJ92">
        <f t="shared" si="152"/>
        <v>115.26302177163565</v>
      </c>
      <c r="FK92">
        <f t="shared" si="152"/>
        <v>112.23055866404654</v>
      </c>
      <c r="FL92">
        <f t="shared" si="152"/>
        <v>114.5835445903584</v>
      </c>
      <c r="FM92">
        <f t="shared" si="152"/>
        <v>109.74391976746831</v>
      </c>
      <c r="FN92">
        <f t="shared" si="152"/>
        <v>113.29644291785172</v>
      </c>
      <c r="FO92">
        <f t="shared" si="152"/>
        <v>116.41842445500342</v>
      </c>
      <c r="FP92">
        <f t="shared" si="152"/>
        <v>114.05351245215564</v>
      </c>
      <c r="FQ92">
        <f t="shared" si="152"/>
        <v>118.94682582908118</v>
      </c>
      <c r="FR92">
        <f t="shared" si="152"/>
        <v>117.13810945600005</v>
      </c>
      <c r="FS92">
        <f t="shared" si="152"/>
        <v>108.86133077518414</v>
      </c>
      <c r="FT92">
        <f t="shared" si="152"/>
        <v>108.61786435436353</v>
      </c>
      <c r="FU92">
        <f t="shared" si="152"/>
        <v>118.75490482715304</v>
      </c>
      <c r="FV92">
        <f t="shared" si="152"/>
        <v>101.79056820099456</v>
      </c>
      <c r="FW92">
        <f t="shared" si="152"/>
        <v>109.19220442056135</v>
      </c>
      <c r="FX92">
        <f t="shared" si="152"/>
        <v>107.14522937035542</v>
      </c>
      <c r="FY92">
        <f t="shared" si="152"/>
        <v>112.33803698931241</v>
      </c>
      <c r="FZ92">
        <f t="shared" si="152"/>
        <v>111.48296741574687</v>
      </c>
      <c r="GA92">
        <f t="shared" si="152"/>
        <v>110.45309736480891</v>
      </c>
      <c r="GB92">
        <f t="shared" si="152"/>
        <v>109.72763898288278</v>
      </c>
      <c r="GC92">
        <f t="shared" si="152"/>
        <v>109.80336097901603</v>
      </c>
      <c r="GD92">
        <f t="shared" si="152"/>
        <v>104.96202080853546</v>
      </c>
      <c r="GE92">
        <f t="shared" si="152"/>
        <v>103.22431102103327</v>
      </c>
      <c r="GF92">
        <f t="shared" si="152"/>
        <v>100.02294703524909</v>
      </c>
      <c r="GG92">
        <f t="shared" si="152"/>
        <v>76.334713034222275</v>
      </c>
      <c r="GH92">
        <f t="shared" si="152"/>
        <v>98.63930348666959</v>
      </c>
      <c r="GI92">
        <f t="shared" si="152"/>
        <v>103.35168190056925</v>
      </c>
      <c r="GJ92">
        <f t="shared" si="152"/>
        <v>114.60172159010305</v>
      </c>
      <c r="GK92">
        <f t="shared" si="152"/>
        <v>105.43656958551135</v>
      </c>
      <c r="GL92">
        <f t="shared" si="152"/>
        <v>110.25438314147145</v>
      </c>
      <c r="GM92">
        <f t="shared" si="152"/>
        <v>99.423960847599773</v>
      </c>
      <c r="GN92">
        <f t="shared" si="152"/>
        <v>140.55758097967873</v>
      </c>
      <c r="GO92">
        <f t="shared" ref="GO92:IZ92" si="153">_xlfn.FORECAST.ETS($A$92,GO3:GO62,$A$3:$A$62)</f>
        <v>103.87462848708527</v>
      </c>
      <c r="GP92">
        <f t="shared" si="153"/>
        <v>109.17899934451715</v>
      </c>
      <c r="GQ92">
        <f t="shared" si="153"/>
        <v>111.14123297078231</v>
      </c>
      <c r="GR92">
        <f t="shared" si="153"/>
        <v>114.39809369481165</v>
      </c>
      <c r="GS92">
        <f t="shared" si="153"/>
        <v>110.8411546975408</v>
      </c>
      <c r="GT92">
        <f t="shared" si="153"/>
        <v>111.2101679786756</v>
      </c>
      <c r="GU92">
        <f t="shared" si="153"/>
        <v>107.21616840534398</v>
      </c>
      <c r="GV92">
        <f t="shared" si="153"/>
        <v>107.88828664691583</v>
      </c>
      <c r="GW92">
        <f t="shared" si="153"/>
        <v>101.70285282714318</v>
      </c>
      <c r="GX92">
        <f t="shared" si="153"/>
        <v>117.247187924096</v>
      </c>
      <c r="GY92">
        <f t="shared" si="153"/>
        <v>108.97944384965702</v>
      </c>
      <c r="GZ92">
        <f t="shared" si="153"/>
        <v>102.46564928315742</v>
      </c>
      <c r="HA92">
        <f t="shared" si="153"/>
        <v>97.283199990158749</v>
      </c>
      <c r="HB92">
        <f t="shared" si="153"/>
        <v>56.860927376410558</v>
      </c>
      <c r="HC92">
        <f t="shared" si="153"/>
        <v>106.82297785731934</v>
      </c>
      <c r="HD92">
        <f t="shared" si="153"/>
        <v>65.977063442231469</v>
      </c>
      <c r="HE92">
        <f t="shared" si="153"/>
        <v>90.537165756964541</v>
      </c>
      <c r="HF92">
        <f t="shared" si="153"/>
        <v>100.01708077848886</v>
      </c>
      <c r="HG92">
        <f t="shared" si="153"/>
        <v>100.84017764894904</v>
      </c>
      <c r="HH92">
        <f t="shared" si="153"/>
        <v>101.34952027842938</v>
      </c>
      <c r="HI92">
        <f t="shared" si="153"/>
        <v>85.253397852613318</v>
      </c>
      <c r="HJ92">
        <f t="shared" si="153"/>
        <v>53.578784409687955</v>
      </c>
      <c r="HK92">
        <f t="shared" si="153"/>
        <v>32.162470635793781</v>
      </c>
      <c r="HL92">
        <f t="shared" si="153"/>
        <v>86.327311380009533</v>
      </c>
      <c r="HM92">
        <f t="shared" si="153"/>
        <v>90.615500915154186</v>
      </c>
      <c r="HN92">
        <f t="shared" si="153"/>
        <v>78.194596444783286</v>
      </c>
      <c r="HO92">
        <f t="shared" si="153"/>
        <v>81.234662738633233</v>
      </c>
      <c r="HP92">
        <f t="shared" si="153"/>
        <v>100.0635300702312</v>
      </c>
      <c r="HQ92">
        <f t="shared" si="153"/>
        <v>99.31173715739753</v>
      </c>
      <c r="HR92">
        <f t="shared" si="153"/>
        <v>70.47243929841639</v>
      </c>
      <c r="HS92">
        <f t="shared" si="153"/>
        <v>100.94280534196302</v>
      </c>
      <c r="HT92">
        <f t="shared" si="153"/>
        <v>102.8859747174339</v>
      </c>
      <c r="HU92">
        <f t="shared" si="153"/>
        <v>117.62999155187876</v>
      </c>
      <c r="HV92">
        <f t="shared" si="153"/>
        <v>117.59932591327977</v>
      </c>
      <c r="HW92">
        <f t="shared" si="153"/>
        <v>108.14153276882456</v>
      </c>
      <c r="HX92">
        <f t="shared" si="153"/>
        <v>115.40186234606118</v>
      </c>
      <c r="HY92">
        <f t="shared" si="153"/>
        <v>103.0748357283844</v>
      </c>
      <c r="HZ92">
        <f t="shared" si="153"/>
        <v>109.464043779796</v>
      </c>
      <c r="IA92">
        <f t="shared" si="153"/>
        <v>106.13353708391301</v>
      </c>
      <c r="IB92">
        <f t="shared" si="153"/>
        <v>100.07615714421836</v>
      </c>
      <c r="IC92">
        <f t="shared" si="153"/>
        <v>103.38320708525676</v>
      </c>
      <c r="ID92">
        <f t="shared" si="153"/>
        <v>110.86524885631488</v>
      </c>
      <c r="IE92">
        <f t="shared" si="153"/>
        <v>103.44009533683113</v>
      </c>
      <c r="IF92">
        <f t="shared" si="153"/>
        <v>111.38819884018952</v>
      </c>
      <c r="IG92">
        <f t="shared" si="153"/>
        <v>103.27352959224312</v>
      </c>
      <c r="IH92">
        <f t="shared" si="153"/>
        <v>109.43505881395593</v>
      </c>
      <c r="II92">
        <f t="shared" si="153"/>
        <v>115.78421011204351</v>
      </c>
      <c r="IJ92">
        <f t="shared" si="153"/>
        <v>127.80582669651142</v>
      </c>
      <c r="IK92">
        <f t="shared" si="153"/>
        <v>103.37461378890552</v>
      </c>
      <c r="IL92">
        <f t="shared" si="153"/>
        <v>131.25841103421456</v>
      </c>
      <c r="IM92">
        <f t="shared" si="153"/>
        <v>103.38093699361123</v>
      </c>
      <c r="IN92">
        <f t="shared" si="153"/>
        <v>108.86034385571782</v>
      </c>
      <c r="IO92">
        <f t="shared" si="153"/>
        <v>100.97508343090533</v>
      </c>
      <c r="IP92">
        <f t="shared" si="153"/>
        <v>105.38751194292645</v>
      </c>
      <c r="IQ92">
        <f t="shared" si="153"/>
        <v>110.10783448153715</v>
      </c>
      <c r="IR92">
        <f t="shared" si="153"/>
        <v>114.54708468255616</v>
      </c>
      <c r="IS92">
        <f t="shared" si="153"/>
        <v>112.5251803264117</v>
      </c>
      <c r="IT92">
        <f t="shared" si="153"/>
        <v>111.3751924092518</v>
      </c>
      <c r="IU92">
        <f t="shared" si="153"/>
        <v>121.86358392544018</v>
      </c>
      <c r="IV92">
        <f t="shared" si="153"/>
        <v>111.66857870471604</v>
      </c>
      <c r="IW92">
        <f t="shared" si="153"/>
        <v>113.50705701662616</v>
      </c>
      <c r="IX92">
        <f t="shared" si="153"/>
        <v>111.71552912051838</v>
      </c>
      <c r="IY92">
        <f t="shared" si="153"/>
        <v>107.88854313436252</v>
      </c>
      <c r="IZ92">
        <f t="shared" si="153"/>
        <v>113.74795684971915</v>
      </c>
      <c r="JA92">
        <f t="shared" ref="JA92:KR92" si="154">_xlfn.FORECAST.ETS($A$92,JA3:JA62,$A$3:$A$62)</f>
        <v>116.76380825158775</v>
      </c>
      <c r="JB92">
        <f t="shared" si="154"/>
        <v>114.88698840061859</v>
      </c>
      <c r="JC92">
        <f t="shared" si="154"/>
        <v>112.76491915231763</v>
      </c>
      <c r="JD92">
        <f t="shared" si="154"/>
        <v>114.1013190847089</v>
      </c>
      <c r="JE92">
        <f t="shared" si="154"/>
        <v>123.00723728741271</v>
      </c>
      <c r="JF92">
        <f t="shared" si="154"/>
        <v>108.91363375882706</v>
      </c>
      <c r="JG92">
        <f t="shared" si="154"/>
        <v>114.54347369915565</v>
      </c>
      <c r="JH92">
        <f t="shared" si="154"/>
        <v>108.2612122704594</v>
      </c>
      <c r="JI92">
        <f t="shared" si="154"/>
        <v>113.63559065142837</v>
      </c>
      <c r="JJ92">
        <f t="shared" si="154"/>
        <v>103.43026797955341</v>
      </c>
      <c r="JK92">
        <f t="shared" si="154"/>
        <v>113.41777342889051</v>
      </c>
      <c r="JL92">
        <f t="shared" si="154"/>
        <v>108.29340591047769</v>
      </c>
      <c r="JM92">
        <f t="shared" si="154"/>
        <v>112.61184072951457</v>
      </c>
      <c r="JN92">
        <f t="shared" si="154"/>
        <v>112.09259069925541</v>
      </c>
      <c r="JO92">
        <f t="shared" si="154"/>
        <v>103.49694804569862</v>
      </c>
      <c r="JP92">
        <f t="shared" si="154"/>
        <v>119.022588714439</v>
      </c>
      <c r="JQ92">
        <f t="shared" si="154"/>
        <v>101.86256715158964</v>
      </c>
      <c r="JR92">
        <f t="shared" si="154"/>
        <v>95.142558270815726</v>
      </c>
      <c r="JS92">
        <f t="shared" si="154"/>
        <v>109.50974793432366</v>
      </c>
      <c r="JT92">
        <f t="shared" si="154"/>
        <v>117.49001299521224</v>
      </c>
      <c r="JU92">
        <f t="shared" si="154"/>
        <v>117.38246269715593</v>
      </c>
      <c r="JV92">
        <f t="shared" si="154"/>
        <v>115.59466374403648</v>
      </c>
      <c r="JW92">
        <f t="shared" si="154"/>
        <v>119.95855163113357</v>
      </c>
      <c r="JX92">
        <f t="shared" si="154"/>
        <v>103.06039660558359</v>
      </c>
      <c r="JY92">
        <f t="shared" si="154"/>
        <v>113.58864895371617</v>
      </c>
      <c r="JZ92">
        <f t="shared" si="154"/>
        <v>112.07717782592785</v>
      </c>
      <c r="KA92">
        <f t="shared" si="154"/>
        <v>115.49159287660385</v>
      </c>
      <c r="KB92">
        <f t="shared" si="154"/>
        <v>102.32526925661394</v>
      </c>
      <c r="KC92">
        <f t="shared" si="154"/>
        <v>111.776720778919</v>
      </c>
      <c r="KD92">
        <f t="shared" si="154"/>
        <v>104.01431313075085</v>
      </c>
      <c r="KE92">
        <f t="shared" si="154"/>
        <v>93.796370159315018</v>
      </c>
      <c r="KF92">
        <f t="shared" si="154"/>
        <v>79.760991994267386</v>
      </c>
      <c r="KG92">
        <f t="shared" si="154"/>
        <v>100.73780533850629</v>
      </c>
      <c r="KH92">
        <f t="shared" si="154"/>
        <v>95.217513401307713</v>
      </c>
      <c r="KI92">
        <f t="shared" si="154"/>
        <v>112.10037443190797</v>
      </c>
      <c r="KJ92">
        <f t="shared" si="154"/>
        <v>111.98702085560112</v>
      </c>
      <c r="KK92">
        <f t="shared" si="154"/>
        <v>100</v>
      </c>
      <c r="KL92">
        <f t="shared" si="154"/>
        <v>108.07850234200401</v>
      </c>
      <c r="KM92">
        <f t="shared" si="154"/>
        <v>105.82757875498363</v>
      </c>
      <c r="KN92">
        <f t="shared" si="154"/>
        <v>109.85811299012268</v>
      </c>
      <c r="KO92">
        <f t="shared" si="154"/>
        <v>115.44295125522976</v>
      </c>
      <c r="KP92">
        <f t="shared" si="154"/>
        <v>109.24034419834112</v>
      </c>
      <c r="KQ92">
        <f t="shared" si="154"/>
        <v>116.55706872341109</v>
      </c>
      <c r="KR92">
        <f t="shared" si="154"/>
        <v>121.92074467977896</v>
      </c>
      <c r="KS92">
        <f t="shared" si="14"/>
        <v>106.10982072299508</v>
      </c>
    </row>
    <row r="93" spans="1:305" x14ac:dyDescent="0.2">
      <c r="A93" s="66">
        <v>44385</v>
      </c>
      <c r="B93">
        <f t="shared" si="7"/>
        <v>113.39267010680963</v>
      </c>
      <c r="C93">
        <f t="shared" si="8"/>
        <v>105.98933832953061</v>
      </c>
      <c r="D93">
        <f>_xlfn.FORECAST.ETS($A$93,D3:D62,$A$3:$A$62)</f>
        <v>109.75700754016529</v>
      </c>
      <c r="E93">
        <f t="shared" ref="E93:BP93" si="155">_xlfn.FORECAST.ETS($A$93,E3:E62,$A$3:$A$62)</f>
        <v>112.31128295375873</v>
      </c>
      <c r="F93">
        <f t="shared" si="155"/>
        <v>101.4112771862312</v>
      </c>
      <c r="G93">
        <f t="shared" si="155"/>
        <v>110.07576998255767</v>
      </c>
      <c r="H93">
        <f t="shared" si="155"/>
        <v>111.6619294197923</v>
      </c>
      <c r="I93">
        <f t="shared" si="155"/>
        <v>108.70008675417968</v>
      </c>
      <c r="J93">
        <f t="shared" si="155"/>
        <v>110.50533767343597</v>
      </c>
      <c r="K93">
        <f t="shared" si="155"/>
        <v>105.07690506324091</v>
      </c>
      <c r="L93">
        <f t="shared" si="155"/>
        <v>99.138987727001094</v>
      </c>
      <c r="M93">
        <f t="shared" si="155"/>
        <v>121.83279511501064</v>
      </c>
      <c r="N93">
        <f t="shared" si="155"/>
        <v>97.542932681146581</v>
      </c>
      <c r="O93">
        <f t="shared" si="155"/>
        <v>106.03334344024937</v>
      </c>
      <c r="P93">
        <f t="shared" si="155"/>
        <v>127.69720068222598</v>
      </c>
      <c r="Q93">
        <f t="shared" si="155"/>
        <v>111.30870220860209</v>
      </c>
      <c r="R93">
        <f t="shared" si="155"/>
        <v>95.502348550799383</v>
      </c>
      <c r="S93">
        <f t="shared" si="155"/>
        <v>95.179888427306096</v>
      </c>
      <c r="T93">
        <f t="shared" si="155"/>
        <v>107.86906868680542</v>
      </c>
      <c r="U93">
        <f t="shared" si="155"/>
        <v>109.55902190358489</v>
      </c>
      <c r="V93">
        <f t="shared" si="155"/>
        <v>102.50375516340306</v>
      </c>
      <c r="W93">
        <f t="shared" si="155"/>
        <v>103.11168386514518</v>
      </c>
      <c r="X93">
        <f t="shared" si="155"/>
        <v>111.87017746653908</v>
      </c>
      <c r="Y93">
        <f t="shared" si="155"/>
        <v>107.04920920737528</v>
      </c>
      <c r="Z93">
        <f t="shared" si="155"/>
        <v>104.446084010269</v>
      </c>
      <c r="AA93">
        <f t="shared" si="155"/>
        <v>97.029156567691047</v>
      </c>
      <c r="AB93">
        <f t="shared" si="155"/>
        <v>133.31986145324575</v>
      </c>
      <c r="AC93">
        <f t="shared" si="155"/>
        <v>114.49832583443188</v>
      </c>
      <c r="AD93">
        <f t="shared" si="155"/>
        <v>102.16821941100845</v>
      </c>
      <c r="AE93">
        <f t="shared" si="155"/>
        <v>87.29253342867392</v>
      </c>
      <c r="AF93">
        <f t="shared" si="155"/>
        <v>80.31405085957995</v>
      </c>
      <c r="AG93">
        <f t="shared" si="155"/>
        <v>100.66426556363658</v>
      </c>
      <c r="AH93">
        <f t="shared" si="155"/>
        <v>116.99094052155806</v>
      </c>
      <c r="AI93">
        <f t="shared" si="155"/>
        <v>109.30216536132041</v>
      </c>
      <c r="AJ93">
        <f t="shared" si="155"/>
        <v>103.04907940274879</v>
      </c>
      <c r="AK93">
        <f t="shared" si="155"/>
        <v>105.93552589830057</v>
      </c>
      <c r="AL93">
        <f t="shared" si="155"/>
        <v>108.26442606448717</v>
      </c>
      <c r="AM93">
        <f t="shared" si="155"/>
        <v>119.13407472305352</v>
      </c>
      <c r="AN93">
        <f t="shared" si="155"/>
        <v>113.99011354410158</v>
      </c>
      <c r="AO93">
        <f t="shared" si="155"/>
        <v>94.463234017490905</v>
      </c>
      <c r="AP93">
        <f t="shared" si="155"/>
        <v>114.8870772489305</v>
      </c>
      <c r="AQ93">
        <f t="shared" si="155"/>
        <v>110.77624204668116</v>
      </c>
      <c r="AR93">
        <f t="shared" si="155"/>
        <v>101.67318227821686</v>
      </c>
      <c r="AS93">
        <f t="shared" si="155"/>
        <v>101.52132287629908</v>
      </c>
      <c r="AT93">
        <f t="shared" si="155"/>
        <v>153.10559218909754</v>
      </c>
      <c r="AU93">
        <f t="shared" si="155"/>
        <v>124.68479963972091</v>
      </c>
      <c r="AV93">
        <f t="shared" si="155"/>
        <v>116.04243361000147</v>
      </c>
      <c r="AW93">
        <f t="shared" si="155"/>
        <v>108.49176022393377</v>
      </c>
      <c r="AX93">
        <f t="shared" si="155"/>
        <v>109.07676866772515</v>
      </c>
      <c r="AY93">
        <f t="shared" si="155"/>
        <v>116.08484433205089</v>
      </c>
      <c r="AZ93">
        <f t="shared" si="155"/>
        <v>107.54984707307764</v>
      </c>
      <c r="BA93">
        <f t="shared" si="155"/>
        <v>150.04293665750561</v>
      </c>
      <c r="BB93">
        <f t="shared" si="155"/>
        <v>100.46833323530876</v>
      </c>
      <c r="BC93">
        <f t="shared" si="155"/>
        <v>113.27399039583145</v>
      </c>
      <c r="BD93">
        <f t="shared" si="155"/>
        <v>99.90140469886768</v>
      </c>
      <c r="BE93">
        <f t="shared" si="155"/>
        <v>107.25931235972931</v>
      </c>
      <c r="BF93">
        <f t="shared" si="155"/>
        <v>121.67125602536252</v>
      </c>
      <c r="BG93">
        <f t="shared" si="155"/>
        <v>113.11599969159958</v>
      </c>
      <c r="BH93">
        <f t="shared" si="155"/>
        <v>115.15715098708907</v>
      </c>
      <c r="BI93">
        <f t="shared" si="155"/>
        <v>102.92759918826711</v>
      </c>
      <c r="BJ93">
        <f t="shared" si="155"/>
        <v>111.69628908502935</v>
      </c>
      <c r="BK93">
        <f t="shared" si="155"/>
        <v>111.08982088829434</v>
      </c>
      <c r="BL93">
        <f t="shared" si="155"/>
        <v>114.3324563711501</v>
      </c>
      <c r="BM93">
        <f t="shared" si="155"/>
        <v>113.77484413267645</v>
      </c>
      <c r="BN93">
        <f t="shared" si="155"/>
        <v>119.28292358448527</v>
      </c>
      <c r="BO93">
        <f t="shared" si="155"/>
        <v>100.87605188540297</v>
      </c>
      <c r="BP93">
        <f t="shared" si="155"/>
        <v>95.460298288256908</v>
      </c>
      <c r="BQ93">
        <f t="shared" ref="BQ93:EB93" si="156">_xlfn.FORECAST.ETS($A$93,BQ3:BQ62,$A$3:$A$62)</f>
        <v>100.93531530050983</v>
      </c>
      <c r="BR93">
        <f t="shared" si="156"/>
        <v>109.25005886065857</v>
      </c>
      <c r="BS93">
        <f t="shared" si="156"/>
        <v>112.63630342621495</v>
      </c>
      <c r="BT93">
        <f t="shared" si="156"/>
        <v>103.07782138411039</v>
      </c>
      <c r="BU93">
        <f t="shared" si="156"/>
        <v>104.09049410356467</v>
      </c>
      <c r="BV93">
        <f t="shared" si="156"/>
        <v>116.25775953637894</v>
      </c>
      <c r="BW93">
        <f t="shared" si="156"/>
        <v>101.17059983414244</v>
      </c>
      <c r="BX93">
        <f t="shared" si="156"/>
        <v>110.87857580951417</v>
      </c>
      <c r="BY93">
        <f t="shared" si="156"/>
        <v>124.95932500935335</v>
      </c>
      <c r="BZ93">
        <f t="shared" si="156"/>
        <v>108.86973180906283</v>
      </c>
      <c r="CA93">
        <f t="shared" si="156"/>
        <v>108.15700183789386</v>
      </c>
      <c r="CB93">
        <f t="shared" si="156"/>
        <v>107.40571493262848</v>
      </c>
      <c r="CC93">
        <f t="shared" si="156"/>
        <v>104.64085988122852</v>
      </c>
      <c r="CD93">
        <f t="shared" si="156"/>
        <v>116.51149356558504</v>
      </c>
      <c r="CE93">
        <f t="shared" si="156"/>
        <v>105.83593001840053</v>
      </c>
      <c r="CF93">
        <f t="shared" si="156"/>
        <v>82.769552801869679</v>
      </c>
      <c r="CG93">
        <f t="shared" si="156"/>
        <v>104.3228626796954</v>
      </c>
      <c r="CH93">
        <f t="shared" si="156"/>
        <v>105.36928060440515</v>
      </c>
      <c r="CI93">
        <f t="shared" si="156"/>
        <v>76.220950893148071</v>
      </c>
      <c r="CJ93">
        <f t="shared" si="156"/>
        <v>96.253706346580501</v>
      </c>
      <c r="CK93">
        <f t="shared" si="156"/>
        <v>90.834651577365818</v>
      </c>
      <c r="CL93">
        <f t="shared" si="156"/>
        <v>105.44864401857311</v>
      </c>
      <c r="CM93">
        <f t="shared" si="156"/>
        <v>65.764427495332285</v>
      </c>
      <c r="CN93">
        <f t="shared" si="156"/>
        <v>66.242954938928122</v>
      </c>
      <c r="CO93">
        <f t="shared" si="156"/>
        <v>68.19421074022739</v>
      </c>
      <c r="CP93">
        <f t="shared" si="156"/>
        <v>63.03562818429473</v>
      </c>
      <c r="CQ93">
        <f t="shared" si="156"/>
        <v>102.64708985368239</v>
      </c>
      <c r="CR93">
        <f t="shared" si="156"/>
        <v>73.173511230558617</v>
      </c>
      <c r="CS93">
        <f t="shared" si="156"/>
        <v>83.46294875166457</v>
      </c>
      <c r="CT93">
        <f t="shared" si="156"/>
        <v>53.780805281842412</v>
      </c>
      <c r="CU93">
        <f t="shared" si="156"/>
        <v>72.376967656434545</v>
      </c>
      <c r="CV93">
        <f t="shared" si="156"/>
        <v>99.949882644212707</v>
      </c>
      <c r="CW93">
        <f t="shared" si="156"/>
        <v>46.259387484402495</v>
      </c>
      <c r="CX93">
        <f t="shared" si="156"/>
        <v>101.37263982255382</v>
      </c>
      <c r="CY93">
        <f t="shared" si="156"/>
        <v>115.28790150991647</v>
      </c>
      <c r="CZ93">
        <f t="shared" si="156"/>
        <v>98.062648762162809</v>
      </c>
      <c r="DA93">
        <f t="shared" si="156"/>
        <v>117.27358494778596</v>
      </c>
      <c r="DB93">
        <f t="shared" si="156"/>
        <v>87.509163270600567</v>
      </c>
      <c r="DC93">
        <f t="shared" si="156"/>
        <v>73.660547023797051</v>
      </c>
      <c r="DD93">
        <f t="shared" si="156"/>
        <v>79.877925385779733</v>
      </c>
      <c r="DE93">
        <f t="shared" si="156"/>
        <v>68.122999377439996</v>
      </c>
      <c r="DF93">
        <f t="shared" si="156"/>
        <v>91.735741263118939</v>
      </c>
      <c r="DG93">
        <f t="shared" si="156"/>
        <v>59.246893007495686</v>
      </c>
      <c r="DH93">
        <f t="shared" si="156"/>
        <v>54.280063964016371</v>
      </c>
      <c r="DI93">
        <f t="shared" si="156"/>
        <v>95.744860190279852</v>
      </c>
      <c r="DJ93">
        <f t="shared" si="156"/>
        <v>106.8525766968781</v>
      </c>
      <c r="DK93">
        <f t="shared" si="156"/>
        <v>108.92344887696622</v>
      </c>
      <c r="DL93">
        <f t="shared" si="156"/>
        <v>108.75606847669202</v>
      </c>
      <c r="DM93">
        <f t="shared" si="156"/>
        <v>114.78344632556207</v>
      </c>
      <c r="DN93">
        <f t="shared" si="156"/>
        <v>119.90878916722036</v>
      </c>
      <c r="DO93">
        <f t="shared" si="156"/>
        <v>116.78364067824658</v>
      </c>
      <c r="DP93">
        <f t="shared" si="156"/>
        <v>111.14908371766097</v>
      </c>
      <c r="DQ93">
        <f t="shared" si="156"/>
        <v>113.52468783842266</v>
      </c>
      <c r="DR93">
        <f t="shared" si="156"/>
        <v>119.17649890720651</v>
      </c>
      <c r="DS93">
        <f t="shared" si="156"/>
        <v>113.35470874762066</v>
      </c>
      <c r="DT93">
        <f t="shared" si="156"/>
        <v>110.49649750642016</v>
      </c>
      <c r="DU93">
        <f t="shared" si="156"/>
        <v>145.68162823002871</v>
      </c>
      <c r="DV93">
        <f t="shared" si="156"/>
        <v>107.26959444594755</v>
      </c>
      <c r="DW93">
        <f t="shared" si="156"/>
        <v>110.83195570546957</v>
      </c>
      <c r="DX93">
        <f t="shared" si="156"/>
        <v>92.957394246823213</v>
      </c>
      <c r="DY93">
        <f t="shared" si="156"/>
        <v>103.33564723897877</v>
      </c>
      <c r="DZ93">
        <f t="shared" si="156"/>
        <v>106.2058991481918</v>
      </c>
      <c r="EA93">
        <f t="shared" si="156"/>
        <v>104.91586910024458</v>
      </c>
      <c r="EB93">
        <f t="shared" si="156"/>
        <v>102.66688953964169</v>
      </c>
      <c r="EC93">
        <f t="shared" ref="EC93:GN93" si="157">_xlfn.FORECAST.ETS($A$93,EC3:EC62,$A$3:$A$62)</f>
        <v>106.07376041069658</v>
      </c>
      <c r="ED93">
        <f t="shared" si="157"/>
        <v>99.819497876614292</v>
      </c>
      <c r="EE93">
        <f t="shared" si="157"/>
        <v>103.86667076678168</v>
      </c>
      <c r="EF93">
        <f t="shared" si="157"/>
        <v>89.690515367263316</v>
      </c>
      <c r="EG93">
        <f t="shared" si="157"/>
        <v>112.69769758664275</v>
      </c>
      <c r="EH93">
        <f t="shared" si="157"/>
        <v>70.24235117085037</v>
      </c>
      <c r="EI93">
        <f t="shared" si="157"/>
        <v>100.92703750083584</v>
      </c>
      <c r="EJ93">
        <f t="shared" si="157"/>
        <v>94.72451753226926</v>
      </c>
      <c r="EK93">
        <f t="shared" si="157"/>
        <v>103.53743048541119</v>
      </c>
      <c r="EL93">
        <f t="shared" si="157"/>
        <v>104.22766364850152</v>
      </c>
      <c r="EM93">
        <f t="shared" si="157"/>
        <v>113.90611500248208</v>
      </c>
      <c r="EN93">
        <f t="shared" si="157"/>
        <v>103.44014101376742</v>
      </c>
      <c r="EO93">
        <f t="shared" si="157"/>
        <v>91.107027804161376</v>
      </c>
      <c r="EP93">
        <f t="shared" si="157"/>
        <v>100.32858547864456</v>
      </c>
      <c r="EQ93">
        <f t="shared" si="157"/>
        <v>101.1335940515946</v>
      </c>
      <c r="ER93">
        <f t="shared" si="157"/>
        <v>67.967275527098053</v>
      </c>
      <c r="ES93">
        <f t="shared" si="157"/>
        <v>107.66001647163296</v>
      </c>
      <c r="ET93">
        <f t="shared" si="157"/>
        <v>97.047101962098921</v>
      </c>
      <c r="EU93">
        <f t="shared" si="157"/>
        <v>111.225387629607</v>
      </c>
      <c r="EV93">
        <f t="shared" si="157"/>
        <v>109.95135613676322</v>
      </c>
      <c r="EW93">
        <f t="shared" si="157"/>
        <v>88.589634734498873</v>
      </c>
      <c r="EX93">
        <f t="shared" si="157"/>
        <v>72.424445800026191</v>
      </c>
      <c r="EY93">
        <f t="shared" si="157"/>
        <v>113.52471934305885</v>
      </c>
      <c r="EZ93">
        <f t="shared" si="157"/>
        <v>111.14980824560514</v>
      </c>
      <c r="FA93">
        <f t="shared" si="157"/>
        <v>116.22850359364884</v>
      </c>
      <c r="FB93">
        <f t="shared" si="157"/>
        <v>106.83099293863972</v>
      </c>
      <c r="FC93">
        <f t="shared" si="157"/>
        <v>111.36404449323838</v>
      </c>
      <c r="FD93">
        <f t="shared" si="157"/>
        <v>108.6441606493341</v>
      </c>
      <c r="FE93">
        <f t="shared" si="157"/>
        <v>112.94733070601377</v>
      </c>
      <c r="FF93">
        <f t="shared" si="157"/>
        <v>110.80861394425028</v>
      </c>
      <c r="FG93">
        <f t="shared" si="157"/>
        <v>107.28590071978874</v>
      </c>
      <c r="FH93">
        <f t="shared" si="157"/>
        <v>111.54367293260503</v>
      </c>
      <c r="FI93">
        <f t="shared" si="157"/>
        <v>111.61646241634713</v>
      </c>
      <c r="FJ93">
        <f t="shared" si="157"/>
        <v>115.69916735106608</v>
      </c>
      <c r="FK93">
        <f t="shared" si="157"/>
        <v>112.74527366429598</v>
      </c>
      <c r="FL93">
        <f t="shared" si="157"/>
        <v>115.01571873802061</v>
      </c>
      <c r="FM93">
        <f t="shared" si="157"/>
        <v>110.05460183272785</v>
      </c>
      <c r="FN93">
        <f t="shared" si="157"/>
        <v>113.69475196016811</v>
      </c>
      <c r="FO93">
        <f t="shared" si="157"/>
        <v>116.91663800396408</v>
      </c>
      <c r="FP93">
        <f t="shared" si="157"/>
        <v>114.48087989134902</v>
      </c>
      <c r="FQ93">
        <f t="shared" si="157"/>
        <v>119.54748367654301</v>
      </c>
      <c r="FR93">
        <f t="shared" si="157"/>
        <v>117.59944366746264</v>
      </c>
      <c r="FS93">
        <f t="shared" si="157"/>
        <v>109.13743034509196</v>
      </c>
      <c r="FT93">
        <f t="shared" si="157"/>
        <v>108.82705992143525</v>
      </c>
      <c r="FU93">
        <f t="shared" si="157"/>
        <v>119.33812856252908</v>
      </c>
      <c r="FV93">
        <f t="shared" si="157"/>
        <v>101.89743440967698</v>
      </c>
      <c r="FW93">
        <f t="shared" si="157"/>
        <v>109.45211108327008</v>
      </c>
      <c r="FX93">
        <f t="shared" si="157"/>
        <v>110.34219824737318</v>
      </c>
      <c r="FY93">
        <f t="shared" si="157"/>
        <v>112.85687628910193</v>
      </c>
      <c r="FZ93">
        <f t="shared" si="157"/>
        <v>111.94512303695348</v>
      </c>
      <c r="GA93">
        <f t="shared" si="157"/>
        <v>110.04879126588992</v>
      </c>
      <c r="GB93">
        <f t="shared" si="157"/>
        <v>110.01294683730686</v>
      </c>
      <c r="GC93">
        <f t="shared" si="157"/>
        <v>110.14584641754082</v>
      </c>
      <c r="GD93">
        <f t="shared" si="157"/>
        <v>105.10992946679545</v>
      </c>
      <c r="GE93">
        <f t="shared" si="157"/>
        <v>103.3084653567719</v>
      </c>
      <c r="GF93">
        <f t="shared" si="157"/>
        <v>100.05722957790194</v>
      </c>
      <c r="GG93">
        <f t="shared" si="157"/>
        <v>75.67720999900601</v>
      </c>
      <c r="GH93">
        <f t="shared" si="157"/>
        <v>98.603501821745596</v>
      </c>
      <c r="GI93">
        <f t="shared" si="157"/>
        <v>103.56440304171372</v>
      </c>
      <c r="GJ93">
        <f t="shared" si="157"/>
        <v>115.03282476119716</v>
      </c>
      <c r="GK93">
        <f t="shared" si="157"/>
        <v>105.64556233592309</v>
      </c>
      <c r="GL93">
        <f t="shared" si="157"/>
        <v>110.67584671614844</v>
      </c>
      <c r="GM93">
        <f t="shared" si="157"/>
        <v>99.321542249236828</v>
      </c>
      <c r="GN93">
        <f t="shared" si="157"/>
        <v>141.61799595675535</v>
      </c>
      <c r="GO93">
        <f t="shared" ref="GO93:IZ93" si="158">_xlfn.FORECAST.ETS($A$93,GO3:GO62,$A$3:$A$62)</f>
        <v>104.05767482294701</v>
      </c>
      <c r="GP93">
        <f t="shared" si="158"/>
        <v>109.44394735537921</v>
      </c>
      <c r="GQ93">
        <f t="shared" si="158"/>
        <v>111.45261903250436</v>
      </c>
      <c r="GR93">
        <f t="shared" si="158"/>
        <v>114.87138245489432</v>
      </c>
      <c r="GS93">
        <f t="shared" si="158"/>
        <v>110.34238867657864</v>
      </c>
      <c r="GT93">
        <f t="shared" si="158"/>
        <v>111.54281014651252</v>
      </c>
      <c r="GU93">
        <f t="shared" si="158"/>
        <v>107.43653794283249</v>
      </c>
      <c r="GV93">
        <f t="shared" si="158"/>
        <v>108.06344638886345</v>
      </c>
      <c r="GW93">
        <f t="shared" si="158"/>
        <v>101.75453298893382</v>
      </c>
      <c r="GX93">
        <f t="shared" si="158"/>
        <v>117.30881883908256</v>
      </c>
      <c r="GY93">
        <f t="shared" si="158"/>
        <v>109.09766195322537</v>
      </c>
      <c r="GZ93">
        <f t="shared" si="158"/>
        <v>102.54800719971436</v>
      </c>
      <c r="HA93">
        <f t="shared" si="158"/>
        <v>110.0180807304621</v>
      </c>
      <c r="HB93">
        <f t="shared" si="158"/>
        <v>55.558581332899131</v>
      </c>
      <c r="HC93">
        <f t="shared" si="158"/>
        <v>106.96842721339992</v>
      </c>
      <c r="HD93">
        <f t="shared" si="158"/>
        <v>64.959068484471828</v>
      </c>
      <c r="HE93">
        <f t="shared" si="158"/>
        <v>90.292380072143914</v>
      </c>
      <c r="HF93">
        <f t="shared" si="158"/>
        <v>100.01809784882326</v>
      </c>
      <c r="HG93">
        <f t="shared" si="158"/>
        <v>100.85848057467472</v>
      </c>
      <c r="HH93">
        <f t="shared" si="158"/>
        <v>101.39653423213377</v>
      </c>
      <c r="HI93">
        <f t="shared" si="158"/>
        <v>84.931713945146129</v>
      </c>
      <c r="HJ93">
        <f t="shared" si="158"/>
        <v>52.275910322922932</v>
      </c>
      <c r="HK93">
        <f t="shared" si="158"/>
        <v>30.268728006734186</v>
      </c>
      <c r="HL93">
        <f t="shared" si="158"/>
        <v>85.996486507152781</v>
      </c>
      <c r="HM93">
        <f t="shared" si="158"/>
        <v>90.207970229602111</v>
      </c>
      <c r="HN93">
        <f t="shared" si="158"/>
        <v>77.581427659691698</v>
      </c>
      <c r="HO93">
        <f t="shared" si="158"/>
        <v>80.604166744065978</v>
      </c>
      <c r="HP93">
        <f t="shared" si="158"/>
        <v>100.15153575338005</v>
      </c>
      <c r="HQ93">
        <f t="shared" si="158"/>
        <v>99.331736192827677</v>
      </c>
      <c r="HR93">
        <f t="shared" si="158"/>
        <v>69.566696471282995</v>
      </c>
      <c r="HS93">
        <f t="shared" si="158"/>
        <v>101.02762641728071</v>
      </c>
      <c r="HT93">
        <f t="shared" si="158"/>
        <v>102.95105448639133</v>
      </c>
      <c r="HU93">
        <f t="shared" si="158"/>
        <v>118.20955611138049</v>
      </c>
      <c r="HV93">
        <f t="shared" si="158"/>
        <v>118.78974137318603</v>
      </c>
      <c r="HW93">
        <f t="shared" si="158"/>
        <v>108.37216034600507</v>
      </c>
      <c r="HX93">
        <f t="shared" si="158"/>
        <v>115.86463959621969</v>
      </c>
      <c r="HY93">
        <f t="shared" si="158"/>
        <v>103.17545415334497</v>
      </c>
      <c r="HZ93">
        <f t="shared" si="158"/>
        <v>109.72961468333368</v>
      </c>
      <c r="IA93">
        <f t="shared" si="158"/>
        <v>106.53688785924979</v>
      </c>
      <c r="IB93">
        <f t="shared" si="158"/>
        <v>100.17084643188497</v>
      </c>
      <c r="IC93">
        <f t="shared" si="158"/>
        <v>103.48597574050422</v>
      </c>
      <c r="ID93">
        <f t="shared" si="158"/>
        <v>111.22945547673207</v>
      </c>
      <c r="IE93">
        <f t="shared" si="158"/>
        <v>103.52331220548592</v>
      </c>
      <c r="IF93">
        <f t="shared" si="158"/>
        <v>111.69381947268784</v>
      </c>
      <c r="IG93">
        <f t="shared" si="158"/>
        <v>103.39657589116021</v>
      </c>
      <c r="IH93">
        <f t="shared" si="158"/>
        <v>109.70056477958825</v>
      </c>
      <c r="II93">
        <f t="shared" si="158"/>
        <v>116.19715193093845</v>
      </c>
      <c r="IJ93">
        <f t="shared" si="158"/>
        <v>128.60231889057388</v>
      </c>
      <c r="IK93">
        <f t="shared" si="158"/>
        <v>103.46910035629959</v>
      </c>
      <c r="IL93">
        <f t="shared" si="158"/>
        <v>131.2818893749992</v>
      </c>
      <c r="IM93">
        <f t="shared" si="158"/>
        <v>103.49321852178393</v>
      </c>
      <c r="IN93">
        <f t="shared" si="158"/>
        <v>108.80323894159007</v>
      </c>
      <c r="IO93">
        <f t="shared" si="158"/>
        <v>100.99614944605101</v>
      </c>
      <c r="IP93">
        <f t="shared" si="158"/>
        <v>105.56125601730456</v>
      </c>
      <c r="IQ93">
        <f t="shared" si="158"/>
        <v>110.37764505156004</v>
      </c>
      <c r="IR93">
        <f t="shared" si="158"/>
        <v>114.94941584991022</v>
      </c>
      <c r="IS93">
        <f t="shared" si="158"/>
        <v>112.79960774986985</v>
      </c>
      <c r="IT93">
        <f t="shared" si="158"/>
        <v>111.70232829807964</v>
      </c>
      <c r="IU93">
        <f t="shared" si="158"/>
        <v>122.00614659625184</v>
      </c>
      <c r="IV93">
        <f t="shared" si="158"/>
        <v>111.61481136812169</v>
      </c>
      <c r="IW93">
        <f t="shared" si="158"/>
        <v>113.55890564393752</v>
      </c>
      <c r="IX93">
        <f t="shared" si="158"/>
        <v>111.38309331527715</v>
      </c>
      <c r="IY93">
        <f t="shared" si="158"/>
        <v>107.8878456722223</v>
      </c>
      <c r="IZ93">
        <f t="shared" si="158"/>
        <v>114.19957872578249</v>
      </c>
      <c r="JA93">
        <f t="shared" ref="JA93:KR93" si="159">_xlfn.FORECAST.ETS($A$93,JA3:JA62,$A$3:$A$62)</f>
        <v>116.7781841937651</v>
      </c>
      <c r="JB93">
        <f t="shared" si="159"/>
        <v>114.90582557347828</v>
      </c>
      <c r="JC93">
        <f t="shared" si="159"/>
        <v>112.72908972334422</v>
      </c>
      <c r="JD93">
        <f t="shared" si="159"/>
        <v>114.19137664731798</v>
      </c>
      <c r="JE93">
        <f t="shared" si="159"/>
        <v>124.04138759013441</v>
      </c>
      <c r="JF93">
        <f t="shared" si="159"/>
        <v>109.16499097300783</v>
      </c>
      <c r="JG93">
        <f t="shared" si="159"/>
        <v>114.94582859241117</v>
      </c>
      <c r="JH93">
        <f t="shared" si="159"/>
        <v>108.49843932128506</v>
      </c>
      <c r="JI93">
        <f t="shared" si="159"/>
        <v>114.01840190506489</v>
      </c>
      <c r="JJ93">
        <f t="shared" si="159"/>
        <v>103.35807582293448</v>
      </c>
      <c r="JK93">
        <f t="shared" si="159"/>
        <v>113.83858490965828</v>
      </c>
      <c r="JL93">
        <f t="shared" si="159"/>
        <v>108.56340159692418</v>
      </c>
      <c r="JM93">
        <f t="shared" si="159"/>
        <v>112.73017417628726</v>
      </c>
      <c r="JN93">
        <f t="shared" si="159"/>
        <v>112.40562962443821</v>
      </c>
      <c r="JO93">
        <f t="shared" si="159"/>
        <v>105.62791849684261</v>
      </c>
      <c r="JP93">
        <f t="shared" si="159"/>
        <v>119.57971654179781</v>
      </c>
      <c r="JQ93">
        <f t="shared" si="159"/>
        <v>101.93133235061713</v>
      </c>
      <c r="JR93">
        <f t="shared" si="159"/>
        <v>95.350473111783401</v>
      </c>
      <c r="JS93">
        <f t="shared" si="159"/>
        <v>109.82055973819052</v>
      </c>
      <c r="JT93">
        <f t="shared" si="159"/>
        <v>121.71216559758432</v>
      </c>
      <c r="JU93">
        <f t="shared" si="159"/>
        <v>117.89495149237753</v>
      </c>
      <c r="JV93">
        <f t="shared" si="159"/>
        <v>116.05724171328131</v>
      </c>
      <c r="JW93">
        <f t="shared" si="159"/>
        <v>120.57523781129298</v>
      </c>
      <c r="JX93">
        <f t="shared" si="159"/>
        <v>103.24852608560192</v>
      </c>
      <c r="JY93">
        <f t="shared" si="159"/>
        <v>114.03938868690304</v>
      </c>
      <c r="JZ93">
        <f t="shared" si="159"/>
        <v>113.28314740734575</v>
      </c>
      <c r="KA93">
        <f t="shared" si="159"/>
        <v>116.40023921636384</v>
      </c>
      <c r="KB93">
        <f t="shared" si="159"/>
        <v>102.46182473662647</v>
      </c>
      <c r="KC93">
        <f t="shared" si="159"/>
        <v>112.25909361746857</v>
      </c>
      <c r="KD93">
        <f t="shared" si="159"/>
        <v>104.12366736163514</v>
      </c>
      <c r="KE93">
        <f t="shared" si="159"/>
        <v>93.797922857853578</v>
      </c>
      <c r="KF93">
        <f t="shared" si="159"/>
        <v>79.202898824290756</v>
      </c>
      <c r="KG93">
        <f t="shared" si="159"/>
        <v>100.82598268033315</v>
      </c>
      <c r="KH93">
        <f t="shared" si="159"/>
        <v>95.103016381570413</v>
      </c>
      <c r="KI93">
        <f t="shared" si="159"/>
        <v>112.41774832845614</v>
      </c>
      <c r="KJ93">
        <f t="shared" si="159"/>
        <v>112.31968270863635</v>
      </c>
      <c r="KK93">
        <f t="shared" si="159"/>
        <v>100</v>
      </c>
      <c r="KL93">
        <f t="shared" si="159"/>
        <v>108.31895383996095</v>
      </c>
      <c r="KM93">
        <f t="shared" si="159"/>
        <v>105.98487367821167</v>
      </c>
      <c r="KN93">
        <f t="shared" si="159"/>
        <v>110.1796914798872</v>
      </c>
      <c r="KO93">
        <f t="shared" si="159"/>
        <v>115.87126642936258</v>
      </c>
      <c r="KP93">
        <f t="shared" si="159"/>
        <v>109.35410864753803</v>
      </c>
      <c r="KQ93">
        <f t="shared" si="159"/>
        <v>117.02148475097393</v>
      </c>
      <c r="KR93">
        <f t="shared" si="159"/>
        <v>121.9570351229042</v>
      </c>
      <c r="KS93">
        <f t="shared" si="14"/>
        <v>106.28584288840231</v>
      </c>
    </row>
    <row r="94" spans="1:305" x14ac:dyDescent="0.2">
      <c r="A94" s="66">
        <v>44416</v>
      </c>
      <c r="B94">
        <f t="shared" si="7"/>
        <v>113.83320404156974</v>
      </c>
      <c r="C94">
        <f t="shared" si="8"/>
        <v>106.17849497093252</v>
      </c>
      <c r="D94">
        <f>_xlfn.FORECAST.ETS($A$94,D3:D62,$A$3:$A$62)</f>
        <v>110.02298105406307</v>
      </c>
      <c r="E94">
        <f t="shared" ref="E94:BP94" si="160">_xlfn.FORECAST.ETS($A$94,E3:E62,$A$3:$A$62)</f>
        <v>112.64739404610897</v>
      </c>
      <c r="F94">
        <f t="shared" si="160"/>
        <v>101.47420276699967</v>
      </c>
      <c r="G94">
        <f t="shared" si="160"/>
        <v>110.3452016500249</v>
      </c>
      <c r="H94">
        <f t="shared" si="160"/>
        <v>112.2269428915305</v>
      </c>
      <c r="I94">
        <f t="shared" si="160"/>
        <v>109.01260656664648</v>
      </c>
      <c r="J94">
        <f t="shared" si="160"/>
        <v>110.80667563644462</v>
      </c>
      <c r="K94">
        <f t="shared" si="160"/>
        <v>105.28253654890148</v>
      </c>
      <c r="L94">
        <f t="shared" si="160"/>
        <v>99.124679099948068</v>
      </c>
      <c r="M94">
        <f t="shared" si="160"/>
        <v>122.79747245316786</v>
      </c>
      <c r="N94">
        <f t="shared" si="160"/>
        <v>97.518767844697877</v>
      </c>
      <c r="O94">
        <f t="shared" si="160"/>
        <v>106.20057452044932</v>
      </c>
      <c r="P94">
        <f t="shared" si="160"/>
        <v>128.38128080436371</v>
      </c>
      <c r="Q94">
        <f t="shared" si="160"/>
        <v>111.80860330531397</v>
      </c>
      <c r="R94">
        <f t="shared" si="160"/>
        <v>95.347008175358127</v>
      </c>
      <c r="S94">
        <f t="shared" si="160"/>
        <v>95.062646151582285</v>
      </c>
      <c r="T94">
        <f t="shared" si="160"/>
        <v>108.06637917023838</v>
      </c>
      <c r="U94">
        <f t="shared" si="160"/>
        <v>109.77939246037721</v>
      </c>
      <c r="V94">
        <f t="shared" si="160"/>
        <v>102.57236537850743</v>
      </c>
      <c r="W94">
        <f t="shared" si="160"/>
        <v>103.23288149482683</v>
      </c>
      <c r="X94">
        <f t="shared" si="160"/>
        <v>112.19616660955843</v>
      </c>
      <c r="Y94">
        <f t="shared" si="160"/>
        <v>107.26418910818624</v>
      </c>
      <c r="Z94">
        <f t="shared" si="160"/>
        <v>104.54520803786764</v>
      </c>
      <c r="AA94">
        <f t="shared" si="160"/>
        <v>96.970165914580022</v>
      </c>
      <c r="AB94">
        <f t="shared" si="160"/>
        <v>134.20187535063343</v>
      </c>
      <c r="AC94">
        <f t="shared" si="160"/>
        <v>114.96109492675166</v>
      </c>
      <c r="AD94">
        <f t="shared" si="160"/>
        <v>102.31219655138923</v>
      </c>
      <c r="AE94">
        <f t="shared" si="160"/>
        <v>88.656368812247464</v>
      </c>
      <c r="AF94">
        <f t="shared" si="160"/>
        <v>79.39667716414877</v>
      </c>
      <c r="AG94">
        <f t="shared" si="160"/>
        <v>102.17278696485074</v>
      </c>
      <c r="AH94">
        <f t="shared" si="160"/>
        <v>117.47094676566812</v>
      </c>
      <c r="AI94">
        <f t="shared" si="160"/>
        <v>111.99627649594842</v>
      </c>
      <c r="AJ94">
        <f t="shared" si="160"/>
        <v>103.1332365309181</v>
      </c>
      <c r="AK94">
        <f t="shared" si="160"/>
        <v>106.12347523458303</v>
      </c>
      <c r="AL94">
        <f t="shared" si="160"/>
        <v>108.46690566199851</v>
      </c>
      <c r="AM94">
        <f t="shared" si="160"/>
        <v>119.636934720019</v>
      </c>
      <c r="AN94">
        <f t="shared" si="160"/>
        <v>114.36180442288104</v>
      </c>
      <c r="AO94">
        <f t="shared" si="160"/>
        <v>89.322596201797396</v>
      </c>
      <c r="AP94">
        <f t="shared" si="160"/>
        <v>113.68608520424739</v>
      </c>
      <c r="AQ94">
        <f t="shared" si="160"/>
        <v>116.66833777511734</v>
      </c>
      <c r="AR94">
        <f t="shared" si="160"/>
        <v>106.88205556720274</v>
      </c>
      <c r="AS94">
        <f t="shared" si="160"/>
        <v>103.26837222334936</v>
      </c>
      <c r="AT94">
        <f t="shared" si="160"/>
        <v>143.10440908090976</v>
      </c>
      <c r="AU94">
        <f t="shared" si="160"/>
        <v>133.05405293230896</v>
      </c>
      <c r="AV94">
        <f t="shared" si="160"/>
        <v>121.72123538405484</v>
      </c>
      <c r="AW94">
        <f t="shared" si="160"/>
        <v>108.77991380093003</v>
      </c>
      <c r="AX94">
        <f t="shared" si="160"/>
        <v>109.47192456033163</v>
      </c>
      <c r="AY94">
        <f t="shared" si="160"/>
        <v>115.33252089645279</v>
      </c>
      <c r="AZ94">
        <f t="shared" si="160"/>
        <v>107.87414229691956</v>
      </c>
      <c r="BA94">
        <f t="shared" si="160"/>
        <v>150.38340468764756</v>
      </c>
      <c r="BB94">
        <f t="shared" si="160"/>
        <v>100.56612634217899</v>
      </c>
      <c r="BC94">
        <f t="shared" si="160"/>
        <v>113.67106328938659</v>
      </c>
      <c r="BD94">
        <f t="shared" si="160"/>
        <v>99.907459474706556</v>
      </c>
      <c r="BE94">
        <f t="shared" si="160"/>
        <v>107.53819641588596</v>
      </c>
      <c r="BF94">
        <f t="shared" si="160"/>
        <v>122.26246796223768</v>
      </c>
      <c r="BG94">
        <f t="shared" si="160"/>
        <v>113.4726273475294</v>
      </c>
      <c r="BH94">
        <f t="shared" si="160"/>
        <v>115.55365366577438</v>
      </c>
      <c r="BI94">
        <f t="shared" si="160"/>
        <v>103.01293880644829</v>
      </c>
      <c r="BJ94">
        <f t="shared" si="160"/>
        <v>112.06728298036742</v>
      </c>
      <c r="BK94">
        <f t="shared" si="160"/>
        <v>111.39942098652392</v>
      </c>
      <c r="BL94">
        <f t="shared" si="160"/>
        <v>114.77625539671081</v>
      </c>
      <c r="BM94">
        <f t="shared" si="160"/>
        <v>114.17249478586342</v>
      </c>
      <c r="BN94">
        <f t="shared" si="160"/>
        <v>119.80860717952923</v>
      </c>
      <c r="BO94">
        <f t="shared" si="160"/>
        <v>100.89457877386079</v>
      </c>
      <c r="BP94">
        <f t="shared" si="160"/>
        <v>95.356918151441789</v>
      </c>
      <c r="BQ94">
        <f t="shared" ref="BQ94:EB94" si="161">_xlfn.FORECAST.ETS($A$94,BQ3:BQ62,$A$3:$A$62)</f>
        <v>100.93101164989272</v>
      </c>
      <c r="BR94">
        <f t="shared" si="161"/>
        <v>109.59874963403969</v>
      </c>
      <c r="BS94">
        <f t="shared" si="161"/>
        <v>112.99582687482361</v>
      </c>
      <c r="BT94">
        <f t="shared" si="161"/>
        <v>103.15825925258052</v>
      </c>
      <c r="BU94">
        <f t="shared" si="161"/>
        <v>104.20360829099445</v>
      </c>
      <c r="BV94">
        <f t="shared" si="161"/>
        <v>116.68771002976374</v>
      </c>
      <c r="BW94">
        <f t="shared" si="161"/>
        <v>100.4411141541394</v>
      </c>
      <c r="BX94">
        <f t="shared" si="161"/>
        <v>111.17374249681382</v>
      </c>
      <c r="BY94">
        <f t="shared" si="161"/>
        <v>125.4905661786902</v>
      </c>
      <c r="BZ94">
        <f t="shared" si="161"/>
        <v>109.13532897012418</v>
      </c>
      <c r="CA94">
        <f t="shared" si="161"/>
        <v>108.46183031616731</v>
      </c>
      <c r="CB94">
        <f t="shared" si="161"/>
        <v>107.34629713316392</v>
      </c>
      <c r="CC94">
        <f t="shared" si="161"/>
        <v>104.85047692645642</v>
      </c>
      <c r="CD94">
        <f t="shared" si="161"/>
        <v>116.98386065183453</v>
      </c>
      <c r="CE94">
        <f t="shared" si="161"/>
        <v>106.7089381913501</v>
      </c>
      <c r="CF94">
        <f t="shared" si="161"/>
        <v>82.181222201194856</v>
      </c>
      <c r="CG94">
        <f t="shared" si="161"/>
        <v>104.46129174541984</v>
      </c>
      <c r="CH94">
        <f t="shared" si="161"/>
        <v>105.4953817271864</v>
      </c>
      <c r="CI94">
        <f t="shared" si="161"/>
        <v>77.477639716849737</v>
      </c>
      <c r="CJ94">
        <f t="shared" si="161"/>
        <v>96.212944792304043</v>
      </c>
      <c r="CK94">
        <f t="shared" si="161"/>
        <v>90.722397228594204</v>
      </c>
      <c r="CL94">
        <f t="shared" si="161"/>
        <v>105.6534838203071</v>
      </c>
      <c r="CM94">
        <f t="shared" si="161"/>
        <v>64.82723548755844</v>
      </c>
      <c r="CN94">
        <f t="shared" si="161"/>
        <v>68.736088829753839</v>
      </c>
      <c r="CO94">
        <f t="shared" si="161"/>
        <v>69.537963073242082</v>
      </c>
      <c r="CP94">
        <f t="shared" si="161"/>
        <v>62.05636071309619</v>
      </c>
      <c r="CQ94">
        <f t="shared" si="161"/>
        <v>102.78321776906097</v>
      </c>
      <c r="CR94">
        <f t="shared" si="161"/>
        <v>71.704582332105716</v>
      </c>
      <c r="CS94">
        <f t="shared" si="161"/>
        <v>83.142628944957821</v>
      </c>
      <c r="CT94">
        <f t="shared" si="161"/>
        <v>52.497545737700378</v>
      </c>
      <c r="CU94">
        <f t="shared" si="161"/>
        <v>73.512739801992566</v>
      </c>
      <c r="CV94">
        <f t="shared" si="161"/>
        <v>100.7965830665904</v>
      </c>
      <c r="CW94">
        <f t="shared" si="161"/>
        <v>45.716111613640841</v>
      </c>
      <c r="CX94">
        <f t="shared" si="161"/>
        <v>101.41854316871638</v>
      </c>
      <c r="CY94">
        <f t="shared" si="161"/>
        <v>115.69600859545622</v>
      </c>
      <c r="CZ94">
        <f t="shared" si="161"/>
        <v>98.023317530945647</v>
      </c>
      <c r="DA94">
        <f t="shared" si="161"/>
        <v>117.67737670925659</v>
      </c>
      <c r="DB94">
        <f t="shared" si="161"/>
        <v>87.218250780060558</v>
      </c>
      <c r="DC94">
        <f t="shared" si="161"/>
        <v>72.933616291656747</v>
      </c>
      <c r="DD94">
        <f t="shared" si="161"/>
        <v>79.359631814574001</v>
      </c>
      <c r="DE94">
        <f t="shared" si="161"/>
        <v>67.195124985868588</v>
      </c>
      <c r="DF94">
        <f t="shared" si="161"/>
        <v>91.536079313339783</v>
      </c>
      <c r="DG94">
        <f t="shared" si="161"/>
        <v>58.186382591909805</v>
      </c>
      <c r="DH94">
        <f t="shared" si="161"/>
        <v>52.886040909837732</v>
      </c>
      <c r="DI94">
        <f t="shared" si="161"/>
        <v>95.651067214222337</v>
      </c>
      <c r="DJ94">
        <f t="shared" si="161"/>
        <v>107.01967978577137</v>
      </c>
      <c r="DK94">
        <f t="shared" si="161"/>
        <v>109.06000748254868</v>
      </c>
      <c r="DL94">
        <f t="shared" si="161"/>
        <v>108.96926199586738</v>
      </c>
      <c r="DM94">
        <f t="shared" si="161"/>
        <v>115.25169013151461</v>
      </c>
      <c r="DN94">
        <f t="shared" si="161"/>
        <v>120.44562474650888</v>
      </c>
      <c r="DO94">
        <f t="shared" si="161"/>
        <v>117.24717365857165</v>
      </c>
      <c r="DP94">
        <f t="shared" si="161"/>
        <v>111.42919401197884</v>
      </c>
      <c r="DQ94">
        <f t="shared" si="161"/>
        <v>113.56650401819515</v>
      </c>
      <c r="DR94">
        <f t="shared" si="161"/>
        <v>119.68071278615423</v>
      </c>
      <c r="DS94">
        <f t="shared" si="161"/>
        <v>113.74161988434255</v>
      </c>
      <c r="DT94">
        <f t="shared" si="161"/>
        <v>110.92335980486546</v>
      </c>
      <c r="DU94">
        <f t="shared" si="161"/>
        <v>146.88469956272985</v>
      </c>
      <c r="DV94">
        <f t="shared" si="161"/>
        <v>107.45113260081918</v>
      </c>
      <c r="DW94">
        <f t="shared" si="161"/>
        <v>111.16229006493698</v>
      </c>
      <c r="DX94">
        <f t="shared" si="161"/>
        <v>92.717837640177464</v>
      </c>
      <c r="DY94">
        <f t="shared" si="161"/>
        <v>102.91814790733312</v>
      </c>
      <c r="DZ94">
        <f t="shared" si="161"/>
        <v>104.63247528517364</v>
      </c>
      <c r="EA94">
        <f t="shared" si="161"/>
        <v>105.09914936289721</v>
      </c>
      <c r="EB94">
        <f t="shared" si="161"/>
        <v>102.74749626833828</v>
      </c>
      <c r="EC94">
        <f t="shared" ref="EC94:GN94" si="162">_xlfn.FORECAST.ETS($A$94,EC3:EC62,$A$3:$A$62)</f>
        <v>106.3106219116931</v>
      </c>
      <c r="ED94">
        <f t="shared" si="162"/>
        <v>99.840291091616322</v>
      </c>
      <c r="EE94">
        <f t="shared" si="162"/>
        <v>103.77942202405805</v>
      </c>
      <c r="EF94">
        <f t="shared" si="162"/>
        <v>89.340511397020705</v>
      </c>
      <c r="EG94">
        <f t="shared" si="162"/>
        <v>113.05197952365231</v>
      </c>
      <c r="EH94">
        <f t="shared" si="162"/>
        <v>69.452601007281586</v>
      </c>
      <c r="EI94">
        <f t="shared" si="162"/>
        <v>101.00749580761682</v>
      </c>
      <c r="EJ94">
        <f t="shared" si="162"/>
        <v>94.647893324658256</v>
      </c>
      <c r="EK94">
        <f t="shared" si="162"/>
        <v>103.61425167829222</v>
      </c>
      <c r="EL94">
        <f t="shared" si="162"/>
        <v>104.35460377104798</v>
      </c>
      <c r="EM94">
        <f t="shared" si="162"/>
        <v>111.63039589686589</v>
      </c>
      <c r="EN94">
        <f t="shared" si="162"/>
        <v>103.56413217520152</v>
      </c>
      <c r="EO94">
        <f t="shared" si="162"/>
        <v>90.878859236339281</v>
      </c>
      <c r="EP94">
        <f t="shared" si="162"/>
        <v>100.33888050060011</v>
      </c>
      <c r="EQ94">
        <f t="shared" si="162"/>
        <v>101.25264220382631</v>
      </c>
      <c r="ER94">
        <f t="shared" si="162"/>
        <v>67.094162992126812</v>
      </c>
      <c r="ES94">
        <f t="shared" si="162"/>
        <v>107.84851170592268</v>
      </c>
      <c r="ET94">
        <f t="shared" si="162"/>
        <v>96.955343745511584</v>
      </c>
      <c r="EU94">
        <f t="shared" si="162"/>
        <v>111.57951574870071</v>
      </c>
      <c r="EV94">
        <f t="shared" si="162"/>
        <v>110.27577573043025</v>
      </c>
      <c r="EW94">
        <f t="shared" si="162"/>
        <v>88.329804708974166</v>
      </c>
      <c r="EX94">
        <f t="shared" si="162"/>
        <v>71.608792308156069</v>
      </c>
      <c r="EY94">
        <f t="shared" si="162"/>
        <v>113.87920704370407</v>
      </c>
      <c r="EZ94">
        <f t="shared" si="162"/>
        <v>112.69104875773547</v>
      </c>
      <c r="FA94">
        <f t="shared" si="162"/>
        <v>116.66557987693021</v>
      </c>
      <c r="FB94">
        <f t="shared" si="162"/>
        <v>107.12330029669066</v>
      </c>
      <c r="FC94">
        <f t="shared" si="162"/>
        <v>111.82223759850706</v>
      </c>
      <c r="FD94">
        <f t="shared" si="162"/>
        <v>109.0722903519317</v>
      </c>
      <c r="FE94">
        <f t="shared" si="162"/>
        <v>113.34649572745013</v>
      </c>
      <c r="FF94">
        <f t="shared" si="162"/>
        <v>111.13567419353306</v>
      </c>
      <c r="FG94">
        <f t="shared" si="162"/>
        <v>107.48471387195686</v>
      </c>
      <c r="FH94">
        <f t="shared" si="162"/>
        <v>111.86037335478532</v>
      </c>
      <c r="FI94">
        <f t="shared" si="162"/>
        <v>111.95209524595853</v>
      </c>
      <c r="FJ94">
        <f t="shared" si="162"/>
        <v>116.13531293049651</v>
      </c>
      <c r="FK94">
        <f t="shared" si="162"/>
        <v>113.25998866454543</v>
      </c>
      <c r="FL94">
        <f t="shared" si="162"/>
        <v>115.44789288568282</v>
      </c>
      <c r="FM94">
        <f t="shared" si="162"/>
        <v>110.36528389798738</v>
      </c>
      <c r="FN94">
        <f t="shared" si="162"/>
        <v>114.0930610024845</v>
      </c>
      <c r="FO94">
        <f t="shared" si="162"/>
        <v>117.41485155292476</v>
      </c>
      <c r="FP94">
        <f t="shared" si="162"/>
        <v>114.90824733054239</v>
      </c>
      <c r="FQ94">
        <f t="shared" si="162"/>
        <v>120.14814152400484</v>
      </c>
      <c r="FR94">
        <f t="shared" si="162"/>
        <v>118.06077787892524</v>
      </c>
      <c r="FS94">
        <f t="shared" si="162"/>
        <v>109.41352991499976</v>
      </c>
      <c r="FT94">
        <f t="shared" si="162"/>
        <v>109.03625548850698</v>
      </c>
      <c r="FU94">
        <f t="shared" si="162"/>
        <v>119.92135229790512</v>
      </c>
      <c r="FV94">
        <f t="shared" si="162"/>
        <v>102.00430061835939</v>
      </c>
      <c r="FW94">
        <f t="shared" si="162"/>
        <v>109.71201774597881</v>
      </c>
      <c r="FX94">
        <f t="shared" si="162"/>
        <v>110.38059882045224</v>
      </c>
      <c r="FY94">
        <f t="shared" si="162"/>
        <v>112.83895951291859</v>
      </c>
      <c r="FZ94">
        <f t="shared" si="162"/>
        <v>111.93839412168366</v>
      </c>
      <c r="GA94">
        <f t="shared" si="162"/>
        <v>109.92436405872068</v>
      </c>
      <c r="GB94">
        <f t="shared" si="162"/>
        <v>110.00084606634334</v>
      </c>
      <c r="GC94">
        <f t="shared" si="162"/>
        <v>110.13909224402109</v>
      </c>
      <c r="GD94">
        <f t="shared" si="162"/>
        <v>105.25783812505544</v>
      </c>
      <c r="GE94">
        <f t="shared" si="162"/>
        <v>103.39261969251054</v>
      </c>
      <c r="GF94">
        <f t="shared" si="162"/>
        <v>100.0915121205548</v>
      </c>
      <c r="GG94">
        <f t="shared" si="162"/>
        <v>75.01970696378973</v>
      </c>
      <c r="GH94">
        <f t="shared" si="162"/>
        <v>98.567700156821601</v>
      </c>
      <c r="GI94">
        <f t="shared" si="162"/>
        <v>103.77712418285819</v>
      </c>
      <c r="GJ94">
        <f t="shared" si="162"/>
        <v>115.46392793229127</v>
      </c>
      <c r="GK94">
        <f t="shared" si="162"/>
        <v>105.85455508633484</v>
      </c>
      <c r="GL94">
        <f t="shared" si="162"/>
        <v>111.09731029082545</v>
      </c>
      <c r="GM94">
        <f t="shared" si="162"/>
        <v>99.219123650873883</v>
      </c>
      <c r="GN94">
        <f t="shared" si="162"/>
        <v>142.67841093383197</v>
      </c>
      <c r="GO94">
        <f t="shared" ref="GO94:IZ94" si="163">_xlfn.FORECAST.ETS($A$94,GO3:GO62,$A$3:$A$62)</f>
        <v>104.24072115880873</v>
      </c>
      <c r="GP94">
        <f t="shared" si="163"/>
        <v>109.70889536624126</v>
      </c>
      <c r="GQ94">
        <f t="shared" si="163"/>
        <v>111.76400509422641</v>
      </c>
      <c r="GR94">
        <f t="shared" si="163"/>
        <v>115.34467121497698</v>
      </c>
      <c r="GS94">
        <f t="shared" si="163"/>
        <v>110.03544289105272</v>
      </c>
      <c r="GT94">
        <f t="shared" si="163"/>
        <v>111.87545231434945</v>
      </c>
      <c r="GU94">
        <f t="shared" si="163"/>
        <v>107.65690748032098</v>
      </c>
      <c r="GV94">
        <f t="shared" si="163"/>
        <v>108.23860613081106</v>
      </c>
      <c r="GW94">
        <f t="shared" si="163"/>
        <v>101.80621315072445</v>
      </c>
      <c r="GX94">
        <f t="shared" si="163"/>
        <v>117.69198478823192</v>
      </c>
      <c r="GY94">
        <f t="shared" si="163"/>
        <v>109.21588005679374</v>
      </c>
      <c r="GZ94">
        <f t="shared" si="163"/>
        <v>102.63036511627131</v>
      </c>
      <c r="HA94">
        <f t="shared" si="163"/>
        <v>99.762488992510441</v>
      </c>
      <c r="HB94">
        <f t="shared" si="163"/>
        <v>54.256235289387732</v>
      </c>
      <c r="HC94">
        <f t="shared" si="163"/>
        <v>107.11387656948048</v>
      </c>
      <c r="HD94">
        <f t="shared" si="163"/>
        <v>63.941073526712209</v>
      </c>
      <c r="HE94">
        <f t="shared" si="163"/>
        <v>90.047594387323301</v>
      </c>
      <c r="HF94">
        <f t="shared" si="163"/>
        <v>100.02087701625396</v>
      </c>
      <c r="HG94">
        <f t="shared" si="163"/>
        <v>100.87678350040041</v>
      </c>
      <c r="HH94">
        <f t="shared" si="163"/>
        <v>101.44354818583817</v>
      </c>
      <c r="HI94">
        <f t="shared" si="163"/>
        <v>84.610030037678939</v>
      </c>
      <c r="HJ94">
        <f t="shared" si="163"/>
        <v>50.973036236157881</v>
      </c>
      <c r="HK94">
        <f t="shared" si="163"/>
        <v>28.374985377674591</v>
      </c>
      <c r="HL94">
        <f t="shared" si="163"/>
        <v>85.665661634296029</v>
      </c>
      <c r="HM94">
        <f t="shared" si="163"/>
        <v>88.575671861966669</v>
      </c>
      <c r="HN94">
        <f t="shared" si="163"/>
        <v>76.968258874600124</v>
      </c>
      <c r="HO94">
        <f t="shared" si="163"/>
        <v>79.973670749498723</v>
      </c>
      <c r="HP94">
        <f t="shared" si="163"/>
        <v>100.23954143652891</v>
      </c>
      <c r="HQ94">
        <f t="shared" si="163"/>
        <v>99.351735228257837</v>
      </c>
      <c r="HR94">
        <f t="shared" si="163"/>
        <v>68.660953644149586</v>
      </c>
      <c r="HS94">
        <f t="shared" si="163"/>
        <v>101.11244749259841</v>
      </c>
      <c r="HT94">
        <f t="shared" si="163"/>
        <v>102.92579468917293</v>
      </c>
      <c r="HU94">
        <f t="shared" si="163"/>
        <v>118.78912067088224</v>
      </c>
      <c r="HV94">
        <f t="shared" si="163"/>
        <v>118.29037258263236</v>
      </c>
      <c r="HW94">
        <f t="shared" si="163"/>
        <v>108.60278792318559</v>
      </c>
      <c r="HX94">
        <f t="shared" si="163"/>
        <v>116.32741684637818</v>
      </c>
      <c r="HY94">
        <f t="shared" si="163"/>
        <v>103.27607257830554</v>
      </c>
      <c r="HZ94">
        <f t="shared" si="163"/>
        <v>109.99518558687136</v>
      </c>
      <c r="IA94">
        <f t="shared" si="163"/>
        <v>106.94023863458656</v>
      </c>
      <c r="IB94">
        <f t="shared" si="163"/>
        <v>100.26553571955158</v>
      </c>
      <c r="IC94">
        <f t="shared" si="163"/>
        <v>103.58874439575166</v>
      </c>
      <c r="ID94">
        <f t="shared" si="163"/>
        <v>111.59366209714926</v>
      </c>
      <c r="IE94">
        <f t="shared" si="163"/>
        <v>103.6065290741407</v>
      </c>
      <c r="IF94">
        <f t="shared" si="163"/>
        <v>111.99944010518615</v>
      </c>
      <c r="IG94">
        <f t="shared" si="163"/>
        <v>103.51962219007731</v>
      </c>
      <c r="IH94">
        <f t="shared" si="163"/>
        <v>109.96607074522056</v>
      </c>
      <c r="II94">
        <f t="shared" si="163"/>
        <v>116.6100937498334</v>
      </c>
      <c r="IJ94">
        <f t="shared" si="163"/>
        <v>129.39881108463632</v>
      </c>
      <c r="IK94">
        <f t="shared" si="163"/>
        <v>103.56358692369366</v>
      </c>
      <c r="IL94">
        <f t="shared" si="163"/>
        <v>131.30217903635531</v>
      </c>
      <c r="IM94">
        <f t="shared" si="163"/>
        <v>103.60550004995665</v>
      </c>
      <c r="IN94">
        <f t="shared" si="163"/>
        <v>108.75418898938192</v>
      </c>
      <c r="IO94">
        <f t="shared" si="163"/>
        <v>101.01721546119667</v>
      </c>
      <c r="IP94">
        <f t="shared" si="163"/>
        <v>105.73500009168265</v>
      </c>
      <c r="IQ94">
        <f t="shared" si="163"/>
        <v>110.64745562158291</v>
      </c>
      <c r="IR94">
        <f t="shared" si="163"/>
        <v>115.35174701726427</v>
      </c>
      <c r="IS94">
        <f t="shared" si="163"/>
        <v>113.07403517332801</v>
      </c>
      <c r="IT94">
        <f t="shared" si="163"/>
        <v>112.02946418690749</v>
      </c>
      <c r="IU94">
        <f t="shared" si="163"/>
        <v>122.0850456159728</v>
      </c>
      <c r="IV94">
        <f t="shared" si="163"/>
        <v>111.56129796827523</v>
      </c>
      <c r="IW94">
        <f t="shared" si="163"/>
        <v>113.61055227852714</v>
      </c>
      <c r="IX94">
        <f t="shared" si="163"/>
        <v>110.85654254087414</v>
      </c>
      <c r="IY94">
        <f t="shared" si="163"/>
        <v>107.88714803036387</v>
      </c>
      <c r="IZ94">
        <f t="shared" si="163"/>
        <v>114.65120060184584</v>
      </c>
      <c r="JA94">
        <f t="shared" ref="JA94:KR94" si="164">_xlfn.FORECAST.ETS($A$94,JA3:JA62,$A$3:$A$62)</f>
        <v>116.7924312827904</v>
      </c>
      <c r="JB94">
        <f t="shared" si="164"/>
        <v>114.92592892841877</v>
      </c>
      <c r="JC94">
        <f t="shared" si="164"/>
        <v>112.69350092714157</v>
      </c>
      <c r="JD94">
        <f t="shared" si="164"/>
        <v>114.25788337067543</v>
      </c>
      <c r="JE94">
        <f t="shared" si="164"/>
        <v>123.894034024154</v>
      </c>
      <c r="JF94">
        <f t="shared" si="164"/>
        <v>109.41634818718859</v>
      </c>
      <c r="JG94">
        <f t="shared" si="164"/>
        <v>115.34818348566668</v>
      </c>
      <c r="JH94">
        <f t="shared" si="164"/>
        <v>108.73566637211074</v>
      </c>
      <c r="JI94">
        <f t="shared" si="164"/>
        <v>114.40121315870142</v>
      </c>
      <c r="JJ94">
        <f t="shared" si="164"/>
        <v>103.26135324422094</v>
      </c>
      <c r="JK94">
        <f t="shared" si="164"/>
        <v>114.25939639042605</v>
      </c>
      <c r="JL94">
        <f t="shared" si="164"/>
        <v>108.83339728337067</v>
      </c>
      <c r="JM94">
        <f t="shared" si="164"/>
        <v>112.78754700788822</v>
      </c>
      <c r="JN94">
        <f t="shared" si="164"/>
        <v>112.71866854962101</v>
      </c>
      <c r="JO94">
        <f t="shared" si="164"/>
        <v>105.92197408779944</v>
      </c>
      <c r="JP94">
        <f t="shared" si="164"/>
        <v>120.13684436915662</v>
      </c>
      <c r="JQ94">
        <f t="shared" si="164"/>
        <v>102.00009754964459</v>
      </c>
      <c r="JR94">
        <f t="shared" si="164"/>
        <v>95.55838795275109</v>
      </c>
      <c r="JS94">
        <f t="shared" si="164"/>
        <v>110.13137154205739</v>
      </c>
      <c r="JT94">
        <f t="shared" si="164"/>
        <v>120.65457844704225</v>
      </c>
      <c r="JU94">
        <f t="shared" si="164"/>
        <v>118.40744028759913</v>
      </c>
      <c r="JV94">
        <f t="shared" si="164"/>
        <v>116.51981968252616</v>
      </c>
      <c r="JW94">
        <f t="shared" si="164"/>
        <v>121.19192399145238</v>
      </c>
      <c r="JX94">
        <f t="shared" si="164"/>
        <v>103.43665556562026</v>
      </c>
      <c r="JY94">
        <f t="shared" si="164"/>
        <v>114.49012842008989</v>
      </c>
      <c r="JZ94">
        <f t="shared" si="164"/>
        <v>113.45692756413611</v>
      </c>
      <c r="KA94">
        <f t="shared" si="164"/>
        <v>118.31708377789536</v>
      </c>
      <c r="KB94">
        <f t="shared" si="164"/>
        <v>102.598380216639</v>
      </c>
      <c r="KC94">
        <f t="shared" si="164"/>
        <v>112.74146645601812</v>
      </c>
      <c r="KD94">
        <f t="shared" si="164"/>
        <v>104.23302159251944</v>
      </c>
      <c r="KE94">
        <f t="shared" si="164"/>
        <v>93.799475556392139</v>
      </c>
      <c r="KF94">
        <f t="shared" si="164"/>
        <v>78.644805654314112</v>
      </c>
      <c r="KG94">
        <f t="shared" si="164"/>
        <v>100.91416002216002</v>
      </c>
      <c r="KH94">
        <f t="shared" si="164"/>
        <v>94.988519361833127</v>
      </c>
      <c r="KI94">
        <f t="shared" si="164"/>
        <v>112.73512222500433</v>
      </c>
      <c r="KJ94">
        <f t="shared" si="164"/>
        <v>112.6523445616716</v>
      </c>
      <c r="KK94">
        <f t="shared" si="164"/>
        <v>100</v>
      </c>
      <c r="KL94">
        <f t="shared" si="164"/>
        <v>108.55940533791789</v>
      </c>
      <c r="KM94">
        <f t="shared" si="164"/>
        <v>106.14216860143971</v>
      </c>
      <c r="KN94">
        <f t="shared" si="164"/>
        <v>110.50126996965173</v>
      </c>
      <c r="KO94">
        <f t="shared" si="164"/>
        <v>116.2995816034954</v>
      </c>
      <c r="KP94">
        <f t="shared" si="164"/>
        <v>109.45695832793201</v>
      </c>
      <c r="KQ94">
        <f t="shared" si="164"/>
        <v>117.48590077853677</v>
      </c>
      <c r="KR94">
        <f t="shared" si="164"/>
        <v>122.03474169617469</v>
      </c>
      <c r="KS94">
        <f t="shared" si="14"/>
        <v>106.39660012249053</v>
      </c>
    </row>
    <row r="95" spans="1:305" x14ac:dyDescent="0.2">
      <c r="A95" s="66">
        <v>44447</v>
      </c>
      <c r="B95">
        <f t="shared" si="7"/>
        <v>114.27373797632987</v>
      </c>
      <c r="C95">
        <f t="shared" si="8"/>
        <v>106.36765161233443</v>
      </c>
      <c r="D95">
        <f>_xlfn.FORECAST.ETS($A$95,D3:D62,$A$3:$A$62)</f>
        <v>110.28895456796084</v>
      </c>
      <c r="E95">
        <f t="shared" ref="E95:BP95" si="165">_xlfn.FORECAST.ETS($A$95,E3:E62,$A$3:$A$62)</f>
        <v>112.98350513845921</v>
      </c>
      <c r="F95">
        <f t="shared" si="165"/>
        <v>101.53712834776813</v>
      </c>
      <c r="G95">
        <f t="shared" si="165"/>
        <v>110.61463331749214</v>
      </c>
      <c r="H95">
        <f t="shared" si="165"/>
        <v>112.52474038635286</v>
      </c>
      <c r="I95">
        <f t="shared" si="165"/>
        <v>109.32512637911327</v>
      </c>
      <c r="J95">
        <f t="shared" si="165"/>
        <v>111.10801359945327</v>
      </c>
      <c r="K95">
        <f t="shared" si="165"/>
        <v>105.48816803456205</v>
      </c>
      <c r="L95">
        <f t="shared" si="165"/>
        <v>99.110370472895042</v>
      </c>
      <c r="M95">
        <f t="shared" si="165"/>
        <v>120.22356547903301</v>
      </c>
      <c r="N95">
        <f t="shared" si="165"/>
        <v>97.494603008249172</v>
      </c>
      <c r="O95">
        <f t="shared" si="165"/>
        <v>106.36780560064928</v>
      </c>
      <c r="P95">
        <f t="shared" si="165"/>
        <v>129.06536092650143</v>
      </c>
      <c r="Q95">
        <f t="shared" si="165"/>
        <v>112.30850440202583</v>
      </c>
      <c r="R95">
        <f t="shared" si="165"/>
        <v>95.457293354398729</v>
      </c>
      <c r="S95">
        <f t="shared" si="165"/>
        <v>94.945403875858474</v>
      </c>
      <c r="T95">
        <f t="shared" si="165"/>
        <v>108.26368965367135</v>
      </c>
      <c r="U95">
        <f t="shared" si="165"/>
        <v>109.99976301716953</v>
      </c>
      <c r="V95">
        <f t="shared" si="165"/>
        <v>100.88614050603792</v>
      </c>
      <c r="W95">
        <f t="shared" si="165"/>
        <v>103.35407912450847</v>
      </c>
      <c r="X95">
        <f t="shared" si="165"/>
        <v>112.52215575257779</v>
      </c>
      <c r="Y95">
        <f t="shared" si="165"/>
        <v>107.4791690089972</v>
      </c>
      <c r="Z95">
        <f t="shared" si="165"/>
        <v>104.64433206546627</v>
      </c>
      <c r="AA95">
        <f t="shared" si="165"/>
        <v>96.911175261469012</v>
      </c>
      <c r="AB95">
        <f t="shared" si="165"/>
        <v>135.08388924802111</v>
      </c>
      <c r="AC95">
        <f t="shared" si="165"/>
        <v>115.42386401907143</v>
      </c>
      <c r="AD95">
        <f t="shared" si="165"/>
        <v>102.45617369177002</v>
      </c>
      <c r="AE95">
        <f t="shared" si="165"/>
        <v>92.734306050178688</v>
      </c>
      <c r="AF95">
        <f t="shared" si="165"/>
        <v>80.489166039351659</v>
      </c>
      <c r="AG95">
        <f t="shared" si="165"/>
        <v>104.40422560998445</v>
      </c>
      <c r="AH95">
        <f t="shared" si="165"/>
        <v>117.95095300977816</v>
      </c>
      <c r="AI95">
        <f t="shared" si="165"/>
        <v>113.09001529902132</v>
      </c>
      <c r="AJ95">
        <f t="shared" si="165"/>
        <v>103.21739365908742</v>
      </c>
      <c r="AK95">
        <f t="shared" si="165"/>
        <v>106.31142457086548</v>
      </c>
      <c r="AL95">
        <f t="shared" si="165"/>
        <v>106.88564805615601</v>
      </c>
      <c r="AM95">
        <f t="shared" si="165"/>
        <v>120.13979471698448</v>
      </c>
      <c r="AN95">
        <f t="shared" si="165"/>
        <v>114.7334953016605</v>
      </c>
      <c r="AO95">
        <f t="shared" si="165"/>
        <v>88.498229245938958</v>
      </c>
      <c r="AP95">
        <f t="shared" si="165"/>
        <v>114.08768820173708</v>
      </c>
      <c r="AQ95">
        <f t="shared" si="165"/>
        <v>127.48055470356398</v>
      </c>
      <c r="AR95">
        <f t="shared" si="165"/>
        <v>142.71889885281487</v>
      </c>
      <c r="AS95">
        <f t="shared" si="165"/>
        <v>103.26638920804126</v>
      </c>
      <c r="AT95">
        <f t="shared" si="165"/>
        <v>136.60824952383069</v>
      </c>
      <c r="AU95">
        <f t="shared" si="165"/>
        <v>138.82605875116997</v>
      </c>
      <c r="AV95">
        <f t="shared" si="165"/>
        <v>122.72565724410126</v>
      </c>
      <c r="AW95">
        <f t="shared" si="165"/>
        <v>109.0680673779263</v>
      </c>
      <c r="AX95">
        <f t="shared" si="165"/>
        <v>109.42559669387025</v>
      </c>
      <c r="AY95">
        <f t="shared" si="165"/>
        <v>116.25528385662226</v>
      </c>
      <c r="AZ95">
        <f t="shared" si="165"/>
        <v>108.19843752076147</v>
      </c>
      <c r="BA95">
        <f t="shared" si="165"/>
        <v>150.72387271778953</v>
      </c>
      <c r="BB95">
        <f t="shared" si="165"/>
        <v>100.66391944904922</v>
      </c>
      <c r="BC95">
        <f t="shared" si="165"/>
        <v>114.06813618294176</v>
      </c>
      <c r="BD95">
        <f t="shared" si="165"/>
        <v>99.913514250545447</v>
      </c>
      <c r="BE95">
        <f t="shared" si="165"/>
        <v>107.81708047204263</v>
      </c>
      <c r="BF95">
        <f t="shared" si="165"/>
        <v>122.85367989911283</v>
      </c>
      <c r="BG95">
        <f t="shared" si="165"/>
        <v>113.82925500345921</v>
      </c>
      <c r="BH95">
        <f t="shared" si="165"/>
        <v>115.95015634445969</v>
      </c>
      <c r="BI95">
        <f t="shared" si="165"/>
        <v>103.09827842462947</v>
      </c>
      <c r="BJ95">
        <f t="shared" si="165"/>
        <v>112.43827687570551</v>
      </c>
      <c r="BK95">
        <f t="shared" si="165"/>
        <v>111.7090210847535</v>
      </c>
      <c r="BL95">
        <f t="shared" si="165"/>
        <v>115.2200544222715</v>
      </c>
      <c r="BM95">
        <f t="shared" si="165"/>
        <v>114.57014543905038</v>
      </c>
      <c r="BN95">
        <f t="shared" si="165"/>
        <v>120.33429077457318</v>
      </c>
      <c r="BO95">
        <f t="shared" si="165"/>
        <v>100.9131056623186</v>
      </c>
      <c r="BP95">
        <f t="shared" si="165"/>
        <v>95.25353801462667</v>
      </c>
      <c r="BQ95">
        <f t="shared" ref="BQ95:EB95" si="166">_xlfn.FORECAST.ETS($A$95,BQ3:BQ62,$A$3:$A$62)</f>
        <v>100.92670799927562</v>
      </c>
      <c r="BR95">
        <f t="shared" si="166"/>
        <v>109.94744040742081</v>
      </c>
      <c r="BS95">
        <f t="shared" si="166"/>
        <v>113.35535032343226</v>
      </c>
      <c r="BT95">
        <f t="shared" si="166"/>
        <v>103.23869712105066</v>
      </c>
      <c r="BU95">
        <f t="shared" si="166"/>
        <v>104.31672247842423</v>
      </c>
      <c r="BV95">
        <f t="shared" si="166"/>
        <v>117.11766052314853</v>
      </c>
      <c r="BW95">
        <f t="shared" si="166"/>
        <v>98.798885940721377</v>
      </c>
      <c r="BX95">
        <f t="shared" si="166"/>
        <v>111.46890918411344</v>
      </c>
      <c r="BY95">
        <f t="shared" si="166"/>
        <v>126.02180734802704</v>
      </c>
      <c r="BZ95">
        <f t="shared" si="166"/>
        <v>109.40092613118553</v>
      </c>
      <c r="CA95">
        <f t="shared" si="166"/>
        <v>108.76665879444076</v>
      </c>
      <c r="CB95">
        <f t="shared" si="166"/>
        <v>104.83293848745282</v>
      </c>
      <c r="CC95">
        <f t="shared" si="166"/>
        <v>105.06009397168431</v>
      </c>
      <c r="CD95">
        <f t="shared" si="166"/>
        <v>117.45622773808401</v>
      </c>
      <c r="CE95">
        <f t="shared" si="166"/>
        <v>107.80940166474338</v>
      </c>
      <c r="CF95">
        <f t="shared" si="166"/>
        <v>81.592891600520019</v>
      </c>
      <c r="CG95">
        <f t="shared" si="166"/>
        <v>104.59972081114427</v>
      </c>
      <c r="CH95">
        <f t="shared" si="166"/>
        <v>105.62148284996765</v>
      </c>
      <c r="CI95">
        <f t="shared" si="166"/>
        <v>77.211437841942427</v>
      </c>
      <c r="CJ95">
        <f t="shared" si="166"/>
        <v>96.172183238027586</v>
      </c>
      <c r="CK95">
        <f t="shared" si="166"/>
        <v>90.610142879822575</v>
      </c>
      <c r="CL95">
        <f t="shared" si="166"/>
        <v>105.85832362204111</v>
      </c>
      <c r="CM95">
        <f t="shared" si="166"/>
        <v>63.890043479784595</v>
      </c>
      <c r="CN95">
        <f t="shared" si="166"/>
        <v>68.160200882728162</v>
      </c>
      <c r="CO95">
        <f t="shared" si="166"/>
        <v>65.432506847182893</v>
      </c>
      <c r="CP95">
        <f t="shared" si="166"/>
        <v>61.07709324189765</v>
      </c>
      <c r="CQ95">
        <f t="shared" si="166"/>
        <v>102.91934568443955</v>
      </c>
      <c r="CR95">
        <f t="shared" si="166"/>
        <v>71.030725626604536</v>
      </c>
      <c r="CS95">
        <f t="shared" si="166"/>
        <v>82.822309138251057</v>
      </c>
      <c r="CT95">
        <f t="shared" si="166"/>
        <v>51.214286193558344</v>
      </c>
      <c r="CU95">
        <f t="shared" si="166"/>
        <v>73.13331559043587</v>
      </c>
      <c r="CV95">
        <f t="shared" si="166"/>
        <v>102.00306077786509</v>
      </c>
      <c r="CW95">
        <f t="shared" si="166"/>
        <v>44.259131069432144</v>
      </c>
      <c r="CX95">
        <f t="shared" si="166"/>
        <v>101.46444651487894</v>
      </c>
      <c r="CY95">
        <f t="shared" si="166"/>
        <v>116.10411568099596</v>
      </c>
      <c r="CZ95">
        <f t="shared" si="166"/>
        <v>97.983986299728471</v>
      </c>
      <c r="DA95">
        <f t="shared" si="166"/>
        <v>117.96661673387246</v>
      </c>
      <c r="DB95">
        <f t="shared" si="166"/>
        <v>86.927338289520549</v>
      </c>
      <c r="DC95">
        <f t="shared" si="166"/>
        <v>72.206685559516444</v>
      </c>
      <c r="DD95">
        <f t="shared" si="166"/>
        <v>78.84133824336827</v>
      </c>
      <c r="DE95">
        <f t="shared" si="166"/>
        <v>66.267250594297167</v>
      </c>
      <c r="DF95">
        <f t="shared" si="166"/>
        <v>91.336417363560642</v>
      </c>
      <c r="DG95">
        <f t="shared" si="166"/>
        <v>57.125872176323924</v>
      </c>
      <c r="DH95">
        <f t="shared" si="166"/>
        <v>51.492017855659093</v>
      </c>
      <c r="DI95">
        <f t="shared" si="166"/>
        <v>95.557274238164823</v>
      </c>
      <c r="DJ95">
        <f t="shared" si="166"/>
        <v>107.18678287466464</v>
      </c>
      <c r="DK95">
        <f t="shared" si="166"/>
        <v>109.19656608813114</v>
      </c>
      <c r="DL95">
        <f t="shared" si="166"/>
        <v>109.18245551504275</v>
      </c>
      <c r="DM95">
        <f t="shared" si="166"/>
        <v>115.71993393746713</v>
      </c>
      <c r="DN95">
        <f t="shared" si="166"/>
        <v>120.9824603257974</v>
      </c>
      <c r="DO95">
        <f t="shared" si="166"/>
        <v>117.71070663889672</v>
      </c>
      <c r="DP95">
        <f t="shared" si="166"/>
        <v>111.70930430629672</v>
      </c>
      <c r="DQ95">
        <f t="shared" si="166"/>
        <v>114.69973468866039</v>
      </c>
      <c r="DR95">
        <f t="shared" si="166"/>
        <v>120.18492666510194</v>
      </c>
      <c r="DS95">
        <f t="shared" si="166"/>
        <v>114.12853102106445</v>
      </c>
      <c r="DT95">
        <f t="shared" si="166"/>
        <v>111.35022210331077</v>
      </c>
      <c r="DU95">
        <f t="shared" si="166"/>
        <v>148.08777089543099</v>
      </c>
      <c r="DV95">
        <f t="shared" si="166"/>
        <v>107.63267075569081</v>
      </c>
      <c r="DW95">
        <f t="shared" si="166"/>
        <v>111.4926244244044</v>
      </c>
      <c r="DX95">
        <f t="shared" si="166"/>
        <v>92.478281033531715</v>
      </c>
      <c r="DY95">
        <f t="shared" si="166"/>
        <v>103.01086852892549</v>
      </c>
      <c r="DZ95">
        <f t="shared" si="166"/>
        <v>106.7337296537336</v>
      </c>
      <c r="EA95">
        <f t="shared" si="166"/>
        <v>105.28242962554984</v>
      </c>
      <c r="EB95">
        <f t="shared" si="166"/>
        <v>102.82810299703488</v>
      </c>
      <c r="EC95">
        <f t="shared" ref="EC95:GN95" si="167">_xlfn.FORECAST.ETS($A$95,EC3:EC62,$A$3:$A$62)</f>
        <v>106.54748341268963</v>
      </c>
      <c r="ED95">
        <f t="shared" si="167"/>
        <v>99.861084306618352</v>
      </c>
      <c r="EE95">
        <f t="shared" si="167"/>
        <v>103.69217328133441</v>
      </c>
      <c r="EF95">
        <f t="shared" si="167"/>
        <v>88.990507426778109</v>
      </c>
      <c r="EG95">
        <f t="shared" si="167"/>
        <v>113.40626146066185</v>
      </c>
      <c r="EH95">
        <f t="shared" si="167"/>
        <v>68.662850843712818</v>
      </c>
      <c r="EI95">
        <f t="shared" si="167"/>
        <v>101.08795411439779</v>
      </c>
      <c r="EJ95">
        <f t="shared" si="167"/>
        <v>94.571269117047237</v>
      </c>
      <c r="EK95">
        <f t="shared" si="167"/>
        <v>103.69107287117323</v>
      </c>
      <c r="EL95">
        <f t="shared" si="167"/>
        <v>104.48154389359443</v>
      </c>
      <c r="EM95">
        <f t="shared" si="167"/>
        <v>111.5741555509583</v>
      </c>
      <c r="EN95">
        <f t="shared" si="167"/>
        <v>103.68812333663563</v>
      </c>
      <c r="EO95">
        <f t="shared" si="167"/>
        <v>90.6506906685172</v>
      </c>
      <c r="EP95">
        <f t="shared" si="167"/>
        <v>100.34917552255567</v>
      </c>
      <c r="EQ95">
        <f t="shared" si="167"/>
        <v>101.37169035605804</v>
      </c>
      <c r="ER95">
        <f t="shared" si="167"/>
        <v>66.221050457155556</v>
      </c>
      <c r="ES95">
        <f t="shared" si="167"/>
        <v>108.03700694021238</v>
      </c>
      <c r="ET95">
        <f t="shared" si="167"/>
        <v>96.863585528924247</v>
      </c>
      <c r="EU95">
        <f t="shared" si="167"/>
        <v>111.93364386779444</v>
      </c>
      <c r="EV95">
        <f t="shared" si="167"/>
        <v>110.60019532409729</v>
      </c>
      <c r="EW95">
        <f t="shared" si="167"/>
        <v>88.069974683449445</v>
      </c>
      <c r="EX95">
        <f t="shared" si="167"/>
        <v>70.793138816285932</v>
      </c>
      <c r="EY95">
        <f t="shared" si="167"/>
        <v>114.23369474434929</v>
      </c>
      <c r="EZ95">
        <f t="shared" si="167"/>
        <v>113.08053154359975</v>
      </c>
      <c r="FA95">
        <f t="shared" si="167"/>
        <v>117.10265616021158</v>
      </c>
      <c r="FB95">
        <f t="shared" si="167"/>
        <v>107.41560765474159</v>
      </c>
      <c r="FC95">
        <f t="shared" si="167"/>
        <v>112.28043070377574</v>
      </c>
      <c r="FD95">
        <f t="shared" si="167"/>
        <v>109.5004200545293</v>
      </c>
      <c r="FE95">
        <f t="shared" si="167"/>
        <v>113.74566074888649</v>
      </c>
      <c r="FF95">
        <f t="shared" si="167"/>
        <v>111.46273444281586</v>
      </c>
      <c r="FG95">
        <f t="shared" si="167"/>
        <v>107.68352702412497</v>
      </c>
      <c r="FH95">
        <f t="shared" si="167"/>
        <v>112.17707377696563</v>
      </c>
      <c r="FI95">
        <f t="shared" si="167"/>
        <v>112.28772807556992</v>
      </c>
      <c r="FJ95">
        <f t="shared" si="167"/>
        <v>116.57145850992694</v>
      </c>
      <c r="FK95">
        <f t="shared" si="167"/>
        <v>113.77470366479488</v>
      </c>
      <c r="FL95">
        <f t="shared" si="167"/>
        <v>115.88006703334501</v>
      </c>
      <c r="FM95">
        <f t="shared" si="167"/>
        <v>110.67596596324692</v>
      </c>
      <c r="FN95">
        <f t="shared" si="167"/>
        <v>114.4913700448009</v>
      </c>
      <c r="FO95">
        <f t="shared" si="167"/>
        <v>117.91306510188544</v>
      </c>
      <c r="FP95">
        <f t="shared" si="167"/>
        <v>115.33561476973577</v>
      </c>
      <c r="FQ95">
        <f t="shared" si="167"/>
        <v>120.74879937146666</v>
      </c>
      <c r="FR95">
        <f t="shared" si="167"/>
        <v>118.52211209038782</v>
      </c>
      <c r="FS95">
        <f t="shared" si="167"/>
        <v>109.68962948490757</v>
      </c>
      <c r="FT95">
        <f t="shared" si="167"/>
        <v>109.24545105557871</v>
      </c>
      <c r="FU95">
        <f t="shared" si="167"/>
        <v>120.50457603328117</v>
      </c>
      <c r="FV95">
        <f t="shared" si="167"/>
        <v>102.11116682704183</v>
      </c>
      <c r="FW95">
        <f t="shared" si="167"/>
        <v>109.97192440868753</v>
      </c>
      <c r="FX95">
        <f t="shared" si="167"/>
        <v>110.15219474740555</v>
      </c>
      <c r="FY95">
        <f t="shared" si="167"/>
        <v>112.82111454681842</v>
      </c>
      <c r="FZ95">
        <f t="shared" si="167"/>
        <v>111.93138918887431</v>
      </c>
      <c r="GA95">
        <f t="shared" si="167"/>
        <v>109.92544123964682</v>
      </c>
      <c r="GB95">
        <f t="shared" si="167"/>
        <v>109.98892907847647</v>
      </c>
      <c r="GC95">
        <f t="shared" si="167"/>
        <v>110.13251308137393</v>
      </c>
      <c r="GD95">
        <f t="shared" si="167"/>
        <v>105.40574678331544</v>
      </c>
      <c r="GE95">
        <f t="shared" si="167"/>
        <v>103.47677402824917</v>
      </c>
      <c r="GF95">
        <f t="shared" si="167"/>
        <v>100.12579466320766</v>
      </c>
      <c r="GG95">
        <f t="shared" si="167"/>
        <v>74.362203928573464</v>
      </c>
      <c r="GH95">
        <f t="shared" si="167"/>
        <v>98.531898491897607</v>
      </c>
      <c r="GI95">
        <f t="shared" si="167"/>
        <v>103.98984532400266</v>
      </c>
      <c r="GJ95">
        <f t="shared" si="167"/>
        <v>115.89503110338538</v>
      </c>
      <c r="GK95">
        <f t="shared" si="167"/>
        <v>106.06354783674658</v>
      </c>
      <c r="GL95">
        <f t="shared" si="167"/>
        <v>111.51877386550245</v>
      </c>
      <c r="GM95">
        <f t="shared" si="167"/>
        <v>99.116705052510937</v>
      </c>
      <c r="GN95">
        <f t="shared" si="167"/>
        <v>143.73882591090859</v>
      </c>
      <c r="GO95">
        <f t="shared" ref="GO95:IZ95" si="168">_xlfn.FORECAST.ETS($A$95,GO3:GO62,$A$3:$A$62)</f>
        <v>104.42376749467044</v>
      </c>
      <c r="GP95">
        <f t="shared" si="168"/>
        <v>109.97384337710334</v>
      </c>
      <c r="GQ95">
        <f t="shared" si="168"/>
        <v>112.07539115594845</v>
      </c>
      <c r="GR95">
        <f t="shared" si="168"/>
        <v>115.81795997505965</v>
      </c>
      <c r="GS95">
        <f t="shared" si="168"/>
        <v>110.36526795619761</v>
      </c>
      <c r="GT95">
        <f t="shared" si="168"/>
        <v>112.20809448218635</v>
      </c>
      <c r="GU95">
        <f t="shared" si="168"/>
        <v>107.87727701780949</v>
      </c>
      <c r="GV95">
        <f t="shared" si="168"/>
        <v>108.41376587275869</v>
      </c>
      <c r="GW95">
        <f t="shared" si="168"/>
        <v>101.85789331251509</v>
      </c>
      <c r="GX95">
        <f t="shared" si="168"/>
        <v>117.83696063410842</v>
      </c>
      <c r="GY95">
        <f t="shared" si="168"/>
        <v>109.3340981603621</v>
      </c>
      <c r="GZ95">
        <f t="shared" si="168"/>
        <v>102.71272303282826</v>
      </c>
      <c r="HA95">
        <f t="shared" si="168"/>
        <v>105.99778632445771</v>
      </c>
      <c r="HB95">
        <f t="shared" si="168"/>
        <v>52.953889245876304</v>
      </c>
      <c r="HC95">
        <f t="shared" si="168"/>
        <v>107.25932592556106</v>
      </c>
      <c r="HD95">
        <f t="shared" si="168"/>
        <v>62.923078568952583</v>
      </c>
      <c r="HE95">
        <f t="shared" si="168"/>
        <v>89.802808702502674</v>
      </c>
      <c r="HF95">
        <f t="shared" si="168"/>
        <v>100.02362606258713</v>
      </c>
      <c r="HG95">
        <f t="shared" si="168"/>
        <v>100.89508642612608</v>
      </c>
      <c r="HH95">
        <f t="shared" si="168"/>
        <v>101.49056213954256</v>
      </c>
      <c r="HI95">
        <f t="shared" si="168"/>
        <v>84.28834613021175</v>
      </c>
      <c r="HJ95">
        <f t="shared" si="168"/>
        <v>49.670162149392858</v>
      </c>
      <c r="HK95">
        <f t="shared" si="168"/>
        <v>26.481242748614996</v>
      </c>
      <c r="HL95">
        <f t="shared" si="168"/>
        <v>85.334836761439277</v>
      </c>
      <c r="HM95">
        <f t="shared" si="168"/>
        <v>88.923813369040317</v>
      </c>
      <c r="HN95">
        <f t="shared" si="168"/>
        <v>76.35509008950855</v>
      </c>
      <c r="HO95">
        <f t="shared" si="168"/>
        <v>79.343174754931454</v>
      </c>
      <c r="HP95">
        <f t="shared" si="168"/>
        <v>100.32754711967776</v>
      </c>
      <c r="HQ95">
        <f t="shared" si="168"/>
        <v>99.371734263687983</v>
      </c>
      <c r="HR95">
        <f t="shared" si="168"/>
        <v>67.755210817016192</v>
      </c>
      <c r="HS95">
        <f t="shared" si="168"/>
        <v>101.1972685679161</v>
      </c>
      <c r="HT95">
        <f t="shared" si="168"/>
        <v>102.90002570152494</v>
      </c>
      <c r="HU95">
        <f t="shared" si="168"/>
        <v>119.36868523038399</v>
      </c>
      <c r="HV95">
        <f t="shared" si="168"/>
        <v>117.63525021591032</v>
      </c>
      <c r="HW95">
        <f t="shared" si="168"/>
        <v>108.8334155003661</v>
      </c>
      <c r="HX95">
        <f t="shared" si="168"/>
        <v>116.79019409653669</v>
      </c>
      <c r="HY95">
        <f t="shared" si="168"/>
        <v>103.37669100326612</v>
      </c>
      <c r="HZ95">
        <f t="shared" si="168"/>
        <v>110.26075649040904</v>
      </c>
      <c r="IA95">
        <f t="shared" si="168"/>
        <v>107.34358940992335</v>
      </c>
      <c r="IB95">
        <f t="shared" si="168"/>
        <v>100.36022500721819</v>
      </c>
      <c r="IC95">
        <f t="shared" si="168"/>
        <v>103.69151305099911</v>
      </c>
      <c r="ID95">
        <f t="shared" si="168"/>
        <v>111.95786871756647</v>
      </c>
      <c r="IE95">
        <f t="shared" si="168"/>
        <v>103.68974594279547</v>
      </c>
      <c r="IF95">
        <f t="shared" si="168"/>
        <v>112.30506073768449</v>
      </c>
      <c r="IG95">
        <f t="shared" si="168"/>
        <v>103.64266848899442</v>
      </c>
      <c r="IH95">
        <f t="shared" si="168"/>
        <v>110.23157671085288</v>
      </c>
      <c r="II95">
        <f t="shared" si="168"/>
        <v>117.02303556872833</v>
      </c>
      <c r="IJ95">
        <f t="shared" si="168"/>
        <v>130.19530327869876</v>
      </c>
      <c r="IK95">
        <f t="shared" si="168"/>
        <v>103.65807349108772</v>
      </c>
      <c r="IL95">
        <f t="shared" si="168"/>
        <v>131.89670752086116</v>
      </c>
      <c r="IM95">
        <f t="shared" si="168"/>
        <v>103.71778157812936</v>
      </c>
      <c r="IN95">
        <f t="shared" si="168"/>
        <v>108.71337806007578</v>
      </c>
      <c r="IO95">
        <f t="shared" si="168"/>
        <v>101.03828147634235</v>
      </c>
      <c r="IP95">
        <f t="shared" si="168"/>
        <v>105.90874416606076</v>
      </c>
      <c r="IQ95">
        <f t="shared" si="168"/>
        <v>110.91726619160579</v>
      </c>
      <c r="IR95">
        <f t="shared" si="168"/>
        <v>115.75407818461834</v>
      </c>
      <c r="IS95">
        <f t="shared" si="168"/>
        <v>113.34846259678616</v>
      </c>
      <c r="IT95">
        <f t="shared" si="168"/>
        <v>112.35660007573533</v>
      </c>
      <c r="IU95">
        <f t="shared" si="168"/>
        <v>122.1039479323305</v>
      </c>
      <c r="IV95">
        <f t="shared" si="168"/>
        <v>111.53539838283389</v>
      </c>
      <c r="IW95">
        <f t="shared" si="168"/>
        <v>113.69101310860466</v>
      </c>
      <c r="IX95">
        <f t="shared" si="168"/>
        <v>110.45715425228633</v>
      </c>
      <c r="IY95">
        <f t="shared" si="168"/>
        <v>107.88645033674898</v>
      </c>
      <c r="IZ95">
        <f t="shared" si="168"/>
        <v>115.1028224779092</v>
      </c>
      <c r="JA95">
        <f t="shared" ref="JA95:KR95" si="169">_xlfn.FORECAST.ETS($A$95,JA3:JA62,$A$3:$A$62)</f>
        <v>116.7980712709083</v>
      </c>
      <c r="JB95">
        <f t="shared" si="169"/>
        <v>114.90526499101443</v>
      </c>
      <c r="JC95">
        <f t="shared" si="169"/>
        <v>112.67079265799555</v>
      </c>
      <c r="JD95">
        <f t="shared" si="169"/>
        <v>114.31343769286333</v>
      </c>
      <c r="JE95">
        <f t="shared" si="169"/>
        <v>123.74259936056067</v>
      </c>
      <c r="JF95">
        <f t="shared" si="169"/>
        <v>109.66770540136936</v>
      </c>
      <c r="JG95">
        <f t="shared" si="169"/>
        <v>115.7505383789222</v>
      </c>
      <c r="JH95">
        <f t="shared" si="169"/>
        <v>108.97289342293642</v>
      </c>
      <c r="JI95">
        <f t="shared" si="169"/>
        <v>114.78402441233796</v>
      </c>
      <c r="JJ95">
        <f t="shared" si="169"/>
        <v>102.94939236593335</v>
      </c>
      <c r="JK95">
        <f t="shared" si="169"/>
        <v>114.68020787119383</v>
      </c>
      <c r="JL95">
        <f t="shared" si="169"/>
        <v>109.10339296981718</v>
      </c>
      <c r="JM95">
        <f t="shared" si="169"/>
        <v>112.95486697034383</v>
      </c>
      <c r="JN95">
        <f t="shared" si="169"/>
        <v>113.03170747480382</v>
      </c>
      <c r="JO95">
        <f t="shared" si="169"/>
        <v>106.0161620441777</v>
      </c>
      <c r="JP95">
        <f t="shared" si="169"/>
        <v>120.69397219651543</v>
      </c>
      <c r="JQ95">
        <f t="shared" si="169"/>
        <v>102.06886274867207</v>
      </c>
      <c r="JR95">
        <f t="shared" si="169"/>
        <v>95.766302793718765</v>
      </c>
      <c r="JS95">
        <f t="shared" si="169"/>
        <v>110.44218334592426</v>
      </c>
      <c r="JT95">
        <f t="shared" si="169"/>
        <v>122.43380082781327</v>
      </c>
      <c r="JU95">
        <f t="shared" si="169"/>
        <v>118.91992908282073</v>
      </c>
      <c r="JV95">
        <f t="shared" si="169"/>
        <v>116.982397651771</v>
      </c>
      <c r="JW95">
        <f t="shared" si="169"/>
        <v>121.80861017161179</v>
      </c>
      <c r="JX95">
        <f t="shared" si="169"/>
        <v>103.62478504563857</v>
      </c>
      <c r="JY95">
        <f t="shared" si="169"/>
        <v>114.94086815327674</v>
      </c>
      <c r="JZ95">
        <f t="shared" si="169"/>
        <v>114.82116117687139</v>
      </c>
      <c r="KA95">
        <f t="shared" si="169"/>
        <v>116.13913350461537</v>
      </c>
      <c r="KB95">
        <f t="shared" si="169"/>
        <v>102.73493569665153</v>
      </c>
      <c r="KC95">
        <f t="shared" si="169"/>
        <v>113.22383929456768</v>
      </c>
      <c r="KD95">
        <f t="shared" si="169"/>
        <v>104.34237582340373</v>
      </c>
      <c r="KE95">
        <f t="shared" si="169"/>
        <v>93.801028254930685</v>
      </c>
      <c r="KF95">
        <f t="shared" si="169"/>
        <v>78.086712484337482</v>
      </c>
      <c r="KG95">
        <f t="shared" si="169"/>
        <v>101.00233736398688</v>
      </c>
      <c r="KH95">
        <f t="shared" si="169"/>
        <v>94.874022342095827</v>
      </c>
      <c r="KI95">
        <f t="shared" si="169"/>
        <v>113.05249612155252</v>
      </c>
      <c r="KJ95">
        <f t="shared" si="169"/>
        <v>112.98500641470683</v>
      </c>
      <c r="KK95">
        <f t="shared" si="169"/>
        <v>100</v>
      </c>
      <c r="KL95">
        <f t="shared" si="169"/>
        <v>108.79985683587483</v>
      </c>
      <c r="KM95">
        <f t="shared" si="169"/>
        <v>106.29946352466774</v>
      </c>
      <c r="KN95">
        <f t="shared" si="169"/>
        <v>110.82284845941625</v>
      </c>
      <c r="KO95">
        <f t="shared" si="169"/>
        <v>116.72789677762822</v>
      </c>
      <c r="KP95">
        <f t="shared" si="169"/>
        <v>109.52049260267339</v>
      </c>
      <c r="KQ95">
        <f t="shared" si="169"/>
        <v>117.95031680609961</v>
      </c>
      <c r="KR95">
        <f t="shared" si="169"/>
        <v>122.08909036444251</v>
      </c>
      <c r="KS95">
        <f t="shared" si="14"/>
        <v>106.67426411458271</v>
      </c>
    </row>
    <row r="96" spans="1:305" x14ac:dyDescent="0.2">
      <c r="A96" s="66">
        <v>44477</v>
      </c>
      <c r="B96">
        <f t="shared" ref="B96:B122" si="170">_xlfn.FORECAST.ETS(A96,$B$3:$B$62,$A$3:$A$62)</f>
        <v>114.71427191108998</v>
      </c>
      <c r="C96">
        <f t="shared" si="8"/>
        <v>106.55680825373634</v>
      </c>
      <c r="D96">
        <f>_xlfn.FORECAST.ETS($A$96,D3:D62,$A$3:$A$62)</f>
        <v>110.55492808185861</v>
      </c>
      <c r="E96">
        <f t="shared" ref="E96:BP96" si="171">_xlfn.FORECAST.ETS($A$96,E3:E62,$A$3:$A$62)</f>
        <v>113.31961623080946</v>
      </c>
      <c r="F96">
        <f t="shared" si="171"/>
        <v>101.6000539285366</v>
      </c>
      <c r="G96">
        <f t="shared" si="171"/>
        <v>110.88406498495937</v>
      </c>
      <c r="H96">
        <f t="shared" si="171"/>
        <v>112.41096719864601</v>
      </c>
      <c r="I96">
        <f t="shared" si="171"/>
        <v>109.63764619158007</v>
      </c>
      <c r="J96">
        <f t="shared" si="171"/>
        <v>111.40935156246191</v>
      </c>
      <c r="K96">
        <f t="shared" si="171"/>
        <v>105.69379952022261</v>
      </c>
      <c r="L96">
        <f t="shared" si="171"/>
        <v>99.096061845842016</v>
      </c>
      <c r="M96">
        <f t="shared" si="171"/>
        <v>116.38263529569117</v>
      </c>
      <c r="N96">
        <f t="shared" si="171"/>
        <v>97.470438171800467</v>
      </c>
      <c r="O96">
        <f t="shared" si="171"/>
        <v>106.53503668084923</v>
      </c>
      <c r="P96">
        <f t="shared" si="171"/>
        <v>129.74944104863914</v>
      </c>
      <c r="Q96">
        <f t="shared" si="171"/>
        <v>112.80840549873771</v>
      </c>
      <c r="R96">
        <f t="shared" si="171"/>
        <v>94.89633523795456</v>
      </c>
      <c r="S96">
        <f t="shared" si="171"/>
        <v>94.828161600134678</v>
      </c>
      <c r="T96">
        <f t="shared" si="171"/>
        <v>108.46100013710432</v>
      </c>
      <c r="U96">
        <f t="shared" si="171"/>
        <v>110.22013357396183</v>
      </c>
      <c r="V96">
        <f t="shared" si="171"/>
        <v>99.841726266950701</v>
      </c>
      <c r="W96">
        <f t="shared" si="171"/>
        <v>103.47527675419012</v>
      </c>
      <c r="X96">
        <f t="shared" si="171"/>
        <v>112.84814489559716</v>
      </c>
      <c r="Y96">
        <f t="shared" si="171"/>
        <v>107.69414890980816</v>
      </c>
      <c r="Z96">
        <f t="shared" si="171"/>
        <v>104.74345609306489</v>
      </c>
      <c r="AA96">
        <f t="shared" si="171"/>
        <v>96.852184608358002</v>
      </c>
      <c r="AB96">
        <f t="shared" si="171"/>
        <v>135.96590314540879</v>
      </c>
      <c r="AC96">
        <f t="shared" si="171"/>
        <v>115.88663311139121</v>
      </c>
      <c r="AD96">
        <f t="shared" si="171"/>
        <v>102.60015083215082</v>
      </c>
      <c r="AE96">
        <f t="shared" si="171"/>
        <v>103.54943527604971</v>
      </c>
      <c r="AF96">
        <f t="shared" si="171"/>
        <v>83.102321279474069</v>
      </c>
      <c r="AG96">
        <f t="shared" si="171"/>
        <v>108.66344466034846</v>
      </c>
      <c r="AH96">
        <f t="shared" si="171"/>
        <v>118.4309592538882</v>
      </c>
      <c r="AI96">
        <f t="shared" si="171"/>
        <v>113.0896244160313</v>
      </c>
      <c r="AJ96">
        <f t="shared" si="171"/>
        <v>103.30155078725674</v>
      </c>
      <c r="AK96">
        <f t="shared" si="171"/>
        <v>106.49937390714794</v>
      </c>
      <c r="AL96">
        <f t="shared" si="171"/>
        <v>108.69955633093592</v>
      </c>
      <c r="AM96">
        <f t="shared" si="171"/>
        <v>120.64265471394998</v>
      </c>
      <c r="AN96">
        <f t="shared" si="171"/>
        <v>115.10518618043996</v>
      </c>
      <c r="AO96">
        <f t="shared" si="171"/>
        <v>90.255158806568161</v>
      </c>
      <c r="AP96">
        <f t="shared" si="171"/>
        <v>111.64550255073254</v>
      </c>
      <c r="AQ96">
        <f t="shared" si="171"/>
        <v>142.36271363255997</v>
      </c>
      <c r="AR96">
        <f t="shared" si="171"/>
        <v>155.21737033432606</v>
      </c>
      <c r="AS96">
        <f t="shared" si="171"/>
        <v>108.78692448205372</v>
      </c>
      <c r="AT96">
        <f t="shared" si="171"/>
        <v>137.30178670039712</v>
      </c>
      <c r="AU96">
        <f t="shared" si="171"/>
        <v>138.69959976910786</v>
      </c>
      <c r="AV96">
        <f t="shared" si="171"/>
        <v>119.81548711807838</v>
      </c>
      <c r="AW96">
        <f t="shared" si="171"/>
        <v>109.35622095492256</v>
      </c>
      <c r="AX96">
        <f t="shared" si="171"/>
        <v>109.84241291109591</v>
      </c>
      <c r="AY96">
        <f t="shared" si="171"/>
        <v>114.94214115416945</v>
      </c>
      <c r="AZ96">
        <f t="shared" si="171"/>
        <v>108.52273274460339</v>
      </c>
      <c r="BA96">
        <f t="shared" si="171"/>
        <v>151.06434074793151</v>
      </c>
      <c r="BB96">
        <f t="shared" si="171"/>
        <v>100.76171255591944</v>
      </c>
      <c r="BC96">
        <f t="shared" si="171"/>
        <v>114.4652090764969</v>
      </c>
      <c r="BD96">
        <f t="shared" si="171"/>
        <v>99.919569026384323</v>
      </c>
      <c r="BE96">
        <f t="shared" si="171"/>
        <v>108.09596452819929</v>
      </c>
      <c r="BF96">
        <f t="shared" si="171"/>
        <v>123.44489183598799</v>
      </c>
      <c r="BG96">
        <f t="shared" si="171"/>
        <v>114.18588265938902</v>
      </c>
      <c r="BH96">
        <f t="shared" si="171"/>
        <v>116.34665902314498</v>
      </c>
      <c r="BI96">
        <f t="shared" si="171"/>
        <v>103.18361804281066</v>
      </c>
      <c r="BJ96">
        <f t="shared" si="171"/>
        <v>112.80927077104359</v>
      </c>
      <c r="BK96">
        <f t="shared" si="171"/>
        <v>112.01862118298307</v>
      </c>
      <c r="BL96">
        <f t="shared" si="171"/>
        <v>115.66385344783221</v>
      </c>
      <c r="BM96">
        <f t="shared" si="171"/>
        <v>114.96779609223735</v>
      </c>
      <c r="BN96">
        <f t="shared" si="171"/>
        <v>120.85997436961712</v>
      </c>
      <c r="BO96">
        <f t="shared" si="171"/>
        <v>100.93163255077641</v>
      </c>
      <c r="BP96">
        <f t="shared" si="171"/>
        <v>95.150157877811552</v>
      </c>
      <c r="BQ96">
        <f t="shared" ref="BQ96:EB96" si="172">_xlfn.FORECAST.ETS($A$96,BQ3:BQ62,$A$3:$A$62)</f>
        <v>100.92240434865852</v>
      </c>
      <c r="BR96">
        <f t="shared" si="172"/>
        <v>110.29613118080194</v>
      </c>
      <c r="BS96">
        <f t="shared" si="172"/>
        <v>113.71487377204092</v>
      </c>
      <c r="BT96">
        <f t="shared" si="172"/>
        <v>103.31913498952079</v>
      </c>
      <c r="BU96">
        <f t="shared" si="172"/>
        <v>104.42983666585401</v>
      </c>
      <c r="BV96">
        <f t="shared" si="172"/>
        <v>117.54761101653332</v>
      </c>
      <c r="BW96">
        <f t="shared" si="172"/>
        <v>99.239735919255693</v>
      </c>
      <c r="BX96">
        <f t="shared" si="172"/>
        <v>111.76407587141308</v>
      </c>
      <c r="BY96">
        <f t="shared" si="172"/>
        <v>126.55304851736389</v>
      </c>
      <c r="BZ96">
        <f t="shared" si="172"/>
        <v>109.66652329224689</v>
      </c>
      <c r="CA96">
        <f t="shared" si="172"/>
        <v>109.07148727271421</v>
      </c>
      <c r="CB96">
        <f t="shared" si="172"/>
        <v>109.54440286789864</v>
      </c>
      <c r="CC96">
        <f t="shared" si="172"/>
        <v>105.2697110169122</v>
      </c>
      <c r="CD96">
        <f t="shared" si="172"/>
        <v>117.9285948243335</v>
      </c>
      <c r="CE96">
        <f t="shared" si="172"/>
        <v>104.79842545125364</v>
      </c>
      <c r="CF96">
        <f t="shared" si="172"/>
        <v>81.004560999845197</v>
      </c>
      <c r="CG96">
        <f t="shared" si="172"/>
        <v>104.7381498768687</v>
      </c>
      <c r="CH96">
        <f t="shared" si="172"/>
        <v>105.74758397274891</v>
      </c>
      <c r="CI96">
        <f t="shared" si="172"/>
        <v>76.625624368476281</v>
      </c>
      <c r="CJ96">
        <f t="shared" si="172"/>
        <v>96.131421683751128</v>
      </c>
      <c r="CK96">
        <f t="shared" si="172"/>
        <v>90.497888531050947</v>
      </c>
      <c r="CL96">
        <f t="shared" si="172"/>
        <v>106.06316342377511</v>
      </c>
      <c r="CM96">
        <f t="shared" si="172"/>
        <v>62.952851472010771</v>
      </c>
      <c r="CN96">
        <f t="shared" si="172"/>
        <v>67.097039620487237</v>
      </c>
      <c r="CO96">
        <f t="shared" si="172"/>
        <v>64.291417028399451</v>
      </c>
      <c r="CP96">
        <f t="shared" si="172"/>
        <v>60.09782577069911</v>
      </c>
      <c r="CQ96">
        <f t="shared" si="172"/>
        <v>103.05547359981811</v>
      </c>
      <c r="CR96">
        <f t="shared" si="172"/>
        <v>68.827925471800015</v>
      </c>
      <c r="CS96">
        <f t="shared" si="172"/>
        <v>82.501989331544308</v>
      </c>
      <c r="CT96">
        <f t="shared" si="172"/>
        <v>49.931026649416303</v>
      </c>
      <c r="CU96">
        <f t="shared" si="172"/>
        <v>71.570986860679056</v>
      </c>
      <c r="CV96">
        <f t="shared" si="172"/>
        <v>102.60157632328986</v>
      </c>
      <c r="CW96">
        <f t="shared" si="172"/>
        <v>42.544816640099619</v>
      </c>
      <c r="CX96">
        <f t="shared" si="172"/>
        <v>101.5103498610415</v>
      </c>
      <c r="CY96">
        <f t="shared" si="172"/>
        <v>116.51222276653571</v>
      </c>
      <c r="CZ96">
        <f t="shared" si="172"/>
        <v>97.944655068511295</v>
      </c>
      <c r="DA96">
        <f t="shared" si="172"/>
        <v>118.17904977887336</v>
      </c>
      <c r="DB96">
        <f t="shared" si="172"/>
        <v>86.63642579898054</v>
      </c>
      <c r="DC96">
        <f t="shared" si="172"/>
        <v>71.479754827376141</v>
      </c>
      <c r="DD96">
        <f t="shared" si="172"/>
        <v>78.323044672162538</v>
      </c>
      <c r="DE96">
        <f t="shared" si="172"/>
        <v>65.339376202725759</v>
      </c>
      <c r="DF96">
        <f t="shared" si="172"/>
        <v>91.136755413781501</v>
      </c>
      <c r="DG96">
        <f t="shared" si="172"/>
        <v>56.065361760738035</v>
      </c>
      <c r="DH96">
        <f t="shared" si="172"/>
        <v>50.097994801480453</v>
      </c>
      <c r="DI96">
        <f t="shared" si="172"/>
        <v>95.463481262107308</v>
      </c>
      <c r="DJ96">
        <f t="shared" si="172"/>
        <v>107.35388596355791</v>
      </c>
      <c r="DK96">
        <f t="shared" si="172"/>
        <v>109.3331246937136</v>
      </c>
      <c r="DL96">
        <f t="shared" si="172"/>
        <v>109.39564903421811</v>
      </c>
      <c r="DM96">
        <f t="shared" si="172"/>
        <v>116.18817774341967</v>
      </c>
      <c r="DN96">
        <f t="shared" si="172"/>
        <v>121.51929590508593</v>
      </c>
      <c r="DO96">
        <f t="shared" si="172"/>
        <v>118.17423961922179</v>
      </c>
      <c r="DP96">
        <f t="shared" si="172"/>
        <v>111.98941460061458</v>
      </c>
      <c r="DQ96">
        <f t="shared" si="172"/>
        <v>114.53657500488328</v>
      </c>
      <c r="DR96">
        <f t="shared" si="172"/>
        <v>120.68914054404965</v>
      </c>
      <c r="DS96">
        <f t="shared" si="172"/>
        <v>114.51544215778634</v>
      </c>
      <c r="DT96">
        <f t="shared" si="172"/>
        <v>111.77708440175608</v>
      </c>
      <c r="DU96">
        <f t="shared" si="172"/>
        <v>149.29084222813214</v>
      </c>
      <c r="DV96">
        <f t="shared" si="172"/>
        <v>107.81420891056243</v>
      </c>
      <c r="DW96">
        <f t="shared" si="172"/>
        <v>111.8229587838718</v>
      </c>
      <c r="DX96">
        <f t="shared" si="172"/>
        <v>92.238724426885966</v>
      </c>
      <c r="DY96">
        <f t="shared" si="172"/>
        <v>101.67513512289115</v>
      </c>
      <c r="DZ96">
        <f t="shared" si="172"/>
        <v>105.18063763207029</v>
      </c>
      <c r="EA96">
        <f t="shared" si="172"/>
        <v>105.46570988820247</v>
      </c>
      <c r="EB96">
        <f t="shared" si="172"/>
        <v>102.90870972573147</v>
      </c>
      <c r="EC96">
        <f t="shared" ref="EC96:GN96" si="173">_xlfn.FORECAST.ETS($A$96,EC3:EC62,$A$3:$A$62)</f>
        <v>106.78434491368617</v>
      </c>
      <c r="ED96">
        <f t="shared" si="173"/>
        <v>99.881877521620382</v>
      </c>
      <c r="EE96">
        <f t="shared" si="173"/>
        <v>103.60492453861077</v>
      </c>
      <c r="EF96">
        <f t="shared" si="173"/>
        <v>88.640503456535498</v>
      </c>
      <c r="EG96">
        <f t="shared" si="173"/>
        <v>113.76054339767141</v>
      </c>
      <c r="EH96">
        <f t="shared" si="173"/>
        <v>67.873100680144034</v>
      </c>
      <c r="EI96">
        <f t="shared" si="173"/>
        <v>101.16841242117877</v>
      </c>
      <c r="EJ96">
        <f t="shared" si="173"/>
        <v>94.494644909436232</v>
      </c>
      <c r="EK96">
        <f t="shared" si="173"/>
        <v>103.76789406405426</v>
      </c>
      <c r="EL96">
        <f t="shared" si="173"/>
        <v>104.60848401614091</v>
      </c>
      <c r="EM96">
        <f t="shared" si="173"/>
        <v>111.59278925304775</v>
      </c>
      <c r="EN96">
        <f t="shared" si="173"/>
        <v>103.81211449806973</v>
      </c>
      <c r="EO96">
        <f t="shared" si="173"/>
        <v>90.422522100695119</v>
      </c>
      <c r="EP96">
        <f t="shared" si="173"/>
        <v>100.35947054451123</v>
      </c>
      <c r="EQ96">
        <f t="shared" si="173"/>
        <v>101.49073850828977</v>
      </c>
      <c r="ER96">
        <f t="shared" si="173"/>
        <v>65.347937922184315</v>
      </c>
      <c r="ES96">
        <f t="shared" si="173"/>
        <v>108.2255021745021</v>
      </c>
      <c r="ET96">
        <f t="shared" si="173"/>
        <v>96.77182731233691</v>
      </c>
      <c r="EU96">
        <f t="shared" si="173"/>
        <v>112.28777198688816</v>
      </c>
      <c r="EV96">
        <f t="shared" si="173"/>
        <v>110.9246149177643</v>
      </c>
      <c r="EW96">
        <f t="shared" si="173"/>
        <v>87.810144657924724</v>
      </c>
      <c r="EX96">
        <f t="shared" si="173"/>
        <v>69.977485324415809</v>
      </c>
      <c r="EY96">
        <f t="shared" si="173"/>
        <v>114.58818244499452</v>
      </c>
      <c r="EZ96">
        <f t="shared" si="173"/>
        <v>113.85546227215892</v>
      </c>
      <c r="FA96">
        <f t="shared" si="173"/>
        <v>117.53973244349294</v>
      </c>
      <c r="FB96">
        <f t="shared" si="173"/>
        <v>107.70791501279251</v>
      </c>
      <c r="FC96">
        <f t="shared" si="173"/>
        <v>112.73862380904441</v>
      </c>
      <c r="FD96">
        <f t="shared" si="173"/>
        <v>109.9285497571269</v>
      </c>
      <c r="FE96">
        <f t="shared" si="173"/>
        <v>114.14482577032285</v>
      </c>
      <c r="FF96">
        <f t="shared" si="173"/>
        <v>111.78979469209865</v>
      </c>
      <c r="FG96">
        <f t="shared" si="173"/>
        <v>107.8823401762931</v>
      </c>
      <c r="FH96">
        <f t="shared" si="173"/>
        <v>112.49377419914592</v>
      </c>
      <c r="FI96">
        <f t="shared" si="173"/>
        <v>112.62336090518131</v>
      </c>
      <c r="FJ96">
        <f t="shared" si="173"/>
        <v>117.00760408935737</v>
      </c>
      <c r="FK96">
        <f t="shared" si="173"/>
        <v>114.28941866504434</v>
      </c>
      <c r="FL96">
        <f t="shared" si="173"/>
        <v>116.31224118100722</v>
      </c>
      <c r="FM96">
        <f t="shared" si="173"/>
        <v>110.98664802850647</v>
      </c>
      <c r="FN96">
        <f t="shared" si="173"/>
        <v>114.88967908711729</v>
      </c>
      <c r="FO96">
        <f t="shared" si="173"/>
        <v>118.41127865084611</v>
      </c>
      <c r="FP96">
        <f t="shared" si="173"/>
        <v>115.76298220892915</v>
      </c>
      <c r="FQ96">
        <f t="shared" si="173"/>
        <v>121.34945721892848</v>
      </c>
      <c r="FR96">
        <f t="shared" si="173"/>
        <v>118.98344630185042</v>
      </c>
      <c r="FS96">
        <f t="shared" si="173"/>
        <v>109.96572905481537</v>
      </c>
      <c r="FT96">
        <f t="shared" si="173"/>
        <v>109.45464662265044</v>
      </c>
      <c r="FU96">
        <f t="shared" si="173"/>
        <v>121.08779976865721</v>
      </c>
      <c r="FV96">
        <f t="shared" si="173"/>
        <v>102.21803303572425</v>
      </c>
      <c r="FW96">
        <f t="shared" si="173"/>
        <v>110.23183107139626</v>
      </c>
      <c r="FX96">
        <f t="shared" si="173"/>
        <v>110.66221035295689</v>
      </c>
      <c r="FY96">
        <f t="shared" si="173"/>
        <v>112.8935406729442</v>
      </c>
      <c r="FZ96">
        <f t="shared" si="173"/>
        <v>112.24060558578556</v>
      </c>
      <c r="GA96">
        <f t="shared" si="173"/>
        <v>109.79276569707531</v>
      </c>
      <c r="GB96">
        <f t="shared" si="173"/>
        <v>110.21420828053465</v>
      </c>
      <c r="GC96">
        <f t="shared" si="173"/>
        <v>110.1494394807867</v>
      </c>
      <c r="GD96">
        <f t="shared" si="173"/>
        <v>105.55365544157543</v>
      </c>
      <c r="GE96">
        <f t="shared" si="173"/>
        <v>103.56092836398778</v>
      </c>
      <c r="GF96">
        <f t="shared" si="173"/>
        <v>100.1600772058605</v>
      </c>
      <c r="GG96">
        <f t="shared" si="173"/>
        <v>73.704700893357199</v>
      </c>
      <c r="GH96">
        <f t="shared" si="173"/>
        <v>98.496096826973627</v>
      </c>
      <c r="GI96">
        <f t="shared" si="173"/>
        <v>104.20256646514713</v>
      </c>
      <c r="GJ96">
        <f t="shared" si="173"/>
        <v>116.32613427447947</v>
      </c>
      <c r="GK96">
        <f t="shared" si="173"/>
        <v>106.27254058715833</v>
      </c>
      <c r="GL96">
        <f t="shared" si="173"/>
        <v>111.94023744017944</v>
      </c>
      <c r="GM96">
        <f t="shared" si="173"/>
        <v>99.014286454147992</v>
      </c>
      <c r="GN96">
        <f t="shared" si="173"/>
        <v>144.79924088798521</v>
      </c>
      <c r="GO96">
        <f t="shared" ref="GO96:IZ96" si="174">_xlfn.FORECAST.ETS($A$96,GO3:GO62,$A$3:$A$62)</f>
        <v>104.60681383053216</v>
      </c>
      <c r="GP96">
        <f t="shared" si="174"/>
        <v>110.23879138796539</v>
      </c>
      <c r="GQ96">
        <f t="shared" si="174"/>
        <v>112.3867772176705</v>
      </c>
      <c r="GR96">
        <f t="shared" si="174"/>
        <v>116.29124873514232</v>
      </c>
      <c r="GS96">
        <f t="shared" si="174"/>
        <v>110.42541747934227</v>
      </c>
      <c r="GT96">
        <f t="shared" si="174"/>
        <v>112.54073665002326</v>
      </c>
      <c r="GU96">
        <f t="shared" si="174"/>
        <v>108.09764655529798</v>
      </c>
      <c r="GV96">
        <f t="shared" si="174"/>
        <v>108.58892561470631</v>
      </c>
      <c r="GW96">
        <f t="shared" si="174"/>
        <v>101.90957347430572</v>
      </c>
      <c r="GX96">
        <f t="shared" si="174"/>
        <v>117.90755317080773</v>
      </c>
      <c r="GY96">
        <f t="shared" si="174"/>
        <v>109.45231626393046</v>
      </c>
      <c r="GZ96">
        <f t="shared" si="174"/>
        <v>102.79508094938521</v>
      </c>
      <c r="HA96">
        <f t="shared" si="174"/>
        <v>106.44727765465005</v>
      </c>
      <c r="HB96">
        <f t="shared" si="174"/>
        <v>51.651543202364905</v>
      </c>
      <c r="HC96">
        <f t="shared" si="174"/>
        <v>107.40477528164163</v>
      </c>
      <c r="HD96">
        <f t="shared" si="174"/>
        <v>61.905083611192957</v>
      </c>
      <c r="HE96">
        <f t="shared" si="174"/>
        <v>89.558023017682046</v>
      </c>
      <c r="HF96">
        <f t="shared" si="174"/>
        <v>100.02643288495736</v>
      </c>
      <c r="HG96">
        <f t="shared" si="174"/>
        <v>100.91338935185176</v>
      </c>
      <c r="HH96">
        <f t="shared" si="174"/>
        <v>101.53757609324695</v>
      </c>
      <c r="HI96">
        <f t="shared" si="174"/>
        <v>83.96666222274456</v>
      </c>
      <c r="HJ96">
        <f t="shared" si="174"/>
        <v>48.367288062627807</v>
      </c>
      <c r="HK96">
        <f t="shared" si="174"/>
        <v>24.587500119555401</v>
      </c>
      <c r="HL96">
        <f t="shared" si="174"/>
        <v>85.004011888582525</v>
      </c>
      <c r="HM96">
        <f t="shared" si="174"/>
        <v>89.426752198809893</v>
      </c>
      <c r="HN96">
        <f t="shared" si="174"/>
        <v>75.741921304416962</v>
      </c>
      <c r="HO96">
        <f t="shared" si="174"/>
        <v>78.712678760364199</v>
      </c>
      <c r="HP96">
        <f t="shared" si="174"/>
        <v>100.41555280282661</v>
      </c>
      <c r="HQ96">
        <f t="shared" si="174"/>
        <v>99.39173329911813</v>
      </c>
      <c r="HR96">
        <f t="shared" si="174"/>
        <v>66.849467989882783</v>
      </c>
      <c r="HS96">
        <f t="shared" si="174"/>
        <v>101.28208964323379</v>
      </c>
      <c r="HT96">
        <f t="shared" si="174"/>
        <v>102.87425267278783</v>
      </c>
      <c r="HU96">
        <f t="shared" si="174"/>
        <v>119.94824978988574</v>
      </c>
      <c r="HV96">
        <f t="shared" si="174"/>
        <v>118.651905215068</v>
      </c>
      <c r="HW96">
        <f t="shared" si="174"/>
        <v>109.06404307754661</v>
      </c>
      <c r="HX96">
        <f t="shared" si="174"/>
        <v>117.2529713466952</v>
      </c>
      <c r="HY96">
        <f t="shared" si="174"/>
        <v>103.47730942822669</v>
      </c>
      <c r="HZ96">
        <f t="shared" si="174"/>
        <v>110.52632739394672</v>
      </c>
      <c r="IA96">
        <f t="shared" si="174"/>
        <v>107.74694018526013</v>
      </c>
      <c r="IB96">
        <f t="shared" si="174"/>
        <v>100.45491429488479</v>
      </c>
      <c r="IC96">
        <f t="shared" si="174"/>
        <v>103.79428170624657</v>
      </c>
      <c r="ID96">
        <f t="shared" si="174"/>
        <v>112.32207533798366</v>
      </c>
      <c r="IE96">
        <f t="shared" si="174"/>
        <v>103.77296281145024</v>
      </c>
      <c r="IF96">
        <f t="shared" si="174"/>
        <v>112.6106813701828</v>
      </c>
      <c r="IG96">
        <f t="shared" si="174"/>
        <v>103.76571478791151</v>
      </c>
      <c r="IH96">
        <f t="shared" si="174"/>
        <v>110.49708267648521</v>
      </c>
      <c r="II96">
        <f t="shared" si="174"/>
        <v>117.43597738762328</v>
      </c>
      <c r="IJ96">
        <f t="shared" si="174"/>
        <v>130.99179547276123</v>
      </c>
      <c r="IK96">
        <f t="shared" si="174"/>
        <v>103.75256005848179</v>
      </c>
      <c r="IL96">
        <f t="shared" si="174"/>
        <v>131.50044809826323</v>
      </c>
      <c r="IM96">
        <f t="shared" si="174"/>
        <v>103.83006310630208</v>
      </c>
      <c r="IN96">
        <f t="shared" si="174"/>
        <v>108.67715214823123</v>
      </c>
      <c r="IO96">
        <f t="shared" si="174"/>
        <v>101.05934749148803</v>
      </c>
      <c r="IP96">
        <f t="shared" si="174"/>
        <v>106.08248824043885</v>
      </c>
      <c r="IQ96">
        <f t="shared" si="174"/>
        <v>111.18707676162867</v>
      </c>
      <c r="IR96">
        <f t="shared" si="174"/>
        <v>116.1564093519724</v>
      </c>
      <c r="IS96">
        <f t="shared" si="174"/>
        <v>113.62289002024431</v>
      </c>
      <c r="IT96">
        <f t="shared" si="174"/>
        <v>112.68373596456317</v>
      </c>
      <c r="IU96">
        <f t="shared" si="174"/>
        <v>122.0971902678551</v>
      </c>
      <c r="IV96">
        <f t="shared" si="174"/>
        <v>111.50984576453561</v>
      </c>
      <c r="IW96">
        <f t="shared" si="174"/>
        <v>113.77162911427924</v>
      </c>
      <c r="IX96">
        <f t="shared" si="174"/>
        <v>110.38028294604086</v>
      </c>
      <c r="IY96">
        <f t="shared" si="174"/>
        <v>107.88575262849773</v>
      </c>
      <c r="IZ96">
        <f t="shared" si="174"/>
        <v>115.55444435397256</v>
      </c>
      <c r="JA96">
        <f t="shared" ref="JA96:KR96" si="175">_xlfn.FORECAST.ETS($A$96,JA3:JA62,$A$3:$A$62)</f>
        <v>116.80362795270513</v>
      </c>
      <c r="JB96">
        <f t="shared" si="175"/>
        <v>114.88434641489093</v>
      </c>
      <c r="JC96">
        <f t="shared" si="175"/>
        <v>112.64839473776463</v>
      </c>
      <c r="JD96">
        <f t="shared" si="175"/>
        <v>114.36515771325072</v>
      </c>
      <c r="JE96">
        <f t="shared" si="175"/>
        <v>124.32633629348111</v>
      </c>
      <c r="JF96">
        <f t="shared" si="175"/>
        <v>109.91906261555012</v>
      </c>
      <c r="JG96">
        <f t="shared" si="175"/>
        <v>116.15289327217771</v>
      </c>
      <c r="JH96">
        <f t="shared" si="175"/>
        <v>109.21012047376209</v>
      </c>
      <c r="JI96">
        <f t="shared" si="175"/>
        <v>115.16683566597449</v>
      </c>
      <c r="JJ96">
        <f t="shared" si="175"/>
        <v>104.18361440612253</v>
      </c>
      <c r="JK96">
        <f t="shared" si="175"/>
        <v>115.10101935196161</v>
      </c>
      <c r="JL96">
        <f t="shared" si="175"/>
        <v>109.37338865626367</v>
      </c>
      <c r="JM96">
        <f t="shared" si="175"/>
        <v>113.28323217430943</v>
      </c>
      <c r="JN96">
        <f t="shared" si="175"/>
        <v>113.34474639998662</v>
      </c>
      <c r="JO96">
        <f t="shared" si="175"/>
        <v>105.95810950350135</v>
      </c>
      <c r="JP96">
        <f t="shared" si="175"/>
        <v>121.25110002387424</v>
      </c>
      <c r="JQ96">
        <f t="shared" si="175"/>
        <v>102.13762794769954</v>
      </c>
      <c r="JR96">
        <f t="shared" si="175"/>
        <v>95.974217634686454</v>
      </c>
      <c r="JS96">
        <f t="shared" si="175"/>
        <v>110.75299514979113</v>
      </c>
      <c r="JT96">
        <f t="shared" si="175"/>
        <v>122.05468142365649</v>
      </c>
      <c r="JU96">
        <f t="shared" si="175"/>
        <v>119.43241787804233</v>
      </c>
      <c r="JV96">
        <f t="shared" si="175"/>
        <v>117.44497562101583</v>
      </c>
      <c r="JW96">
        <f t="shared" si="175"/>
        <v>122.42529635177119</v>
      </c>
      <c r="JX96">
        <f t="shared" si="175"/>
        <v>103.81291452565691</v>
      </c>
      <c r="JY96">
        <f t="shared" si="175"/>
        <v>115.3916078864636</v>
      </c>
      <c r="JZ96">
        <f t="shared" si="175"/>
        <v>113.53410044557948</v>
      </c>
      <c r="KA96">
        <f t="shared" si="175"/>
        <v>117.04777984437536</v>
      </c>
      <c r="KB96">
        <f t="shared" si="175"/>
        <v>102.87149117666407</v>
      </c>
      <c r="KC96">
        <f t="shared" si="175"/>
        <v>113.70621213311725</v>
      </c>
      <c r="KD96">
        <f t="shared" si="175"/>
        <v>104.45173005428802</v>
      </c>
      <c r="KE96">
        <f t="shared" si="175"/>
        <v>93.802580953469246</v>
      </c>
      <c r="KF96">
        <f t="shared" si="175"/>
        <v>77.528619314360839</v>
      </c>
      <c r="KG96">
        <f t="shared" si="175"/>
        <v>101.09051470581375</v>
      </c>
      <c r="KH96">
        <f t="shared" si="175"/>
        <v>94.759525322358542</v>
      </c>
      <c r="KI96">
        <f t="shared" si="175"/>
        <v>113.3698700181007</v>
      </c>
      <c r="KJ96">
        <f t="shared" si="175"/>
        <v>113.31766826774206</v>
      </c>
      <c r="KK96">
        <f t="shared" si="175"/>
        <v>100</v>
      </c>
      <c r="KL96">
        <f t="shared" si="175"/>
        <v>109.04030833383177</v>
      </c>
      <c r="KM96">
        <f t="shared" si="175"/>
        <v>106.45675844789579</v>
      </c>
      <c r="KN96">
        <f t="shared" si="175"/>
        <v>111.14442694918077</v>
      </c>
      <c r="KO96">
        <f t="shared" si="175"/>
        <v>117.15621195176105</v>
      </c>
      <c r="KP96">
        <f t="shared" si="175"/>
        <v>109.54588684925142</v>
      </c>
      <c r="KQ96">
        <f t="shared" si="175"/>
        <v>118.41473283366244</v>
      </c>
      <c r="KR96">
        <f t="shared" si="175"/>
        <v>123.32401651918899</v>
      </c>
      <c r="KS96">
        <f t="shared" si="14"/>
        <v>106.84423784242045</v>
      </c>
    </row>
    <row r="97" spans="1:305" x14ac:dyDescent="0.2">
      <c r="A97" s="66">
        <v>44508</v>
      </c>
      <c r="B97">
        <f t="shared" si="170"/>
        <v>115.15480584585011</v>
      </c>
      <c r="C97">
        <f t="shared" si="8"/>
        <v>106.74596489513824</v>
      </c>
      <c r="D97">
        <f>_xlfn.FORECAST.ETS($A$97,D3:D62,$A$3:$A$62)</f>
        <v>110.82090159575638</v>
      </c>
      <c r="E97">
        <f t="shared" ref="E97:BP97" si="176">_xlfn.FORECAST.ETS($A$97,E3:E62,$A$3:$A$62)</f>
        <v>113.6557273231597</v>
      </c>
      <c r="F97">
        <f t="shared" si="176"/>
        <v>101.66297950930507</v>
      </c>
      <c r="G97">
        <f t="shared" si="176"/>
        <v>111.1534966524266</v>
      </c>
      <c r="H97">
        <f t="shared" si="176"/>
        <v>110.9867018637951</v>
      </c>
      <c r="I97">
        <f t="shared" si="176"/>
        <v>109.95016600404688</v>
      </c>
      <c r="J97">
        <f t="shared" si="176"/>
        <v>111.71068952547056</v>
      </c>
      <c r="K97">
        <f t="shared" si="176"/>
        <v>105.89943100588319</v>
      </c>
      <c r="L97">
        <f t="shared" si="176"/>
        <v>99.081753218789004</v>
      </c>
      <c r="M97">
        <f t="shared" si="176"/>
        <v>120.12329161821029</v>
      </c>
      <c r="N97">
        <f t="shared" si="176"/>
        <v>97.446273335351762</v>
      </c>
      <c r="O97">
        <f t="shared" si="176"/>
        <v>106.70226776104919</v>
      </c>
      <c r="P97">
        <f t="shared" si="176"/>
        <v>130.43352117077686</v>
      </c>
      <c r="Q97">
        <f t="shared" si="176"/>
        <v>113.30830659544958</v>
      </c>
      <c r="R97">
        <f t="shared" si="176"/>
        <v>94.491744773965422</v>
      </c>
      <c r="S97">
        <f t="shared" si="176"/>
        <v>94.710919324410867</v>
      </c>
      <c r="T97">
        <f t="shared" si="176"/>
        <v>108.65831062053728</v>
      </c>
      <c r="U97">
        <f t="shared" si="176"/>
        <v>110.44050413075415</v>
      </c>
      <c r="V97">
        <f t="shared" si="176"/>
        <v>98.782218374033988</v>
      </c>
      <c r="W97">
        <f t="shared" si="176"/>
        <v>103.59647438387177</v>
      </c>
      <c r="X97">
        <f t="shared" si="176"/>
        <v>113.17413403861651</v>
      </c>
      <c r="Y97">
        <f t="shared" si="176"/>
        <v>107.90912881061911</v>
      </c>
      <c r="Z97">
        <f t="shared" si="176"/>
        <v>104.84258012066353</v>
      </c>
      <c r="AA97">
        <f t="shared" si="176"/>
        <v>96.793193955246991</v>
      </c>
      <c r="AB97">
        <f t="shared" si="176"/>
        <v>136.84791704279644</v>
      </c>
      <c r="AC97">
        <f t="shared" si="176"/>
        <v>116.34940220371098</v>
      </c>
      <c r="AD97">
        <f t="shared" si="176"/>
        <v>102.7441279725316</v>
      </c>
      <c r="AE97">
        <f t="shared" si="176"/>
        <v>116.98231712644282</v>
      </c>
      <c r="AF97">
        <f t="shared" si="176"/>
        <v>88.327558447731576</v>
      </c>
      <c r="AG97">
        <f t="shared" si="176"/>
        <v>116.38272249592227</v>
      </c>
      <c r="AH97">
        <f t="shared" si="176"/>
        <v>118.91096549799826</v>
      </c>
      <c r="AI97">
        <f t="shared" si="176"/>
        <v>119.48338481808457</v>
      </c>
      <c r="AJ97">
        <f t="shared" si="176"/>
        <v>103.38570791542607</v>
      </c>
      <c r="AK97">
        <f t="shared" si="176"/>
        <v>106.6873232434304</v>
      </c>
      <c r="AL97">
        <f t="shared" si="176"/>
        <v>113.70043574125805</v>
      </c>
      <c r="AM97">
        <f t="shared" si="176"/>
        <v>121.14551471091546</v>
      </c>
      <c r="AN97">
        <f t="shared" si="176"/>
        <v>115.47687705921942</v>
      </c>
      <c r="AO97">
        <f t="shared" si="176"/>
        <v>105.98198203773627</v>
      </c>
      <c r="AP97">
        <f t="shared" si="176"/>
        <v>113.66861884473333</v>
      </c>
      <c r="AQ97">
        <f t="shared" si="176"/>
        <v>134.02465285221888</v>
      </c>
      <c r="AR97">
        <f t="shared" si="176"/>
        <v>124.16968807081288</v>
      </c>
      <c r="AS97">
        <f t="shared" si="176"/>
        <v>107.68221135379025</v>
      </c>
      <c r="AT97">
        <f t="shared" si="176"/>
        <v>136.57637047780429</v>
      </c>
      <c r="AU97">
        <f t="shared" si="176"/>
        <v>116.31556579129126</v>
      </c>
      <c r="AV97">
        <f t="shared" si="176"/>
        <v>116.08573598280256</v>
      </c>
      <c r="AW97">
        <f t="shared" si="176"/>
        <v>109.64437453191883</v>
      </c>
      <c r="AX97">
        <f t="shared" si="176"/>
        <v>110.11954666601133</v>
      </c>
      <c r="AY97">
        <f t="shared" si="176"/>
        <v>117.82478683150718</v>
      </c>
      <c r="AZ97">
        <f t="shared" si="176"/>
        <v>108.84702796844532</v>
      </c>
      <c r="BA97">
        <f t="shared" si="176"/>
        <v>151.40480877807346</v>
      </c>
      <c r="BB97">
        <f t="shared" si="176"/>
        <v>100.85950566278967</v>
      </c>
      <c r="BC97">
        <f t="shared" si="176"/>
        <v>114.86228197005207</v>
      </c>
      <c r="BD97">
        <f t="shared" si="176"/>
        <v>99.9256238022232</v>
      </c>
      <c r="BE97">
        <f t="shared" si="176"/>
        <v>108.37484858435596</v>
      </c>
      <c r="BF97">
        <f t="shared" si="176"/>
        <v>124.03610377286314</v>
      </c>
      <c r="BG97">
        <f t="shared" si="176"/>
        <v>114.54251031531885</v>
      </c>
      <c r="BH97">
        <f t="shared" si="176"/>
        <v>116.74316170183029</v>
      </c>
      <c r="BI97">
        <f t="shared" si="176"/>
        <v>103.26895766099184</v>
      </c>
      <c r="BJ97">
        <f t="shared" si="176"/>
        <v>113.18026466638167</v>
      </c>
      <c r="BK97">
        <f t="shared" si="176"/>
        <v>112.32822128121265</v>
      </c>
      <c r="BL97">
        <f t="shared" si="176"/>
        <v>116.1076524733929</v>
      </c>
      <c r="BM97">
        <f t="shared" si="176"/>
        <v>115.36544674542431</v>
      </c>
      <c r="BN97">
        <f t="shared" si="176"/>
        <v>121.38565796466108</v>
      </c>
      <c r="BO97">
        <f t="shared" si="176"/>
        <v>100.95015943923421</v>
      </c>
      <c r="BP97">
        <f t="shared" si="176"/>
        <v>95.046777740996433</v>
      </c>
      <c r="BQ97">
        <f t="shared" ref="BQ97:EB97" si="177">_xlfn.FORECAST.ETS($A$97,BQ3:BQ62,$A$3:$A$62)</f>
        <v>100.91810069804143</v>
      </c>
      <c r="BR97">
        <f t="shared" si="177"/>
        <v>110.64482195418306</v>
      </c>
      <c r="BS97">
        <f t="shared" si="177"/>
        <v>114.07439722064957</v>
      </c>
      <c r="BT97">
        <f t="shared" si="177"/>
        <v>103.39957285799092</v>
      </c>
      <c r="BU97">
        <f t="shared" si="177"/>
        <v>104.5429508532838</v>
      </c>
      <c r="BV97">
        <f t="shared" si="177"/>
        <v>117.97756150991812</v>
      </c>
      <c r="BW97">
        <f t="shared" si="177"/>
        <v>99.968988332782956</v>
      </c>
      <c r="BX97">
        <f t="shared" si="177"/>
        <v>112.05924255871273</v>
      </c>
      <c r="BY97">
        <f t="shared" si="177"/>
        <v>127.08428968670073</v>
      </c>
      <c r="BZ97">
        <f t="shared" si="177"/>
        <v>109.93212045330824</v>
      </c>
      <c r="CA97">
        <f t="shared" si="177"/>
        <v>109.37631575098766</v>
      </c>
      <c r="CB97">
        <f t="shared" si="177"/>
        <v>107.72396062009518</v>
      </c>
      <c r="CC97">
        <f t="shared" si="177"/>
        <v>105.4793280621401</v>
      </c>
      <c r="CD97">
        <f t="shared" si="177"/>
        <v>118.40096191058299</v>
      </c>
      <c r="CE97">
        <f t="shared" si="177"/>
        <v>105.7471566597068</v>
      </c>
      <c r="CF97">
        <f t="shared" si="177"/>
        <v>80.416230399170374</v>
      </c>
      <c r="CG97">
        <f t="shared" si="177"/>
        <v>104.87657894259314</v>
      </c>
      <c r="CH97">
        <f t="shared" si="177"/>
        <v>105.87368509553016</v>
      </c>
      <c r="CI97">
        <f t="shared" si="177"/>
        <v>75.234742286266695</v>
      </c>
      <c r="CJ97">
        <f t="shared" si="177"/>
        <v>96.090660129474671</v>
      </c>
      <c r="CK97">
        <f t="shared" si="177"/>
        <v>90.385634182279333</v>
      </c>
      <c r="CL97">
        <f t="shared" si="177"/>
        <v>106.26800322550912</v>
      </c>
      <c r="CM97">
        <f t="shared" si="177"/>
        <v>62.015659464236911</v>
      </c>
      <c r="CN97">
        <f t="shared" si="177"/>
        <v>66.161502543337832</v>
      </c>
      <c r="CO97">
        <f t="shared" si="177"/>
        <v>63.189483450955308</v>
      </c>
      <c r="CP97">
        <f t="shared" si="177"/>
        <v>59.11855829950057</v>
      </c>
      <c r="CQ97">
        <f t="shared" si="177"/>
        <v>103.19160151519669</v>
      </c>
      <c r="CR97">
        <f t="shared" si="177"/>
        <v>69.204128608418344</v>
      </c>
      <c r="CS97">
        <f t="shared" si="177"/>
        <v>82.181669524837559</v>
      </c>
      <c r="CT97">
        <f t="shared" si="177"/>
        <v>48.647767105274269</v>
      </c>
      <c r="CU97">
        <f t="shared" si="177"/>
        <v>69.540091421784027</v>
      </c>
      <c r="CV97">
        <f t="shared" si="177"/>
        <v>102.23178308826846</v>
      </c>
      <c r="CW97">
        <f t="shared" si="177"/>
        <v>41.214897992784508</v>
      </c>
      <c r="CX97">
        <f t="shared" si="177"/>
        <v>101.55625320720407</v>
      </c>
      <c r="CY97">
        <f t="shared" si="177"/>
        <v>116.92032985207547</v>
      </c>
      <c r="CZ97">
        <f t="shared" si="177"/>
        <v>97.905323837294119</v>
      </c>
      <c r="DA97">
        <f t="shared" si="177"/>
        <v>118.35233507576734</v>
      </c>
      <c r="DB97">
        <f t="shared" si="177"/>
        <v>86.34551330844053</v>
      </c>
      <c r="DC97">
        <f t="shared" si="177"/>
        <v>70.752824095235837</v>
      </c>
      <c r="DD97">
        <f t="shared" si="177"/>
        <v>77.804751100956807</v>
      </c>
      <c r="DE97">
        <f t="shared" si="177"/>
        <v>64.411501811154352</v>
      </c>
      <c r="DF97">
        <f t="shared" si="177"/>
        <v>90.937093464002359</v>
      </c>
      <c r="DG97">
        <f t="shared" si="177"/>
        <v>55.004851345152154</v>
      </c>
      <c r="DH97">
        <f t="shared" si="177"/>
        <v>48.703971747301807</v>
      </c>
      <c r="DI97">
        <f t="shared" si="177"/>
        <v>95.369688286049794</v>
      </c>
      <c r="DJ97">
        <f t="shared" si="177"/>
        <v>107.52098905245118</v>
      </c>
      <c r="DK97">
        <f t="shared" si="177"/>
        <v>109.46968329929607</v>
      </c>
      <c r="DL97">
        <f t="shared" si="177"/>
        <v>109.60884255339347</v>
      </c>
      <c r="DM97">
        <f t="shared" si="177"/>
        <v>116.6564215493722</v>
      </c>
      <c r="DN97">
        <f t="shared" si="177"/>
        <v>122.05613148437443</v>
      </c>
      <c r="DO97">
        <f t="shared" si="177"/>
        <v>118.63777259954686</v>
      </c>
      <c r="DP97">
        <f t="shared" si="177"/>
        <v>112.26952489493246</v>
      </c>
      <c r="DQ97">
        <f t="shared" si="177"/>
        <v>114.40538796583742</v>
      </c>
      <c r="DR97">
        <f t="shared" si="177"/>
        <v>121.19335442299737</v>
      </c>
      <c r="DS97">
        <f t="shared" si="177"/>
        <v>114.90235329450823</v>
      </c>
      <c r="DT97">
        <f t="shared" si="177"/>
        <v>112.2039467002014</v>
      </c>
      <c r="DU97">
        <f t="shared" si="177"/>
        <v>150.49391356083328</v>
      </c>
      <c r="DV97">
        <f t="shared" si="177"/>
        <v>107.99574706543406</v>
      </c>
      <c r="DW97">
        <f t="shared" si="177"/>
        <v>112.15329314333921</v>
      </c>
      <c r="DX97">
        <f t="shared" si="177"/>
        <v>91.999167820240217</v>
      </c>
      <c r="DY97">
        <f t="shared" si="177"/>
        <v>101.14767862589778</v>
      </c>
      <c r="DZ97">
        <f t="shared" si="177"/>
        <v>106.81871995374615</v>
      </c>
      <c r="EA97">
        <f t="shared" si="177"/>
        <v>105.6489901508551</v>
      </c>
      <c r="EB97">
        <f t="shared" si="177"/>
        <v>102.98931645442806</v>
      </c>
      <c r="EC97">
        <f t="shared" ref="EC97:GN97" si="178">_xlfn.FORECAST.ETS($A$97,EC3:EC62,$A$3:$A$62)</f>
        <v>107.02120641468269</v>
      </c>
      <c r="ED97">
        <f t="shared" si="178"/>
        <v>99.902670736622412</v>
      </c>
      <c r="EE97">
        <f t="shared" si="178"/>
        <v>103.51767579588714</v>
      </c>
      <c r="EF97">
        <f t="shared" si="178"/>
        <v>88.290499486292887</v>
      </c>
      <c r="EG97">
        <f t="shared" si="178"/>
        <v>114.11482533468096</v>
      </c>
      <c r="EH97">
        <f t="shared" si="178"/>
        <v>67.083350516575251</v>
      </c>
      <c r="EI97">
        <f t="shared" si="178"/>
        <v>101.24887072795975</v>
      </c>
      <c r="EJ97">
        <f t="shared" si="178"/>
        <v>94.418020701825213</v>
      </c>
      <c r="EK97">
        <f t="shared" si="178"/>
        <v>103.84471525693527</v>
      </c>
      <c r="EL97">
        <f t="shared" si="178"/>
        <v>104.73542413868736</v>
      </c>
      <c r="EM97">
        <f t="shared" si="178"/>
        <v>111.5938298458903</v>
      </c>
      <c r="EN97">
        <f t="shared" si="178"/>
        <v>103.93610565950385</v>
      </c>
      <c r="EO97">
        <f t="shared" si="178"/>
        <v>90.194353532873038</v>
      </c>
      <c r="EP97">
        <f t="shared" si="178"/>
        <v>100.36976556646678</v>
      </c>
      <c r="EQ97">
        <f t="shared" si="178"/>
        <v>101.60978666052149</v>
      </c>
      <c r="ER97">
        <f t="shared" si="178"/>
        <v>64.474825387213059</v>
      </c>
      <c r="ES97">
        <f t="shared" si="178"/>
        <v>108.41399740879181</v>
      </c>
      <c r="ET97">
        <f t="shared" si="178"/>
        <v>96.680069095749573</v>
      </c>
      <c r="EU97">
        <f t="shared" si="178"/>
        <v>112.64190010598189</v>
      </c>
      <c r="EV97">
        <f t="shared" si="178"/>
        <v>111.24903451143133</v>
      </c>
      <c r="EW97">
        <f t="shared" si="178"/>
        <v>87.550314632400003</v>
      </c>
      <c r="EX97">
        <f t="shared" si="178"/>
        <v>69.161831832545687</v>
      </c>
      <c r="EY97">
        <f t="shared" si="178"/>
        <v>114.94267014563974</v>
      </c>
      <c r="EZ97">
        <f t="shared" si="178"/>
        <v>114.55082561109941</v>
      </c>
      <c r="FA97">
        <f t="shared" si="178"/>
        <v>117.97680872677431</v>
      </c>
      <c r="FB97">
        <f t="shared" si="178"/>
        <v>108.00022237084345</v>
      </c>
      <c r="FC97">
        <f t="shared" si="178"/>
        <v>113.19681691431308</v>
      </c>
      <c r="FD97">
        <f t="shared" si="178"/>
        <v>110.3566794597245</v>
      </c>
      <c r="FE97">
        <f t="shared" si="178"/>
        <v>114.54399079175923</v>
      </c>
      <c r="FF97">
        <f t="shared" si="178"/>
        <v>112.11685494138143</v>
      </c>
      <c r="FG97">
        <f t="shared" si="178"/>
        <v>108.08115332846121</v>
      </c>
      <c r="FH97">
        <f t="shared" si="178"/>
        <v>112.81047462132622</v>
      </c>
      <c r="FI97">
        <f t="shared" si="178"/>
        <v>112.9589937347927</v>
      </c>
      <c r="FJ97">
        <f t="shared" si="178"/>
        <v>117.4437496687878</v>
      </c>
      <c r="FK97">
        <f t="shared" si="178"/>
        <v>114.80413366529379</v>
      </c>
      <c r="FL97">
        <f t="shared" si="178"/>
        <v>116.74441532866943</v>
      </c>
      <c r="FM97">
        <f t="shared" si="178"/>
        <v>111.29733009376601</v>
      </c>
      <c r="FN97">
        <f t="shared" si="178"/>
        <v>115.28798812943367</v>
      </c>
      <c r="FO97">
        <f t="shared" si="178"/>
        <v>118.90949219980679</v>
      </c>
      <c r="FP97">
        <f t="shared" si="178"/>
        <v>116.19034964812252</v>
      </c>
      <c r="FQ97">
        <f t="shared" si="178"/>
        <v>121.95011506639031</v>
      </c>
      <c r="FR97">
        <f t="shared" si="178"/>
        <v>119.44478051331301</v>
      </c>
      <c r="FS97">
        <f t="shared" si="178"/>
        <v>110.24182862472318</v>
      </c>
      <c r="FT97">
        <f t="shared" si="178"/>
        <v>109.66384218972216</v>
      </c>
      <c r="FU97">
        <f t="shared" si="178"/>
        <v>121.67102350403326</v>
      </c>
      <c r="FV97">
        <f t="shared" si="178"/>
        <v>102.32489924440667</v>
      </c>
      <c r="FW97">
        <f t="shared" si="178"/>
        <v>110.49173773410499</v>
      </c>
      <c r="FX97">
        <f t="shared" si="178"/>
        <v>110.98581399020186</v>
      </c>
      <c r="FY97">
        <f t="shared" si="178"/>
        <v>112.89029937459394</v>
      </c>
      <c r="FZ97">
        <f t="shared" si="178"/>
        <v>112.24629144441735</v>
      </c>
      <c r="GA97">
        <f t="shared" si="178"/>
        <v>109.7353853672748</v>
      </c>
      <c r="GB97">
        <f t="shared" si="178"/>
        <v>110.2084749496408</v>
      </c>
      <c r="GC97">
        <f t="shared" si="178"/>
        <v>110.15487364572239</v>
      </c>
      <c r="GD97">
        <f t="shared" si="178"/>
        <v>105.70156409983542</v>
      </c>
      <c r="GE97">
        <f t="shared" si="178"/>
        <v>103.64508269972642</v>
      </c>
      <c r="GF97">
        <f t="shared" si="178"/>
        <v>100.19435974851336</v>
      </c>
      <c r="GG97">
        <f t="shared" si="178"/>
        <v>73.047197858140919</v>
      </c>
      <c r="GH97">
        <f t="shared" si="178"/>
        <v>98.460295162049633</v>
      </c>
      <c r="GI97">
        <f t="shared" si="178"/>
        <v>104.4152876062916</v>
      </c>
      <c r="GJ97">
        <f t="shared" si="178"/>
        <v>116.75723744557358</v>
      </c>
      <c r="GK97">
        <f t="shared" si="178"/>
        <v>106.48153333757007</v>
      </c>
      <c r="GL97">
        <f t="shared" si="178"/>
        <v>112.36170101485645</v>
      </c>
      <c r="GM97">
        <f t="shared" si="178"/>
        <v>98.911867855785047</v>
      </c>
      <c r="GN97">
        <f t="shared" si="178"/>
        <v>145.85965586506185</v>
      </c>
      <c r="GO97">
        <f t="shared" ref="GO97:IZ97" si="179">_xlfn.FORECAST.ETS($A$97,GO3:GO62,$A$3:$A$62)</f>
        <v>104.78986016639388</v>
      </c>
      <c r="GP97">
        <f t="shared" si="179"/>
        <v>110.50373939882745</v>
      </c>
      <c r="GQ97">
        <f t="shared" si="179"/>
        <v>112.69816327939253</v>
      </c>
      <c r="GR97">
        <f t="shared" si="179"/>
        <v>116.76453749522499</v>
      </c>
      <c r="GS97">
        <f t="shared" si="179"/>
        <v>110.46986139791613</v>
      </c>
      <c r="GT97">
        <f t="shared" si="179"/>
        <v>112.87337881786019</v>
      </c>
      <c r="GU97">
        <f t="shared" si="179"/>
        <v>108.31801609278649</v>
      </c>
      <c r="GV97">
        <f t="shared" si="179"/>
        <v>108.76408535665392</v>
      </c>
      <c r="GW97">
        <f t="shared" si="179"/>
        <v>101.96125363609636</v>
      </c>
      <c r="GX97">
        <f t="shared" si="179"/>
        <v>117.92176494701029</v>
      </c>
      <c r="GY97">
        <f t="shared" si="179"/>
        <v>109.57053436749882</v>
      </c>
      <c r="GZ97">
        <f t="shared" si="179"/>
        <v>102.87743886594215</v>
      </c>
      <c r="HA97">
        <f t="shared" si="179"/>
        <v>100.74565669344699</v>
      </c>
      <c r="HB97">
        <f t="shared" si="179"/>
        <v>50.349197158853478</v>
      </c>
      <c r="HC97">
        <f t="shared" si="179"/>
        <v>107.5502246377222</v>
      </c>
      <c r="HD97">
        <f t="shared" si="179"/>
        <v>60.887088653433331</v>
      </c>
      <c r="HE97">
        <f t="shared" si="179"/>
        <v>89.313237332861434</v>
      </c>
      <c r="HF97">
        <f t="shared" si="179"/>
        <v>100.02924286202008</v>
      </c>
      <c r="HG97">
        <f t="shared" si="179"/>
        <v>100.93169227757744</v>
      </c>
      <c r="HH97">
        <f t="shared" si="179"/>
        <v>101.58459004695135</v>
      </c>
      <c r="HI97">
        <f t="shared" si="179"/>
        <v>83.64497831527737</v>
      </c>
      <c r="HJ97">
        <f t="shared" si="179"/>
        <v>47.064413975862777</v>
      </c>
      <c r="HK97">
        <f t="shared" si="179"/>
        <v>22.693757490495798</v>
      </c>
      <c r="HL97">
        <f t="shared" si="179"/>
        <v>84.673187015725773</v>
      </c>
      <c r="HM97">
        <f t="shared" si="179"/>
        <v>89.533497463881559</v>
      </c>
      <c r="HN97">
        <f t="shared" si="179"/>
        <v>75.128752519325388</v>
      </c>
      <c r="HO97">
        <f t="shared" si="179"/>
        <v>78.082182765796944</v>
      </c>
      <c r="HP97">
        <f t="shared" si="179"/>
        <v>100.50355848597546</v>
      </c>
      <c r="HQ97">
        <f t="shared" si="179"/>
        <v>99.41173233454829</v>
      </c>
      <c r="HR97">
        <f t="shared" si="179"/>
        <v>65.943725162749388</v>
      </c>
      <c r="HS97">
        <f t="shared" si="179"/>
        <v>101.36691071855148</v>
      </c>
      <c r="HT97">
        <f t="shared" si="179"/>
        <v>102.84847803561277</v>
      </c>
      <c r="HU97">
        <f t="shared" si="179"/>
        <v>120.52781434938748</v>
      </c>
      <c r="HV97">
        <f t="shared" si="179"/>
        <v>117.37524593080411</v>
      </c>
      <c r="HW97">
        <f t="shared" si="179"/>
        <v>109.29467065472714</v>
      </c>
      <c r="HX97">
        <f t="shared" si="179"/>
        <v>117.71574859685371</v>
      </c>
      <c r="HY97">
        <f t="shared" si="179"/>
        <v>103.57792785318726</v>
      </c>
      <c r="HZ97">
        <f t="shared" si="179"/>
        <v>110.79189829748439</v>
      </c>
      <c r="IA97">
        <f t="shared" si="179"/>
        <v>108.15029096059691</v>
      </c>
      <c r="IB97">
        <f t="shared" si="179"/>
        <v>100.5496035825514</v>
      </c>
      <c r="IC97">
        <f t="shared" si="179"/>
        <v>103.89705036149401</v>
      </c>
      <c r="ID97">
        <f t="shared" si="179"/>
        <v>112.68628195840085</v>
      </c>
      <c r="IE97">
        <f t="shared" si="179"/>
        <v>103.85617968010501</v>
      </c>
      <c r="IF97">
        <f t="shared" si="179"/>
        <v>112.91630200268114</v>
      </c>
      <c r="IG97">
        <f t="shared" si="179"/>
        <v>103.88876108682861</v>
      </c>
      <c r="IH97">
        <f t="shared" si="179"/>
        <v>110.76258864211752</v>
      </c>
      <c r="II97">
        <f t="shared" si="179"/>
        <v>117.84891920651822</v>
      </c>
      <c r="IJ97">
        <f t="shared" si="179"/>
        <v>131.78828766682369</v>
      </c>
      <c r="IK97">
        <f t="shared" si="179"/>
        <v>103.84704662587585</v>
      </c>
      <c r="IL97">
        <f t="shared" si="179"/>
        <v>131.38386507000334</v>
      </c>
      <c r="IM97">
        <f t="shared" si="179"/>
        <v>103.94234463447478</v>
      </c>
      <c r="IN97">
        <f t="shared" si="179"/>
        <v>108.64370123240218</v>
      </c>
      <c r="IO97">
        <f t="shared" si="179"/>
        <v>101.0804135066337</v>
      </c>
      <c r="IP97">
        <f t="shared" si="179"/>
        <v>106.25623231481696</v>
      </c>
      <c r="IQ97">
        <f t="shared" si="179"/>
        <v>111.45688733165156</v>
      </c>
      <c r="IR97">
        <f t="shared" si="179"/>
        <v>116.55874051932646</v>
      </c>
      <c r="IS97">
        <f t="shared" si="179"/>
        <v>113.89731744370246</v>
      </c>
      <c r="IT97">
        <f t="shared" si="179"/>
        <v>113.01087185339102</v>
      </c>
      <c r="IU97">
        <f t="shared" si="179"/>
        <v>122.09360073337496</v>
      </c>
      <c r="IV97">
        <f t="shared" si="179"/>
        <v>111.48440329568743</v>
      </c>
      <c r="IW97">
        <f t="shared" si="179"/>
        <v>113.85247592240604</v>
      </c>
      <c r="IX97">
        <f t="shared" si="179"/>
        <v>110.60170018987172</v>
      </c>
      <c r="IY97">
        <f t="shared" si="179"/>
        <v>107.88505491616564</v>
      </c>
      <c r="IZ97">
        <f t="shared" si="179"/>
        <v>116.0060662300359</v>
      </c>
      <c r="JA97">
        <f t="shared" ref="JA97:KR97" si="180">_xlfn.FORECAST.ETS($A$97,JA3:JA62,$A$3:$A$62)</f>
        <v>116.80914810527204</v>
      </c>
      <c r="JB97">
        <f t="shared" si="180"/>
        <v>114.86343910056267</v>
      </c>
      <c r="JC97">
        <f t="shared" si="180"/>
        <v>112.626092187653</v>
      </c>
      <c r="JD97">
        <f t="shared" si="180"/>
        <v>114.40961975309438</v>
      </c>
      <c r="JE97">
        <f t="shared" si="180"/>
        <v>124.5054524919947</v>
      </c>
      <c r="JF97">
        <f t="shared" si="180"/>
        <v>110.17041982973089</v>
      </c>
      <c r="JG97">
        <f t="shared" si="180"/>
        <v>116.55524816543323</v>
      </c>
      <c r="JH97">
        <f t="shared" si="180"/>
        <v>109.44734752458777</v>
      </c>
      <c r="JI97">
        <f t="shared" si="180"/>
        <v>115.54964691961101</v>
      </c>
      <c r="JJ97">
        <f t="shared" si="180"/>
        <v>104.50314049939139</v>
      </c>
      <c r="JK97">
        <f t="shared" si="180"/>
        <v>115.52183083272938</v>
      </c>
      <c r="JL97">
        <f t="shared" si="180"/>
        <v>109.64338434271016</v>
      </c>
      <c r="JM97">
        <f t="shared" si="180"/>
        <v>113.60633003055956</v>
      </c>
      <c r="JN97">
        <f t="shared" si="180"/>
        <v>113.65778532516941</v>
      </c>
      <c r="JO97">
        <f t="shared" si="180"/>
        <v>106.34752343980756</v>
      </c>
      <c r="JP97">
        <f t="shared" si="180"/>
        <v>121.80822785123307</v>
      </c>
      <c r="JQ97">
        <f t="shared" si="180"/>
        <v>102.20639314672701</v>
      </c>
      <c r="JR97">
        <f t="shared" si="180"/>
        <v>96.182132475654129</v>
      </c>
      <c r="JS97">
        <f t="shared" si="180"/>
        <v>111.063806953658</v>
      </c>
      <c r="JT97">
        <f t="shared" si="180"/>
        <v>123.82992004151021</v>
      </c>
      <c r="JU97">
        <f t="shared" si="180"/>
        <v>119.94490667326393</v>
      </c>
      <c r="JV97">
        <f t="shared" si="180"/>
        <v>117.90755359026068</v>
      </c>
      <c r="JW97">
        <f t="shared" si="180"/>
        <v>123.0419825319306</v>
      </c>
      <c r="JX97">
        <f t="shared" si="180"/>
        <v>104.00104400567523</v>
      </c>
      <c r="JY97">
        <f t="shared" si="180"/>
        <v>115.84234761965045</v>
      </c>
      <c r="JZ97">
        <f t="shared" si="180"/>
        <v>114.74007002699737</v>
      </c>
      <c r="KA97">
        <f t="shared" si="180"/>
        <v>118.96462440590687</v>
      </c>
      <c r="KB97">
        <f t="shared" si="180"/>
        <v>103.00804665667661</v>
      </c>
      <c r="KC97">
        <f t="shared" si="180"/>
        <v>114.18858497166681</v>
      </c>
      <c r="KD97">
        <f t="shared" si="180"/>
        <v>104.56108428517231</v>
      </c>
      <c r="KE97">
        <f t="shared" si="180"/>
        <v>93.804133652007806</v>
      </c>
      <c r="KF97">
        <f t="shared" si="180"/>
        <v>76.970526144384209</v>
      </c>
      <c r="KG97">
        <f t="shared" si="180"/>
        <v>101.17869204764061</v>
      </c>
      <c r="KH97">
        <f t="shared" si="180"/>
        <v>94.645028302621242</v>
      </c>
      <c r="KI97">
        <f t="shared" si="180"/>
        <v>113.68724391464889</v>
      </c>
      <c r="KJ97">
        <f t="shared" si="180"/>
        <v>113.65033012077731</v>
      </c>
      <c r="KK97">
        <f t="shared" si="180"/>
        <v>100</v>
      </c>
      <c r="KL97">
        <f t="shared" si="180"/>
        <v>109.28075983178871</v>
      </c>
      <c r="KM97">
        <f t="shared" si="180"/>
        <v>106.61405337112383</v>
      </c>
      <c r="KN97">
        <f t="shared" si="180"/>
        <v>111.46600543894529</v>
      </c>
      <c r="KO97">
        <f t="shared" si="180"/>
        <v>117.58452712589387</v>
      </c>
      <c r="KP97">
        <f t="shared" si="180"/>
        <v>109.55069052025299</v>
      </c>
      <c r="KQ97">
        <f t="shared" si="180"/>
        <v>118.87914886122527</v>
      </c>
      <c r="KR97">
        <f t="shared" si="180"/>
        <v>123.43498535320883</v>
      </c>
      <c r="KS97">
        <f t="shared" si="14"/>
        <v>106.90001277324708</v>
      </c>
    </row>
    <row r="98" spans="1:305" x14ac:dyDescent="0.2">
      <c r="A98" s="66">
        <v>44538</v>
      </c>
      <c r="B98">
        <f t="shared" si="170"/>
        <v>115.59533978061022</v>
      </c>
      <c r="C98">
        <f t="shared" si="8"/>
        <v>106.93512153654015</v>
      </c>
      <c r="D98">
        <f>_xlfn.FORECAST.ETS($A$98,D3:D62,$A$3:$A$62)</f>
        <v>111.08687510965416</v>
      </c>
      <c r="E98">
        <f t="shared" ref="E98:BP98" si="181">_xlfn.FORECAST.ETS($A$98,E3:E62,$A$3:$A$62)</f>
        <v>113.99183841550993</v>
      </c>
      <c r="F98">
        <f t="shared" si="181"/>
        <v>101.72590509007354</v>
      </c>
      <c r="G98">
        <f t="shared" si="181"/>
        <v>111.42292831989383</v>
      </c>
      <c r="H98">
        <f t="shared" si="181"/>
        <v>111.81752173628773</v>
      </c>
      <c r="I98">
        <f t="shared" si="181"/>
        <v>110.26268581651367</v>
      </c>
      <c r="J98">
        <f t="shared" si="181"/>
        <v>112.01202748847919</v>
      </c>
      <c r="K98">
        <f t="shared" si="181"/>
        <v>106.10506249154375</v>
      </c>
      <c r="L98">
        <f t="shared" si="181"/>
        <v>99.067444591735978</v>
      </c>
      <c r="M98">
        <f t="shared" si="181"/>
        <v>120.11303707551853</v>
      </c>
      <c r="N98">
        <f t="shared" si="181"/>
        <v>97.422108498903071</v>
      </c>
      <c r="O98">
        <f t="shared" si="181"/>
        <v>106.86949884124914</v>
      </c>
      <c r="P98">
        <f t="shared" si="181"/>
        <v>131.11760129291457</v>
      </c>
      <c r="Q98">
        <f t="shared" si="181"/>
        <v>113.80820769216146</v>
      </c>
      <c r="R98">
        <f t="shared" si="181"/>
        <v>93.935924724866993</v>
      </c>
      <c r="S98">
        <f t="shared" si="181"/>
        <v>94.59367704868707</v>
      </c>
      <c r="T98">
        <f t="shared" si="181"/>
        <v>108.85562110397025</v>
      </c>
      <c r="U98">
        <f t="shared" si="181"/>
        <v>110.66087468754647</v>
      </c>
      <c r="V98">
        <f t="shared" si="181"/>
        <v>97.192080726628703</v>
      </c>
      <c r="W98">
        <f t="shared" si="181"/>
        <v>103.71767201355341</v>
      </c>
      <c r="X98">
        <f t="shared" si="181"/>
        <v>113.50012318163587</v>
      </c>
      <c r="Y98">
        <f t="shared" si="181"/>
        <v>108.12410871143007</v>
      </c>
      <c r="Z98">
        <f t="shared" si="181"/>
        <v>104.94170414826216</v>
      </c>
      <c r="AA98">
        <f t="shared" si="181"/>
        <v>96.734203302135967</v>
      </c>
      <c r="AB98">
        <f t="shared" si="181"/>
        <v>137.72993094018412</v>
      </c>
      <c r="AC98">
        <f t="shared" si="181"/>
        <v>116.81217129603075</v>
      </c>
      <c r="AD98">
        <f t="shared" si="181"/>
        <v>102.88810511291238</v>
      </c>
      <c r="AE98">
        <f t="shared" si="181"/>
        <v>128.84367556065965</v>
      </c>
      <c r="AF98">
        <f t="shared" si="181"/>
        <v>90.967419145470402</v>
      </c>
      <c r="AG98">
        <f t="shared" si="181"/>
        <v>126.00559616994325</v>
      </c>
      <c r="AH98">
        <f t="shared" si="181"/>
        <v>119.39097174210831</v>
      </c>
      <c r="AI98">
        <f t="shared" si="181"/>
        <v>122.89962714500788</v>
      </c>
      <c r="AJ98">
        <f t="shared" si="181"/>
        <v>103.46986504359539</v>
      </c>
      <c r="AK98">
        <f t="shared" si="181"/>
        <v>106.87527257971286</v>
      </c>
      <c r="AL98">
        <f t="shared" si="181"/>
        <v>114.24960475019974</v>
      </c>
      <c r="AM98">
        <f t="shared" si="181"/>
        <v>121.64837470788095</v>
      </c>
      <c r="AN98">
        <f t="shared" si="181"/>
        <v>115.84856793799888</v>
      </c>
      <c r="AO98">
        <f t="shared" si="181"/>
        <v>116.88943419517648</v>
      </c>
      <c r="AP98">
        <f t="shared" si="181"/>
        <v>114.11238051021239</v>
      </c>
      <c r="AQ98">
        <f t="shared" si="181"/>
        <v>116.22905375332411</v>
      </c>
      <c r="AR98">
        <f t="shared" si="181"/>
        <v>99.761412801578018</v>
      </c>
      <c r="AS98">
        <f t="shared" si="181"/>
        <v>106.37170258166063</v>
      </c>
      <c r="AT98">
        <f t="shared" si="181"/>
        <v>138.26875472866385</v>
      </c>
      <c r="AU98">
        <f t="shared" si="181"/>
        <v>109.47343744225212</v>
      </c>
      <c r="AV98">
        <f t="shared" si="181"/>
        <v>109.20005743901955</v>
      </c>
      <c r="AW98">
        <f t="shared" si="181"/>
        <v>109.93252810891509</v>
      </c>
      <c r="AX98">
        <f t="shared" si="181"/>
        <v>110.51470255861781</v>
      </c>
      <c r="AY98">
        <f t="shared" si="181"/>
        <v>117.07246339590908</v>
      </c>
      <c r="AZ98">
        <f t="shared" si="181"/>
        <v>109.17132319228723</v>
      </c>
      <c r="BA98">
        <f t="shared" si="181"/>
        <v>151.74527680821544</v>
      </c>
      <c r="BB98">
        <f t="shared" si="181"/>
        <v>100.95729876965991</v>
      </c>
      <c r="BC98">
        <f t="shared" si="181"/>
        <v>115.25935486360721</v>
      </c>
      <c r="BD98">
        <f t="shared" si="181"/>
        <v>99.931678578062076</v>
      </c>
      <c r="BE98">
        <f t="shared" si="181"/>
        <v>108.65373264051263</v>
      </c>
      <c r="BF98">
        <f t="shared" si="181"/>
        <v>124.6273157097383</v>
      </c>
      <c r="BG98">
        <f t="shared" si="181"/>
        <v>114.89913797124865</v>
      </c>
      <c r="BH98">
        <f t="shared" si="181"/>
        <v>117.1396643805156</v>
      </c>
      <c r="BI98">
        <f t="shared" si="181"/>
        <v>103.35429727917303</v>
      </c>
      <c r="BJ98">
        <f t="shared" si="181"/>
        <v>113.55125856171975</v>
      </c>
      <c r="BK98">
        <f t="shared" si="181"/>
        <v>112.63782137944222</v>
      </c>
      <c r="BL98">
        <f t="shared" si="181"/>
        <v>116.55145149895361</v>
      </c>
      <c r="BM98">
        <f t="shared" si="181"/>
        <v>115.76309739861128</v>
      </c>
      <c r="BN98">
        <f t="shared" si="181"/>
        <v>121.91134155970502</v>
      </c>
      <c r="BO98">
        <f t="shared" si="181"/>
        <v>100.96868632769203</v>
      </c>
      <c r="BP98">
        <f t="shared" si="181"/>
        <v>94.943397604181314</v>
      </c>
      <c r="BQ98">
        <f t="shared" ref="BQ98:EB98" si="182">_xlfn.FORECAST.ETS($A$98,BQ3:BQ62,$A$3:$A$62)</f>
        <v>100.91379704742432</v>
      </c>
      <c r="BR98">
        <f t="shared" si="182"/>
        <v>110.99351272756418</v>
      </c>
      <c r="BS98">
        <f t="shared" si="182"/>
        <v>114.43392066925821</v>
      </c>
      <c r="BT98">
        <f t="shared" si="182"/>
        <v>103.48001072646106</v>
      </c>
      <c r="BU98">
        <f t="shared" si="182"/>
        <v>104.65606504071357</v>
      </c>
      <c r="BV98">
        <f t="shared" si="182"/>
        <v>118.40751200330291</v>
      </c>
      <c r="BW98">
        <f t="shared" si="182"/>
        <v>98.536549901688176</v>
      </c>
      <c r="BX98">
        <f t="shared" si="182"/>
        <v>112.35440924601237</v>
      </c>
      <c r="BY98">
        <f t="shared" si="182"/>
        <v>127.61553085603758</v>
      </c>
      <c r="BZ98">
        <f t="shared" si="182"/>
        <v>110.19771761436959</v>
      </c>
      <c r="CA98">
        <f t="shared" si="182"/>
        <v>109.68114422926111</v>
      </c>
      <c r="CB98">
        <f t="shared" si="182"/>
        <v>103.84768320478717</v>
      </c>
      <c r="CC98">
        <f t="shared" si="182"/>
        <v>105.68894510736799</v>
      </c>
      <c r="CD98">
        <f t="shared" si="182"/>
        <v>118.87332899683247</v>
      </c>
      <c r="CE98">
        <f t="shared" si="182"/>
        <v>98.851717811259618</v>
      </c>
      <c r="CF98">
        <f t="shared" si="182"/>
        <v>79.827899798495551</v>
      </c>
      <c r="CG98">
        <f t="shared" si="182"/>
        <v>105.01500800831757</v>
      </c>
      <c r="CH98">
        <f t="shared" si="182"/>
        <v>105.99978621831141</v>
      </c>
      <c r="CI98">
        <f t="shared" si="182"/>
        <v>73.022443416406944</v>
      </c>
      <c r="CJ98">
        <f t="shared" si="182"/>
        <v>96.049898575198213</v>
      </c>
      <c r="CK98">
        <f t="shared" si="182"/>
        <v>90.273379833507704</v>
      </c>
      <c r="CL98">
        <f t="shared" si="182"/>
        <v>106.47284302724312</v>
      </c>
      <c r="CM98">
        <f t="shared" si="182"/>
        <v>61.078467456463088</v>
      </c>
      <c r="CN98">
        <f t="shared" si="182"/>
        <v>65.012673201910189</v>
      </c>
      <c r="CO98">
        <f t="shared" si="182"/>
        <v>61.479500332889863</v>
      </c>
      <c r="CP98">
        <f t="shared" si="182"/>
        <v>58.139290828302023</v>
      </c>
      <c r="CQ98">
        <f t="shared" si="182"/>
        <v>103.32772943057527</v>
      </c>
      <c r="CR98">
        <f t="shared" si="182"/>
        <v>70.027212424205956</v>
      </c>
      <c r="CS98">
        <f t="shared" si="182"/>
        <v>81.861349718130811</v>
      </c>
      <c r="CT98">
        <f t="shared" si="182"/>
        <v>47.364507561132235</v>
      </c>
      <c r="CU98">
        <f t="shared" si="182"/>
        <v>65.741561707935745</v>
      </c>
      <c r="CV98">
        <f t="shared" si="182"/>
        <v>102.09298496965965</v>
      </c>
      <c r="CW98">
        <f t="shared" si="182"/>
        <v>39.64836060648328</v>
      </c>
      <c r="CX98">
        <f t="shared" si="182"/>
        <v>101.60215655336663</v>
      </c>
      <c r="CY98">
        <f t="shared" si="182"/>
        <v>117.32843693761521</v>
      </c>
      <c r="CZ98">
        <f t="shared" si="182"/>
        <v>97.865992606076944</v>
      </c>
      <c r="DA98">
        <f t="shared" si="182"/>
        <v>118.57286445501722</v>
      </c>
      <c r="DB98">
        <f t="shared" si="182"/>
        <v>86.054600817900521</v>
      </c>
      <c r="DC98">
        <f t="shared" si="182"/>
        <v>70.025893363095548</v>
      </c>
      <c r="DD98">
        <f t="shared" si="182"/>
        <v>77.286457529751075</v>
      </c>
      <c r="DE98">
        <f t="shared" si="182"/>
        <v>63.48362741958293</v>
      </c>
      <c r="DF98">
        <f t="shared" si="182"/>
        <v>90.737431514223218</v>
      </c>
      <c r="DG98">
        <f t="shared" si="182"/>
        <v>53.944340929566273</v>
      </c>
      <c r="DH98">
        <f t="shared" si="182"/>
        <v>47.309948693123168</v>
      </c>
      <c r="DI98">
        <f t="shared" si="182"/>
        <v>95.275895309992279</v>
      </c>
      <c r="DJ98">
        <f t="shared" si="182"/>
        <v>107.68809214134447</v>
      </c>
      <c r="DK98">
        <f t="shared" si="182"/>
        <v>109.60624190487852</v>
      </c>
      <c r="DL98">
        <f t="shared" si="182"/>
        <v>109.82203607256884</v>
      </c>
      <c r="DM98">
        <f t="shared" si="182"/>
        <v>117.12466535532474</v>
      </c>
      <c r="DN98">
        <f t="shared" si="182"/>
        <v>122.59296706366295</v>
      </c>
      <c r="DO98">
        <f t="shared" si="182"/>
        <v>119.10130557987193</v>
      </c>
      <c r="DP98">
        <f t="shared" si="182"/>
        <v>112.54963518925032</v>
      </c>
      <c r="DQ98">
        <f t="shared" si="182"/>
        <v>114.24479915284262</v>
      </c>
      <c r="DR98">
        <f t="shared" si="182"/>
        <v>121.69756830194508</v>
      </c>
      <c r="DS98">
        <f t="shared" si="182"/>
        <v>115.28926443123012</v>
      </c>
      <c r="DT98">
        <f t="shared" si="182"/>
        <v>112.6308089986467</v>
      </c>
      <c r="DU98">
        <f t="shared" si="182"/>
        <v>151.69698489353442</v>
      </c>
      <c r="DV98">
        <f t="shared" si="182"/>
        <v>108.17728522030569</v>
      </c>
      <c r="DW98">
        <f t="shared" si="182"/>
        <v>112.48362750280663</v>
      </c>
      <c r="DX98">
        <f t="shared" si="182"/>
        <v>91.759611213594468</v>
      </c>
      <c r="DY98">
        <f t="shared" si="182"/>
        <v>100.95934078176273</v>
      </c>
      <c r="DZ98">
        <f t="shared" si="182"/>
        <v>108.03473367288213</v>
      </c>
      <c r="EA98">
        <f t="shared" si="182"/>
        <v>105.83227041350773</v>
      </c>
      <c r="EB98">
        <f t="shared" si="182"/>
        <v>103.06992318312466</v>
      </c>
      <c r="EC98">
        <f t="shared" ref="EC98:GN98" si="183">_xlfn.FORECAST.ETS($A$98,EC3:EC62,$A$3:$A$62)</f>
        <v>107.25806791567922</v>
      </c>
      <c r="ED98">
        <f t="shared" si="183"/>
        <v>99.923463951624456</v>
      </c>
      <c r="EE98">
        <f t="shared" si="183"/>
        <v>103.4304270531635</v>
      </c>
      <c r="EF98">
        <f t="shared" si="183"/>
        <v>87.940495516050291</v>
      </c>
      <c r="EG98">
        <f t="shared" si="183"/>
        <v>114.46910727169052</v>
      </c>
      <c r="EH98">
        <f t="shared" si="183"/>
        <v>66.293600353006468</v>
      </c>
      <c r="EI98">
        <f t="shared" si="183"/>
        <v>101.32932903474072</v>
      </c>
      <c r="EJ98">
        <f t="shared" si="183"/>
        <v>94.341396494214209</v>
      </c>
      <c r="EK98">
        <f t="shared" si="183"/>
        <v>103.92153644981629</v>
      </c>
      <c r="EL98">
        <f t="shared" si="183"/>
        <v>104.86236426123382</v>
      </c>
      <c r="EM98">
        <f t="shared" si="183"/>
        <v>111.63514107481137</v>
      </c>
      <c r="EN98">
        <f t="shared" si="183"/>
        <v>104.06009682093796</v>
      </c>
      <c r="EO98">
        <f t="shared" si="183"/>
        <v>89.966184965050957</v>
      </c>
      <c r="EP98">
        <f t="shared" si="183"/>
        <v>100.38006058842234</v>
      </c>
      <c r="EQ98">
        <f t="shared" si="183"/>
        <v>101.72883481275322</v>
      </c>
      <c r="ER98">
        <f t="shared" si="183"/>
        <v>63.601712852241818</v>
      </c>
      <c r="ES98">
        <f t="shared" si="183"/>
        <v>108.60249264308153</v>
      </c>
      <c r="ET98">
        <f t="shared" si="183"/>
        <v>96.588310879162236</v>
      </c>
      <c r="EU98">
        <f t="shared" si="183"/>
        <v>112.99602822507561</v>
      </c>
      <c r="EV98">
        <f t="shared" si="183"/>
        <v>111.57345410509835</v>
      </c>
      <c r="EW98">
        <f t="shared" si="183"/>
        <v>87.290484606875282</v>
      </c>
      <c r="EX98">
        <f t="shared" si="183"/>
        <v>68.34617834067555</v>
      </c>
      <c r="EY98">
        <f t="shared" si="183"/>
        <v>115.29715784628496</v>
      </c>
      <c r="EZ98">
        <f t="shared" si="183"/>
        <v>114.93650503453649</v>
      </c>
      <c r="FA98">
        <f t="shared" si="183"/>
        <v>118.41388501005568</v>
      </c>
      <c r="FB98">
        <f t="shared" si="183"/>
        <v>108.29252972889438</v>
      </c>
      <c r="FC98">
        <f t="shared" si="183"/>
        <v>113.65501001958177</v>
      </c>
      <c r="FD98">
        <f t="shared" si="183"/>
        <v>110.78480916232211</v>
      </c>
      <c r="FE98">
        <f t="shared" si="183"/>
        <v>114.94315581319559</v>
      </c>
      <c r="FF98">
        <f t="shared" si="183"/>
        <v>112.44391519066423</v>
      </c>
      <c r="FG98">
        <f t="shared" si="183"/>
        <v>108.27996648062933</v>
      </c>
      <c r="FH98">
        <f t="shared" si="183"/>
        <v>113.12717504350651</v>
      </c>
      <c r="FI98">
        <f t="shared" si="183"/>
        <v>113.2946265644041</v>
      </c>
      <c r="FJ98">
        <f t="shared" si="183"/>
        <v>117.87989524821823</v>
      </c>
      <c r="FK98">
        <f t="shared" si="183"/>
        <v>115.31884866554323</v>
      </c>
      <c r="FL98">
        <f t="shared" si="183"/>
        <v>117.17658947633163</v>
      </c>
      <c r="FM98">
        <f t="shared" si="183"/>
        <v>111.60801215902555</v>
      </c>
      <c r="FN98">
        <f t="shared" si="183"/>
        <v>115.68629717175007</v>
      </c>
      <c r="FO98">
        <f t="shared" si="183"/>
        <v>119.40770574876747</v>
      </c>
      <c r="FP98">
        <f t="shared" si="183"/>
        <v>116.6177170873159</v>
      </c>
      <c r="FQ98">
        <f t="shared" si="183"/>
        <v>122.55077291385214</v>
      </c>
      <c r="FR98">
        <f t="shared" si="183"/>
        <v>119.90611472477561</v>
      </c>
      <c r="FS98">
        <f t="shared" si="183"/>
        <v>110.517928194631</v>
      </c>
      <c r="FT98">
        <f t="shared" si="183"/>
        <v>109.87303775679389</v>
      </c>
      <c r="FU98">
        <f t="shared" si="183"/>
        <v>122.2542472394093</v>
      </c>
      <c r="FV98">
        <f t="shared" si="183"/>
        <v>102.4317654530891</v>
      </c>
      <c r="FW98">
        <f t="shared" si="183"/>
        <v>110.7516443968137</v>
      </c>
      <c r="FX98">
        <f t="shared" si="183"/>
        <v>109.55907582274745</v>
      </c>
      <c r="FY98">
        <f t="shared" si="183"/>
        <v>112.88715712815639</v>
      </c>
      <c r="FZ98">
        <f t="shared" si="183"/>
        <v>112.25307667347397</v>
      </c>
      <c r="GA98">
        <f t="shared" si="183"/>
        <v>109.73533888059747</v>
      </c>
      <c r="GB98">
        <f t="shared" si="183"/>
        <v>110.20261472765509</v>
      </c>
      <c r="GC98">
        <f t="shared" si="183"/>
        <v>110.16034953053904</v>
      </c>
      <c r="GD98">
        <f t="shared" si="183"/>
        <v>105.84947275809542</v>
      </c>
      <c r="GE98">
        <f t="shared" si="183"/>
        <v>103.72923703546505</v>
      </c>
      <c r="GF98">
        <f t="shared" si="183"/>
        <v>100.22864229116622</v>
      </c>
      <c r="GG98">
        <f t="shared" si="183"/>
        <v>72.389694822924653</v>
      </c>
      <c r="GH98">
        <f t="shared" si="183"/>
        <v>98.424493497125638</v>
      </c>
      <c r="GI98">
        <f t="shared" si="183"/>
        <v>104.62800874743607</v>
      </c>
      <c r="GJ98">
        <f t="shared" si="183"/>
        <v>117.18834061666769</v>
      </c>
      <c r="GK98">
        <f t="shared" si="183"/>
        <v>106.69052608798182</v>
      </c>
      <c r="GL98">
        <f t="shared" si="183"/>
        <v>112.78316458953344</v>
      </c>
      <c r="GM98">
        <f t="shared" si="183"/>
        <v>98.809449257422102</v>
      </c>
      <c r="GN98">
        <f t="shared" si="183"/>
        <v>146.92007084213847</v>
      </c>
      <c r="GO98">
        <f t="shared" ref="GO98:IZ98" si="184">_xlfn.FORECAST.ETS($A$98,GO3:GO62,$A$3:$A$62)</f>
        <v>104.9729065022556</v>
      </c>
      <c r="GP98">
        <f t="shared" si="184"/>
        <v>110.76868740968951</v>
      </c>
      <c r="GQ98">
        <f t="shared" si="184"/>
        <v>113.00954934111458</v>
      </c>
      <c r="GR98">
        <f t="shared" si="184"/>
        <v>117.23782625530765</v>
      </c>
      <c r="GS98">
        <f t="shared" si="184"/>
        <v>110.52933719104732</v>
      </c>
      <c r="GT98">
        <f t="shared" si="184"/>
        <v>113.20602098569711</v>
      </c>
      <c r="GU98">
        <f t="shared" si="184"/>
        <v>108.53838563027499</v>
      </c>
      <c r="GV98">
        <f t="shared" si="184"/>
        <v>108.93924509860155</v>
      </c>
      <c r="GW98">
        <f t="shared" si="184"/>
        <v>102.012933797887</v>
      </c>
      <c r="GX98">
        <f t="shared" si="184"/>
        <v>117.91827216628315</v>
      </c>
      <c r="GY98">
        <f t="shared" si="184"/>
        <v>109.68875247106719</v>
      </c>
      <c r="GZ98">
        <f t="shared" si="184"/>
        <v>102.9597967824991</v>
      </c>
      <c r="HA98">
        <f t="shared" si="184"/>
        <v>118.08772659796905</v>
      </c>
      <c r="HB98">
        <f t="shared" si="184"/>
        <v>49.046851115342086</v>
      </c>
      <c r="HC98">
        <f t="shared" si="184"/>
        <v>107.69567399380277</v>
      </c>
      <c r="HD98">
        <f t="shared" si="184"/>
        <v>59.869093695673705</v>
      </c>
      <c r="HE98">
        <f t="shared" si="184"/>
        <v>89.068451648040806</v>
      </c>
      <c r="HF98">
        <f t="shared" si="184"/>
        <v>100.03205521185224</v>
      </c>
      <c r="HG98">
        <f t="shared" si="184"/>
        <v>100.94999520330313</v>
      </c>
      <c r="HH98">
        <f t="shared" si="184"/>
        <v>101.63160400065574</v>
      </c>
      <c r="HI98">
        <f t="shared" si="184"/>
        <v>83.323294407810181</v>
      </c>
      <c r="HJ98">
        <f t="shared" si="184"/>
        <v>45.761539889097726</v>
      </c>
      <c r="HK98">
        <f t="shared" si="184"/>
        <v>20.80001486143621</v>
      </c>
      <c r="HL98">
        <f t="shared" si="184"/>
        <v>84.342362142869007</v>
      </c>
      <c r="HM98">
        <f t="shared" si="184"/>
        <v>89.096248294742878</v>
      </c>
      <c r="HN98">
        <f t="shared" si="184"/>
        <v>74.515583734233815</v>
      </c>
      <c r="HO98">
        <f t="shared" si="184"/>
        <v>77.451686771229674</v>
      </c>
      <c r="HP98">
        <f t="shared" si="184"/>
        <v>100.59156416912433</v>
      </c>
      <c r="HQ98">
        <f t="shared" si="184"/>
        <v>99.431731369978436</v>
      </c>
      <c r="HR98">
        <f t="shared" si="184"/>
        <v>65.037982335615979</v>
      </c>
      <c r="HS98">
        <f t="shared" si="184"/>
        <v>101.45173179386917</v>
      </c>
      <c r="HT98">
        <f t="shared" si="184"/>
        <v>108.14198173951604</v>
      </c>
      <c r="HU98">
        <f t="shared" si="184"/>
        <v>121.10737890888922</v>
      </c>
      <c r="HV98">
        <f t="shared" si="184"/>
        <v>117.97554404066166</v>
      </c>
      <c r="HW98">
        <f t="shared" si="184"/>
        <v>109.52529823190766</v>
      </c>
      <c r="HX98">
        <f t="shared" si="184"/>
        <v>118.17852584701222</v>
      </c>
      <c r="HY98">
        <f t="shared" si="184"/>
        <v>103.67854627814785</v>
      </c>
      <c r="HZ98">
        <f t="shared" si="184"/>
        <v>111.05746920102207</v>
      </c>
      <c r="IA98">
        <f t="shared" si="184"/>
        <v>108.5536417359337</v>
      </c>
      <c r="IB98">
        <f t="shared" si="184"/>
        <v>100.64429287021801</v>
      </c>
      <c r="IC98">
        <f t="shared" si="184"/>
        <v>103.99981901674147</v>
      </c>
      <c r="ID98">
        <f t="shared" si="184"/>
        <v>113.05048857881805</v>
      </c>
      <c r="IE98">
        <f t="shared" si="184"/>
        <v>103.93939654875979</v>
      </c>
      <c r="IF98">
        <f t="shared" si="184"/>
        <v>113.22192263517945</v>
      </c>
      <c r="IG98">
        <f t="shared" si="184"/>
        <v>104.0118073857457</v>
      </c>
      <c r="IH98">
        <f t="shared" si="184"/>
        <v>111.02809460774984</v>
      </c>
      <c r="II98">
        <f t="shared" si="184"/>
        <v>118.26186102541317</v>
      </c>
      <c r="IJ98">
        <f t="shared" si="184"/>
        <v>132.58477986088613</v>
      </c>
      <c r="IK98">
        <f t="shared" si="184"/>
        <v>103.94153319326992</v>
      </c>
      <c r="IL98">
        <f t="shared" si="184"/>
        <v>131.33137929227178</v>
      </c>
      <c r="IM98">
        <f t="shared" si="184"/>
        <v>104.05462616264749</v>
      </c>
      <c r="IN98">
        <f t="shared" si="184"/>
        <v>108.61136879005369</v>
      </c>
      <c r="IO98">
        <f t="shared" si="184"/>
        <v>101.10147952177938</v>
      </c>
      <c r="IP98">
        <f t="shared" si="184"/>
        <v>106.42997638919506</v>
      </c>
      <c r="IQ98">
        <f t="shared" si="184"/>
        <v>111.72669790167443</v>
      </c>
      <c r="IR98">
        <f t="shared" si="184"/>
        <v>116.96107168668053</v>
      </c>
      <c r="IS98">
        <f t="shared" si="184"/>
        <v>114.17174486716061</v>
      </c>
      <c r="IT98">
        <f t="shared" si="184"/>
        <v>113.33800774221886</v>
      </c>
      <c r="IU98">
        <f t="shared" si="184"/>
        <v>122.10529915844674</v>
      </c>
      <c r="IV98">
        <f t="shared" si="184"/>
        <v>111.45889760248554</v>
      </c>
      <c r="IW98">
        <f t="shared" si="184"/>
        <v>113.93355257056537</v>
      </c>
      <c r="IX98">
        <f t="shared" si="184"/>
        <v>110.94241540100523</v>
      </c>
      <c r="IY98">
        <f t="shared" si="184"/>
        <v>107.64280965840705</v>
      </c>
      <c r="IZ98">
        <f t="shared" si="184"/>
        <v>116.45768810609925</v>
      </c>
      <c r="JA98">
        <f t="shared" ref="JA98:KR98" si="185">_xlfn.FORECAST.ETS($A$98,JA3:JA62,$A$3:$A$62)</f>
        <v>116.81466428853517</v>
      </c>
      <c r="JB98">
        <f t="shared" si="185"/>
        <v>114.84254131200663</v>
      </c>
      <c r="JC98">
        <f t="shared" si="185"/>
        <v>112.60372992739447</v>
      </c>
      <c r="JD98">
        <f t="shared" si="185"/>
        <v>114.45112463611466</v>
      </c>
      <c r="JE98">
        <f t="shared" si="185"/>
        <v>124.65618505867579</v>
      </c>
      <c r="JF98">
        <f t="shared" si="185"/>
        <v>110.42177704391165</v>
      </c>
      <c r="JG98">
        <f t="shared" si="185"/>
        <v>116.95760305868873</v>
      </c>
      <c r="JH98">
        <f t="shared" si="185"/>
        <v>109.68457457541345</v>
      </c>
      <c r="JI98">
        <f t="shared" si="185"/>
        <v>115.93245817324754</v>
      </c>
      <c r="JJ98">
        <f t="shared" si="185"/>
        <v>104.61117024532963</v>
      </c>
      <c r="JK98">
        <f t="shared" si="185"/>
        <v>115.94264231349715</v>
      </c>
      <c r="JL98">
        <f t="shared" si="185"/>
        <v>109.91338002915666</v>
      </c>
      <c r="JM98">
        <f t="shared" si="185"/>
        <v>113.8598261828778</v>
      </c>
      <c r="JN98">
        <f t="shared" si="185"/>
        <v>113.97082425035222</v>
      </c>
      <c r="JO98">
        <f t="shared" si="185"/>
        <v>104.54812457763077</v>
      </c>
      <c r="JP98">
        <f t="shared" si="185"/>
        <v>122.36535567859188</v>
      </c>
      <c r="JQ98">
        <f t="shared" si="185"/>
        <v>102.27515834575449</v>
      </c>
      <c r="JR98">
        <f t="shared" si="185"/>
        <v>96.390047316621803</v>
      </c>
      <c r="JS98">
        <f t="shared" si="185"/>
        <v>111.37461875752487</v>
      </c>
      <c r="JT98">
        <f t="shared" si="185"/>
        <v>120.81897907384109</v>
      </c>
      <c r="JU98">
        <f t="shared" si="185"/>
        <v>120.45739546848553</v>
      </c>
      <c r="JV98">
        <f t="shared" si="185"/>
        <v>118.37013155950551</v>
      </c>
      <c r="JW98">
        <f t="shared" si="185"/>
        <v>123.65866871209001</v>
      </c>
      <c r="JX98">
        <f t="shared" si="185"/>
        <v>104.18917348569356</v>
      </c>
      <c r="JY98">
        <f t="shared" si="185"/>
        <v>116.29308735283732</v>
      </c>
      <c r="JZ98">
        <f t="shared" si="185"/>
        <v>114.91385018378773</v>
      </c>
      <c r="KA98">
        <f t="shared" si="185"/>
        <v>116.78667413262689</v>
      </c>
      <c r="KB98">
        <f t="shared" si="185"/>
        <v>103.14460213668914</v>
      </c>
      <c r="KC98">
        <f t="shared" si="185"/>
        <v>114.67095781021638</v>
      </c>
      <c r="KD98">
        <f t="shared" si="185"/>
        <v>104.67043851605662</v>
      </c>
      <c r="KE98">
        <f t="shared" si="185"/>
        <v>93.805686350546367</v>
      </c>
      <c r="KF98">
        <f t="shared" si="185"/>
        <v>76.412432974407579</v>
      </c>
      <c r="KG98">
        <f t="shared" si="185"/>
        <v>101.26686938946747</v>
      </c>
      <c r="KH98">
        <f t="shared" si="185"/>
        <v>94.530531282883956</v>
      </c>
      <c r="KI98">
        <f t="shared" si="185"/>
        <v>114.00461781119708</v>
      </c>
      <c r="KJ98">
        <f t="shared" si="185"/>
        <v>113.98299197381255</v>
      </c>
      <c r="KK98">
        <f t="shared" si="185"/>
        <v>100</v>
      </c>
      <c r="KL98">
        <f t="shared" si="185"/>
        <v>109.52121132974565</v>
      </c>
      <c r="KM98">
        <f t="shared" si="185"/>
        <v>106.77134829435187</v>
      </c>
      <c r="KN98">
        <f t="shared" si="185"/>
        <v>111.78758392870981</v>
      </c>
      <c r="KO98">
        <f t="shared" si="185"/>
        <v>118.01284230002669</v>
      </c>
      <c r="KP98">
        <f t="shared" si="185"/>
        <v>109.55378223163473</v>
      </c>
      <c r="KQ98">
        <f t="shared" si="185"/>
        <v>119.34356488878812</v>
      </c>
      <c r="KR98">
        <f t="shared" si="185"/>
        <v>123.71476621093423</v>
      </c>
      <c r="KS98">
        <f t="shared" si="14"/>
        <v>107.01704406071974</v>
      </c>
    </row>
    <row r="99" spans="1:305" x14ac:dyDescent="0.2">
      <c r="A99" s="66">
        <v>44569</v>
      </c>
      <c r="B99">
        <f t="shared" si="170"/>
        <v>116.03587371537034</v>
      </c>
      <c r="C99">
        <f t="shared" si="8"/>
        <v>107.12427817794206</v>
      </c>
      <c r="D99">
        <f>_xlfn.FORECAST.ETS($A$99,D3:D62,$A$3:$A$62)</f>
        <v>111.35284862355194</v>
      </c>
      <c r="E99">
        <f t="shared" ref="E99:BP99" si="186">_xlfn.FORECAST.ETS($A$99,E3:E62,$A$3:$A$62)</f>
        <v>114.32794950786018</v>
      </c>
      <c r="F99">
        <f t="shared" si="186"/>
        <v>101.788830670842</v>
      </c>
      <c r="G99">
        <f t="shared" si="186"/>
        <v>111.69235998736106</v>
      </c>
      <c r="H99">
        <f t="shared" si="186"/>
        <v>112.26140099611861</v>
      </c>
      <c r="I99">
        <f t="shared" si="186"/>
        <v>110.57520562898047</v>
      </c>
      <c r="J99">
        <f t="shared" si="186"/>
        <v>112.31336545148784</v>
      </c>
      <c r="K99">
        <f t="shared" si="186"/>
        <v>106.31069397720431</v>
      </c>
      <c r="L99">
        <f t="shared" si="186"/>
        <v>99.053135964682951</v>
      </c>
      <c r="M99">
        <f t="shared" si="186"/>
        <v>117.61247950057083</v>
      </c>
      <c r="N99">
        <f t="shared" si="186"/>
        <v>97.397943662454367</v>
      </c>
      <c r="O99">
        <f t="shared" si="186"/>
        <v>107.03672992144909</v>
      </c>
      <c r="P99">
        <f t="shared" si="186"/>
        <v>131.80168141505229</v>
      </c>
      <c r="Q99">
        <f t="shared" si="186"/>
        <v>114.30810878887334</v>
      </c>
      <c r="R99">
        <f t="shared" si="186"/>
        <v>94.10899285004875</v>
      </c>
      <c r="S99">
        <f t="shared" si="186"/>
        <v>94.476434772963259</v>
      </c>
      <c r="T99">
        <f t="shared" si="186"/>
        <v>109.05293158740322</v>
      </c>
      <c r="U99">
        <f t="shared" si="186"/>
        <v>110.88124524433877</v>
      </c>
      <c r="V99">
        <f t="shared" si="186"/>
        <v>96.702253324121642</v>
      </c>
      <c r="W99">
        <f t="shared" si="186"/>
        <v>103.83886964323506</v>
      </c>
      <c r="X99">
        <f t="shared" si="186"/>
        <v>113.82611232465523</v>
      </c>
      <c r="Y99">
        <f t="shared" si="186"/>
        <v>108.33908861224103</v>
      </c>
      <c r="Z99">
        <f t="shared" si="186"/>
        <v>105.0408281758608</v>
      </c>
      <c r="AA99">
        <f t="shared" si="186"/>
        <v>96.675212649024957</v>
      </c>
      <c r="AB99">
        <f t="shared" si="186"/>
        <v>138.6119448375718</v>
      </c>
      <c r="AC99">
        <f t="shared" si="186"/>
        <v>117.27494038835053</v>
      </c>
      <c r="AD99">
        <f t="shared" si="186"/>
        <v>103.03208225329318</v>
      </c>
      <c r="AE99">
        <f t="shared" si="186"/>
        <v>143.88292860840886</v>
      </c>
      <c r="AF99">
        <f t="shared" si="186"/>
        <v>95.0782102545908</v>
      </c>
      <c r="AG99">
        <f t="shared" si="186"/>
        <v>126.5090342963659</v>
      </c>
      <c r="AH99">
        <f t="shared" si="186"/>
        <v>119.87097798621835</v>
      </c>
      <c r="AI99">
        <f t="shared" si="186"/>
        <v>113.27910434626126</v>
      </c>
      <c r="AJ99">
        <f t="shared" si="186"/>
        <v>103.5540221717647</v>
      </c>
      <c r="AK99">
        <f t="shared" si="186"/>
        <v>107.06322191599531</v>
      </c>
      <c r="AL99">
        <f t="shared" si="186"/>
        <v>113.56488925302796</v>
      </c>
      <c r="AM99">
        <f t="shared" si="186"/>
        <v>122.15123470484644</v>
      </c>
      <c r="AN99">
        <f t="shared" si="186"/>
        <v>116.22025881677834</v>
      </c>
      <c r="AO99">
        <f t="shared" si="186"/>
        <v>142.77136195972696</v>
      </c>
      <c r="AP99">
        <f t="shared" si="186"/>
        <v>118.22184512354185</v>
      </c>
      <c r="AQ99">
        <f t="shared" si="186"/>
        <v>112.15362256020487</v>
      </c>
      <c r="AR99">
        <f t="shared" si="186"/>
        <v>100.78333063086419</v>
      </c>
      <c r="AS99">
        <f t="shared" si="186"/>
        <v>108.57061462655064</v>
      </c>
      <c r="AT99">
        <f t="shared" si="186"/>
        <v>149.55979264193039</v>
      </c>
      <c r="AU99">
        <f t="shared" si="186"/>
        <v>111.04703897075152</v>
      </c>
      <c r="AV99">
        <f t="shared" si="186"/>
        <v>106.71114786141339</v>
      </c>
      <c r="AW99">
        <f t="shared" si="186"/>
        <v>110.22068168591136</v>
      </c>
      <c r="AX99">
        <f t="shared" si="186"/>
        <v>110.46837469215643</v>
      </c>
      <c r="AY99">
        <f t="shared" si="186"/>
        <v>117.99522635607856</v>
      </c>
      <c r="AZ99">
        <f t="shared" si="186"/>
        <v>109.49561841612915</v>
      </c>
      <c r="BA99">
        <f t="shared" si="186"/>
        <v>152.08574483835739</v>
      </c>
      <c r="BB99">
        <f t="shared" si="186"/>
        <v>101.05509187653014</v>
      </c>
      <c r="BC99">
        <f t="shared" si="186"/>
        <v>115.65642775716238</v>
      </c>
      <c r="BD99">
        <f t="shared" si="186"/>
        <v>99.937733353900967</v>
      </c>
      <c r="BE99">
        <f t="shared" si="186"/>
        <v>108.93261669666929</v>
      </c>
      <c r="BF99">
        <f t="shared" si="186"/>
        <v>125.21852764661345</v>
      </c>
      <c r="BG99">
        <f t="shared" si="186"/>
        <v>115.25576562717848</v>
      </c>
      <c r="BH99">
        <f t="shared" si="186"/>
        <v>117.53616705920091</v>
      </c>
      <c r="BI99">
        <f t="shared" si="186"/>
        <v>103.43963689735422</v>
      </c>
      <c r="BJ99">
        <f t="shared" si="186"/>
        <v>113.92225245705784</v>
      </c>
      <c r="BK99">
        <f t="shared" si="186"/>
        <v>112.9474214776718</v>
      </c>
      <c r="BL99">
        <f t="shared" si="186"/>
        <v>116.99525052451432</v>
      </c>
      <c r="BM99">
        <f t="shared" si="186"/>
        <v>116.16074805179825</v>
      </c>
      <c r="BN99">
        <f t="shared" si="186"/>
        <v>122.43702515474897</v>
      </c>
      <c r="BO99">
        <f t="shared" si="186"/>
        <v>100.98721321614984</v>
      </c>
      <c r="BP99">
        <f t="shared" si="186"/>
        <v>94.840017467366195</v>
      </c>
      <c r="BQ99">
        <f t="shared" ref="BQ99:EB99" si="187">_xlfn.FORECAST.ETS($A$99,BQ3:BQ62,$A$3:$A$62)</f>
        <v>100.90949339680722</v>
      </c>
      <c r="BR99">
        <f t="shared" si="187"/>
        <v>111.3422035009453</v>
      </c>
      <c r="BS99">
        <f t="shared" si="187"/>
        <v>114.79344411786687</v>
      </c>
      <c r="BT99">
        <f t="shared" si="187"/>
        <v>103.56044859493119</v>
      </c>
      <c r="BU99">
        <f t="shared" si="187"/>
        <v>104.76917922814336</v>
      </c>
      <c r="BV99">
        <f t="shared" si="187"/>
        <v>118.83746249668771</v>
      </c>
      <c r="BW99">
        <f t="shared" si="187"/>
        <v>99.508725088408667</v>
      </c>
      <c r="BX99">
        <f t="shared" si="187"/>
        <v>112.64957593331199</v>
      </c>
      <c r="BY99">
        <f t="shared" si="187"/>
        <v>128.14677202537442</v>
      </c>
      <c r="BZ99">
        <f t="shared" si="187"/>
        <v>110.46331477543094</v>
      </c>
      <c r="CA99">
        <f t="shared" si="187"/>
        <v>109.98597270753456</v>
      </c>
      <c r="CB99">
        <f t="shared" si="187"/>
        <v>108.28978422009226</v>
      </c>
      <c r="CC99">
        <f t="shared" si="187"/>
        <v>105.89856215259589</v>
      </c>
      <c r="CD99">
        <f t="shared" si="187"/>
        <v>119.34569608308196</v>
      </c>
      <c r="CE99">
        <f t="shared" si="187"/>
        <v>98.495311124940031</v>
      </c>
      <c r="CF99">
        <f t="shared" si="187"/>
        <v>79.239569197820728</v>
      </c>
      <c r="CG99">
        <f t="shared" si="187"/>
        <v>105.153437074042</v>
      </c>
      <c r="CH99">
        <f t="shared" si="187"/>
        <v>106.12588734109266</v>
      </c>
      <c r="CI99">
        <f t="shared" si="187"/>
        <v>72.492940060192566</v>
      </c>
      <c r="CJ99">
        <f t="shared" si="187"/>
        <v>96.009137020921742</v>
      </c>
      <c r="CK99">
        <f t="shared" si="187"/>
        <v>90.16112548473609</v>
      </c>
      <c r="CL99">
        <f t="shared" si="187"/>
        <v>106.67768282897713</v>
      </c>
      <c r="CM99">
        <f t="shared" si="187"/>
        <v>60.141275448689228</v>
      </c>
      <c r="CN99">
        <f t="shared" si="187"/>
        <v>64.895937456161008</v>
      </c>
      <c r="CO99">
        <f t="shared" si="187"/>
        <v>61.606488269492012</v>
      </c>
      <c r="CP99">
        <f t="shared" si="187"/>
        <v>57.160023357103483</v>
      </c>
      <c r="CQ99">
        <f t="shared" si="187"/>
        <v>103.46385734595384</v>
      </c>
      <c r="CR99">
        <f t="shared" si="187"/>
        <v>68.558283525753041</v>
      </c>
      <c r="CS99">
        <f t="shared" si="187"/>
        <v>81.541029911424062</v>
      </c>
      <c r="CT99">
        <f t="shared" si="187"/>
        <v>46.081248016990195</v>
      </c>
      <c r="CU99">
        <f t="shared" si="187"/>
        <v>68.655111279319968</v>
      </c>
      <c r="CV99">
        <f t="shared" si="187"/>
        <v>100.54912730315985</v>
      </c>
      <c r="CW99">
        <f t="shared" si="187"/>
        <v>37.132222027502941</v>
      </c>
      <c r="CX99">
        <f t="shared" si="187"/>
        <v>101.6480598995292</v>
      </c>
      <c r="CY99">
        <f t="shared" si="187"/>
        <v>117.73654402315496</v>
      </c>
      <c r="CZ99">
        <f t="shared" si="187"/>
        <v>97.826661374859768</v>
      </c>
      <c r="DA99">
        <f t="shared" si="187"/>
        <v>118.94287632903044</v>
      </c>
      <c r="DB99">
        <f t="shared" si="187"/>
        <v>85.763688327360512</v>
      </c>
      <c r="DC99">
        <f t="shared" si="187"/>
        <v>69.298962630955245</v>
      </c>
      <c r="DD99">
        <f t="shared" si="187"/>
        <v>76.768163958545344</v>
      </c>
      <c r="DE99">
        <f t="shared" si="187"/>
        <v>62.555753028011516</v>
      </c>
      <c r="DF99">
        <f t="shared" si="187"/>
        <v>90.537769564444076</v>
      </c>
      <c r="DG99">
        <f t="shared" si="187"/>
        <v>52.883830513980385</v>
      </c>
      <c r="DH99">
        <f t="shared" si="187"/>
        <v>45.915925638944529</v>
      </c>
      <c r="DI99">
        <f t="shared" si="187"/>
        <v>95.182102333934751</v>
      </c>
      <c r="DJ99">
        <f t="shared" si="187"/>
        <v>107.85519523023774</v>
      </c>
      <c r="DK99">
        <f t="shared" si="187"/>
        <v>109.74280051046098</v>
      </c>
      <c r="DL99">
        <f t="shared" si="187"/>
        <v>110.0352295917442</v>
      </c>
      <c r="DM99">
        <f t="shared" si="187"/>
        <v>117.59290916127728</v>
      </c>
      <c r="DN99">
        <f t="shared" si="187"/>
        <v>123.12980264295147</v>
      </c>
      <c r="DO99">
        <f t="shared" si="187"/>
        <v>119.56483856019699</v>
      </c>
      <c r="DP99">
        <f t="shared" si="187"/>
        <v>112.82974548356819</v>
      </c>
      <c r="DQ99">
        <f t="shared" si="187"/>
        <v>114.08039423583102</v>
      </c>
      <c r="DR99">
        <f t="shared" si="187"/>
        <v>122.20178218089279</v>
      </c>
      <c r="DS99">
        <f t="shared" si="187"/>
        <v>115.676175567952</v>
      </c>
      <c r="DT99">
        <f t="shared" si="187"/>
        <v>113.05767129709201</v>
      </c>
      <c r="DU99">
        <f t="shared" si="187"/>
        <v>152.90005622623556</v>
      </c>
      <c r="DV99">
        <f t="shared" si="187"/>
        <v>108.35882337517732</v>
      </c>
      <c r="DW99">
        <f t="shared" si="187"/>
        <v>112.81396186227403</v>
      </c>
      <c r="DX99">
        <f t="shared" si="187"/>
        <v>91.520054606948705</v>
      </c>
      <c r="DY99">
        <f t="shared" si="187"/>
        <v>100.20497099359922</v>
      </c>
      <c r="DZ99">
        <f t="shared" si="187"/>
        <v>108.46373848632024</v>
      </c>
      <c r="EA99">
        <f t="shared" si="187"/>
        <v>106.01555067616036</v>
      </c>
      <c r="EB99">
        <f t="shared" si="187"/>
        <v>103.15052991182125</v>
      </c>
      <c r="EC99">
        <f t="shared" ref="EC99:GN99" si="188">_xlfn.FORECAST.ETS($A$99,EC3:EC62,$A$3:$A$62)</f>
        <v>107.49492941667575</v>
      </c>
      <c r="ED99">
        <f t="shared" si="188"/>
        <v>99.944257166626485</v>
      </c>
      <c r="EE99">
        <f t="shared" si="188"/>
        <v>103.34317831043987</v>
      </c>
      <c r="EF99">
        <f t="shared" si="188"/>
        <v>87.59049154580768</v>
      </c>
      <c r="EG99">
        <f t="shared" si="188"/>
        <v>114.82338920870006</v>
      </c>
      <c r="EH99">
        <f t="shared" si="188"/>
        <v>65.503850189437685</v>
      </c>
      <c r="EI99">
        <f t="shared" si="188"/>
        <v>101.40978734152171</v>
      </c>
      <c r="EJ99">
        <f t="shared" si="188"/>
        <v>94.26477228660319</v>
      </c>
      <c r="EK99">
        <f t="shared" si="188"/>
        <v>103.99835764269731</v>
      </c>
      <c r="EL99">
        <f t="shared" si="188"/>
        <v>104.98930438378028</v>
      </c>
      <c r="EM99">
        <f t="shared" si="188"/>
        <v>111.70282847451648</v>
      </c>
      <c r="EN99">
        <f t="shared" si="188"/>
        <v>104.18408798237206</v>
      </c>
      <c r="EO99">
        <f t="shared" si="188"/>
        <v>89.738016397228876</v>
      </c>
      <c r="EP99">
        <f t="shared" si="188"/>
        <v>100.3903556103779</v>
      </c>
      <c r="EQ99">
        <f t="shared" si="188"/>
        <v>101.84788296498495</v>
      </c>
      <c r="ER99">
        <f t="shared" si="188"/>
        <v>62.728600317270576</v>
      </c>
      <c r="ES99">
        <f t="shared" si="188"/>
        <v>108.79098787737125</v>
      </c>
      <c r="ET99">
        <f t="shared" si="188"/>
        <v>96.496552662574899</v>
      </c>
      <c r="EU99">
        <f t="shared" si="188"/>
        <v>113.35015634416933</v>
      </c>
      <c r="EV99">
        <f t="shared" si="188"/>
        <v>111.89787369876538</v>
      </c>
      <c r="EW99">
        <f t="shared" si="188"/>
        <v>87.030654581350575</v>
      </c>
      <c r="EX99">
        <f t="shared" si="188"/>
        <v>67.530524848805427</v>
      </c>
      <c r="EY99">
        <f t="shared" si="188"/>
        <v>115.6516455469302</v>
      </c>
      <c r="EZ99">
        <f t="shared" si="188"/>
        <v>115.76392750614575</v>
      </c>
      <c r="FA99">
        <f t="shared" si="188"/>
        <v>118.85096129333704</v>
      </c>
      <c r="FB99">
        <f t="shared" si="188"/>
        <v>108.58483708694531</v>
      </c>
      <c r="FC99">
        <f t="shared" si="188"/>
        <v>114.11320312485043</v>
      </c>
      <c r="FD99">
        <f t="shared" si="188"/>
        <v>111.21293886491971</v>
      </c>
      <c r="FE99">
        <f t="shared" si="188"/>
        <v>115.34232083463195</v>
      </c>
      <c r="FF99">
        <f t="shared" si="188"/>
        <v>112.77097543994702</v>
      </c>
      <c r="FG99">
        <f t="shared" si="188"/>
        <v>108.47877963279745</v>
      </c>
      <c r="FH99">
        <f t="shared" si="188"/>
        <v>113.4438754656868</v>
      </c>
      <c r="FI99">
        <f t="shared" si="188"/>
        <v>113.63025939401548</v>
      </c>
      <c r="FJ99">
        <f t="shared" si="188"/>
        <v>118.31604082764866</v>
      </c>
      <c r="FK99">
        <f t="shared" si="188"/>
        <v>115.83356366579268</v>
      </c>
      <c r="FL99">
        <f t="shared" si="188"/>
        <v>117.60876362399384</v>
      </c>
      <c r="FM99">
        <f t="shared" si="188"/>
        <v>111.91869422428509</v>
      </c>
      <c r="FN99">
        <f t="shared" si="188"/>
        <v>116.08460621406645</v>
      </c>
      <c r="FO99">
        <f t="shared" si="188"/>
        <v>119.90591929772815</v>
      </c>
      <c r="FP99">
        <f t="shared" si="188"/>
        <v>117.04508452650927</v>
      </c>
      <c r="FQ99">
        <f t="shared" si="188"/>
        <v>123.15143076131396</v>
      </c>
      <c r="FR99">
        <f t="shared" si="188"/>
        <v>120.36744893623819</v>
      </c>
      <c r="FS99">
        <f t="shared" si="188"/>
        <v>110.7940277645388</v>
      </c>
      <c r="FT99">
        <f t="shared" si="188"/>
        <v>110.08223332386562</v>
      </c>
      <c r="FU99">
        <f t="shared" si="188"/>
        <v>122.83747097478533</v>
      </c>
      <c r="FV99">
        <f t="shared" si="188"/>
        <v>102.53863166177152</v>
      </c>
      <c r="FW99">
        <f t="shared" si="188"/>
        <v>111.01155105952243</v>
      </c>
      <c r="FX99">
        <f t="shared" si="188"/>
        <v>111.43311220817293</v>
      </c>
      <c r="FY99">
        <f t="shared" si="188"/>
        <v>113.69411752103444</v>
      </c>
      <c r="FZ99">
        <f t="shared" si="188"/>
        <v>112.98504992188836</v>
      </c>
      <c r="GA99">
        <f t="shared" si="188"/>
        <v>112.02535956834627</v>
      </c>
      <c r="GB99">
        <f t="shared" si="188"/>
        <v>110.80042009580825</v>
      </c>
      <c r="GC99">
        <f t="shared" si="188"/>
        <v>110.80272936084246</v>
      </c>
      <c r="GD99">
        <f t="shared" si="188"/>
        <v>105.99738141635541</v>
      </c>
      <c r="GE99">
        <f t="shared" si="188"/>
        <v>103.81339137120366</v>
      </c>
      <c r="GF99">
        <f t="shared" si="188"/>
        <v>100.26292483381907</v>
      </c>
      <c r="GG99">
        <f t="shared" si="188"/>
        <v>71.732191787708388</v>
      </c>
      <c r="GH99">
        <f t="shared" si="188"/>
        <v>98.388691832201644</v>
      </c>
      <c r="GI99">
        <f t="shared" si="188"/>
        <v>104.84072988858054</v>
      </c>
      <c r="GJ99">
        <f t="shared" si="188"/>
        <v>117.6194437877618</v>
      </c>
      <c r="GK99">
        <f t="shared" si="188"/>
        <v>106.89951883839356</v>
      </c>
      <c r="GL99">
        <f t="shared" si="188"/>
        <v>113.20462816421045</v>
      </c>
      <c r="GM99">
        <f t="shared" si="188"/>
        <v>98.707030659059157</v>
      </c>
      <c r="GN99">
        <f t="shared" si="188"/>
        <v>147.98048581921509</v>
      </c>
      <c r="GO99">
        <f t="shared" ref="GO99:IZ99" si="189">_xlfn.FORECAST.ETS($A$99,GO3:GO62,$A$3:$A$62)</f>
        <v>105.15595283811733</v>
      </c>
      <c r="GP99">
        <f t="shared" si="189"/>
        <v>111.03363542055158</v>
      </c>
      <c r="GQ99">
        <f t="shared" si="189"/>
        <v>113.32093540283662</v>
      </c>
      <c r="GR99">
        <f t="shared" si="189"/>
        <v>117.71111501539032</v>
      </c>
      <c r="GS99">
        <f t="shared" si="189"/>
        <v>114.71898890945468</v>
      </c>
      <c r="GT99">
        <f t="shared" si="189"/>
        <v>113.53866315353402</v>
      </c>
      <c r="GU99">
        <f t="shared" si="189"/>
        <v>108.7587551677635</v>
      </c>
      <c r="GV99">
        <f t="shared" si="189"/>
        <v>109.11440484054917</v>
      </c>
      <c r="GW99">
        <f t="shared" si="189"/>
        <v>102.06461395967763</v>
      </c>
      <c r="GX99">
        <f t="shared" si="189"/>
        <v>117.92337953255787</v>
      </c>
      <c r="GY99">
        <f t="shared" si="189"/>
        <v>109.80697057463554</v>
      </c>
      <c r="GZ99">
        <f t="shared" si="189"/>
        <v>103.04215469905604</v>
      </c>
      <c r="HA99">
        <f t="shared" si="189"/>
        <v>121.08005929906544</v>
      </c>
      <c r="HB99">
        <f t="shared" si="189"/>
        <v>47.744505071830659</v>
      </c>
      <c r="HC99">
        <f t="shared" si="189"/>
        <v>107.84112334988335</v>
      </c>
      <c r="HD99">
        <f t="shared" si="189"/>
        <v>58.851098737914079</v>
      </c>
      <c r="HE99">
        <f t="shared" si="189"/>
        <v>88.823665963220179</v>
      </c>
      <c r="HF99">
        <f t="shared" si="189"/>
        <v>100.03712004912791</v>
      </c>
      <c r="HG99">
        <f t="shared" si="189"/>
        <v>100.96829812902881</v>
      </c>
      <c r="HH99">
        <f t="shared" si="189"/>
        <v>101.67861795436013</v>
      </c>
      <c r="HI99">
        <f t="shared" si="189"/>
        <v>83.001610500342991</v>
      </c>
      <c r="HJ99">
        <f t="shared" si="189"/>
        <v>44.458665802332703</v>
      </c>
      <c r="HK99">
        <f t="shared" si="189"/>
        <v>18.906272232376608</v>
      </c>
      <c r="HL99">
        <f t="shared" si="189"/>
        <v>84.011537270012255</v>
      </c>
      <c r="HM99">
        <f t="shared" si="189"/>
        <v>88.975891413694882</v>
      </c>
      <c r="HN99">
        <f t="shared" si="189"/>
        <v>73.902414949142241</v>
      </c>
      <c r="HO99">
        <f t="shared" si="189"/>
        <v>76.821190776662419</v>
      </c>
      <c r="HP99">
        <f t="shared" si="189"/>
        <v>100.67956985227318</v>
      </c>
      <c r="HQ99">
        <f t="shared" si="189"/>
        <v>99.451730405408583</v>
      </c>
      <c r="HR99">
        <f t="shared" si="189"/>
        <v>64.13223950848257</v>
      </c>
      <c r="HS99">
        <f t="shared" si="189"/>
        <v>101.53655286918686</v>
      </c>
      <c r="HT99">
        <f t="shared" si="189"/>
        <v>111.73366353151765</v>
      </c>
      <c r="HU99">
        <f t="shared" si="189"/>
        <v>121.68694346839096</v>
      </c>
      <c r="HV99">
        <f t="shared" si="189"/>
        <v>117.61952990753322</v>
      </c>
      <c r="HW99">
        <f t="shared" si="189"/>
        <v>109.75592580908817</v>
      </c>
      <c r="HX99">
        <f t="shared" si="189"/>
        <v>118.64130309717073</v>
      </c>
      <c r="HY99">
        <f t="shared" si="189"/>
        <v>103.77916470310842</v>
      </c>
      <c r="HZ99">
        <f t="shared" si="189"/>
        <v>111.32304010455975</v>
      </c>
      <c r="IA99">
        <f t="shared" si="189"/>
        <v>108.95699251127047</v>
      </c>
      <c r="IB99">
        <f t="shared" si="189"/>
        <v>100.73898215788462</v>
      </c>
      <c r="IC99">
        <f t="shared" si="189"/>
        <v>104.10258767198891</v>
      </c>
      <c r="ID99">
        <f t="shared" si="189"/>
        <v>113.41469519923524</v>
      </c>
      <c r="IE99">
        <f t="shared" si="189"/>
        <v>104.02261341741458</v>
      </c>
      <c r="IF99">
        <f t="shared" si="189"/>
        <v>113.52754326767779</v>
      </c>
      <c r="IG99">
        <f t="shared" si="189"/>
        <v>104.1348536846628</v>
      </c>
      <c r="IH99">
        <f t="shared" si="189"/>
        <v>111.29360057338215</v>
      </c>
      <c r="II99">
        <f t="shared" si="189"/>
        <v>118.6748028443081</v>
      </c>
      <c r="IJ99">
        <f t="shared" si="189"/>
        <v>133.3812720549486</v>
      </c>
      <c r="IK99">
        <f t="shared" si="189"/>
        <v>104.03601976066399</v>
      </c>
      <c r="IL99">
        <f t="shared" si="189"/>
        <v>131.41803558745829</v>
      </c>
      <c r="IM99">
        <f t="shared" si="189"/>
        <v>104.16690769082021</v>
      </c>
      <c r="IN99">
        <f t="shared" si="189"/>
        <v>108.573512376558</v>
      </c>
      <c r="IO99">
        <f t="shared" si="189"/>
        <v>101.12254553692506</v>
      </c>
      <c r="IP99">
        <f t="shared" si="189"/>
        <v>106.60372046357315</v>
      </c>
      <c r="IQ99">
        <f t="shared" si="189"/>
        <v>111.99650847169731</v>
      </c>
      <c r="IR99">
        <f t="shared" si="189"/>
        <v>117.36340285403459</v>
      </c>
      <c r="IS99">
        <f t="shared" si="189"/>
        <v>114.44617229061876</v>
      </c>
      <c r="IT99">
        <f t="shared" si="189"/>
        <v>113.66514363104672</v>
      </c>
      <c r="IU99">
        <f t="shared" si="189"/>
        <v>122.13617502306921</v>
      </c>
      <c r="IV99">
        <f t="shared" si="189"/>
        <v>111.43324179481013</v>
      </c>
      <c r="IW99">
        <f t="shared" si="189"/>
        <v>114.01507208002457</v>
      </c>
      <c r="IX99">
        <f t="shared" si="189"/>
        <v>111.13377448165295</v>
      </c>
      <c r="IY99">
        <f t="shared" si="189"/>
        <v>107.64344042114112</v>
      </c>
      <c r="IZ99">
        <f t="shared" si="189"/>
        <v>116.90930998216261</v>
      </c>
      <c r="JA99">
        <f t="shared" ref="JA99:KR99" si="190">_xlfn.FORECAST.ETS($A$99,JA3:JA62,$A$3:$A$62)</f>
        <v>116.82019433977834</v>
      </c>
      <c r="JB99">
        <f t="shared" si="190"/>
        <v>114.82162973391054</v>
      </c>
      <c r="JC99">
        <f t="shared" si="190"/>
        <v>112.58123190335483</v>
      </c>
      <c r="JD99">
        <f t="shared" si="190"/>
        <v>114.49565882376984</v>
      </c>
      <c r="JE99">
        <f t="shared" si="190"/>
        <v>126.62857781878139</v>
      </c>
      <c r="JF99">
        <f t="shared" si="190"/>
        <v>110.67313425809242</v>
      </c>
      <c r="JG99">
        <f t="shared" si="190"/>
        <v>117.35995795194425</v>
      </c>
      <c r="JH99">
        <f t="shared" si="190"/>
        <v>109.92180162623913</v>
      </c>
      <c r="JI99">
        <f t="shared" si="190"/>
        <v>116.31526942688407</v>
      </c>
      <c r="JJ99">
        <f t="shared" si="190"/>
        <v>105.06328640560339</v>
      </c>
      <c r="JK99">
        <f t="shared" si="190"/>
        <v>116.36345379426493</v>
      </c>
      <c r="JL99">
        <f t="shared" si="190"/>
        <v>110.18337571560316</v>
      </c>
      <c r="JM99">
        <f t="shared" si="190"/>
        <v>114.73735078031359</v>
      </c>
      <c r="JN99">
        <f t="shared" si="190"/>
        <v>114.28386317553502</v>
      </c>
      <c r="JO99">
        <f t="shared" si="190"/>
        <v>106.67909502877477</v>
      </c>
      <c r="JP99">
        <f t="shared" si="190"/>
        <v>122.92248350595069</v>
      </c>
      <c r="JQ99">
        <f t="shared" si="190"/>
        <v>102.34392354478196</v>
      </c>
      <c r="JR99">
        <f t="shared" si="190"/>
        <v>96.597962157589492</v>
      </c>
      <c r="JS99">
        <f t="shared" si="190"/>
        <v>111.68543056139175</v>
      </c>
      <c r="JT99">
        <f t="shared" si="190"/>
        <v>121.56455819007508</v>
      </c>
      <c r="JU99">
        <f t="shared" si="190"/>
        <v>120.96988426370713</v>
      </c>
      <c r="JV99">
        <f t="shared" si="190"/>
        <v>118.83270952875036</v>
      </c>
      <c r="JW99">
        <f t="shared" si="190"/>
        <v>124.27535489224941</v>
      </c>
      <c r="JX99">
        <f t="shared" si="190"/>
        <v>104.37730296571188</v>
      </c>
      <c r="JY99">
        <f t="shared" si="190"/>
        <v>116.74382708602417</v>
      </c>
      <c r="JZ99">
        <f t="shared" si="190"/>
        <v>116.27808379652301</v>
      </c>
      <c r="KA99">
        <f t="shared" si="190"/>
        <v>117.69532047238687</v>
      </c>
      <c r="KB99">
        <f t="shared" si="190"/>
        <v>103.28115761670168</v>
      </c>
      <c r="KC99">
        <f t="shared" si="190"/>
        <v>115.15333064876594</v>
      </c>
      <c r="KD99">
        <f t="shared" si="190"/>
        <v>104.77979274694091</v>
      </c>
      <c r="KE99">
        <f t="shared" si="190"/>
        <v>93.807239049084927</v>
      </c>
      <c r="KF99">
        <f t="shared" si="190"/>
        <v>75.854339804430936</v>
      </c>
      <c r="KG99">
        <f t="shared" si="190"/>
        <v>101.35504673129435</v>
      </c>
      <c r="KH99">
        <f t="shared" si="190"/>
        <v>94.41603426314667</v>
      </c>
      <c r="KI99">
        <f t="shared" si="190"/>
        <v>114.32199170774525</v>
      </c>
      <c r="KJ99">
        <f t="shared" si="190"/>
        <v>114.31565382684778</v>
      </c>
      <c r="KK99">
        <f t="shared" si="190"/>
        <v>100</v>
      </c>
      <c r="KL99">
        <f t="shared" si="190"/>
        <v>109.76166282770259</v>
      </c>
      <c r="KM99">
        <f t="shared" si="190"/>
        <v>106.92864321757992</v>
      </c>
      <c r="KN99">
        <f t="shared" si="190"/>
        <v>112.10916241847434</v>
      </c>
      <c r="KO99">
        <f t="shared" si="190"/>
        <v>118.44115747415951</v>
      </c>
      <c r="KP99">
        <f t="shared" si="190"/>
        <v>109.56760190732447</v>
      </c>
      <c r="KQ99">
        <f t="shared" si="190"/>
        <v>119.80798091635096</v>
      </c>
      <c r="KR99">
        <f t="shared" si="190"/>
        <v>126.85778809591427</v>
      </c>
      <c r="KS99">
        <f t="shared" si="14"/>
        <v>107.30030082529329</v>
      </c>
    </row>
    <row r="100" spans="1:305" x14ac:dyDescent="0.2">
      <c r="A100" s="66">
        <v>44600</v>
      </c>
      <c r="B100">
        <f t="shared" si="170"/>
        <v>116.47640765013045</v>
      </c>
      <c r="C100">
        <f t="shared" si="8"/>
        <v>107.31343481934397</v>
      </c>
      <c r="D100">
        <f>_xlfn.FORECAST.ETS($A$100,D3:D62,$A$3:$A$62)</f>
        <v>111.61882213744971</v>
      </c>
      <c r="E100">
        <f t="shared" ref="E100:BP100" si="191">_xlfn.FORECAST.ETS($A$100,E3:E62,$A$3:$A$62)</f>
        <v>114.66406060021042</v>
      </c>
      <c r="F100">
        <f t="shared" si="191"/>
        <v>101.85175625161048</v>
      </c>
      <c r="G100">
        <f t="shared" si="191"/>
        <v>111.96179165482829</v>
      </c>
      <c r="H100">
        <f t="shared" si="191"/>
        <v>112.28076540579437</v>
      </c>
      <c r="I100">
        <f t="shared" si="191"/>
        <v>110.88772544144726</v>
      </c>
      <c r="J100">
        <f t="shared" si="191"/>
        <v>112.61470341449647</v>
      </c>
      <c r="K100">
        <f t="shared" si="191"/>
        <v>106.51632546286488</v>
      </c>
      <c r="L100">
        <f t="shared" si="191"/>
        <v>99.03882733762994</v>
      </c>
      <c r="M100">
        <f t="shared" si="191"/>
        <v>115.43418964867379</v>
      </c>
      <c r="N100">
        <f t="shared" si="191"/>
        <v>97.373778826005662</v>
      </c>
      <c r="O100">
        <f t="shared" si="191"/>
        <v>107.20396100164905</v>
      </c>
      <c r="P100">
        <f t="shared" si="191"/>
        <v>132.48576153719</v>
      </c>
      <c r="Q100">
        <f t="shared" si="191"/>
        <v>114.80800988558521</v>
      </c>
      <c r="R100">
        <f t="shared" si="191"/>
        <v>93.93493942708011</v>
      </c>
      <c r="S100">
        <f t="shared" si="191"/>
        <v>94.359192497239448</v>
      </c>
      <c r="T100">
        <f t="shared" si="191"/>
        <v>109.25024207083618</v>
      </c>
      <c r="U100">
        <f t="shared" si="191"/>
        <v>111.10161580113109</v>
      </c>
      <c r="V100">
        <f t="shared" si="191"/>
        <v>96.881671286700069</v>
      </c>
      <c r="W100">
        <f t="shared" si="191"/>
        <v>103.9600672729167</v>
      </c>
      <c r="X100">
        <f t="shared" si="191"/>
        <v>114.15210146767458</v>
      </c>
      <c r="Y100">
        <f t="shared" si="191"/>
        <v>108.55406851305199</v>
      </c>
      <c r="Z100">
        <f t="shared" si="191"/>
        <v>105.13995220345942</v>
      </c>
      <c r="AA100">
        <f t="shared" si="191"/>
        <v>96.616221995913946</v>
      </c>
      <c r="AB100">
        <f t="shared" si="191"/>
        <v>139.49395873495948</v>
      </c>
      <c r="AC100">
        <f t="shared" si="191"/>
        <v>117.7377094806703</v>
      </c>
      <c r="AD100">
        <f t="shared" si="191"/>
        <v>103.17605939367397</v>
      </c>
      <c r="AE100">
        <f t="shared" si="191"/>
        <v>120.92929500177908</v>
      </c>
      <c r="AF100">
        <f t="shared" si="191"/>
        <v>97.891113859997006</v>
      </c>
      <c r="AG100">
        <f t="shared" si="191"/>
        <v>106.81301260894767</v>
      </c>
      <c r="AH100">
        <f t="shared" si="191"/>
        <v>120.35098423032839</v>
      </c>
      <c r="AI100">
        <f t="shared" si="191"/>
        <v>105.3705598011224</v>
      </c>
      <c r="AJ100">
        <f t="shared" si="191"/>
        <v>103.63817929993402</v>
      </c>
      <c r="AK100">
        <f t="shared" si="191"/>
        <v>107.25117125227777</v>
      </c>
      <c r="AL100">
        <f t="shared" si="191"/>
        <v>117.81912697331444</v>
      </c>
      <c r="AM100">
        <f t="shared" si="191"/>
        <v>122.65409470181191</v>
      </c>
      <c r="AN100">
        <f t="shared" si="191"/>
        <v>116.59194969555779</v>
      </c>
      <c r="AO100">
        <f t="shared" si="191"/>
        <v>156.15127035003167</v>
      </c>
      <c r="AP100">
        <f t="shared" si="191"/>
        <v>121.3449987143823</v>
      </c>
      <c r="AQ100">
        <f t="shared" si="191"/>
        <v>106.48685123937501</v>
      </c>
      <c r="AR100">
        <f t="shared" si="191"/>
        <v>94.817449088414008</v>
      </c>
      <c r="AS100">
        <f t="shared" si="191"/>
        <v>106.44352956460422</v>
      </c>
      <c r="AT100">
        <f t="shared" si="191"/>
        <v>155.81659310016019</v>
      </c>
      <c r="AU100">
        <f t="shared" si="191"/>
        <v>107.35823359740115</v>
      </c>
      <c r="AV100">
        <f t="shared" si="191"/>
        <v>107.76894545569769</v>
      </c>
      <c r="AW100">
        <f t="shared" si="191"/>
        <v>110.50883526290762</v>
      </c>
      <c r="AX100">
        <f t="shared" si="191"/>
        <v>110.88519090938209</v>
      </c>
      <c r="AY100">
        <f t="shared" si="191"/>
        <v>116.68208365362572</v>
      </c>
      <c r="AZ100">
        <f t="shared" si="191"/>
        <v>109.81991363997106</v>
      </c>
      <c r="BA100">
        <f t="shared" si="191"/>
        <v>152.42621286849936</v>
      </c>
      <c r="BB100">
        <f t="shared" si="191"/>
        <v>101.15288498340037</v>
      </c>
      <c r="BC100">
        <f t="shared" si="191"/>
        <v>116.05350065071752</v>
      </c>
      <c r="BD100">
        <f t="shared" si="191"/>
        <v>99.943788129739843</v>
      </c>
      <c r="BE100">
        <f t="shared" si="191"/>
        <v>109.21150075282596</v>
      </c>
      <c r="BF100">
        <f t="shared" si="191"/>
        <v>125.80973958348861</v>
      </c>
      <c r="BG100">
        <f t="shared" si="191"/>
        <v>115.61239328310829</v>
      </c>
      <c r="BH100">
        <f t="shared" si="191"/>
        <v>117.9326697378862</v>
      </c>
      <c r="BI100">
        <f t="shared" si="191"/>
        <v>103.5249765155354</v>
      </c>
      <c r="BJ100">
        <f t="shared" si="191"/>
        <v>114.29324635239591</v>
      </c>
      <c r="BK100">
        <f t="shared" si="191"/>
        <v>113.25702157590138</v>
      </c>
      <c r="BL100">
        <f t="shared" si="191"/>
        <v>117.43904955007501</v>
      </c>
      <c r="BM100">
        <f t="shared" si="191"/>
        <v>116.55839870498521</v>
      </c>
      <c r="BN100">
        <f t="shared" si="191"/>
        <v>122.96270874979291</v>
      </c>
      <c r="BO100">
        <f t="shared" si="191"/>
        <v>101.00574010460765</v>
      </c>
      <c r="BP100">
        <f t="shared" si="191"/>
        <v>94.736637330551076</v>
      </c>
      <c r="BQ100">
        <f t="shared" ref="BQ100:EB100" si="192">_xlfn.FORECAST.ETS($A$100,BQ3:BQ62,$A$3:$A$62)</f>
        <v>100.90518974619013</v>
      </c>
      <c r="BR100">
        <f t="shared" si="192"/>
        <v>111.69089427432642</v>
      </c>
      <c r="BS100">
        <f t="shared" si="192"/>
        <v>115.15296756647552</v>
      </c>
      <c r="BT100">
        <f t="shared" si="192"/>
        <v>103.64088646340132</v>
      </c>
      <c r="BU100">
        <f t="shared" si="192"/>
        <v>104.88229341557314</v>
      </c>
      <c r="BV100">
        <f t="shared" si="192"/>
        <v>119.2674129900725</v>
      </c>
      <c r="BW100">
        <f t="shared" si="192"/>
        <v>99.42654939091824</v>
      </c>
      <c r="BX100">
        <f t="shared" si="192"/>
        <v>112.94474262061163</v>
      </c>
      <c r="BY100">
        <f t="shared" si="192"/>
        <v>128.67801319471127</v>
      </c>
      <c r="BZ100">
        <f t="shared" si="192"/>
        <v>110.7289119364923</v>
      </c>
      <c r="CA100">
        <f t="shared" si="192"/>
        <v>110.29080118580801</v>
      </c>
      <c r="CB100">
        <f t="shared" si="192"/>
        <v>108.23036642062769</v>
      </c>
      <c r="CC100">
        <f t="shared" si="192"/>
        <v>106.10817919782377</v>
      </c>
      <c r="CD100">
        <f t="shared" si="192"/>
        <v>119.81806316933145</v>
      </c>
      <c r="CE100">
        <f t="shared" si="192"/>
        <v>105.64280634094672</v>
      </c>
      <c r="CF100">
        <f t="shared" si="192"/>
        <v>78.651238597145891</v>
      </c>
      <c r="CG100">
        <f t="shared" si="192"/>
        <v>105.29186613976643</v>
      </c>
      <c r="CH100">
        <f t="shared" si="192"/>
        <v>106.25198846387391</v>
      </c>
      <c r="CI100">
        <f t="shared" si="192"/>
        <v>73.749628883894246</v>
      </c>
      <c r="CJ100">
        <f t="shared" si="192"/>
        <v>95.968375466645284</v>
      </c>
      <c r="CK100">
        <f t="shared" si="192"/>
        <v>90.048871135964461</v>
      </c>
      <c r="CL100">
        <f t="shared" si="192"/>
        <v>106.88252263071112</v>
      </c>
      <c r="CM100">
        <f t="shared" si="192"/>
        <v>59.204083440915404</v>
      </c>
      <c r="CN100">
        <f t="shared" si="192"/>
        <v>69.088247982161107</v>
      </c>
      <c r="CO100">
        <f t="shared" si="192"/>
        <v>61.978523070522954</v>
      </c>
      <c r="CP100">
        <f t="shared" si="192"/>
        <v>56.180755885904944</v>
      </c>
      <c r="CQ100">
        <f t="shared" si="192"/>
        <v>103.59998526133242</v>
      </c>
      <c r="CR100">
        <f t="shared" si="192"/>
        <v>67.884426820251861</v>
      </c>
      <c r="CS100">
        <f t="shared" si="192"/>
        <v>81.220710104717313</v>
      </c>
      <c r="CT100">
        <f t="shared" si="192"/>
        <v>44.797988472848161</v>
      </c>
      <c r="CU100">
        <f t="shared" si="192"/>
        <v>69.790883424877975</v>
      </c>
      <c r="CV100">
        <f t="shared" si="192"/>
        <v>101.39582772553754</v>
      </c>
      <c r="CW100">
        <f t="shared" si="192"/>
        <v>36.588946156741287</v>
      </c>
      <c r="CX100">
        <f t="shared" si="192"/>
        <v>101.69396324569176</v>
      </c>
      <c r="CY100">
        <f t="shared" si="192"/>
        <v>118.14465110869472</v>
      </c>
      <c r="CZ100">
        <f t="shared" si="192"/>
        <v>97.787330143642592</v>
      </c>
      <c r="DA100">
        <f t="shared" si="192"/>
        <v>119.39301631493606</v>
      </c>
      <c r="DB100">
        <f t="shared" si="192"/>
        <v>85.472775836820503</v>
      </c>
      <c r="DC100">
        <f t="shared" si="192"/>
        <v>68.572031898814942</v>
      </c>
      <c r="DD100">
        <f t="shared" si="192"/>
        <v>76.249870387339612</v>
      </c>
      <c r="DE100">
        <f t="shared" si="192"/>
        <v>61.627878636440101</v>
      </c>
      <c r="DF100">
        <f t="shared" si="192"/>
        <v>90.338107614664921</v>
      </c>
      <c r="DG100">
        <f t="shared" si="192"/>
        <v>51.823320098394504</v>
      </c>
      <c r="DH100">
        <f t="shared" si="192"/>
        <v>44.521902584765883</v>
      </c>
      <c r="DI100">
        <f t="shared" si="192"/>
        <v>95.088309357877236</v>
      </c>
      <c r="DJ100">
        <f t="shared" si="192"/>
        <v>108.02229831913101</v>
      </c>
      <c r="DK100">
        <f t="shared" si="192"/>
        <v>109.87935911604345</v>
      </c>
      <c r="DL100">
        <f t="shared" si="192"/>
        <v>110.24842311091956</v>
      </c>
      <c r="DM100">
        <f t="shared" si="192"/>
        <v>118.0611529672298</v>
      </c>
      <c r="DN100">
        <f t="shared" si="192"/>
        <v>123.66663822224</v>
      </c>
      <c r="DO100">
        <f t="shared" si="192"/>
        <v>120.02837154052206</v>
      </c>
      <c r="DP100">
        <f t="shared" si="192"/>
        <v>113.10985577788607</v>
      </c>
      <c r="DQ100">
        <f t="shared" si="192"/>
        <v>113.92182147518484</v>
      </c>
      <c r="DR100">
        <f t="shared" si="192"/>
        <v>122.70599605984052</v>
      </c>
      <c r="DS100">
        <f t="shared" si="192"/>
        <v>116.06308670467389</v>
      </c>
      <c r="DT100">
        <f t="shared" si="192"/>
        <v>113.48453359553733</v>
      </c>
      <c r="DU100">
        <f t="shared" si="192"/>
        <v>154.10312755893673</v>
      </c>
      <c r="DV100">
        <f t="shared" si="192"/>
        <v>108.54036153004895</v>
      </c>
      <c r="DW100">
        <f t="shared" si="192"/>
        <v>113.14429622174144</v>
      </c>
      <c r="DX100">
        <f t="shared" si="192"/>
        <v>91.280498000302956</v>
      </c>
      <c r="DY100">
        <f t="shared" si="192"/>
        <v>100.5747794038698</v>
      </c>
      <c r="DZ100">
        <f t="shared" si="192"/>
        <v>108.43782495912383</v>
      </c>
      <c r="EA100">
        <f t="shared" si="192"/>
        <v>106.19883093881299</v>
      </c>
      <c r="EB100">
        <f t="shared" si="192"/>
        <v>103.23113664051785</v>
      </c>
      <c r="EC100">
        <f t="shared" ref="EC100:GN100" si="193">_xlfn.FORECAST.ETS($A$100,EC3:EC62,$A$3:$A$62)</f>
        <v>107.73179091767228</v>
      </c>
      <c r="ED100">
        <f t="shared" si="193"/>
        <v>99.965050381628515</v>
      </c>
      <c r="EE100">
        <f t="shared" si="193"/>
        <v>103.25592956771624</v>
      </c>
      <c r="EF100">
        <f t="shared" si="193"/>
        <v>87.240487575565069</v>
      </c>
      <c r="EG100">
        <f t="shared" si="193"/>
        <v>115.17767114570962</v>
      </c>
      <c r="EH100">
        <f t="shared" si="193"/>
        <v>64.714100025868902</v>
      </c>
      <c r="EI100">
        <f t="shared" si="193"/>
        <v>101.49024564830269</v>
      </c>
      <c r="EJ100">
        <f t="shared" si="193"/>
        <v>94.188148078992185</v>
      </c>
      <c r="EK100">
        <f t="shared" si="193"/>
        <v>104.07517883557833</v>
      </c>
      <c r="EL100">
        <f t="shared" si="193"/>
        <v>105.11624450632675</v>
      </c>
      <c r="EM100">
        <f t="shared" si="193"/>
        <v>111.71086829058603</v>
      </c>
      <c r="EN100">
        <f t="shared" si="193"/>
        <v>104.30807914380617</v>
      </c>
      <c r="EO100">
        <f t="shared" si="193"/>
        <v>89.50984782940678</v>
      </c>
      <c r="EP100">
        <f t="shared" si="193"/>
        <v>100.40065063233345</v>
      </c>
      <c r="EQ100">
        <f t="shared" si="193"/>
        <v>101.96693111721667</v>
      </c>
      <c r="ER100">
        <f t="shared" si="193"/>
        <v>61.855487782299328</v>
      </c>
      <c r="ES100">
        <f t="shared" si="193"/>
        <v>108.97948311166097</v>
      </c>
      <c r="ET100">
        <f t="shared" si="193"/>
        <v>96.404794445987562</v>
      </c>
      <c r="EU100">
        <f t="shared" si="193"/>
        <v>113.70428446326305</v>
      </c>
      <c r="EV100">
        <f t="shared" si="193"/>
        <v>112.2222932924324</v>
      </c>
      <c r="EW100">
        <f t="shared" si="193"/>
        <v>86.770824555825854</v>
      </c>
      <c r="EX100">
        <f t="shared" si="193"/>
        <v>66.714871356935305</v>
      </c>
      <c r="EY100">
        <f t="shared" si="193"/>
        <v>116.00613324757542</v>
      </c>
      <c r="EZ100">
        <f t="shared" si="193"/>
        <v>116.78360731990604</v>
      </c>
      <c r="FA100">
        <f t="shared" si="193"/>
        <v>119.28803757661841</v>
      </c>
      <c r="FB100">
        <f t="shared" si="193"/>
        <v>108.87714444499623</v>
      </c>
      <c r="FC100">
        <f t="shared" si="193"/>
        <v>114.57139623011911</v>
      </c>
      <c r="FD100">
        <f t="shared" si="193"/>
        <v>111.64106856751731</v>
      </c>
      <c r="FE100">
        <f t="shared" si="193"/>
        <v>115.74148585606831</v>
      </c>
      <c r="FF100">
        <f t="shared" si="193"/>
        <v>113.0980356892298</v>
      </c>
      <c r="FG100">
        <f t="shared" si="193"/>
        <v>108.67759278496557</v>
      </c>
      <c r="FH100">
        <f t="shared" si="193"/>
        <v>113.76057588786711</v>
      </c>
      <c r="FI100">
        <f t="shared" si="193"/>
        <v>113.96589222362688</v>
      </c>
      <c r="FJ100">
        <f t="shared" si="193"/>
        <v>118.75218640707909</v>
      </c>
      <c r="FK100">
        <f t="shared" si="193"/>
        <v>116.34827866604213</v>
      </c>
      <c r="FL100">
        <f t="shared" si="193"/>
        <v>118.04093777165605</v>
      </c>
      <c r="FM100">
        <f t="shared" si="193"/>
        <v>112.22937628954463</v>
      </c>
      <c r="FN100">
        <f t="shared" si="193"/>
        <v>116.48291525638285</v>
      </c>
      <c r="FO100">
        <f t="shared" si="193"/>
        <v>120.40413284668882</v>
      </c>
      <c r="FP100">
        <f t="shared" si="193"/>
        <v>117.47245196570265</v>
      </c>
      <c r="FQ100">
        <f t="shared" si="193"/>
        <v>123.75208860877578</v>
      </c>
      <c r="FR100">
        <f t="shared" si="193"/>
        <v>120.82878314770079</v>
      </c>
      <c r="FS100">
        <f t="shared" si="193"/>
        <v>111.07012733444661</v>
      </c>
      <c r="FT100">
        <f t="shared" si="193"/>
        <v>110.29142889093735</v>
      </c>
      <c r="FU100">
        <f t="shared" si="193"/>
        <v>123.42069471016138</v>
      </c>
      <c r="FV100">
        <f t="shared" si="193"/>
        <v>102.64549787045394</v>
      </c>
      <c r="FW100">
        <f t="shared" si="193"/>
        <v>111.27145772223116</v>
      </c>
      <c r="FX100">
        <f t="shared" si="193"/>
        <v>110.88314785936332</v>
      </c>
      <c r="FY100">
        <f t="shared" si="193"/>
        <v>113.69340268371975</v>
      </c>
      <c r="FZ100">
        <f t="shared" si="193"/>
        <v>113.0339682098795</v>
      </c>
      <c r="GA100">
        <f t="shared" si="193"/>
        <v>112.1570337349055</v>
      </c>
      <c r="GB100">
        <f t="shared" si="193"/>
        <v>110.7934055010348</v>
      </c>
      <c r="GC100">
        <f t="shared" si="193"/>
        <v>110.8086451381608</v>
      </c>
      <c r="GD100">
        <f t="shared" si="193"/>
        <v>106.1452900746154</v>
      </c>
      <c r="GE100">
        <f t="shared" si="193"/>
        <v>103.8975457069423</v>
      </c>
      <c r="GF100">
        <f t="shared" si="193"/>
        <v>100.29720737647193</v>
      </c>
      <c r="GG100">
        <f t="shared" si="193"/>
        <v>71.074688752492108</v>
      </c>
      <c r="GH100">
        <f t="shared" si="193"/>
        <v>98.35289016727765</v>
      </c>
      <c r="GI100">
        <f t="shared" si="193"/>
        <v>105.05345102972501</v>
      </c>
      <c r="GJ100">
        <f t="shared" si="193"/>
        <v>118.0505469588559</v>
      </c>
      <c r="GK100">
        <f t="shared" si="193"/>
        <v>107.10851158880531</v>
      </c>
      <c r="GL100">
        <f t="shared" si="193"/>
        <v>113.62609173888745</v>
      </c>
      <c r="GM100">
        <f t="shared" si="193"/>
        <v>98.604612060696212</v>
      </c>
      <c r="GN100">
        <f t="shared" si="193"/>
        <v>149.04090079629174</v>
      </c>
      <c r="GO100">
        <f t="shared" ref="GO100:IZ100" si="194">_xlfn.FORECAST.ETS($A$100,GO3:GO62,$A$3:$A$62)</f>
        <v>105.33899917397905</v>
      </c>
      <c r="GP100">
        <f t="shared" si="194"/>
        <v>111.29858343141363</v>
      </c>
      <c r="GQ100">
        <f t="shared" si="194"/>
        <v>113.63232146455867</v>
      </c>
      <c r="GR100">
        <f t="shared" si="194"/>
        <v>118.18440377547299</v>
      </c>
      <c r="GS100">
        <f t="shared" si="194"/>
        <v>115.04560352597844</v>
      </c>
      <c r="GT100">
        <f t="shared" si="194"/>
        <v>113.87130532137094</v>
      </c>
      <c r="GU100">
        <f t="shared" si="194"/>
        <v>108.979124705252</v>
      </c>
      <c r="GV100">
        <f t="shared" si="194"/>
        <v>109.28956458249678</v>
      </c>
      <c r="GW100">
        <f t="shared" si="194"/>
        <v>102.11629412146827</v>
      </c>
      <c r="GX100">
        <f t="shared" si="194"/>
        <v>117.95754792359347</v>
      </c>
      <c r="GY100">
        <f t="shared" si="194"/>
        <v>109.92518867820391</v>
      </c>
      <c r="GZ100">
        <f t="shared" si="194"/>
        <v>103.12451261561299</v>
      </c>
      <c r="HA100">
        <f t="shared" si="194"/>
        <v>127.77720475860043</v>
      </c>
      <c r="HB100">
        <f t="shared" si="194"/>
        <v>46.44215902831926</v>
      </c>
      <c r="HC100">
        <f t="shared" si="194"/>
        <v>107.98657270596391</v>
      </c>
      <c r="HD100">
        <f t="shared" si="194"/>
        <v>57.833103780154453</v>
      </c>
      <c r="HE100">
        <f t="shared" si="194"/>
        <v>88.578880278399566</v>
      </c>
      <c r="HF100">
        <f t="shared" si="194"/>
        <v>100.03668621385202</v>
      </c>
      <c r="HG100">
        <f t="shared" si="194"/>
        <v>100.98660105475449</v>
      </c>
      <c r="HH100">
        <f t="shared" si="194"/>
        <v>101.72563190806453</v>
      </c>
      <c r="HI100">
        <f t="shared" si="194"/>
        <v>82.679926592875802</v>
      </c>
      <c r="HJ100">
        <f t="shared" si="194"/>
        <v>43.155791715567652</v>
      </c>
      <c r="HK100">
        <f t="shared" si="194"/>
        <v>17.012529603317006</v>
      </c>
      <c r="HL100">
        <f t="shared" si="194"/>
        <v>83.680712397155503</v>
      </c>
      <c r="HM100">
        <f t="shared" si="194"/>
        <v>86.87510291392573</v>
      </c>
      <c r="HN100">
        <f t="shared" si="194"/>
        <v>73.289246164050667</v>
      </c>
      <c r="HO100">
        <f t="shared" si="194"/>
        <v>76.190694782095164</v>
      </c>
      <c r="HP100">
        <f t="shared" si="194"/>
        <v>100.76757553542203</v>
      </c>
      <c r="HQ100">
        <f t="shared" si="194"/>
        <v>99.471729440838743</v>
      </c>
      <c r="HR100">
        <f t="shared" si="194"/>
        <v>63.226496681349161</v>
      </c>
      <c r="HS100">
        <f t="shared" si="194"/>
        <v>101.62137394450455</v>
      </c>
      <c r="HT100">
        <f t="shared" si="194"/>
        <v>105.75280055456649</v>
      </c>
      <c r="HU100">
        <f t="shared" si="194"/>
        <v>122.26650802789271</v>
      </c>
      <c r="HV100">
        <f t="shared" si="194"/>
        <v>119.81105112437449</v>
      </c>
      <c r="HW100">
        <f t="shared" si="194"/>
        <v>109.98655338626868</v>
      </c>
      <c r="HX100">
        <f t="shared" si="194"/>
        <v>119.10408034732924</v>
      </c>
      <c r="HY100">
        <f t="shared" si="194"/>
        <v>103.87978312806899</v>
      </c>
      <c r="HZ100">
        <f t="shared" si="194"/>
        <v>111.58861100809743</v>
      </c>
      <c r="IA100">
        <f t="shared" si="194"/>
        <v>109.36034328660725</v>
      </c>
      <c r="IB100">
        <f t="shared" si="194"/>
        <v>100.83367144555123</v>
      </c>
      <c r="IC100">
        <f t="shared" si="194"/>
        <v>104.20535632723637</v>
      </c>
      <c r="ID100">
        <f t="shared" si="194"/>
        <v>113.77890181965245</v>
      </c>
      <c r="IE100">
        <f t="shared" si="194"/>
        <v>104.10583028606935</v>
      </c>
      <c r="IF100">
        <f t="shared" si="194"/>
        <v>113.8331639001761</v>
      </c>
      <c r="IG100">
        <f t="shared" si="194"/>
        <v>104.2578999835799</v>
      </c>
      <c r="IH100">
        <f t="shared" si="194"/>
        <v>111.55910653901446</v>
      </c>
      <c r="II100">
        <f t="shared" si="194"/>
        <v>119.08774466320305</v>
      </c>
      <c r="IJ100">
        <f t="shared" si="194"/>
        <v>134.17776424901103</v>
      </c>
      <c r="IK100">
        <f t="shared" si="194"/>
        <v>104.13050632805805</v>
      </c>
      <c r="IL100">
        <f t="shared" si="194"/>
        <v>131.38491416340528</v>
      </c>
      <c r="IM100">
        <f t="shared" si="194"/>
        <v>104.27918921899293</v>
      </c>
      <c r="IN100">
        <f t="shared" si="194"/>
        <v>112.18269303411708</v>
      </c>
      <c r="IO100">
        <f t="shared" si="194"/>
        <v>101.14361155207074</v>
      </c>
      <c r="IP100">
        <f t="shared" si="194"/>
        <v>106.77746453795126</v>
      </c>
      <c r="IQ100">
        <f t="shared" si="194"/>
        <v>112.26631904172019</v>
      </c>
      <c r="IR100">
        <f t="shared" si="194"/>
        <v>117.76573402138865</v>
      </c>
      <c r="IS100">
        <f t="shared" si="194"/>
        <v>114.72059971407691</v>
      </c>
      <c r="IT100">
        <f t="shared" si="194"/>
        <v>113.99227951987456</v>
      </c>
      <c r="IU100">
        <f t="shared" si="194"/>
        <v>122.1663363135761</v>
      </c>
      <c r="IV100">
        <f t="shared" si="194"/>
        <v>111.40752866420002</v>
      </c>
      <c r="IW100">
        <f t="shared" si="194"/>
        <v>114.09634504588757</v>
      </c>
      <c r="IX100">
        <f t="shared" si="194"/>
        <v>111.12201775128467</v>
      </c>
      <c r="IY100">
        <f t="shared" si="194"/>
        <v>107.64434560343234</v>
      </c>
      <c r="IZ100">
        <f t="shared" si="194"/>
        <v>117.36093185822597</v>
      </c>
      <c r="JA100">
        <f t="shared" ref="JA100:KR100" si="195">_xlfn.FORECAST.ETS($A$100,JA3:JA62,$A$3:$A$62)</f>
        <v>116.82575402337417</v>
      </c>
      <c r="JB100">
        <f t="shared" si="195"/>
        <v>114.80076417922008</v>
      </c>
      <c r="JC100">
        <f t="shared" si="195"/>
        <v>112.55868724113905</v>
      </c>
      <c r="JD100">
        <f t="shared" si="195"/>
        <v>114.53533244766302</v>
      </c>
      <c r="JE100">
        <f t="shared" si="195"/>
        <v>127.7931717307969</v>
      </c>
      <c r="JF100">
        <f t="shared" si="195"/>
        <v>110.92449147227317</v>
      </c>
      <c r="JG100">
        <f t="shared" si="195"/>
        <v>117.76231284519976</v>
      </c>
      <c r="JH100">
        <f t="shared" si="195"/>
        <v>110.1590286770648</v>
      </c>
      <c r="JI100">
        <f t="shared" si="195"/>
        <v>116.6980806805206</v>
      </c>
      <c r="JJ100">
        <f t="shared" si="195"/>
        <v>105.14033333579256</v>
      </c>
      <c r="JK100">
        <f t="shared" si="195"/>
        <v>116.78426527503271</v>
      </c>
      <c r="JL100">
        <f t="shared" si="195"/>
        <v>110.45337140204965</v>
      </c>
      <c r="JM100">
        <f t="shared" si="195"/>
        <v>115.45555935455707</v>
      </c>
      <c r="JN100">
        <f t="shared" si="195"/>
        <v>114.59690210071783</v>
      </c>
      <c r="JO100">
        <f t="shared" si="195"/>
        <v>106.97315061973161</v>
      </c>
      <c r="JP100">
        <f t="shared" si="195"/>
        <v>123.47961133330951</v>
      </c>
      <c r="JQ100">
        <f t="shared" si="195"/>
        <v>102.41268874380944</v>
      </c>
      <c r="JR100">
        <f t="shared" si="195"/>
        <v>96.805876998557167</v>
      </c>
      <c r="JS100">
        <f t="shared" si="195"/>
        <v>111.99624236525862</v>
      </c>
      <c r="JT100">
        <f t="shared" si="195"/>
        <v>121.99295370480559</v>
      </c>
      <c r="JU100">
        <f t="shared" si="195"/>
        <v>121.48237305892873</v>
      </c>
      <c r="JV100">
        <f t="shared" si="195"/>
        <v>119.29528749799519</v>
      </c>
      <c r="JW100">
        <f t="shared" si="195"/>
        <v>124.89204107240882</v>
      </c>
      <c r="JX100">
        <f t="shared" si="195"/>
        <v>104.56543244573021</v>
      </c>
      <c r="JY100">
        <f t="shared" si="195"/>
        <v>117.19456681921102</v>
      </c>
      <c r="JZ100">
        <f t="shared" si="195"/>
        <v>114.99102306523109</v>
      </c>
      <c r="KA100">
        <f t="shared" si="195"/>
        <v>119.61216503391839</v>
      </c>
      <c r="KB100">
        <f t="shared" si="195"/>
        <v>103.41771309671421</v>
      </c>
      <c r="KC100">
        <f t="shared" si="195"/>
        <v>115.63570348731551</v>
      </c>
      <c r="KD100">
        <f t="shared" si="195"/>
        <v>104.88914697782521</v>
      </c>
      <c r="KE100">
        <f t="shared" si="195"/>
        <v>93.808791747623488</v>
      </c>
      <c r="KF100">
        <f t="shared" si="195"/>
        <v>75.296246634454306</v>
      </c>
      <c r="KG100">
        <f t="shared" si="195"/>
        <v>101.44322407312121</v>
      </c>
      <c r="KH100">
        <f t="shared" si="195"/>
        <v>94.301537243409371</v>
      </c>
      <c r="KI100">
        <f t="shared" si="195"/>
        <v>114.63936560429345</v>
      </c>
      <c r="KJ100">
        <f t="shared" si="195"/>
        <v>114.64831567988303</v>
      </c>
      <c r="KK100">
        <f t="shared" si="195"/>
        <v>100</v>
      </c>
      <c r="KL100">
        <f t="shared" si="195"/>
        <v>110.00211432565953</v>
      </c>
      <c r="KM100">
        <f t="shared" si="195"/>
        <v>107.08593814080795</v>
      </c>
      <c r="KN100">
        <f t="shared" si="195"/>
        <v>112.43074090823886</v>
      </c>
      <c r="KO100">
        <f t="shared" si="195"/>
        <v>118.86947264829233</v>
      </c>
      <c r="KP100">
        <f t="shared" si="195"/>
        <v>109.59248743158876</v>
      </c>
      <c r="KQ100">
        <f t="shared" si="195"/>
        <v>120.27239694391379</v>
      </c>
      <c r="KR100">
        <f t="shared" si="195"/>
        <v>127.07664692288537</v>
      </c>
      <c r="KS100">
        <f t="shared" si="14"/>
        <v>107.45321050215881</v>
      </c>
    </row>
    <row r="101" spans="1:305" x14ac:dyDescent="0.2">
      <c r="A101" s="66">
        <v>44628</v>
      </c>
      <c r="B101">
        <f t="shared" si="170"/>
        <v>116.91694158489058</v>
      </c>
      <c r="C101">
        <f t="shared" si="8"/>
        <v>107.50259146074588</v>
      </c>
      <c r="D101">
        <f>_xlfn.FORECAST.ETS($A$101,D3:D62,$A$3:$A$62)</f>
        <v>111.88479565134747</v>
      </c>
      <c r="E101">
        <f t="shared" ref="E101:BP101" si="196">_xlfn.FORECAST.ETS($A$101,E3:E62,$A$3:$A$62)</f>
        <v>115.00017169256066</v>
      </c>
      <c r="F101">
        <f t="shared" si="196"/>
        <v>101.91468183237895</v>
      </c>
      <c r="G101">
        <f t="shared" si="196"/>
        <v>112.23122332229552</v>
      </c>
      <c r="H101">
        <f t="shared" si="196"/>
        <v>110.64767290707384</v>
      </c>
      <c r="I101">
        <f t="shared" si="196"/>
        <v>111.20024525391406</v>
      </c>
      <c r="J101">
        <f t="shared" si="196"/>
        <v>112.91604137750512</v>
      </c>
      <c r="K101">
        <f t="shared" si="196"/>
        <v>106.72195694852545</v>
      </c>
      <c r="L101">
        <f t="shared" si="196"/>
        <v>99.024518710576913</v>
      </c>
      <c r="M101">
        <f t="shared" si="196"/>
        <v>118.22157675782618</v>
      </c>
      <c r="N101">
        <f t="shared" si="196"/>
        <v>97.349613989556957</v>
      </c>
      <c r="O101">
        <f t="shared" si="196"/>
        <v>107.371192081849</v>
      </c>
      <c r="P101">
        <f t="shared" si="196"/>
        <v>133.16984165932774</v>
      </c>
      <c r="Q101">
        <f t="shared" si="196"/>
        <v>115.30791098229707</v>
      </c>
      <c r="R101">
        <f t="shared" si="196"/>
        <v>95.314032227903013</v>
      </c>
      <c r="S101">
        <f t="shared" si="196"/>
        <v>94.241950221515651</v>
      </c>
      <c r="T101">
        <f t="shared" si="196"/>
        <v>109.44755255426915</v>
      </c>
      <c r="U101">
        <f t="shared" si="196"/>
        <v>111.32198635792341</v>
      </c>
      <c r="V101">
        <f t="shared" si="196"/>
        <v>96.276961600738403</v>
      </c>
      <c r="W101">
        <f t="shared" si="196"/>
        <v>104.08126490259835</v>
      </c>
      <c r="X101">
        <f t="shared" si="196"/>
        <v>114.47809061069394</v>
      </c>
      <c r="Y101">
        <f t="shared" si="196"/>
        <v>108.76904841386293</v>
      </c>
      <c r="Z101">
        <f t="shared" si="196"/>
        <v>105.23907623105805</v>
      </c>
      <c r="AA101">
        <f t="shared" si="196"/>
        <v>96.557231342802936</v>
      </c>
      <c r="AB101">
        <f t="shared" si="196"/>
        <v>140.37597263234716</v>
      </c>
      <c r="AC101">
        <f t="shared" si="196"/>
        <v>118.20047857299008</v>
      </c>
      <c r="AD101">
        <f t="shared" si="196"/>
        <v>103.32003653405476</v>
      </c>
      <c r="AE101">
        <f t="shared" si="196"/>
        <v>110.35376638390532</v>
      </c>
      <c r="AF101">
        <f t="shared" si="196"/>
        <v>104.8488734410395</v>
      </c>
      <c r="AG101">
        <f t="shared" si="196"/>
        <v>100.88647769617143</v>
      </c>
      <c r="AH101">
        <f t="shared" si="196"/>
        <v>120.83099047443844</v>
      </c>
      <c r="AI101">
        <f t="shared" si="196"/>
        <v>103.38401722836436</v>
      </c>
      <c r="AJ101">
        <f t="shared" si="196"/>
        <v>103.72233642810335</v>
      </c>
      <c r="AK101">
        <f t="shared" si="196"/>
        <v>107.43912058856023</v>
      </c>
      <c r="AL101">
        <f t="shared" si="196"/>
        <v>119.03442549183116</v>
      </c>
      <c r="AM101">
        <f t="shared" si="196"/>
        <v>123.15695469877741</v>
      </c>
      <c r="AN101">
        <f t="shared" si="196"/>
        <v>116.96364057433725</v>
      </c>
      <c r="AO101">
        <f t="shared" si="196"/>
        <v>180.60471800555334</v>
      </c>
      <c r="AP101">
        <f t="shared" si="196"/>
        <v>117.71468100110098</v>
      </c>
      <c r="AQ101">
        <f t="shared" si="196"/>
        <v>105.89266673327984</v>
      </c>
      <c r="AR101">
        <f t="shared" si="196"/>
        <v>100.03214592416252</v>
      </c>
      <c r="AS101">
        <f t="shared" si="196"/>
        <v>107.3180347018985</v>
      </c>
      <c r="AT101">
        <f t="shared" si="196"/>
        <v>163.71172312358206</v>
      </c>
      <c r="AU101">
        <f t="shared" si="196"/>
        <v>114.19629171712558</v>
      </c>
      <c r="AV101">
        <f t="shared" si="196"/>
        <v>112.86603664340346</v>
      </c>
      <c r="AW101">
        <f t="shared" si="196"/>
        <v>110.79698883990389</v>
      </c>
      <c r="AX101">
        <f t="shared" si="196"/>
        <v>111.16232466429751</v>
      </c>
      <c r="AY101">
        <f t="shared" si="196"/>
        <v>119.56472933096347</v>
      </c>
      <c r="AZ101">
        <f t="shared" si="196"/>
        <v>110.14420886381298</v>
      </c>
      <c r="BA101">
        <f t="shared" si="196"/>
        <v>152.76668089864131</v>
      </c>
      <c r="BB101">
        <f t="shared" si="196"/>
        <v>101.2506780902706</v>
      </c>
      <c r="BC101">
        <f t="shared" si="196"/>
        <v>116.45057354427269</v>
      </c>
      <c r="BD101">
        <f t="shared" si="196"/>
        <v>99.94984290557872</v>
      </c>
      <c r="BE101">
        <f t="shared" si="196"/>
        <v>109.49038480898263</v>
      </c>
      <c r="BF101">
        <f t="shared" si="196"/>
        <v>126.40095152036376</v>
      </c>
      <c r="BG101">
        <f t="shared" si="196"/>
        <v>115.9690209390381</v>
      </c>
      <c r="BH101">
        <f t="shared" si="196"/>
        <v>118.32917241657151</v>
      </c>
      <c r="BI101">
        <f t="shared" si="196"/>
        <v>103.61031613371658</v>
      </c>
      <c r="BJ101">
        <f t="shared" si="196"/>
        <v>114.664240247734</v>
      </c>
      <c r="BK101">
        <f t="shared" si="196"/>
        <v>113.56662167413094</v>
      </c>
      <c r="BL101">
        <f t="shared" si="196"/>
        <v>117.88284857563572</v>
      </c>
      <c r="BM101">
        <f t="shared" si="196"/>
        <v>116.95604935817218</v>
      </c>
      <c r="BN101">
        <f t="shared" si="196"/>
        <v>123.48839234483687</v>
      </c>
      <c r="BO101">
        <f t="shared" si="196"/>
        <v>101.02426699306545</v>
      </c>
      <c r="BP101">
        <f t="shared" si="196"/>
        <v>94.633257193735957</v>
      </c>
      <c r="BQ101">
        <f t="shared" ref="BQ101:EB101" si="197">_xlfn.FORECAST.ETS($A$101,BQ3:BQ62,$A$3:$A$62)</f>
        <v>100.90088609557303</v>
      </c>
      <c r="BR101">
        <f t="shared" si="197"/>
        <v>112.03958504770753</v>
      </c>
      <c r="BS101">
        <f t="shared" si="197"/>
        <v>115.51249101508418</v>
      </c>
      <c r="BT101">
        <f t="shared" si="197"/>
        <v>103.72132433187144</v>
      </c>
      <c r="BU101">
        <f t="shared" si="197"/>
        <v>104.99540760300292</v>
      </c>
      <c r="BV101">
        <f t="shared" si="197"/>
        <v>119.69736348345729</v>
      </c>
      <c r="BW101">
        <f t="shared" si="197"/>
        <v>98.231462991833027</v>
      </c>
      <c r="BX101">
        <f t="shared" si="197"/>
        <v>113.23990930791128</v>
      </c>
      <c r="BY101">
        <f t="shared" si="197"/>
        <v>129.20925436404812</v>
      </c>
      <c r="BZ101">
        <f t="shared" si="197"/>
        <v>110.99450909755365</v>
      </c>
      <c r="CA101">
        <f t="shared" si="197"/>
        <v>110.59562966408146</v>
      </c>
      <c r="CB101">
        <f t="shared" si="197"/>
        <v>105.7170077749166</v>
      </c>
      <c r="CC101">
        <f t="shared" si="197"/>
        <v>106.31779624305167</v>
      </c>
      <c r="CD101">
        <f t="shared" si="197"/>
        <v>120.29043025558093</v>
      </c>
      <c r="CE101">
        <f t="shared" si="197"/>
        <v>108.34612243249785</v>
      </c>
      <c r="CF101">
        <f t="shared" si="197"/>
        <v>78.062907996471068</v>
      </c>
      <c r="CG101">
        <f t="shared" si="197"/>
        <v>105.43029520549086</v>
      </c>
      <c r="CH101">
        <f t="shared" si="197"/>
        <v>106.37808958665518</v>
      </c>
      <c r="CI101">
        <f t="shared" si="197"/>
        <v>73.483427008986936</v>
      </c>
      <c r="CJ101">
        <f t="shared" si="197"/>
        <v>95.927613912368827</v>
      </c>
      <c r="CK101">
        <f t="shared" si="197"/>
        <v>89.936616787192833</v>
      </c>
      <c r="CL101">
        <f t="shared" si="197"/>
        <v>107.08736243244513</v>
      </c>
      <c r="CM101">
        <f t="shared" si="197"/>
        <v>58.266891433141545</v>
      </c>
      <c r="CN101">
        <f t="shared" si="197"/>
        <v>68.35446634505783</v>
      </c>
      <c r="CO101">
        <f t="shared" si="197"/>
        <v>61.255448716458666</v>
      </c>
      <c r="CP101">
        <f t="shared" si="197"/>
        <v>55.201488414706404</v>
      </c>
      <c r="CQ101">
        <f t="shared" si="197"/>
        <v>103.736113176711</v>
      </c>
      <c r="CR101">
        <f t="shared" si="197"/>
        <v>65.68162666544734</v>
      </c>
      <c r="CS101">
        <f t="shared" si="197"/>
        <v>80.900390298010564</v>
      </c>
      <c r="CT101">
        <f t="shared" si="197"/>
        <v>43.514728928706127</v>
      </c>
      <c r="CU101">
        <f t="shared" si="197"/>
        <v>69.411459213321308</v>
      </c>
      <c r="CV101">
        <f t="shared" si="197"/>
        <v>102.60230543681223</v>
      </c>
      <c r="CW101">
        <f t="shared" si="197"/>
        <v>35.131965612532589</v>
      </c>
      <c r="CX101">
        <f t="shared" si="197"/>
        <v>101.73986659185432</v>
      </c>
      <c r="CY101">
        <f t="shared" si="197"/>
        <v>118.55275819423447</v>
      </c>
      <c r="CZ101">
        <f t="shared" si="197"/>
        <v>97.747998912425416</v>
      </c>
      <c r="DA101">
        <f t="shared" si="197"/>
        <v>120.41594122140212</v>
      </c>
      <c r="DB101">
        <f t="shared" si="197"/>
        <v>85.181863346280494</v>
      </c>
      <c r="DC101">
        <f t="shared" si="197"/>
        <v>67.845101166674638</v>
      </c>
      <c r="DD101">
        <f t="shared" si="197"/>
        <v>75.731576816133881</v>
      </c>
      <c r="DE101">
        <f t="shared" si="197"/>
        <v>60.700004244868687</v>
      </c>
      <c r="DF101">
        <f t="shared" si="197"/>
        <v>90.138445664885779</v>
      </c>
      <c r="DG101">
        <f t="shared" si="197"/>
        <v>50.762809682808623</v>
      </c>
      <c r="DH101">
        <f t="shared" si="197"/>
        <v>43.127879530587244</v>
      </c>
      <c r="DI101">
        <f t="shared" si="197"/>
        <v>94.994516381819722</v>
      </c>
      <c r="DJ101">
        <f t="shared" si="197"/>
        <v>108.18940140802428</v>
      </c>
      <c r="DK101">
        <f t="shared" si="197"/>
        <v>110.0159177216259</v>
      </c>
      <c r="DL101">
        <f t="shared" si="197"/>
        <v>110.46161663009491</v>
      </c>
      <c r="DM101">
        <f t="shared" si="197"/>
        <v>118.52939677318234</v>
      </c>
      <c r="DN101">
        <f t="shared" si="197"/>
        <v>124.2034738015285</v>
      </c>
      <c r="DO101">
        <f t="shared" si="197"/>
        <v>120.49190452084713</v>
      </c>
      <c r="DP101">
        <f t="shared" si="197"/>
        <v>113.38996607220393</v>
      </c>
      <c r="DQ101">
        <f t="shared" si="197"/>
        <v>113.77850320024949</v>
      </c>
      <c r="DR101">
        <f t="shared" si="197"/>
        <v>123.21020993878822</v>
      </c>
      <c r="DS101">
        <f t="shared" si="197"/>
        <v>116.44999784139578</v>
      </c>
      <c r="DT101">
        <f t="shared" si="197"/>
        <v>113.91139589398264</v>
      </c>
      <c r="DU101">
        <f t="shared" si="197"/>
        <v>155.30619889163788</v>
      </c>
      <c r="DV101">
        <f t="shared" si="197"/>
        <v>108.72189968492057</v>
      </c>
      <c r="DW101">
        <f t="shared" si="197"/>
        <v>113.47463058120886</v>
      </c>
      <c r="DX101">
        <f t="shared" si="197"/>
        <v>91.040941393657207</v>
      </c>
      <c r="DY101">
        <f t="shared" si="197"/>
        <v>101.10537606823709</v>
      </c>
      <c r="DZ101">
        <f t="shared" si="197"/>
        <v>107.05121882550284</v>
      </c>
      <c r="EA101">
        <f t="shared" si="197"/>
        <v>106.38211120146562</v>
      </c>
      <c r="EB101">
        <f t="shared" si="197"/>
        <v>103.31174336921444</v>
      </c>
      <c r="EC101">
        <f t="shared" ref="EC101:GN101" si="198">_xlfn.FORECAST.ETS($A$101,EC3:EC62,$A$3:$A$62)</f>
        <v>107.96865241866881</v>
      </c>
      <c r="ED101">
        <f t="shared" si="198"/>
        <v>99.985843596630545</v>
      </c>
      <c r="EE101">
        <f t="shared" si="198"/>
        <v>103.16868082499259</v>
      </c>
      <c r="EF101">
        <f t="shared" si="198"/>
        <v>86.890483605322473</v>
      </c>
      <c r="EG101">
        <f t="shared" si="198"/>
        <v>115.53195308271917</v>
      </c>
      <c r="EH101">
        <f t="shared" si="198"/>
        <v>63.924349862300133</v>
      </c>
      <c r="EI101">
        <f t="shared" si="198"/>
        <v>101.57070395508366</v>
      </c>
      <c r="EJ101">
        <f t="shared" si="198"/>
        <v>94.111523871381166</v>
      </c>
      <c r="EK101">
        <f t="shared" si="198"/>
        <v>104.15200002845934</v>
      </c>
      <c r="EL101">
        <f t="shared" si="198"/>
        <v>105.24318462887321</v>
      </c>
      <c r="EM101">
        <f t="shared" si="198"/>
        <v>111.71852391504054</v>
      </c>
      <c r="EN101">
        <f t="shared" si="198"/>
        <v>104.43207030524027</v>
      </c>
      <c r="EO101">
        <f t="shared" si="198"/>
        <v>89.281679261584699</v>
      </c>
      <c r="EP101">
        <f t="shared" si="198"/>
        <v>100.41094565428901</v>
      </c>
      <c r="EQ101">
        <f t="shared" si="198"/>
        <v>102.0859792694484</v>
      </c>
      <c r="ER101">
        <f t="shared" si="198"/>
        <v>60.982375247328079</v>
      </c>
      <c r="ES101">
        <f t="shared" si="198"/>
        <v>109.16797834595067</v>
      </c>
      <c r="ET101">
        <f t="shared" si="198"/>
        <v>96.313036229400211</v>
      </c>
      <c r="EU101">
        <f t="shared" si="198"/>
        <v>114.05841258235677</v>
      </c>
      <c r="EV101">
        <f t="shared" si="198"/>
        <v>112.54671288609943</v>
      </c>
      <c r="EW101">
        <f t="shared" si="198"/>
        <v>86.510994530301133</v>
      </c>
      <c r="EX101">
        <f t="shared" si="198"/>
        <v>65.899217865065182</v>
      </c>
      <c r="EY101">
        <f t="shared" si="198"/>
        <v>116.36062094822064</v>
      </c>
      <c r="EZ101">
        <f t="shared" si="198"/>
        <v>117.04699332932573</v>
      </c>
      <c r="FA101">
        <f t="shared" si="198"/>
        <v>119.72511385989978</v>
      </c>
      <c r="FB101">
        <f t="shared" si="198"/>
        <v>109.16945180304717</v>
      </c>
      <c r="FC101">
        <f t="shared" si="198"/>
        <v>115.02958933538778</v>
      </c>
      <c r="FD101">
        <f t="shared" si="198"/>
        <v>112.06919827011491</v>
      </c>
      <c r="FE101">
        <f t="shared" si="198"/>
        <v>116.14065087750467</v>
      </c>
      <c r="FF101">
        <f t="shared" si="198"/>
        <v>113.4250959385126</v>
      </c>
      <c r="FG101">
        <f t="shared" si="198"/>
        <v>108.87640593713368</v>
      </c>
      <c r="FH101">
        <f t="shared" si="198"/>
        <v>114.0772763100474</v>
      </c>
      <c r="FI101">
        <f t="shared" si="198"/>
        <v>114.30152505323827</v>
      </c>
      <c r="FJ101">
        <f t="shared" si="198"/>
        <v>119.18833198650952</v>
      </c>
      <c r="FK101">
        <f t="shared" si="198"/>
        <v>116.86299366629157</v>
      </c>
      <c r="FL101">
        <f t="shared" si="198"/>
        <v>118.47311191931824</v>
      </c>
      <c r="FM101">
        <f t="shared" si="198"/>
        <v>112.54005835480417</v>
      </c>
      <c r="FN101">
        <f t="shared" si="198"/>
        <v>116.88122429869924</v>
      </c>
      <c r="FO101">
        <f t="shared" si="198"/>
        <v>120.9023463956495</v>
      </c>
      <c r="FP101">
        <f t="shared" si="198"/>
        <v>117.89981940489602</v>
      </c>
      <c r="FQ101">
        <f t="shared" si="198"/>
        <v>124.35274645623761</v>
      </c>
      <c r="FR101">
        <f t="shared" si="198"/>
        <v>121.29011735916337</v>
      </c>
      <c r="FS101">
        <f t="shared" si="198"/>
        <v>111.34622690435441</v>
      </c>
      <c r="FT101">
        <f t="shared" si="198"/>
        <v>110.50062445800907</v>
      </c>
      <c r="FU101">
        <f t="shared" si="198"/>
        <v>124.00391844553744</v>
      </c>
      <c r="FV101">
        <f t="shared" si="198"/>
        <v>102.75236407913636</v>
      </c>
      <c r="FW101">
        <f t="shared" si="198"/>
        <v>111.53136438493988</v>
      </c>
      <c r="FX101">
        <f t="shared" si="198"/>
        <v>108.43988068808008</v>
      </c>
      <c r="FY101">
        <f t="shared" si="198"/>
        <v>113.69240823719353</v>
      </c>
      <c r="FZ101">
        <f t="shared" si="198"/>
        <v>113.04976707695214</v>
      </c>
      <c r="GA101">
        <f t="shared" si="198"/>
        <v>112.14639265738468</v>
      </c>
      <c r="GB101">
        <f t="shared" si="198"/>
        <v>110.78606458945347</v>
      </c>
      <c r="GC101">
        <f t="shared" si="198"/>
        <v>110.8141592625805</v>
      </c>
      <c r="GD101">
        <f t="shared" si="198"/>
        <v>106.2931987328754</v>
      </c>
      <c r="GE101">
        <f t="shared" si="198"/>
        <v>103.98170004268093</v>
      </c>
      <c r="GF101">
        <f t="shared" si="198"/>
        <v>100.33148991912478</v>
      </c>
      <c r="GG101">
        <f t="shared" si="198"/>
        <v>70.417185717275842</v>
      </c>
      <c r="GH101">
        <f t="shared" si="198"/>
        <v>98.31708850235367</v>
      </c>
      <c r="GI101">
        <f t="shared" si="198"/>
        <v>105.2661721708695</v>
      </c>
      <c r="GJ101">
        <f t="shared" si="198"/>
        <v>118.48165012995</v>
      </c>
      <c r="GK101">
        <f t="shared" si="198"/>
        <v>107.31750433921705</v>
      </c>
      <c r="GL101">
        <f t="shared" si="198"/>
        <v>114.04755531356444</v>
      </c>
      <c r="GM101">
        <f t="shared" si="198"/>
        <v>98.502193462333253</v>
      </c>
      <c r="GN101">
        <f t="shared" si="198"/>
        <v>150.10131577336836</v>
      </c>
      <c r="GO101">
        <f t="shared" ref="GO101:IZ101" si="199">_xlfn.FORECAST.ETS($A$101,GO3:GO62,$A$3:$A$62)</f>
        <v>105.52204550984077</v>
      </c>
      <c r="GP101">
        <f t="shared" si="199"/>
        <v>111.56353144227569</v>
      </c>
      <c r="GQ101">
        <f t="shared" si="199"/>
        <v>113.94370752628072</v>
      </c>
      <c r="GR101">
        <f t="shared" si="199"/>
        <v>118.65769253555565</v>
      </c>
      <c r="GS101">
        <f t="shared" si="199"/>
        <v>114.99727184274795</v>
      </c>
      <c r="GT101">
        <f t="shared" si="199"/>
        <v>114.20394748920785</v>
      </c>
      <c r="GU101">
        <f t="shared" si="199"/>
        <v>109.1994942427405</v>
      </c>
      <c r="GV101">
        <f t="shared" si="199"/>
        <v>109.4647243244444</v>
      </c>
      <c r="GW101">
        <f t="shared" si="199"/>
        <v>102.1679742832589</v>
      </c>
      <c r="GX101">
        <f t="shared" si="199"/>
        <v>123.06085853425581</v>
      </c>
      <c r="GY101">
        <f t="shared" si="199"/>
        <v>110.04340678177226</v>
      </c>
      <c r="GZ101">
        <f t="shared" si="199"/>
        <v>103.20687053216994</v>
      </c>
      <c r="HA101">
        <f t="shared" si="199"/>
        <v>105.54062390752476</v>
      </c>
      <c r="HB101">
        <f t="shared" si="199"/>
        <v>45.139812984807833</v>
      </c>
      <c r="HC101">
        <f t="shared" si="199"/>
        <v>108.13202206204448</v>
      </c>
      <c r="HD101">
        <f t="shared" si="199"/>
        <v>56.815108822394826</v>
      </c>
      <c r="HE101">
        <f t="shared" si="199"/>
        <v>88.334094593578939</v>
      </c>
      <c r="HF101">
        <f t="shared" si="199"/>
        <v>100.04124201436487</v>
      </c>
      <c r="HG101">
        <f t="shared" si="199"/>
        <v>101.00490398048017</v>
      </c>
      <c r="HH101">
        <f t="shared" si="199"/>
        <v>101.77264586176892</v>
      </c>
      <c r="HI101">
        <f t="shared" si="199"/>
        <v>82.358242685408612</v>
      </c>
      <c r="HJ101">
        <f t="shared" si="199"/>
        <v>41.852917628802622</v>
      </c>
      <c r="HK101">
        <f t="shared" si="199"/>
        <v>15.118786974257416</v>
      </c>
      <c r="HL101">
        <f t="shared" si="199"/>
        <v>83.349887524298751</v>
      </c>
      <c r="HM101">
        <f t="shared" si="199"/>
        <v>86.010304742648117</v>
      </c>
      <c r="HN101">
        <f t="shared" si="199"/>
        <v>72.676077378959079</v>
      </c>
      <c r="HO101">
        <f t="shared" si="199"/>
        <v>75.560198787527909</v>
      </c>
      <c r="HP101">
        <f t="shared" si="199"/>
        <v>100.85558121857088</v>
      </c>
      <c r="HQ101">
        <f t="shared" si="199"/>
        <v>99.491728476268889</v>
      </c>
      <c r="HR101">
        <f t="shared" si="199"/>
        <v>62.320753854215774</v>
      </c>
      <c r="HS101">
        <f t="shared" si="199"/>
        <v>101.70619501982225</v>
      </c>
      <c r="HT101">
        <f t="shared" si="199"/>
        <v>105.72562161545694</v>
      </c>
      <c r="HU101">
        <f t="shared" si="199"/>
        <v>122.84607258739445</v>
      </c>
      <c r="HV101">
        <f t="shared" si="199"/>
        <v>121.54160175263478</v>
      </c>
      <c r="HW101">
        <f t="shared" si="199"/>
        <v>110.2171809634492</v>
      </c>
      <c r="HX101">
        <f t="shared" si="199"/>
        <v>119.56685759748774</v>
      </c>
      <c r="HY101">
        <f t="shared" si="199"/>
        <v>103.98040155302957</v>
      </c>
      <c r="HZ101">
        <f t="shared" si="199"/>
        <v>111.85418191163511</v>
      </c>
      <c r="IA101">
        <f t="shared" si="199"/>
        <v>109.76369406194402</v>
      </c>
      <c r="IB101">
        <f t="shared" si="199"/>
        <v>100.92836073321783</v>
      </c>
      <c r="IC101">
        <f t="shared" si="199"/>
        <v>104.30812498248382</v>
      </c>
      <c r="ID101">
        <f t="shared" si="199"/>
        <v>114.14310844006964</v>
      </c>
      <c r="IE101">
        <f t="shared" si="199"/>
        <v>104.18904715472412</v>
      </c>
      <c r="IF101">
        <f t="shared" si="199"/>
        <v>114.13878453267444</v>
      </c>
      <c r="IG101">
        <f t="shared" si="199"/>
        <v>104.38094628249699</v>
      </c>
      <c r="IH101">
        <f t="shared" si="199"/>
        <v>111.82461250464679</v>
      </c>
      <c r="II101">
        <f t="shared" si="199"/>
        <v>119.50068648209799</v>
      </c>
      <c r="IJ101">
        <f t="shared" si="199"/>
        <v>134.9742564430735</v>
      </c>
      <c r="IK101">
        <f t="shared" si="199"/>
        <v>104.22499289545212</v>
      </c>
      <c r="IL101">
        <f t="shared" si="199"/>
        <v>131.44278097142237</v>
      </c>
      <c r="IM101">
        <f t="shared" si="199"/>
        <v>104.39147074716563</v>
      </c>
      <c r="IN101">
        <f t="shared" si="199"/>
        <v>111.81568776391076</v>
      </c>
      <c r="IO101">
        <f t="shared" si="199"/>
        <v>101.16467756721642</v>
      </c>
      <c r="IP101">
        <f t="shared" si="199"/>
        <v>106.95120861232935</v>
      </c>
      <c r="IQ101">
        <f t="shared" si="199"/>
        <v>112.53612961174306</v>
      </c>
      <c r="IR101">
        <f t="shared" si="199"/>
        <v>118.16806518874272</v>
      </c>
      <c r="IS101">
        <f t="shared" si="199"/>
        <v>114.99502713753506</v>
      </c>
      <c r="IT101">
        <f t="shared" si="199"/>
        <v>114.31941540870241</v>
      </c>
      <c r="IU101">
        <f t="shared" si="199"/>
        <v>128.67178852383648</v>
      </c>
      <c r="IV101">
        <f t="shared" si="199"/>
        <v>115.51150955348093</v>
      </c>
      <c r="IW101">
        <f t="shared" si="199"/>
        <v>117.84311363075821</v>
      </c>
      <c r="IX101">
        <f t="shared" si="199"/>
        <v>114.16886499385339</v>
      </c>
      <c r="IY101">
        <f t="shared" si="199"/>
        <v>110.96697224176413</v>
      </c>
      <c r="IZ101">
        <f t="shared" si="199"/>
        <v>117.81255373428931</v>
      </c>
      <c r="JA101">
        <f t="shared" ref="JA101:KR101" si="200">_xlfn.FORECAST.ETS($A$101,JA3:JA62,$A$3:$A$62)</f>
        <v>122.00270397507418</v>
      </c>
      <c r="JB101">
        <f t="shared" si="200"/>
        <v>119.82900090747432</v>
      </c>
      <c r="JC101">
        <f t="shared" si="200"/>
        <v>116.93395240005742</v>
      </c>
      <c r="JD101">
        <f t="shared" si="200"/>
        <v>114.57486871577925</v>
      </c>
      <c r="JE101">
        <f t="shared" si="200"/>
        <v>128.04643913971177</v>
      </c>
      <c r="JF101">
        <f t="shared" si="200"/>
        <v>111.17584868645395</v>
      </c>
      <c r="JG101">
        <f t="shared" si="200"/>
        <v>118.16466773845528</v>
      </c>
      <c r="JH101">
        <f t="shared" si="200"/>
        <v>110.39625572789048</v>
      </c>
      <c r="JI101">
        <f t="shared" si="200"/>
        <v>117.08089193415712</v>
      </c>
      <c r="JJ101">
        <f t="shared" si="200"/>
        <v>104.77626864912142</v>
      </c>
      <c r="JK101">
        <f t="shared" si="200"/>
        <v>117.20507675580048</v>
      </c>
      <c r="JL101">
        <f t="shared" si="200"/>
        <v>110.72336708849616</v>
      </c>
      <c r="JM101">
        <f t="shared" si="200"/>
        <v>115.65715503990575</v>
      </c>
      <c r="JN101">
        <f t="shared" si="200"/>
        <v>114.90994102590062</v>
      </c>
      <c r="JO101">
        <f t="shared" si="200"/>
        <v>107.06733857610986</v>
      </c>
      <c r="JP101">
        <f t="shared" si="200"/>
        <v>124.03673916066832</v>
      </c>
      <c r="JQ101">
        <f t="shared" si="200"/>
        <v>102.48145394283691</v>
      </c>
      <c r="JR101">
        <f t="shared" si="200"/>
        <v>97.013791839524842</v>
      </c>
      <c r="JS101">
        <f t="shared" si="200"/>
        <v>112.30705416912549</v>
      </c>
      <c r="JT101">
        <f t="shared" si="200"/>
        <v>123.7781456428024</v>
      </c>
      <c r="JU101">
        <f t="shared" si="200"/>
        <v>121.99486185415033</v>
      </c>
      <c r="JV101">
        <f t="shared" si="200"/>
        <v>119.75786546724004</v>
      </c>
      <c r="JW101">
        <f t="shared" si="200"/>
        <v>125.50872725256822</v>
      </c>
      <c r="JX101">
        <f t="shared" si="200"/>
        <v>104.75356192574854</v>
      </c>
      <c r="JY101">
        <f t="shared" si="200"/>
        <v>117.64530655239788</v>
      </c>
      <c r="JZ101">
        <f t="shared" si="200"/>
        <v>116.19699264664899</v>
      </c>
      <c r="KA101">
        <f t="shared" si="200"/>
        <v>117.4342147606384</v>
      </c>
      <c r="KB101">
        <f t="shared" si="200"/>
        <v>103.55426857672674</v>
      </c>
      <c r="KC101">
        <f t="shared" si="200"/>
        <v>116.11807632586508</v>
      </c>
      <c r="KD101">
        <f t="shared" si="200"/>
        <v>104.9985012087095</v>
      </c>
      <c r="KE101">
        <f t="shared" si="200"/>
        <v>93.810344446162048</v>
      </c>
      <c r="KF101">
        <f t="shared" si="200"/>
        <v>74.738153464477662</v>
      </c>
      <c r="KG101">
        <f t="shared" si="200"/>
        <v>101.53140141494808</v>
      </c>
      <c r="KH101">
        <f t="shared" si="200"/>
        <v>94.187040223672085</v>
      </c>
      <c r="KI101">
        <f t="shared" si="200"/>
        <v>114.95673950084164</v>
      </c>
      <c r="KJ101">
        <f t="shared" si="200"/>
        <v>114.98097753291826</v>
      </c>
      <c r="KK101">
        <f t="shared" si="200"/>
        <v>100</v>
      </c>
      <c r="KL101">
        <f t="shared" si="200"/>
        <v>110.24256582361647</v>
      </c>
      <c r="KM101">
        <f t="shared" si="200"/>
        <v>107.24323306403599</v>
      </c>
      <c r="KN101">
        <f t="shared" si="200"/>
        <v>112.75231939800338</v>
      </c>
      <c r="KO101">
        <f t="shared" si="200"/>
        <v>119.29778782242516</v>
      </c>
      <c r="KP101">
        <f t="shared" si="200"/>
        <v>112.32512412653622</v>
      </c>
      <c r="KQ101">
        <f t="shared" si="200"/>
        <v>120.73681297147664</v>
      </c>
      <c r="KR101">
        <f t="shared" si="200"/>
        <v>128.85215622542722</v>
      </c>
      <c r="KS101">
        <f t="shared" si="14"/>
        <v>107.77118779112372</v>
      </c>
    </row>
    <row r="102" spans="1:305" x14ac:dyDescent="0.2">
      <c r="A102" s="66">
        <v>44659</v>
      </c>
      <c r="B102">
        <f t="shared" si="170"/>
        <v>117.35747551965071</v>
      </c>
      <c r="C102">
        <f t="shared" si="8"/>
        <v>107.69174810214778</v>
      </c>
      <c r="D102">
        <f>_xlfn.FORECAST.ETS($A$102,D3:D62,$A$3:$A$62)</f>
        <v>112.15076916524525</v>
      </c>
      <c r="E102">
        <f t="shared" ref="E102:BP102" si="201">_xlfn.FORECAST.ETS($A$102,E3:E62,$A$3:$A$62)</f>
        <v>115.33628278491089</v>
      </c>
      <c r="F102">
        <f t="shared" si="201"/>
        <v>101.97760741314741</v>
      </c>
      <c r="G102">
        <f t="shared" si="201"/>
        <v>112.50065498976275</v>
      </c>
      <c r="H102">
        <f t="shared" si="201"/>
        <v>112.54794979385909</v>
      </c>
      <c r="I102">
        <f t="shared" si="201"/>
        <v>111.51276506638087</v>
      </c>
      <c r="J102">
        <f t="shared" si="201"/>
        <v>113.21737934051376</v>
      </c>
      <c r="K102">
        <f t="shared" si="201"/>
        <v>106.92758843418602</v>
      </c>
      <c r="L102">
        <f t="shared" si="201"/>
        <v>99.010210083523887</v>
      </c>
      <c r="M102">
        <f t="shared" si="201"/>
        <v>119.89946101091785</v>
      </c>
      <c r="N102">
        <f t="shared" si="201"/>
        <v>97.325449153108252</v>
      </c>
      <c r="O102">
        <f t="shared" si="201"/>
        <v>107.53842316204896</v>
      </c>
      <c r="P102">
        <f t="shared" si="201"/>
        <v>133.85392178146543</v>
      </c>
      <c r="Q102">
        <f t="shared" si="201"/>
        <v>115.80781207900895</v>
      </c>
      <c r="R102">
        <f t="shared" si="201"/>
        <v>94.033168100220692</v>
      </c>
      <c r="S102">
        <f t="shared" si="201"/>
        <v>94.12470794579184</v>
      </c>
      <c r="T102">
        <f t="shared" si="201"/>
        <v>109.64486303770212</v>
      </c>
      <c r="U102">
        <f t="shared" si="201"/>
        <v>111.54235691471571</v>
      </c>
      <c r="V102">
        <f t="shared" si="201"/>
        <v>99.998083249449309</v>
      </c>
      <c r="W102">
        <f t="shared" si="201"/>
        <v>104.20246253227999</v>
      </c>
      <c r="X102">
        <f t="shared" si="201"/>
        <v>114.8040797537133</v>
      </c>
      <c r="Y102">
        <f t="shared" si="201"/>
        <v>108.98402831467389</v>
      </c>
      <c r="Z102">
        <f t="shared" si="201"/>
        <v>105.33820025865668</v>
      </c>
      <c r="AA102">
        <f t="shared" si="201"/>
        <v>96.498240689691926</v>
      </c>
      <c r="AB102">
        <f t="shared" si="201"/>
        <v>141.25798652973484</v>
      </c>
      <c r="AC102">
        <f t="shared" si="201"/>
        <v>118.66324766530985</v>
      </c>
      <c r="AD102">
        <f t="shared" si="201"/>
        <v>103.46401367443555</v>
      </c>
      <c r="AE102">
        <f t="shared" si="201"/>
        <v>98.580599694327333</v>
      </c>
      <c r="AF102">
        <f t="shared" si="201"/>
        <v>113.69018317313916</v>
      </c>
      <c r="AG102">
        <f t="shared" si="201"/>
        <v>98.954598529526436</v>
      </c>
      <c r="AH102">
        <f t="shared" si="201"/>
        <v>121.31099671854849</v>
      </c>
      <c r="AI102">
        <f t="shared" si="201"/>
        <v>102.34912360028119</v>
      </c>
      <c r="AJ102">
        <f t="shared" si="201"/>
        <v>103.80649355627267</v>
      </c>
      <c r="AK102">
        <f t="shared" si="201"/>
        <v>107.62706992484269</v>
      </c>
      <c r="AL102">
        <f t="shared" si="201"/>
        <v>115.70044572603972</v>
      </c>
      <c r="AM102">
        <f t="shared" si="201"/>
        <v>123.6598146957429</v>
      </c>
      <c r="AN102">
        <f t="shared" si="201"/>
        <v>117.33533145311671</v>
      </c>
      <c r="AO102">
        <f t="shared" si="201"/>
        <v>160.42142794366424</v>
      </c>
      <c r="AP102">
        <f t="shared" si="201"/>
        <v>119.1701203807462</v>
      </c>
      <c r="AQ102">
        <f t="shared" si="201"/>
        <v>106.19438723072284</v>
      </c>
      <c r="AR102">
        <f t="shared" si="201"/>
        <v>105.15838770221713</v>
      </c>
      <c r="AS102">
        <f t="shared" si="201"/>
        <v>105.86386018663983</v>
      </c>
      <c r="AT102">
        <f t="shared" si="201"/>
        <v>174.99114131130807</v>
      </c>
      <c r="AU102">
        <f t="shared" si="201"/>
        <v>110.1982826321255</v>
      </c>
      <c r="AV102">
        <f t="shared" si="201"/>
        <v>112.990253541475</v>
      </c>
      <c r="AW102">
        <f t="shared" si="201"/>
        <v>111.08514241690015</v>
      </c>
      <c r="AX102">
        <f t="shared" si="201"/>
        <v>111.557480556904</v>
      </c>
      <c r="AY102">
        <f t="shared" si="201"/>
        <v>118.81240589536537</v>
      </c>
      <c r="AZ102">
        <f t="shared" si="201"/>
        <v>110.46850408765489</v>
      </c>
      <c r="BA102">
        <f t="shared" si="201"/>
        <v>153.10714892878329</v>
      </c>
      <c r="BB102">
        <f t="shared" si="201"/>
        <v>101.34847119714082</v>
      </c>
      <c r="BC102">
        <f t="shared" si="201"/>
        <v>116.84764643782785</v>
      </c>
      <c r="BD102">
        <f t="shared" si="201"/>
        <v>99.955897681417611</v>
      </c>
      <c r="BE102">
        <f t="shared" si="201"/>
        <v>109.76926886513928</v>
      </c>
      <c r="BF102">
        <f t="shared" si="201"/>
        <v>126.99216345723892</v>
      </c>
      <c r="BG102">
        <f t="shared" si="201"/>
        <v>116.32564859496792</v>
      </c>
      <c r="BH102">
        <f t="shared" si="201"/>
        <v>118.72567509525682</v>
      </c>
      <c r="BI102">
        <f t="shared" si="201"/>
        <v>103.69565575189777</v>
      </c>
      <c r="BJ102">
        <f t="shared" si="201"/>
        <v>115.03523414307207</v>
      </c>
      <c r="BK102">
        <f t="shared" si="201"/>
        <v>113.87622177236052</v>
      </c>
      <c r="BL102">
        <f t="shared" si="201"/>
        <v>118.32664760119641</v>
      </c>
      <c r="BM102">
        <f t="shared" si="201"/>
        <v>117.35370001135915</v>
      </c>
      <c r="BN102">
        <f t="shared" si="201"/>
        <v>124.01407593988081</v>
      </c>
      <c r="BO102">
        <f t="shared" si="201"/>
        <v>101.04279388152327</v>
      </c>
      <c r="BP102">
        <f t="shared" si="201"/>
        <v>94.529877056920839</v>
      </c>
      <c r="BQ102">
        <f t="shared" ref="BQ102:EB102" si="202">_xlfn.FORECAST.ETS($A$102,BQ3:BQ62,$A$3:$A$62)</f>
        <v>100.89658244495592</v>
      </c>
      <c r="BR102">
        <f t="shared" si="202"/>
        <v>112.38827582108865</v>
      </c>
      <c r="BS102">
        <f t="shared" si="202"/>
        <v>115.87201446369284</v>
      </c>
      <c r="BT102">
        <f t="shared" si="202"/>
        <v>103.80176220034159</v>
      </c>
      <c r="BU102">
        <f t="shared" si="202"/>
        <v>105.1085217904327</v>
      </c>
      <c r="BV102">
        <f t="shared" si="202"/>
        <v>120.12731397684209</v>
      </c>
      <c r="BW102">
        <f t="shared" si="202"/>
        <v>100.71648484993888</v>
      </c>
      <c r="BX102">
        <f t="shared" si="202"/>
        <v>113.5350759952109</v>
      </c>
      <c r="BY102">
        <f t="shared" si="202"/>
        <v>129.74049553338494</v>
      </c>
      <c r="BZ102">
        <f t="shared" si="202"/>
        <v>111.260106258615</v>
      </c>
      <c r="CA102">
        <f t="shared" si="202"/>
        <v>110.90045814235491</v>
      </c>
      <c r="CB102">
        <f t="shared" si="202"/>
        <v>110.42847215536241</v>
      </c>
      <c r="CC102">
        <f t="shared" si="202"/>
        <v>106.52741328827956</v>
      </c>
      <c r="CD102">
        <f t="shared" si="202"/>
        <v>120.76279734183042</v>
      </c>
      <c r="CE102">
        <f t="shared" si="202"/>
        <v>109.00897636072415</v>
      </c>
      <c r="CF102">
        <f t="shared" si="202"/>
        <v>77.474577395796246</v>
      </c>
      <c r="CG102">
        <f t="shared" si="202"/>
        <v>105.56872427121529</v>
      </c>
      <c r="CH102">
        <f t="shared" si="202"/>
        <v>106.50419070943643</v>
      </c>
      <c r="CI102">
        <f t="shared" si="202"/>
        <v>72.89761353552079</v>
      </c>
      <c r="CJ102">
        <f t="shared" si="202"/>
        <v>95.886852358092369</v>
      </c>
      <c r="CK102">
        <f t="shared" si="202"/>
        <v>89.824362438421218</v>
      </c>
      <c r="CL102">
        <f t="shared" si="202"/>
        <v>107.29220223417913</v>
      </c>
      <c r="CM102">
        <f t="shared" si="202"/>
        <v>57.329699425367721</v>
      </c>
      <c r="CN102">
        <f t="shared" si="202"/>
        <v>66.598560662273542</v>
      </c>
      <c r="CO102">
        <f t="shared" si="202"/>
        <v>65.764375214831546</v>
      </c>
      <c r="CP102">
        <f t="shared" si="202"/>
        <v>54.222220943507864</v>
      </c>
      <c r="CQ102">
        <f t="shared" si="202"/>
        <v>103.87224109208958</v>
      </c>
      <c r="CR102">
        <f t="shared" si="202"/>
        <v>66.057829802065669</v>
      </c>
      <c r="CS102">
        <f t="shared" si="202"/>
        <v>80.580070491303815</v>
      </c>
      <c r="CT102">
        <f t="shared" si="202"/>
        <v>42.231469384564093</v>
      </c>
      <c r="CU102">
        <f t="shared" si="202"/>
        <v>67.84913048356448</v>
      </c>
      <c r="CV102">
        <f t="shared" si="202"/>
        <v>103.200820982237</v>
      </c>
      <c r="CW102">
        <f t="shared" si="202"/>
        <v>33.417651183200064</v>
      </c>
      <c r="CX102">
        <f t="shared" si="202"/>
        <v>101.78576993801688</v>
      </c>
      <c r="CY102">
        <f t="shared" si="202"/>
        <v>118.96086527977421</v>
      </c>
      <c r="CZ102">
        <f t="shared" si="202"/>
        <v>97.70866768120824</v>
      </c>
      <c r="DA102">
        <f t="shared" si="202"/>
        <v>121.28561580276798</v>
      </c>
      <c r="DB102">
        <f t="shared" si="202"/>
        <v>84.890950855740485</v>
      </c>
      <c r="DC102">
        <f t="shared" si="202"/>
        <v>67.118170434534335</v>
      </c>
      <c r="DD102">
        <f t="shared" si="202"/>
        <v>75.213283244928149</v>
      </c>
      <c r="DE102">
        <f t="shared" si="202"/>
        <v>59.772129853297272</v>
      </c>
      <c r="DF102">
        <f t="shared" si="202"/>
        <v>89.938783715106638</v>
      </c>
      <c r="DG102">
        <f t="shared" si="202"/>
        <v>49.702299267222742</v>
      </c>
      <c r="DH102">
        <f t="shared" si="202"/>
        <v>41.733856476408604</v>
      </c>
      <c r="DI102">
        <f t="shared" si="202"/>
        <v>94.900723405762207</v>
      </c>
      <c r="DJ102">
        <f t="shared" si="202"/>
        <v>108.35650449691755</v>
      </c>
      <c r="DK102">
        <f t="shared" si="202"/>
        <v>110.15247632720836</v>
      </c>
      <c r="DL102">
        <f t="shared" si="202"/>
        <v>110.67481014927029</v>
      </c>
      <c r="DM102">
        <f t="shared" si="202"/>
        <v>118.99764057913487</v>
      </c>
      <c r="DN102">
        <f t="shared" si="202"/>
        <v>124.74030938081702</v>
      </c>
      <c r="DO102">
        <f t="shared" si="202"/>
        <v>120.9554375011722</v>
      </c>
      <c r="DP102">
        <f t="shared" si="202"/>
        <v>113.67007636652181</v>
      </c>
      <c r="DQ102">
        <f t="shared" si="202"/>
        <v>118.23205407038401</v>
      </c>
      <c r="DR102">
        <f t="shared" si="202"/>
        <v>123.71442381773593</v>
      </c>
      <c r="DS102">
        <f t="shared" si="202"/>
        <v>116.83690897811768</v>
      </c>
      <c r="DT102">
        <f t="shared" si="202"/>
        <v>114.33825819242796</v>
      </c>
      <c r="DU102">
        <f t="shared" si="202"/>
        <v>156.50927022433902</v>
      </c>
      <c r="DV102">
        <f t="shared" si="202"/>
        <v>108.9034378397922</v>
      </c>
      <c r="DW102">
        <f t="shared" si="202"/>
        <v>113.80496494067626</v>
      </c>
      <c r="DX102">
        <f t="shared" si="202"/>
        <v>90.801384787011457</v>
      </c>
      <c r="DY102">
        <f t="shared" si="202"/>
        <v>102.51564697650335</v>
      </c>
      <c r="DZ102">
        <f t="shared" si="202"/>
        <v>107.58449276574719</v>
      </c>
      <c r="EA102">
        <f t="shared" si="202"/>
        <v>106.56539146411825</v>
      </c>
      <c r="EB102">
        <f t="shared" si="202"/>
        <v>103.39235009791103</v>
      </c>
      <c r="EC102">
        <f t="shared" ref="EC102:GN102" si="203">_xlfn.FORECAST.ETS($A$102,EC3:EC62,$A$3:$A$62)</f>
        <v>108.20551391966534</v>
      </c>
      <c r="ED102">
        <f t="shared" si="203"/>
        <v>100.00663681163257</v>
      </c>
      <c r="EE102">
        <f t="shared" si="203"/>
        <v>103.08143208226896</v>
      </c>
      <c r="EF102">
        <f t="shared" si="203"/>
        <v>86.540479635079862</v>
      </c>
      <c r="EG102">
        <f t="shared" si="203"/>
        <v>115.88623501972873</v>
      </c>
      <c r="EH102">
        <f t="shared" si="203"/>
        <v>63.13459969873135</v>
      </c>
      <c r="EI102">
        <f t="shared" si="203"/>
        <v>101.65116226186464</v>
      </c>
      <c r="EJ102">
        <f t="shared" si="203"/>
        <v>94.034899663770162</v>
      </c>
      <c r="EK102">
        <f t="shared" si="203"/>
        <v>104.22882122134037</v>
      </c>
      <c r="EL102">
        <f t="shared" si="203"/>
        <v>105.37012475141967</v>
      </c>
      <c r="EM102">
        <f t="shared" si="203"/>
        <v>122.5101555028164</v>
      </c>
      <c r="EN102">
        <f t="shared" si="203"/>
        <v>104.55606146667439</v>
      </c>
      <c r="EO102">
        <f t="shared" si="203"/>
        <v>89.053510693762618</v>
      </c>
      <c r="EP102">
        <f t="shared" si="203"/>
        <v>100.42124067624455</v>
      </c>
      <c r="EQ102">
        <f t="shared" si="203"/>
        <v>102.20502742168011</v>
      </c>
      <c r="ER102">
        <f t="shared" si="203"/>
        <v>60.109262712356831</v>
      </c>
      <c r="ES102">
        <f t="shared" si="203"/>
        <v>109.35647358024039</v>
      </c>
      <c r="ET102">
        <f t="shared" si="203"/>
        <v>96.221278012812874</v>
      </c>
      <c r="EU102">
        <f t="shared" si="203"/>
        <v>114.4125407014505</v>
      </c>
      <c r="EV102">
        <f t="shared" si="203"/>
        <v>112.87113247976646</v>
      </c>
      <c r="EW102">
        <f t="shared" si="203"/>
        <v>86.251164504776412</v>
      </c>
      <c r="EX102">
        <f t="shared" si="203"/>
        <v>65.08356437319506</v>
      </c>
      <c r="EY102">
        <f t="shared" si="203"/>
        <v>116.71510864886586</v>
      </c>
      <c r="EZ102">
        <f t="shared" si="203"/>
        <v>117.45525973303647</v>
      </c>
      <c r="FA102">
        <f t="shared" si="203"/>
        <v>120.16219014318114</v>
      </c>
      <c r="FB102">
        <f t="shared" si="203"/>
        <v>109.4617591610981</v>
      </c>
      <c r="FC102">
        <f t="shared" si="203"/>
        <v>115.48778244065646</v>
      </c>
      <c r="FD102">
        <f t="shared" si="203"/>
        <v>112.49732797271251</v>
      </c>
      <c r="FE102">
        <f t="shared" si="203"/>
        <v>116.53981589894104</v>
      </c>
      <c r="FF102">
        <f t="shared" si="203"/>
        <v>113.75215618779538</v>
      </c>
      <c r="FG102">
        <f t="shared" si="203"/>
        <v>109.07521908930181</v>
      </c>
      <c r="FH102">
        <f t="shared" si="203"/>
        <v>114.39397673222769</v>
      </c>
      <c r="FI102">
        <f t="shared" si="203"/>
        <v>114.63715788284966</v>
      </c>
      <c r="FJ102">
        <f t="shared" si="203"/>
        <v>119.62447756593996</v>
      </c>
      <c r="FK102">
        <f t="shared" si="203"/>
        <v>117.37770866654103</v>
      </c>
      <c r="FL102">
        <f t="shared" si="203"/>
        <v>118.90528606698045</v>
      </c>
      <c r="FM102">
        <f t="shared" si="203"/>
        <v>112.85074042006372</v>
      </c>
      <c r="FN102">
        <f t="shared" si="203"/>
        <v>117.27953334101564</v>
      </c>
      <c r="FO102">
        <f t="shared" si="203"/>
        <v>121.40055994461018</v>
      </c>
      <c r="FP102">
        <f t="shared" si="203"/>
        <v>118.3271868440894</v>
      </c>
      <c r="FQ102">
        <f t="shared" si="203"/>
        <v>124.95340430369944</v>
      </c>
      <c r="FR102">
        <f t="shared" si="203"/>
        <v>121.75145157062597</v>
      </c>
      <c r="FS102">
        <f t="shared" si="203"/>
        <v>111.62232647426222</v>
      </c>
      <c r="FT102">
        <f t="shared" si="203"/>
        <v>110.7098200250808</v>
      </c>
      <c r="FU102">
        <f t="shared" si="203"/>
        <v>124.58714218091347</v>
      </c>
      <c r="FV102">
        <f t="shared" si="203"/>
        <v>102.85923028781879</v>
      </c>
      <c r="FW102">
        <f t="shared" si="203"/>
        <v>111.79127104764861</v>
      </c>
      <c r="FX102">
        <f t="shared" si="203"/>
        <v>107.30933796548318</v>
      </c>
      <c r="FY102">
        <f t="shared" si="203"/>
        <v>116.32604711950592</v>
      </c>
      <c r="FZ102">
        <f t="shared" si="203"/>
        <v>115.28103486984249</v>
      </c>
      <c r="GA102">
        <f t="shared" si="203"/>
        <v>113.23095252188178</v>
      </c>
      <c r="GB102">
        <f t="shared" si="203"/>
        <v>112.98328513829864</v>
      </c>
      <c r="GC102">
        <f t="shared" si="203"/>
        <v>113.04835193449107</v>
      </c>
      <c r="GD102">
        <f t="shared" si="203"/>
        <v>106.44110739113538</v>
      </c>
      <c r="GE102">
        <f t="shared" si="203"/>
        <v>104.06585437841954</v>
      </c>
      <c r="GF102">
        <f t="shared" si="203"/>
        <v>100.36577246177764</v>
      </c>
      <c r="GG102">
        <f t="shared" si="203"/>
        <v>69.759682682059577</v>
      </c>
      <c r="GH102">
        <f t="shared" si="203"/>
        <v>98.281286837429676</v>
      </c>
      <c r="GI102">
        <f t="shared" si="203"/>
        <v>105.47889331201397</v>
      </c>
      <c r="GJ102">
        <f t="shared" si="203"/>
        <v>118.91275330104411</v>
      </c>
      <c r="GK102">
        <f t="shared" si="203"/>
        <v>107.5264970896288</v>
      </c>
      <c r="GL102">
        <f t="shared" si="203"/>
        <v>114.46901888824144</v>
      </c>
      <c r="GM102">
        <f t="shared" si="203"/>
        <v>98.399774863970308</v>
      </c>
      <c r="GN102">
        <f t="shared" si="203"/>
        <v>151.16173075044497</v>
      </c>
      <c r="GO102">
        <f t="shared" ref="GO102:IZ102" si="204">_xlfn.FORECAST.ETS($A$102,GO3:GO62,$A$3:$A$62)</f>
        <v>105.70509184570248</v>
      </c>
      <c r="GP102">
        <f t="shared" si="204"/>
        <v>111.82847945313776</v>
      </c>
      <c r="GQ102">
        <f t="shared" si="204"/>
        <v>114.25509358800277</v>
      </c>
      <c r="GR102">
        <f t="shared" si="204"/>
        <v>119.13098129563832</v>
      </c>
      <c r="GS102">
        <f t="shared" si="204"/>
        <v>114.97505570742166</v>
      </c>
      <c r="GT102">
        <f t="shared" si="204"/>
        <v>114.53658965704477</v>
      </c>
      <c r="GU102">
        <f t="shared" si="204"/>
        <v>109.41986378022901</v>
      </c>
      <c r="GV102">
        <f t="shared" si="204"/>
        <v>109.63988406639203</v>
      </c>
      <c r="GW102">
        <f t="shared" si="204"/>
        <v>102.21965444504954</v>
      </c>
      <c r="GX102">
        <f t="shared" si="204"/>
        <v>122.94520537303292</v>
      </c>
      <c r="GY102">
        <f t="shared" si="204"/>
        <v>110.16162488534063</v>
      </c>
      <c r="GZ102">
        <f t="shared" si="204"/>
        <v>103.28922844872689</v>
      </c>
      <c r="HA102">
        <f t="shared" si="204"/>
        <v>108.03352937344656</v>
      </c>
      <c r="HB102">
        <f t="shared" si="204"/>
        <v>43.837466941296434</v>
      </c>
      <c r="HC102">
        <f t="shared" si="204"/>
        <v>108.27747141812506</v>
      </c>
      <c r="HD102">
        <f t="shared" si="204"/>
        <v>55.7971138646352</v>
      </c>
      <c r="HE102">
        <f t="shared" si="204"/>
        <v>88.089308908758326</v>
      </c>
      <c r="HF102">
        <f t="shared" si="204"/>
        <v>100.05374272882239</v>
      </c>
      <c r="HG102">
        <f t="shared" si="204"/>
        <v>101.02320690620586</v>
      </c>
      <c r="HH102">
        <f t="shared" si="204"/>
        <v>101.81965981547332</v>
      </c>
      <c r="HI102">
        <f t="shared" si="204"/>
        <v>82.036558777941423</v>
      </c>
      <c r="HJ102">
        <f t="shared" si="204"/>
        <v>40.550043542037571</v>
      </c>
      <c r="HK102">
        <f t="shared" si="204"/>
        <v>13.225044345197817</v>
      </c>
      <c r="HL102">
        <f t="shared" si="204"/>
        <v>83.019062651441999</v>
      </c>
      <c r="HM102">
        <f t="shared" si="204"/>
        <v>85.347023542308918</v>
      </c>
      <c r="HN102">
        <f t="shared" si="204"/>
        <v>72.062908593867505</v>
      </c>
      <c r="HO102">
        <f t="shared" si="204"/>
        <v>74.929702792960654</v>
      </c>
      <c r="HP102">
        <f t="shared" si="204"/>
        <v>100.94358690171974</v>
      </c>
      <c r="HQ102">
        <f t="shared" si="204"/>
        <v>99.511727511699036</v>
      </c>
      <c r="HR102">
        <f t="shared" si="204"/>
        <v>61.415011027082357</v>
      </c>
      <c r="HS102">
        <f t="shared" si="204"/>
        <v>101.79101609513994</v>
      </c>
      <c r="HT102">
        <f t="shared" si="204"/>
        <v>105.69980617581685</v>
      </c>
      <c r="HU102">
        <f t="shared" si="204"/>
        <v>123.42563714689619</v>
      </c>
      <c r="HV102">
        <f t="shared" si="204"/>
        <v>121.77112374805303</v>
      </c>
      <c r="HW102">
        <f t="shared" si="204"/>
        <v>110.44780854062971</v>
      </c>
      <c r="HX102">
        <f t="shared" si="204"/>
        <v>120.02963484764625</v>
      </c>
      <c r="HY102">
        <f t="shared" si="204"/>
        <v>104.08101997799014</v>
      </c>
      <c r="HZ102">
        <f t="shared" si="204"/>
        <v>112.11975281517279</v>
      </c>
      <c r="IA102">
        <f t="shared" si="204"/>
        <v>110.16704483728081</v>
      </c>
      <c r="IB102">
        <f t="shared" si="204"/>
        <v>101.02305002088444</v>
      </c>
      <c r="IC102">
        <f t="shared" si="204"/>
        <v>104.41089363773128</v>
      </c>
      <c r="ID102">
        <f t="shared" si="204"/>
        <v>114.50731506048683</v>
      </c>
      <c r="IE102">
        <f t="shared" si="204"/>
        <v>104.2722640233789</v>
      </c>
      <c r="IF102">
        <f t="shared" si="204"/>
        <v>114.44440516517275</v>
      </c>
      <c r="IG102">
        <f t="shared" si="204"/>
        <v>104.5039925814141</v>
      </c>
      <c r="IH102">
        <f t="shared" si="204"/>
        <v>112.09011847027911</v>
      </c>
      <c r="II102">
        <f t="shared" si="204"/>
        <v>119.91362830099294</v>
      </c>
      <c r="IJ102">
        <f t="shared" si="204"/>
        <v>135.77074863713594</v>
      </c>
      <c r="IK102">
        <f t="shared" si="204"/>
        <v>104.31947946284618</v>
      </c>
      <c r="IL102">
        <f t="shared" si="204"/>
        <v>131.50532656977126</v>
      </c>
      <c r="IM102">
        <f t="shared" si="204"/>
        <v>104.50375227533834</v>
      </c>
      <c r="IN102">
        <f t="shared" si="204"/>
        <v>111.73316586459964</v>
      </c>
      <c r="IO102">
        <f t="shared" si="204"/>
        <v>101.18574358236209</v>
      </c>
      <c r="IP102">
        <f t="shared" si="204"/>
        <v>107.12495268670746</v>
      </c>
      <c r="IQ102">
        <f t="shared" si="204"/>
        <v>112.80594018176595</v>
      </c>
      <c r="IR102">
        <f t="shared" si="204"/>
        <v>118.57039635609678</v>
      </c>
      <c r="IS102">
        <f t="shared" si="204"/>
        <v>115.26945456099321</v>
      </c>
      <c r="IT102">
        <f t="shared" si="204"/>
        <v>114.64655129753025</v>
      </c>
      <c r="IU102">
        <f t="shared" si="204"/>
        <v>128.59994635868861</v>
      </c>
      <c r="IV102">
        <f t="shared" si="204"/>
        <v>115.48594326900638</v>
      </c>
      <c r="IW102">
        <f t="shared" si="204"/>
        <v>117.9246103391197</v>
      </c>
      <c r="IX102">
        <f t="shared" si="204"/>
        <v>114.67174169848414</v>
      </c>
      <c r="IY102">
        <f t="shared" si="204"/>
        <v>110.96710098273287</v>
      </c>
      <c r="IZ102">
        <f t="shared" si="204"/>
        <v>118.26417561035267</v>
      </c>
      <c r="JA102">
        <f t="shared" ref="JA102:KR102" si="205">_xlfn.FORECAST.ETS($A$102,JA3:JA62,$A$3:$A$62)</f>
        <v>122.00864569271353</v>
      </c>
      <c r="JB102">
        <f t="shared" si="205"/>
        <v>119.81255910626525</v>
      </c>
      <c r="JC102">
        <f t="shared" si="205"/>
        <v>116.91219019948645</v>
      </c>
      <c r="JD102">
        <f t="shared" si="205"/>
        <v>114.6143317027305</v>
      </c>
      <c r="JE102">
        <f t="shared" si="205"/>
        <v>127.7228465136123</v>
      </c>
      <c r="JF102">
        <f t="shared" si="205"/>
        <v>111.4272059006347</v>
      </c>
      <c r="JG102">
        <f t="shared" si="205"/>
        <v>118.56702263171078</v>
      </c>
      <c r="JH102">
        <f t="shared" si="205"/>
        <v>110.63348277871614</v>
      </c>
      <c r="JI102">
        <f t="shared" si="205"/>
        <v>117.46370318779366</v>
      </c>
      <c r="JJ102">
        <f t="shared" si="205"/>
        <v>104.54456404552079</v>
      </c>
      <c r="JK102">
        <f t="shared" si="205"/>
        <v>117.62588823656824</v>
      </c>
      <c r="JL102">
        <f t="shared" si="205"/>
        <v>110.99336277494265</v>
      </c>
      <c r="JM102">
        <f t="shared" si="205"/>
        <v>116.47599761475144</v>
      </c>
      <c r="JN102">
        <f t="shared" si="205"/>
        <v>115.22297995108343</v>
      </c>
      <c r="JO102">
        <f t="shared" si="205"/>
        <v>107.00928603543352</v>
      </c>
      <c r="JP102">
        <f t="shared" si="205"/>
        <v>124.59386698802713</v>
      </c>
      <c r="JQ102">
        <f t="shared" si="205"/>
        <v>102.55021914186439</v>
      </c>
      <c r="JR102">
        <f t="shared" si="205"/>
        <v>97.221706680492531</v>
      </c>
      <c r="JS102">
        <f t="shared" si="205"/>
        <v>112.61786597299236</v>
      </c>
      <c r="JT102">
        <f t="shared" si="205"/>
        <v>122.85949082195761</v>
      </c>
      <c r="JU102">
        <f t="shared" si="205"/>
        <v>122.50735064937192</v>
      </c>
      <c r="JV102">
        <f t="shared" si="205"/>
        <v>120.22044343648487</v>
      </c>
      <c r="JW102">
        <f t="shared" si="205"/>
        <v>126.12541343272763</v>
      </c>
      <c r="JX102">
        <f t="shared" si="205"/>
        <v>104.94169140576686</v>
      </c>
      <c r="JY102">
        <f t="shared" si="205"/>
        <v>118.09604628558473</v>
      </c>
      <c r="JZ102">
        <f t="shared" si="205"/>
        <v>116.37077280343935</v>
      </c>
      <c r="KA102">
        <f t="shared" si="205"/>
        <v>118.34286110039838</v>
      </c>
      <c r="KB102">
        <f t="shared" si="205"/>
        <v>103.69082405673927</v>
      </c>
      <c r="KC102">
        <f t="shared" si="205"/>
        <v>116.60044916441464</v>
      </c>
      <c r="KD102">
        <f t="shared" si="205"/>
        <v>105.10785543959379</v>
      </c>
      <c r="KE102">
        <f t="shared" si="205"/>
        <v>93.811897144700609</v>
      </c>
      <c r="KF102">
        <f t="shared" si="205"/>
        <v>74.180060294501033</v>
      </c>
      <c r="KG102">
        <f t="shared" si="205"/>
        <v>101.61957875677494</v>
      </c>
      <c r="KH102">
        <f t="shared" si="205"/>
        <v>94.072543203934785</v>
      </c>
      <c r="KI102">
        <f t="shared" si="205"/>
        <v>115.27411339738981</v>
      </c>
      <c r="KJ102">
        <f t="shared" si="205"/>
        <v>115.31363938595351</v>
      </c>
      <c r="KK102">
        <f t="shared" si="205"/>
        <v>100</v>
      </c>
      <c r="KL102">
        <f t="shared" si="205"/>
        <v>110.48301732157341</v>
      </c>
      <c r="KM102">
        <f t="shared" si="205"/>
        <v>107.40052798726403</v>
      </c>
      <c r="KN102">
        <f t="shared" si="205"/>
        <v>113.07389788776791</v>
      </c>
      <c r="KO102">
        <f t="shared" si="205"/>
        <v>119.72610299655798</v>
      </c>
      <c r="KP102">
        <f t="shared" si="205"/>
        <v>112.20236510294922</v>
      </c>
      <c r="KQ102">
        <f t="shared" si="205"/>
        <v>121.20122899903947</v>
      </c>
      <c r="KR102">
        <f t="shared" si="205"/>
        <v>129.12847019686865</v>
      </c>
      <c r="KS102">
        <f t="shared" si="14"/>
        <v>108.02251404861988</v>
      </c>
    </row>
    <row r="103" spans="1:305" x14ac:dyDescent="0.2">
      <c r="A103" s="66">
        <v>44689</v>
      </c>
      <c r="B103">
        <f t="shared" si="170"/>
        <v>117.79800945441082</v>
      </c>
      <c r="C103">
        <f t="shared" si="8"/>
        <v>107.88090474354969</v>
      </c>
      <c r="D103">
        <f>_xlfn.FORECAST.ETS($A$103,D3:D62,$A$3:$A$62)</f>
        <v>112.41674267914303</v>
      </c>
      <c r="E103">
        <f t="shared" ref="E103:BP103" si="206">_xlfn.FORECAST.ETS($A$103,E3:E62,$A$3:$A$62)</f>
        <v>115.67239387726114</v>
      </c>
      <c r="F103">
        <f t="shared" si="206"/>
        <v>102.04053299391587</v>
      </c>
      <c r="G103">
        <f t="shared" si="206"/>
        <v>112.77008665722998</v>
      </c>
      <c r="H103">
        <f t="shared" si="206"/>
        <v>113.12210632738258</v>
      </c>
      <c r="I103">
        <f t="shared" si="206"/>
        <v>111.82528487884765</v>
      </c>
      <c r="J103">
        <f t="shared" si="206"/>
        <v>113.51871730352241</v>
      </c>
      <c r="K103">
        <f t="shared" si="206"/>
        <v>107.13321991984658</v>
      </c>
      <c r="L103">
        <f t="shared" si="206"/>
        <v>98.995901456470861</v>
      </c>
      <c r="M103">
        <f t="shared" si="206"/>
        <v>129.50488871138967</v>
      </c>
      <c r="N103">
        <f t="shared" si="206"/>
        <v>97.301284316659547</v>
      </c>
      <c r="O103">
        <f t="shared" si="206"/>
        <v>107.7056542422489</v>
      </c>
      <c r="P103">
        <f t="shared" si="206"/>
        <v>134.53800190360317</v>
      </c>
      <c r="Q103">
        <f t="shared" si="206"/>
        <v>116.30771317572083</v>
      </c>
      <c r="R103">
        <f t="shared" si="206"/>
        <v>92.782569254724777</v>
      </c>
      <c r="S103">
        <f t="shared" si="206"/>
        <v>94.007465670068044</v>
      </c>
      <c r="T103">
        <f t="shared" si="206"/>
        <v>109.84217352113509</v>
      </c>
      <c r="U103">
        <f t="shared" si="206"/>
        <v>111.76272747150803</v>
      </c>
      <c r="V103">
        <f t="shared" si="206"/>
        <v>99.08364725387527</v>
      </c>
      <c r="W103">
        <f t="shared" si="206"/>
        <v>104.32366016196164</v>
      </c>
      <c r="X103">
        <f t="shared" si="206"/>
        <v>115.13006889673267</v>
      </c>
      <c r="Y103">
        <f t="shared" si="206"/>
        <v>109.19900821548485</v>
      </c>
      <c r="Z103">
        <f t="shared" si="206"/>
        <v>105.4373242862553</v>
      </c>
      <c r="AA103">
        <f t="shared" si="206"/>
        <v>96.439250036580901</v>
      </c>
      <c r="AB103">
        <f t="shared" si="206"/>
        <v>142.14000042712252</v>
      </c>
      <c r="AC103">
        <f t="shared" si="206"/>
        <v>119.12601675762963</v>
      </c>
      <c r="AD103">
        <f t="shared" si="206"/>
        <v>103.60799081481633</v>
      </c>
      <c r="AE103">
        <f t="shared" si="206"/>
        <v>96.504851997752425</v>
      </c>
      <c r="AF103">
        <f t="shared" si="206"/>
        <v>110.88860486800931</v>
      </c>
      <c r="AG103">
        <f t="shared" si="206"/>
        <v>100.32449994540059</v>
      </c>
      <c r="AH103">
        <f t="shared" si="206"/>
        <v>121.79100296265854</v>
      </c>
      <c r="AI103">
        <f t="shared" si="206"/>
        <v>105.38446860492148</v>
      </c>
      <c r="AJ103">
        <f t="shared" si="206"/>
        <v>103.89065068444199</v>
      </c>
      <c r="AK103">
        <f t="shared" si="206"/>
        <v>107.81501926112514</v>
      </c>
      <c r="AL103">
        <f t="shared" si="206"/>
        <v>113.60375654243386</v>
      </c>
      <c r="AM103">
        <f t="shared" si="206"/>
        <v>124.16267469270838</v>
      </c>
      <c r="AN103">
        <f t="shared" si="206"/>
        <v>117.70702233189617</v>
      </c>
      <c r="AO103">
        <f t="shared" si="206"/>
        <v>142.33976174712535</v>
      </c>
      <c r="AP103">
        <f t="shared" si="206"/>
        <v>114.68744705631731</v>
      </c>
      <c r="AQ103">
        <f t="shared" si="206"/>
        <v>108.52142750249276</v>
      </c>
      <c r="AR103">
        <f t="shared" si="206"/>
        <v>116.1970016532045</v>
      </c>
      <c r="AS103">
        <f t="shared" si="206"/>
        <v>105.43200567299904</v>
      </c>
      <c r="AT103">
        <f t="shared" si="206"/>
        <v>180.39724769069704</v>
      </c>
      <c r="AU103">
        <f t="shared" si="206"/>
        <v>118.40228634710975</v>
      </c>
      <c r="AV103">
        <f t="shared" si="206"/>
        <v>115.03117906701873</v>
      </c>
      <c r="AW103">
        <f t="shared" si="206"/>
        <v>111.37329599389642</v>
      </c>
      <c r="AX103">
        <f t="shared" si="206"/>
        <v>111.51115269044261</v>
      </c>
      <c r="AY103">
        <f t="shared" si="206"/>
        <v>119.73516885553484</v>
      </c>
      <c r="AZ103">
        <f t="shared" si="206"/>
        <v>110.79279931149682</v>
      </c>
      <c r="BA103">
        <f t="shared" si="206"/>
        <v>153.44761695892524</v>
      </c>
      <c r="BB103">
        <f t="shared" si="206"/>
        <v>101.44626430401105</v>
      </c>
      <c r="BC103">
        <f t="shared" si="206"/>
        <v>117.244719331383</v>
      </c>
      <c r="BD103">
        <f t="shared" si="206"/>
        <v>99.961952457256487</v>
      </c>
      <c r="BE103">
        <f t="shared" si="206"/>
        <v>110.04815292129595</v>
      </c>
      <c r="BF103">
        <f t="shared" si="206"/>
        <v>127.58337539411407</v>
      </c>
      <c r="BG103">
        <f t="shared" si="206"/>
        <v>116.68227625089773</v>
      </c>
      <c r="BH103">
        <f t="shared" si="206"/>
        <v>119.12217777394211</v>
      </c>
      <c r="BI103">
        <f t="shared" si="206"/>
        <v>103.78099537007895</v>
      </c>
      <c r="BJ103">
        <f t="shared" si="206"/>
        <v>115.40622803841016</v>
      </c>
      <c r="BK103">
        <f t="shared" si="206"/>
        <v>114.1858218705901</v>
      </c>
      <c r="BL103">
        <f t="shared" si="206"/>
        <v>118.77044662675712</v>
      </c>
      <c r="BM103">
        <f t="shared" si="206"/>
        <v>117.75135066454611</v>
      </c>
      <c r="BN103">
        <f t="shared" si="206"/>
        <v>124.53975953492477</v>
      </c>
      <c r="BO103">
        <f t="shared" si="206"/>
        <v>101.06132076998108</v>
      </c>
      <c r="BP103">
        <f t="shared" si="206"/>
        <v>94.42649692010572</v>
      </c>
      <c r="BQ103">
        <f t="shared" ref="BQ103:EB103" si="207">_xlfn.FORECAST.ETS($A$103,BQ3:BQ62,$A$3:$A$62)</f>
        <v>100.89227879433882</v>
      </c>
      <c r="BR103">
        <f t="shared" si="207"/>
        <v>112.73696659446978</v>
      </c>
      <c r="BS103">
        <f t="shared" si="207"/>
        <v>116.23153791230149</v>
      </c>
      <c r="BT103">
        <f t="shared" si="207"/>
        <v>103.88220006881171</v>
      </c>
      <c r="BU103">
        <f t="shared" si="207"/>
        <v>105.22163597786249</v>
      </c>
      <c r="BV103">
        <f t="shared" si="207"/>
        <v>120.5572644702269</v>
      </c>
      <c r="BW103">
        <f t="shared" si="207"/>
        <v>101.07944874952787</v>
      </c>
      <c r="BX103">
        <f t="shared" si="207"/>
        <v>113.83024268251054</v>
      </c>
      <c r="BY103">
        <f t="shared" si="207"/>
        <v>130.2717367027218</v>
      </c>
      <c r="BZ103">
        <f t="shared" si="207"/>
        <v>111.52570341967635</v>
      </c>
      <c r="CA103">
        <f t="shared" si="207"/>
        <v>111.20528662062836</v>
      </c>
      <c r="CB103">
        <f t="shared" si="207"/>
        <v>108.60802990755896</v>
      </c>
      <c r="CC103">
        <f t="shared" si="207"/>
        <v>106.73703033350745</v>
      </c>
      <c r="CD103">
        <f t="shared" si="207"/>
        <v>121.23516442807991</v>
      </c>
      <c r="CE103">
        <f t="shared" si="207"/>
        <v>102.06124756904194</v>
      </c>
      <c r="CF103">
        <f t="shared" si="207"/>
        <v>76.886246795121423</v>
      </c>
      <c r="CG103">
        <f t="shared" si="207"/>
        <v>105.70715333693973</v>
      </c>
      <c r="CH103">
        <f t="shared" si="207"/>
        <v>106.63029183221768</v>
      </c>
      <c r="CI103">
        <f t="shared" si="207"/>
        <v>71.506731453311204</v>
      </c>
      <c r="CJ103">
        <f t="shared" si="207"/>
        <v>95.846090803815912</v>
      </c>
      <c r="CK103">
        <f t="shared" si="207"/>
        <v>89.71210808964959</v>
      </c>
      <c r="CL103">
        <f t="shared" si="207"/>
        <v>107.49704203591314</v>
      </c>
      <c r="CM103">
        <f t="shared" si="207"/>
        <v>56.392507417593862</v>
      </c>
      <c r="CN103">
        <f t="shared" si="207"/>
        <v>65.479540650631861</v>
      </c>
      <c r="CO103">
        <f t="shared" si="207"/>
        <v>65.789862930880815</v>
      </c>
      <c r="CP103">
        <f t="shared" si="207"/>
        <v>53.242953472309324</v>
      </c>
      <c r="CQ103">
        <f t="shared" si="207"/>
        <v>104.00836900746815</v>
      </c>
      <c r="CR103">
        <f t="shared" si="207"/>
        <v>66.880913617853281</v>
      </c>
      <c r="CS103">
        <f t="shared" si="207"/>
        <v>80.259750684597066</v>
      </c>
      <c r="CT103">
        <f t="shared" si="207"/>
        <v>40.948209840422052</v>
      </c>
      <c r="CU103">
        <f t="shared" si="207"/>
        <v>65.81823504466945</v>
      </c>
      <c r="CV103">
        <f t="shared" si="207"/>
        <v>102.8310277472156</v>
      </c>
      <c r="CW103">
        <f t="shared" si="207"/>
        <v>32.087732535884953</v>
      </c>
      <c r="CX103">
        <f t="shared" si="207"/>
        <v>101.83167328417944</v>
      </c>
      <c r="CY103">
        <f t="shared" si="207"/>
        <v>119.36897236531397</v>
      </c>
      <c r="CZ103">
        <f t="shared" si="207"/>
        <v>97.669336449991064</v>
      </c>
      <c r="DA103">
        <f t="shared" si="207"/>
        <v>122.2622000765642</v>
      </c>
      <c r="DB103">
        <f t="shared" si="207"/>
        <v>84.600038365200476</v>
      </c>
      <c r="DC103">
        <f t="shared" si="207"/>
        <v>66.391239702394031</v>
      </c>
      <c r="DD103">
        <f t="shared" si="207"/>
        <v>74.694989673722418</v>
      </c>
      <c r="DE103">
        <f t="shared" si="207"/>
        <v>58.844255461725858</v>
      </c>
      <c r="DF103">
        <f t="shared" si="207"/>
        <v>89.739121765327496</v>
      </c>
      <c r="DG103">
        <f t="shared" si="207"/>
        <v>48.641788851636854</v>
      </c>
      <c r="DH103">
        <f t="shared" si="207"/>
        <v>40.339833422229965</v>
      </c>
      <c r="DI103">
        <f t="shared" si="207"/>
        <v>94.806930429704693</v>
      </c>
      <c r="DJ103">
        <f t="shared" si="207"/>
        <v>108.52360758581082</v>
      </c>
      <c r="DK103">
        <f t="shared" si="207"/>
        <v>110.28903493279083</v>
      </c>
      <c r="DL103">
        <f t="shared" si="207"/>
        <v>110.88800366844563</v>
      </c>
      <c r="DM103">
        <f t="shared" si="207"/>
        <v>119.46588438508741</v>
      </c>
      <c r="DN103">
        <f t="shared" si="207"/>
        <v>125.27714496010555</v>
      </c>
      <c r="DO103">
        <f t="shared" si="207"/>
        <v>121.41897048149727</v>
      </c>
      <c r="DP103">
        <f t="shared" si="207"/>
        <v>113.95018666083968</v>
      </c>
      <c r="DQ103">
        <f t="shared" si="207"/>
        <v>118.09227127966145</v>
      </c>
      <c r="DR103">
        <f t="shared" si="207"/>
        <v>124.21863769668366</v>
      </c>
      <c r="DS103">
        <f t="shared" si="207"/>
        <v>117.22382011483957</v>
      </c>
      <c r="DT103">
        <f t="shared" si="207"/>
        <v>114.76512049087326</v>
      </c>
      <c r="DU103">
        <f t="shared" si="207"/>
        <v>157.71234155704016</v>
      </c>
      <c r="DV103">
        <f t="shared" si="207"/>
        <v>109.08497599466384</v>
      </c>
      <c r="DW103">
        <f t="shared" si="207"/>
        <v>114.13529930014367</v>
      </c>
      <c r="DX103">
        <f t="shared" si="207"/>
        <v>90.561828180365708</v>
      </c>
      <c r="DY103">
        <f t="shared" si="207"/>
        <v>103.15272835492739</v>
      </c>
      <c r="DZ103">
        <f t="shared" si="207"/>
        <v>109.78308758132295</v>
      </c>
      <c r="EA103">
        <f t="shared" si="207"/>
        <v>106.74867172677088</v>
      </c>
      <c r="EB103">
        <f t="shared" si="207"/>
        <v>103.47295682660763</v>
      </c>
      <c r="EC103">
        <f t="shared" ref="EC103:GN103" si="208">_xlfn.FORECAST.ETS($A$103,EC3:EC62,$A$3:$A$62)</f>
        <v>108.44237542066186</v>
      </c>
      <c r="ED103">
        <f t="shared" si="208"/>
        <v>100.0274300266346</v>
      </c>
      <c r="EE103">
        <f t="shared" si="208"/>
        <v>102.99418333954533</v>
      </c>
      <c r="EF103">
        <f t="shared" si="208"/>
        <v>86.190475664837251</v>
      </c>
      <c r="EG103">
        <f t="shared" si="208"/>
        <v>116.24051695673828</v>
      </c>
      <c r="EH103">
        <f t="shared" si="208"/>
        <v>62.344849535162574</v>
      </c>
      <c r="EI103">
        <f t="shared" si="208"/>
        <v>101.73162056864562</v>
      </c>
      <c r="EJ103">
        <f t="shared" si="208"/>
        <v>93.958275456159143</v>
      </c>
      <c r="EK103">
        <f t="shared" si="208"/>
        <v>104.30564241422138</v>
      </c>
      <c r="EL103">
        <f t="shared" si="208"/>
        <v>105.49706487396612</v>
      </c>
      <c r="EM103">
        <f t="shared" si="208"/>
        <v>122.38958436639179</v>
      </c>
      <c r="EN103">
        <f t="shared" si="208"/>
        <v>104.6800526281085</v>
      </c>
      <c r="EO103">
        <f t="shared" si="208"/>
        <v>88.825342125940537</v>
      </c>
      <c r="EP103">
        <f t="shared" si="208"/>
        <v>100.43153569820011</v>
      </c>
      <c r="EQ103">
        <f t="shared" si="208"/>
        <v>102.32407557391184</v>
      </c>
      <c r="ER103">
        <f t="shared" si="208"/>
        <v>59.236150177385589</v>
      </c>
      <c r="ES103">
        <f t="shared" si="208"/>
        <v>109.54496881453011</v>
      </c>
      <c r="ET103">
        <f t="shared" si="208"/>
        <v>96.129519796225537</v>
      </c>
      <c r="EU103">
        <f t="shared" si="208"/>
        <v>114.76666882054421</v>
      </c>
      <c r="EV103">
        <f t="shared" si="208"/>
        <v>113.19555207343348</v>
      </c>
      <c r="EW103">
        <f t="shared" si="208"/>
        <v>85.991334479251705</v>
      </c>
      <c r="EX103">
        <f t="shared" si="208"/>
        <v>64.267910881324923</v>
      </c>
      <c r="EY103">
        <f t="shared" si="208"/>
        <v>117.06959634951109</v>
      </c>
      <c r="EZ103">
        <f t="shared" si="208"/>
        <v>117.98459653723815</v>
      </c>
      <c r="FA103">
        <f t="shared" si="208"/>
        <v>120.59926642646251</v>
      </c>
      <c r="FB103">
        <f t="shared" si="208"/>
        <v>109.75406651914903</v>
      </c>
      <c r="FC103">
        <f t="shared" si="208"/>
        <v>115.94597554592514</v>
      </c>
      <c r="FD103">
        <f t="shared" si="208"/>
        <v>112.92545767531011</v>
      </c>
      <c r="FE103">
        <f t="shared" si="208"/>
        <v>116.9389809203774</v>
      </c>
      <c r="FF103">
        <f t="shared" si="208"/>
        <v>114.07921643707817</v>
      </c>
      <c r="FG103">
        <f t="shared" si="208"/>
        <v>109.27403224146992</v>
      </c>
      <c r="FH103">
        <f t="shared" si="208"/>
        <v>114.71067715440799</v>
      </c>
      <c r="FI103">
        <f t="shared" si="208"/>
        <v>114.97279071246106</v>
      </c>
      <c r="FJ103">
        <f t="shared" si="208"/>
        <v>120.06062314537039</v>
      </c>
      <c r="FK103">
        <f t="shared" si="208"/>
        <v>117.89242366679048</v>
      </c>
      <c r="FL103">
        <f t="shared" si="208"/>
        <v>119.33746021464265</v>
      </c>
      <c r="FM103">
        <f t="shared" si="208"/>
        <v>113.16142248532324</v>
      </c>
      <c r="FN103">
        <f t="shared" si="208"/>
        <v>117.67784238333202</v>
      </c>
      <c r="FO103">
        <f t="shared" si="208"/>
        <v>121.89877349357086</v>
      </c>
      <c r="FP103">
        <f t="shared" si="208"/>
        <v>118.75455428328277</v>
      </c>
      <c r="FQ103">
        <f t="shared" si="208"/>
        <v>125.55406215116126</v>
      </c>
      <c r="FR103">
        <f t="shared" si="208"/>
        <v>122.21278578208856</v>
      </c>
      <c r="FS103">
        <f t="shared" si="208"/>
        <v>111.89842604417002</v>
      </c>
      <c r="FT103">
        <f t="shared" si="208"/>
        <v>110.91901559215253</v>
      </c>
      <c r="FU103">
        <f t="shared" si="208"/>
        <v>125.17036591628951</v>
      </c>
      <c r="FV103">
        <f t="shared" si="208"/>
        <v>102.96609649650121</v>
      </c>
      <c r="FW103">
        <f t="shared" si="208"/>
        <v>112.05117771035732</v>
      </c>
      <c r="FX103">
        <f t="shared" si="208"/>
        <v>106.99932331069391</v>
      </c>
      <c r="FY103">
        <f t="shared" si="208"/>
        <v>116.32203742536262</v>
      </c>
      <c r="FZ103">
        <f t="shared" si="208"/>
        <v>115.15780710940318</v>
      </c>
      <c r="GA103">
        <f t="shared" si="208"/>
        <v>113.1824439243068</v>
      </c>
      <c r="GB103">
        <f t="shared" si="208"/>
        <v>112.97955304089146</v>
      </c>
      <c r="GC103">
        <f t="shared" si="208"/>
        <v>113.05904444470499</v>
      </c>
      <c r="GD103">
        <f t="shared" si="208"/>
        <v>106.58901604939537</v>
      </c>
      <c r="GE103">
        <f t="shared" si="208"/>
        <v>104.15000871415818</v>
      </c>
      <c r="GF103">
        <f t="shared" si="208"/>
        <v>100.4000550044305</v>
      </c>
      <c r="GG103">
        <f t="shared" si="208"/>
        <v>69.102179646843297</v>
      </c>
      <c r="GH103">
        <f t="shared" si="208"/>
        <v>98.245485172505681</v>
      </c>
      <c r="GI103">
        <f t="shared" si="208"/>
        <v>105.69161445315844</v>
      </c>
      <c r="GJ103">
        <f t="shared" si="208"/>
        <v>119.34385647213821</v>
      </c>
      <c r="GK103">
        <f t="shared" si="208"/>
        <v>107.73548984004054</v>
      </c>
      <c r="GL103">
        <f t="shared" si="208"/>
        <v>114.89048246291844</v>
      </c>
      <c r="GM103">
        <f t="shared" si="208"/>
        <v>98.297356265607363</v>
      </c>
      <c r="GN103">
        <f t="shared" si="208"/>
        <v>152.22214572752159</v>
      </c>
      <c r="GO103">
        <f t="shared" ref="GO103:IZ103" si="209">_xlfn.FORECAST.ETS($A$103,GO3:GO62,$A$3:$A$62)</f>
        <v>105.88813818156422</v>
      </c>
      <c r="GP103">
        <f t="shared" si="209"/>
        <v>112.09342746399982</v>
      </c>
      <c r="GQ103">
        <f t="shared" si="209"/>
        <v>114.56647964972481</v>
      </c>
      <c r="GR103">
        <f t="shared" si="209"/>
        <v>119.60427005572097</v>
      </c>
      <c r="GS103">
        <f t="shared" si="209"/>
        <v>114.99740243120483</v>
      </c>
      <c r="GT103">
        <f t="shared" si="209"/>
        <v>114.86923182488168</v>
      </c>
      <c r="GU103">
        <f t="shared" si="209"/>
        <v>109.6402333177175</v>
      </c>
      <c r="GV103">
        <f t="shared" si="209"/>
        <v>109.81504380833965</v>
      </c>
      <c r="GW103">
        <f t="shared" si="209"/>
        <v>102.27133460684017</v>
      </c>
      <c r="GX103">
        <f t="shared" si="209"/>
        <v>122.88256796878208</v>
      </c>
      <c r="GY103">
        <f t="shared" si="209"/>
        <v>110.279842988909</v>
      </c>
      <c r="GZ103">
        <f t="shared" si="209"/>
        <v>103.37158636528383</v>
      </c>
      <c r="HA103">
        <f t="shared" si="209"/>
        <v>99.650807795539265</v>
      </c>
      <c r="HB103">
        <f t="shared" si="209"/>
        <v>42.535120897785006</v>
      </c>
      <c r="HC103">
        <f t="shared" si="209"/>
        <v>108.42292077420562</v>
      </c>
      <c r="HD103">
        <f t="shared" si="209"/>
        <v>54.779118906875574</v>
      </c>
      <c r="HE103">
        <f t="shared" si="209"/>
        <v>87.844523223937699</v>
      </c>
      <c r="HF103">
        <f t="shared" si="209"/>
        <v>100.05206998844687</v>
      </c>
      <c r="HG103">
        <f t="shared" si="209"/>
        <v>101.04150983193153</v>
      </c>
      <c r="HH103">
        <f t="shared" si="209"/>
        <v>101.86667376917771</v>
      </c>
      <c r="HI103">
        <f t="shared" si="209"/>
        <v>81.714874870474233</v>
      </c>
      <c r="HJ103">
        <f t="shared" si="209"/>
        <v>39.247169455272548</v>
      </c>
      <c r="HK103">
        <f t="shared" si="209"/>
        <v>11.331301716138226</v>
      </c>
      <c r="HL103">
        <f t="shared" si="209"/>
        <v>82.688237778585247</v>
      </c>
      <c r="HM103">
        <f t="shared" si="209"/>
        <v>85.499004811355732</v>
      </c>
      <c r="HN103">
        <f t="shared" si="209"/>
        <v>71.449739808775931</v>
      </c>
      <c r="HO103">
        <f t="shared" si="209"/>
        <v>74.299206798393385</v>
      </c>
      <c r="HP103">
        <f t="shared" si="209"/>
        <v>101.03159258486859</v>
      </c>
      <c r="HQ103">
        <f t="shared" si="209"/>
        <v>99.531726547129196</v>
      </c>
      <c r="HR103">
        <f t="shared" si="209"/>
        <v>60.50926819994897</v>
      </c>
      <c r="HS103">
        <f t="shared" si="209"/>
        <v>101.87583717045763</v>
      </c>
      <c r="HT103">
        <f t="shared" si="209"/>
        <v>105.67398815944465</v>
      </c>
      <c r="HU103">
        <f t="shared" si="209"/>
        <v>124.00520170639794</v>
      </c>
      <c r="HV103">
        <f t="shared" si="209"/>
        <v>123.51949718621771</v>
      </c>
      <c r="HW103">
        <f t="shared" si="209"/>
        <v>110.67843611781022</v>
      </c>
      <c r="HX103">
        <f t="shared" si="209"/>
        <v>120.49241209780476</v>
      </c>
      <c r="HY103">
        <f t="shared" si="209"/>
        <v>104.18163840295071</v>
      </c>
      <c r="HZ103">
        <f t="shared" si="209"/>
        <v>112.38532371871047</v>
      </c>
      <c r="IA103">
        <f t="shared" si="209"/>
        <v>110.57039561261759</v>
      </c>
      <c r="IB103">
        <f t="shared" si="209"/>
        <v>101.11773930855105</v>
      </c>
      <c r="IC103">
        <f t="shared" si="209"/>
        <v>104.51366229297872</v>
      </c>
      <c r="ID103">
        <f t="shared" si="209"/>
        <v>114.87152168090402</v>
      </c>
      <c r="IE103">
        <f t="shared" si="209"/>
        <v>104.35548089203367</v>
      </c>
      <c r="IF103">
        <f t="shared" si="209"/>
        <v>114.75002579767109</v>
      </c>
      <c r="IG103">
        <f t="shared" si="209"/>
        <v>104.62703888033118</v>
      </c>
      <c r="IH103">
        <f t="shared" si="209"/>
        <v>112.35562443591142</v>
      </c>
      <c r="II103">
        <f t="shared" si="209"/>
        <v>120.32657011988788</v>
      </c>
      <c r="IJ103">
        <f t="shared" si="209"/>
        <v>136.5672408311984</v>
      </c>
      <c r="IK103">
        <f t="shared" si="209"/>
        <v>104.41396603024025</v>
      </c>
      <c r="IL103">
        <f t="shared" si="209"/>
        <v>131.54278801536765</v>
      </c>
      <c r="IM103">
        <f t="shared" si="209"/>
        <v>104.61603380351106</v>
      </c>
      <c r="IN103">
        <f t="shared" si="209"/>
        <v>111.65357470033986</v>
      </c>
      <c r="IO103">
        <f t="shared" si="209"/>
        <v>101.20680959750777</v>
      </c>
      <c r="IP103">
        <f t="shared" si="209"/>
        <v>107.29869676108555</v>
      </c>
      <c r="IQ103">
        <f t="shared" si="209"/>
        <v>113.07575075178883</v>
      </c>
      <c r="IR103">
        <f t="shared" si="209"/>
        <v>118.97272752345083</v>
      </c>
      <c r="IS103">
        <f t="shared" si="209"/>
        <v>115.54388198445136</v>
      </c>
      <c r="IT103">
        <f t="shared" si="209"/>
        <v>114.97368718635809</v>
      </c>
      <c r="IU103">
        <f t="shared" si="209"/>
        <v>128.67999792165926</v>
      </c>
      <c r="IV103">
        <f t="shared" si="209"/>
        <v>115.46032660657058</v>
      </c>
      <c r="IW103">
        <f t="shared" si="209"/>
        <v>118.0060314747147</v>
      </c>
      <c r="IX103">
        <f t="shared" si="209"/>
        <v>115.12108139809555</v>
      </c>
      <c r="IY103">
        <f t="shared" si="209"/>
        <v>110.96788014112533</v>
      </c>
      <c r="IZ103">
        <f t="shared" si="209"/>
        <v>118.71579748641602</v>
      </c>
      <c r="JA103">
        <f t="shared" ref="JA103:KR103" si="210">_xlfn.FORECAST.ETS($A$103,JA3:JA62,$A$3:$A$62)</f>
        <v>122.01443928375244</v>
      </c>
      <c r="JB103">
        <f t="shared" si="210"/>
        <v>119.79149084464353</v>
      </c>
      <c r="JC103">
        <f t="shared" si="210"/>
        <v>116.89005649411767</v>
      </c>
      <c r="JD103">
        <f t="shared" si="210"/>
        <v>118.28813778473597</v>
      </c>
      <c r="JE103">
        <f t="shared" si="210"/>
        <v>126.37842748506542</v>
      </c>
      <c r="JF103">
        <f t="shared" si="210"/>
        <v>111.67856311481547</v>
      </c>
      <c r="JG103">
        <f t="shared" si="210"/>
        <v>118.9693775249663</v>
      </c>
      <c r="JH103">
        <f t="shared" si="210"/>
        <v>110.87070982954182</v>
      </c>
      <c r="JI103">
        <f t="shared" si="210"/>
        <v>117.84651444143019</v>
      </c>
      <c r="JJ103">
        <f t="shared" si="210"/>
        <v>104.38639714207547</v>
      </c>
      <c r="JK103">
        <f t="shared" si="210"/>
        <v>118.04669971733603</v>
      </c>
      <c r="JL103">
        <f t="shared" si="210"/>
        <v>111.26335846138915</v>
      </c>
      <c r="JM103">
        <f t="shared" si="210"/>
        <v>116.71759461927795</v>
      </c>
      <c r="JN103">
        <f t="shared" si="210"/>
        <v>115.53601887626623</v>
      </c>
      <c r="JO103">
        <f t="shared" si="210"/>
        <v>107.39869997173972</v>
      </c>
      <c r="JP103">
        <f t="shared" si="210"/>
        <v>125.15099481538596</v>
      </c>
      <c r="JQ103">
        <f t="shared" si="210"/>
        <v>102.61898434089186</v>
      </c>
      <c r="JR103">
        <f t="shared" si="210"/>
        <v>97.429621521460206</v>
      </c>
      <c r="JS103">
        <f t="shared" si="210"/>
        <v>112.92867777685923</v>
      </c>
      <c r="JT103">
        <f t="shared" si="210"/>
        <v>127.08164342432968</v>
      </c>
      <c r="JU103">
        <f t="shared" si="210"/>
        <v>123.01983944459352</v>
      </c>
      <c r="JV103">
        <f t="shared" si="210"/>
        <v>120.6830214057297</v>
      </c>
      <c r="JW103">
        <f t="shared" si="210"/>
        <v>126.74209961288703</v>
      </c>
      <c r="JX103">
        <f t="shared" si="210"/>
        <v>105.12982088578519</v>
      </c>
      <c r="JY103">
        <f t="shared" si="210"/>
        <v>118.5467860187716</v>
      </c>
      <c r="JZ103">
        <f t="shared" si="210"/>
        <v>117.73500641617463</v>
      </c>
      <c r="KA103">
        <f t="shared" si="210"/>
        <v>120.2597056619299</v>
      </c>
      <c r="KB103">
        <f t="shared" si="210"/>
        <v>103.82737953675181</v>
      </c>
      <c r="KC103">
        <f t="shared" si="210"/>
        <v>117.08282200296421</v>
      </c>
      <c r="KD103">
        <f t="shared" si="210"/>
        <v>105.21720967047808</v>
      </c>
      <c r="KE103">
        <f t="shared" si="210"/>
        <v>93.813449843239169</v>
      </c>
      <c r="KF103">
        <f t="shared" si="210"/>
        <v>73.621967124524389</v>
      </c>
      <c r="KG103">
        <f t="shared" si="210"/>
        <v>101.70775609860181</v>
      </c>
      <c r="KH103">
        <f t="shared" si="210"/>
        <v>93.958046184197499</v>
      </c>
      <c r="KI103">
        <f t="shared" si="210"/>
        <v>115.591487293938</v>
      </c>
      <c r="KJ103">
        <f t="shared" si="210"/>
        <v>115.64630123898874</v>
      </c>
      <c r="KK103">
        <f t="shared" si="210"/>
        <v>100</v>
      </c>
      <c r="KL103">
        <f t="shared" si="210"/>
        <v>110.72346881953035</v>
      </c>
      <c r="KM103">
        <f t="shared" si="210"/>
        <v>107.55782291049208</v>
      </c>
      <c r="KN103">
        <f t="shared" si="210"/>
        <v>113.39547637753243</v>
      </c>
      <c r="KO103">
        <f t="shared" si="210"/>
        <v>120.1544181706908</v>
      </c>
      <c r="KP103">
        <f t="shared" si="210"/>
        <v>112.16768555058266</v>
      </c>
      <c r="KQ103">
        <f t="shared" si="210"/>
        <v>121.66564502660231</v>
      </c>
      <c r="KR103">
        <f t="shared" si="210"/>
        <v>129.21418029690059</v>
      </c>
      <c r="KS103">
        <f t="shared" si="14"/>
        <v>108.1416591086638</v>
      </c>
    </row>
    <row r="104" spans="1:305" x14ac:dyDescent="0.2">
      <c r="A104" s="66">
        <v>44720</v>
      </c>
      <c r="B104">
        <f t="shared" si="170"/>
        <v>118.23854338917093</v>
      </c>
      <c r="C104">
        <f t="shared" si="8"/>
        <v>108.0700613849516</v>
      </c>
      <c r="D104">
        <f>_xlfn.FORECAST.ETS($A$104,D3:D62,$A$3:$A$62)</f>
        <v>112.6827161930408</v>
      </c>
      <c r="E104">
        <f t="shared" ref="E104:BP104" si="211">_xlfn.FORECAST.ETS($A$104,E3:E62,$A$3:$A$62)</f>
        <v>116.00850496961138</v>
      </c>
      <c r="F104">
        <f t="shared" si="211"/>
        <v>102.10345857468434</v>
      </c>
      <c r="G104">
        <f t="shared" si="211"/>
        <v>113.03951832469721</v>
      </c>
      <c r="H104">
        <f t="shared" si="211"/>
        <v>114.41495533357477</v>
      </c>
      <c r="I104">
        <f t="shared" si="211"/>
        <v>112.13780469131446</v>
      </c>
      <c r="J104">
        <f t="shared" si="211"/>
        <v>113.82005526653106</v>
      </c>
      <c r="K104">
        <f t="shared" si="211"/>
        <v>107.33885140550714</v>
      </c>
      <c r="L104">
        <f t="shared" si="211"/>
        <v>98.981592829417849</v>
      </c>
      <c r="M104">
        <f t="shared" si="211"/>
        <v>132.26117596010698</v>
      </c>
      <c r="N104">
        <f t="shared" si="211"/>
        <v>97.277119480210843</v>
      </c>
      <c r="O104">
        <f t="shared" si="211"/>
        <v>107.87288532244885</v>
      </c>
      <c r="P104">
        <f t="shared" si="211"/>
        <v>135.22208202574089</v>
      </c>
      <c r="Q104">
        <f t="shared" si="211"/>
        <v>116.8076142724327</v>
      </c>
      <c r="R104">
        <f t="shared" si="211"/>
        <v>92.733510176055503</v>
      </c>
      <c r="S104">
        <f t="shared" si="211"/>
        <v>93.890223394344233</v>
      </c>
      <c r="T104">
        <f t="shared" si="211"/>
        <v>110.03948400456805</v>
      </c>
      <c r="U104">
        <f t="shared" si="211"/>
        <v>111.98309802830033</v>
      </c>
      <c r="V104">
        <f t="shared" si="211"/>
        <v>101.41869210595942</v>
      </c>
      <c r="W104">
        <f t="shared" si="211"/>
        <v>104.44485779164329</v>
      </c>
      <c r="X104">
        <f t="shared" si="211"/>
        <v>115.45605803975202</v>
      </c>
      <c r="Y104">
        <f t="shared" si="211"/>
        <v>109.41398811629581</v>
      </c>
      <c r="Z104">
        <f t="shared" si="211"/>
        <v>105.53644831385394</v>
      </c>
      <c r="AA104">
        <f t="shared" si="211"/>
        <v>96.380259383469891</v>
      </c>
      <c r="AB104">
        <f t="shared" si="211"/>
        <v>143.02201432451017</v>
      </c>
      <c r="AC104">
        <f t="shared" si="211"/>
        <v>119.5887858499494</v>
      </c>
      <c r="AD104">
        <f t="shared" si="211"/>
        <v>103.75196795519713</v>
      </c>
      <c r="AE104">
        <f t="shared" si="211"/>
        <v>95.088317969843999</v>
      </c>
      <c r="AF104">
        <f t="shared" si="211"/>
        <v>92.377604876525396</v>
      </c>
      <c r="AG104">
        <f t="shared" si="211"/>
        <v>101.16517973376122</v>
      </c>
      <c r="AH104">
        <f t="shared" si="211"/>
        <v>122.27100920676858</v>
      </c>
      <c r="AI104">
        <f t="shared" si="211"/>
        <v>110.48346817886178</v>
      </c>
      <c r="AJ104">
        <f t="shared" si="211"/>
        <v>103.9748078126113</v>
      </c>
      <c r="AK104">
        <f t="shared" si="211"/>
        <v>108.0029685974076</v>
      </c>
      <c r="AL104">
        <f t="shared" si="211"/>
        <v>112.80327661659133</v>
      </c>
      <c r="AM104">
        <f t="shared" si="211"/>
        <v>124.66553468967388</v>
      </c>
      <c r="AN104">
        <f t="shared" si="211"/>
        <v>118.07871321067563</v>
      </c>
      <c r="AO104">
        <f t="shared" si="211"/>
        <v>115.8821202721946</v>
      </c>
      <c r="AP104">
        <f t="shared" si="211"/>
        <v>118.02417743837796</v>
      </c>
      <c r="AQ104">
        <f t="shared" si="211"/>
        <v>113.51851267914347</v>
      </c>
      <c r="AR104">
        <f t="shared" si="211"/>
        <v>112.23201218655582</v>
      </c>
      <c r="AS104">
        <f t="shared" si="211"/>
        <v>105.49807763386526</v>
      </c>
      <c r="AT104">
        <f t="shared" si="211"/>
        <v>160.44999278286667</v>
      </c>
      <c r="AU104">
        <f t="shared" si="211"/>
        <v>129.16739715680046</v>
      </c>
      <c r="AV104">
        <f t="shared" si="211"/>
        <v>116.26110891624155</v>
      </c>
      <c r="AW104">
        <f t="shared" si="211"/>
        <v>111.6614495708927</v>
      </c>
      <c r="AX104">
        <f t="shared" si="211"/>
        <v>111.92796890766827</v>
      </c>
      <c r="AY104">
        <f t="shared" si="211"/>
        <v>118.42202615308203</v>
      </c>
      <c r="AZ104">
        <f t="shared" si="211"/>
        <v>111.11709453533874</v>
      </c>
      <c r="BA104">
        <f t="shared" si="211"/>
        <v>153.78808498906722</v>
      </c>
      <c r="BB104">
        <f t="shared" si="211"/>
        <v>101.54405741088128</v>
      </c>
      <c r="BC104">
        <f t="shared" si="211"/>
        <v>117.64179222493816</v>
      </c>
      <c r="BD104">
        <f t="shared" si="211"/>
        <v>99.968007233095364</v>
      </c>
      <c r="BE104">
        <f t="shared" si="211"/>
        <v>110.32703697745262</v>
      </c>
      <c r="BF104">
        <f t="shared" si="211"/>
        <v>128.17458733098923</v>
      </c>
      <c r="BG104">
        <f t="shared" si="211"/>
        <v>117.03890390682754</v>
      </c>
      <c r="BH104">
        <f t="shared" si="211"/>
        <v>119.51868045262742</v>
      </c>
      <c r="BI104">
        <f t="shared" si="211"/>
        <v>103.86633498826014</v>
      </c>
      <c r="BJ104">
        <f t="shared" si="211"/>
        <v>115.77722193374824</v>
      </c>
      <c r="BK104">
        <f t="shared" si="211"/>
        <v>114.49542196881967</v>
      </c>
      <c r="BL104">
        <f t="shared" si="211"/>
        <v>119.21424565231783</v>
      </c>
      <c r="BM104">
        <f t="shared" si="211"/>
        <v>118.14900131773308</v>
      </c>
      <c r="BN104">
        <f t="shared" si="211"/>
        <v>125.06544312996871</v>
      </c>
      <c r="BO104">
        <f t="shared" si="211"/>
        <v>101.07984765843889</v>
      </c>
      <c r="BP104">
        <f t="shared" si="211"/>
        <v>94.323116783290601</v>
      </c>
      <c r="BQ104">
        <f t="shared" ref="BQ104:EB104" si="212">_xlfn.FORECAST.ETS($A$104,BQ3:BQ62,$A$3:$A$62)</f>
        <v>100.88797514372173</v>
      </c>
      <c r="BR104">
        <f t="shared" si="212"/>
        <v>113.0856573678509</v>
      </c>
      <c r="BS104">
        <f t="shared" si="212"/>
        <v>116.59106136091015</v>
      </c>
      <c r="BT104">
        <f t="shared" si="212"/>
        <v>103.96263793728184</v>
      </c>
      <c r="BU104">
        <f t="shared" si="212"/>
        <v>105.33475016529226</v>
      </c>
      <c r="BV104">
        <f t="shared" si="212"/>
        <v>120.98721496361168</v>
      </c>
      <c r="BW104">
        <f t="shared" si="212"/>
        <v>101.23530330797897</v>
      </c>
      <c r="BX104">
        <f t="shared" si="212"/>
        <v>114.12540936981019</v>
      </c>
      <c r="BY104">
        <f t="shared" si="212"/>
        <v>130.80297787205865</v>
      </c>
      <c r="BZ104">
        <f t="shared" si="212"/>
        <v>111.7913005807377</v>
      </c>
      <c r="CA104">
        <f t="shared" si="212"/>
        <v>111.51011509890181</v>
      </c>
      <c r="CB104">
        <f t="shared" si="212"/>
        <v>104.73175249225095</v>
      </c>
      <c r="CC104">
        <f t="shared" si="212"/>
        <v>106.94664737873535</v>
      </c>
      <c r="CD104">
        <f t="shared" si="212"/>
        <v>121.70753151432939</v>
      </c>
      <c r="CE104">
        <f t="shared" si="212"/>
        <v>109.68829300751085</v>
      </c>
      <c r="CF104">
        <f t="shared" si="212"/>
        <v>76.2979161944466</v>
      </c>
      <c r="CG104">
        <f t="shared" si="212"/>
        <v>105.84558240266415</v>
      </c>
      <c r="CH104">
        <f t="shared" si="212"/>
        <v>106.75639295499894</v>
      </c>
      <c r="CI104">
        <f t="shared" si="212"/>
        <v>69.294432583451467</v>
      </c>
      <c r="CJ104">
        <f t="shared" si="212"/>
        <v>95.805329249539454</v>
      </c>
      <c r="CK104">
        <f t="shared" si="212"/>
        <v>89.599853740877961</v>
      </c>
      <c r="CL104">
        <f t="shared" si="212"/>
        <v>107.70188183764714</v>
      </c>
      <c r="CM104">
        <f t="shared" si="212"/>
        <v>55.455315409820038</v>
      </c>
      <c r="CN104">
        <f t="shared" si="212"/>
        <v>61.860884634206606</v>
      </c>
      <c r="CO104">
        <f t="shared" si="212"/>
        <v>63.265006062242691</v>
      </c>
      <c r="CP104">
        <f t="shared" si="212"/>
        <v>52.263686001110777</v>
      </c>
      <c r="CQ104">
        <f t="shared" si="212"/>
        <v>104.14449692284673</v>
      </c>
      <c r="CR104">
        <f t="shared" si="212"/>
        <v>65.411984719400365</v>
      </c>
      <c r="CS104">
        <f t="shared" si="212"/>
        <v>79.939430877890317</v>
      </c>
      <c r="CT104">
        <f t="shared" si="212"/>
        <v>39.664950296280018</v>
      </c>
      <c r="CU104">
        <f t="shared" si="212"/>
        <v>62.019705330821175</v>
      </c>
      <c r="CV104">
        <f t="shared" si="212"/>
        <v>102.69222962860681</v>
      </c>
      <c r="CW104">
        <f t="shared" si="212"/>
        <v>30.521195149583729</v>
      </c>
      <c r="CX104">
        <f t="shared" si="212"/>
        <v>101.87757663034201</v>
      </c>
      <c r="CY104">
        <f t="shared" si="212"/>
        <v>119.77707945085372</v>
      </c>
      <c r="CZ104">
        <f t="shared" si="212"/>
        <v>97.630005218773888</v>
      </c>
      <c r="DA104">
        <f t="shared" si="212"/>
        <v>122.65386217474926</v>
      </c>
      <c r="DB104">
        <f t="shared" si="212"/>
        <v>84.309125874660467</v>
      </c>
      <c r="DC104">
        <f t="shared" si="212"/>
        <v>65.664308970253728</v>
      </c>
      <c r="DD104">
        <f t="shared" si="212"/>
        <v>74.176696102516686</v>
      </c>
      <c r="DE104">
        <f t="shared" si="212"/>
        <v>57.916381070154451</v>
      </c>
      <c r="DF104">
        <f t="shared" si="212"/>
        <v>89.539459815548355</v>
      </c>
      <c r="DG104">
        <f t="shared" si="212"/>
        <v>47.581278436050972</v>
      </c>
      <c r="DH104">
        <f t="shared" si="212"/>
        <v>38.945810368051326</v>
      </c>
      <c r="DI104">
        <f t="shared" si="212"/>
        <v>94.713137453647178</v>
      </c>
      <c r="DJ104">
        <f t="shared" si="212"/>
        <v>108.69071067470409</v>
      </c>
      <c r="DK104">
        <f t="shared" si="212"/>
        <v>110.42559353837329</v>
      </c>
      <c r="DL104">
        <f t="shared" si="212"/>
        <v>111.101197187621</v>
      </c>
      <c r="DM104">
        <f t="shared" si="212"/>
        <v>119.93412819103995</v>
      </c>
      <c r="DN104">
        <f t="shared" si="212"/>
        <v>125.81398053939407</v>
      </c>
      <c r="DO104">
        <f t="shared" si="212"/>
        <v>121.88250346182232</v>
      </c>
      <c r="DP104">
        <f t="shared" si="212"/>
        <v>114.23029695515756</v>
      </c>
      <c r="DQ104">
        <f t="shared" si="212"/>
        <v>117.43656648674269</v>
      </c>
      <c r="DR104">
        <f t="shared" si="212"/>
        <v>124.72285157563138</v>
      </c>
      <c r="DS104">
        <f t="shared" si="212"/>
        <v>117.61073125156146</v>
      </c>
      <c r="DT104">
        <f t="shared" si="212"/>
        <v>115.19198278931857</v>
      </c>
      <c r="DU104">
        <f t="shared" si="212"/>
        <v>158.9154128897413</v>
      </c>
      <c r="DV104">
        <f t="shared" si="212"/>
        <v>109.26651414953547</v>
      </c>
      <c r="DW104">
        <f t="shared" si="212"/>
        <v>114.46563365961109</v>
      </c>
      <c r="DX104">
        <f t="shared" si="212"/>
        <v>90.322271573719959</v>
      </c>
      <c r="DY104">
        <f t="shared" si="212"/>
        <v>104.4901310161337</v>
      </c>
      <c r="DZ104">
        <f t="shared" si="212"/>
        <v>111.16335412782463</v>
      </c>
      <c r="EA104">
        <f t="shared" si="212"/>
        <v>106.93195198942351</v>
      </c>
      <c r="EB104">
        <f t="shared" si="212"/>
        <v>103.55356355530422</v>
      </c>
      <c r="EC104">
        <f t="shared" ref="EC104:GN104" si="213">_xlfn.FORECAST.ETS($A$104,EC3:EC62,$A$3:$A$62)</f>
        <v>108.6792369216584</v>
      </c>
      <c r="ED104">
        <f t="shared" si="213"/>
        <v>100.04822324163665</v>
      </c>
      <c r="EE104">
        <f t="shared" si="213"/>
        <v>102.90693459682169</v>
      </c>
      <c r="EF104">
        <f t="shared" si="213"/>
        <v>85.840471694594655</v>
      </c>
      <c r="EG104">
        <f t="shared" si="213"/>
        <v>116.59479889374784</v>
      </c>
      <c r="EH104">
        <f t="shared" si="213"/>
        <v>61.555099371593791</v>
      </c>
      <c r="EI104">
        <f t="shared" si="213"/>
        <v>101.81207887542659</v>
      </c>
      <c r="EJ104">
        <f t="shared" si="213"/>
        <v>93.881651248548138</v>
      </c>
      <c r="EK104">
        <f t="shared" si="213"/>
        <v>104.38246360710241</v>
      </c>
      <c r="EL104">
        <f t="shared" si="213"/>
        <v>105.6240049965126</v>
      </c>
      <c r="EM104">
        <f t="shared" si="213"/>
        <v>120.48973578300311</v>
      </c>
      <c r="EN104">
        <f t="shared" si="213"/>
        <v>104.8040437895426</v>
      </c>
      <c r="EO104">
        <f t="shared" si="213"/>
        <v>88.597173558118456</v>
      </c>
      <c r="EP104">
        <f t="shared" si="213"/>
        <v>100.44183072015566</v>
      </c>
      <c r="EQ104">
        <f t="shared" si="213"/>
        <v>102.44312372614357</v>
      </c>
      <c r="ER104">
        <f t="shared" si="213"/>
        <v>58.363037642414341</v>
      </c>
      <c r="ES104">
        <f t="shared" si="213"/>
        <v>109.73346404881983</v>
      </c>
      <c r="ET104">
        <f t="shared" si="213"/>
        <v>96.0377615796382</v>
      </c>
      <c r="EU104">
        <f t="shared" si="213"/>
        <v>115.12079693963794</v>
      </c>
      <c r="EV104">
        <f t="shared" si="213"/>
        <v>113.51997166710051</v>
      </c>
      <c r="EW104">
        <f t="shared" si="213"/>
        <v>85.731504453726984</v>
      </c>
      <c r="EX104">
        <f t="shared" si="213"/>
        <v>63.4522573894548</v>
      </c>
      <c r="EY104">
        <f t="shared" si="213"/>
        <v>117.42408405015631</v>
      </c>
      <c r="EZ104">
        <f t="shared" si="213"/>
        <v>117.98197571190379</v>
      </c>
      <c r="FA104">
        <f t="shared" si="213"/>
        <v>121.03634270974388</v>
      </c>
      <c r="FB104">
        <f t="shared" si="213"/>
        <v>110.04637387719995</v>
      </c>
      <c r="FC104">
        <f t="shared" si="213"/>
        <v>116.40416865119381</v>
      </c>
      <c r="FD104">
        <f t="shared" si="213"/>
        <v>113.35358737790771</v>
      </c>
      <c r="FE104">
        <f t="shared" si="213"/>
        <v>117.33814594181376</v>
      </c>
      <c r="FF104">
        <f t="shared" si="213"/>
        <v>114.40627668636097</v>
      </c>
      <c r="FG104">
        <f t="shared" si="213"/>
        <v>109.47284539363804</v>
      </c>
      <c r="FH104">
        <f t="shared" si="213"/>
        <v>115.02737757658828</v>
      </c>
      <c r="FI104">
        <f t="shared" si="213"/>
        <v>115.30842354207245</v>
      </c>
      <c r="FJ104">
        <f t="shared" si="213"/>
        <v>120.49676872480082</v>
      </c>
      <c r="FK104">
        <f t="shared" si="213"/>
        <v>118.40713866703993</v>
      </c>
      <c r="FL104">
        <f t="shared" si="213"/>
        <v>119.76963436230486</v>
      </c>
      <c r="FM104">
        <f t="shared" si="213"/>
        <v>113.47210455058278</v>
      </c>
      <c r="FN104">
        <f t="shared" si="213"/>
        <v>118.07615142564842</v>
      </c>
      <c r="FO104">
        <f t="shared" si="213"/>
        <v>122.39698704253153</v>
      </c>
      <c r="FP104">
        <f t="shared" si="213"/>
        <v>119.18192172247615</v>
      </c>
      <c r="FQ104">
        <f t="shared" si="213"/>
        <v>126.15471999862309</v>
      </c>
      <c r="FR104">
        <f t="shared" si="213"/>
        <v>122.67411999355116</v>
      </c>
      <c r="FS104">
        <f t="shared" si="213"/>
        <v>112.17452561407784</v>
      </c>
      <c r="FT104">
        <f t="shared" si="213"/>
        <v>111.12821115922426</v>
      </c>
      <c r="FU104">
        <f t="shared" si="213"/>
        <v>125.75358965166556</v>
      </c>
      <c r="FV104">
        <f t="shared" si="213"/>
        <v>103.07296270518363</v>
      </c>
      <c r="FW104">
        <f t="shared" si="213"/>
        <v>112.31108437306605</v>
      </c>
      <c r="FX104">
        <f t="shared" si="213"/>
        <v>106.27371549089086</v>
      </c>
      <c r="FY104">
        <f t="shared" si="213"/>
        <v>116.32875365065924</v>
      </c>
      <c r="FZ104">
        <f t="shared" si="213"/>
        <v>115.19813185193539</v>
      </c>
      <c r="GA104">
        <f t="shared" si="213"/>
        <v>113.52902793453832</v>
      </c>
      <c r="GB104">
        <f t="shared" si="213"/>
        <v>112.87876838539106</v>
      </c>
      <c r="GC104">
        <f t="shared" si="213"/>
        <v>112.93619136657733</v>
      </c>
      <c r="GD104">
        <f t="shared" si="213"/>
        <v>106.73692470765536</v>
      </c>
      <c r="GE104">
        <f t="shared" si="213"/>
        <v>104.23416304989681</v>
      </c>
      <c r="GF104">
        <f t="shared" si="213"/>
        <v>100.43433754708335</v>
      </c>
      <c r="GG104">
        <f t="shared" si="213"/>
        <v>68.444676611627031</v>
      </c>
      <c r="GH104">
        <f t="shared" si="213"/>
        <v>98.209683507581687</v>
      </c>
      <c r="GI104">
        <f t="shared" si="213"/>
        <v>105.90433559430291</v>
      </c>
      <c r="GJ104">
        <f t="shared" si="213"/>
        <v>119.77495964323232</v>
      </c>
      <c r="GK104">
        <f t="shared" si="213"/>
        <v>107.9444825904523</v>
      </c>
      <c r="GL104">
        <f t="shared" si="213"/>
        <v>115.31194603759545</v>
      </c>
      <c r="GM104">
        <f t="shared" si="213"/>
        <v>98.194937667244417</v>
      </c>
      <c r="GN104">
        <f t="shared" si="213"/>
        <v>153.28256070459821</v>
      </c>
      <c r="GO104">
        <f t="shared" ref="GO104:IZ104" si="214">_xlfn.FORECAST.ETS($A$104,GO3:GO62,$A$3:$A$62)</f>
        <v>106.07118451742593</v>
      </c>
      <c r="GP104">
        <f t="shared" si="214"/>
        <v>112.35837547486187</v>
      </c>
      <c r="GQ104">
        <f t="shared" si="214"/>
        <v>114.87786571144684</v>
      </c>
      <c r="GR104">
        <f t="shared" si="214"/>
        <v>120.07755881580366</v>
      </c>
      <c r="GS104">
        <f t="shared" si="214"/>
        <v>114.63984015959082</v>
      </c>
      <c r="GT104">
        <f t="shared" si="214"/>
        <v>115.2018739927186</v>
      </c>
      <c r="GU104">
        <f t="shared" si="214"/>
        <v>109.86060285520601</v>
      </c>
      <c r="GV104">
        <f t="shared" si="214"/>
        <v>109.99020355028726</v>
      </c>
      <c r="GW104">
        <f t="shared" si="214"/>
        <v>102.32301476863081</v>
      </c>
      <c r="GX104">
        <f t="shared" si="214"/>
        <v>122.89269487561421</v>
      </c>
      <c r="GY104">
        <f t="shared" si="214"/>
        <v>110.39806109247735</v>
      </c>
      <c r="GZ104">
        <f t="shared" si="214"/>
        <v>103.45394428184078</v>
      </c>
      <c r="HA104">
        <f t="shared" si="214"/>
        <v>99.948565890547528</v>
      </c>
      <c r="HB104">
        <f t="shared" si="214"/>
        <v>41.232774854273615</v>
      </c>
      <c r="HC104">
        <f t="shared" si="214"/>
        <v>108.5683701302862</v>
      </c>
      <c r="HD104">
        <f t="shared" si="214"/>
        <v>53.761123949115948</v>
      </c>
      <c r="HE104">
        <f t="shared" si="214"/>
        <v>87.599737539117086</v>
      </c>
      <c r="HF104">
        <f t="shared" si="214"/>
        <v>100.05036403871593</v>
      </c>
      <c r="HG104">
        <f t="shared" si="214"/>
        <v>101.05981275765721</v>
      </c>
      <c r="HH104">
        <f t="shared" si="214"/>
        <v>101.9136877228821</v>
      </c>
      <c r="HI104">
        <f t="shared" si="214"/>
        <v>81.393190963007044</v>
      </c>
      <c r="HJ104">
        <f t="shared" si="214"/>
        <v>37.944295368507497</v>
      </c>
      <c r="HK104">
        <f t="shared" si="214"/>
        <v>9.4375590870786272</v>
      </c>
      <c r="HL104">
        <f t="shared" si="214"/>
        <v>82.357412905728495</v>
      </c>
      <c r="HM104">
        <f t="shared" si="214"/>
        <v>85.236775006057954</v>
      </c>
      <c r="HN104">
        <f t="shared" si="214"/>
        <v>70.836571023684343</v>
      </c>
      <c r="HO104">
        <f t="shared" si="214"/>
        <v>73.66871080382613</v>
      </c>
      <c r="HP104">
        <f t="shared" si="214"/>
        <v>101.11959826801744</v>
      </c>
      <c r="HQ104">
        <f t="shared" si="214"/>
        <v>99.551725582559342</v>
      </c>
      <c r="HR104">
        <f t="shared" si="214"/>
        <v>59.603525372815554</v>
      </c>
      <c r="HS104">
        <f t="shared" si="214"/>
        <v>101.96065824577532</v>
      </c>
      <c r="HT104">
        <f t="shared" si="214"/>
        <v>104.71571724589658</v>
      </c>
      <c r="HU104">
        <f t="shared" si="214"/>
        <v>124.58476626589967</v>
      </c>
      <c r="HV104">
        <f t="shared" si="214"/>
        <v>123.40629250567548</v>
      </c>
      <c r="HW104">
        <f t="shared" si="214"/>
        <v>110.90906369499073</v>
      </c>
      <c r="HX104">
        <f t="shared" si="214"/>
        <v>120.95518934796327</v>
      </c>
      <c r="HY104">
        <f t="shared" si="214"/>
        <v>104.28225682791128</v>
      </c>
      <c r="HZ104">
        <f t="shared" si="214"/>
        <v>112.65089462224815</v>
      </c>
      <c r="IA104">
        <f t="shared" si="214"/>
        <v>110.97374638795436</v>
      </c>
      <c r="IB104">
        <f t="shared" si="214"/>
        <v>101.21242859621766</v>
      </c>
      <c r="IC104">
        <f t="shared" si="214"/>
        <v>104.61643094822618</v>
      </c>
      <c r="ID104">
        <f t="shared" si="214"/>
        <v>115.23572830132122</v>
      </c>
      <c r="IE104">
        <f t="shared" si="214"/>
        <v>104.43869776068846</v>
      </c>
      <c r="IF104">
        <f t="shared" si="214"/>
        <v>115.0556464301694</v>
      </c>
      <c r="IG104">
        <f t="shared" si="214"/>
        <v>104.75008517924829</v>
      </c>
      <c r="IH104">
        <f t="shared" si="214"/>
        <v>112.62113040154374</v>
      </c>
      <c r="II104">
        <f t="shared" si="214"/>
        <v>120.73951193878283</v>
      </c>
      <c r="IJ104">
        <f t="shared" si="214"/>
        <v>137.36373302526084</v>
      </c>
      <c r="IK104">
        <f t="shared" si="214"/>
        <v>104.5084525976343</v>
      </c>
      <c r="IL104">
        <f t="shared" si="214"/>
        <v>131.49635878908674</v>
      </c>
      <c r="IM104">
        <f t="shared" si="214"/>
        <v>104.72831533168377</v>
      </c>
      <c r="IN104">
        <f t="shared" si="214"/>
        <v>111.60641617541059</v>
      </c>
      <c r="IO104">
        <f t="shared" si="214"/>
        <v>101.22787561265343</v>
      </c>
      <c r="IP104">
        <f t="shared" si="214"/>
        <v>107.47244083546366</v>
      </c>
      <c r="IQ104">
        <f t="shared" si="214"/>
        <v>113.3455613218117</v>
      </c>
      <c r="IR104">
        <f t="shared" si="214"/>
        <v>119.37505869080489</v>
      </c>
      <c r="IS104">
        <f t="shared" si="214"/>
        <v>115.81830940790952</v>
      </c>
      <c r="IT104">
        <f t="shared" si="214"/>
        <v>115.30082307518595</v>
      </c>
      <c r="IU104">
        <f t="shared" si="214"/>
        <v>128.85007992795622</v>
      </c>
      <c r="IV104">
        <f t="shared" si="214"/>
        <v>115.27756675752059</v>
      </c>
      <c r="IW104">
        <f t="shared" si="214"/>
        <v>117.9236560408786</v>
      </c>
      <c r="IX104">
        <f t="shared" si="214"/>
        <v>115.20812693196261</v>
      </c>
      <c r="IY104">
        <f t="shared" si="214"/>
        <v>110.96882294627434</v>
      </c>
      <c r="IZ104">
        <f t="shared" si="214"/>
        <v>119.16741936247936</v>
      </c>
      <c r="JA104">
        <f t="shared" ref="JA104:KR104" si="215">_xlfn.FORECAST.ETS($A$104,JA3:JA62,$A$3:$A$62)</f>
        <v>122.09528133104332</v>
      </c>
      <c r="JB104">
        <f t="shared" si="215"/>
        <v>119.62029700107701</v>
      </c>
      <c r="JC104">
        <f t="shared" si="215"/>
        <v>116.74502870496977</v>
      </c>
      <c r="JD104">
        <f t="shared" si="215"/>
        <v>118.39210574654808</v>
      </c>
      <c r="JE104">
        <f t="shared" si="215"/>
        <v>126.16873031957282</v>
      </c>
      <c r="JF104">
        <f t="shared" si="215"/>
        <v>111.92992032899625</v>
      </c>
      <c r="JG104">
        <f t="shared" si="215"/>
        <v>119.37173241822181</v>
      </c>
      <c r="JH104">
        <f t="shared" si="215"/>
        <v>111.1079368803675</v>
      </c>
      <c r="JI104">
        <f t="shared" si="215"/>
        <v>118.22932569506672</v>
      </c>
      <c r="JJ104">
        <f t="shared" si="215"/>
        <v>104.46304676190468</v>
      </c>
      <c r="JK104">
        <f t="shared" si="215"/>
        <v>118.46751119810381</v>
      </c>
      <c r="JL104">
        <f t="shared" si="215"/>
        <v>111.53335414783564</v>
      </c>
      <c r="JM104">
        <f t="shared" si="215"/>
        <v>116.82676512743757</v>
      </c>
      <c r="JN104">
        <f t="shared" si="215"/>
        <v>115.84905780144904</v>
      </c>
      <c r="JO104">
        <f t="shared" si="215"/>
        <v>105.59930110956293</v>
      </c>
      <c r="JP104">
        <f t="shared" si="215"/>
        <v>125.70812264274477</v>
      </c>
      <c r="JQ104">
        <f t="shared" si="215"/>
        <v>102.68774953991934</v>
      </c>
      <c r="JR104">
        <f t="shared" si="215"/>
        <v>97.63753636242788</v>
      </c>
      <c r="JS104">
        <f t="shared" si="215"/>
        <v>113.2394895807261</v>
      </c>
      <c r="JT104">
        <f t="shared" si="215"/>
        <v>126.02405627378762</v>
      </c>
      <c r="JU104">
        <f t="shared" si="215"/>
        <v>123.53232823981512</v>
      </c>
      <c r="JV104">
        <f t="shared" si="215"/>
        <v>121.14559937497455</v>
      </c>
      <c r="JW104">
        <f t="shared" si="215"/>
        <v>127.35878579304644</v>
      </c>
      <c r="JX104">
        <f t="shared" si="215"/>
        <v>105.31795036580351</v>
      </c>
      <c r="JY104">
        <f t="shared" si="215"/>
        <v>118.99752575195845</v>
      </c>
      <c r="JZ104">
        <f t="shared" si="215"/>
        <v>116.44794568488271</v>
      </c>
      <c r="KA104">
        <f t="shared" si="215"/>
        <v>118.08175538864991</v>
      </c>
      <c r="KB104">
        <f t="shared" si="215"/>
        <v>103.96393501676434</v>
      </c>
      <c r="KC104">
        <f t="shared" si="215"/>
        <v>117.56519484151377</v>
      </c>
      <c r="KD104">
        <f t="shared" si="215"/>
        <v>105.32656390136238</v>
      </c>
      <c r="KE104">
        <f t="shared" si="215"/>
        <v>93.81500254177773</v>
      </c>
      <c r="KF104">
        <f t="shared" si="215"/>
        <v>73.063873954547759</v>
      </c>
      <c r="KG104">
        <f t="shared" si="215"/>
        <v>101.79593344042867</v>
      </c>
      <c r="KH104">
        <f t="shared" si="215"/>
        <v>93.8435491644602</v>
      </c>
      <c r="KI104">
        <f t="shared" si="215"/>
        <v>115.90886119048619</v>
      </c>
      <c r="KJ104">
        <f t="shared" si="215"/>
        <v>115.97896309202397</v>
      </c>
      <c r="KK104">
        <f t="shared" si="215"/>
        <v>100</v>
      </c>
      <c r="KL104">
        <f t="shared" si="215"/>
        <v>110.96392031748729</v>
      </c>
      <c r="KM104">
        <f t="shared" si="215"/>
        <v>107.71511783372011</v>
      </c>
      <c r="KN104">
        <f t="shared" si="215"/>
        <v>113.71705486729695</v>
      </c>
      <c r="KO104">
        <f t="shared" si="215"/>
        <v>120.58273334482362</v>
      </c>
      <c r="KP104">
        <f t="shared" si="215"/>
        <v>112.24463482282239</v>
      </c>
      <c r="KQ104">
        <f t="shared" si="215"/>
        <v>122.13006105416514</v>
      </c>
      <c r="KR104">
        <f t="shared" si="215"/>
        <v>129.40252512371029</v>
      </c>
      <c r="KS104">
        <f t="shared" si="14"/>
        <v>108.21024177850495</v>
      </c>
    </row>
    <row r="105" spans="1:305" x14ac:dyDescent="0.2">
      <c r="A105" s="66">
        <v>44750</v>
      </c>
      <c r="B105">
        <f t="shared" si="170"/>
        <v>118.67907732393105</v>
      </c>
      <c r="C105">
        <f t="shared" si="8"/>
        <v>108.25921802635351</v>
      </c>
      <c r="D105">
        <f>_xlfn.FORECAST.ETS($A$105,D3:D62,$A$3:$A$62)</f>
        <v>112.94868970693858</v>
      </c>
      <c r="E105">
        <f t="shared" ref="E105:BP105" si="216">_xlfn.FORECAST.ETS($A$105,E3:E62,$A$3:$A$62)</f>
        <v>116.34461606196162</v>
      </c>
      <c r="F105">
        <f t="shared" si="216"/>
        <v>102.16638415545282</v>
      </c>
      <c r="G105">
        <f t="shared" si="216"/>
        <v>113.30894999216444</v>
      </c>
      <c r="H105">
        <f t="shared" si="216"/>
        <v>115.28017865882218</v>
      </c>
      <c r="I105">
        <f t="shared" si="216"/>
        <v>112.45032450378125</v>
      </c>
      <c r="J105">
        <f t="shared" si="216"/>
        <v>114.12139322953969</v>
      </c>
      <c r="K105">
        <f t="shared" si="216"/>
        <v>107.54448289116772</v>
      </c>
      <c r="L105">
        <f t="shared" si="216"/>
        <v>98.967284202364823</v>
      </c>
      <c r="M105">
        <f t="shared" si="216"/>
        <v>131.12565396785192</v>
      </c>
      <c r="N105">
        <f t="shared" si="216"/>
        <v>97.252954643762152</v>
      </c>
      <c r="O105">
        <f t="shared" si="216"/>
        <v>108.04011640264881</v>
      </c>
      <c r="P105">
        <f t="shared" si="216"/>
        <v>135.9061621478786</v>
      </c>
      <c r="Q105">
        <f t="shared" si="216"/>
        <v>117.30751536914458</v>
      </c>
      <c r="R105">
        <f t="shared" si="216"/>
        <v>92.549004989844477</v>
      </c>
      <c r="S105">
        <f t="shared" si="216"/>
        <v>93.772981118620436</v>
      </c>
      <c r="T105">
        <f t="shared" si="216"/>
        <v>110.23679448800102</v>
      </c>
      <c r="U105">
        <f t="shared" si="216"/>
        <v>112.20346858509265</v>
      </c>
      <c r="V105">
        <f t="shared" si="216"/>
        <v>102.69243636732753</v>
      </c>
      <c r="W105">
        <f t="shared" si="216"/>
        <v>104.56605542132493</v>
      </c>
      <c r="X105">
        <f t="shared" si="216"/>
        <v>115.78204718277138</v>
      </c>
      <c r="Y105">
        <f t="shared" si="216"/>
        <v>109.62896801710676</v>
      </c>
      <c r="Z105">
        <f t="shared" si="216"/>
        <v>105.63557234145257</v>
      </c>
      <c r="AA105">
        <f t="shared" si="216"/>
        <v>96.321268730358881</v>
      </c>
      <c r="AB105">
        <f t="shared" si="216"/>
        <v>143.90402822189787</v>
      </c>
      <c r="AC105">
        <f t="shared" si="216"/>
        <v>120.05155494226918</v>
      </c>
      <c r="AD105">
        <f t="shared" si="216"/>
        <v>103.89594509557791</v>
      </c>
      <c r="AE105">
        <f t="shared" si="216"/>
        <v>93.376466603345193</v>
      </c>
      <c r="AF105">
        <f t="shared" si="216"/>
        <v>84.202200340821022</v>
      </c>
      <c r="AG105">
        <f t="shared" si="216"/>
        <v>102.58623089926866</v>
      </c>
      <c r="AH105">
        <f t="shared" si="216"/>
        <v>122.75101545087864</v>
      </c>
      <c r="AI105">
        <f t="shared" si="216"/>
        <v>111.91480830953883</v>
      </c>
      <c r="AJ105">
        <f t="shared" si="216"/>
        <v>104.05896494078063</v>
      </c>
      <c r="AK105">
        <f t="shared" si="216"/>
        <v>108.19091793369006</v>
      </c>
      <c r="AL105">
        <f t="shared" si="216"/>
        <v>113.23405918371191</v>
      </c>
      <c r="AM105">
        <f t="shared" si="216"/>
        <v>125.16839468663936</v>
      </c>
      <c r="AN105">
        <f t="shared" si="216"/>
        <v>118.45040408945509</v>
      </c>
      <c r="AO105">
        <f t="shared" si="216"/>
        <v>101.03895895734881</v>
      </c>
      <c r="AP105">
        <f t="shared" si="216"/>
        <v>113.48794021561264</v>
      </c>
      <c r="AQ105">
        <f t="shared" si="216"/>
        <v>116.40598598830972</v>
      </c>
      <c r="AR105">
        <f t="shared" si="216"/>
        <v>106.09143755209509</v>
      </c>
      <c r="AS105">
        <f t="shared" si="216"/>
        <v>103.53413165918734</v>
      </c>
      <c r="AT105">
        <f t="shared" si="216"/>
        <v>150.4488096746789</v>
      </c>
      <c r="AU105">
        <f t="shared" si="216"/>
        <v>131.05563140727276</v>
      </c>
      <c r="AV105">
        <f t="shared" si="216"/>
        <v>120.83987239848058</v>
      </c>
      <c r="AW105">
        <f t="shared" si="216"/>
        <v>111.94960314788895</v>
      </c>
      <c r="AX105">
        <f t="shared" si="216"/>
        <v>112.2051026625837</v>
      </c>
      <c r="AY105">
        <f t="shared" si="216"/>
        <v>121.30467183041976</v>
      </c>
      <c r="AZ105">
        <f t="shared" si="216"/>
        <v>111.44138975918065</v>
      </c>
      <c r="BA105">
        <f t="shared" si="216"/>
        <v>154.12855301920916</v>
      </c>
      <c r="BB105">
        <f t="shared" si="216"/>
        <v>101.64185051775151</v>
      </c>
      <c r="BC105">
        <f t="shared" si="216"/>
        <v>118.03886511849331</v>
      </c>
      <c r="BD105">
        <f t="shared" si="216"/>
        <v>99.97406200893424</v>
      </c>
      <c r="BE105">
        <f t="shared" si="216"/>
        <v>110.60592103360928</v>
      </c>
      <c r="BF105">
        <f t="shared" si="216"/>
        <v>128.7657992678644</v>
      </c>
      <c r="BG105">
        <f t="shared" si="216"/>
        <v>117.39553156275736</v>
      </c>
      <c r="BH105">
        <f t="shared" si="216"/>
        <v>119.91518313131273</v>
      </c>
      <c r="BI105">
        <f t="shared" si="216"/>
        <v>103.95167460644133</v>
      </c>
      <c r="BJ105">
        <f t="shared" si="216"/>
        <v>116.14821582908633</v>
      </c>
      <c r="BK105">
        <f t="shared" si="216"/>
        <v>114.80502206704925</v>
      </c>
      <c r="BL105">
        <f t="shared" si="216"/>
        <v>119.65804467787852</v>
      </c>
      <c r="BM105">
        <f t="shared" si="216"/>
        <v>118.54665197092004</v>
      </c>
      <c r="BN105">
        <f t="shared" si="216"/>
        <v>125.59112672501266</v>
      </c>
      <c r="BO105">
        <f t="shared" si="216"/>
        <v>101.09837454689671</v>
      </c>
      <c r="BP105">
        <f t="shared" si="216"/>
        <v>94.219736646475482</v>
      </c>
      <c r="BQ105">
        <f t="shared" ref="BQ105:EB105" si="217">_xlfn.FORECAST.ETS($A$105,BQ3:BQ62,$A$3:$A$62)</f>
        <v>100.88367149310463</v>
      </c>
      <c r="BR105">
        <f t="shared" si="217"/>
        <v>113.43434814123202</v>
      </c>
      <c r="BS105">
        <f t="shared" si="217"/>
        <v>116.95058480951879</v>
      </c>
      <c r="BT105">
        <f t="shared" si="217"/>
        <v>104.04307580575198</v>
      </c>
      <c r="BU105">
        <f t="shared" si="217"/>
        <v>105.44786435272205</v>
      </c>
      <c r="BV105">
        <f t="shared" si="217"/>
        <v>121.41716545699649</v>
      </c>
      <c r="BW105">
        <f t="shared" si="217"/>
        <v>100.96692784044218</v>
      </c>
      <c r="BX105">
        <f t="shared" si="217"/>
        <v>114.42057605710981</v>
      </c>
      <c r="BY105">
        <f t="shared" si="217"/>
        <v>131.3342190413955</v>
      </c>
      <c r="BZ105">
        <f t="shared" si="217"/>
        <v>112.05689774179905</v>
      </c>
      <c r="CA105">
        <f t="shared" si="217"/>
        <v>111.81494357717526</v>
      </c>
      <c r="CB105">
        <f t="shared" si="217"/>
        <v>109.17385350755603</v>
      </c>
      <c r="CC105">
        <f t="shared" si="217"/>
        <v>107.15626442396324</v>
      </c>
      <c r="CD105">
        <f t="shared" si="217"/>
        <v>122.17989860057888</v>
      </c>
      <c r="CE105">
        <f t="shared" si="217"/>
        <v>109.06618909238685</v>
      </c>
      <c r="CF105">
        <f t="shared" si="217"/>
        <v>75.709585593771777</v>
      </c>
      <c r="CG105">
        <f t="shared" si="217"/>
        <v>105.98401146838859</v>
      </c>
      <c r="CH105">
        <f t="shared" si="217"/>
        <v>106.88249407778019</v>
      </c>
      <c r="CI105">
        <f t="shared" si="217"/>
        <v>68.764929227237076</v>
      </c>
      <c r="CJ105">
        <f t="shared" si="217"/>
        <v>95.764567695262997</v>
      </c>
      <c r="CK105">
        <f t="shared" si="217"/>
        <v>89.487599392106347</v>
      </c>
      <c r="CL105">
        <f t="shared" si="217"/>
        <v>107.90672163938115</v>
      </c>
      <c r="CM105">
        <f t="shared" si="217"/>
        <v>54.518123402046179</v>
      </c>
      <c r="CN105">
        <f t="shared" si="217"/>
        <v>61.114621224964274</v>
      </c>
      <c r="CO105">
        <f t="shared" si="217"/>
        <v>61.438845495098022</v>
      </c>
      <c r="CP105">
        <f t="shared" si="217"/>
        <v>51.284418529912237</v>
      </c>
      <c r="CQ105">
        <f t="shared" si="217"/>
        <v>104.28062483822531</v>
      </c>
      <c r="CR105">
        <f t="shared" si="217"/>
        <v>64.738128013899185</v>
      </c>
      <c r="CS105">
        <f t="shared" si="217"/>
        <v>79.619111071183568</v>
      </c>
      <c r="CT105">
        <f t="shared" si="217"/>
        <v>38.381690752137985</v>
      </c>
      <c r="CU105">
        <f t="shared" si="217"/>
        <v>64.933254902205377</v>
      </c>
      <c r="CV105">
        <f t="shared" si="217"/>
        <v>101.14837196210701</v>
      </c>
      <c r="CW105">
        <f t="shared" si="217"/>
        <v>28.00505657060339</v>
      </c>
      <c r="CX105">
        <f t="shared" si="217"/>
        <v>101.92347997650457</v>
      </c>
      <c r="CY105">
        <f t="shared" si="217"/>
        <v>120.18518653639347</v>
      </c>
      <c r="CZ105">
        <f t="shared" si="217"/>
        <v>97.590673987556713</v>
      </c>
      <c r="DA105">
        <f t="shared" si="217"/>
        <v>123.01253927087822</v>
      </c>
      <c r="DB105">
        <f t="shared" si="217"/>
        <v>84.018213384120457</v>
      </c>
      <c r="DC105">
        <f t="shared" si="217"/>
        <v>64.937378238113439</v>
      </c>
      <c r="DD105">
        <f t="shared" si="217"/>
        <v>73.658402531310955</v>
      </c>
      <c r="DE105">
        <f t="shared" si="217"/>
        <v>56.988506678583036</v>
      </c>
      <c r="DF105">
        <f t="shared" si="217"/>
        <v>89.339797865769214</v>
      </c>
      <c r="DG105">
        <f t="shared" si="217"/>
        <v>46.520768020465091</v>
      </c>
      <c r="DH105">
        <f t="shared" si="217"/>
        <v>37.55178731387268</v>
      </c>
      <c r="DI105">
        <f t="shared" si="217"/>
        <v>94.619344477589664</v>
      </c>
      <c r="DJ105">
        <f t="shared" si="217"/>
        <v>108.85781376359736</v>
      </c>
      <c r="DK105">
        <f t="shared" si="217"/>
        <v>110.56215214395574</v>
      </c>
      <c r="DL105">
        <f t="shared" si="217"/>
        <v>111.31439070679636</v>
      </c>
      <c r="DM105">
        <f t="shared" si="217"/>
        <v>120.40237199699247</v>
      </c>
      <c r="DN105">
        <f t="shared" si="217"/>
        <v>126.35081611868259</v>
      </c>
      <c r="DO105">
        <f t="shared" si="217"/>
        <v>122.34603644214741</v>
      </c>
      <c r="DP105">
        <f t="shared" si="217"/>
        <v>114.51040724947542</v>
      </c>
      <c r="DQ105">
        <f t="shared" si="217"/>
        <v>117.37381118611981</v>
      </c>
      <c r="DR105">
        <f t="shared" si="217"/>
        <v>125.22706545457909</v>
      </c>
      <c r="DS105">
        <f t="shared" si="217"/>
        <v>117.99764238828335</v>
      </c>
      <c r="DT105">
        <f t="shared" si="217"/>
        <v>115.61884508776389</v>
      </c>
      <c r="DU105">
        <f t="shared" si="217"/>
        <v>160.11848422244248</v>
      </c>
      <c r="DV105">
        <f t="shared" si="217"/>
        <v>109.4480523044071</v>
      </c>
      <c r="DW105">
        <f t="shared" si="217"/>
        <v>114.79596801907849</v>
      </c>
      <c r="DX105">
        <f t="shared" si="217"/>
        <v>90.08271496707421</v>
      </c>
      <c r="DY105">
        <f t="shared" si="217"/>
        <v>105.36030101713327</v>
      </c>
      <c r="DZ105">
        <f t="shared" si="217"/>
        <v>109.47692566915207</v>
      </c>
      <c r="EA105">
        <f t="shared" si="217"/>
        <v>107.11523225207614</v>
      </c>
      <c r="EB105">
        <f t="shared" si="217"/>
        <v>103.63417028400082</v>
      </c>
      <c r="EC105">
        <f t="shared" ref="EC105:GN105" si="218">_xlfn.FORECAST.ETS($A$105,EC3:EC62,$A$3:$A$62)</f>
        <v>108.91609842265493</v>
      </c>
      <c r="ED105">
        <f t="shared" si="218"/>
        <v>100.06901645663868</v>
      </c>
      <c r="EE105">
        <f t="shared" si="218"/>
        <v>102.81968585409805</v>
      </c>
      <c r="EF105">
        <f t="shared" si="218"/>
        <v>85.490467724352044</v>
      </c>
      <c r="EG105">
        <f t="shared" si="218"/>
        <v>116.9490808307574</v>
      </c>
      <c r="EH105">
        <f t="shared" si="218"/>
        <v>60.765349208025007</v>
      </c>
      <c r="EI105">
        <f t="shared" si="218"/>
        <v>101.89253718220758</v>
      </c>
      <c r="EJ105">
        <f t="shared" si="218"/>
        <v>93.805027040937119</v>
      </c>
      <c r="EK105">
        <f t="shared" si="218"/>
        <v>104.45928479998342</v>
      </c>
      <c r="EL105">
        <f t="shared" si="218"/>
        <v>105.75094511905905</v>
      </c>
      <c r="EM105">
        <f t="shared" si="218"/>
        <v>117.8719305650208</v>
      </c>
      <c r="EN105">
        <f t="shared" si="218"/>
        <v>104.92803495097671</v>
      </c>
      <c r="EO105">
        <f t="shared" si="218"/>
        <v>88.369004990296361</v>
      </c>
      <c r="EP105">
        <f t="shared" si="218"/>
        <v>100.45212574211122</v>
      </c>
      <c r="EQ105">
        <f t="shared" si="218"/>
        <v>102.5621718783753</v>
      </c>
      <c r="ER105">
        <f t="shared" si="218"/>
        <v>57.489925107443092</v>
      </c>
      <c r="ES105">
        <f t="shared" si="218"/>
        <v>109.92195928310954</v>
      </c>
      <c r="ET105">
        <f t="shared" si="218"/>
        <v>95.946003363050863</v>
      </c>
      <c r="EU105">
        <f t="shared" si="218"/>
        <v>115.47492505873166</v>
      </c>
      <c r="EV105">
        <f t="shared" si="218"/>
        <v>113.84439126076752</v>
      </c>
      <c r="EW105">
        <f t="shared" si="218"/>
        <v>85.471674428202263</v>
      </c>
      <c r="EX105">
        <f t="shared" si="218"/>
        <v>62.636603897584671</v>
      </c>
      <c r="EY105">
        <f t="shared" si="218"/>
        <v>117.77857175080153</v>
      </c>
      <c r="EZ105">
        <f t="shared" si="218"/>
        <v>118.61299157536226</v>
      </c>
      <c r="FA105">
        <f t="shared" si="218"/>
        <v>121.47341899302523</v>
      </c>
      <c r="FB105">
        <f t="shared" si="218"/>
        <v>110.33868123525089</v>
      </c>
      <c r="FC105">
        <f t="shared" si="218"/>
        <v>116.86236175646249</v>
      </c>
      <c r="FD105">
        <f t="shared" si="218"/>
        <v>113.78171708050532</v>
      </c>
      <c r="FE105">
        <f t="shared" si="218"/>
        <v>117.73731096325012</v>
      </c>
      <c r="FF105">
        <f t="shared" si="218"/>
        <v>114.73333693564375</v>
      </c>
      <c r="FG105">
        <f t="shared" si="218"/>
        <v>109.67165854580617</v>
      </c>
      <c r="FH105">
        <f t="shared" si="218"/>
        <v>115.34407799876858</v>
      </c>
      <c r="FI105">
        <f t="shared" si="218"/>
        <v>115.64405637168385</v>
      </c>
      <c r="FJ105">
        <f t="shared" si="218"/>
        <v>120.93291430423125</v>
      </c>
      <c r="FK105">
        <f t="shared" si="218"/>
        <v>118.92185366728938</v>
      </c>
      <c r="FL105">
        <f t="shared" si="218"/>
        <v>120.20180850996707</v>
      </c>
      <c r="FM105">
        <f t="shared" si="218"/>
        <v>113.78278661584233</v>
      </c>
      <c r="FN105">
        <f t="shared" si="218"/>
        <v>118.4744604679648</v>
      </c>
      <c r="FO105">
        <f t="shared" si="218"/>
        <v>122.89520059149221</v>
      </c>
      <c r="FP105">
        <f t="shared" si="218"/>
        <v>119.60928916166952</v>
      </c>
      <c r="FQ105">
        <f t="shared" si="218"/>
        <v>126.75537784608491</v>
      </c>
      <c r="FR105">
        <f t="shared" si="218"/>
        <v>123.13545420501374</v>
      </c>
      <c r="FS105">
        <f t="shared" si="218"/>
        <v>112.45062518398564</v>
      </c>
      <c r="FT105">
        <f t="shared" si="218"/>
        <v>111.33740672629598</v>
      </c>
      <c r="FU105">
        <f t="shared" si="218"/>
        <v>126.3368133870416</v>
      </c>
      <c r="FV105">
        <f t="shared" si="218"/>
        <v>103.17982891386605</v>
      </c>
      <c r="FW105">
        <f t="shared" si="218"/>
        <v>112.57099103577478</v>
      </c>
      <c r="FX105">
        <f t="shared" si="218"/>
        <v>105.95763309043447</v>
      </c>
      <c r="FY105">
        <f t="shared" si="218"/>
        <v>116.84759295044876</v>
      </c>
      <c r="FZ105">
        <f t="shared" si="218"/>
        <v>115.66028747314199</v>
      </c>
      <c r="GA105">
        <f t="shared" si="218"/>
        <v>113.12472183561934</v>
      </c>
      <c r="GB105">
        <f t="shared" si="218"/>
        <v>113.16407623981512</v>
      </c>
      <c r="GC105">
        <f t="shared" si="218"/>
        <v>113.27867680510212</v>
      </c>
      <c r="GD105">
        <f t="shared" si="218"/>
        <v>106.88483336591536</v>
      </c>
      <c r="GE105">
        <f t="shared" si="218"/>
        <v>104.31831738563544</v>
      </c>
      <c r="GF105">
        <f t="shared" si="218"/>
        <v>100.46862008973621</v>
      </c>
      <c r="GG105">
        <f t="shared" si="218"/>
        <v>67.787173576410765</v>
      </c>
      <c r="GH105">
        <f t="shared" si="218"/>
        <v>98.173881842657693</v>
      </c>
      <c r="GI105">
        <f t="shared" si="218"/>
        <v>106.11705673544738</v>
      </c>
      <c r="GJ105">
        <f t="shared" si="218"/>
        <v>120.20606281432643</v>
      </c>
      <c r="GK105">
        <f t="shared" si="218"/>
        <v>108.15347534086403</v>
      </c>
      <c r="GL105">
        <f t="shared" si="218"/>
        <v>115.73340961227244</v>
      </c>
      <c r="GM105">
        <f t="shared" si="218"/>
        <v>98.092519068881472</v>
      </c>
      <c r="GN105">
        <f t="shared" si="218"/>
        <v>154.34297568167483</v>
      </c>
      <c r="GO105">
        <f t="shared" ref="GO105:IZ105" si="219">_xlfn.FORECAST.ETS($A$105,GO3:GO62,$A$3:$A$62)</f>
        <v>106.25423085328765</v>
      </c>
      <c r="GP105">
        <f t="shared" si="219"/>
        <v>112.62332348572394</v>
      </c>
      <c r="GQ105">
        <f t="shared" si="219"/>
        <v>115.18925177316889</v>
      </c>
      <c r="GR105">
        <f t="shared" si="219"/>
        <v>120.55084757588631</v>
      </c>
      <c r="GS105">
        <f t="shared" si="219"/>
        <v>114.14107413862867</v>
      </c>
      <c r="GT105">
        <f t="shared" si="219"/>
        <v>115.53451616055551</v>
      </c>
      <c r="GU105">
        <f t="shared" si="219"/>
        <v>110.08097239269452</v>
      </c>
      <c r="GV105">
        <f t="shared" si="219"/>
        <v>110.16536329223489</v>
      </c>
      <c r="GW105">
        <f t="shared" si="219"/>
        <v>102.37469493042144</v>
      </c>
      <c r="GX105">
        <f t="shared" si="219"/>
        <v>122.95432579060078</v>
      </c>
      <c r="GY105">
        <f t="shared" si="219"/>
        <v>110.51627919604572</v>
      </c>
      <c r="GZ105">
        <f t="shared" si="219"/>
        <v>103.53630219839772</v>
      </c>
      <c r="HA105">
        <f t="shared" si="219"/>
        <v>112.6834466308509</v>
      </c>
      <c r="HB105">
        <f t="shared" si="219"/>
        <v>39.930428810762187</v>
      </c>
      <c r="HC105">
        <f t="shared" si="219"/>
        <v>108.71381948636677</v>
      </c>
      <c r="HD105">
        <f t="shared" si="219"/>
        <v>52.743128991356322</v>
      </c>
      <c r="HE105">
        <f t="shared" si="219"/>
        <v>87.354951854296459</v>
      </c>
      <c r="HF105">
        <f t="shared" si="219"/>
        <v>100.04964349402046</v>
      </c>
      <c r="HG105">
        <f t="shared" si="219"/>
        <v>101.07811568338289</v>
      </c>
      <c r="HH105">
        <f t="shared" si="219"/>
        <v>101.9607016765865</v>
      </c>
      <c r="HI105">
        <f t="shared" si="219"/>
        <v>81.071507055539854</v>
      </c>
      <c r="HJ105">
        <f t="shared" si="219"/>
        <v>36.641421281742474</v>
      </c>
      <c r="HK105">
        <f t="shared" si="219"/>
        <v>7.5438164580190223</v>
      </c>
      <c r="HL105">
        <f t="shared" si="219"/>
        <v>82.026588032871743</v>
      </c>
      <c r="HM105">
        <f t="shared" si="219"/>
        <v>87.51747124713755</v>
      </c>
      <c r="HN105">
        <f t="shared" si="219"/>
        <v>70.223402238592769</v>
      </c>
      <c r="HO105">
        <f t="shared" si="219"/>
        <v>73.038214809258875</v>
      </c>
      <c r="HP105">
        <f t="shared" si="219"/>
        <v>101.20760395116631</v>
      </c>
      <c r="HQ105">
        <f t="shared" si="219"/>
        <v>99.571724617989503</v>
      </c>
      <c r="HR105">
        <f t="shared" si="219"/>
        <v>58.697782545682166</v>
      </c>
      <c r="HS105">
        <f t="shared" si="219"/>
        <v>102.04547932109301</v>
      </c>
      <c r="HT105">
        <f t="shared" si="219"/>
        <v>104.78079701485402</v>
      </c>
      <c r="HU105">
        <f t="shared" si="219"/>
        <v>125.16433082540142</v>
      </c>
      <c r="HV105">
        <f t="shared" si="219"/>
        <v>124.59670796558174</v>
      </c>
      <c r="HW105">
        <f t="shared" si="219"/>
        <v>111.13969127217125</v>
      </c>
      <c r="HX105">
        <f t="shared" si="219"/>
        <v>121.41796659812178</v>
      </c>
      <c r="HY105">
        <f t="shared" si="219"/>
        <v>104.38287525287186</v>
      </c>
      <c r="HZ105">
        <f t="shared" si="219"/>
        <v>112.91646552578582</v>
      </c>
      <c r="IA105">
        <f t="shared" si="219"/>
        <v>111.37709716329115</v>
      </c>
      <c r="IB105">
        <f t="shared" si="219"/>
        <v>101.30711788388427</v>
      </c>
      <c r="IC105">
        <f t="shared" si="219"/>
        <v>104.71919960347363</v>
      </c>
      <c r="ID105">
        <f t="shared" si="219"/>
        <v>115.59993492173842</v>
      </c>
      <c r="IE105">
        <f t="shared" si="219"/>
        <v>104.52191462934323</v>
      </c>
      <c r="IF105">
        <f t="shared" si="219"/>
        <v>115.36126706266774</v>
      </c>
      <c r="IG105">
        <f t="shared" si="219"/>
        <v>104.87313147816539</v>
      </c>
      <c r="IH105">
        <f t="shared" si="219"/>
        <v>112.88663636717607</v>
      </c>
      <c r="II105">
        <f t="shared" si="219"/>
        <v>121.15245375767776</v>
      </c>
      <c r="IJ105">
        <f t="shared" si="219"/>
        <v>138.16022521932331</v>
      </c>
      <c r="IK105">
        <f t="shared" si="219"/>
        <v>104.60293916502837</v>
      </c>
      <c r="IL105">
        <f t="shared" si="219"/>
        <v>131.55134233878761</v>
      </c>
      <c r="IM105">
        <f t="shared" si="219"/>
        <v>104.84059685985648</v>
      </c>
      <c r="IN105">
        <f t="shared" si="219"/>
        <v>111.54931126128284</v>
      </c>
      <c r="IO105">
        <f t="shared" si="219"/>
        <v>101.24894162779911</v>
      </c>
      <c r="IP105">
        <f t="shared" si="219"/>
        <v>107.64618490984176</v>
      </c>
      <c r="IQ105">
        <f t="shared" si="219"/>
        <v>113.61537189183458</v>
      </c>
      <c r="IR105">
        <f t="shared" si="219"/>
        <v>119.77738985815895</v>
      </c>
      <c r="IS105">
        <f t="shared" si="219"/>
        <v>116.09273683136767</v>
      </c>
      <c r="IT105">
        <f t="shared" si="219"/>
        <v>115.62795896401379</v>
      </c>
      <c r="IU105">
        <f t="shared" si="219"/>
        <v>128.99264259876787</v>
      </c>
      <c r="IV105">
        <f t="shared" si="219"/>
        <v>115.22379942092623</v>
      </c>
      <c r="IW105">
        <f t="shared" si="219"/>
        <v>117.97550466818996</v>
      </c>
      <c r="IX105">
        <f t="shared" si="219"/>
        <v>114.87569112672139</v>
      </c>
      <c r="IY105">
        <f t="shared" si="219"/>
        <v>110.9698069225776</v>
      </c>
      <c r="IZ105">
        <f t="shared" si="219"/>
        <v>119.61904123854272</v>
      </c>
      <c r="JA105">
        <f t="shared" ref="JA105:KR105" si="220">_xlfn.FORECAST.ETS($A$105,JA3:JA62,$A$3:$A$62)</f>
        <v>122.10965727322068</v>
      </c>
      <c r="JB105">
        <f t="shared" si="220"/>
        <v>119.63913417393668</v>
      </c>
      <c r="JC105">
        <f t="shared" si="220"/>
        <v>116.70919927599635</v>
      </c>
      <c r="JD105">
        <f t="shared" si="220"/>
        <v>118.48216330915716</v>
      </c>
      <c r="JE105">
        <f t="shared" si="220"/>
        <v>127.38580439436703</v>
      </c>
      <c r="JF105">
        <f t="shared" si="220"/>
        <v>112.181277543177</v>
      </c>
      <c r="JG105">
        <f t="shared" si="220"/>
        <v>119.77408731147733</v>
      </c>
      <c r="JH105">
        <f t="shared" si="220"/>
        <v>111.34516393119318</v>
      </c>
      <c r="JI105">
        <f t="shared" si="220"/>
        <v>118.61213694870324</v>
      </c>
      <c r="JJ105">
        <f t="shared" si="220"/>
        <v>104.39085460528575</v>
      </c>
      <c r="JK105">
        <f t="shared" si="220"/>
        <v>118.88832267887157</v>
      </c>
      <c r="JL105">
        <f t="shared" si="220"/>
        <v>111.80334983428214</v>
      </c>
      <c r="JM105">
        <f t="shared" si="220"/>
        <v>116.94509857421026</v>
      </c>
      <c r="JN105">
        <f t="shared" si="220"/>
        <v>116.16209672663183</v>
      </c>
      <c r="JO105">
        <f t="shared" si="220"/>
        <v>107.73027156070694</v>
      </c>
      <c r="JP105">
        <f t="shared" si="220"/>
        <v>126.26525047010358</v>
      </c>
      <c r="JQ105">
        <f t="shared" si="220"/>
        <v>102.75651473894681</v>
      </c>
      <c r="JR105">
        <f t="shared" si="220"/>
        <v>97.845451203395569</v>
      </c>
      <c r="JS105">
        <f t="shared" si="220"/>
        <v>113.55030138459297</v>
      </c>
      <c r="JT105">
        <f t="shared" si="220"/>
        <v>127.80327865455864</v>
      </c>
      <c r="JU105">
        <f t="shared" si="220"/>
        <v>124.04481703503671</v>
      </c>
      <c r="JV105">
        <f t="shared" si="220"/>
        <v>121.6081773442194</v>
      </c>
      <c r="JW105">
        <f t="shared" si="220"/>
        <v>127.97547197320584</v>
      </c>
      <c r="JX105">
        <f t="shared" si="220"/>
        <v>105.50607984582184</v>
      </c>
      <c r="JY105">
        <f t="shared" si="220"/>
        <v>119.4482654851453</v>
      </c>
      <c r="JZ105">
        <f t="shared" si="220"/>
        <v>117.6539152663006</v>
      </c>
      <c r="KA105">
        <f t="shared" si="220"/>
        <v>118.99040172840989</v>
      </c>
      <c r="KB105">
        <f t="shared" si="220"/>
        <v>104.10049049677687</v>
      </c>
      <c r="KC105">
        <f t="shared" si="220"/>
        <v>118.04756768006332</v>
      </c>
      <c r="KD105">
        <f t="shared" si="220"/>
        <v>105.43591813224668</v>
      </c>
      <c r="KE105">
        <f t="shared" si="220"/>
        <v>93.816555240316291</v>
      </c>
      <c r="KF105">
        <f t="shared" si="220"/>
        <v>72.50578078457113</v>
      </c>
      <c r="KG105">
        <f t="shared" si="220"/>
        <v>101.88411078225553</v>
      </c>
      <c r="KH105">
        <f t="shared" si="220"/>
        <v>93.729052144722914</v>
      </c>
      <c r="KI105">
        <f t="shared" si="220"/>
        <v>116.22623508703437</v>
      </c>
      <c r="KJ105">
        <f t="shared" si="220"/>
        <v>116.31162494505922</v>
      </c>
      <c r="KK105">
        <f t="shared" si="220"/>
        <v>100</v>
      </c>
      <c r="KL105">
        <f t="shared" si="220"/>
        <v>111.20437181544423</v>
      </c>
      <c r="KM105">
        <f t="shared" si="220"/>
        <v>107.87241275694815</v>
      </c>
      <c r="KN105">
        <f t="shared" si="220"/>
        <v>114.03863335706147</v>
      </c>
      <c r="KO105">
        <f t="shared" si="220"/>
        <v>121.01104851895644</v>
      </c>
      <c r="KP105">
        <f t="shared" si="220"/>
        <v>112.3583992720193</v>
      </c>
      <c r="KQ105">
        <f t="shared" si="220"/>
        <v>122.59447708172799</v>
      </c>
      <c r="KR105">
        <f t="shared" si="220"/>
        <v>129.4388155668355</v>
      </c>
      <c r="KS105">
        <f t="shared" si="14"/>
        <v>108.36862507189309</v>
      </c>
    </row>
    <row r="106" spans="1:305" x14ac:dyDescent="0.2">
      <c r="A106" s="66">
        <v>44781</v>
      </c>
      <c r="B106">
        <f t="shared" si="170"/>
        <v>119.11961125869118</v>
      </c>
      <c r="C106">
        <f t="shared" si="8"/>
        <v>108.44837466775542</v>
      </c>
      <c r="D106">
        <f>_xlfn.FORECAST.ETS($A$106,D3:D62,$A$3:$A$62)</f>
        <v>113.21466322083636</v>
      </c>
      <c r="E106">
        <f t="shared" ref="E106:BP106" si="221">_xlfn.FORECAST.ETS($A$106,E3:E62,$A$3:$A$62)</f>
        <v>116.68072715431185</v>
      </c>
      <c r="F106">
        <f t="shared" si="221"/>
        <v>102.22930973622128</v>
      </c>
      <c r="G106">
        <f t="shared" si="221"/>
        <v>113.57838165963167</v>
      </c>
      <c r="H106">
        <f t="shared" si="221"/>
        <v>115.84519213056036</v>
      </c>
      <c r="I106">
        <f t="shared" si="221"/>
        <v>112.76284431624805</v>
      </c>
      <c r="J106">
        <f t="shared" si="221"/>
        <v>114.42273119254834</v>
      </c>
      <c r="K106">
        <f t="shared" si="221"/>
        <v>107.75011437682828</v>
      </c>
      <c r="L106">
        <f t="shared" si="221"/>
        <v>98.952975575311797</v>
      </c>
      <c r="M106">
        <f t="shared" si="221"/>
        <v>130.9712144462041</v>
      </c>
      <c r="N106">
        <f t="shared" si="221"/>
        <v>97.228789807313447</v>
      </c>
      <c r="O106">
        <f t="shared" si="221"/>
        <v>108.20734748284876</v>
      </c>
      <c r="P106">
        <f t="shared" si="221"/>
        <v>136.59024227001632</v>
      </c>
      <c r="Q106">
        <f t="shared" si="221"/>
        <v>117.80741646585645</v>
      </c>
      <c r="R106">
        <f t="shared" si="221"/>
        <v>90.976875743467261</v>
      </c>
      <c r="S106">
        <f t="shared" si="221"/>
        <v>93.655738842896625</v>
      </c>
      <c r="T106">
        <f t="shared" si="221"/>
        <v>110.43410497143398</v>
      </c>
      <c r="U106">
        <f t="shared" si="221"/>
        <v>112.42383914188497</v>
      </c>
      <c r="V106">
        <f t="shared" si="221"/>
        <v>102.7610465824319</v>
      </c>
      <c r="W106">
        <f t="shared" si="221"/>
        <v>104.68725305100656</v>
      </c>
      <c r="X106">
        <f t="shared" si="221"/>
        <v>116.10803632579074</v>
      </c>
      <c r="Y106">
        <f t="shared" si="221"/>
        <v>109.84394791791772</v>
      </c>
      <c r="Z106">
        <f t="shared" si="221"/>
        <v>105.73469636905121</v>
      </c>
      <c r="AA106">
        <f t="shared" si="221"/>
        <v>96.262278077247871</v>
      </c>
      <c r="AB106">
        <f t="shared" si="221"/>
        <v>144.78604211928553</v>
      </c>
      <c r="AC106">
        <f t="shared" si="221"/>
        <v>120.51432403458895</v>
      </c>
      <c r="AD106">
        <f t="shared" si="221"/>
        <v>104.0399222359587</v>
      </c>
      <c r="AE106">
        <f t="shared" si="221"/>
        <v>94.740301986918752</v>
      </c>
      <c r="AF106">
        <f t="shared" si="221"/>
        <v>83.284826645389842</v>
      </c>
      <c r="AG106">
        <f t="shared" si="221"/>
        <v>104.09475230048284</v>
      </c>
      <c r="AH106">
        <f t="shared" si="221"/>
        <v>123.23102169498868</v>
      </c>
      <c r="AI106">
        <f t="shared" si="221"/>
        <v>114.60891944416684</v>
      </c>
      <c r="AJ106">
        <f t="shared" si="221"/>
        <v>104.14312206894995</v>
      </c>
      <c r="AK106">
        <f t="shared" si="221"/>
        <v>108.37886726997253</v>
      </c>
      <c r="AL106">
        <f t="shared" si="221"/>
        <v>113.43653878122325</v>
      </c>
      <c r="AM106">
        <f t="shared" si="221"/>
        <v>125.67125468360484</v>
      </c>
      <c r="AN106">
        <f t="shared" si="221"/>
        <v>118.82209496823455</v>
      </c>
      <c r="AO106">
        <f t="shared" si="221"/>
        <v>95.898321141655302</v>
      </c>
      <c r="AP106">
        <f t="shared" si="221"/>
        <v>112.36691742351422</v>
      </c>
      <c r="AQ106">
        <f t="shared" si="221"/>
        <v>122.2980817167459</v>
      </c>
      <c r="AR106">
        <f t="shared" si="221"/>
        <v>111.30031084108097</v>
      </c>
      <c r="AS106">
        <f t="shared" si="221"/>
        <v>105.28118100623762</v>
      </c>
      <c r="AT106">
        <f t="shared" si="221"/>
        <v>143.95265011759983</v>
      </c>
      <c r="AU106">
        <f t="shared" si="221"/>
        <v>139.4248846998608</v>
      </c>
      <c r="AV106">
        <f t="shared" si="221"/>
        <v>126.51867417253395</v>
      </c>
      <c r="AW106">
        <f t="shared" si="221"/>
        <v>112.23775672488523</v>
      </c>
      <c r="AX106">
        <f t="shared" si="221"/>
        <v>112.60025855519017</v>
      </c>
      <c r="AY106">
        <f t="shared" si="221"/>
        <v>120.55234839482166</v>
      </c>
      <c r="AZ106">
        <f t="shared" si="221"/>
        <v>111.76568498302257</v>
      </c>
      <c r="BA106">
        <f t="shared" si="221"/>
        <v>154.46902104935114</v>
      </c>
      <c r="BB106">
        <f t="shared" si="221"/>
        <v>101.73964362462175</v>
      </c>
      <c r="BC106">
        <f t="shared" si="221"/>
        <v>118.43593801204847</v>
      </c>
      <c r="BD106">
        <f t="shared" si="221"/>
        <v>99.980116784773131</v>
      </c>
      <c r="BE106">
        <f t="shared" si="221"/>
        <v>110.88480508976595</v>
      </c>
      <c r="BF106">
        <f t="shared" si="221"/>
        <v>129.35701120473954</v>
      </c>
      <c r="BG106">
        <f t="shared" si="221"/>
        <v>117.75215921868717</v>
      </c>
      <c r="BH106">
        <f t="shared" si="221"/>
        <v>120.31168580999804</v>
      </c>
      <c r="BI106">
        <f t="shared" si="221"/>
        <v>104.03701422462251</v>
      </c>
      <c r="BJ106">
        <f t="shared" si="221"/>
        <v>116.5192097244244</v>
      </c>
      <c r="BK106">
        <f t="shared" si="221"/>
        <v>115.11462216527883</v>
      </c>
      <c r="BL106">
        <f t="shared" si="221"/>
        <v>120.10184370343923</v>
      </c>
      <c r="BM106">
        <f t="shared" si="221"/>
        <v>118.94430262410701</v>
      </c>
      <c r="BN106">
        <f t="shared" si="221"/>
        <v>126.1168103200566</v>
      </c>
      <c r="BO106">
        <f t="shared" si="221"/>
        <v>101.11690143535451</v>
      </c>
      <c r="BP106">
        <f t="shared" si="221"/>
        <v>94.116356509660363</v>
      </c>
      <c r="BQ106">
        <f t="shared" ref="BQ106:EB106" si="222">_xlfn.FORECAST.ETS($A$106,BQ3:BQ62,$A$3:$A$62)</f>
        <v>100.87936784248753</v>
      </c>
      <c r="BR106">
        <f t="shared" si="222"/>
        <v>113.78303891461314</v>
      </c>
      <c r="BS106">
        <f t="shared" si="222"/>
        <v>117.31010825812744</v>
      </c>
      <c r="BT106">
        <f t="shared" si="222"/>
        <v>104.12351367422211</v>
      </c>
      <c r="BU106">
        <f t="shared" si="222"/>
        <v>105.56097854015184</v>
      </c>
      <c r="BV106">
        <f t="shared" si="222"/>
        <v>121.84711595038128</v>
      </c>
      <c r="BW106">
        <f t="shared" si="222"/>
        <v>100.94015399947227</v>
      </c>
      <c r="BX106">
        <f t="shared" si="222"/>
        <v>114.71574274440945</v>
      </c>
      <c r="BY106">
        <f t="shared" si="222"/>
        <v>131.86546021073235</v>
      </c>
      <c r="BZ106">
        <f t="shared" si="222"/>
        <v>112.3224949028604</v>
      </c>
      <c r="CA106">
        <f t="shared" si="222"/>
        <v>112.11977205544871</v>
      </c>
      <c r="CB106">
        <f t="shared" si="222"/>
        <v>109.11443570809146</v>
      </c>
      <c r="CC106">
        <f t="shared" si="222"/>
        <v>107.36588146919114</v>
      </c>
      <c r="CD106">
        <f t="shared" si="222"/>
        <v>122.65226568682837</v>
      </c>
      <c r="CE106">
        <f t="shared" si="222"/>
        <v>110.59960482356105</v>
      </c>
      <c r="CF106">
        <f t="shared" si="222"/>
        <v>75.121254993096954</v>
      </c>
      <c r="CG106">
        <f t="shared" si="222"/>
        <v>106.12244053411303</v>
      </c>
      <c r="CH106">
        <f t="shared" si="222"/>
        <v>107.00859520056144</v>
      </c>
      <c r="CI106">
        <f t="shared" si="222"/>
        <v>70.021618050938756</v>
      </c>
      <c r="CJ106">
        <f t="shared" si="222"/>
        <v>95.723806140986525</v>
      </c>
      <c r="CK106">
        <f t="shared" si="222"/>
        <v>89.375345043334718</v>
      </c>
      <c r="CL106">
        <f t="shared" si="222"/>
        <v>108.11156144111514</v>
      </c>
      <c r="CM106">
        <f t="shared" si="222"/>
        <v>53.580931394272355</v>
      </c>
      <c r="CN106">
        <f t="shared" si="222"/>
        <v>62.947385642170623</v>
      </c>
      <c r="CO106">
        <f t="shared" si="222"/>
        <v>60.898331122693328</v>
      </c>
      <c r="CP106">
        <f t="shared" si="222"/>
        <v>50.305151058713697</v>
      </c>
      <c r="CQ106">
        <f t="shared" si="222"/>
        <v>104.41675275360389</v>
      </c>
      <c r="CR106">
        <f t="shared" si="222"/>
        <v>62.535327859094664</v>
      </c>
      <c r="CS106">
        <f t="shared" si="222"/>
        <v>79.298791264476804</v>
      </c>
      <c r="CT106">
        <f t="shared" si="222"/>
        <v>37.098431207995944</v>
      </c>
      <c r="CU106">
        <f t="shared" si="222"/>
        <v>66.069027047763413</v>
      </c>
      <c r="CV106">
        <f t="shared" si="222"/>
        <v>101.99507238448469</v>
      </c>
      <c r="CW106">
        <f t="shared" si="222"/>
        <v>27.461780699841739</v>
      </c>
      <c r="CX106">
        <f t="shared" si="222"/>
        <v>101.96938332266714</v>
      </c>
      <c r="CY106">
        <f t="shared" si="222"/>
        <v>120.59329362193321</v>
      </c>
      <c r="CZ106">
        <f t="shared" si="222"/>
        <v>97.551342756339537</v>
      </c>
      <c r="DA106">
        <f t="shared" si="222"/>
        <v>123.48566895897905</v>
      </c>
      <c r="DB106">
        <f t="shared" si="222"/>
        <v>83.727300893580448</v>
      </c>
      <c r="DC106">
        <f t="shared" si="222"/>
        <v>64.210447505973136</v>
      </c>
      <c r="DD106">
        <f t="shared" si="222"/>
        <v>73.140108960105209</v>
      </c>
      <c r="DE106">
        <f t="shared" si="222"/>
        <v>56.060632287011622</v>
      </c>
      <c r="DF106">
        <f t="shared" si="222"/>
        <v>89.140135915990058</v>
      </c>
      <c r="DG106">
        <f t="shared" si="222"/>
        <v>45.460257604879203</v>
      </c>
      <c r="DH106">
        <f t="shared" si="222"/>
        <v>36.157764259694041</v>
      </c>
      <c r="DI106">
        <f t="shared" si="222"/>
        <v>94.525551501532135</v>
      </c>
      <c r="DJ106">
        <f t="shared" si="222"/>
        <v>109.02491685249063</v>
      </c>
      <c r="DK106">
        <f t="shared" si="222"/>
        <v>110.69871074953821</v>
      </c>
      <c r="DL106">
        <f t="shared" si="222"/>
        <v>111.52758422597172</v>
      </c>
      <c r="DM106">
        <f t="shared" si="222"/>
        <v>120.87061580294501</v>
      </c>
      <c r="DN106">
        <f t="shared" si="222"/>
        <v>126.88765169797111</v>
      </c>
      <c r="DO106">
        <f t="shared" si="222"/>
        <v>122.80956942247246</v>
      </c>
      <c r="DP106">
        <f t="shared" si="222"/>
        <v>114.7905175437933</v>
      </c>
      <c r="DQ106">
        <f t="shared" si="222"/>
        <v>117.41562736589229</v>
      </c>
      <c r="DR106">
        <f t="shared" si="222"/>
        <v>125.7312793335268</v>
      </c>
      <c r="DS106">
        <f t="shared" si="222"/>
        <v>118.38455352500524</v>
      </c>
      <c r="DT106">
        <f t="shared" si="222"/>
        <v>116.04570738620919</v>
      </c>
      <c r="DU106">
        <f t="shared" si="222"/>
        <v>161.32155555514362</v>
      </c>
      <c r="DV106">
        <f t="shared" si="222"/>
        <v>109.62959045927872</v>
      </c>
      <c r="DW106">
        <f t="shared" si="222"/>
        <v>115.1263023785459</v>
      </c>
      <c r="DX106">
        <f t="shared" si="222"/>
        <v>89.843158360428461</v>
      </c>
      <c r="DY106">
        <f t="shared" si="222"/>
        <v>104.94280168548764</v>
      </c>
      <c r="DZ106">
        <f t="shared" si="222"/>
        <v>110.86784424045038</v>
      </c>
      <c r="EA106">
        <f t="shared" si="222"/>
        <v>107.29851251472877</v>
      </c>
      <c r="EB106">
        <f t="shared" si="222"/>
        <v>103.71477701269741</v>
      </c>
      <c r="EC106">
        <f t="shared" ref="EC106:GN106" si="223">_xlfn.FORECAST.ETS($A$106,EC3:EC62,$A$3:$A$62)</f>
        <v>109.15295992365145</v>
      </c>
      <c r="ED106">
        <f t="shared" si="223"/>
        <v>100.08980967164071</v>
      </c>
      <c r="EE106">
        <f t="shared" si="223"/>
        <v>102.73243711137442</v>
      </c>
      <c r="EF106">
        <f t="shared" si="223"/>
        <v>85.140463754109433</v>
      </c>
      <c r="EG106">
        <f t="shared" si="223"/>
        <v>117.30336276776694</v>
      </c>
      <c r="EH106">
        <f t="shared" si="223"/>
        <v>59.975599044456231</v>
      </c>
      <c r="EI106">
        <f t="shared" si="223"/>
        <v>101.97299548898856</v>
      </c>
      <c r="EJ106">
        <f t="shared" si="223"/>
        <v>93.728402833326115</v>
      </c>
      <c r="EK106">
        <f t="shared" si="223"/>
        <v>104.53610599286444</v>
      </c>
      <c r="EL106">
        <f t="shared" si="223"/>
        <v>105.87788524160551</v>
      </c>
      <c r="EM106">
        <f t="shared" si="223"/>
        <v>115.59621145940461</v>
      </c>
      <c r="EN106">
        <f t="shared" si="223"/>
        <v>105.05202611241081</v>
      </c>
      <c r="EO106">
        <f t="shared" si="223"/>
        <v>88.14083642247428</v>
      </c>
      <c r="EP106">
        <f t="shared" si="223"/>
        <v>100.46242076406678</v>
      </c>
      <c r="EQ106">
        <f t="shared" si="223"/>
        <v>102.68122003060702</v>
      </c>
      <c r="ER106">
        <f t="shared" si="223"/>
        <v>56.616812572471844</v>
      </c>
      <c r="ES106">
        <f t="shared" si="223"/>
        <v>110.11045451739926</v>
      </c>
      <c r="ET106">
        <f t="shared" si="223"/>
        <v>95.854245146463526</v>
      </c>
      <c r="EU106">
        <f t="shared" si="223"/>
        <v>115.82905317782539</v>
      </c>
      <c r="EV106">
        <f t="shared" si="223"/>
        <v>114.16881085443455</v>
      </c>
      <c r="EW106">
        <f t="shared" si="223"/>
        <v>85.211844402677542</v>
      </c>
      <c r="EX106">
        <f t="shared" si="223"/>
        <v>61.820950405714548</v>
      </c>
      <c r="EY106">
        <f t="shared" si="223"/>
        <v>118.13305945144675</v>
      </c>
      <c r="EZ106">
        <f t="shared" si="223"/>
        <v>118.09876076381607</v>
      </c>
      <c r="FA106">
        <f t="shared" si="223"/>
        <v>121.91049527630661</v>
      </c>
      <c r="FB106">
        <f t="shared" si="223"/>
        <v>110.63098859330182</v>
      </c>
      <c r="FC106">
        <f t="shared" si="223"/>
        <v>117.32055486173117</v>
      </c>
      <c r="FD106">
        <f t="shared" si="223"/>
        <v>114.20984678310292</v>
      </c>
      <c r="FE106">
        <f t="shared" si="223"/>
        <v>118.13647598468648</v>
      </c>
      <c r="FF106">
        <f t="shared" si="223"/>
        <v>115.06039718492654</v>
      </c>
      <c r="FG106">
        <f t="shared" si="223"/>
        <v>109.87047169797428</v>
      </c>
      <c r="FH106">
        <f t="shared" si="223"/>
        <v>115.66077842094887</v>
      </c>
      <c r="FI106">
        <f t="shared" si="223"/>
        <v>115.97968920129523</v>
      </c>
      <c r="FJ106">
        <f t="shared" si="223"/>
        <v>121.36905988366169</v>
      </c>
      <c r="FK106">
        <f t="shared" si="223"/>
        <v>119.43656866753882</v>
      </c>
      <c r="FL106">
        <f t="shared" si="223"/>
        <v>120.63398265762928</v>
      </c>
      <c r="FM106">
        <f t="shared" si="223"/>
        <v>114.09346868110187</v>
      </c>
      <c r="FN106">
        <f t="shared" si="223"/>
        <v>118.87276951028119</v>
      </c>
      <c r="FO106">
        <f t="shared" si="223"/>
        <v>123.39341414045289</v>
      </c>
      <c r="FP106">
        <f t="shared" si="223"/>
        <v>120.0366566008629</v>
      </c>
      <c r="FQ106">
        <f t="shared" si="223"/>
        <v>127.35603569354674</v>
      </c>
      <c r="FR106">
        <f t="shared" si="223"/>
        <v>123.59678841647634</v>
      </c>
      <c r="FS106">
        <f t="shared" si="223"/>
        <v>112.72672475389345</v>
      </c>
      <c r="FT106">
        <f t="shared" si="223"/>
        <v>111.54660229336771</v>
      </c>
      <c r="FU106">
        <f t="shared" si="223"/>
        <v>126.92003712241765</v>
      </c>
      <c r="FV106">
        <f t="shared" si="223"/>
        <v>103.28669512254848</v>
      </c>
      <c r="FW106">
        <f t="shared" si="223"/>
        <v>112.8308976984835</v>
      </c>
      <c r="FX106">
        <f t="shared" si="223"/>
        <v>107.59926462128654</v>
      </c>
      <c r="FY106">
        <f t="shared" si="223"/>
        <v>116.82967617426543</v>
      </c>
      <c r="FZ106">
        <f t="shared" si="223"/>
        <v>115.65355855787219</v>
      </c>
      <c r="GA106">
        <f t="shared" si="223"/>
        <v>113.00029462845009</v>
      </c>
      <c r="GB106">
        <f t="shared" si="223"/>
        <v>113.15197546885162</v>
      </c>
      <c r="GC106">
        <f t="shared" si="223"/>
        <v>113.2719226315824</v>
      </c>
      <c r="GD106">
        <f t="shared" si="223"/>
        <v>107.03274202417535</v>
      </c>
      <c r="GE106">
        <f t="shared" si="223"/>
        <v>104.40247172137406</v>
      </c>
      <c r="GF106">
        <f t="shared" si="223"/>
        <v>100.50290263238907</v>
      </c>
      <c r="GG106">
        <f t="shared" si="223"/>
        <v>67.129670541194486</v>
      </c>
      <c r="GH106">
        <f t="shared" si="223"/>
        <v>98.138080177733713</v>
      </c>
      <c r="GI106">
        <f t="shared" si="223"/>
        <v>106.32977787659185</v>
      </c>
      <c r="GJ106">
        <f t="shared" si="223"/>
        <v>120.63716598542052</v>
      </c>
      <c r="GK106">
        <f t="shared" si="223"/>
        <v>108.36246809127579</v>
      </c>
      <c r="GL106">
        <f t="shared" si="223"/>
        <v>116.15487318694944</v>
      </c>
      <c r="GM106">
        <f t="shared" si="223"/>
        <v>97.990100470518527</v>
      </c>
      <c r="GN106">
        <f t="shared" si="223"/>
        <v>155.40339065875148</v>
      </c>
      <c r="GO106">
        <f t="shared" ref="GO106:IZ106" si="224">_xlfn.FORECAST.ETS($A$106,GO3:GO62,$A$3:$A$62)</f>
        <v>106.43727718914937</v>
      </c>
      <c r="GP106">
        <f t="shared" si="224"/>
        <v>112.888271496586</v>
      </c>
      <c r="GQ106">
        <f t="shared" si="224"/>
        <v>115.50063783489094</v>
      </c>
      <c r="GR106">
        <f t="shared" si="224"/>
        <v>121.02413633596898</v>
      </c>
      <c r="GS106">
        <f t="shared" si="224"/>
        <v>113.83412835310276</v>
      </c>
      <c r="GT106">
        <f t="shared" si="224"/>
        <v>115.86715832839243</v>
      </c>
      <c r="GU106">
        <f t="shared" si="224"/>
        <v>110.30134193018301</v>
      </c>
      <c r="GV106">
        <f t="shared" si="224"/>
        <v>110.34052303418251</v>
      </c>
      <c r="GW106">
        <f t="shared" si="224"/>
        <v>102.42637509221208</v>
      </c>
      <c r="GX106">
        <f t="shared" si="224"/>
        <v>123.33749173975013</v>
      </c>
      <c r="GY106">
        <f t="shared" si="224"/>
        <v>110.63449729961408</v>
      </c>
      <c r="GZ106">
        <f t="shared" si="224"/>
        <v>103.61866011495466</v>
      </c>
      <c r="HA106">
        <f t="shared" si="224"/>
        <v>102.42785489289923</v>
      </c>
      <c r="HB106">
        <f t="shared" si="224"/>
        <v>38.628082767250788</v>
      </c>
      <c r="HC106">
        <f t="shared" si="224"/>
        <v>108.85926884244734</v>
      </c>
      <c r="HD106">
        <f t="shared" si="224"/>
        <v>51.725134033596696</v>
      </c>
      <c r="HE106">
        <f t="shared" si="224"/>
        <v>87.110166169475832</v>
      </c>
      <c r="HF106">
        <f t="shared" si="224"/>
        <v>100.04892217197829</v>
      </c>
      <c r="HG106">
        <f t="shared" si="224"/>
        <v>101.09641860910858</v>
      </c>
      <c r="HH106">
        <f t="shared" si="224"/>
        <v>102.00771563029089</v>
      </c>
      <c r="HI106">
        <f t="shared" si="224"/>
        <v>80.749823148072664</v>
      </c>
      <c r="HJ106">
        <f t="shared" si="224"/>
        <v>35.338547194977416</v>
      </c>
      <c r="HK106">
        <f t="shared" si="224"/>
        <v>5.6500738289594361</v>
      </c>
      <c r="HL106">
        <f t="shared" si="224"/>
        <v>81.695763160014991</v>
      </c>
      <c r="HM106">
        <f t="shared" si="224"/>
        <v>89.113974445380222</v>
      </c>
      <c r="HN106">
        <f t="shared" si="224"/>
        <v>69.610233453501195</v>
      </c>
      <c r="HO106">
        <f t="shared" si="224"/>
        <v>72.40771881469162</v>
      </c>
      <c r="HP106">
        <f t="shared" si="224"/>
        <v>101.29560963431516</v>
      </c>
      <c r="HQ106">
        <f t="shared" si="224"/>
        <v>99.591723653419649</v>
      </c>
      <c r="HR106">
        <f t="shared" si="224"/>
        <v>57.792039718548743</v>
      </c>
      <c r="HS106">
        <f t="shared" si="224"/>
        <v>102.13030039641069</v>
      </c>
      <c r="HT106">
        <f t="shared" si="224"/>
        <v>104.75553721763562</v>
      </c>
      <c r="HU106">
        <f t="shared" si="224"/>
        <v>125.74389538490317</v>
      </c>
      <c r="HV106">
        <f t="shared" si="224"/>
        <v>124.09733917502807</v>
      </c>
      <c r="HW106">
        <f t="shared" si="224"/>
        <v>111.37031884935176</v>
      </c>
      <c r="HX106">
        <f t="shared" si="224"/>
        <v>121.88074384828028</v>
      </c>
      <c r="HY106">
        <f t="shared" si="224"/>
        <v>104.48349367783243</v>
      </c>
      <c r="HZ106">
        <f t="shared" si="224"/>
        <v>113.1820364293235</v>
      </c>
      <c r="IA106">
        <f t="shared" si="224"/>
        <v>111.78044793862793</v>
      </c>
      <c r="IB106">
        <f t="shared" si="224"/>
        <v>101.40180717155089</v>
      </c>
      <c r="IC106">
        <f t="shared" si="224"/>
        <v>104.82196825872109</v>
      </c>
      <c r="ID106">
        <f t="shared" si="224"/>
        <v>115.96414154215562</v>
      </c>
      <c r="IE106">
        <f t="shared" si="224"/>
        <v>104.605131497998</v>
      </c>
      <c r="IF106">
        <f t="shared" si="224"/>
        <v>115.66688769516605</v>
      </c>
      <c r="IG106">
        <f t="shared" si="224"/>
        <v>104.99617777708248</v>
      </c>
      <c r="IH106">
        <f t="shared" si="224"/>
        <v>113.15214233280838</v>
      </c>
      <c r="II106">
        <f t="shared" si="224"/>
        <v>121.56539557657271</v>
      </c>
      <c r="IJ106">
        <f t="shared" si="224"/>
        <v>138.95671741338577</v>
      </c>
      <c r="IK106">
        <f t="shared" si="224"/>
        <v>104.69742573242245</v>
      </c>
      <c r="IL106">
        <f t="shared" si="224"/>
        <v>131.56309895646757</v>
      </c>
      <c r="IM106">
        <f t="shared" si="224"/>
        <v>104.95287838802919</v>
      </c>
      <c r="IN106">
        <f t="shared" si="224"/>
        <v>111.50026130907469</v>
      </c>
      <c r="IO106">
        <f t="shared" si="224"/>
        <v>101.27000764294479</v>
      </c>
      <c r="IP106">
        <f t="shared" si="224"/>
        <v>107.81992898421986</v>
      </c>
      <c r="IQ106">
        <f t="shared" si="224"/>
        <v>113.88518246185747</v>
      </c>
      <c r="IR106">
        <f t="shared" si="224"/>
        <v>120.17972102551302</v>
      </c>
      <c r="IS106">
        <f t="shared" si="224"/>
        <v>116.36716425482582</v>
      </c>
      <c r="IT106">
        <f t="shared" si="224"/>
        <v>115.95509485284163</v>
      </c>
      <c r="IU106">
        <f t="shared" si="224"/>
        <v>129.07154161848879</v>
      </c>
      <c r="IV106">
        <f t="shared" si="224"/>
        <v>115.17028602107978</v>
      </c>
      <c r="IW106">
        <f t="shared" si="224"/>
        <v>118.02715130277957</v>
      </c>
      <c r="IX106">
        <f t="shared" si="224"/>
        <v>114.34914035231837</v>
      </c>
      <c r="IY106">
        <f t="shared" si="224"/>
        <v>110.97080125624633</v>
      </c>
      <c r="IZ106">
        <f t="shared" si="224"/>
        <v>120.07066311460608</v>
      </c>
      <c r="JA106">
        <f t="shared" ref="JA106:KR106" si="225">_xlfn.FORECAST.ETS($A$106,JA3:JA62,$A$3:$A$62)</f>
        <v>122.12390436224598</v>
      </c>
      <c r="JB106">
        <f t="shared" si="225"/>
        <v>119.65923752887718</v>
      </c>
      <c r="JC106">
        <f t="shared" si="225"/>
        <v>116.67361047979372</v>
      </c>
      <c r="JD106">
        <f t="shared" si="225"/>
        <v>118.54867003251459</v>
      </c>
      <c r="JE106">
        <f t="shared" si="225"/>
        <v>127.808746175084</v>
      </c>
      <c r="JF106">
        <f t="shared" si="225"/>
        <v>112.43263475735776</v>
      </c>
      <c r="JG106">
        <f t="shared" si="225"/>
        <v>120.17644220473284</v>
      </c>
      <c r="JH106">
        <f t="shared" si="225"/>
        <v>111.58239098201885</v>
      </c>
      <c r="JI106">
        <f t="shared" si="225"/>
        <v>118.99494820233977</v>
      </c>
      <c r="JJ106">
        <f t="shared" si="225"/>
        <v>104.29413202657221</v>
      </c>
      <c r="JK106">
        <f t="shared" si="225"/>
        <v>119.30913415963936</v>
      </c>
      <c r="JL106">
        <f t="shared" si="225"/>
        <v>112.07334552072864</v>
      </c>
      <c r="JM106">
        <f t="shared" si="225"/>
        <v>117.00247140581121</v>
      </c>
      <c r="JN106">
        <f t="shared" si="225"/>
        <v>116.47513565181464</v>
      </c>
      <c r="JO106">
        <f t="shared" si="225"/>
        <v>108.02432715166377</v>
      </c>
      <c r="JP106">
        <f t="shared" si="225"/>
        <v>126.82237829746239</v>
      </c>
      <c r="JQ106">
        <f t="shared" si="225"/>
        <v>102.82527993797429</v>
      </c>
      <c r="JR106">
        <f t="shared" si="225"/>
        <v>98.053366044363244</v>
      </c>
      <c r="JS106">
        <f t="shared" si="225"/>
        <v>113.86111318845984</v>
      </c>
      <c r="JT106">
        <f t="shared" si="225"/>
        <v>127.42415925040186</v>
      </c>
      <c r="JU106">
        <f t="shared" si="225"/>
        <v>124.55730583025831</v>
      </c>
      <c r="JV106">
        <f t="shared" si="225"/>
        <v>122.07075531346423</v>
      </c>
      <c r="JW106">
        <f t="shared" si="225"/>
        <v>128.59215815336523</v>
      </c>
      <c r="JX106">
        <f t="shared" si="225"/>
        <v>105.69420932584018</v>
      </c>
      <c r="JY106">
        <f t="shared" si="225"/>
        <v>119.89900521833216</v>
      </c>
      <c r="JZ106">
        <f t="shared" si="225"/>
        <v>117.82769542309097</v>
      </c>
      <c r="KA106">
        <f t="shared" si="225"/>
        <v>120.90724628994141</v>
      </c>
      <c r="KB106">
        <f t="shared" si="225"/>
        <v>104.2370459767894</v>
      </c>
      <c r="KC106">
        <f t="shared" si="225"/>
        <v>118.52994051861289</v>
      </c>
      <c r="KD106">
        <f t="shared" si="225"/>
        <v>105.54527236313098</v>
      </c>
      <c r="KE106">
        <f t="shared" si="225"/>
        <v>93.818107938854851</v>
      </c>
      <c r="KF106">
        <f t="shared" si="225"/>
        <v>71.947687614594486</v>
      </c>
      <c r="KG106">
        <f t="shared" si="225"/>
        <v>101.9722881240824</v>
      </c>
      <c r="KH106">
        <f t="shared" si="225"/>
        <v>93.614555124985614</v>
      </c>
      <c r="KI106">
        <f t="shared" si="225"/>
        <v>116.54360898358256</v>
      </c>
      <c r="KJ106">
        <f t="shared" si="225"/>
        <v>116.64428679809446</v>
      </c>
      <c r="KK106">
        <f t="shared" si="225"/>
        <v>100</v>
      </c>
      <c r="KL106">
        <f t="shared" si="225"/>
        <v>111.44482331340117</v>
      </c>
      <c r="KM106">
        <f t="shared" si="225"/>
        <v>108.0297076801762</v>
      </c>
      <c r="KN106">
        <f t="shared" si="225"/>
        <v>114.360211846826</v>
      </c>
      <c r="KO106">
        <f t="shared" si="225"/>
        <v>121.43936369308926</v>
      </c>
      <c r="KP106">
        <f t="shared" si="225"/>
        <v>112.46124895241327</v>
      </c>
      <c r="KQ106">
        <f t="shared" si="225"/>
        <v>123.05889310929082</v>
      </c>
      <c r="KR106">
        <f t="shared" si="225"/>
        <v>129.51652214010599</v>
      </c>
      <c r="KS106">
        <f t="shared" si="14"/>
        <v>108.4894614682091</v>
      </c>
    </row>
    <row r="107" spans="1:305" x14ac:dyDescent="0.2">
      <c r="A107" s="66">
        <v>44812</v>
      </c>
      <c r="B107">
        <f t="shared" si="170"/>
        <v>119.56014519345129</v>
      </c>
      <c r="C107">
        <f t="shared" si="8"/>
        <v>108.63753130915732</v>
      </c>
      <c r="D107">
        <f>_xlfn.FORECAST.ETS($A$107,D3:D62,$A$3:$A$62)</f>
        <v>113.48063673473413</v>
      </c>
      <c r="E107">
        <f t="shared" ref="E107:BP107" si="226">_xlfn.FORECAST.ETS($A$107,E3:E62,$A$3:$A$62)</f>
        <v>117.0168382466621</v>
      </c>
      <c r="F107">
        <f t="shared" si="226"/>
        <v>102.29223531698975</v>
      </c>
      <c r="G107">
        <f t="shared" si="226"/>
        <v>113.8478133270989</v>
      </c>
      <c r="H107">
        <f t="shared" si="226"/>
        <v>116.14298962538274</v>
      </c>
      <c r="I107">
        <f t="shared" si="226"/>
        <v>113.07536412871485</v>
      </c>
      <c r="J107">
        <f t="shared" si="226"/>
        <v>114.72406915555698</v>
      </c>
      <c r="K107">
        <f t="shared" si="226"/>
        <v>107.95574586248885</v>
      </c>
      <c r="L107">
        <f t="shared" si="226"/>
        <v>98.938666948258771</v>
      </c>
      <c r="M107">
        <f t="shared" si="226"/>
        <v>130.63806102118679</v>
      </c>
      <c r="N107">
        <f t="shared" si="226"/>
        <v>97.204624970864742</v>
      </c>
      <c r="O107">
        <f t="shared" si="226"/>
        <v>108.37457856304871</v>
      </c>
      <c r="P107">
        <f t="shared" si="226"/>
        <v>137.27432239215403</v>
      </c>
      <c r="Q107">
        <f t="shared" si="226"/>
        <v>118.30731756256833</v>
      </c>
      <c r="R107">
        <f t="shared" si="226"/>
        <v>91.801150236489093</v>
      </c>
      <c r="S107">
        <f t="shared" si="226"/>
        <v>93.538496567172814</v>
      </c>
      <c r="T107">
        <f t="shared" si="226"/>
        <v>110.63141545486695</v>
      </c>
      <c r="U107">
        <f t="shared" si="226"/>
        <v>112.64420969867729</v>
      </c>
      <c r="V107">
        <f t="shared" si="226"/>
        <v>101.07482170996238</v>
      </c>
      <c r="W107">
        <f t="shared" si="226"/>
        <v>104.80845068068821</v>
      </c>
      <c r="X107">
        <f t="shared" si="226"/>
        <v>116.43402546881009</v>
      </c>
      <c r="Y107">
        <f t="shared" si="226"/>
        <v>110.05892781872868</v>
      </c>
      <c r="Z107">
        <f t="shared" si="226"/>
        <v>105.83382039664983</v>
      </c>
      <c r="AA107">
        <f t="shared" si="226"/>
        <v>96.203287424136846</v>
      </c>
      <c r="AB107">
        <f t="shared" si="226"/>
        <v>145.66805601667321</v>
      </c>
      <c r="AC107">
        <f t="shared" si="226"/>
        <v>120.97709312690873</v>
      </c>
      <c r="AD107">
        <f t="shared" si="226"/>
        <v>104.1838993763395</v>
      </c>
      <c r="AE107">
        <f t="shared" si="226"/>
        <v>98.818239224849975</v>
      </c>
      <c r="AF107">
        <f t="shared" si="226"/>
        <v>84.377315520592731</v>
      </c>
      <c r="AG107">
        <f t="shared" si="226"/>
        <v>106.32619094561653</v>
      </c>
      <c r="AH107">
        <f t="shared" si="226"/>
        <v>123.71102793909873</v>
      </c>
      <c r="AI107">
        <f t="shared" si="226"/>
        <v>115.70265824723973</v>
      </c>
      <c r="AJ107">
        <f t="shared" si="226"/>
        <v>104.22727919711927</v>
      </c>
      <c r="AK107">
        <f t="shared" si="226"/>
        <v>108.56681660625499</v>
      </c>
      <c r="AL107">
        <f t="shared" si="226"/>
        <v>111.85528117538075</v>
      </c>
      <c r="AM107">
        <f t="shared" si="226"/>
        <v>126.17411468057033</v>
      </c>
      <c r="AN107">
        <f t="shared" si="226"/>
        <v>119.19378584701401</v>
      </c>
      <c r="AO107">
        <f t="shared" si="226"/>
        <v>95.073954185796893</v>
      </c>
      <c r="AP107">
        <f t="shared" si="226"/>
        <v>114.12751278080047</v>
      </c>
      <c r="AQ107">
        <f t="shared" si="226"/>
        <v>133.11029864519253</v>
      </c>
      <c r="AR107">
        <f t="shared" si="226"/>
        <v>147.1371541266931</v>
      </c>
      <c r="AS107">
        <f t="shared" si="226"/>
        <v>105.27919799092952</v>
      </c>
      <c r="AT107">
        <f t="shared" si="226"/>
        <v>144.64618729416628</v>
      </c>
      <c r="AU107">
        <f t="shared" si="226"/>
        <v>145.1968905187218</v>
      </c>
      <c r="AV107">
        <f t="shared" si="226"/>
        <v>127.52309603258037</v>
      </c>
      <c r="AW107">
        <f t="shared" si="226"/>
        <v>112.5259103018815</v>
      </c>
      <c r="AX107">
        <f t="shared" si="226"/>
        <v>112.5539306887288</v>
      </c>
      <c r="AY107">
        <f t="shared" si="226"/>
        <v>121.47511135499113</v>
      </c>
      <c r="AZ107">
        <f t="shared" si="226"/>
        <v>112.08998020686448</v>
      </c>
      <c r="BA107">
        <f t="shared" si="226"/>
        <v>154.80948907949312</v>
      </c>
      <c r="BB107">
        <f t="shared" si="226"/>
        <v>101.83743673149198</v>
      </c>
      <c r="BC107">
        <f t="shared" si="226"/>
        <v>118.83301090560362</v>
      </c>
      <c r="BD107">
        <f t="shared" si="226"/>
        <v>99.986171560612007</v>
      </c>
      <c r="BE107">
        <f t="shared" si="226"/>
        <v>111.1636891459226</v>
      </c>
      <c r="BF107">
        <f t="shared" si="226"/>
        <v>129.9482231416147</v>
      </c>
      <c r="BG107">
        <f t="shared" si="226"/>
        <v>118.10878687461698</v>
      </c>
      <c r="BH107">
        <f t="shared" si="226"/>
        <v>120.70818848868333</v>
      </c>
      <c r="BI107">
        <f t="shared" si="226"/>
        <v>104.12235384280369</v>
      </c>
      <c r="BJ107">
        <f t="shared" si="226"/>
        <v>116.89020361976247</v>
      </c>
      <c r="BK107">
        <f t="shared" si="226"/>
        <v>115.4242222635084</v>
      </c>
      <c r="BL107">
        <f t="shared" si="226"/>
        <v>120.54564272899992</v>
      </c>
      <c r="BM107">
        <f t="shared" si="226"/>
        <v>119.34195327729398</v>
      </c>
      <c r="BN107">
        <f t="shared" si="226"/>
        <v>126.64249391510056</v>
      </c>
      <c r="BO107">
        <f t="shared" si="226"/>
        <v>101.13542832381232</v>
      </c>
      <c r="BP107">
        <f t="shared" si="226"/>
        <v>94.012976372845245</v>
      </c>
      <c r="BQ107">
        <f t="shared" ref="BQ107:EB107" si="227">_xlfn.FORECAST.ETS($A$107,BQ3:BQ62,$A$3:$A$62)</f>
        <v>100.87506419187042</v>
      </c>
      <c r="BR107">
        <f t="shared" si="227"/>
        <v>114.13172968799427</v>
      </c>
      <c r="BS107">
        <f t="shared" si="227"/>
        <v>117.6696317067361</v>
      </c>
      <c r="BT107">
        <f t="shared" si="227"/>
        <v>104.20395154269224</v>
      </c>
      <c r="BU107">
        <f t="shared" si="227"/>
        <v>105.67409272758161</v>
      </c>
      <c r="BV107">
        <f t="shared" si="227"/>
        <v>122.27706644376607</v>
      </c>
      <c r="BW107">
        <f t="shared" si="227"/>
        <v>100.65230754012896</v>
      </c>
      <c r="BX107">
        <f t="shared" si="227"/>
        <v>115.01090943170909</v>
      </c>
      <c r="BY107">
        <f t="shared" si="227"/>
        <v>132.39670138006917</v>
      </c>
      <c r="BZ107">
        <f t="shared" si="227"/>
        <v>112.58809206392176</v>
      </c>
      <c r="CA107">
        <f t="shared" si="227"/>
        <v>112.42460053372216</v>
      </c>
      <c r="CB107">
        <f t="shared" si="227"/>
        <v>106.60107706238037</v>
      </c>
      <c r="CC107">
        <f t="shared" si="227"/>
        <v>107.57549851441902</v>
      </c>
      <c r="CD107">
        <f t="shared" si="227"/>
        <v>123.12463277307785</v>
      </c>
      <c r="CE107">
        <f t="shared" si="227"/>
        <v>106.50705070608937</v>
      </c>
      <c r="CF107">
        <f t="shared" si="227"/>
        <v>74.532924392422117</v>
      </c>
      <c r="CG107">
        <f t="shared" si="227"/>
        <v>106.26086959983745</v>
      </c>
      <c r="CH107">
        <f t="shared" si="227"/>
        <v>107.13469632334269</v>
      </c>
      <c r="CI107">
        <f t="shared" si="227"/>
        <v>69.755416176031446</v>
      </c>
      <c r="CJ107">
        <f t="shared" si="227"/>
        <v>95.683044586710068</v>
      </c>
      <c r="CK107">
        <f t="shared" si="227"/>
        <v>89.263090694563104</v>
      </c>
      <c r="CL107">
        <f t="shared" si="227"/>
        <v>108.31640124284914</v>
      </c>
      <c r="CM107">
        <f t="shared" si="227"/>
        <v>52.643739386498495</v>
      </c>
      <c r="CN107">
        <f t="shared" si="227"/>
        <v>62.201034366424373</v>
      </c>
      <c r="CO107">
        <f t="shared" si="227"/>
        <v>60.29740119278101</v>
      </c>
      <c r="CP107">
        <f t="shared" si="227"/>
        <v>49.325883587515158</v>
      </c>
      <c r="CQ107">
        <f t="shared" si="227"/>
        <v>104.55288066898245</v>
      </c>
      <c r="CR107">
        <f t="shared" si="227"/>
        <v>62.911530995712987</v>
      </c>
      <c r="CS107">
        <f t="shared" si="227"/>
        <v>78.978471457770056</v>
      </c>
      <c r="CT107">
        <f t="shared" si="227"/>
        <v>35.81517166385391</v>
      </c>
      <c r="CU107">
        <f t="shared" si="227"/>
        <v>65.689602836206717</v>
      </c>
      <c r="CV107">
        <f t="shared" si="227"/>
        <v>103.20155009575937</v>
      </c>
      <c r="CW107">
        <f t="shared" si="227"/>
        <v>26.004800155633031</v>
      </c>
      <c r="CX107">
        <f t="shared" si="227"/>
        <v>102.0152866688297</v>
      </c>
      <c r="CY107">
        <f t="shared" si="227"/>
        <v>121.00140070747297</v>
      </c>
      <c r="CZ107">
        <f t="shared" si="227"/>
        <v>97.512011525122361</v>
      </c>
      <c r="DA107">
        <f t="shared" si="227"/>
        <v>124.03421834753027</v>
      </c>
      <c r="DB107">
        <f t="shared" si="227"/>
        <v>83.436388403040439</v>
      </c>
      <c r="DC107">
        <f t="shared" si="227"/>
        <v>63.483516773832832</v>
      </c>
      <c r="DD107">
        <f t="shared" si="227"/>
        <v>72.621815388899478</v>
      </c>
      <c r="DE107">
        <f t="shared" si="227"/>
        <v>55.132757895440207</v>
      </c>
      <c r="DF107">
        <f t="shared" si="227"/>
        <v>88.940473966210917</v>
      </c>
      <c r="DG107">
        <f t="shared" si="227"/>
        <v>44.399747189293322</v>
      </c>
      <c r="DH107">
        <f t="shared" si="227"/>
        <v>34.763741205515402</v>
      </c>
      <c r="DI107">
        <f t="shared" si="227"/>
        <v>94.431758525474621</v>
      </c>
      <c r="DJ107">
        <f t="shared" si="227"/>
        <v>109.1920199413839</v>
      </c>
      <c r="DK107">
        <f t="shared" si="227"/>
        <v>110.83526935512067</v>
      </c>
      <c r="DL107">
        <f t="shared" si="227"/>
        <v>111.74077774514708</v>
      </c>
      <c r="DM107">
        <f t="shared" si="227"/>
        <v>121.33885960889754</v>
      </c>
      <c r="DN107">
        <f t="shared" si="227"/>
        <v>127.42448727725963</v>
      </c>
      <c r="DO107">
        <f t="shared" si="227"/>
        <v>123.27310240279753</v>
      </c>
      <c r="DP107">
        <f t="shared" si="227"/>
        <v>115.07062783811116</v>
      </c>
      <c r="DQ107">
        <f t="shared" si="227"/>
        <v>118.54885803635752</v>
      </c>
      <c r="DR107">
        <f t="shared" si="227"/>
        <v>126.23549321247452</v>
      </c>
      <c r="DS107">
        <f t="shared" si="227"/>
        <v>118.77146466172714</v>
      </c>
      <c r="DT107">
        <f t="shared" si="227"/>
        <v>116.4725696846545</v>
      </c>
      <c r="DU107">
        <f t="shared" si="227"/>
        <v>162.52462688784476</v>
      </c>
      <c r="DV107">
        <f t="shared" si="227"/>
        <v>109.81112861415035</v>
      </c>
      <c r="DW107">
        <f t="shared" si="227"/>
        <v>115.45663673801332</v>
      </c>
      <c r="DX107">
        <f t="shared" si="227"/>
        <v>89.603601753782712</v>
      </c>
      <c r="DY107">
        <f t="shared" si="227"/>
        <v>105.03552230708</v>
      </c>
      <c r="DZ107">
        <f t="shared" si="227"/>
        <v>111.37875876857548</v>
      </c>
      <c r="EA107">
        <f t="shared" si="227"/>
        <v>107.4817927773814</v>
      </c>
      <c r="EB107">
        <f t="shared" si="227"/>
        <v>103.79538374139401</v>
      </c>
      <c r="EC107">
        <f t="shared" ref="EC107:GN107" si="228">_xlfn.FORECAST.ETS($A$107,EC3:EC62,$A$3:$A$62)</f>
        <v>109.38982142464798</v>
      </c>
      <c r="ED107">
        <f t="shared" si="228"/>
        <v>100.11060288664274</v>
      </c>
      <c r="EE107">
        <f t="shared" si="228"/>
        <v>102.64518836865078</v>
      </c>
      <c r="EF107">
        <f t="shared" si="228"/>
        <v>84.790459783866837</v>
      </c>
      <c r="EG107">
        <f t="shared" si="228"/>
        <v>117.65764470477649</v>
      </c>
      <c r="EH107">
        <f t="shared" si="228"/>
        <v>59.185848880887448</v>
      </c>
      <c r="EI107">
        <f t="shared" si="228"/>
        <v>102.05345379576954</v>
      </c>
      <c r="EJ107">
        <f t="shared" si="228"/>
        <v>93.651778625715096</v>
      </c>
      <c r="EK107">
        <f t="shared" si="228"/>
        <v>104.61292718574546</v>
      </c>
      <c r="EL107">
        <f t="shared" si="228"/>
        <v>106.00482536415197</v>
      </c>
      <c r="EM107">
        <f t="shared" si="228"/>
        <v>115.53997111349702</v>
      </c>
      <c r="EN107">
        <f t="shared" si="228"/>
        <v>105.17601727384493</v>
      </c>
      <c r="EO107">
        <f t="shared" si="228"/>
        <v>87.912667854652199</v>
      </c>
      <c r="EP107">
        <f t="shared" si="228"/>
        <v>100.47271578602233</v>
      </c>
      <c r="EQ107">
        <f t="shared" si="228"/>
        <v>102.80026818283875</v>
      </c>
      <c r="ER107">
        <f t="shared" si="228"/>
        <v>55.743700037500602</v>
      </c>
      <c r="ES107">
        <f t="shared" si="228"/>
        <v>110.29894975168898</v>
      </c>
      <c r="ET107">
        <f t="shared" si="228"/>
        <v>95.762486929876189</v>
      </c>
      <c r="EU107">
        <f t="shared" si="228"/>
        <v>116.1831812969191</v>
      </c>
      <c r="EV107">
        <f t="shared" si="228"/>
        <v>114.49323044810157</v>
      </c>
      <c r="EW107">
        <f t="shared" si="228"/>
        <v>84.952014377152835</v>
      </c>
      <c r="EX107">
        <f t="shared" si="228"/>
        <v>61.005296913844418</v>
      </c>
      <c r="EY107">
        <f t="shared" si="228"/>
        <v>118.48754715209198</v>
      </c>
      <c r="EZ107">
        <f t="shared" si="228"/>
        <v>117.75373598346151</v>
      </c>
      <c r="FA107">
        <f t="shared" si="228"/>
        <v>122.34757155958798</v>
      </c>
      <c r="FB107">
        <f t="shared" si="228"/>
        <v>110.92329595135274</v>
      </c>
      <c r="FC107">
        <f t="shared" si="228"/>
        <v>117.77874796699984</v>
      </c>
      <c r="FD107">
        <f t="shared" si="228"/>
        <v>114.63797648570052</v>
      </c>
      <c r="FE107">
        <f t="shared" si="228"/>
        <v>118.53564100612286</v>
      </c>
      <c r="FF107">
        <f t="shared" si="228"/>
        <v>115.38745743420934</v>
      </c>
      <c r="FG107">
        <f t="shared" si="228"/>
        <v>110.0692848501424</v>
      </c>
      <c r="FH107">
        <f t="shared" si="228"/>
        <v>115.97747884312918</v>
      </c>
      <c r="FI107">
        <f t="shared" si="228"/>
        <v>116.31532203090663</v>
      </c>
      <c r="FJ107">
        <f t="shared" si="228"/>
        <v>121.80520546309211</v>
      </c>
      <c r="FK107">
        <f t="shared" si="228"/>
        <v>119.95128366778827</v>
      </c>
      <c r="FL107">
        <f t="shared" si="228"/>
        <v>121.06615680529147</v>
      </c>
      <c r="FM107">
        <f t="shared" si="228"/>
        <v>114.40415074636141</v>
      </c>
      <c r="FN107">
        <f t="shared" si="228"/>
        <v>119.27107855259759</v>
      </c>
      <c r="FO107">
        <f t="shared" si="228"/>
        <v>123.89162768941357</v>
      </c>
      <c r="FP107">
        <f t="shared" si="228"/>
        <v>120.46402404005626</v>
      </c>
      <c r="FQ107">
        <f t="shared" si="228"/>
        <v>127.95669354100856</v>
      </c>
      <c r="FR107">
        <f t="shared" si="228"/>
        <v>124.05812262793893</v>
      </c>
      <c r="FS107">
        <f t="shared" si="228"/>
        <v>113.00282432380125</v>
      </c>
      <c r="FT107">
        <f t="shared" si="228"/>
        <v>111.75579786043944</v>
      </c>
      <c r="FU107">
        <f t="shared" si="228"/>
        <v>127.50326085779369</v>
      </c>
      <c r="FV107">
        <f t="shared" si="228"/>
        <v>103.3935613312309</v>
      </c>
      <c r="FW107">
        <f t="shared" si="228"/>
        <v>113.09080436119223</v>
      </c>
      <c r="FX107">
        <f t="shared" si="228"/>
        <v>114.52435299862513</v>
      </c>
      <c r="FY107">
        <f t="shared" si="228"/>
        <v>116.81183120816526</v>
      </c>
      <c r="FZ107">
        <f t="shared" si="228"/>
        <v>115.64655362506282</v>
      </c>
      <c r="GA107">
        <f t="shared" si="228"/>
        <v>113.00137180937622</v>
      </c>
      <c r="GB107">
        <f t="shared" si="228"/>
        <v>113.14005848098473</v>
      </c>
      <c r="GC107">
        <f t="shared" si="228"/>
        <v>113.26534346893524</v>
      </c>
      <c r="GD107">
        <f t="shared" si="228"/>
        <v>107.18065068243534</v>
      </c>
      <c r="GE107">
        <f t="shared" si="228"/>
        <v>104.48662605711269</v>
      </c>
      <c r="GF107">
        <f t="shared" si="228"/>
        <v>100.53718517504191</v>
      </c>
      <c r="GG107">
        <f t="shared" si="228"/>
        <v>66.47216750597822</v>
      </c>
      <c r="GH107">
        <f t="shared" si="228"/>
        <v>98.102278512809718</v>
      </c>
      <c r="GI107">
        <f t="shared" si="228"/>
        <v>106.54249901773632</v>
      </c>
      <c r="GJ107">
        <f t="shared" si="228"/>
        <v>121.06826915651463</v>
      </c>
      <c r="GK107">
        <f t="shared" si="228"/>
        <v>108.57146084168753</v>
      </c>
      <c r="GL107">
        <f t="shared" si="228"/>
        <v>116.57633676162644</v>
      </c>
      <c r="GM107">
        <f t="shared" si="228"/>
        <v>97.887681872155582</v>
      </c>
      <c r="GN107">
        <f t="shared" si="228"/>
        <v>156.46380563582809</v>
      </c>
      <c r="GO107">
        <f t="shared" ref="GO107:IZ107" si="229">_xlfn.FORECAST.ETS($A$107,GO3:GO62,$A$3:$A$62)</f>
        <v>106.62032352501109</v>
      </c>
      <c r="GP107">
        <f t="shared" si="229"/>
        <v>113.15321950744806</v>
      </c>
      <c r="GQ107">
        <f t="shared" si="229"/>
        <v>115.81202389661298</v>
      </c>
      <c r="GR107">
        <f t="shared" si="229"/>
        <v>121.49742509605164</v>
      </c>
      <c r="GS107">
        <f t="shared" si="229"/>
        <v>114.16395341824763</v>
      </c>
      <c r="GT107">
        <f t="shared" si="229"/>
        <v>116.19980049622934</v>
      </c>
      <c r="GU107">
        <f t="shared" si="229"/>
        <v>110.52171146767152</v>
      </c>
      <c r="GV107">
        <f t="shared" si="229"/>
        <v>110.51568277613012</v>
      </c>
      <c r="GW107">
        <f t="shared" si="229"/>
        <v>102.47805525400273</v>
      </c>
      <c r="GX107">
        <f t="shared" si="229"/>
        <v>123.48246758562664</v>
      </c>
      <c r="GY107">
        <f t="shared" si="229"/>
        <v>110.75271540318244</v>
      </c>
      <c r="GZ107">
        <f t="shared" si="229"/>
        <v>103.70101803151162</v>
      </c>
      <c r="HA107">
        <f t="shared" si="229"/>
        <v>108.66315222484648</v>
      </c>
      <c r="HB107">
        <f t="shared" si="229"/>
        <v>37.325736723739361</v>
      </c>
      <c r="HC107">
        <f t="shared" si="229"/>
        <v>109.00471819852791</v>
      </c>
      <c r="HD107">
        <f t="shared" si="229"/>
        <v>50.70713907583707</v>
      </c>
      <c r="HE107">
        <f t="shared" si="229"/>
        <v>86.865380484655219</v>
      </c>
      <c r="HF107">
        <f t="shared" si="229"/>
        <v>100.04820026992282</v>
      </c>
      <c r="HG107">
        <f t="shared" si="229"/>
        <v>101.11472153483426</v>
      </c>
      <c r="HH107">
        <f t="shared" si="229"/>
        <v>102.05472958399528</v>
      </c>
      <c r="HI107">
        <f t="shared" si="229"/>
        <v>80.428139240605475</v>
      </c>
      <c r="HJ107">
        <f t="shared" si="229"/>
        <v>34.035673108212393</v>
      </c>
      <c r="HK107">
        <f t="shared" si="229"/>
        <v>3.7563311998998321</v>
      </c>
      <c r="HL107">
        <f t="shared" si="229"/>
        <v>81.364938287158239</v>
      </c>
      <c r="HM107">
        <f t="shared" si="229"/>
        <v>90.560327052502529</v>
      </c>
      <c r="HN107">
        <f t="shared" si="229"/>
        <v>68.997064668409621</v>
      </c>
      <c r="HO107">
        <f t="shared" si="229"/>
        <v>71.777222820124365</v>
      </c>
      <c r="HP107">
        <f t="shared" si="229"/>
        <v>101.38361531746401</v>
      </c>
      <c r="HQ107">
        <f t="shared" si="229"/>
        <v>99.611722688849795</v>
      </c>
      <c r="HR107">
        <f t="shared" si="229"/>
        <v>56.886296891415356</v>
      </c>
      <c r="HS107">
        <f t="shared" si="229"/>
        <v>102.21512147172838</v>
      </c>
      <c r="HT107">
        <f t="shared" si="229"/>
        <v>104.72976822998763</v>
      </c>
      <c r="HU107">
        <f t="shared" si="229"/>
        <v>126.32345994440492</v>
      </c>
      <c r="HV107">
        <f t="shared" si="229"/>
        <v>123.44221680830604</v>
      </c>
      <c r="HW107">
        <f t="shared" si="229"/>
        <v>111.60094642653227</v>
      </c>
      <c r="HX107">
        <f t="shared" si="229"/>
        <v>122.34352109843879</v>
      </c>
      <c r="HY107">
        <f t="shared" si="229"/>
        <v>104.584112102793</v>
      </c>
      <c r="HZ107">
        <f t="shared" si="229"/>
        <v>113.44760733286118</v>
      </c>
      <c r="IA107">
        <f t="shared" si="229"/>
        <v>112.18379871396471</v>
      </c>
      <c r="IB107">
        <f t="shared" si="229"/>
        <v>101.49649645921748</v>
      </c>
      <c r="IC107">
        <f t="shared" si="229"/>
        <v>104.92473691396853</v>
      </c>
      <c r="ID107">
        <f t="shared" si="229"/>
        <v>116.32834816257281</v>
      </c>
      <c r="IE107">
        <f t="shared" si="229"/>
        <v>104.68834836665278</v>
      </c>
      <c r="IF107">
        <f t="shared" si="229"/>
        <v>115.97250832766437</v>
      </c>
      <c r="IG107">
        <f t="shared" si="229"/>
        <v>105.11922407599958</v>
      </c>
      <c r="IH107">
        <f t="shared" si="229"/>
        <v>113.4176482984407</v>
      </c>
      <c r="II107">
        <f t="shared" si="229"/>
        <v>121.97833739546766</v>
      </c>
      <c r="IJ107">
        <f t="shared" si="229"/>
        <v>139.75320960744821</v>
      </c>
      <c r="IK107">
        <f t="shared" si="229"/>
        <v>104.7919122998165</v>
      </c>
      <c r="IL107">
        <f t="shared" si="229"/>
        <v>131.60354993547537</v>
      </c>
      <c r="IM107">
        <f t="shared" si="229"/>
        <v>105.06515991620191</v>
      </c>
      <c r="IN107">
        <f t="shared" si="229"/>
        <v>111.45945037976855</v>
      </c>
      <c r="IO107">
        <f t="shared" si="229"/>
        <v>101.29107365809047</v>
      </c>
      <c r="IP107">
        <f t="shared" si="229"/>
        <v>107.99367305859796</v>
      </c>
      <c r="IQ107">
        <f t="shared" si="229"/>
        <v>114.15499303188034</v>
      </c>
      <c r="IR107">
        <f t="shared" si="229"/>
        <v>120.58205219286708</v>
      </c>
      <c r="IS107">
        <f t="shared" si="229"/>
        <v>116.64159167828397</v>
      </c>
      <c r="IT107">
        <f t="shared" si="229"/>
        <v>116.28223074166948</v>
      </c>
      <c r="IU107">
        <f t="shared" si="229"/>
        <v>129.09044393484649</v>
      </c>
      <c r="IV107">
        <f t="shared" si="229"/>
        <v>115.14438643563842</v>
      </c>
      <c r="IW107">
        <f t="shared" si="229"/>
        <v>118.1076121328571</v>
      </c>
      <c r="IX107">
        <f t="shared" si="229"/>
        <v>113.94975206373056</v>
      </c>
      <c r="IY107">
        <f t="shared" si="229"/>
        <v>110.97179819532225</v>
      </c>
      <c r="IZ107">
        <f t="shared" si="229"/>
        <v>120.52228499066942</v>
      </c>
      <c r="JA107">
        <f t="shared" ref="JA107:KR107" si="230">_xlfn.FORECAST.ETS($A$107,JA3:JA62,$A$3:$A$62)</f>
        <v>122.12954435036387</v>
      </c>
      <c r="JB107">
        <f t="shared" si="230"/>
        <v>119.63857359147285</v>
      </c>
      <c r="JC107">
        <f t="shared" si="230"/>
        <v>116.65090221064769</v>
      </c>
      <c r="JD107">
        <f t="shared" si="230"/>
        <v>118.60422435470251</v>
      </c>
      <c r="JE107">
        <f t="shared" si="230"/>
        <v>128.43304505887318</v>
      </c>
      <c r="JF107">
        <f t="shared" si="230"/>
        <v>112.68399197153853</v>
      </c>
      <c r="JG107">
        <f t="shared" si="230"/>
        <v>120.57879709798834</v>
      </c>
      <c r="JH107">
        <f t="shared" si="230"/>
        <v>111.81961803284453</v>
      </c>
      <c r="JI107">
        <f t="shared" si="230"/>
        <v>119.3777594559763</v>
      </c>
      <c r="JJ107">
        <f t="shared" si="230"/>
        <v>103.98217114828462</v>
      </c>
      <c r="JK107">
        <f t="shared" si="230"/>
        <v>119.72994564040712</v>
      </c>
      <c r="JL107">
        <f t="shared" si="230"/>
        <v>112.34334120717513</v>
      </c>
      <c r="JM107">
        <f t="shared" si="230"/>
        <v>117.16979136826683</v>
      </c>
      <c r="JN107">
        <f t="shared" si="230"/>
        <v>116.78817457699743</v>
      </c>
      <c r="JO107">
        <f t="shared" si="230"/>
        <v>108.11851510804203</v>
      </c>
      <c r="JP107">
        <f t="shared" si="230"/>
        <v>127.37950612482121</v>
      </c>
      <c r="JQ107">
        <f t="shared" si="230"/>
        <v>102.89404513700175</v>
      </c>
      <c r="JR107">
        <f t="shared" si="230"/>
        <v>98.261280885330933</v>
      </c>
      <c r="JS107">
        <f t="shared" si="230"/>
        <v>114.17192499232671</v>
      </c>
      <c r="JT107">
        <f t="shared" si="230"/>
        <v>129.19939786825557</v>
      </c>
      <c r="JU107">
        <f t="shared" si="230"/>
        <v>125.06979462547991</v>
      </c>
      <c r="JV107">
        <f t="shared" si="230"/>
        <v>122.53333328270907</v>
      </c>
      <c r="JW107">
        <f t="shared" si="230"/>
        <v>129.20884433352464</v>
      </c>
      <c r="JX107">
        <f t="shared" si="230"/>
        <v>105.8823388058585</v>
      </c>
      <c r="JY107">
        <f t="shared" si="230"/>
        <v>120.34974495151901</v>
      </c>
      <c r="JZ107">
        <f t="shared" si="230"/>
        <v>119.19192903582625</v>
      </c>
      <c r="KA107">
        <f t="shared" si="230"/>
        <v>118.72929601666142</v>
      </c>
      <c r="KB107">
        <f t="shared" si="230"/>
        <v>104.37360145680194</v>
      </c>
      <c r="KC107">
        <f t="shared" si="230"/>
        <v>119.01231335716245</v>
      </c>
      <c r="KD107">
        <f t="shared" si="230"/>
        <v>105.65462659401527</v>
      </c>
      <c r="KE107">
        <f t="shared" si="230"/>
        <v>93.819660637393412</v>
      </c>
      <c r="KF107">
        <f t="shared" si="230"/>
        <v>71.389594444617856</v>
      </c>
      <c r="KG107">
        <f t="shared" si="230"/>
        <v>102.06046546590926</v>
      </c>
      <c r="KH107">
        <f t="shared" si="230"/>
        <v>93.500058105248328</v>
      </c>
      <c r="KI107">
        <f t="shared" si="230"/>
        <v>116.86098288013073</v>
      </c>
      <c r="KJ107">
        <f t="shared" si="230"/>
        <v>116.97694865112969</v>
      </c>
      <c r="KK107">
        <f t="shared" si="230"/>
        <v>100</v>
      </c>
      <c r="KL107">
        <f t="shared" si="230"/>
        <v>111.68527481135811</v>
      </c>
      <c r="KM107">
        <f t="shared" si="230"/>
        <v>108.18700260340424</v>
      </c>
      <c r="KN107">
        <f t="shared" si="230"/>
        <v>114.68179033659052</v>
      </c>
      <c r="KO107">
        <f t="shared" si="230"/>
        <v>121.86767886722208</v>
      </c>
      <c r="KP107">
        <f t="shared" si="230"/>
        <v>112.52478322715466</v>
      </c>
      <c r="KQ107">
        <f t="shared" si="230"/>
        <v>123.52330913685365</v>
      </c>
      <c r="KR107">
        <f t="shared" si="230"/>
        <v>129.57087080837383</v>
      </c>
      <c r="KS107">
        <f t="shared" si="14"/>
        <v>108.78611474066565</v>
      </c>
    </row>
    <row r="108" spans="1:305" x14ac:dyDescent="0.2">
      <c r="A108" s="66">
        <v>44842</v>
      </c>
      <c r="B108">
        <f t="shared" si="170"/>
        <v>120.0006791282114</v>
      </c>
      <c r="C108">
        <f t="shared" si="8"/>
        <v>108.82668795055923</v>
      </c>
      <c r="D108">
        <f>_xlfn.FORECAST.ETS($A$108,D3:D62,$A$3:$A$62)</f>
        <v>113.7466102486319</v>
      </c>
      <c r="E108">
        <f t="shared" ref="E108:BP108" si="231">_xlfn.FORECAST.ETS($A$108,E3:E62,$A$3:$A$62)</f>
        <v>117.35294933901234</v>
      </c>
      <c r="F108">
        <f t="shared" si="231"/>
        <v>102.35516089775822</v>
      </c>
      <c r="G108">
        <f t="shared" si="231"/>
        <v>114.11724499456614</v>
      </c>
      <c r="H108">
        <f t="shared" si="231"/>
        <v>116.02921643767588</v>
      </c>
      <c r="I108">
        <f t="shared" si="231"/>
        <v>113.38788394118164</v>
      </c>
      <c r="J108">
        <f t="shared" si="231"/>
        <v>115.02540711856562</v>
      </c>
      <c r="K108">
        <f t="shared" si="231"/>
        <v>108.16137734814941</v>
      </c>
      <c r="L108">
        <f t="shared" si="231"/>
        <v>98.924358321205759</v>
      </c>
      <c r="M108">
        <f t="shared" si="231"/>
        <v>128.00655150107787</v>
      </c>
      <c r="N108">
        <f t="shared" si="231"/>
        <v>97.180460134416037</v>
      </c>
      <c r="O108">
        <f t="shared" si="231"/>
        <v>108.54180964324867</v>
      </c>
      <c r="P108">
        <f t="shared" si="231"/>
        <v>137.95840251429175</v>
      </c>
      <c r="Q108">
        <f t="shared" si="231"/>
        <v>118.8072186592802</v>
      </c>
      <c r="R108">
        <f t="shared" si="231"/>
        <v>91.712136456179834</v>
      </c>
      <c r="S108">
        <f t="shared" si="231"/>
        <v>93.421254291449017</v>
      </c>
      <c r="T108">
        <f t="shared" si="231"/>
        <v>110.82872593829993</v>
      </c>
      <c r="U108">
        <f t="shared" si="231"/>
        <v>112.86458025546959</v>
      </c>
      <c r="V108">
        <f t="shared" si="231"/>
        <v>100.03040747087516</v>
      </c>
      <c r="W108">
        <f t="shared" si="231"/>
        <v>104.92964831036986</v>
      </c>
      <c r="X108">
        <f t="shared" si="231"/>
        <v>116.76001461182945</v>
      </c>
      <c r="Y108">
        <f t="shared" si="231"/>
        <v>110.27390771953964</v>
      </c>
      <c r="Z108">
        <f t="shared" si="231"/>
        <v>105.93294442424846</v>
      </c>
      <c r="AA108">
        <f t="shared" si="231"/>
        <v>96.144296771025836</v>
      </c>
      <c r="AB108">
        <f t="shared" si="231"/>
        <v>146.55006991406088</v>
      </c>
      <c r="AC108">
        <f t="shared" si="231"/>
        <v>121.4398622192285</v>
      </c>
      <c r="AD108">
        <f t="shared" si="231"/>
        <v>104.32787651672028</v>
      </c>
      <c r="AE108">
        <f t="shared" si="231"/>
        <v>109.63336845072099</v>
      </c>
      <c r="AF108">
        <f t="shared" si="231"/>
        <v>86.990470760715141</v>
      </c>
      <c r="AG108">
        <f t="shared" si="231"/>
        <v>110.58540999598054</v>
      </c>
      <c r="AH108">
        <f t="shared" si="231"/>
        <v>124.19103418320877</v>
      </c>
      <c r="AI108">
        <f t="shared" si="231"/>
        <v>115.70226736424972</v>
      </c>
      <c r="AJ108">
        <f t="shared" si="231"/>
        <v>104.3114363252886</v>
      </c>
      <c r="AK108">
        <f t="shared" si="231"/>
        <v>108.75476594253745</v>
      </c>
      <c r="AL108">
        <f t="shared" si="231"/>
        <v>113.66918945016066</v>
      </c>
      <c r="AM108">
        <f t="shared" si="231"/>
        <v>126.67697467753581</v>
      </c>
      <c r="AN108">
        <f t="shared" si="231"/>
        <v>119.56547672579347</v>
      </c>
      <c r="AO108">
        <f t="shared" si="231"/>
        <v>96.830883746426068</v>
      </c>
      <c r="AP108">
        <f t="shared" si="231"/>
        <v>113.3380536375155</v>
      </c>
      <c r="AQ108">
        <f t="shared" si="231"/>
        <v>147.99245757418856</v>
      </c>
      <c r="AR108">
        <f t="shared" si="231"/>
        <v>159.63562560820429</v>
      </c>
      <c r="AS108">
        <f t="shared" si="231"/>
        <v>110.79973326494198</v>
      </c>
      <c r="AT108">
        <f t="shared" si="231"/>
        <v>143.92077107157343</v>
      </c>
      <c r="AU108">
        <f t="shared" si="231"/>
        <v>145.0704315366597</v>
      </c>
      <c r="AV108">
        <f t="shared" si="231"/>
        <v>124.61292590655749</v>
      </c>
      <c r="AW108">
        <f t="shared" si="231"/>
        <v>112.81406387887776</v>
      </c>
      <c r="AX108">
        <f t="shared" si="231"/>
        <v>112.97074690595446</v>
      </c>
      <c r="AY108">
        <f t="shared" si="231"/>
        <v>120.16196865253831</v>
      </c>
      <c r="AZ108">
        <f t="shared" si="231"/>
        <v>112.4142754307064</v>
      </c>
      <c r="BA108">
        <f t="shared" si="231"/>
        <v>155.14995710963507</v>
      </c>
      <c r="BB108">
        <f t="shared" si="231"/>
        <v>101.9352298383622</v>
      </c>
      <c r="BC108">
        <f t="shared" si="231"/>
        <v>119.23008379915878</v>
      </c>
      <c r="BD108">
        <f t="shared" si="231"/>
        <v>99.992226336450884</v>
      </c>
      <c r="BE108">
        <f t="shared" si="231"/>
        <v>111.44257320207927</v>
      </c>
      <c r="BF108">
        <f t="shared" si="231"/>
        <v>130.53943507848984</v>
      </c>
      <c r="BG108">
        <f t="shared" si="231"/>
        <v>118.46541453054679</v>
      </c>
      <c r="BH108">
        <f t="shared" si="231"/>
        <v>121.10469116736864</v>
      </c>
      <c r="BI108">
        <f t="shared" si="231"/>
        <v>104.20769346098488</v>
      </c>
      <c r="BJ108">
        <f t="shared" si="231"/>
        <v>117.26119751510056</v>
      </c>
      <c r="BK108">
        <f t="shared" si="231"/>
        <v>115.73382236173798</v>
      </c>
      <c r="BL108">
        <f t="shared" si="231"/>
        <v>120.98944175456063</v>
      </c>
      <c r="BM108">
        <f t="shared" si="231"/>
        <v>119.73960393048094</v>
      </c>
      <c r="BN108">
        <f t="shared" si="231"/>
        <v>127.1681775101445</v>
      </c>
      <c r="BO108">
        <f t="shared" si="231"/>
        <v>101.15395521227013</v>
      </c>
      <c r="BP108">
        <f t="shared" si="231"/>
        <v>93.909596236030126</v>
      </c>
      <c r="BQ108">
        <f t="shared" ref="BQ108:EB108" si="232">_xlfn.FORECAST.ETS($A$108,BQ3:BQ62,$A$3:$A$62)</f>
        <v>100.87076054125333</v>
      </c>
      <c r="BR108">
        <f t="shared" si="232"/>
        <v>114.48042046137539</v>
      </c>
      <c r="BS108">
        <f t="shared" si="232"/>
        <v>118.02915515534475</v>
      </c>
      <c r="BT108">
        <f t="shared" si="232"/>
        <v>104.28438941116238</v>
      </c>
      <c r="BU108">
        <f t="shared" si="232"/>
        <v>105.7872069150114</v>
      </c>
      <c r="BV108">
        <f t="shared" si="232"/>
        <v>122.70701693715087</v>
      </c>
      <c r="BW108">
        <f t="shared" si="232"/>
        <v>101.02436127543633</v>
      </c>
      <c r="BX108">
        <f t="shared" si="232"/>
        <v>115.30607611900874</v>
      </c>
      <c r="BY108">
        <f t="shared" si="232"/>
        <v>132.92794254940603</v>
      </c>
      <c r="BZ108">
        <f t="shared" si="232"/>
        <v>112.85368922498311</v>
      </c>
      <c r="CA108">
        <f t="shared" si="232"/>
        <v>112.72942901199561</v>
      </c>
      <c r="CB108">
        <f t="shared" si="232"/>
        <v>111.31254144282619</v>
      </c>
      <c r="CC108">
        <f t="shared" si="232"/>
        <v>107.78511555964693</v>
      </c>
      <c r="CD108">
        <f t="shared" si="232"/>
        <v>123.59699985932734</v>
      </c>
      <c r="CE108">
        <f t="shared" si="232"/>
        <v>108.45079294088023</v>
      </c>
      <c r="CF108">
        <f t="shared" si="232"/>
        <v>73.944593791747295</v>
      </c>
      <c r="CG108">
        <f t="shared" si="232"/>
        <v>106.39929866556189</v>
      </c>
      <c r="CH108">
        <f t="shared" si="232"/>
        <v>107.26079744612395</v>
      </c>
      <c r="CI108">
        <f t="shared" si="232"/>
        <v>69.1696027025653</v>
      </c>
      <c r="CJ108">
        <f t="shared" si="232"/>
        <v>95.64228303243361</v>
      </c>
      <c r="CK108">
        <f t="shared" si="232"/>
        <v>89.150836345791475</v>
      </c>
      <c r="CL108">
        <f t="shared" si="232"/>
        <v>108.52124104458315</v>
      </c>
      <c r="CM108">
        <f t="shared" si="232"/>
        <v>51.706547378724672</v>
      </c>
      <c r="CN108">
        <f t="shared" si="232"/>
        <v>60.155819284419636</v>
      </c>
      <c r="CO108">
        <f t="shared" si="232"/>
        <v>61.76240287427121</v>
      </c>
      <c r="CP108">
        <f t="shared" si="232"/>
        <v>48.346616116316618</v>
      </c>
      <c r="CQ108">
        <f t="shared" si="232"/>
        <v>104.68900858436103</v>
      </c>
      <c r="CR108">
        <f t="shared" si="232"/>
        <v>63.734614811500606</v>
      </c>
      <c r="CS108">
        <f t="shared" si="232"/>
        <v>78.658151651063307</v>
      </c>
      <c r="CT108">
        <f t="shared" si="232"/>
        <v>34.531912119711876</v>
      </c>
      <c r="CU108">
        <f t="shared" si="232"/>
        <v>64.127274106449903</v>
      </c>
      <c r="CV108">
        <f t="shared" si="232"/>
        <v>103.80006564118415</v>
      </c>
      <c r="CW108">
        <f t="shared" si="232"/>
        <v>24.290485726300499</v>
      </c>
      <c r="CX108">
        <f t="shared" si="232"/>
        <v>102.06119001499226</v>
      </c>
      <c r="CY108">
        <f t="shared" si="232"/>
        <v>121.40950779301272</v>
      </c>
      <c r="CZ108">
        <f t="shared" si="232"/>
        <v>97.472680293905185</v>
      </c>
      <c r="DA108">
        <f t="shared" si="232"/>
        <v>124.84947595253159</v>
      </c>
      <c r="DB108">
        <f t="shared" si="232"/>
        <v>83.14547591250043</v>
      </c>
      <c r="DC108">
        <f t="shared" si="232"/>
        <v>62.756586041692536</v>
      </c>
      <c r="DD108">
        <f t="shared" si="232"/>
        <v>72.103521817693746</v>
      </c>
      <c r="DE108">
        <f t="shared" si="232"/>
        <v>54.204883503868793</v>
      </c>
      <c r="DF108">
        <f t="shared" si="232"/>
        <v>88.740812016431775</v>
      </c>
      <c r="DG108">
        <f t="shared" si="232"/>
        <v>43.339236773707441</v>
      </c>
      <c r="DH108">
        <f t="shared" si="232"/>
        <v>33.369718151336755</v>
      </c>
      <c r="DI108">
        <f t="shared" si="232"/>
        <v>94.337965549417106</v>
      </c>
      <c r="DJ108">
        <f t="shared" si="232"/>
        <v>109.35912303027717</v>
      </c>
      <c r="DK108">
        <f t="shared" si="232"/>
        <v>110.97182796070312</v>
      </c>
      <c r="DL108">
        <f t="shared" si="232"/>
        <v>111.95397126432245</v>
      </c>
      <c r="DM108">
        <f t="shared" si="232"/>
        <v>121.80710341485008</v>
      </c>
      <c r="DN108">
        <f t="shared" si="232"/>
        <v>127.96132285654815</v>
      </c>
      <c r="DO108">
        <f t="shared" si="232"/>
        <v>123.7366353831226</v>
      </c>
      <c r="DP108">
        <f t="shared" si="232"/>
        <v>115.35073813242904</v>
      </c>
      <c r="DQ108">
        <f t="shared" si="232"/>
        <v>118.38569835258041</v>
      </c>
      <c r="DR108">
        <f t="shared" si="232"/>
        <v>126.73970709142223</v>
      </c>
      <c r="DS108">
        <f t="shared" si="232"/>
        <v>119.15837579844903</v>
      </c>
      <c r="DT108">
        <f t="shared" si="232"/>
        <v>116.89943198309982</v>
      </c>
      <c r="DU108">
        <f t="shared" si="232"/>
        <v>163.7276982205459</v>
      </c>
      <c r="DV108">
        <f t="shared" si="232"/>
        <v>109.99266676902198</v>
      </c>
      <c r="DW108">
        <f t="shared" si="232"/>
        <v>115.78697109748072</v>
      </c>
      <c r="DX108">
        <f t="shared" si="232"/>
        <v>89.364045147136949</v>
      </c>
      <c r="DY108">
        <f t="shared" si="232"/>
        <v>103.69978890104566</v>
      </c>
      <c r="DZ108">
        <f t="shared" si="232"/>
        <v>111.93986308234506</v>
      </c>
      <c r="EA108">
        <f t="shared" si="232"/>
        <v>107.66507304003403</v>
      </c>
      <c r="EB108">
        <f t="shared" si="232"/>
        <v>103.8759904700906</v>
      </c>
      <c r="EC108">
        <f t="shared" ref="EC108:GN108" si="233">_xlfn.FORECAST.ETS($A$108,EC3:EC62,$A$3:$A$62)</f>
        <v>109.62668292564452</v>
      </c>
      <c r="ED108">
        <f t="shared" si="233"/>
        <v>100.13139610164477</v>
      </c>
      <c r="EE108">
        <f t="shared" si="233"/>
        <v>102.55793962592715</v>
      </c>
      <c r="EF108">
        <f t="shared" si="233"/>
        <v>84.440455813624226</v>
      </c>
      <c r="EG108">
        <f t="shared" si="233"/>
        <v>118.01192664178605</v>
      </c>
      <c r="EH108">
        <f t="shared" si="233"/>
        <v>58.396098717318672</v>
      </c>
      <c r="EI108">
        <f t="shared" si="233"/>
        <v>102.13391210255051</v>
      </c>
      <c r="EJ108">
        <f t="shared" si="233"/>
        <v>93.575154418104091</v>
      </c>
      <c r="EK108">
        <f t="shared" si="233"/>
        <v>104.68974837862648</v>
      </c>
      <c r="EL108">
        <f t="shared" si="233"/>
        <v>106.13176548669844</v>
      </c>
      <c r="EM108">
        <f t="shared" si="233"/>
        <v>115.55860481558646</v>
      </c>
      <c r="EN108">
        <f t="shared" si="233"/>
        <v>105.30000843527904</v>
      </c>
      <c r="EO108">
        <f t="shared" si="233"/>
        <v>87.684499286830118</v>
      </c>
      <c r="EP108">
        <f t="shared" si="233"/>
        <v>100.48301080797789</v>
      </c>
      <c r="EQ108">
        <f t="shared" si="233"/>
        <v>102.91931633507048</v>
      </c>
      <c r="ER108">
        <f t="shared" si="233"/>
        <v>54.870587502529354</v>
      </c>
      <c r="ES108">
        <f t="shared" si="233"/>
        <v>110.4874449859787</v>
      </c>
      <c r="ET108">
        <f t="shared" si="233"/>
        <v>95.670728713288852</v>
      </c>
      <c r="EU108">
        <f t="shared" si="233"/>
        <v>116.53730941601283</v>
      </c>
      <c r="EV108">
        <f t="shared" si="233"/>
        <v>114.8176500417686</v>
      </c>
      <c r="EW108">
        <f t="shared" si="233"/>
        <v>84.692184351628114</v>
      </c>
      <c r="EX108">
        <f t="shared" si="233"/>
        <v>60.189643421974296</v>
      </c>
      <c r="EY108">
        <f t="shared" si="233"/>
        <v>118.8420348527372</v>
      </c>
      <c r="EZ108">
        <f t="shared" si="233"/>
        <v>117.67394586118179</v>
      </c>
      <c r="FA108">
        <f t="shared" si="233"/>
        <v>122.78464784286933</v>
      </c>
      <c r="FB108">
        <f t="shared" si="233"/>
        <v>111.21560330940368</v>
      </c>
      <c r="FC108">
        <f t="shared" si="233"/>
        <v>118.23694107226851</v>
      </c>
      <c r="FD108">
        <f t="shared" si="233"/>
        <v>115.06610618829812</v>
      </c>
      <c r="FE108">
        <f t="shared" si="233"/>
        <v>118.93480602755922</v>
      </c>
      <c r="FF108">
        <f t="shared" si="233"/>
        <v>115.71451768349212</v>
      </c>
      <c r="FG108">
        <f t="shared" si="233"/>
        <v>110.26809800231051</v>
      </c>
      <c r="FH108">
        <f t="shared" si="233"/>
        <v>116.29417926530947</v>
      </c>
      <c r="FI108">
        <f t="shared" si="233"/>
        <v>116.65095486051801</v>
      </c>
      <c r="FJ108">
        <f t="shared" si="233"/>
        <v>122.24135104252255</v>
      </c>
      <c r="FK108">
        <f t="shared" si="233"/>
        <v>120.46599866803773</v>
      </c>
      <c r="FL108">
        <f t="shared" si="233"/>
        <v>121.49833095295368</v>
      </c>
      <c r="FM108">
        <f t="shared" si="233"/>
        <v>114.71483281162095</v>
      </c>
      <c r="FN108">
        <f t="shared" si="233"/>
        <v>119.66938759491399</v>
      </c>
      <c r="FO108">
        <f t="shared" si="233"/>
        <v>124.38984123837425</v>
      </c>
      <c r="FP108">
        <f t="shared" si="233"/>
        <v>120.89139147924963</v>
      </c>
      <c r="FQ108">
        <f t="shared" si="233"/>
        <v>128.55735138847038</v>
      </c>
      <c r="FR108">
        <f t="shared" si="233"/>
        <v>124.51945683940153</v>
      </c>
      <c r="FS108">
        <f t="shared" si="233"/>
        <v>113.27892389370906</v>
      </c>
      <c r="FT108">
        <f t="shared" si="233"/>
        <v>111.96499342751117</v>
      </c>
      <c r="FU108">
        <f t="shared" si="233"/>
        <v>128.08648459316973</v>
      </c>
      <c r="FV108">
        <f t="shared" si="233"/>
        <v>103.50042753991332</v>
      </c>
      <c r="FW108">
        <f t="shared" si="233"/>
        <v>113.35071102390096</v>
      </c>
      <c r="FX108">
        <f t="shared" si="233"/>
        <v>109.6562936436658</v>
      </c>
      <c r="FY108">
        <f t="shared" si="233"/>
        <v>116.88425733429102</v>
      </c>
      <c r="FZ108">
        <f t="shared" si="233"/>
        <v>115.95577002197408</v>
      </c>
      <c r="GA108">
        <f t="shared" si="233"/>
        <v>112.86869626680472</v>
      </c>
      <c r="GB108">
        <f t="shared" si="233"/>
        <v>113.36533768304292</v>
      </c>
      <c r="GC108">
        <f t="shared" si="233"/>
        <v>113.28226986834801</v>
      </c>
      <c r="GD108">
        <f t="shared" si="233"/>
        <v>107.32855934069534</v>
      </c>
      <c r="GE108">
        <f t="shared" si="233"/>
        <v>104.57078039285132</v>
      </c>
      <c r="GF108">
        <f t="shared" si="233"/>
        <v>100.57146771769477</v>
      </c>
      <c r="GG108">
        <f t="shared" si="233"/>
        <v>65.814664470761954</v>
      </c>
      <c r="GH108">
        <f t="shared" si="233"/>
        <v>98.066476847885724</v>
      </c>
      <c r="GI108">
        <f t="shared" si="233"/>
        <v>106.75522015888079</v>
      </c>
      <c r="GJ108">
        <f t="shared" si="233"/>
        <v>121.49937232760874</v>
      </c>
      <c r="GK108">
        <f t="shared" si="233"/>
        <v>108.78045359209928</v>
      </c>
      <c r="GL108">
        <f t="shared" si="233"/>
        <v>116.99780033630344</v>
      </c>
      <c r="GM108">
        <f t="shared" si="233"/>
        <v>97.785263273792637</v>
      </c>
      <c r="GN108">
        <f t="shared" si="233"/>
        <v>157.52422061290471</v>
      </c>
      <c r="GO108">
        <f t="shared" ref="GO108:IZ108" si="234">_xlfn.FORECAST.ETS($A$108,GO3:GO62,$A$3:$A$62)</f>
        <v>106.80336986087282</v>
      </c>
      <c r="GP108">
        <f t="shared" si="234"/>
        <v>113.41816751831013</v>
      </c>
      <c r="GQ108">
        <f t="shared" si="234"/>
        <v>116.12340995833503</v>
      </c>
      <c r="GR108">
        <f t="shared" si="234"/>
        <v>121.97071385613431</v>
      </c>
      <c r="GS108">
        <f t="shared" si="234"/>
        <v>114.2241029413923</v>
      </c>
      <c r="GT108">
        <f t="shared" si="234"/>
        <v>116.53244266406627</v>
      </c>
      <c r="GU108">
        <f t="shared" si="234"/>
        <v>110.74208100516002</v>
      </c>
      <c r="GV108">
        <f t="shared" si="234"/>
        <v>110.69084251807774</v>
      </c>
      <c r="GW108">
        <f t="shared" si="234"/>
        <v>102.52973541579335</v>
      </c>
      <c r="GX108">
        <f t="shared" si="234"/>
        <v>123.55306012232595</v>
      </c>
      <c r="GY108">
        <f t="shared" si="234"/>
        <v>110.8709335067508</v>
      </c>
      <c r="GZ108">
        <f t="shared" si="234"/>
        <v>103.78337594806857</v>
      </c>
      <c r="HA108">
        <f t="shared" si="234"/>
        <v>109.11264355503884</v>
      </c>
      <c r="HB108">
        <f t="shared" si="234"/>
        <v>36.023390680227962</v>
      </c>
      <c r="HC108">
        <f t="shared" si="234"/>
        <v>109.15016755460849</v>
      </c>
      <c r="HD108">
        <f t="shared" si="234"/>
        <v>49.689144118077444</v>
      </c>
      <c r="HE108">
        <f t="shared" si="234"/>
        <v>86.620594799834592</v>
      </c>
      <c r="HF108">
        <f t="shared" si="234"/>
        <v>100.04747793513297</v>
      </c>
      <c r="HG108">
        <f t="shared" si="234"/>
        <v>101.13302446055994</v>
      </c>
      <c r="HH108">
        <f t="shared" si="234"/>
        <v>102.10174353769968</v>
      </c>
      <c r="HI108">
        <f t="shared" si="234"/>
        <v>80.106455333138285</v>
      </c>
      <c r="HJ108">
        <f t="shared" si="234"/>
        <v>32.732799021447342</v>
      </c>
      <c r="HK108">
        <f t="shared" si="234"/>
        <v>1.8625885708402461</v>
      </c>
      <c r="HL108">
        <f t="shared" si="234"/>
        <v>81.034113414301487</v>
      </c>
      <c r="HM108">
        <f t="shared" si="234"/>
        <v>87.567950227620798</v>
      </c>
      <c r="HN108">
        <f t="shared" si="234"/>
        <v>68.383895883318047</v>
      </c>
      <c r="HO108">
        <f t="shared" si="234"/>
        <v>71.146726825557096</v>
      </c>
      <c r="HP108">
        <f t="shared" si="234"/>
        <v>101.47162100061286</v>
      </c>
      <c r="HQ108">
        <f t="shared" si="234"/>
        <v>99.631721724279956</v>
      </c>
      <c r="HR108">
        <f t="shared" si="234"/>
        <v>55.980554064281939</v>
      </c>
      <c r="HS108">
        <f t="shared" si="234"/>
        <v>102.29994254704607</v>
      </c>
      <c r="HT108">
        <f t="shared" si="234"/>
        <v>104.70399520125052</v>
      </c>
      <c r="HU108">
        <f t="shared" si="234"/>
        <v>126.90302450390666</v>
      </c>
      <c r="HV108">
        <f t="shared" si="234"/>
        <v>124.45887180746371</v>
      </c>
      <c r="HW108">
        <f t="shared" si="234"/>
        <v>111.83157400371279</v>
      </c>
      <c r="HX108">
        <f t="shared" si="234"/>
        <v>122.80629834859729</v>
      </c>
      <c r="HY108">
        <f t="shared" si="234"/>
        <v>104.68473052775357</v>
      </c>
      <c r="HZ108">
        <f t="shared" si="234"/>
        <v>113.71317823639886</v>
      </c>
      <c r="IA108">
        <f t="shared" si="234"/>
        <v>112.58714948930148</v>
      </c>
      <c r="IB108">
        <f t="shared" si="234"/>
        <v>101.59118574688409</v>
      </c>
      <c r="IC108">
        <f t="shared" si="234"/>
        <v>105.02750556921599</v>
      </c>
      <c r="ID108">
        <f t="shared" si="234"/>
        <v>116.69255478299</v>
      </c>
      <c r="IE108">
        <f t="shared" si="234"/>
        <v>104.77156523530755</v>
      </c>
      <c r="IF108">
        <f t="shared" si="234"/>
        <v>116.2781289601627</v>
      </c>
      <c r="IG108">
        <f t="shared" si="234"/>
        <v>105.24227037491667</v>
      </c>
      <c r="IH108">
        <f t="shared" si="234"/>
        <v>113.68315426407301</v>
      </c>
      <c r="II108">
        <f t="shared" si="234"/>
        <v>122.3912792143626</v>
      </c>
      <c r="IJ108">
        <f t="shared" si="234"/>
        <v>140.54970180151065</v>
      </c>
      <c r="IK108">
        <f t="shared" si="234"/>
        <v>104.88639886721057</v>
      </c>
      <c r="IL108">
        <f t="shared" si="234"/>
        <v>131.64005089274079</v>
      </c>
      <c r="IM108">
        <f t="shared" si="234"/>
        <v>105.17744144437462</v>
      </c>
      <c r="IN108">
        <f t="shared" si="234"/>
        <v>111.423224467924</v>
      </c>
      <c r="IO108">
        <f t="shared" si="234"/>
        <v>101.31213967323615</v>
      </c>
      <c r="IP108">
        <f t="shared" si="234"/>
        <v>108.16741713297606</v>
      </c>
      <c r="IQ108">
        <f t="shared" si="234"/>
        <v>114.42480360190322</v>
      </c>
      <c r="IR108">
        <f t="shared" si="234"/>
        <v>120.98438336022114</v>
      </c>
      <c r="IS108">
        <f t="shared" si="234"/>
        <v>116.91601910174212</v>
      </c>
      <c r="IT108">
        <f t="shared" si="234"/>
        <v>116.60936663049732</v>
      </c>
      <c r="IU108">
        <f t="shared" si="234"/>
        <v>129.08368627037112</v>
      </c>
      <c r="IV108">
        <f t="shared" si="234"/>
        <v>115.11883381734015</v>
      </c>
      <c r="IW108">
        <f t="shared" si="234"/>
        <v>118.18822813853167</v>
      </c>
      <c r="IX108">
        <f t="shared" si="234"/>
        <v>113.87288075748509</v>
      </c>
      <c r="IY108">
        <f t="shared" si="234"/>
        <v>110.97279578974057</v>
      </c>
      <c r="IZ108">
        <f t="shared" si="234"/>
        <v>120.97390686673278</v>
      </c>
      <c r="JA108">
        <f t="shared" ref="JA108:KR108" si="235">_xlfn.FORECAST.ETS($A$108,JA3:JA62,$A$3:$A$62)</f>
        <v>122.1351010321607</v>
      </c>
      <c r="JB108">
        <f t="shared" si="235"/>
        <v>119.61765501534934</v>
      </c>
      <c r="JC108">
        <f t="shared" si="235"/>
        <v>116.62850429041677</v>
      </c>
      <c r="JD108">
        <f t="shared" si="235"/>
        <v>118.6559443750899</v>
      </c>
      <c r="JE108">
        <f t="shared" si="235"/>
        <v>130.57452174919752</v>
      </c>
      <c r="JF108">
        <f t="shared" si="235"/>
        <v>112.9353491857193</v>
      </c>
      <c r="JG108">
        <f t="shared" si="235"/>
        <v>120.98115199124386</v>
      </c>
      <c r="JH108">
        <f t="shared" si="235"/>
        <v>112.05684508367021</v>
      </c>
      <c r="JI108">
        <f t="shared" si="235"/>
        <v>119.76057070961284</v>
      </c>
      <c r="JJ108">
        <f t="shared" si="235"/>
        <v>105.2163931884738</v>
      </c>
      <c r="JK108">
        <f t="shared" si="235"/>
        <v>120.15075712117491</v>
      </c>
      <c r="JL108">
        <f t="shared" si="235"/>
        <v>112.61333689362164</v>
      </c>
      <c r="JM108">
        <f t="shared" si="235"/>
        <v>117.49815657223243</v>
      </c>
      <c r="JN108">
        <f t="shared" si="235"/>
        <v>117.10121350218023</v>
      </c>
      <c r="JO108">
        <f t="shared" si="235"/>
        <v>108.06046256736568</v>
      </c>
      <c r="JP108">
        <f t="shared" si="235"/>
        <v>127.93663395218002</v>
      </c>
      <c r="JQ108">
        <f t="shared" si="235"/>
        <v>102.96281033602924</v>
      </c>
      <c r="JR108">
        <f t="shared" si="235"/>
        <v>98.469195726298608</v>
      </c>
      <c r="JS108">
        <f t="shared" si="235"/>
        <v>114.48273679619359</v>
      </c>
      <c r="JT108">
        <f t="shared" si="235"/>
        <v>126.18845690058644</v>
      </c>
      <c r="JU108">
        <f t="shared" si="235"/>
        <v>125.58228342070151</v>
      </c>
      <c r="JV108">
        <f t="shared" si="235"/>
        <v>122.99591125195391</v>
      </c>
      <c r="JW108">
        <f t="shared" si="235"/>
        <v>129.82553051368404</v>
      </c>
      <c r="JX108">
        <f t="shared" si="235"/>
        <v>106.07046828587683</v>
      </c>
      <c r="JY108">
        <f t="shared" si="235"/>
        <v>120.80048468470588</v>
      </c>
      <c r="JZ108">
        <f t="shared" si="235"/>
        <v>117.90486830453433</v>
      </c>
      <c r="KA108">
        <f t="shared" si="235"/>
        <v>119.63794235642141</v>
      </c>
      <c r="KB108">
        <f t="shared" si="235"/>
        <v>104.51015693681447</v>
      </c>
      <c r="KC108">
        <f t="shared" si="235"/>
        <v>119.49468619571202</v>
      </c>
      <c r="KD108">
        <f t="shared" si="235"/>
        <v>105.76398082489956</v>
      </c>
      <c r="KE108">
        <f t="shared" si="235"/>
        <v>93.821213335931958</v>
      </c>
      <c r="KF108">
        <f t="shared" si="235"/>
        <v>70.831501274641212</v>
      </c>
      <c r="KG108">
        <f t="shared" si="235"/>
        <v>102.14864280773612</v>
      </c>
      <c r="KH108">
        <f t="shared" si="235"/>
        <v>93.385561085511043</v>
      </c>
      <c r="KI108">
        <f t="shared" si="235"/>
        <v>117.17835677667892</v>
      </c>
      <c r="KJ108">
        <f t="shared" si="235"/>
        <v>117.30961050416494</v>
      </c>
      <c r="KK108">
        <f t="shared" si="235"/>
        <v>100</v>
      </c>
      <c r="KL108">
        <f t="shared" si="235"/>
        <v>111.92572630931505</v>
      </c>
      <c r="KM108">
        <f t="shared" si="235"/>
        <v>108.34429752663227</v>
      </c>
      <c r="KN108">
        <f t="shared" si="235"/>
        <v>115.00336882635504</v>
      </c>
      <c r="KO108">
        <f t="shared" si="235"/>
        <v>122.2959940413549</v>
      </c>
      <c r="KP108">
        <f t="shared" si="235"/>
        <v>112.55017747373269</v>
      </c>
      <c r="KQ108">
        <f t="shared" si="235"/>
        <v>123.9877251644165</v>
      </c>
      <c r="KR108">
        <f t="shared" si="235"/>
        <v>130.80579696312032</v>
      </c>
      <c r="KS108">
        <f t="shared" si="14"/>
        <v>108.97392246647262</v>
      </c>
    </row>
    <row r="109" spans="1:305" x14ac:dyDescent="0.2">
      <c r="A109" s="66">
        <v>44873</v>
      </c>
      <c r="B109">
        <f t="shared" si="170"/>
        <v>120.44121306297153</v>
      </c>
      <c r="C109">
        <f t="shared" si="8"/>
        <v>109.01584459196114</v>
      </c>
      <c r="D109">
        <f>_xlfn.FORECAST.ETS($A$109,D3:D62,$A$3:$A$62)</f>
        <v>114.01258376252967</v>
      </c>
      <c r="E109">
        <f t="shared" ref="E109:BP109" si="236">_xlfn.FORECAST.ETS($A$109,E3:E62,$A$3:$A$62)</f>
        <v>117.68906043136258</v>
      </c>
      <c r="F109">
        <f t="shared" si="236"/>
        <v>102.41808647852669</v>
      </c>
      <c r="G109">
        <f t="shared" si="236"/>
        <v>114.38667666203337</v>
      </c>
      <c r="H109">
        <f t="shared" si="236"/>
        <v>114.60495110282498</v>
      </c>
      <c r="I109">
        <f t="shared" si="236"/>
        <v>113.70040375364844</v>
      </c>
      <c r="J109">
        <f t="shared" si="236"/>
        <v>115.32674508157427</v>
      </c>
      <c r="K109">
        <f t="shared" si="236"/>
        <v>108.36700883380999</v>
      </c>
      <c r="L109">
        <f t="shared" si="236"/>
        <v>98.910049694152733</v>
      </c>
      <c r="M109">
        <f t="shared" si="236"/>
        <v>128.54355613814752</v>
      </c>
      <c r="N109">
        <f t="shared" si="236"/>
        <v>97.156295297967333</v>
      </c>
      <c r="O109">
        <f t="shared" si="236"/>
        <v>108.70904072344862</v>
      </c>
      <c r="P109">
        <f t="shared" si="236"/>
        <v>138.64248263642946</v>
      </c>
      <c r="Q109">
        <f t="shared" si="236"/>
        <v>119.30711975599208</v>
      </c>
      <c r="R109">
        <f t="shared" si="236"/>
        <v>90.818029912331824</v>
      </c>
      <c r="S109">
        <f t="shared" si="236"/>
        <v>93.304012015725206</v>
      </c>
      <c r="T109">
        <f t="shared" si="236"/>
        <v>111.0260364217329</v>
      </c>
      <c r="U109">
        <f t="shared" si="236"/>
        <v>113.08495081226191</v>
      </c>
      <c r="V109">
        <f t="shared" si="236"/>
        <v>98.970899577958448</v>
      </c>
      <c r="W109">
        <f t="shared" si="236"/>
        <v>105.0508459400515</v>
      </c>
      <c r="X109">
        <f t="shared" si="236"/>
        <v>117.0860037548488</v>
      </c>
      <c r="Y109">
        <f t="shared" si="236"/>
        <v>110.48888762035058</v>
      </c>
      <c r="Z109">
        <f t="shared" si="236"/>
        <v>106.0320684518471</v>
      </c>
      <c r="AA109">
        <f t="shared" si="236"/>
        <v>96.085306117914826</v>
      </c>
      <c r="AB109">
        <f t="shared" si="236"/>
        <v>147.43208381144856</v>
      </c>
      <c r="AC109">
        <f t="shared" si="236"/>
        <v>121.90263131154828</v>
      </c>
      <c r="AD109">
        <f t="shared" si="236"/>
        <v>104.47185365710106</v>
      </c>
      <c r="AE109">
        <f t="shared" si="236"/>
        <v>123.06625030111411</v>
      </c>
      <c r="AF109">
        <f t="shared" si="236"/>
        <v>92.215707928972634</v>
      </c>
      <c r="AG109">
        <f t="shared" si="236"/>
        <v>118.30468783155436</v>
      </c>
      <c r="AH109">
        <f t="shared" si="236"/>
        <v>124.67104042731881</v>
      </c>
      <c r="AI109">
        <f t="shared" si="236"/>
        <v>122.096027766303</v>
      </c>
      <c r="AJ109">
        <f t="shared" si="236"/>
        <v>104.39559345345791</v>
      </c>
      <c r="AK109">
        <f t="shared" si="236"/>
        <v>108.9427152788199</v>
      </c>
      <c r="AL109">
        <f t="shared" si="236"/>
        <v>118.67006886048279</v>
      </c>
      <c r="AM109">
        <f t="shared" si="236"/>
        <v>127.17983467450131</v>
      </c>
      <c r="AN109">
        <f t="shared" si="236"/>
        <v>119.93716760457292</v>
      </c>
      <c r="AO109">
        <f t="shared" si="236"/>
        <v>112.55770697759418</v>
      </c>
      <c r="AP109">
        <f t="shared" si="236"/>
        <v>117.92817353980195</v>
      </c>
      <c r="AQ109">
        <f t="shared" si="236"/>
        <v>139.65439679384744</v>
      </c>
      <c r="AR109">
        <f t="shared" si="236"/>
        <v>128.58794334469113</v>
      </c>
      <c r="AS109">
        <f t="shared" si="236"/>
        <v>109.69502013667852</v>
      </c>
      <c r="AT109">
        <f t="shared" si="236"/>
        <v>145.61315532243302</v>
      </c>
      <c r="AU109">
        <f t="shared" si="236"/>
        <v>122.68639755884311</v>
      </c>
      <c r="AV109">
        <f t="shared" si="236"/>
        <v>120.88317477128167</v>
      </c>
      <c r="AW109">
        <f t="shared" si="236"/>
        <v>113.10221745587403</v>
      </c>
      <c r="AX109">
        <f t="shared" si="236"/>
        <v>113.24788066086988</v>
      </c>
      <c r="AY109">
        <f t="shared" si="236"/>
        <v>123.04461432987605</v>
      </c>
      <c r="AZ109">
        <f t="shared" si="236"/>
        <v>112.73857065454831</v>
      </c>
      <c r="BA109">
        <f t="shared" si="236"/>
        <v>155.49042513977705</v>
      </c>
      <c r="BB109">
        <f t="shared" si="236"/>
        <v>102.03302294523243</v>
      </c>
      <c r="BC109">
        <f t="shared" si="236"/>
        <v>119.62715669271392</v>
      </c>
      <c r="BD109">
        <f t="shared" si="236"/>
        <v>99.99828111228976</v>
      </c>
      <c r="BE109">
        <f t="shared" si="236"/>
        <v>111.72145725823594</v>
      </c>
      <c r="BF109">
        <f t="shared" si="236"/>
        <v>131.13064701536501</v>
      </c>
      <c r="BG109">
        <f t="shared" si="236"/>
        <v>118.82204218647661</v>
      </c>
      <c r="BH109">
        <f t="shared" si="236"/>
        <v>121.50119384605395</v>
      </c>
      <c r="BI109">
        <f t="shared" si="236"/>
        <v>104.29303307916607</v>
      </c>
      <c r="BJ109">
        <f t="shared" si="236"/>
        <v>117.63219141043864</v>
      </c>
      <c r="BK109">
        <f t="shared" si="236"/>
        <v>116.04342245996754</v>
      </c>
      <c r="BL109">
        <f t="shared" si="236"/>
        <v>121.43324078012134</v>
      </c>
      <c r="BM109">
        <f t="shared" si="236"/>
        <v>120.13725458366791</v>
      </c>
      <c r="BN109">
        <f t="shared" si="236"/>
        <v>127.69386110518845</v>
      </c>
      <c r="BO109">
        <f t="shared" si="236"/>
        <v>101.17248210072795</v>
      </c>
      <c r="BP109">
        <f t="shared" si="236"/>
        <v>93.806216099215007</v>
      </c>
      <c r="BQ109">
        <f t="shared" ref="BQ109:EB109" si="237">_xlfn.FORECAST.ETS($A$109,BQ3:BQ62,$A$3:$A$62)</f>
        <v>100.86645689063623</v>
      </c>
      <c r="BR109">
        <f t="shared" si="237"/>
        <v>114.82911123475651</v>
      </c>
      <c r="BS109">
        <f t="shared" si="237"/>
        <v>118.38867860395339</v>
      </c>
      <c r="BT109">
        <f t="shared" si="237"/>
        <v>104.36482727963251</v>
      </c>
      <c r="BU109">
        <f t="shared" si="237"/>
        <v>105.90032110244118</v>
      </c>
      <c r="BV109">
        <f t="shared" si="237"/>
        <v>123.13696743053566</v>
      </c>
      <c r="BW109">
        <f t="shared" si="237"/>
        <v>100.29487559543331</v>
      </c>
      <c r="BX109">
        <f t="shared" si="237"/>
        <v>115.60124280630836</v>
      </c>
      <c r="BY109">
        <f t="shared" si="237"/>
        <v>133.45918371874288</v>
      </c>
      <c r="BZ109">
        <f t="shared" si="237"/>
        <v>113.11928638604446</v>
      </c>
      <c r="CA109">
        <f t="shared" si="237"/>
        <v>113.03425749026906</v>
      </c>
      <c r="CB109">
        <f t="shared" si="237"/>
        <v>109.49209919502273</v>
      </c>
      <c r="CC109">
        <f t="shared" si="237"/>
        <v>107.99473260487481</v>
      </c>
      <c r="CD109">
        <f t="shared" si="237"/>
        <v>124.06936694557683</v>
      </c>
      <c r="CE109">
        <f t="shared" si="237"/>
        <v>109.32159543441733</v>
      </c>
      <c r="CF109">
        <f t="shared" si="237"/>
        <v>73.356263191072472</v>
      </c>
      <c r="CG109">
        <f t="shared" si="237"/>
        <v>106.53772773128631</v>
      </c>
      <c r="CH109">
        <f t="shared" si="237"/>
        <v>107.38689856890521</v>
      </c>
      <c r="CI109">
        <f t="shared" si="237"/>
        <v>67.778720620355699</v>
      </c>
      <c r="CJ109">
        <f t="shared" si="237"/>
        <v>95.601521478157153</v>
      </c>
      <c r="CK109">
        <f t="shared" si="237"/>
        <v>89.038581997019847</v>
      </c>
      <c r="CL109">
        <f t="shared" si="237"/>
        <v>108.72608084631716</v>
      </c>
      <c r="CM109">
        <f t="shared" si="237"/>
        <v>50.769355370950812</v>
      </c>
      <c r="CN109">
        <f t="shared" si="237"/>
        <v>58.122447700514243</v>
      </c>
      <c r="CO109">
        <f t="shared" si="237"/>
        <v>59.717971342750992</v>
      </c>
      <c r="CP109">
        <f t="shared" si="237"/>
        <v>47.367348645118078</v>
      </c>
      <c r="CQ109">
        <f t="shared" si="237"/>
        <v>104.82513649973961</v>
      </c>
      <c r="CR109">
        <f t="shared" si="237"/>
        <v>62.26568591304769</v>
      </c>
      <c r="CS109">
        <f t="shared" si="237"/>
        <v>78.337831844356558</v>
      </c>
      <c r="CT109">
        <f t="shared" si="237"/>
        <v>33.248652575569835</v>
      </c>
      <c r="CU109">
        <f t="shared" si="237"/>
        <v>62.096378667554873</v>
      </c>
      <c r="CV109">
        <f t="shared" si="237"/>
        <v>103.43027240616274</v>
      </c>
      <c r="CW109">
        <f t="shared" si="237"/>
        <v>22.960567078985392</v>
      </c>
      <c r="CX109">
        <f t="shared" si="237"/>
        <v>102.10709336115482</v>
      </c>
      <c r="CY109">
        <f t="shared" si="237"/>
        <v>121.81761487855246</v>
      </c>
      <c r="CZ109">
        <f t="shared" si="237"/>
        <v>97.433349062688009</v>
      </c>
      <c r="DA109">
        <f t="shared" si="237"/>
        <v>125.40839419842939</v>
      </c>
      <c r="DB109">
        <f t="shared" si="237"/>
        <v>82.854563421960421</v>
      </c>
      <c r="DC109">
        <f t="shared" si="237"/>
        <v>62.029655309552233</v>
      </c>
      <c r="DD109">
        <f t="shared" si="237"/>
        <v>71.585228246488015</v>
      </c>
      <c r="DE109">
        <f t="shared" si="237"/>
        <v>53.277009112297378</v>
      </c>
      <c r="DF109">
        <f t="shared" si="237"/>
        <v>88.541150066652634</v>
      </c>
      <c r="DG109">
        <f t="shared" si="237"/>
        <v>42.278726358121553</v>
      </c>
      <c r="DH109">
        <f t="shared" si="237"/>
        <v>31.975695097158123</v>
      </c>
      <c r="DI109">
        <f t="shared" si="237"/>
        <v>94.244172573359592</v>
      </c>
      <c r="DJ109">
        <f t="shared" si="237"/>
        <v>109.52622611917046</v>
      </c>
      <c r="DK109">
        <f t="shared" si="237"/>
        <v>111.10838656628559</v>
      </c>
      <c r="DL109">
        <f t="shared" si="237"/>
        <v>112.16716478349781</v>
      </c>
      <c r="DM109">
        <f t="shared" si="237"/>
        <v>122.27534722080262</v>
      </c>
      <c r="DN109">
        <f t="shared" si="237"/>
        <v>128.49815843583667</v>
      </c>
      <c r="DO109">
        <f t="shared" si="237"/>
        <v>124.20016836344767</v>
      </c>
      <c r="DP109">
        <f t="shared" si="237"/>
        <v>115.63084842674691</v>
      </c>
      <c r="DQ109">
        <f t="shared" si="237"/>
        <v>118.25451131353456</v>
      </c>
      <c r="DR109">
        <f t="shared" si="237"/>
        <v>127.24392097036994</v>
      </c>
      <c r="DS109">
        <f t="shared" si="237"/>
        <v>119.54528693517092</v>
      </c>
      <c r="DT109">
        <f t="shared" si="237"/>
        <v>117.32629428154513</v>
      </c>
      <c r="DU109">
        <f t="shared" si="237"/>
        <v>164.93076955324705</v>
      </c>
      <c r="DV109">
        <f t="shared" si="237"/>
        <v>110.17420492389361</v>
      </c>
      <c r="DW109">
        <f t="shared" si="237"/>
        <v>116.11730545694813</v>
      </c>
      <c r="DX109">
        <f t="shared" si="237"/>
        <v>89.1244885404912</v>
      </c>
      <c r="DY109">
        <f t="shared" si="237"/>
        <v>103.1723324040523</v>
      </c>
      <c r="DZ109">
        <f t="shared" si="237"/>
        <v>111.42901175028813</v>
      </c>
      <c r="EA109">
        <f t="shared" si="237"/>
        <v>107.84835330268666</v>
      </c>
      <c r="EB109">
        <f t="shared" si="237"/>
        <v>103.95659719878719</v>
      </c>
      <c r="EC109">
        <f t="shared" ref="EC109:GN109" si="238">_xlfn.FORECAST.ETS($A$109,EC3:EC62,$A$3:$A$62)</f>
        <v>109.86354442664104</v>
      </c>
      <c r="ED109">
        <f t="shared" si="238"/>
        <v>100.15218931664681</v>
      </c>
      <c r="EE109">
        <f t="shared" si="238"/>
        <v>102.4706908832035</v>
      </c>
      <c r="EF109">
        <f t="shared" si="238"/>
        <v>84.090451843381615</v>
      </c>
      <c r="EG109">
        <f t="shared" si="238"/>
        <v>118.36620857879561</v>
      </c>
      <c r="EH109">
        <f t="shared" si="238"/>
        <v>57.606348553749889</v>
      </c>
      <c r="EI109">
        <f t="shared" si="238"/>
        <v>102.21437040933149</v>
      </c>
      <c r="EJ109">
        <f t="shared" si="238"/>
        <v>93.498530210493072</v>
      </c>
      <c r="EK109">
        <f t="shared" si="238"/>
        <v>104.76656957150749</v>
      </c>
      <c r="EL109">
        <f t="shared" si="238"/>
        <v>106.2587056092449</v>
      </c>
      <c r="EM109">
        <f t="shared" si="238"/>
        <v>115.55964540842902</v>
      </c>
      <c r="EN109">
        <f t="shared" si="238"/>
        <v>105.42399959671314</v>
      </c>
      <c r="EO109">
        <f t="shared" si="238"/>
        <v>87.456330719008037</v>
      </c>
      <c r="EP109">
        <f t="shared" si="238"/>
        <v>100.49330582993345</v>
      </c>
      <c r="EQ109">
        <f t="shared" si="238"/>
        <v>103.0383644873022</v>
      </c>
      <c r="ER109">
        <f t="shared" si="238"/>
        <v>53.997474967558105</v>
      </c>
      <c r="ES109">
        <f t="shared" si="238"/>
        <v>110.6759402202684</v>
      </c>
      <c r="ET109">
        <f t="shared" si="238"/>
        <v>95.578970496701515</v>
      </c>
      <c r="EU109">
        <f t="shared" si="238"/>
        <v>116.89143753510655</v>
      </c>
      <c r="EV109">
        <f t="shared" si="238"/>
        <v>115.14206963543563</v>
      </c>
      <c r="EW109">
        <f t="shared" si="238"/>
        <v>84.432354326103393</v>
      </c>
      <c r="EX109">
        <f t="shared" si="238"/>
        <v>59.373989930104166</v>
      </c>
      <c r="EY109">
        <f t="shared" si="238"/>
        <v>119.19652255338242</v>
      </c>
      <c r="EZ109">
        <f t="shared" si="238"/>
        <v>117.49524011783458</v>
      </c>
      <c r="FA109">
        <f t="shared" si="238"/>
        <v>123.2217241261507</v>
      </c>
      <c r="FB109">
        <f t="shared" si="238"/>
        <v>111.50791066745461</v>
      </c>
      <c r="FC109">
        <f t="shared" si="238"/>
        <v>118.6951341775372</v>
      </c>
      <c r="FD109">
        <f t="shared" si="238"/>
        <v>115.49423589089572</v>
      </c>
      <c r="FE109">
        <f t="shared" si="238"/>
        <v>119.33397104899558</v>
      </c>
      <c r="FF109">
        <f t="shared" si="238"/>
        <v>116.04157793277491</v>
      </c>
      <c r="FG109">
        <f t="shared" si="238"/>
        <v>110.46691115447864</v>
      </c>
      <c r="FH109">
        <f t="shared" si="238"/>
        <v>116.61087968748976</v>
      </c>
      <c r="FI109">
        <f t="shared" si="238"/>
        <v>116.98658769012941</v>
      </c>
      <c r="FJ109">
        <f t="shared" si="238"/>
        <v>122.67749662195297</v>
      </c>
      <c r="FK109">
        <f t="shared" si="238"/>
        <v>120.98071366828717</v>
      </c>
      <c r="FL109">
        <f t="shared" si="238"/>
        <v>121.93050510061587</v>
      </c>
      <c r="FM109">
        <f t="shared" si="238"/>
        <v>115.02551487688049</v>
      </c>
      <c r="FN109">
        <f t="shared" si="238"/>
        <v>120.06769663723037</v>
      </c>
      <c r="FO109">
        <f t="shared" si="238"/>
        <v>124.88805478733491</v>
      </c>
      <c r="FP109">
        <f t="shared" si="238"/>
        <v>121.31875891844301</v>
      </c>
      <c r="FQ109">
        <f t="shared" si="238"/>
        <v>129.15800923593221</v>
      </c>
      <c r="FR109">
        <f t="shared" si="238"/>
        <v>124.98079105086411</v>
      </c>
      <c r="FS109">
        <f t="shared" si="238"/>
        <v>113.55502346361686</v>
      </c>
      <c r="FT109">
        <f t="shared" si="238"/>
        <v>112.17418899458289</v>
      </c>
      <c r="FU109">
        <f t="shared" si="238"/>
        <v>128.66970832854577</v>
      </c>
      <c r="FV109">
        <f t="shared" si="238"/>
        <v>103.60729374859574</v>
      </c>
      <c r="FW109">
        <f t="shared" si="238"/>
        <v>113.61061768660967</v>
      </c>
      <c r="FX109">
        <f t="shared" si="238"/>
        <v>106.95281191587839</v>
      </c>
      <c r="FY109">
        <f t="shared" si="238"/>
        <v>116.88101603594077</v>
      </c>
      <c r="FZ109">
        <f t="shared" si="238"/>
        <v>115.96145588060587</v>
      </c>
      <c r="GA109">
        <f t="shared" si="238"/>
        <v>112.81131593700421</v>
      </c>
      <c r="GB109">
        <f t="shared" si="238"/>
        <v>113.35960435214906</v>
      </c>
      <c r="GC109">
        <f t="shared" si="238"/>
        <v>113.28770403328369</v>
      </c>
      <c r="GD109">
        <f t="shared" si="238"/>
        <v>107.47646799895533</v>
      </c>
      <c r="GE109">
        <f t="shared" si="238"/>
        <v>104.65493472858994</v>
      </c>
      <c r="GF109">
        <f t="shared" si="238"/>
        <v>100.60575026034763</v>
      </c>
      <c r="GG109">
        <f t="shared" si="238"/>
        <v>65.157161435545675</v>
      </c>
      <c r="GH109">
        <f t="shared" si="238"/>
        <v>98.03067518296173</v>
      </c>
      <c r="GI109">
        <f t="shared" si="238"/>
        <v>106.96794130002526</v>
      </c>
      <c r="GJ109">
        <f t="shared" si="238"/>
        <v>121.93047549870285</v>
      </c>
      <c r="GK109">
        <f t="shared" si="238"/>
        <v>108.98944634251102</v>
      </c>
      <c r="GL109">
        <f t="shared" si="238"/>
        <v>117.41926391098045</v>
      </c>
      <c r="GM109">
        <f t="shared" si="238"/>
        <v>97.682844675429692</v>
      </c>
      <c r="GN109">
        <f t="shared" si="238"/>
        <v>158.58463558998136</v>
      </c>
      <c r="GO109">
        <f t="shared" ref="GO109:IZ109" si="239">_xlfn.FORECAST.ETS($A$109,GO3:GO62,$A$3:$A$62)</f>
        <v>106.98641619673454</v>
      </c>
      <c r="GP109">
        <f t="shared" si="239"/>
        <v>113.68311552917218</v>
      </c>
      <c r="GQ109">
        <f t="shared" si="239"/>
        <v>116.43479602005708</v>
      </c>
      <c r="GR109">
        <f t="shared" si="239"/>
        <v>122.44400261621698</v>
      </c>
      <c r="GS109">
        <f t="shared" si="239"/>
        <v>114.26854685996616</v>
      </c>
      <c r="GT109">
        <f t="shared" si="239"/>
        <v>116.86508483190318</v>
      </c>
      <c r="GU109">
        <f t="shared" si="239"/>
        <v>110.96245054264853</v>
      </c>
      <c r="GV109">
        <f t="shared" si="239"/>
        <v>110.86600226002537</v>
      </c>
      <c r="GW109">
        <f t="shared" si="239"/>
        <v>102.581415577584</v>
      </c>
      <c r="GX109">
        <f t="shared" si="239"/>
        <v>123.5672718985285</v>
      </c>
      <c r="GY109">
        <f t="shared" si="239"/>
        <v>110.98915161031915</v>
      </c>
      <c r="GZ109">
        <f t="shared" si="239"/>
        <v>103.86573386462551</v>
      </c>
      <c r="HA109">
        <f t="shared" si="239"/>
        <v>103.41102259383578</v>
      </c>
      <c r="HB109">
        <f t="shared" si="239"/>
        <v>34.721044636716535</v>
      </c>
      <c r="HC109">
        <f t="shared" si="239"/>
        <v>109.29561691068905</v>
      </c>
      <c r="HD109">
        <f t="shared" si="239"/>
        <v>48.671149160317817</v>
      </c>
      <c r="HE109">
        <f t="shared" si="239"/>
        <v>86.375809115013965</v>
      </c>
      <c r="HF109">
        <f t="shared" si="239"/>
        <v>100.04657468004649</v>
      </c>
      <c r="HG109">
        <f t="shared" si="239"/>
        <v>101.15132738628563</v>
      </c>
      <c r="HH109">
        <f t="shared" si="239"/>
        <v>102.14875749140407</v>
      </c>
      <c r="HI109">
        <f t="shared" si="239"/>
        <v>79.784771425671096</v>
      </c>
      <c r="HJ109">
        <f t="shared" si="239"/>
        <v>31.429924934682315</v>
      </c>
      <c r="HK109">
        <f t="shared" si="239"/>
        <v>-3.1154058219358318E-2</v>
      </c>
      <c r="HL109">
        <f t="shared" si="239"/>
        <v>80.703288541444735</v>
      </c>
      <c r="HM109">
        <f t="shared" si="239"/>
        <v>87.344379189616348</v>
      </c>
      <c r="HN109">
        <f t="shared" si="239"/>
        <v>67.770727098226459</v>
      </c>
      <c r="HO109">
        <f t="shared" si="239"/>
        <v>70.516230830989841</v>
      </c>
      <c r="HP109">
        <f t="shared" si="239"/>
        <v>101.55962668376172</v>
      </c>
      <c r="HQ109">
        <f t="shared" si="239"/>
        <v>99.651720759710102</v>
      </c>
      <c r="HR109">
        <f t="shared" si="239"/>
        <v>55.074811237148552</v>
      </c>
      <c r="HS109">
        <f t="shared" si="239"/>
        <v>102.38476362236376</v>
      </c>
      <c r="HT109">
        <f t="shared" si="239"/>
        <v>104.67822056407546</v>
      </c>
      <c r="HU109">
        <f t="shared" si="239"/>
        <v>127.4825890634084</v>
      </c>
      <c r="HV109">
        <f t="shared" si="239"/>
        <v>123.18221252319982</v>
      </c>
      <c r="HW109">
        <f t="shared" si="239"/>
        <v>112.06220158089332</v>
      </c>
      <c r="HX109">
        <f t="shared" si="239"/>
        <v>123.2690755987558</v>
      </c>
      <c r="HY109">
        <f t="shared" si="239"/>
        <v>104.78534895271416</v>
      </c>
      <c r="HZ109">
        <f t="shared" si="239"/>
        <v>113.97874913993654</v>
      </c>
      <c r="IA109">
        <f t="shared" si="239"/>
        <v>112.99050026463827</v>
      </c>
      <c r="IB109">
        <f t="shared" si="239"/>
        <v>101.6858750345507</v>
      </c>
      <c r="IC109">
        <f t="shared" si="239"/>
        <v>105.13027422446343</v>
      </c>
      <c r="ID109">
        <f t="shared" si="239"/>
        <v>117.05676140340719</v>
      </c>
      <c r="IE109">
        <f t="shared" si="239"/>
        <v>104.85478210396232</v>
      </c>
      <c r="IF109">
        <f t="shared" si="239"/>
        <v>116.58374959266102</v>
      </c>
      <c r="IG109">
        <f t="shared" si="239"/>
        <v>105.36531667383377</v>
      </c>
      <c r="IH109">
        <f t="shared" si="239"/>
        <v>113.94866022970533</v>
      </c>
      <c r="II109">
        <f t="shared" si="239"/>
        <v>122.80422103325753</v>
      </c>
      <c r="IJ109">
        <f t="shared" si="239"/>
        <v>141.34619399557312</v>
      </c>
      <c r="IK109">
        <f t="shared" si="239"/>
        <v>104.98088543460463</v>
      </c>
      <c r="IL109">
        <f t="shared" si="239"/>
        <v>131.67789859034642</v>
      </c>
      <c r="IM109">
        <f t="shared" si="239"/>
        <v>105.28972297254732</v>
      </c>
      <c r="IN109">
        <f t="shared" si="239"/>
        <v>111.38977355209495</v>
      </c>
      <c r="IO109">
        <f t="shared" si="239"/>
        <v>101.33320568838182</v>
      </c>
      <c r="IP109">
        <f t="shared" si="239"/>
        <v>108.34116120735416</v>
      </c>
      <c r="IQ109">
        <f t="shared" si="239"/>
        <v>114.6946141719261</v>
      </c>
      <c r="IR109">
        <f t="shared" si="239"/>
        <v>121.38671452757521</v>
      </c>
      <c r="IS109">
        <f t="shared" si="239"/>
        <v>117.19044652520027</v>
      </c>
      <c r="IT109">
        <f t="shared" si="239"/>
        <v>116.93650251932517</v>
      </c>
      <c r="IU109">
        <f t="shared" si="239"/>
        <v>129.08009673589098</v>
      </c>
      <c r="IV109">
        <f t="shared" si="239"/>
        <v>115.09339134849198</v>
      </c>
      <c r="IW109">
        <f t="shared" si="239"/>
        <v>118.26907494665848</v>
      </c>
      <c r="IX109">
        <f t="shared" si="239"/>
        <v>114.09429800131595</v>
      </c>
      <c r="IY109">
        <f t="shared" si="239"/>
        <v>110.97379354897947</v>
      </c>
      <c r="IZ109">
        <f t="shared" si="239"/>
        <v>121.42552874279613</v>
      </c>
      <c r="JA109">
        <f t="shared" ref="JA109:KR109" si="240">_xlfn.FORECAST.ETS($A$109,JA3:JA62,$A$3:$A$62)</f>
        <v>122.14062118472764</v>
      </c>
      <c r="JB109">
        <f t="shared" si="240"/>
        <v>119.59674770102107</v>
      </c>
      <c r="JC109">
        <f t="shared" si="240"/>
        <v>116.60620174030515</v>
      </c>
      <c r="JD109">
        <f t="shared" si="240"/>
        <v>118.70040641493355</v>
      </c>
      <c r="JE109">
        <f t="shared" si="240"/>
        <v>131.86974156015307</v>
      </c>
      <c r="JF109">
        <f t="shared" si="240"/>
        <v>113.18670639990006</v>
      </c>
      <c r="JG109">
        <f t="shared" si="240"/>
        <v>121.38350688449938</v>
      </c>
      <c r="JH109">
        <f t="shared" si="240"/>
        <v>112.29407213449588</v>
      </c>
      <c r="JI109">
        <f t="shared" si="240"/>
        <v>120.14338196324937</v>
      </c>
      <c r="JJ109">
        <f t="shared" si="240"/>
        <v>105.53591928174266</v>
      </c>
      <c r="JK109">
        <f t="shared" si="240"/>
        <v>120.57156860194267</v>
      </c>
      <c r="JL109">
        <f t="shared" si="240"/>
        <v>112.88333258006813</v>
      </c>
      <c r="JM109">
        <f t="shared" si="240"/>
        <v>117.82125442848256</v>
      </c>
      <c r="JN109">
        <f t="shared" si="240"/>
        <v>117.41425242736304</v>
      </c>
      <c r="JO109">
        <f t="shared" si="240"/>
        <v>108.44987650367187</v>
      </c>
      <c r="JP109">
        <f t="shared" si="240"/>
        <v>128.49376177953883</v>
      </c>
      <c r="JQ109">
        <f t="shared" si="240"/>
        <v>103.0315755350567</v>
      </c>
      <c r="JR109">
        <f t="shared" si="240"/>
        <v>98.677110567266283</v>
      </c>
      <c r="JS109">
        <f t="shared" si="240"/>
        <v>114.79354860006046</v>
      </c>
      <c r="JT109">
        <f t="shared" si="240"/>
        <v>126.93403601682046</v>
      </c>
      <c r="JU109">
        <f t="shared" si="240"/>
        <v>126.09477221592311</v>
      </c>
      <c r="JV109">
        <f t="shared" si="240"/>
        <v>123.45848922119875</v>
      </c>
      <c r="JW109">
        <f t="shared" si="240"/>
        <v>130.44221669384345</v>
      </c>
      <c r="JX109">
        <f t="shared" si="240"/>
        <v>106.25859776589515</v>
      </c>
      <c r="JY109">
        <f t="shared" si="240"/>
        <v>121.25122441789273</v>
      </c>
      <c r="JZ109">
        <f t="shared" si="240"/>
        <v>119.11083788595222</v>
      </c>
      <c r="KA109">
        <f t="shared" si="240"/>
        <v>121.55478691795292</v>
      </c>
      <c r="KB109">
        <f t="shared" si="240"/>
        <v>104.646712416827</v>
      </c>
      <c r="KC109">
        <f t="shared" si="240"/>
        <v>119.97705903426159</v>
      </c>
      <c r="KD109">
        <f t="shared" si="240"/>
        <v>105.87333505578385</v>
      </c>
      <c r="KE109">
        <f t="shared" si="240"/>
        <v>93.822766034470519</v>
      </c>
      <c r="KF109">
        <f t="shared" si="240"/>
        <v>70.273408104664583</v>
      </c>
      <c r="KG109">
        <f t="shared" si="240"/>
        <v>102.23682014956299</v>
      </c>
      <c r="KH109">
        <f t="shared" si="240"/>
        <v>93.271064065773743</v>
      </c>
      <c r="KI109">
        <f t="shared" si="240"/>
        <v>117.49573067322711</v>
      </c>
      <c r="KJ109">
        <f t="shared" si="240"/>
        <v>117.64227235720017</v>
      </c>
      <c r="KK109">
        <f t="shared" si="240"/>
        <v>100</v>
      </c>
      <c r="KL109">
        <f t="shared" si="240"/>
        <v>112.16617780727201</v>
      </c>
      <c r="KM109">
        <f t="shared" si="240"/>
        <v>108.50159244986031</v>
      </c>
      <c r="KN109">
        <f t="shared" si="240"/>
        <v>115.32494731611956</v>
      </c>
      <c r="KO109">
        <f t="shared" si="240"/>
        <v>122.72430921548774</v>
      </c>
      <c r="KP109">
        <f t="shared" si="240"/>
        <v>112.55498114473426</v>
      </c>
      <c r="KQ109">
        <f t="shared" si="240"/>
        <v>124.45214119197934</v>
      </c>
      <c r="KR109">
        <f t="shared" si="240"/>
        <v>130.91676579714013</v>
      </c>
      <c r="KS109">
        <f t="shared" si="14"/>
        <v>109.02770968535432</v>
      </c>
    </row>
    <row r="110" spans="1:305" x14ac:dyDescent="0.2">
      <c r="A110" s="66">
        <v>44903</v>
      </c>
      <c r="B110">
        <f t="shared" si="170"/>
        <v>120.88174699773165</v>
      </c>
      <c r="C110">
        <f t="shared" si="8"/>
        <v>109.20500123336305</v>
      </c>
      <c r="D110">
        <f>_xlfn.FORECAST.ETS($A$110,D3:D62,$A$3:$A$62)</f>
        <v>114.27855727642745</v>
      </c>
      <c r="E110">
        <f t="shared" ref="E110:BP110" si="241">_xlfn.FORECAST.ETS($A$110,E3:E62,$A$3:$A$62)</f>
        <v>118.02517152371283</v>
      </c>
      <c r="F110">
        <f t="shared" si="241"/>
        <v>102.48101205929515</v>
      </c>
      <c r="G110">
        <f t="shared" si="241"/>
        <v>114.6561083295006</v>
      </c>
      <c r="H110">
        <f t="shared" si="241"/>
        <v>115.43577097531761</v>
      </c>
      <c r="I110">
        <f t="shared" si="241"/>
        <v>114.01292356611523</v>
      </c>
      <c r="J110">
        <f t="shared" si="241"/>
        <v>115.62808304458291</v>
      </c>
      <c r="K110">
        <f t="shared" si="241"/>
        <v>108.57264031947055</v>
      </c>
      <c r="L110">
        <f t="shared" si="241"/>
        <v>98.895741067099706</v>
      </c>
      <c r="M110">
        <f t="shared" si="241"/>
        <v>134.56531311640077</v>
      </c>
      <c r="N110">
        <f t="shared" si="241"/>
        <v>97.132130461518628</v>
      </c>
      <c r="O110">
        <f t="shared" si="241"/>
        <v>108.87627180364858</v>
      </c>
      <c r="P110">
        <f t="shared" si="241"/>
        <v>139.32656275856721</v>
      </c>
      <c r="Q110">
        <f t="shared" si="241"/>
        <v>119.80702085270394</v>
      </c>
      <c r="R110">
        <f t="shared" si="241"/>
        <v>93.350303716921275</v>
      </c>
      <c r="S110">
        <f t="shared" si="241"/>
        <v>93.186769740001409</v>
      </c>
      <c r="T110">
        <f t="shared" si="241"/>
        <v>111.22334690516585</v>
      </c>
      <c r="U110">
        <f t="shared" si="241"/>
        <v>113.30532136905421</v>
      </c>
      <c r="V110">
        <f t="shared" si="241"/>
        <v>97.380761930553177</v>
      </c>
      <c r="W110">
        <f t="shared" si="241"/>
        <v>105.17204356973315</v>
      </c>
      <c r="X110">
        <f t="shared" si="241"/>
        <v>117.41199289786816</v>
      </c>
      <c r="Y110">
        <f t="shared" si="241"/>
        <v>110.70386752116154</v>
      </c>
      <c r="Z110">
        <f t="shared" si="241"/>
        <v>106.13119247944572</v>
      </c>
      <c r="AA110">
        <f t="shared" si="241"/>
        <v>96.026315464803815</v>
      </c>
      <c r="AB110">
        <f t="shared" si="241"/>
        <v>148.31409770883624</v>
      </c>
      <c r="AC110">
        <f t="shared" si="241"/>
        <v>122.36540040386805</v>
      </c>
      <c r="AD110">
        <f t="shared" si="241"/>
        <v>104.61583079748186</v>
      </c>
      <c r="AE110">
        <f t="shared" si="241"/>
        <v>134.92760873533095</v>
      </c>
      <c r="AF110">
        <f t="shared" si="241"/>
        <v>94.85556862671146</v>
      </c>
      <c r="AG110">
        <f t="shared" si="241"/>
        <v>127.92756150557533</v>
      </c>
      <c r="AH110">
        <f t="shared" si="241"/>
        <v>125.15104667142887</v>
      </c>
      <c r="AI110">
        <f t="shared" si="241"/>
        <v>125.51227009322629</v>
      </c>
      <c r="AJ110">
        <f t="shared" si="241"/>
        <v>104.47975058162723</v>
      </c>
      <c r="AK110">
        <f t="shared" si="241"/>
        <v>109.13066461510236</v>
      </c>
      <c r="AL110">
        <f t="shared" si="241"/>
        <v>119.21923786942449</v>
      </c>
      <c r="AM110">
        <f t="shared" si="241"/>
        <v>127.68269467146679</v>
      </c>
      <c r="AN110">
        <f t="shared" si="241"/>
        <v>120.3088584833524</v>
      </c>
      <c r="AO110">
        <f t="shared" si="241"/>
        <v>123.4651591350344</v>
      </c>
      <c r="AP110">
        <f t="shared" si="241"/>
        <v>119.44485414689625</v>
      </c>
      <c r="AQ110">
        <f t="shared" si="241"/>
        <v>121.85879769495267</v>
      </c>
      <c r="AR110">
        <f t="shared" si="241"/>
        <v>104.17966807545625</v>
      </c>
      <c r="AS110">
        <f t="shared" si="241"/>
        <v>108.38451136454889</v>
      </c>
      <c r="AT110">
        <f t="shared" si="241"/>
        <v>156.90419323569955</v>
      </c>
      <c r="AU110">
        <f t="shared" si="241"/>
        <v>115.84426920980397</v>
      </c>
      <c r="AV110">
        <f t="shared" si="241"/>
        <v>113.99749622749866</v>
      </c>
      <c r="AW110">
        <f t="shared" si="241"/>
        <v>113.39037103287029</v>
      </c>
      <c r="AX110">
        <f t="shared" si="241"/>
        <v>113.64303655347636</v>
      </c>
      <c r="AY110">
        <f t="shared" si="241"/>
        <v>122.29229089427795</v>
      </c>
      <c r="AZ110">
        <f t="shared" si="241"/>
        <v>113.06286587839023</v>
      </c>
      <c r="BA110">
        <f t="shared" si="241"/>
        <v>155.83089316991899</v>
      </c>
      <c r="BB110">
        <f t="shared" si="241"/>
        <v>102.13081605210266</v>
      </c>
      <c r="BC110">
        <f t="shared" si="241"/>
        <v>120.02422958626909</v>
      </c>
      <c r="BD110">
        <f t="shared" si="241"/>
        <v>100.00433588812865</v>
      </c>
      <c r="BE110">
        <f t="shared" si="241"/>
        <v>112.0003413143926</v>
      </c>
      <c r="BF110">
        <f t="shared" si="241"/>
        <v>131.72185895224015</v>
      </c>
      <c r="BG110">
        <f t="shared" si="241"/>
        <v>119.17866984240644</v>
      </c>
      <c r="BH110">
        <f t="shared" si="241"/>
        <v>121.89769652473925</v>
      </c>
      <c r="BI110">
        <f t="shared" si="241"/>
        <v>104.37837269734725</v>
      </c>
      <c r="BJ110">
        <f t="shared" si="241"/>
        <v>118.00318530577673</v>
      </c>
      <c r="BK110">
        <f t="shared" si="241"/>
        <v>116.35302255819713</v>
      </c>
      <c r="BL110">
        <f t="shared" si="241"/>
        <v>121.87703980568203</v>
      </c>
      <c r="BM110">
        <f t="shared" si="241"/>
        <v>120.53490523685488</v>
      </c>
      <c r="BN110">
        <f t="shared" si="241"/>
        <v>128.2195447002324</v>
      </c>
      <c r="BO110">
        <f t="shared" si="241"/>
        <v>101.19100898918575</v>
      </c>
      <c r="BP110">
        <f t="shared" si="241"/>
        <v>93.702835962399888</v>
      </c>
      <c r="BQ110">
        <f t="shared" ref="BQ110:EB110" si="242">_xlfn.FORECAST.ETS($A$110,BQ3:BQ62,$A$3:$A$62)</f>
        <v>100.86215324001913</v>
      </c>
      <c r="BR110">
        <f t="shared" si="242"/>
        <v>115.17780200813763</v>
      </c>
      <c r="BS110">
        <f t="shared" si="242"/>
        <v>118.74820205256205</v>
      </c>
      <c r="BT110">
        <f t="shared" si="242"/>
        <v>104.44526514810264</v>
      </c>
      <c r="BU110">
        <f t="shared" si="242"/>
        <v>106.01343528987096</v>
      </c>
      <c r="BV110">
        <f t="shared" si="242"/>
        <v>123.56691792392046</v>
      </c>
      <c r="BW110">
        <f t="shared" si="242"/>
        <v>98.652647382015289</v>
      </c>
      <c r="BX110">
        <f t="shared" si="242"/>
        <v>115.896409493608</v>
      </c>
      <c r="BY110">
        <f t="shared" si="242"/>
        <v>133.9904248880797</v>
      </c>
      <c r="BZ110">
        <f t="shared" si="242"/>
        <v>113.38488354710582</v>
      </c>
      <c r="CA110">
        <f t="shared" si="242"/>
        <v>113.33908596854251</v>
      </c>
      <c r="CB110">
        <f t="shared" si="242"/>
        <v>105.61582177971472</v>
      </c>
      <c r="CC110">
        <f t="shared" si="242"/>
        <v>108.2043496501027</v>
      </c>
      <c r="CD110">
        <f t="shared" si="242"/>
        <v>124.54173403182631</v>
      </c>
      <c r="CE110">
        <f t="shared" si="242"/>
        <v>104.95877660638735</v>
      </c>
      <c r="CF110">
        <f t="shared" si="242"/>
        <v>72.767932590397649</v>
      </c>
      <c r="CG110">
        <f t="shared" si="242"/>
        <v>106.67615679701075</v>
      </c>
      <c r="CH110">
        <f t="shared" si="242"/>
        <v>107.51299969168646</v>
      </c>
      <c r="CI110">
        <f t="shared" si="242"/>
        <v>65.566421750495962</v>
      </c>
      <c r="CJ110">
        <f t="shared" si="242"/>
        <v>95.560759923880696</v>
      </c>
      <c r="CK110">
        <f t="shared" si="242"/>
        <v>88.926327648248233</v>
      </c>
      <c r="CL110">
        <f t="shared" si="242"/>
        <v>108.93092064805116</v>
      </c>
      <c r="CM110">
        <f t="shared" si="242"/>
        <v>49.832163363176988</v>
      </c>
      <c r="CN110">
        <f t="shared" si="242"/>
        <v>57.572312745225467</v>
      </c>
      <c r="CO110">
        <f t="shared" si="242"/>
        <v>57.757029940590549</v>
      </c>
      <c r="CP110">
        <f t="shared" si="242"/>
        <v>46.388081173919531</v>
      </c>
      <c r="CQ110">
        <f t="shared" si="242"/>
        <v>104.96126441511818</v>
      </c>
      <c r="CR110">
        <f t="shared" si="242"/>
        <v>61.591829207546517</v>
      </c>
      <c r="CS110">
        <f t="shared" si="242"/>
        <v>78.017512037649809</v>
      </c>
      <c r="CT110">
        <f t="shared" si="242"/>
        <v>31.965393031427805</v>
      </c>
      <c r="CU110">
        <f t="shared" si="242"/>
        <v>58.297848953706591</v>
      </c>
      <c r="CV110">
        <f t="shared" si="242"/>
        <v>103.29147428755395</v>
      </c>
      <c r="CW110">
        <f t="shared" si="242"/>
        <v>21.394029692684175</v>
      </c>
      <c r="CX110">
        <f t="shared" si="242"/>
        <v>102.15299670731739</v>
      </c>
      <c r="CY110">
        <f t="shared" si="242"/>
        <v>122.22572196409222</v>
      </c>
      <c r="CZ110">
        <f t="shared" si="242"/>
        <v>97.394017831470833</v>
      </c>
      <c r="DA110">
        <f t="shared" si="242"/>
        <v>125.51684930272077</v>
      </c>
      <c r="DB110">
        <f t="shared" si="242"/>
        <v>82.563650931420412</v>
      </c>
      <c r="DC110">
        <f t="shared" si="242"/>
        <v>61.302724577411929</v>
      </c>
      <c r="DD110">
        <f t="shared" si="242"/>
        <v>71.066934675282283</v>
      </c>
      <c r="DE110">
        <f t="shared" si="242"/>
        <v>52.349134720725964</v>
      </c>
      <c r="DF110">
        <f t="shared" si="242"/>
        <v>88.341488116873492</v>
      </c>
      <c r="DG110">
        <f t="shared" si="242"/>
        <v>41.218215942535672</v>
      </c>
      <c r="DH110">
        <f t="shared" si="242"/>
        <v>30.581672042979477</v>
      </c>
      <c r="DI110">
        <f t="shared" si="242"/>
        <v>94.150379597302077</v>
      </c>
      <c r="DJ110">
        <f t="shared" si="242"/>
        <v>109.69332920806373</v>
      </c>
      <c r="DK110">
        <f t="shared" si="242"/>
        <v>111.24494517186805</v>
      </c>
      <c r="DL110">
        <f t="shared" si="242"/>
        <v>112.38035830267317</v>
      </c>
      <c r="DM110">
        <f t="shared" si="242"/>
        <v>122.74359102675515</v>
      </c>
      <c r="DN110">
        <f t="shared" si="242"/>
        <v>129.03499401512516</v>
      </c>
      <c r="DO110">
        <f t="shared" si="242"/>
        <v>124.66370134377274</v>
      </c>
      <c r="DP110">
        <f t="shared" si="242"/>
        <v>115.91095872106479</v>
      </c>
      <c r="DQ110">
        <f t="shared" si="242"/>
        <v>118.09392250053976</v>
      </c>
      <c r="DR110">
        <f t="shared" si="242"/>
        <v>127.74813484931767</v>
      </c>
      <c r="DS110">
        <f t="shared" si="242"/>
        <v>119.9321980718928</v>
      </c>
      <c r="DT110">
        <f t="shared" si="242"/>
        <v>117.75315657999045</v>
      </c>
      <c r="DU110">
        <f t="shared" si="242"/>
        <v>166.13384088594819</v>
      </c>
      <c r="DV110">
        <f t="shared" si="242"/>
        <v>110.35574307876523</v>
      </c>
      <c r="DW110">
        <f t="shared" si="242"/>
        <v>116.44763981641555</v>
      </c>
      <c r="DX110">
        <f t="shared" si="242"/>
        <v>88.884931933845451</v>
      </c>
      <c r="DY110">
        <f t="shared" si="242"/>
        <v>102.98399455991725</v>
      </c>
      <c r="DZ110">
        <f t="shared" si="242"/>
        <v>110.65757149366981</v>
      </c>
      <c r="EA110">
        <f t="shared" si="242"/>
        <v>108.03163356533929</v>
      </c>
      <c r="EB110">
        <f t="shared" si="242"/>
        <v>104.03720392748379</v>
      </c>
      <c r="EC110">
        <f t="shared" ref="EC110:GN110" si="243">_xlfn.FORECAST.ETS($A$110,EC3:EC62,$A$3:$A$62)</f>
        <v>110.10040592763757</v>
      </c>
      <c r="ED110">
        <f t="shared" si="243"/>
        <v>100.17298253164884</v>
      </c>
      <c r="EE110">
        <f t="shared" si="243"/>
        <v>102.38344214047987</v>
      </c>
      <c r="EF110">
        <f t="shared" si="243"/>
        <v>83.740447873139004</v>
      </c>
      <c r="EG110">
        <f t="shared" si="243"/>
        <v>118.72049051580515</v>
      </c>
      <c r="EH110">
        <f t="shared" si="243"/>
        <v>56.816598390181113</v>
      </c>
      <c r="EI110">
        <f t="shared" si="243"/>
        <v>102.29482871611248</v>
      </c>
      <c r="EJ110">
        <f t="shared" si="243"/>
        <v>93.421906002882068</v>
      </c>
      <c r="EK110">
        <f t="shared" si="243"/>
        <v>104.84339076438852</v>
      </c>
      <c r="EL110">
        <f t="shared" si="243"/>
        <v>106.38564573179136</v>
      </c>
      <c r="EM110">
        <f t="shared" si="243"/>
        <v>115.60095663735009</v>
      </c>
      <c r="EN110">
        <f t="shared" si="243"/>
        <v>105.54799075814725</v>
      </c>
      <c r="EO110">
        <f t="shared" si="243"/>
        <v>87.228162151185956</v>
      </c>
      <c r="EP110">
        <f t="shared" si="243"/>
        <v>100.503600851889</v>
      </c>
      <c r="EQ110">
        <f t="shared" si="243"/>
        <v>103.15741263953393</v>
      </c>
      <c r="ER110">
        <f t="shared" si="243"/>
        <v>53.124362432586857</v>
      </c>
      <c r="ES110">
        <f t="shared" si="243"/>
        <v>110.86443545455812</v>
      </c>
      <c r="ET110">
        <f t="shared" si="243"/>
        <v>95.487212280114164</v>
      </c>
      <c r="EU110">
        <f t="shared" si="243"/>
        <v>117.24556565420028</v>
      </c>
      <c r="EV110">
        <f t="shared" si="243"/>
        <v>115.46648922910265</v>
      </c>
      <c r="EW110">
        <f t="shared" si="243"/>
        <v>84.172524300578672</v>
      </c>
      <c r="EX110">
        <f t="shared" si="243"/>
        <v>58.558336438234036</v>
      </c>
      <c r="EY110">
        <f t="shared" si="243"/>
        <v>119.55101025402764</v>
      </c>
      <c r="EZ110">
        <f t="shared" si="243"/>
        <v>118.40132554926478</v>
      </c>
      <c r="FA110">
        <f t="shared" si="243"/>
        <v>123.65880040943208</v>
      </c>
      <c r="FB110">
        <f t="shared" si="243"/>
        <v>111.80021802550553</v>
      </c>
      <c r="FC110">
        <f t="shared" si="243"/>
        <v>119.15332728280586</v>
      </c>
      <c r="FD110">
        <f t="shared" si="243"/>
        <v>115.92236559349332</v>
      </c>
      <c r="FE110">
        <f t="shared" si="243"/>
        <v>119.73313607043194</v>
      </c>
      <c r="FF110">
        <f t="shared" si="243"/>
        <v>116.36863818205771</v>
      </c>
      <c r="FG110">
        <f t="shared" si="243"/>
        <v>110.66572430664675</v>
      </c>
      <c r="FH110">
        <f t="shared" si="243"/>
        <v>116.92758010967006</v>
      </c>
      <c r="FI110">
        <f t="shared" si="243"/>
        <v>117.3222205197408</v>
      </c>
      <c r="FJ110">
        <f t="shared" si="243"/>
        <v>123.11364220138341</v>
      </c>
      <c r="FK110">
        <f t="shared" si="243"/>
        <v>121.49542866853662</v>
      </c>
      <c r="FL110">
        <f t="shared" si="243"/>
        <v>122.36267924827808</v>
      </c>
      <c r="FM110">
        <f t="shared" si="243"/>
        <v>115.33619694214003</v>
      </c>
      <c r="FN110">
        <f t="shared" si="243"/>
        <v>120.46600567954675</v>
      </c>
      <c r="FO110">
        <f t="shared" si="243"/>
        <v>125.38626833629559</v>
      </c>
      <c r="FP110">
        <f t="shared" si="243"/>
        <v>121.74612635763638</v>
      </c>
      <c r="FQ110">
        <f t="shared" si="243"/>
        <v>129.75866708339404</v>
      </c>
      <c r="FR110">
        <f t="shared" si="243"/>
        <v>125.44212526232671</v>
      </c>
      <c r="FS110">
        <f t="shared" si="243"/>
        <v>113.83112303352468</v>
      </c>
      <c r="FT110">
        <f t="shared" si="243"/>
        <v>112.38338456165462</v>
      </c>
      <c r="FU110">
        <f t="shared" si="243"/>
        <v>129.25293206392183</v>
      </c>
      <c r="FV110">
        <f t="shared" si="243"/>
        <v>103.71415995727817</v>
      </c>
      <c r="FW110">
        <f t="shared" si="243"/>
        <v>113.8705243493184</v>
      </c>
      <c r="FX110">
        <f t="shared" si="243"/>
        <v>111.32957391148744</v>
      </c>
      <c r="FY110">
        <f t="shared" si="243"/>
        <v>116.87787378950323</v>
      </c>
      <c r="FZ110">
        <f t="shared" si="243"/>
        <v>115.96824110966249</v>
      </c>
      <c r="GA110">
        <f t="shared" si="243"/>
        <v>112.81126945032688</v>
      </c>
      <c r="GB110">
        <f t="shared" si="243"/>
        <v>113.35374413016336</v>
      </c>
      <c r="GC110">
        <f t="shared" si="243"/>
        <v>113.29317991810034</v>
      </c>
      <c r="GD110">
        <f t="shared" si="243"/>
        <v>107.62437665721532</v>
      </c>
      <c r="GE110">
        <f t="shared" si="243"/>
        <v>104.73908906432857</v>
      </c>
      <c r="GF110">
        <f t="shared" si="243"/>
        <v>100.64003280300048</v>
      </c>
      <c r="GG110">
        <f t="shared" si="243"/>
        <v>64.499658400329409</v>
      </c>
      <c r="GH110">
        <f t="shared" si="243"/>
        <v>97.994873518037735</v>
      </c>
      <c r="GI110">
        <f t="shared" si="243"/>
        <v>107.18066244116974</v>
      </c>
      <c r="GJ110">
        <f t="shared" si="243"/>
        <v>122.36157866979696</v>
      </c>
      <c r="GK110">
        <f t="shared" si="243"/>
        <v>109.19843909292277</v>
      </c>
      <c r="GL110">
        <f t="shared" si="243"/>
        <v>117.84072748565744</v>
      </c>
      <c r="GM110">
        <f t="shared" si="243"/>
        <v>97.580426077066747</v>
      </c>
      <c r="GN110">
        <f t="shared" si="243"/>
        <v>159.64505056705798</v>
      </c>
      <c r="GO110">
        <f t="shared" ref="GO110:IZ110" si="244">_xlfn.FORECAST.ETS($A$110,GO3:GO62,$A$3:$A$62)</f>
        <v>107.16946253259626</v>
      </c>
      <c r="GP110">
        <f t="shared" si="244"/>
        <v>113.94806354003424</v>
      </c>
      <c r="GQ110">
        <f t="shared" si="244"/>
        <v>116.74618208177912</v>
      </c>
      <c r="GR110">
        <f t="shared" si="244"/>
        <v>122.91729137629964</v>
      </c>
      <c r="GS110">
        <f t="shared" si="244"/>
        <v>114.32802265309735</v>
      </c>
      <c r="GT110">
        <f t="shared" si="244"/>
        <v>117.1977269997401</v>
      </c>
      <c r="GU110">
        <f t="shared" si="244"/>
        <v>111.18282008013702</v>
      </c>
      <c r="GV110">
        <f t="shared" si="244"/>
        <v>111.04116200197298</v>
      </c>
      <c r="GW110">
        <f t="shared" si="244"/>
        <v>102.63309573937462</v>
      </c>
      <c r="GX110">
        <f t="shared" si="244"/>
        <v>123.56377911780135</v>
      </c>
      <c r="GY110">
        <f t="shared" si="244"/>
        <v>111.10736971388752</v>
      </c>
      <c r="GZ110">
        <f t="shared" si="244"/>
        <v>103.94809178118246</v>
      </c>
      <c r="HA110">
        <f t="shared" si="244"/>
        <v>120.75309249835784</v>
      </c>
      <c r="HB110">
        <f t="shared" si="244"/>
        <v>33.418698593205143</v>
      </c>
      <c r="HC110">
        <f t="shared" si="244"/>
        <v>109.44106626676962</v>
      </c>
      <c r="HD110">
        <f t="shared" si="244"/>
        <v>47.653154202558184</v>
      </c>
      <c r="HE110">
        <f t="shared" si="244"/>
        <v>86.131023430193352</v>
      </c>
      <c r="HF110">
        <f t="shared" si="244"/>
        <v>100.04633875270358</v>
      </c>
      <c r="HG110">
        <f t="shared" si="244"/>
        <v>101.16963031201131</v>
      </c>
      <c r="HH110">
        <f t="shared" si="244"/>
        <v>102.19577144510846</v>
      </c>
      <c r="HI110">
        <f t="shared" si="244"/>
        <v>79.463087518203906</v>
      </c>
      <c r="HJ110">
        <f t="shared" si="244"/>
        <v>30.127050847917271</v>
      </c>
      <c r="HK110">
        <f t="shared" si="244"/>
        <v>-1.9248966872789441</v>
      </c>
      <c r="HL110">
        <f t="shared" si="244"/>
        <v>80.372463668587983</v>
      </c>
      <c r="HM110">
        <f t="shared" si="244"/>
        <v>86.614999405386371</v>
      </c>
      <c r="HN110">
        <f t="shared" si="244"/>
        <v>67.157558313134885</v>
      </c>
      <c r="HO110">
        <f t="shared" si="244"/>
        <v>69.885734836422586</v>
      </c>
      <c r="HP110">
        <f t="shared" si="244"/>
        <v>101.64763236691057</v>
      </c>
      <c r="HQ110">
        <f t="shared" si="244"/>
        <v>99.671719795140248</v>
      </c>
      <c r="HR110">
        <f t="shared" si="244"/>
        <v>54.169068410015136</v>
      </c>
      <c r="HS110">
        <f t="shared" si="244"/>
        <v>102.46958469768146</v>
      </c>
      <c r="HT110">
        <f t="shared" si="244"/>
        <v>109.97172426797873</v>
      </c>
      <c r="HU110">
        <f t="shared" si="244"/>
        <v>128.06215362291016</v>
      </c>
      <c r="HV110">
        <f t="shared" si="244"/>
        <v>123.78251063305737</v>
      </c>
      <c r="HW110">
        <f t="shared" si="244"/>
        <v>112.29282915807383</v>
      </c>
      <c r="HX110">
        <f t="shared" si="244"/>
        <v>123.73185284891431</v>
      </c>
      <c r="HY110">
        <f t="shared" si="244"/>
        <v>104.88596737767473</v>
      </c>
      <c r="HZ110">
        <f t="shared" si="244"/>
        <v>114.24432004347422</v>
      </c>
      <c r="IA110">
        <f t="shared" si="244"/>
        <v>113.39385103997505</v>
      </c>
      <c r="IB110">
        <f t="shared" si="244"/>
        <v>101.78056432221732</v>
      </c>
      <c r="IC110">
        <f t="shared" si="244"/>
        <v>105.23304287971089</v>
      </c>
      <c r="ID110">
        <f t="shared" si="244"/>
        <v>117.4209680238244</v>
      </c>
      <c r="IE110">
        <f t="shared" si="244"/>
        <v>104.93799897261711</v>
      </c>
      <c r="IF110">
        <f t="shared" si="244"/>
        <v>116.88937022515935</v>
      </c>
      <c r="IG110">
        <f t="shared" si="244"/>
        <v>105.48836297275088</v>
      </c>
      <c r="IH110">
        <f t="shared" si="244"/>
        <v>114.21416619533765</v>
      </c>
      <c r="II110">
        <f t="shared" si="244"/>
        <v>123.21716285215248</v>
      </c>
      <c r="IJ110">
        <f t="shared" si="244"/>
        <v>142.14268618963558</v>
      </c>
      <c r="IK110">
        <f t="shared" si="244"/>
        <v>105.0753720019987</v>
      </c>
      <c r="IL110">
        <f t="shared" si="244"/>
        <v>131.70909866724102</v>
      </c>
      <c r="IM110">
        <f t="shared" si="244"/>
        <v>105.40200450072004</v>
      </c>
      <c r="IN110">
        <f t="shared" si="244"/>
        <v>111.35744110974646</v>
      </c>
      <c r="IO110">
        <f t="shared" si="244"/>
        <v>101.3542717035275</v>
      </c>
      <c r="IP110">
        <f t="shared" si="244"/>
        <v>108.51490528173227</v>
      </c>
      <c r="IQ110">
        <f t="shared" si="244"/>
        <v>114.96442474194899</v>
      </c>
      <c r="IR110">
        <f t="shared" si="244"/>
        <v>121.78904569492926</v>
      </c>
      <c r="IS110">
        <f t="shared" si="244"/>
        <v>117.46487394865842</v>
      </c>
      <c r="IT110">
        <f t="shared" si="244"/>
        <v>117.26363840815301</v>
      </c>
      <c r="IU110">
        <f t="shared" si="244"/>
        <v>129.09179516096276</v>
      </c>
      <c r="IV110">
        <f t="shared" si="244"/>
        <v>115.06788565529007</v>
      </c>
      <c r="IW110">
        <f t="shared" si="244"/>
        <v>118.3501515948178</v>
      </c>
      <c r="IX110">
        <f t="shared" si="244"/>
        <v>114.43501321244946</v>
      </c>
      <c r="IY110">
        <f t="shared" si="244"/>
        <v>111.54771669868646</v>
      </c>
      <c r="IZ110">
        <f t="shared" si="244"/>
        <v>121.87715061885947</v>
      </c>
      <c r="JA110">
        <f t="shared" ref="JA110:KR110" si="245">_xlfn.FORECAST.ETS($A$110,JA3:JA62,$A$3:$A$62)</f>
        <v>122.14613736799076</v>
      </c>
      <c r="JB110">
        <f t="shared" si="245"/>
        <v>119.57584991246503</v>
      </c>
      <c r="JC110">
        <f t="shared" si="245"/>
        <v>116.58383948004661</v>
      </c>
      <c r="JD110">
        <f t="shared" si="245"/>
        <v>118.74191129795382</v>
      </c>
      <c r="JE110">
        <f t="shared" si="245"/>
        <v>132.34168309794217</v>
      </c>
      <c r="JF110">
        <f t="shared" si="245"/>
        <v>113.43806361408083</v>
      </c>
      <c r="JG110">
        <f t="shared" si="245"/>
        <v>121.78586177775489</v>
      </c>
      <c r="JH110">
        <f t="shared" si="245"/>
        <v>112.53129918532156</v>
      </c>
      <c r="JI110">
        <f t="shared" si="245"/>
        <v>120.52619321688589</v>
      </c>
      <c r="JJ110">
        <f t="shared" si="245"/>
        <v>105.6439490276809</v>
      </c>
      <c r="JK110">
        <f t="shared" si="245"/>
        <v>120.99238008271045</v>
      </c>
      <c r="JL110">
        <f t="shared" si="245"/>
        <v>113.15332826651462</v>
      </c>
      <c r="JM110">
        <f t="shared" si="245"/>
        <v>118.07475058080078</v>
      </c>
      <c r="JN110">
        <f t="shared" si="245"/>
        <v>117.72729135254585</v>
      </c>
      <c r="JO110">
        <f t="shared" si="245"/>
        <v>106.6504776414951</v>
      </c>
      <c r="JP110">
        <f t="shared" si="245"/>
        <v>129.05088960689764</v>
      </c>
      <c r="JQ110">
        <f t="shared" si="245"/>
        <v>103.10034073408418</v>
      </c>
      <c r="JR110">
        <f t="shared" si="245"/>
        <v>98.885025408233972</v>
      </c>
      <c r="JS110">
        <f t="shared" si="245"/>
        <v>115.10436040392733</v>
      </c>
      <c r="JT110">
        <f t="shared" si="245"/>
        <v>127.36243153155095</v>
      </c>
      <c r="JU110">
        <f t="shared" si="245"/>
        <v>126.60726101114471</v>
      </c>
      <c r="JV110">
        <f t="shared" si="245"/>
        <v>123.92106719044359</v>
      </c>
      <c r="JW110">
        <f t="shared" si="245"/>
        <v>131.05890287400285</v>
      </c>
      <c r="JX110">
        <f t="shared" si="245"/>
        <v>106.44672724591348</v>
      </c>
      <c r="JY110">
        <f t="shared" si="245"/>
        <v>121.70196415107958</v>
      </c>
      <c r="JZ110">
        <f t="shared" si="245"/>
        <v>119.28461804274258</v>
      </c>
      <c r="KA110">
        <f t="shared" si="245"/>
        <v>119.37683664467293</v>
      </c>
      <c r="KB110">
        <f t="shared" si="245"/>
        <v>104.78326789683953</v>
      </c>
      <c r="KC110">
        <f t="shared" si="245"/>
        <v>120.45943187281115</v>
      </c>
      <c r="KD110">
        <f t="shared" si="245"/>
        <v>105.98268928666815</v>
      </c>
      <c r="KE110">
        <f t="shared" si="245"/>
        <v>93.824318733009079</v>
      </c>
      <c r="KF110">
        <f t="shared" si="245"/>
        <v>69.715314934687939</v>
      </c>
      <c r="KG110">
        <f t="shared" si="245"/>
        <v>102.32499749138985</v>
      </c>
      <c r="KH110">
        <f t="shared" si="245"/>
        <v>93.156567046036457</v>
      </c>
      <c r="KI110">
        <f t="shared" si="245"/>
        <v>117.81310456977531</v>
      </c>
      <c r="KJ110">
        <f t="shared" si="245"/>
        <v>117.9749342102354</v>
      </c>
      <c r="KK110">
        <f t="shared" si="245"/>
        <v>100</v>
      </c>
      <c r="KL110">
        <f t="shared" si="245"/>
        <v>112.40662930522895</v>
      </c>
      <c r="KM110">
        <f t="shared" si="245"/>
        <v>108.65888737308836</v>
      </c>
      <c r="KN110">
        <f t="shared" si="245"/>
        <v>115.6465258058841</v>
      </c>
      <c r="KO110">
        <f t="shared" si="245"/>
        <v>123.15262438962056</v>
      </c>
      <c r="KP110">
        <f t="shared" si="245"/>
        <v>112.558072856116</v>
      </c>
      <c r="KQ110">
        <f t="shared" si="245"/>
        <v>124.91655721954217</v>
      </c>
      <c r="KR110">
        <f t="shared" si="245"/>
        <v>131.1965466548655</v>
      </c>
      <c r="KS110">
        <f t="shared" si="14"/>
        <v>109.17759739834148</v>
      </c>
    </row>
    <row r="111" spans="1:305" x14ac:dyDescent="0.2">
      <c r="A111" s="66">
        <v>44934</v>
      </c>
      <c r="B111">
        <f t="shared" si="170"/>
        <v>121.32228093249176</v>
      </c>
      <c r="C111">
        <f t="shared" si="8"/>
        <v>109.39415787476496</v>
      </c>
      <c r="D111">
        <f>_xlfn.FORECAST.ETS($A$111,D3:D62,$A$3:$A$62)</f>
        <v>114.54453079032523</v>
      </c>
      <c r="E111">
        <f t="shared" ref="E111:BP111" si="246">_xlfn.FORECAST.ETS($A$111,E3:E62,$A$3:$A$62)</f>
        <v>118.36128261606306</v>
      </c>
      <c r="F111">
        <f t="shared" si="246"/>
        <v>102.54393764006362</v>
      </c>
      <c r="G111">
        <f t="shared" si="246"/>
        <v>114.92553999696783</v>
      </c>
      <c r="H111">
        <f t="shared" si="246"/>
        <v>115.87965023514849</v>
      </c>
      <c r="I111">
        <f t="shared" si="246"/>
        <v>114.32544337858204</v>
      </c>
      <c r="J111">
        <f t="shared" si="246"/>
        <v>115.92942100759154</v>
      </c>
      <c r="K111">
        <f t="shared" si="246"/>
        <v>108.77827180513111</v>
      </c>
      <c r="L111">
        <f t="shared" si="246"/>
        <v>98.881432440046694</v>
      </c>
      <c r="M111">
        <f t="shared" si="246"/>
        <v>129.84095338729023</v>
      </c>
      <c r="N111">
        <f t="shared" si="246"/>
        <v>97.107965625069923</v>
      </c>
      <c r="O111">
        <f t="shared" si="246"/>
        <v>109.04350288384853</v>
      </c>
      <c r="P111">
        <f t="shared" si="246"/>
        <v>140.01064288070489</v>
      </c>
      <c r="Q111">
        <f t="shared" si="246"/>
        <v>120.30692194941582</v>
      </c>
      <c r="R111">
        <f t="shared" si="246"/>
        <v>93.458947880772513</v>
      </c>
      <c r="S111">
        <f t="shared" si="246"/>
        <v>93.069527464277598</v>
      </c>
      <c r="T111">
        <f t="shared" si="246"/>
        <v>111.42065738859883</v>
      </c>
      <c r="U111">
        <f t="shared" si="246"/>
        <v>113.52569192584653</v>
      </c>
      <c r="V111">
        <f t="shared" si="246"/>
        <v>96.890934528046117</v>
      </c>
      <c r="W111">
        <f t="shared" si="246"/>
        <v>105.29324119941479</v>
      </c>
      <c r="X111">
        <f t="shared" si="246"/>
        <v>117.73798204088752</v>
      </c>
      <c r="Y111">
        <f t="shared" si="246"/>
        <v>110.9188474219725</v>
      </c>
      <c r="Z111">
        <f t="shared" si="246"/>
        <v>106.23031650704435</v>
      </c>
      <c r="AA111">
        <f t="shared" si="246"/>
        <v>95.967324811692791</v>
      </c>
      <c r="AB111">
        <f t="shared" si="246"/>
        <v>149.19611160622392</v>
      </c>
      <c r="AC111">
        <f t="shared" si="246"/>
        <v>122.82816949618783</v>
      </c>
      <c r="AD111">
        <f t="shared" si="246"/>
        <v>104.75980793786265</v>
      </c>
      <c r="AE111">
        <f t="shared" si="246"/>
        <v>149.96686178308016</v>
      </c>
      <c r="AF111">
        <f t="shared" si="246"/>
        <v>98.966359735831873</v>
      </c>
      <c r="AG111">
        <f t="shared" si="246"/>
        <v>128.43099963199796</v>
      </c>
      <c r="AH111">
        <f t="shared" si="246"/>
        <v>125.63105291553892</v>
      </c>
      <c r="AI111">
        <f t="shared" si="246"/>
        <v>115.89174729447969</v>
      </c>
      <c r="AJ111">
        <f t="shared" si="246"/>
        <v>104.56390770979655</v>
      </c>
      <c r="AK111">
        <f t="shared" si="246"/>
        <v>109.31861395138482</v>
      </c>
      <c r="AL111">
        <f t="shared" si="246"/>
        <v>118.5345223722527</v>
      </c>
      <c r="AM111">
        <f t="shared" si="246"/>
        <v>128.18555466843227</v>
      </c>
      <c r="AN111">
        <f t="shared" si="246"/>
        <v>120.68054936213184</v>
      </c>
      <c r="AO111">
        <f t="shared" si="246"/>
        <v>149.34708689958489</v>
      </c>
      <c r="AP111">
        <f t="shared" si="246"/>
        <v>121.57948936316023</v>
      </c>
      <c r="AQ111">
        <f t="shared" si="246"/>
        <v>117.78336650183343</v>
      </c>
      <c r="AR111">
        <f t="shared" si="246"/>
        <v>105.20158590474242</v>
      </c>
      <c r="AS111">
        <f t="shared" si="246"/>
        <v>110.58342340943889</v>
      </c>
      <c r="AT111">
        <f t="shared" si="246"/>
        <v>163.16099369392933</v>
      </c>
      <c r="AU111">
        <f t="shared" si="246"/>
        <v>117.41787073830336</v>
      </c>
      <c r="AV111">
        <f t="shared" si="246"/>
        <v>111.50858664989249</v>
      </c>
      <c r="AW111">
        <f t="shared" si="246"/>
        <v>113.67852460986656</v>
      </c>
      <c r="AX111">
        <f t="shared" si="246"/>
        <v>113.59670868701498</v>
      </c>
      <c r="AY111">
        <f t="shared" si="246"/>
        <v>123.21505385444742</v>
      </c>
      <c r="AZ111">
        <f t="shared" si="246"/>
        <v>113.38716110223214</v>
      </c>
      <c r="BA111">
        <f t="shared" si="246"/>
        <v>156.17136120006097</v>
      </c>
      <c r="BB111">
        <f t="shared" si="246"/>
        <v>102.22860915897289</v>
      </c>
      <c r="BC111">
        <f t="shared" si="246"/>
        <v>120.42130247982425</v>
      </c>
      <c r="BD111">
        <f t="shared" si="246"/>
        <v>100.01039066396753</v>
      </c>
      <c r="BE111">
        <f t="shared" si="246"/>
        <v>112.27922537054927</v>
      </c>
      <c r="BF111">
        <f t="shared" si="246"/>
        <v>132.31307088911532</v>
      </c>
      <c r="BG111">
        <f t="shared" si="246"/>
        <v>119.53529749833623</v>
      </c>
      <c r="BH111">
        <f t="shared" si="246"/>
        <v>122.29419920342455</v>
      </c>
      <c r="BI111">
        <f t="shared" si="246"/>
        <v>104.46371231552844</v>
      </c>
      <c r="BJ111">
        <f t="shared" si="246"/>
        <v>118.3741792011148</v>
      </c>
      <c r="BK111">
        <f t="shared" si="246"/>
        <v>116.66262265642671</v>
      </c>
      <c r="BL111">
        <f t="shared" si="246"/>
        <v>122.32083883124274</v>
      </c>
      <c r="BM111">
        <f t="shared" si="246"/>
        <v>120.93255589004184</v>
      </c>
      <c r="BN111">
        <f t="shared" si="246"/>
        <v>128.74522829527635</v>
      </c>
      <c r="BO111">
        <f t="shared" si="246"/>
        <v>101.20953587764356</v>
      </c>
      <c r="BP111">
        <f t="shared" si="246"/>
        <v>93.599455825584769</v>
      </c>
      <c r="BQ111">
        <f t="shared" ref="BQ111:EB111" si="247">_xlfn.FORECAST.ETS($A$111,BQ3:BQ62,$A$3:$A$62)</f>
        <v>100.85784958940204</v>
      </c>
      <c r="BR111">
        <f t="shared" si="247"/>
        <v>115.52649278151875</v>
      </c>
      <c r="BS111">
        <f t="shared" si="247"/>
        <v>119.10772550117071</v>
      </c>
      <c r="BT111">
        <f t="shared" si="247"/>
        <v>104.52570301657276</v>
      </c>
      <c r="BU111">
        <f t="shared" si="247"/>
        <v>106.12654947730074</v>
      </c>
      <c r="BV111">
        <f t="shared" si="247"/>
        <v>123.99686841730525</v>
      </c>
      <c r="BW111">
        <f t="shared" si="247"/>
        <v>99.093497360549591</v>
      </c>
      <c r="BX111">
        <f t="shared" si="247"/>
        <v>116.19157618090765</v>
      </c>
      <c r="BY111">
        <f t="shared" si="247"/>
        <v>134.52166605741655</v>
      </c>
      <c r="BZ111">
        <f t="shared" si="247"/>
        <v>113.65048070816717</v>
      </c>
      <c r="CA111">
        <f t="shared" si="247"/>
        <v>113.64391444681596</v>
      </c>
      <c r="CB111">
        <f t="shared" si="247"/>
        <v>110.05792279501981</v>
      </c>
      <c r="CC111">
        <f t="shared" si="247"/>
        <v>108.4139666953306</v>
      </c>
      <c r="CD111">
        <f t="shared" si="247"/>
        <v>125.0141011180758</v>
      </c>
      <c r="CE111">
        <f t="shared" si="247"/>
        <v>106.69286625862077</v>
      </c>
      <c r="CF111">
        <f t="shared" si="247"/>
        <v>72.179601989722812</v>
      </c>
      <c r="CG111">
        <f t="shared" si="247"/>
        <v>106.81458586273517</v>
      </c>
      <c r="CH111">
        <f t="shared" si="247"/>
        <v>107.63910081446771</v>
      </c>
      <c r="CI111">
        <f t="shared" si="247"/>
        <v>65.036918394281585</v>
      </c>
      <c r="CJ111">
        <f t="shared" si="247"/>
        <v>95.519998369604238</v>
      </c>
      <c r="CK111">
        <f t="shared" si="247"/>
        <v>88.814073299476604</v>
      </c>
      <c r="CL111">
        <f t="shared" si="247"/>
        <v>109.13576044978515</v>
      </c>
      <c r="CM111">
        <f t="shared" si="247"/>
        <v>48.894971355403129</v>
      </c>
      <c r="CN111">
        <f t="shared" si="247"/>
        <v>54.287247204244537</v>
      </c>
      <c r="CO111">
        <f t="shared" si="247"/>
        <v>55.411401733189599</v>
      </c>
      <c r="CP111">
        <f t="shared" si="247"/>
        <v>45.408813702720991</v>
      </c>
      <c r="CQ111">
        <f t="shared" si="247"/>
        <v>105.09739233049676</v>
      </c>
      <c r="CR111">
        <f t="shared" si="247"/>
        <v>59.389029052741989</v>
      </c>
      <c r="CS111">
        <f t="shared" si="247"/>
        <v>77.69719223094306</v>
      </c>
      <c r="CT111">
        <f t="shared" si="247"/>
        <v>30.682133487285764</v>
      </c>
      <c r="CU111">
        <f t="shared" si="247"/>
        <v>61.211398525090807</v>
      </c>
      <c r="CV111">
        <f t="shared" si="247"/>
        <v>101.74761662105415</v>
      </c>
      <c r="CW111">
        <f t="shared" si="247"/>
        <v>18.877891113703829</v>
      </c>
      <c r="CX111">
        <f t="shared" si="247"/>
        <v>102.19890005347995</v>
      </c>
      <c r="CY111">
        <f t="shared" si="247"/>
        <v>122.63382904963197</v>
      </c>
      <c r="CZ111">
        <f t="shared" si="247"/>
        <v>97.354686600253658</v>
      </c>
      <c r="DA111">
        <f t="shared" si="247"/>
        <v>125.79264953310353</v>
      </c>
      <c r="DB111">
        <f t="shared" si="247"/>
        <v>82.272738440880403</v>
      </c>
      <c r="DC111">
        <f t="shared" si="247"/>
        <v>60.575793845271633</v>
      </c>
      <c r="DD111">
        <f t="shared" si="247"/>
        <v>70.548641104076552</v>
      </c>
      <c r="DE111">
        <f t="shared" si="247"/>
        <v>51.421260329154549</v>
      </c>
      <c r="DF111">
        <f t="shared" si="247"/>
        <v>88.141826167094337</v>
      </c>
      <c r="DG111">
        <f t="shared" si="247"/>
        <v>40.15770552694979</v>
      </c>
      <c r="DH111">
        <f t="shared" si="247"/>
        <v>29.187648988800831</v>
      </c>
      <c r="DI111">
        <f t="shared" si="247"/>
        <v>94.056586621244563</v>
      </c>
      <c r="DJ111">
        <f t="shared" si="247"/>
        <v>109.860432296957</v>
      </c>
      <c r="DK111">
        <f t="shared" si="247"/>
        <v>111.3815037774505</v>
      </c>
      <c r="DL111">
        <f t="shared" si="247"/>
        <v>112.59355182184854</v>
      </c>
      <c r="DM111">
        <f t="shared" si="247"/>
        <v>123.21183483270768</v>
      </c>
      <c r="DN111">
        <f t="shared" si="247"/>
        <v>129.57182959441371</v>
      </c>
      <c r="DO111">
        <f t="shared" si="247"/>
        <v>125.1272343240978</v>
      </c>
      <c r="DP111">
        <f t="shared" si="247"/>
        <v>116.19106901538265</v>
      </c>
      <c r="DQ111">
        <f t="shared" si="247"/>
        <v>117.92951758352817</v>
      </c>
      <c r="DR111">
        <f t="shared" si="247"/>
        <v>128.25234872826539</v>
      </c>
      <c r="DS111">
        <f t="shared" si="247"/>
        <v>120.31910920861469</v>
      </c>
      <c r="DT111">
        <f t="shared" si="247"/>
        <v>118.18001887843575</v>
      </c>
      <c r="DU111">
        <f t="shared" si="247"/>
        <v>167.33691221864933</v>
      </c>
      <c r="DV111">
        <f t="shared" si="247"/>
        <v>110.53728123363686</v>
      </c>
      <c r="DW111">
        <f t="shared" si="247"/>
        <v>116.77797417588295</v>
      </c>
      <c r="DX111">
        <f t="shared" si="247"/>
        <v>88.645375327199702</v>
      </c>
      <c r="DY111">
        <f t="shared" si="247"/>
        <v>102.22962477175373</v>
      </c>
      <c r="DZ111">
        <f t="shared" si="247"/>
        <v>109.61387009943928</v>
      </c>
      <c r="EA111">
        <f t="shared" si="247"/>
        <v>108.21491382799194</v>
      </c>
      <c r="EB111">
        <f t="shared" si="247"/>
        <v>104.11781065618038</v>
      </c>
      <c r="EC111">
        <f t="shared" ref="EC111:GN111" si="248">_xlfn.FORECAST.ETS($A$111,EC3:EC62,$A$3:$A$62)</f>
        <v>110.33726742863409</v>
      </c>
      <c r="ED111">
        <f t="shared" si="248"/>
        <v>100.19377574665087</v>
      </c>
      <c r="EE111">
        <f t="shared" si="248"/>
        <v>102.29619339775624</v>
      </c>
      <c r="EF111">
        <f t="shared" si="248"/>
        <v>83.390443902896408</v>
      </c>
      <c r="EG111">
        <f t="shared" si="248"/>
        <v>119.07477245281471</v>
      </c>
      <c r="EH111">
        <f t="shared" si="248"/>
        <v>56.02684822661233</v>
      </c>
      <c r="EI111">
        <f t="shared" si="248"/>
        <v>102.37528702289345</v>
      </c>
      <c r="EJ111">
        <f t="shared" si="248"/>
        <v>93.345281795271049</v>
      </c>
      <c r="EK111">
        <f t="shared" si="248"/>
        <v>104.92021195726953</v>
      </c>
      <c r="EL111">
        <f t="shared" si="248"/>
        <v>106.51258585433781</v>
      </c>
      <c r="EM111">
        <f t="shared" si="248"/>
        <v>115.6686440370552</v>
      </c>
      <c r="EN111">
        <f t="shared" si="248"/>
        <v>105.67198191958136</v>
      </c>
      <c r="EO111">
        <f t="shared" si="248"/>
        <v>86.999993583363874</v>
      </c>
      <c r="EP111">
        <f t="shared" si="248"/>
        <v>100.51389587384456</v>
      </c>
      <c r="EQ111">
        <f t="shared" si="248"/>
        <v>103.27646079176564</v>
      </c>
      <c r="ER111">
        <f t="shared" si="248"/>
        <v>52.251249897615608</v>
      </c>
      <c r="ES111">
        <f t="shared" si="248"/>
        <v>111.05293068884784</v>
      </c>
      <c r="ET111">
        <f t="shared" si="248"/>
        <v>95.395454063526827</v>
      </c>
      <c r="EU111">
        <f t="shared" si="248"/>
        <v>117.59969377329399</v>
      </c>
      <c r="EV111">
        <f t="shared" si="248"/>
        <v>115.79090882276968</v>
      </c>
      <c r="EW111">
        <f t="shared" si="248"/>
        <v>83.912694275053951</v>
      </c>
      <c r="EX111">
        <f t="shared" si="248"/>
        <v>57.742682946363914</v>
      </c>
      <c r="EY111">
        <f t="shared" si="248"/>
        <v>119.90549795467287</v>
      </c>
      <c r="EZ111">
        <f t="shared" si="248"/>
        <v>119.48774687707133</v>
      </c>
      <c r="FA111">
        <f t="shared" si="248"/>
        <v>124.09587669271345</v>
      </c>
      <c r="FB111">
        <f t="shared" si="248"/>
        <v>112.09252538355646</v>
      </c>
      <c r="FC111">
        <f t="shared" si="248"/>
        <v>119.61152038807454</v>
      </c>
      <c r="FD111">
        <f t="shared" si="248"/>
        <v>116.35049529609093</v>
      </c>
      <c r="FE111">
        <f t="shared" si="248"/>
        <v>120.1323010918683</v>
      </c>
      <c r="FF111">
        <f t="shared" si="248"/>
        <v>116.69569843134049</v>
      </c>
      <c r="FG111">
        <f t="shared" si="248"/>
        <v>110.86453745881487</v>
      </c>
      <c r="FH111">
        <f t="shared" si="248"/>
        <v>117.24428053185035</v>
      </c>
      <c r="FI111">
        <f t="shared" si="248"/>
        <v>117.65785334935219</v>
      </c>
      <c r="FJ111">
        <f t="shared" si="248"/>
        <v>123.54978778081384</v>
      </c>
      <c r="FK111">
        <f t="shared" si="248"/>
        <v>122.01014366878607</v>
      </c>
      <c r="FL111">
        <f t="shared" si="248"/>
        <v>122.79485339594029</v>
      </c>
      <c r="FM111">
        <f t="shared" si="248"/>
        <v>115.64687900739958</v>
      </c>
      <c r="FN111">
        <f t="shared" si="248"/>
        <v>120.86431472186315</v>
      </c>
      <c r="FO111">
        <f t="shared" si="248"/>
        <v>125.88448188525626</v>
      </c>
      <c r="FP111">
        <f t="shared" si="248"/>
        <v>122.17349379682976</v>
      </c>
      <c r="FQ111">
        <f t="shared" si="248"/>
        <v>130.35932493085588</v>
      </c>
      <c r="FR111">
        <f t="shared" si="248"/>
        <v>125.9034594737893</v>
      </c>
      <c r="FS111">
        <f t="shared" si="248"/>
        <v>114.10722260343249</v>
      </c>
      <c r="FT111">
        <f t="shared" si="248"/>
        <v>112.59258012872635</v>
      </c>
      <c r="FU111">
        <f t="shared" si="248"/>
        <v>129.83615579929787</v>
      </c>
      <c r="FV111">
        <f t="shared" si="248"/>
        <v>103.82102616596059</v>
      </c>
      <c r="FW111">
        <f t="shared" si="248"/>
        <v>114.13043101202713</v>
      </c>
      <c r="FX111">
        <f t="shared" si="248"/>
        <v>109.48935472105639</v>
      </c>
      <c r="FY111">
        <f t="shared" si="248"/>
        <v>117.68483418238127</v>
      </c>
      <c r="FZ111">
        <f t="shared" si="248"/>
        <v>116.70021435807689</v>
      </c>
      <c r="GA111">
        <f t="shared" si="248"/>
        <v>115.10129013807568</v>
      </c>
      <c r="GB111">
        <f t="shared" si="248"/>
        <v>113.95154949831652</v>
      </c>
      <c r="GC111">
        <f t="shared" si="248"/>
        <v>113.93555974840376</v>
      </c>
      <c r="GD111">
        <f t="shared" si="248"/>
        <v>107.77228531547532</v>
      </c>
      <c r="GE111">
        <f t="shared" si="248"/>
        <v>104.8232434000672</v>
      </c>
      <c r="GF111">
        <f t="shared" si="248"/>
        <v>100.67431534565334</v>
      </c>
      <c r="GG111">
        <f t="shared" si="248"/>
        <v>63.842155365113143</v>
      </c>
      <c r="GH111">
        <f t="shared" si="248"/>
        <v>97.959071853113755</v>
      </c>
      <c r="GI111">
        <f t="shared" si="248"/>
        <v>107.39338358231421</v>
      </c>
      <c r="GJ111">
        <f t="shared" si="248"/>
        <v>122.79268184089105</v>
      </c>
      <c r="GK111">
        <f t="shared" si="248"/>
        <v>109.40743184333451</v>
      </c>
      <c r="GL111">
        <f t="shared" si="248"/>
        <v>118.26219106033443</v>
      </c>
      <c r="GM111">
        <f t="shared" si="248"/>
        <v>97.478007478703802</v>
      </c>
      <c r="GN111">
        <f t="shared" si="248"/>
        <v>160.7054655441346</v>
      </c>
      <c r="GO111">
        <f t="shared" ref="GO111:IZ111" si="249">_xlfn.FORECAST.ETS($A$111,GO3:GO62,$A$3:$A$62)</f>
        <v>107.35250886845797</v>
      </c>
      <c r="GP111">
        <f t="shared" si="249"/>
        <v>114.21301155089631</v>
      </c>
      <c r="GQ111">
        <f t="shared" si="249"/>
        <v>117.05756814350116</v>
      </c>
      <c r="GR111">
        <f t="shared" si="249"/>
        <v>123.39058013638231</v>
      </c>
      <c r="GS111">
        <f t="shared" si="249"/>
        <v>118.5176743715047</v>
      </c>
      <c r="GT111">
        <f t="shared" si="249"/>
        <v>117.53036916757701</v>
      </c>
      <c r="GU111">
        <f t="shared" si="249"/>
        <v>111.40318961762553</v>
      </c>
      <c r="GV111">
        <f t="shared" si="249"/>
        <v>111.2163217439206</v>
      </c>
      <c r="GW111">
        <f t="shared" si="249"/>
        <v>102.68477590116527</v>
      </c>
      <c r="GX111">
        <f t="shared" si="249"/>
        <v>123.56888648407609</v>
      </c>
      <c r="GY111">
        <f t="shared" si="249"/>
        <v>111.22558781745589</v>
      </c>
      <c r="GZ111">
        <f t="shared" si="249"/>
        <v>104.0304496977394</v>
      </c>
      <c r="HA111">
        <f t="shared" si="249"/>
        <v>123.74542519945423</v>
      </c>
      <c r="HB111">
        <f t="shared" si="249"/>
        <v>32.116352549693715</v>
      </c>
      <c r="HC111">
        <f t="shared" si="249"/>
        <v>109.5865156228502</v>
      </c>
      <c r="HD111">
        <f t="shared" si="249"/>
        <v>46.635159244798558</v>
      </c>
      <c r="HE111">
        <f t="shared" si="249"/>
        <v>85.886237745372725</v>
      </c>
      <c r="HF111">
        <f t="shared" si="249"/>
        <v>100.04628888343775</v>
      </c>
      <c r="HG111">
        <f t="shared" si="249"/>
        <v>101.18793323773698</v>
      </c>
      <c r="HH111">
        <f t="shared" si="249"/>
        <v>102.24278539881286</v>
      </c>
      <c r="HI111">
        <f t="shared" si="249"/>
        <v>79.141403610736717</v>
      </c>
      <c r="HJ111">
        <f t="shared" si="249"/>
        <v>28.824176761152234</v>
      </c>
      <c r="HK111">
        <f t="shared" si="249"/>
        <v>-3.8186393163385484</v>
      </c>
      <c r="HL111">
        <f t="shared" si="249"/>
        <v>80.041638795731217</v>
      </c>
      <c r="HM111">
        <f t="shared" si="249"/>
        <v>85.473342865827476</v>
      </c>
      <c r="HN111">
        <f t="shared" si="249"/>
        <v>66.544389528043311</v>
      </c>
      <c r="HO111">
        <f t="shared" si="249"/>
        <v>69.255238841855316</v>
      </c>
      <c r="HP111">
        <f t="shared" si="249"/>
        <v>101.73563805005942</v>
      </c>
      <c r="HQ111">
        <f t="shared" si="249"/>
        <v>99.691718830570409</v>
      </c>
      <c r="HR111">
        <f t="shared" si="249"/>
        <v>53.263325582881748</v>
      </c>
      <c r="HS111">
        <f t="shared" si="249"/>
        <v>102.55440577299915</v>
      </c>
      <c r="HT111">
        <f t="shared" si="249"/>
        <v>113.56340605998034</v>
      </c>
      <c r="HU111">
        <f t="shared" si="249"/>
        <v>128.64171818241189</v>
      </c>
      <c r="HV111">
        <f t="shared" si="249"/>
        <v>123.42649649992892</v>
      </c>
      <c r="HW111">
        <f t="shared" si="249"/>
        <v>112.52345673525434</v>
      </c>
      <c r="HX111">
        <f t="shared" si="249"/>
        <v>124.19463009907281</v>
      </c>
      <c r="HY111">
        <f t="shared" si="249"/>
        <v>104.9865858026353</v>
      </c>
      <c r="HZ111">
        <f t="shared" si="249"/>
        <v>114.5098909470119</v>
      </c>
      <c r="IA111">
        <f t="shared" si="249"/>
        <v>113.79720181531182</v>
      </c>
      <c r="IB111">
        <f t="shared" si="249"/>
        <v>101.87525360988393</v>
      </c>
      <c r="IC111">
        <f t="shared" si="249"/>
        <v>105.33581153495834</v>
      </c>
      <c r="ID111">
        <f t="shared" si="249"/>
        <v>117.78517464424159</v>
      </c>
      <c r="IE111">
        <f t="shared" si="249"/>
        <v>105.02121584127188</v>
      </c>
      <c r="IF111">
        <f t="shared" si="249"/>
        <v>117.19499085765767</v>
      </c>
      <c r="IG111">
        <f t="shared" si="249"/>
        <v>105.61140927166797</v>
      </c>
      <c r="IH111">
        <f t="shared" si="249"/>
        <v>114.47967216096997</v>
      </c>
      <c r="II111">
        <f t="shared" si="249"/>
        <v>123.63010467104743</v>
      </c>
      <c r="IJ111">
        <f t="shared" si="249"/>
        <v>142.93917838369802</v>
      </c>
      <c r="IK111">
        <f t="shared" si="249"/>
        <v>105.16985856939277</v>
      </c>
      <c r="IL111">
        <f t="shared" si="249"/>
        <v>131.73629436041688</v>
      </c>
      <c r="IM111">
        <f t="shared" si="249"/>
        <v>105.51428602889276</v>
      </c>
      <c r="IN111">
        <f t="shared" si="249"/>
        <v>111.31958469625077</v>
      </c>
      <c r="IO111">
        <f t="shared" si="249"/>
        <v>101.37533771867318</v>
      </c>
      <c r="IP111">
        <f t="shared" si="249"/>
        <v>108.68864935611036</v>
      </c>
      <c r="IQ111">
        <f t="shared" si="249"/>
        <v>115.23423531197186</v>
      </c>
      <c r="IR111">
        <f t="shared" si="249"/>
        <v>122.19137686228333</v>
      </c>
      <c r="IS111">
        <f t="shared" si="249"/>
        <v>117.73930137211657</v>
      </c>
      <c r="IT111">
        <f t="shared" si="249"/>
        <v>117.59077429698087</v>
      </c>
      <c r="IU111">
        <f t="shared" si="249"/>
        <v>129.12267102558522</v>
      </c>
      <c r="IV111">
        <f t="shared" si="249"/>
        <v>115.04222984761466</v>
      </c>
      <c r="IW111">
        <f t="shared" si="249"/>
        <v>118.431671104277</v>
      </c>
      <c r="IX111">
        <f t="shared" si="249"/>
        <v>114.62637229309719</v>
      </c>
      <c r="IY111">
        <f t="shared" si="249"/>
        <v>111.54236972079299</v>
      </c>
      <c r="IZ111">
        <f t="shared" si="249"/>
        <v>122.32877249492283</v>
      </c>
      <c r="JA111">
        <f t="shared" ref="JA111:KR111" si="250">_xlfn.FORECAST.ETS($A$111,JA3:JA62,$A$3:$A$62)</f>
        <v>122.15166741923392</v>
      </c>
      <c r="JB111">
        <f t="shared" si="250"/>
        <v>119.55493833436896</v>
      </c>
      <c r="JC111">
        <f t="shared" si="250"/>
        <v>116.56134145600697</v>
      </c>
      <c r="JD111">
        <f t="shared" si="250"/>
        <v>118.78644548560902</v>
      </c>
      <c r="JE111">
        <f t="shared" si="250"/>
        <v>132.4131925895617</v>
      </c>
      <c r="JF111">
        <f t="shared" si="250"/>
        <v>113.68942082826159</v>
      </c>
      <c r="JG111">
        <f t="shared" si="250"/>
        <v>122.18821667101039</v>
      </c>
      <c r="JH111">
        <f t="shared" si="250"/>
        <v>112.76852623614724</v>
      </c>
      <c r="JI111">
        <f t="shared" si="250"/>
        <v>120.90900447052242</v>
      </c>
      <c r="JJ111">
        <f t="shared" si="250"/>
        <v>106.09606518795466</v>
      </c>
      <c r="JK111">
        <f t="shared" si="250"/>
        <v>121.41319156347822</v>
      </c>
      <c r="JL111">
        <f t="shared" si="250"/>
        <v>113.42332395296113</v>
      </c>
      <c r="JM111">
        <f t="shared" si="250"/>
        <v>118.95227517823659</v>
      </c>
      <c r="JN111">
        <f t="shared" si="250"/>
        <v>118.04033027772864</v>
      </c>
      <c r="JO111">
        <f t="shared" si="250"/>
        <v>108.7814480926391</v>
      </c>
      <c r="JP111">
        <f t="shared" si="250"/>
        <v>129.60801743425645</v>
      </c>
      <c r="JQ111">
        <f t="shared" si="250"/>
        <v>103.16910593311165</v>
      </c>
      <c r="JR111">
        <f t="shared" si="250"/>
        <v>99.092940249201646</v>
      </c>
      <c r="JS111">
        <f t="shared" si="250"/>
        <v>115.4151722077942</v>
      </c>
      <c r="JT111">
        <f t="shared" si="250"/>
        <v>129.14762346954777</v>
      </c>
      <c r="JU111">
        <f t="shared" si="250"/>
        <v>127.11974980636631</v>
      </c>
      <c r="JV111">
        <f t="shared" si="250"/>
        <v>124.38364515968843</v>
      </c>
      <c r="JW111">
        <f t="shared" si="250"/>
        <v>131.67558905416226</v>
      </c>
      <c r="JX111">
        <f t="shared" si="250"/>
        <v>106.6348567259318</v>
      </c>
      <c r="JY111">
        <f t="shared" si="250"/>
        <v>122.15270388426644</v>
      </c>
      <c r="JZ111">
        <f t="shared" si="250"/>
        <v>120.64885165547787</v>
      </c>
      <c r="KA111">
        <f t="shared" si="250"/>
        <v>120.28548298443292</v>
      </c>
      <c r="KB111">
        <f t="shared" si="250"/>
        <v>104.91982337685208</v>
      </c>
      <c r="KC111">
        <f t="shared" si="250"/>
        <v>120.94180471136072</v>
      </c>
      <c r="KD111">
        <f t="shared" si="250"/>
        <v>106.09204351755244</v>
      </c>
      <c r="KE111">
        <f t="shared" si="250"/>
        <v>93.82587143154764</v>
      </c>
      <c r="KF111">
        <f t="shared" si="250"/>
        <v>69.157221764711309</v>
      </c>
      <c r="KG111">
        <f t="shared" si="250"/>
        <v>102.41317483321671</v>
      </c>
      <c r="KH111">
        <f t="shared" si="250"/>
        <v>93.042070026299157</v>
      </c>
      <c r="KI111">
        <f t="shared" si="250"/>
        <v>118.13047846632348</v>
      </c>
      <c r="KJ111">
        <f t="shared" si="250"/>
        <v>118.30759606327065</v>
      </c>
      <c r="KK111">
        <f t="shared" si="250"/>
        <v>100</v>
      </c>
      <c r="KL111">
        <f t="shared" si="250"/>
        <v>112.64708080318589</v>
      </c>
      <c r="KM111">
        <f t="shared" si="250"/>
        <v>108.8161822963164</v>
      </c>
      <c r="KN111">
        <f t="shared" si="250"/>
        <v>115.96810429564862</v>
      </c>
      <c r="KO111">
        <f t="shared" si="250"/>
        <v>123.58093956375338</v>
      </c>
      <c r="KP111">
        <f t="shared" si="250"/>
        <v>112.57189253180574</v>
      </c>
      <c r="KQ111">
        <f t="shared" si="250"/>
        <v>125.380973247105</v>
      </c>
      <c r="KR111">
        <f t="shared" si="250"/>
        <v>134.33956853984557</v>
      </c>
      <c r="KS111">
        <f t="shared" si="14"/>
        <v>109.42180940459079</v>
      </c>
    </row>
    <row r="112" spans="1:305" x14ac:dyDescent="0.2">
      <c r="A112" s="66">
        <v>44965</v>
      </c>
      <c r="B112">
        <f t="shared" si="170"/>
        <v>121.76281486725188</v>
      </c>
      <c r="C112">
        <f t="shared" si="8"/>
        <v>109.58331451616687</v>
      </c>
      <c r="D112">
        <f>_xlfn.FORECAST.ETS($A$112,D3:D62,$A$3:$A$62)</f>
        <v>114.810504304223</v>
      </c>
      <c r="E112">
        <f t="shared" ref="E112:BP112" si="251">_xlfn.FORECAST.ETS($A$112,E3:E62,$A$3:$A$62)</f>
        <v>118.6973937084133</v>
      </c>
      <c r="F112">
        <f t="shared" si="251"/>
        <v>102.60686322083208</v>
      </c>
      <c r="G112">
        <f t="shared" si="251"/>
        <v>115.19497166443506</v>
      </c>
      <c r="H112">
        <f t="shared" si="251"/>
        <v>115.89901464482425</v>
      </c>
      <c r="I112">
        <f t="shared" si="251"/>
        <v>114.63796319104884</v>
      </c>
      <c r="J112">
        <f t="shared" si="251"/>
        <v>116.23075897060019</v>
      </c>
      <c r="K112">
        <f t="shared" si="251"/>
        <v>108.98390329079169</v>
      </c>
      <c r="L112">
        <f t="shared" si="251"/>
        <v>98.867123812993668</v>
      </c>
      <c r="M112">
        <f t="shared" si="251"/>
        <v>130.64536173816663</v>
      </c>
      <c r="N112">
        <f t="shared" si="251"/>
        <v>97.083800788621232</v>
      </c>
      <c r="O112">
        <f t="shared" si="251"/>
        <v>109.21073396404849</v>
      </c>
      <c r="P112">
        <f t="shared" si="251"/>
        <v>140.69472300284264</v>
      </c>
      <c r="Q112">
        <f t="shared" si="251"/>
        <v>120.8068230461277</v>
      </c>
      <c r="R112">
        <f t="shared" si="251"/>
        <v>91.033014336744287</v>
      </c>
      <c r="S112">
        <f t="shared" si="251"/>
        <v>92.952285188553788</v>
      </c>
      <c r="T112">
        <f t="shared" si="251"/>
        <v>111.61796787203178</v>
      </c>
      <c r="U112">
        <f t="shared" si="251"/>
        <v>113.74606248263885</v>
      </c>
      <c r="V112">
        <f t="shared" si="251"/>
        <v>97.070352490624529</v>
      </c>
      <c r="W112">
        <f t="shared" si="251"/>
        <v>105.41443882909644</v>
      </c>
      <c r="X112">
        <f t="shared" si="251"/>
        <v>118.06397118390689</v>
      </c>
      <c r="Y112">
        <f t="shared" si="251"/>
        <v>111.13382732278346</v>
      </c>
      <c r="Z112">
        <f t="shared" si="251"/>
        <v>106.32944053464298</v>
      </c>
      <c r="AA112">
        <f t="shared" si="251"/>
        <v>95.908334158581781</v>
      </c>
      <c r="AB112">
        <f t="shared" si="251"/>
        <v>150.0781255036116</v>
      </c>
      <c r="AC112">
        <f t="shared" si="251"/>
        <v>123.2909385885076</v>
      </c>
      <c r="AD112">
        <f t="shared" si="251"/>
        <v>104.90378507824343</v>
      </c>
      <c r="AE112">
        <f t="shared" si="251"/>
        <v>127.01322817645038</v>
      </c>
      <c r="AF112">
        <f t="shared" si="251"/>
        <v>101.77926334123808</v>
      </c>
      <c r="AG112">
        <f t="shared" si="251"/>
        <v>108.73497794457977</v>
      </c>
      <c r="AH112">
        <f t="shared" si="251"/>
        <v>126.11105915964896</v>
      </c>
      <c r="AI112">
        <f t="shared" si="251"/>
        <v>107.98320274934082</v>
      </c>
      <c r="AJ112">
        <f t="shared" si="251"/>
        <v>104.64806483796588</v>
      </c>
      <c r="AK112">
        <f t="shared" si="251"/>
        <v>109.50656328766728</v>
      </c>
      <c r="AL112">
        <f t="shared" si="251"/>
        <v>122.78876009253919</v>
      </c>
      <c r="AM112">
        <f t="shared" si="251"/>
        <v>128.68841466539777</v>
      </c>
      <c r="AN112">
        <f t="shared" si="251"/>
        <v>121.0522402409113</v>
      </c>
      <c r="AO112">
        <f t="shared" si="251"/>
        <v>162.72699528988957</v>
      </c>
      <c r="AP112">
        <f t="shared" si="251"/>
        <v>126.43458155738166</v>
      </c>
      <c r="AQ112">
        <f t="shared" si="251"/>
        <v>112.11659518100358</v>
      </c>
      <c r="AR112">
        <f t="shared" si="251"/>
        <v>99.235704362292239</v>
      </c>
      <c r="AS112">
        <f t="shared" si="251"/>
        <v>108.45633834749248</v>
      </c>
      <c r="AT112">
        <f t="shared" si="251"/>
        <v>171.0561237173512</v>
      </c>
      <c r="AU112">
        <f t="shared" si="251"/>
        <v>113.72906536495299</v>
      </c>
      <c r="AV112">
        <f t="shared" si="251"/>
        <v>112.5663842441768</v>
      </c>
      <c r="AW112">
        <f t="shared" si="251"/>
        <v>113.96667818686282</v>
      </c>
      <c r="AX112">
        <f t="shared" si="251"/>
        <v>114.01352490424064</v>
      </c>
      <c r="AY112">
        <f t="shared" si="251"/>
        <v>121.9019111519946</v>
      </c>
      <c r="AZ112">
        <f t="shared" si="251"/>
        <v>113.71145632607407</v>
      </c>
      <c r="BA112">
        <f t="shared" si="251"/>
        <v>156.51182923020292</v>
      </c>
      <c r="BB112">
        <f t="shared" si="251"/>
        <v>102.32640226584311</v>
      </c>
      <c r="BC112">
        <f t="shared" si="251"/>
        <v>120.8183753733794</v>
      </c>
      <c r="BD112">
        <f t="shared" si="251"/>
        <v>100.0164454398064</v>
      </c>
      <c r="BE112">
        <f t="shared" si="251"/>
        <v>112.55810942670594</v>
      </c>
      <c r="BF112">
        <f t="shared" si="251"/>
        <v>132.90428282599046</v>
      </c>
      <c r="BG112">
        <f t="shared" si="251"/>
        <v>119.89192515426606</v>
      </c>
      <c r="BH112">
        <f t="shared" si="251"/>
        <v>122.69070188210986</v>
      </c>
      <c r="BI112">
        <f t="shared" si="251"/>
        <v>104.54905193370962</v>
      </c>
      <c r="BJ112">
        <f t="shared" si="251"/>
        <v>118.74517309645289</v>
      </c>
      <c r="BK112">
        <f t="shared" si="251"/>
        <v>116.97222275465627</v>
      </c>
      <c r="BL112">
        <f t="shared" si="251"/>
        <v>122.76463785680343</v>
      </c>
      <c r="BM112">
        <f t="shared" si="251"/>
        <v>121.33020654322881</v>
      </c>
      <c r="BN112">
        <f t="shared" si="251"/>
        <v>129.27091189032029</v>
      </c>
      <c r="BO112">
        <f t="shared" si="251"/>
        <v>101.22806276610137</v>
      </c>
      <c r="BP112">
        <f t="shared" si="251"/>
        <v>93.49607568876965</v>
      </c>
      <c r="BQ112">
        <f t="shared" ref="BQ112:EB112" si="252">_xlfn.FORECAST.ETS($A$112,BQ3:BQ62,$A$3:$A$62)</f>
        <v>100.85354593878493</v>
      </c>
      <c r="BR112">
        <f t="shared" si="252"/>
        <v>115.87518355489988</v>
      </c>
      <c r="BS112">
        <f t="shared" si="252"/>
        <v>119.46724894977936</v>
      </c>
      <c r="BT112">
        <f t="shared" si="252"/>
        <v>104.6061408850429</v>
      </c>
      <c r="BU112">
        <f t="shared" si="252"/>
        <v>106.23966366473053</v>
      </c>
      <c r="BV112">
        <f t="shared" si="252"/>
        <v>124.42681891069005</v>
      </c>
      <c r="BW112">
        <f t="shared" si="252"/>
        <v>99.822749774076868</v>
      </c>
      <c r="BX112">
        <f t="shared" si="252"/>
        <v>116.48674286820727</v>
      </c>
      <c r="BY112">
        <f t="shared" si="252"/>
        <v>135.0529072267534</v>
      </c>
      <c r="BZ112">
        <f t="shared" si="252"/>
        <v>113.91607786922852</v>
      </c>
      <c r="CA112">
        <f t="shared" si="252"/>
        <v>113.94874292508941</v>
      </c>
      <c r="CB112">
        <f t="shared" si="252"/>
        <v>109.99850499555524</v>
      </c>
      <c r="CC112">
        <f t="shared" si="252"/>
        <v>108.62358374055849</v>
      </c>
      <c r="CD112">
        <f t="shared" si="252"/>
        <v>125.48646820432529</v>
      </c>
      <c r="CE112">
        <f t="shared" si="252"/>
        <v>107.22506923022561</v>
      </c>
      <c r="CF112">
        <f t="shared" si="252"/>
        <v>71.591271389047989</v>
      </c>
      <c r="CG112">
        <f t="shared" si="252"/>
        <v>106.95301492845961</v>
      </c>
      <c r="CH112">
        <f t="shared" si="252"/>
        <v>107.76520193724897</v>
      </c>
      <c r="CI112">
        <f t="shared" si="252"/>
        <v>66.293607217983265</v>
      </c>
      <c r="CJ112">
        <f t="shared" si="252"/>
        <v>95.479236815327766</v>
      </c>
      <c r="CK112">
        <f t="shared" si="252"/>
        <v>88.70181895070499</v>
      </c>
      <c r="CL112">
        <f t="shared" si="252"/>
        <v>109.34060025151916</v>
      </c>
      <c r="CM112">
        <f t="shared" si="252"/>
        <v>47.957779347629305</v>
      </c>
      <c r="CN112">
        <f t="shared" si="252"/>
        <v>54.493249075768382</v>
      </c>
      <c r="CO112">
        <f t="shared" si="252"/>
        <v>51.573746481431158</v>
      </c>
      <c r="CP112">
        <f t="shared" si="252"/>
        <v>44.429546231522451</v>
      </c>
      <c r="CQ112">
        <f t="shared" si="252"/>
        <v>105.23352024587534</v>
      </c>
      <c r="CR112">
        <f t="shared" si="252"/>
        <v>59.765232189360312</v>
      </c>
      <c r="CS112">
        <f t="shared" si="252"/>
        <v>77.376872424236311</v>
      </c>
      <c r="CT112">
        <f t="shared" si="252"/>
        <v>29.39887394314373</v>
      </c>
      <c r="CU112">
        <f t="shared" si="252"/>
        <v>62.347170670648822</v>
      </c>
      <c r="CV112">
        <f t="shared" si="252"/>
        <v>102.59431704343184</v>
      </c>
      <c r="CW112">
        <f t="shared" si="252"/>
        <v>18.334615242942178</v>
      </c>
      <c r="CX112">
        <f t="shared" si="252"/>
        <v>102.24480339964251</v>
      </c>
      <c r="CY112">
        <f t="shared" si="252"/>
        <v>123.04193613517171</v>
      </c>
      <c r="CZ112">
        <f t="shared" si="252"/>
        <v>97.315355369036482</v>
      </c>
      <c r="DA112">
        <f t="shared" si="252"/>
        <v>126.12416772586823</v>
      </c>
      <c r="DB112">
        <f t="shared" si="252"/>
        <v>81.981825950340394</v>
      </c>
      <c r="DC112">
        <f t="shared" si="252"/>
        <v>59.84886311313133</v>
      </c>
      <c r="DD112">
        <f t="shared" si="252"/>
        <v>70.03034753287082</v>
      </c>
      <c r="DE112">
        <f t="shared" si="252"/>
        <v>50.493385937583135</v>
      </c>
      <c r="DF112">
        <f t="shared" si="252"/>
        <v>87.942164217315195</v>
      </c>
      <c r="DG112">
        <f t="shared" si="252"/>
        <v>39.097195111363902</v>
      </c>
      <c r="DH112">
        <f t="shared" si="252"/>
        <v>27.793625934622199</v>
      </c>
      <c r="DI112">
        <f t="shared" si="252"/>
        <v>93.962793645187034</v>
      </c>
      <c r="DJ112">
        <f t="shared" si="252"/>
        <v>110.02753538585027</v>
      </c>
      <c r="DK112">
        <f t="shared" si="252"/>
        <v>111.51806238303297</v>
      </c>
      <c r="DL112">
        <f t="shared" si="252"/>
        <v>112.8067453410239</v>
      </c>
      <c r="DM112">
        <f t="shared" si="252"/>
        <v>123.68007863866022</v>
      </c>
      <c r="DN112">
        <f t="shared" si="252"/>
        <v>130.10866517370221</v>
      </c>
      <c r="DO112">
        <f t="shared" si="252"/>
        <v>125.59076730442288</v>
      </c>
      <c r="DP112">
        <f t="shared" si="252"/>
        <v>116.47117930970053</v>
      </c>
      <c r="DQ112">
        <f t="shared" si="252"/>
        <v>117.77094482288199</v>
      </c>
      <c r="DR112">
        <f t="shared" si="252"/>
        <v>128.75656260721308</v>
      </c>
      <c r="DS112">
        <f t="shared" si="252"/>
        <v>120.70602034533658</v>
      </c>
      <c r="DT112">
        <f t="shared" si="252"/>
        <v>118.60688117688106</v>
      </c>
      <c r="DU112">
        <f t="shared" si="252"/>
        <v>168.53998355135047</v>
      </c>
      <c r="DV112">
        <f t="shared" si="252"/>
        <v>110.71881938850849</v>
      </c>
      <c r="DW112">
        <f t="shared" si="252"/>
        <v>117.10830853535036</v>
      </c>
      <c r="DX112">
        <f t="shared" si="252"/>
        <v>88.405818720553953</v>
      </c>
      <c r="DY112">
        <f t="shared" si="252"/>
        <v>102.5994331820243</v>
      </c>
      <c r="DZ112">
        <f t="shared" si="252"/>
        <v>110.99997904215866</v>
      </c>
      <c r="EA112">
        <f t="shared" si="252"/>
        <v>108.39819409064457</v>
      </c>
      <c r="EB112">
        <f t="shared" si="252"/>
        <v>104.19841738487698</v>
      </c>
      <c r="EC112">
        <f t="shared" ref="EC112:GN112" si="253">_xlfn.FORECAST.ETS($A$112,EC3:EC62,$A$3:$A$62)</f>
        <v>110.57412892963063</v>
      </c>
      <c r="ED112">
        <f t="shared" si="253"/>
        <v>100.2145689616529</v>
      </c>
      <c r="EE112">
        <f t="shared" si="253"/>
        <v>102.2089446550326</v>
      </c>
      <c r="EF112">
        <f t="shared" si="253"/>
        <v>83.040439932653797</v>
      </c>
      <c r="EG112">
        <f t="shared" si="253"/>
        <v>119.42905438982426</v>
      </c>
      <c r="EH112">
        <f t="shared" si="253"/>
        <v>55.237098063043554</v>
      </c>
      <c r="EI112">
        <f t="shared" si="253"/>
        <v>102.45574532967443</v>
      </c>
      <c r="EJ112">
        <f t="shared" si="253"/>
        <v>93.268657587660044</v>
      </c>
      <c r="EK112">
        <f t="shared" si="253"/>
        <v>104.99703315015056</v>
      </c>
      <c r="EL112">
        <f t="shared" si="253"/>
        <v>106.63952597688429</v>
      </c>
      <c r="EM112">
        <f t="shared" si="253"/>
        <v>115.67668385312476</v>
      </c>
      <c r="EN112">
        <f t="shared" si="253"/>
        <v>105.79597308101546</v>
      </c>
      <c r="EO112">
        <f t="shared" si="253"/>
        <v>86.771825015541779</v>
      </c>
      <c r="EP112">
        <f t="shared" si="253"/>
        <v>100.52419089580012</v>
      </c>
      <c r="EQ112">
        <f t="shared" si="253"/>
        <v>103.39550894399737</v>
      </c>
      <c r="ER112">
        <f t="shared" si="253"/>
        <v>51.378137362644367</v>
      </c>
      <c r="ES112">
        <f t="shared" si="253"/>
        <v>111.24142592313756</v>
      </c>
      <c r="ET112">
        <f t="shared" si="253"/>
        <v>95.30369584693949</v>
      </c>
      <c r="EU112">
        <f t="shared" si="253"/>
        <v>117.95382189238771</v>
      </c>
      <c r="EV112">
        <f t="shared" si="253"/>
        <v>116.1153284164367</v>
      </c>
      <c r="EW112">
        <f t="shared" si="253"/>
        <v>83.652864249529244</v>
      </c>
      <c r="EX112">
        <f t="shared" si="253"/>
        <v>56.927029454493784</v>
      </c>
      <c r="EY112">
        <f t="shared" si="253"/>
        <v>120.25998565531809</v>
      </c>
      <c r="EZ112">
        <f t="shared" si="253"/>
        <v>119.60727163362144</v>
      </c>
      <c r="FA112">
        <f t="shared" si="253"/>
        <v>124.53295297599482</v>
      </c>
      <c r="FB112">
        <f t="shared" si="253"/>
        <v>112.3848327416074</v>
      </c>
      <c r="FC112">
        <f t="shared" si="253"/>
        <v>120.06971349334322</v>
      </c>
      <c r="FD112">
        <f t="shared" si="253"/>
        <v>116.77862499868853</v>
      </c>
      <c r="FE112">
        <f t="shared" si="253"/>
        <v>120.53146611330467</v>
      </c>
      <c r="FF112">
        <f t="shared" si="253"/>
        <v>117.02275868062328</v>
      </c>
      <c r="FG112">
        <f t="shared" si="253"/>
        <v>111.06335061098299</v>
      </c>
      <c r="FH112">
        <f t="shared" si="253"/>
        <v>117.56098095403065</v>
      </c>
      <c r="FI112">
        <f t="shared" si="253"/>
        <v>117.99348617896359</v>
      </c>
      <c r="FJ112">
        <f t="shared" si="253"/>
        <v>123.98593336024427</v>
      </c>
      <c r="FK112">
        <f t="shared" si="253"/>
        <v>122.52485866903552</v>
      </c>
      <c r="FL112">
        <f t="shared" si="253"/>
        <v>123.2270275436025</v>
      </c>
      <c r="FM112">
        <f t="shared" si="253"/>
        <v>115.9575610726591</v>
      </c>
      <c r="FN112">
        <f t="shared" si="253"/>
        <v>121.26262376417955</v>
      </c>
      <c r="FO112">
        <f t="shared" si="253"/>
        <v>126.38269543421694</v>
      </c>
      <c r="FP112">
        <f t="shared" si="253"/>
        <v>122.60086123602314</v>
      </c>
      <c r="FQ112">
        <f t="shared" si="253"/>
        <v>130.95998277831768</v>
      </c>
      <c r="FR112">
        <f t="shared" si="253"/>
        <v>126.3647936852519</v>
      </c>
      <c r="FS112">
        <f t="shared" si="253"/>
        <v>114.38332217334029</v>
      </c>
      <c r="FT112">
        <f t="shared" si="253"/>
        <v>112.80177569579809</v>
      </c>
      <c r="FU112">
        <f t="shared" si="253"/>
        <v>130.41937953467391</v>
      </c>
      <c r="FV112">
        <f t="shared" si="253"/>
        <v>103.92789237464301</v>
      </c>
      <c r="FW112">
        <f t="shared" si="253"/>
        <v>114.39033767473585</v>
      </c>
      <c r="FX112">
        <f t="shared" si="253"/>
        <v>112.10939332555311</v>
      </c>
      <c r="FY112">
        <f t="shared" si="253"/>
        <v>117.68411934506658</v>
      </c>
      <c r="FZ112">
        <f t="shared" si="253"/>
        <v>116.74913264606802</v>
      </c>
      <c r="GA112">
        <f t="shared" si="253"/>
        <v>115.2329643046349</v>
      </c>
      <c r="GB112">
        <f t="shared" si="253"/>
        <v>113.94453490354307</v>
      </c>
      <c r="GC112">
        <f t="shared" si="253"/>
        <v>113.94147552572211</v>
      </c>
      <c r="GD112">
        <f t="shared" si="253"/>
        <v>107.92019397373531</v>
      </c>
      <c r="GE112">
        <f t="shared" si="253"/>
        <v>104.90739773580583</v>
      </c>
      <c r="GF112">
        <f t="shared" si="253"/>
        <v>100.7085978883062</v>
      </c>
      <c r="GG112">
        <f t="shared" si="253"/>
        <v>63.184652329896871</v>
      </c>
      <c r="GH112">
        <f t="shared" si="253"/>
        <v>97.923270188189761</v>
      </c>
      <c r="GI112">
        <f t="shared" si="253"/>
        <v>107.60610472345869</v>
      </c>
      <c r="GJ112">
        <f t="shared" si="253"/>
        <v>123.22378501198516</v>
      </c>
      <c r="GK112">
        <f t="shared" si="253"/>
        <v>109.61642459374626</v>
      </c>
      <c r="GL112">
        <f t="shared" si="253"/>
        <v>118.68365463501144</v>
      </c>
      <c r="GM112">
        <f t="shared" si="253"/>
        <v>97.375588880340857</v>
      </c>
      <c r="GN112">
        <f t="shared" si="253"/>
        <v>161.76588052121122</v>
      </c>
      <c r="GO112">
        <f t="shared" ref="GO112:IZ112" si="254">_xlfn.FORECAST.ETS($A$112,GO3:GO62,$A$3:$A$62)</f>
        <v>107.53555520431971</v>
      </c>
      <c r="GP112">
        <f t="shared" si="254"/>
        <v>114.47795956175837</v>
      </c>
      <c r="GQ112">
        <f t="shared" si="254"/>
        <v>117.3689542052232</v>
      </c>
      <c r="GR112">
        <f t="shared" si="254"/>
        <v>123.86386889646498</v>
      </c>
      <c r="GS112">
        <f t="shared" si="254"/>
        <v>118.84428898802845</v>
      </c>
      <c r="GT112">
        <f t="shared" si="254"/>
        <v>117.86301133541393</v>
      </c>
      <c r="GU112">
        <f t="shared" si="254"/>
        <v>111.62355915511402</v>
      </c>
      <c r="GV112">
        <f t="shared" si="254"/>
        <v>111.39148148586823</v>
      </c>
      <c r="GW112">
        <f t="shared" si="254"/>
        <v>102.73645606295591</v>
      </c>
      <c r="GX112">
        <f t="shared" si="254"/>
        <v>123.60305487511168</v>
      </c>
      <c r="GY112">
        <f t="shared" si="254"/>
        <v>111.34380592102424</v>
      </c>
      <c r="GZ112">
        <f t="shared" si="254"/>
        <v>104.11280761429634</v>
      </c>
      <c r="HA112">
        <f t="shared" si="254"/>
        <v>130.44257065898921</v>
      </c>
      <c r="HB112">
        <f t="shared" si="254"/>
        <v>30.814006506182317</v>
      </c>
      <c r="HC112">
        <f t="shared" si="254"/>
        <v>109.73196497893076</v>
      </c>
      <c r="HD112">
        <f t="shared" si="254"/>
        <v>45.617164287038932</v>
      </c>
      <c r="HE112">
        <f t="shared" si="254"/>
        <v>85.641452060552112</v>
      </c>
      <c r="HF112">
        <f t="shared" si="254"/>
        <v>100.04775902061158</v>
      </c>
      <c r="HG112">
        <f t="shared" si="254"/>
        <v>101.20623616346266</v>
      </c>
      <c r="HH112">
        <f t="shared" si="254"/>
        <v>102.28979935251725</v>
      </c>
      <c r="HI112">
        <f t="shared" si="254"/>
        <v>78.819719703269527</v>
      </c>
      <c r="HJ112">
        <f t="shared" si="254"/>
        <v>27.521302674387197</v>
      </c>
      <c r="HK112">
        <f t="shared" si="254"/>
        <v>-5.7123819453981488</v>
      </c>
      <c r="HL112">
        <f t="shared" si="254"/>
        <v>79.710813922874479</v>
      </c>
      <c r="HM112">
        <f t="shared" si="254"/>
        <v>84.257606119383823</v>
      </c>
      <c r="HN112">
        <f t="shared" si="254"/>
        <v>65.931220742951723</v>
      </c>
      <c r="HO112">
        <f t="shared" si="254"/>
        <v>68.624742847288061</v>
      </c>
      <c r="HP112">
        <f t="shared" si="254"/>
        <v>101.82364373320827</v>
      </c>
      <c r="HQ112">
        <f t="shared" si="254"/>
        <v>99.711717866000555</v>
      </c>
      <c r="HR112">
        <f t="shared" si="254"/>
        <v>52.357582755748325</v>
      </c>
      <c r="HS112">
        <f t="shared" si="254"/>
        <v>102.63922684831684</v>
      </c>
      <c r="HT112">
        <f t="shared" si="254"/>
        <v>107.58254308302918</v>
      </c>
      <c r="HU112">
        <f t="shared" si="254"/>
        <v>129.22128274191363</v>
      </c>
      <c r="HV112">
        <f t="shared" si="254"/>
        <v>125.6180177167702</v>
      </c>
      <c r="HW112">
        <f t="shared" si="254"/>
        <v>112.75408431243486</v>
      </c>
      <c r="HX112">
        <f t="shared" si="254"/>
        <v>124.65740734923133</v>
      </c>
      <c r="HY112">
        <f t="shared" si="254"/>
        <v>105.08720422759588</v>
      </c>
      <c r="HZ112">
        <f t="shared" si="254"/>
        <v>114.77546185054958</v>
      </c>
      <c r="IA112">
        <f t="shared" si="254"/>
        <v>114.20055259064861</v>
      </c>
      <c r="IB112">
        <f t="shared" si="254"/>
        <v>101.96994289755052</v>
      </c>
      <c r="IC112">
        <f t="shared" si="254"/>
        <v>105.43858019020578</v>
      </c>
      <c r="ID112">
        <f t="shared" si="254"/>
        <v>118.14938126465879</v>
      </c>
      <c r="IE112">
        <f t="shared" si="254"/>
        <v>105.10443270992666</v>
      </c>
      <c r="IF112">
        <f t="shared" si="254"/>
        <v>117.500611490156</v>
      </c>
      <c r="IG112">
        <f t="shared" si="254"/>
        <v>105.73445557058507</v>
      </c>
      <c r="IH112">
        <f t="shared" si="254"/>
        <v>114.74517812660228</v>
      </c>
      <c r="II112">
        <f t="shared" si="254"/>
        <v>124.04304648994237</v>
      </c>
      <c r="IJ112">
        <f t="shared" si="254"/>
        <v>143.73567057776046</v>
      </c>
      <c r="IK112">
        <f t="shared" si="254"/>
        <v>105.26434513678683</v>
      </c>
      <c r="IL112">
        <f t="shared" si="254"/>
        <v>146.31273790754844</v>
      </c>
      <c r="IM112">
        <f t="shared" si="254"/>
        <v>105.62656755706547</v>
      </c>
      <c r="IN112">
        <f t="shared" si="254"/>
        <v>114.92876535380985</v>
      </c>
      <c r="IO112">
        <f t="shared" si="254"/>
        <v>101.39640373381886</v>
      </c>
      <c r="IP112">
        <f t="shared" si="254"/>
        <v>108.86239343048847</v>
      </c>
      <c r="IQ112">
        <f t="shared" si="254"/>
        <v>115.50404588199474</v>
      </c>
      <c r="IR112">
        <f t="shared" si="254"/>
        <v>122.59370802963738</v>
      </c>
      <c r="IS112">
        <f t="shared" si="254"/>
        <v>118.01372879557474</v>
      </c>
      <c r="IT112">
        <f t="shared" si="254"/>
        <v>117.91791018580871</v>
      </c>
      <c r="IU112">
        <f t="shared" si="254"/>
        <v>129.15283231609212</v>
      </c>
      <c r="IV112">
        <f t="shared" si="254"/>
        <v>115.01651671700456</v>
      </c>
      <c r="IW112">
        <f t="shared" si="254"/>
        <v>118.51294407014001</v>
      </c>
      <c r="IX112">
        <f t="shared" si="254"/>
        <v>114.6146155627289</v>
      </c>
      <c r="IY112">
        <f t="shared" si="254"/>
        <v>111.53578762329965</v>
      </c>
      <c r="IZ112">
        <f t="shared" si="254"/>
        <v>122.78039437098619</v>
      </c>
      <c r="JA112">
        <f t="shared" ref="JA112:KR112" si="255">_xlfn.FORECAST.ETS($A$112,JA3:JA62,$A$3:$A$62)</f>
        <v>122.15722710282976</v>
      </c>
      <c r="JB112">
        <f t="shared" si="255"/>
        <v>119.53407277967848</v>
      </c>
      <c r="JC112">
        <f t="shared" si="255"/>
        <v>116.53879679379119</v>
      </c>
      <c r="JD112">
        <f t="shared" si="255"/>
        <v>118.8261191095022</v>
      </c>
      <c r="JE112">
        <f t="shared" si="255"/>
        <v>134.89806945623255</v>
      </c>
      <c r="JF112">
        <f t="shared" si="255"/>
        <v>113.94077804244236</v>
      </c>
      <c r="JG112">
        <f t="shared" si="255"/>
        <v>122.59057156426591</v>
      </c>
      <c r="JH112">
        <f t="shared" si="255"/>
        <v>113.0057532869729</v>
      </c>
      <c r="JI112">
        <f t="shared" si="255"/>
        <v>121.29181572415895</v>
      </c>
      <c r="JJ112">
        <f t="shared" si="255"/>
        <v>106.17311211814383</v>
      </c>
      <c r="JK112">
        <f t="shared" si="255"/>
        <v>121.834003044246</v>
      </c>
      <c r="JL112">
        <f t="shared" si="255"/>
        <v>113.69331963940762</v>
      </c>
      <c r="JM112">
        <f t="shared" si="255"/>
        <v>119.67048375248007</v>
      </c>
      <c r="JN112">
        <f t="shared" si="255"/>
        <v>118.35336920291144</v>
      </c>
      <c r="JO112">
        <f t="shared" si="255"/>
        <v>109.07550368359593</v>
      </c>
      <c r="JP112">
        <f t="shared" si="255"/>
        <v>130.16514526161527</v>
      </c>
      <c r="JQ112">
        <f t="shared" si="255"/>
        <v>103.23787113213913</v>
      </c>
      <c r="JR112">
        <f t="shared" si="255"/>
        <v>99.300855090169335</v>
      </c>
      <c r="JS112">
        <f t="shared" si="255"/>
        <v>115.72598401166107</v>
      </c>
      <c r="JT112">
        <f t="shared" si="255"/>
        <v>128.22896864870299</v>
      </c>
      <c r="JU112">
        <f t="shared" si="255"/>
        <v>127.63223860158791</v>
      </c>
      <c r="JV112">
        <f t="shared" si="255"/>
        <v>124.84622312893327</v>
      </c>
      <c r="JW112">
        <f t="shared" si="255"/>
        <v>132.29227523432166</v>
      </c>
      <c r="JX112">
        <f t="shared" si="255"/>
        <v>106.82298620595013</v>
      </c>
      <c r="JY112">
        <f t="shared" si="255"/>
        <v>122.60344361745329</v>
      </c>
      <c r="JZ112">
        <f t="shared" si="255"/>
        <v>119.36179092418595</v>
      </c>
      <c r="KA112">
        <f t="shared" si="255"/>
        <v>122.20232754596444</v>
      </c>
      <c r="KB112">
        <f t="shared" si="255"/>
        <v>105.05637885686461</v>
      </c>
      <c r="KC112">
        <f t="shared" si="255"/>
        <v>121.42417754991027</v>
      </c>
      <c r="KD112">
        <f t="shared" si="255"/>
        <v>106.20139774843673</v>
      </c>
      <c r="KE112">
        <f t="shared" si="255"/>
        <v>93.8274241300862</v>
      </c>
      <c r="KF112">
        <f t="shared" si="255"/>
        <v>68.59912859473468</v>
      </c>
      <c r="KG112">
        <f t="shared" si="255"/>
        <v>102.50135217504358</v>
      </c>
      <c r="KH112">
        <f t="shared" si="255"/>
        <v>92.927573006561872</v>
      </c>
      <c r="KI112">
        <f t="shared" si="255"/>
        <v>118.44785236287167</v>
      </c>
      <c r="KJ112">
        <f t="shared" si="255"/>
        <v>118.64025791630588</v>
      </c>
      <c r="KK112">
        <f t="shared" si="255"/>
        <v>100</v>
      </c>
      <c r="KL112">
        <f t="shared" si="255"/>
        <v>112.88753230114283</v>
      </c>
      <c r="KM112">
        <f t="shared" si="255"/>
        <v>108.97347721954444</v>
      </c>
      <c r="KN112">
        <f t="shared" si="255"/>
        <v>116.28968278541313</v>
      </c>
      <c r="KO112">
        <f t="shared" si="255"/>
        <v>124.0092547378862</v>
      </c>
      <c r="KP112">
        <f t="shared" si="255"/>
        <v>112.59677805607004</v>
      </c>
      <c r="KQ112">
        <f t="shared" si="255"/>
        <v>125.84538927466785</v>
      </c>
      <c r="KR112">
        <f t="shared" si="255"/>
        <v>134.55842736681666</v>
      </c>
      <c r="KS112">
        <f t="shared" si="14"/>
        <v>109.57228209053322</v>
      </c>
    </row>
    <row r="113" spans="1:305" x14ac:dyDescent="0.2">
      <c r="A113" s="66">
        <v>44993</v>
      </c>
      <c r="B113">
        <f t="shared" si="170"/>
        <v>122.203348802012</v>
      </c>
      <c r="C113">
        <f t="shared" si="8"/>
        <v>109.77247115756877</v>
      </c>
      <c r="D113">
        <f>_xlfn.FORECAST.ETS($A$113,D3:D62,$A$3:$A$62)</f>
        <v>115.07647781812076</v>
      </c>
      <c r="E113">
        <f t="shared" ref="E113:BP113" si="256">_xlfn.FORECAST.ETS($A$113,E3:E62,$A$3:$A$62)</f>
        <v>119.03350480076354</v>
      </c>
      <c r="F113">
        <f t="shared" si="256"/>
        <v>102.66978880160056</v>
      </c>
      <c r="G113">
        <f t="shared" si="256"/>
        <v>115.46440333190229</v>
      </c>
      <c r="H113">
        <f t="shared" si="256"/>
        <v>114.2659221461037</v>
      </c>
      <c r="I113">
        <f t="shared" si="256"/>
        <v>114.95048300351563</v>
      </c>
      <c r="J113">
        <f t="shared" si="256"/>
        <v>116.53209693360884</v>
      </c>
      <c r="K113">
        <f t="shared" si="256"/>
        <v>109.18953477645225</v>
      </c>
      <c r="L113">
        <f t="shared" si="256"/>
        <v>98.852815185940642</v>
      </c>
      <c r="M113">
        <f t="shared" si="256"/>
        <v>130.16438044721278</v>
      </c>
      <c r="N113">
        <f t="shared" si="256"/>
        <v>97.059635952172528</v>
      </c>
      <c r="O113">
        <f t="shared" si="256"/>
        <v>109.37796504424844</v>
      </c>
      <c r="P113">
        <f t="shared" si="256"/>
        <v>141.37880312498035</v>
      </c>
      <c r="Q113">
        <f t="shared" si="256"/>
        <v>121.30672414283957</v>
      </c>
      <c r="R113">
        <f t="shared" si="256"/>
        <v>93.790142498472392</v>
      </c>
      <c r="S113">
        <f t="shared" si="256"/>
        <v>92.835042912829991</v>
      </c>
      <c r="T113">
        <f t="shared" si="256"/>
        <v>111.81527835546476</v>
      </c>
      <c r="U113">
        <f t="shared" si="256"/>
        <v>113.96643303943115</v>
      </c>
      <c r="V113">
        <f t="shared" si="256"/>
        <v>96.465642804662863</v>
      </c>
      <c r="W113">
        <f t="shared" si="256"/>
        <v>105.53563645877809</v>
      </c>
      <c r="X113">
        <f t="shared" si="256"/>
        <v>118.38996032692624</v>
      </c>
      <c r="Y113">
        <f t="shared" si="256"/>
        <v>111.34880722359441</v>
      </c>
      <c r="Z113">
        <f t="shared" si="256"/>
        <v>106.42856456224162</v>
      </c>
      <c r="AA113">
        <f t="shared" si="256"/>
        <v>95.84934350547077</v>
      </c>
      <c r="AB113">
        <f t="shared" si="256"/>
        <v>150.96013940099925</v>
      </c>
      <c r="AC113">
        <f t="shared" si="256"/>
        <v>123.75370768082738</v>
      </c>
      <c r="AD113">
        <f t="shared" si="256"/>
        <v>105.04776221862423</v>
      </c>
      <c r="AE113">
        <f t="shared" si="256"/>
        <v>116.43769955857663</v>
      </c>
      <c r="AF113">
        <f t="shared" si="256"/>
        <v>108.73702292228057</v>
      </c>
      <c r="AG113">
        <f t="shared" si="256"/>
        <v>102.80844303180351</v>
      </c>
      <c r="AH113">
        <f t="shared" si="256"/>
        <v>126.591065403759</v>
      </c>
      <c r="AI113">
        <f t="shared" si="256"/>
        <v>105.99666017658278</v>
      </c>
      <c r="AJ113">
        <f t="shared" si="256"/>
        <v>104.7322219661352</v>
      </c>
      <c r="AK113">
        <f t="shared" si="256"/>
        <v>109.69451262394973</v>
      </c>
      <c r="AL113">
        <f t="shared" si="256"/>
        <v>124.0040586110559</v>
      </c>
      <c r="AM113">
        <f t="shared" si="256"/>
        <v>129.19127466236324</v>
      </c>
      <c r="AN113">
        <f t="shared" si="256"/>
        <v>121.42393111969076</v>
      </c>
      <c r="AO113">
        <f t="shared" si="256"/>
        <v>187.18044294541124</v>
      </c>
      <c r="AP113">
        <f t="shared" si="256"/>
        <v>126.04900129745661</v>
      </c>
      <c r="AQ113">
        <f t="shared" si="256"/>
        <v>111.5224106749084</v>
      </c>
      <c r="AR113">
        <f t="shared" si="256"/>
        <v>104.45040119804075</v>
      </c>
      <c r="AS113">
        <f t="shared" si="256"/>
        <v>109.33084348478675</v>
      </c>
      <c r="AT113">
        <f t="shared" si="256"/>
        <v>182.33554190507721</v>
      </c>
      <c r="AU113">
        <f t="shared" si="256"/>
        <v>120.56712348467741</v>
      </c>
      <c r="AV113">
        <f t="shared" si="256"/>
        <v>117.66347543188257</v>
      </c>
      <c r="AW113">
        <f t="shared" si="256"/>
        <v>114.25483176385909</v>
      </c>
      <c r="AX113">
        <f t="shared" si="256"/>
        <v>114.29065865915607</v>
      </c>
      <c r="AY113">
        <f t="shared" si="256"/>
        <v>124.78455682933233</v>
      </c>
      <c r="AZ113">
        <f t="shared" si="256"/>
        <v>114.03575154991599</v>
      </c>
      <c r="BA113">
        <f t="shared" si="256"/>
        <v>156.8522972603449</v>
      </c>
      <c r="BB113">
        <f t="shared" si="256"/>
        <v>102.42419537271334</v>
      </c>
      <c r="BC113">
        <f t="shared" si="256"/>
        <v>121.21544826693454</v>
      </c>
      <c r="BD113">
        <f t="shared" si="256"/>
        <v>100.02250021564528</v>
      </c>
      <c r="BE113">
        <f t="shared" si="256"/>
        <v>112.8369934828626</v>
      </c>
      <c r="BF113">
        <f t="shared" si="256"/>
        <v>133.49549476286563</v>
      </c>
      <c r="BG113">
        <f t="shared" si="256"/>
        <v>120.24855281019586</v>
      </c>
      <c r="BH113">
        <f t="shared" si="256"/>
        <v>123.08720456079516</v>
      </c>
      <c r="BI113">
        <f t="shared" si="256"/>
        <v>104.63439155189081</v>
      </c>
      <c r="BJ113">
        <f t="shared" si="256"/>
        <v>119.11616699179096</v>
      </c>
      <c r="BK113">
        <f t="shared" si="256"/>
        <v>117.28182285288585</v>
      </c>
      <c r="BL113">
        <f t="shared" si="256"/>
        <v>123.20843688236414</v>
      </c>
      <c r="BM113">
        <f t="shared" si="256"/>
        <v>121.72785719641578</v>
      </c>
      <c r="BN113">
        <f t="shared" si="256"/>
        <v>129.79659548536424</v>
      </c>
      <c r="BO113">
        <f t="shared" si="256"/>
        <v>101.24658965455919</v>
      </c>
      <c r="BP113">
        <f t="shared" si="256"/>
        <v>93.392695551954532</v>
      </c>
      <c r="BQ113">
        <f t="shared" ref="BQ113:EB113" si="257">_xlfn.FORECAST.ETS($A$113,BQ3:BQ62,$A$3:$A$62)</f>
        <v>100.84924228816783</v>
      </c>
      <c r="BR113">
        <f t="shared" si="257"/>
        <v>116.223874328281</v>
      </c>
      <c r="BS113">
        <f t="shared" si="257"/>
        <v>119.82677239838802</v>
      </c>
      <c r="BT113">
        <f t="shared" si="257"/>
        <v>104.68657875351303</v>
      </c>
      <c r="BU113">
        <f t="shared" si="257"/>
        <v>106.3527778521603</v>
      </c>
      <c r="BV113">
        <f t="shared" si="257"/>
        <v>124.85676940407484</v>
      </c>
      <c r="BW113">
        <f t="shared" si="257"/>
        <v>98.390311342982088</v>
      </c>
      <c r="BX113">
        <f t="shared" si="257"/>
        <v>116.78190955550691</v>
      </c>
      <c r="BY113">
        <f t="shared" si="257"/>
        <v>135.58414839609026</v>
      </c>
      <c r="BZ113">
        <f t="shared" si="257"/>
        <v>114.18167503028987</v>
      </c>
      <c r="CA113">
        <f t="shared" si="257"/>
        <v>114.25357140336286</v>
      </c>
      <c r="CB113">
        <f t="shared" si="257"/>
        <v>107.48514634984414</v>
      </c>
      <c r="CC113">
        <f t="shared" si="257"/>
        <v>108.83320078578639</v>
      </c>
      <c r="CD113">
        <f t="shared" si="257"/>
        <v>125.95883529057477</v>
      </c>
      <c r="CE113">
        <f t="shared" si="257"/>
        <v>110.28903492957257</v>
      </c>
      <c r="CF113">
        <f t="shared" si="257"/>
        <v>71.002940788373166</v>
      </c>
      <c r="CG113">
        <f t="shared" si="257"/>
        <v>107.09144399418403</v>
      </c>
      <c r="CH113">
        <f t="shared" si="257"/>
        <v>107.89130306003022</v>
      </c>
      <c r="CI113">
        <f t="shared" si="257"/>
        <v>66.027405343075955</v>
      </c>
      <c r="CJ113">
        <f t="shared" si="257"/>
        <v>95.438475261051309</v>
      </c>
      <c r="CK113">
        <f t="shared" si="257"/>
        <v>88.589564601933361</v>
      </c>
      <c r="CL113">
        <f t="shared" si="257"/>
        <v>109.54544005325316</v>
      </c>
      <c r="CM113">
        <f t="shared" si="257"/>
        <v>47.020587339855446</v>
      </c>
      <c r="CN113">
        <f t="shared" si="257"/>
        <v>54.366837429992593</v>
      </c>
      <c r="CO113">
        <f t="shared" si="257"/>
        <v>51.807461221160949</v>
      </c>
      <c r="CP113">
        <f t="shared" si="257"/>
        <v>43.450278760323911</v>
      </c>
      <c r="CQ113">
        <f t="shared" si="257"/>
        <v>105.36964816125392</v>
      </c>
      <c r="CR113">
        <f t="shared" si="257"/>
        <v>60.588316005147931</v>
      </c>
      <c r="CS113">
        <f t="shared" si="257"/>
        <v>77.056552617529547</v>
      </c>
      <c r="CT113">
        <f t="shared" si="257"/>
        <v>28.115614399001696</v>
      </c>
      <c r="CU113">
        <f t="shared" si="257"/>
        <v>61.96774645909214</v>
      </c>
      <c r="CV113">
        <f t="shared" si="257"/>
        <v>103.80079475470653</v>
      </c>
      <c r="CW113">
        <f t="shared" si="257"/>
        <v>16.877634698733484</v>
      </c>
      <c r="CX113">
        <f t="shared" si="257"/>
        <v>102.29070674580508</v>
      </c>
      <c r="CY113">
        <f t="shared" si="257"/>
        <v>123.45004322071146</v>
      </c>
      <c r="CZ113">
        <f t="shared" si="257"/>
        <v>97.276024137819306</v>
      </c>
      <c r="DA113">
        <f t="shared" si="257"/>
        <v>126.75870537041557</v>
      </c>
      <c r="DB113">
        <f t="shared" si="257"/>
        <v>81.690913459800385</v>
      </c>
      <c r="DC113">
        <f t="shared" si="257"/>
        <v>59.121932380991026</v>
      </c>
      <c r="DD113">
        <f t="shared" si="257"/>
        <v>69.512053961665089</v>
      </c>
      <c r="DE113">
        <f t="shared" si="257"/>
        <v>49.565511546011727</v>
      </c>
      <c r="DF113">
        <f t="shared" si="257"/>
        <v>87.742502267536054</v>
      </c>
      <c r="DG113">
        <f t="shared" si="257"/>
        <v>38.036684695778021</v>
      </c>
      <c r="DH113">
        <f t="shared" si="257"/>
        <v>26.399602880443553</v>
      </c>
      <c r="DI113">
        <f t="shared" si="257"/>
        <v>93.86900066912952</v>
      </c>
      <c r="DJ113">
        <f t="shared" si="257"/>
        <v>110.19463847474354</v>
      </c>
      <c r="DK113">
        <f t="shared" si="257"/>
        <v>111.65462098861543</v>
      </c>
      <c r="DL113">
        <f t="shared" si="257"/>
        <v>113.01993886019926</v>
      </c>
      <c r="DM113">
        <f t="shared" si="257"/>
        <v>124.14832244461275</v>
      </c>
      <c r="DN113">
        <f t="shared" si="257"/>
        <v>130.64550075299073</v>
      </c>
      <c r="DO113">
        <f t="shared" si="257"/>
        <v>126.05430028474794</v>
      </c>
      <c r="DP113">
        <f t="shared" si="257"/>
        <v>116.7512896040184</v>
      </c>
      <c r="DQ113">
        <f t="shared" si="257"/>
        <v>117.62762654794663</v>
      </c>
      <c r="DR113">
        <f t="shared" si="257"/>
        <v>129.26077648616081</v>
      </c>
      <c r="DS113">
        <f t="shared" si="257"/>
        <v>121.09293148205848</v>
      </c>
      <c r="DT113">
        <f t="shared" si="257"/>
        <v>119.03374347532638</v>
      </c>
      <c r="DU113">
        <f t="shared" si="257"/>
        <v>169.74305488405162</v>
      </c>
      <c r="DV113">
        <f t="shared" si="257"/>
        <v>110.90035754338012</v>
      </c>
      <c r="DW113">
        <f t="shared" si="257"/>
        <v>117.43864289481778</v>
      </c>
      <c r="DX113">
        <f t="shared" si="257"/>
        <v>88.166262113908203</v>
      </c>
      <c r="DY113">
        <f t="shared" si="257"/>
        <v>103.13002984639159</v>
      </c>
      <c r="DZ113">
        <f t="shared" si="257"/>
        <v>110.18132327382041</v>
      </c>
      <c r="EA113">
        <f t="shared" si="257"/>
        <v>108.5814743532972</v>
      </c>
      <c r="EB113">
        <f t="shared" si="257"/>
        <v>104.27902411357357</v>
      </c>
      <c r="EC113">
        <f t="shared" ref="EC113:GN113" si="258">_xlfn.FORECAST.ETS($A$113,EC3:EC62,$A$3:$A$62)</f>
        <v>110.81099043062716</v>
      </c>
      <c r="ED113">
        <f t="shared" si="258"/>
        <v>100.23536217665493</v>
      </c>
      <c r="EE113">
        <f t="shared" si="258"/>
        <v>102.12169591230897</v>
      </c>
      <c r="EF113">
        <f t="shared" si="258"/>
        <v>82.690435962411186</v>
      </c>
      <c r="EG113">
        <f t="shared" si="258"/>
        <v>119.78333632683382</v>
      </c>
      <c r="EH113">
        <f t="shared" si="258"/>
        <v>54.447347899474771</v>
      </c>
      <c r="EI113">
        <f t="shared" si="258"/>
        <v>102.53620363645541</v>
      </c>
      <c r="EJ113">
        <f t="shared" si="258"/>
        <v>93.192033380049025</v>
      </c>
      <c r="EK113">
        <f t="shared" si="258"/>
        <v>105.07385434303157</v>
      </c>
      <c r="EL113">
        <f t="shared" si="258"/>
        <v>106.76646609943074</v>
      </c>
      <c r="EM113">
        <f t="shared" si="258"/>
        <v>115.68433947757926</v>
      </c>
      <c r="EN113">
        <f t="shared" si="258"/>
        <v>105.91996424244958</v>
      </c>
      <c r="EO113">
        <f t="shared" si="258"/>
        <v>86.543656447719698</v>
      </c>
      <c r="EP113">
        <f t="shared" si="258"/>
        <v>100.53448591775567</v>
      </c>
      <c r="EQ113">
        <f t="shared" si="258"/>
        <v>103.5145570962291</v>
      </c>
      <c r="ER113">
        <f t="shared" si="258"/>
        <v>50.505024827673118</v>
      </c>
      <c r="ES113">
        <f t="shared" si="258"/>
        <v>111.42992115742727</v>
      </c>
      <c r="ET113">
        <f t="shared" si="258"/>
        <v>95.211937630352153</v>
      </c>
      <c r="EU113">
        <f t="shared" si="258"/>
        <v>118.30795001148144</v>
      </c>
      <c r="EV113">
        <f t="shared" si="258"/>
        <v>116.43974801010373</v>
      </c>
      <c r="EW113">
        <f t="shared" si="258"/>
        <v>83.393034224004523</v>
      </c>
      <c r="EX113">
        <f t="shared" si="258"/>
        <v>56.111375962623661</v>
      </c>
      <c r="EY113">
        <f t="shared" si="258"/>
        <v>120.61447335596331</v>
      </c>
      <c r="EZ113">
        <f t="shared" si="258"/>
        <v>119.54321850050957</v>
      </c>
      <c r="FA113">
        <f t="shared" si="258"/>
        <v>124.97002925927617</v>
      </c>
      <c r="FB113">
        <f t="shared" si="258"/>
        <v>112.67714009965833</v>
      </c>
      <c r="FC113">
        <f t="shared" si="258"/>
        <v>120.52790659861189</v>
      </c>
      <c r="FD113">
        <f t="shared" si="258"/>
        <v>117.20675470128613</v>
      </c>
      <c r="FE113">
        <f t="shared" si="258"/>
        <v>120.93063113474103</v>
      </c>
      <c r="FF113">
        <f t="shared" si="258"/>
        <v>117.34981892990606</v>
      </c>
      <c r="FG113">
        <f t="shared" si="258"/>
        <v>111.26216376315111</v>
      </c>
      <c r="FH113">
        <f t="shared" si="258"/>
        <v>117.87768137621094</v>
      </c>
      <c r="FI113">
        <f t="shared" si="258"/>
        <v>118.32911900857498</v>
      </c>
      <c r="FJ113">
        <f t="shared" si="258"/>
        <v>124.42207893967471</v>
      </c>
      <c r="FK113">
        <f t="shared" si="258"/>
        <v>123.03957366928498</v>
      </c>
      <c r="FL113">
        <f t="shared" si="258"/>
        <v>123.6592016912647</v>
      </c>
      <c r="FM113">
        <f t="shared" si="258"/>
        <v>116.26824313791865</v>
      </c>
      <c r="FN113">
        <f t="shared" si="258"/>
        <v>121.66093280649594</v>
      </c>
      <c r="FO113">
        <f t="shared" si="258"/>
        <v>126.88090898317762</v>
      </c>
      <c r="FP113">
        <f t="shared" si="258"/>
        <v>123.02822867521651</v>
      </c>
      <c r="FQ113">
        <f t="shared" si="258"/>
        <v>131.56064062577951</v>
      </c>
      <c r="FR113">
        <f t="shared" si="258"/>
        <v>126.82612789671448</v>
      </c>
      <c r="FS113">
        <f t="shared" si="258"/>
        <v>114.6594217432481</v>
      </c>
      <c r="FT113">
        <f t="shared" si="258"/>
        <v>113.01097126286982</v>
      </c>
      <c r="FU113">
        <f t="shared" si="258"/>
        <v>131.00260327004995</v>
      </c>
      <c r="FV113">
        <f t="shared" si="258"/>
        <v>104.03475858332543</v>
      </c>
      <c r="FW113">
        <f t="shared" si="258"/>
        <v>114.65024433744458</v>
      </c>
      <c r="FX113">
        <f t="shared" si="258"/>
        <v>115.30636220257088</v>
      </c>
      <c r="FY113">
        <f t="shared" si="258"/>
        <v>117.68312489854037</v>
      </c>
      <c r="FZ113">
        <f t="shared" si="258"/>
        <v>116.76493151314065</v>
      </c>
      <c r="GA113">
        <f t="shared" si="258"/>
        <v>115.2223232271141</v>
      </c>
      <c r="GB113">
        <f t="shared" si="258"/>
        <v>113.93719399196175</v>
      </c>
      <c r="GC113">
        <f t="shared" si="258"/>
        <v>113.94698965014182</v>
      </c>
      <c r="GD113">
        <f t="shared" si="258"/>
        <v>108.06810263199529</v>
      </c>
      <c r="GE113">
        <f t="shared" si="258"/>
        <v>104.99155207154445</v>
      </c>
      <c r="GF113">
        <f t="shared" si="258"/>
        <v>100.74288043095905</v>
      </c>
      <c r="GG113">
        <f t="shared" si="258"/>
        <v>62.527149294680605</v>
      </c>
      <c r="GH113">
        <f t="shared" si="258"/>
        <v>97.887468523265767</v>
      </c>
      <c r="GI113">
        <f t="shared" si="258"/>
        <v>107.81882586460316</v>
      </c>
      <c r="GJ113">
        <f t="shared" si="258"/>
        <v>123.65488818307927</v>
      </c>
      <c r="GK113">
        <f t="shared" si="258"/>
        <v>109.825417344158</v>
      </c>
      <c r="GL113">
        <f t="shared" si="258"/>
        <v>119.10511820968844</v>
      </c>
      <c r="GM113">
        <f t="shared" si="258"/>
        <v>97.273170281977912</v>
      </c>
      <c r="GN113">
        <f t="shared" si="258"/>
        <v>162.82629549828783</v>
      </c>
      <c r="GO113">
        <f t="shared" ref="GO113:IZ113" si="259">_xlfn.FORECAST.ETS($A$113,GO3:GO62,$A$3:$A$62)</f>
        <v>107.71860154018142</v>
      </c>
      <c r="GP113">
        <f t="shared" si="259"/>
        <v>114.74290757262042</v>
      </c>
      <c r="GQ113">
        <f t="shared" si="259"/>
        <v>117.68034026694525</v>
      </c>
      <c r="GR113">
        <f t="shared" si="259"/>
        <v>124.33715765654765</v>
      </c>
      <c r="GS113">
        <f t="shared" si="259"/>
        <v>118.79595730479798</v>
      </c>
      <c r="GT113">
        <f t="shared" si="259"/>
        <v>118.19565350325084</v>
      </c>
      <c r="GU113">
        <f t="shared" si="259"/>
        <v>111.84392869260253</v>
      </c>
      <c r="GV113">
        <f t="shared" si="259"/>
        <v>111.56664122781584</v>
      </c>
      <c r="GW113">
        <f t="shared" si="259"/>
        <v>102.78813622474654</v>
      </c>
      <c r="GX113">
        <f t="shared" si="259"/>
        <v>128.70636548577403</v>
      </c>
      <c r="GY113">
        <f t="shared" si="259"/>
        <v>111.46202402459261</v>
      </c>
      <c r="GZ113">
        <f t="shared" si="259"/>
        <v>104.1951655308533</v>
      </c>
      <c r="HA113">
        <f t="shared" si="259"/>
        <v>108.20598980791355</v>
      </c>
      <c r="HB113">
        <f t="shared" si="259"/>
        <v>29.511660462670882</v>
      </c>
      <c r="HC113">
        <f t="shared" si="259"/>
        <v>109.87741433501134</v>
      </c>
      <c r="HD113">
        <f t="shared" si="259"/>
        <v>44.599169329279306</v>
      </c>
      <c r="HE113">
        <f t="shared" si="259"/>
        <v>85.396666375731485</v>
      </c>
      <c r="HF113">
        <f t="shared" si="259"/>
        <v>100.04877609094598</v>
      </c>
      <c r="HG113">
        <f t="shared" si="259"/>
        <v>101.22453908918835</v>
      </c>
      <c r="HH113">
        <f t="shared" si="259"/>
        <v>102.33681330622164</v>
      </c>
      <c r="HI113">
        <f t="shared" si="259"/>
        <v>78.498035795802338</v>
      </c>
      <c r="HJ113">
        <f t="shared" si="259"/>
        <v>26.21842858762216</v>
      </c>
      <c r="HK113">
        <f t="shared" si="259"/>
        <v>-7.6061245744577386</v>
      </c>
      <c r="HL113">
        <f t="shared" si="259"/>
        <v>79.379989050017713</v>
      </c>
      <c r="HM113">
        <f t="shared" si="259"/>
        <v>83.850075433831748</v>
      </c>
      <c r="HN113">
        <f t="shared" si="259"/>
        <v>65.318051957860149</v>
      </c>
      <c r="HO113">
        <f t="shared" si="259"/>
        <v>67.994246852720806</v>
      </c>
      <c r="HP113">
        <f t="shared" si="259"/>
        <v>101.91164941635714</v>
      </c>
      <c r="HQ113">
        <f t="shared" si="259"/>
        <v>99.731716901430701</v>
      </c>
      <c r="HR113">
        <f t="shared" si="259"/>
        <v>51.451839928614937</v>
      </c>
      <c r="HS113">
        <f t="shared" si="259"/>
        <v>102.72404792363453</v>
      </c>
      <c r="HT113">
        <f t="shared" si="259"/>
        <v>107.55536414391963</v>
      </c>
      <c r="HU113">
        <f t="shared" si="259"/>
        <v>129.80084730141539</v>
      </c>
      <c r="HV113">
        <f t="shared" si="259"/>
        <v>127.34856834503049</v>
      </c>
      <c r="HW113">
        <f t="shared" si="259"/>
        <v>112.98471188961537</v>
      </c>
      <c r="HX113">
        <f t="shared" si="259"/>
        <v>125.12018459938983</v>
      </c>
      <c r="HY113">
        <f t="shared" si="259"/>
        <v>105.18782265255645</v>
      </c>
      <c r="HZ113">
        <f t="shared" si="259"/>
        <v>115.04103275408725</v>
      </c>
      <c r="IA113">
        <f t="shared" si="259"/>
        <v>114.60390336598539</v>
      </c>
      <c r="IB113">
        <f t="shared" si="259"/>
        <v>102.06463218521714</v>
      </c>
      <c r="IC113">
        <f t="shared" si="259"/>
        <v>105.54134884545324</v>
      </c>
      <c r="ID113">
        <f t="shared" si="259"/>
        <v>118.51358788507598</v>
      </c>
      <c r="IE113">
        <f t="shared" si="259"/>
        <v>105.18764957858143</v>
      </c>
      <c r="IF113">
        <f t="shared" si="259"/>
        <v>117.80623212265432</v>
      </c>
      <c r="IG113">
        <f t="shared" si="259"/>
        <v>105.85750186950216</v>
      </c>
      <c r="IH113">
        <f t="shared" si="259"/>
        <v>115.0106840922346</v>
      </c>
      <c r="II113">
        <f t="shared" si="259"/>
        <v>124.45598830883731</v>
      </c>
      <c r="IJ113">
        <f t="shared" si="259"/>
        <v>144.53216277182293</v>
      </c>
      <c r="IK113">
        <f t="shared" si="259"/>
        <v>105.3588317041809</v>
      </c>
      <c r="IL113">
        <f t="shared" si="259"/>
        <v>146.43245844762399</v>
      </c>
      <c r="IM113">
        <f t="shared" si="259"/>
        <v>105.73884908523817</v>
      </c>
      <c r="IN113">
        <f t="shared" si="259"/>
        <v>114.56176008360353</v>
      </c>
      <c r="IO113">
        <f t="shared" si="259"/>
        <v>101.41746974896452</v>
      </c>
      <c r="IP113">
        <f t="shared" si="259"/>
        <v>109.03613750486656</v>
      </c>
      <c r="IQ113">
        <f t="shared" si="259"/>
        <v>115.77385645201763</v>
      </c>
      <c r="IR113">
        <f t="shared" si="259"/>
        <v>122.99603919699145</v>
      </c>
      <c r="IS113">
        <f t="shared" si="259"/>
        <v>118.28815621903289</v>
      </c>
      <c r="IT113">
        <f t="shared" si="259"/>
        <v>118.24504607463655</v>
      </c>
      <c r="IU113">
        <f t="shared" si="259"/>
        <v>135.65828452635247</v>
      </c>
      <c r="IV113">
        <f t="shared" si="259"/>
        <v>119.12049760628547</v>
      </c>
      <c r="IW113">
        <f t="shared" si="259"/>
        <v>122.25971265501065</v>
      </c>
      <c r="IX113">
        <f t="shared" si="259"/>
        <v>117.66146280529762</v>
      </c>
      <c r="IY113">
        <f t="shared" si="259"/>
        <v>113.36523035816489</v>
      </c>
      <c r="IZ113">
        <f t="shared" si="259"/>
        <v>123.23201624704953</v>
      </c>
      <c r="JA113">
        <f t="shared" ref="JA113:KR113" si="260">_xlfn.FORECAST.ETS($A$113,JA3:JA62,$A$3:$A$62)</f>
        <v>127.33417705452977</v>
      </c>
      <c r="JB113">
        <f t="shared" si="260"/>
        <v>124.56230950793274</v>
      </c>
      <c r="JC113">
        <f t="shared" si="260"/>
        <v>120.91406195270956</v>
      </c>
      <c r="JD113">
        <f t="shared" si="260"/>
        <v>118.86565537761842</v>
      </c>
      <c r="JE113">
        <f t="shared" si="260"/>
        <v>135.93221975895426</v>
      </c>
      <c r="JF113">
        <f t="shared" si="260"/>
        <v>114.19213525662312</v>
      </c>
      <c r="JG113">
        <f t="shared" si="260"/>
        <v>122.99292645752143</v>
      </c>
      <c r="JH113">
        <f t="shared" si="260"/>
        <v>113.24298033779858</v>
      </c>
      <c r="JI113">
        <f t="shared" si="260"/>
        <v>121.67462697779547</v>
      </c>
      <c r="JJ113">
        <f t="shared" si="260"/>
        <v>105.80904743147269</v>
      </c>
      <c r="JK113">
        <f t="shared" si="260"/>
        <v>122.25481452501377</v>
      </c>
      <c r="JL113">
        <f t="shared" si="260"/>
        <v>113.96331532585411</v>
      </c>
      <c r="JM113">
        <f t="shared" si="260"/>
        <v>119.87207943782875</v>
      </c>
      <c r="JN113">
        <f t="shared" si="260"/>
        <v>118.66640812809425</v>
      </c>
      <c r="JO113">
        <f t="shared" si="260"/>
        <v>109.16969163997419</v>
      </c>
      <c r="JP113">
        <f t="shared" si="260"/>
        <v>130.72227308897408</v>
      </c>
      <c r="JQ113">
        <f t="shared" si="260"/>
        <v>103.3066363311666</v>
      </c>
      <c r="JR113">
        <f t="shared" si="260"/>
        <v>99.50876993113701</v>
      </c>
      <c r="JS113">
        <f t="shared" si="260"/>
        <v>116.03679581552794</v>
      </c>
      <c r="JT113">
        <f t="shared" si="260"/>
        <v>132.45112125107502</v>
      </c>
      <c r="JU113">
        <f t="shared" si="260"/>
        <v>128.14472739680951</v>
      </c>
      <c r="JV113">
        <f t="shared" si="260"/>
        <v>125.30880109817811</v>
      </c>
      <c r="JW113">
        <f t="shared" si="260"/>
        <v>132.90896141448107</v>
      </c>
      <c r="JX113">
        <f t="shared" si="260"/>
        <v>107.01111568596846</v>
      </c>
      <c r="JY113">
        <f t="shared" si="260"/>
        <v>123.05418335064016</v>
      </c>
      <c r="JZ113">
        <f t="shared" si="260"/>
        <v>120.56776050560384</v>
      </c>
      <c r="KA113">
        <f t="shared" si="260"/>
        <v>120.02437727268445</v>
      </c>
      <c r="KB113">
        <f t="shared" si="260"/>
        <v>105.19293433687714</v>
      </c>
      <c r="KC113">
        <f t="shared" si="260"/>
        <v>121.90655038845983</v>
      </c>
      <c r="KD113">
        <f t="shared" si="260"/>
        <v>106.31075197932103</v>
      </c>
      <c r="KE113">
        <f t="shared" si="260"/>
        <v>93.828976828624761</v>
      </c>
      <c r="KF113">
        <f t="shared" si="260"/>
        <v>68.041035424758036</v>
      </c>
      <c r="KG113">
        <f t="shared" si="260"/>
        <v>102.58952951687044</v>
      </c>
      <c r="KH113">
        <f t="shared" si="260"/>
        <v>92.813075986824572</v>
      </c>
      <c r="KI113">
        <f t="shared" si="260"/>
        <v>118.76522625941985</v>
      </c>
      <c r="KJ113">
        <f t="shared" si="260"/>
        <v>118.97291976934113</v>
      </c>
      <c r="KK113">
        <f t="shared" si="260"/>
        <v>100</v>
      </c>
      <c r="KL113">
        <f t="shared" si="260"/>
        <v>113.12798379909977</v>
      </c>
      <c r="KM113">
        <f t="shared" si="260"/>
        <v>109.13077214277249</v>
      </c>
      <c r="KN113">
        <f t="shared" si="260"/>
        <v>116.61126127517767</v>
      </c>
      <c r="KO113">
        <f t="shared" si="260"/>
        <v>124.43756991201901</v>
      </c>
      <c r="KP113">
        <f t="shared" si="260"/>
        <v>115.32941475101751</v>
      </c>
      <c r="KQ113">
        <f t="shared" si="260"/>
        <v>126.30980530223069</v>
      </c>
      <c r="KR113">
        <f t="shared" si="260"/>
        <v>136.33393666935854</v>
      </c>
      <c r="KS113">
        <f t="shared" si="14"/>
        <v>109.91107251070741</v>
      </c>
    </row>
    <row r="114" spans="1:305" x14ac:dyDescent="0.2">
      <c r="A114" s="66">
        <v>45024</v>
      </c>
      <c r="B114">
        <f t="shared" si="170"/>
        <v>122.64388273677213</v>
      </c>
      <c r="C114">
        <f t="shared" si="8"/>
        <v>109.96162779897068</v>
      </c>
      <c r="D114">
        <f>_xlfn.FORECAST.ETS($A$114,D3:D62,$A$3:$A$62)</f>
        <v>115.34245133201854</v>
      </c>
      <c r="E114">
        <f t="shared" ref="E114:BP114" si="261">_xlfn.FORECAST.ETS($A$114,E3:E62,$A$3:$A$62)</f>
        <v>119.36961589311377</v>
      </c>
      <c r="F114">
        <f t="shared" si="261"/>
        <v>102.73271438236902</v>
      </c>
      <c r="G114">
        <f t="shared" si="261"/>
        <v>115.73383499936952</v>
      </c>
      <c r="H114">
        <f t="shared" si="261"/>
        <v>116.16619903288897</v>
      </c>
      <c r="I114">
        <f t="shared" si="261"/>
        <v>115.26300281598243</v>
      </c>
      <c r="J114">
        <f t="shared" si="261"/>
        <v>116.83343489661748</v>
      </c>
      <c r="K114">
        <f t="shared" si="261"/>
        <v>109.39516626211282</v>
      </c>
      <c r="L114">
        <f t="shared" si="261"/>
        <v>98.838506558887616</v>
      </c>
      <c r="M114">
        <f t="shared" si="261"/>
        <v>131.12905778537001</v>
      </c>
      <c r="N114">
        <f t="shared" si="261"/>
        <v>97.035471115723823</v>
      </c>
      <c r="O114">
        <f t="shared" si="261"/>
        <v>109.5451961244484</v>
      </c>
      <c r="P114">
        <f t="shared" si="261"/>
        <v>142.06288324711807</v>
      </c>
      <c r="Q114">
        <f t="shared" si="261"/>
        <v>121.80662523955145</v>
      </c>
      <c r="R114">
        <f t="shared" si="261"/>
        <v>93.634802123031136</v>
      </c>
      <c r="S114">
        <f t="shared" si="261"/>
        <v>92.71780063710618</v>
      </c>
      <c r="T114">
        <f t="shared" si="261"/>
        <v>112.01258883889773</v>
      </c>
      <c r="U114">
        <f t="shared" si="261"/>
        <v>114.18680359622347</v>
      </c>
      <c r="V114">
        <f t="shared" si="261"/>
        <v>100.18676445337377</v>
      </c>
      <c r="W114">
        <f t="shared" si="261"/>
        <v>105.65683408845973</v>
      </c>
      <c r="X114">
        <f t="shared" si="261"/>
        <v>118.7159494699456</v>
      </c>
      <c r="Y114">
        <f t="shared" si="261"/>
        <v>111.56378712440537</v>
      </c>
      <c r="Z114">
        <f t="shared" si="261"/>
        <v>106.52768858984024</v>
      </c>
      <c r="AA114">
        <f t="shared" si="261"/>
        <v>95.79035285235976</v>
      </c>
      <c r="AB114">
        <f t="shared" si="261"/>
        <v>151.84215329838693</v>
      </c>
      <c r="AC114">
        <f t="shared" si="261"/>
        <v>124.21647677314715</v>
      </c>
      <c r="AD114">
        <f t="shared" si="261"/>
        <v>105.19173935900501</v>
      </c>
      <c r="AE114">
        <f t="shared" si="261"/>
        <v>104.66453286899863</v>
      </c>
      <c r="AF114">
        <f t="shared" si="261"/>
        <v>117.57833265438023</v>
      </c>
      <c r="AG114">
        <f t="shared" si="261"/>
        <v>100.87656386515852</v>
      </c>
      <c r="AH114">
        <f t="shared" si="261"/>
        <v>127.07107164786905</v>
      </c>
      <c r="AI114">
        <f t="shared" si="261"/>
        <v>104.96176654849961</v>
      </c>
      <c r="AJ114">
        <f t="shared" si="261"/>
        <v>104.81637909430451</v>
      </c>
      <c r="AK114">
        <f t="shared" si="261"/>
        <v>109.88246196023219</v>
      </c>
      <c r="AL114">
        <f t="shared" si="261"/>
        <v>120.67007884526446</v>
      </c>
      <c r="AM114">
        <f t="shared" si="261"/>
        <v>129.69413465932874</v>
      </c>
      <c r="AN114">
        <f t="shared" si="261"/>
        <v>121.79562199847022</v>
      </c>
      <c r="AO114">
        <f t="shared" si="261"/>
        <v>166.99715288352212</v>
      </c>
      <c r="AP114">
        <f t="shared" si="261"/>
        <v>124.84800925277351</v>
      </c>
      <c r="AQ114">
        <f t="shared" si="261"/>
        <v>111.8241311723514</v>
      </c>
      <c r="AR114">
        <f t="shared" si="261"/>
        <v>109.57664297609536</v>
      </c>
      <c r="AS114">
        <f t="shared" si="261"/>
        <v>107.87666896952808</v>
      </c>
      <c r="AT114">
        <f t="shared" si="261"/>
        <v>187.74164828446624</v>
      </c>
      <c r="AU114">
        <f t="shared" si="261"/>
        <v>116.56911439967733</v>
      </c>
      <c r="AV114">
        <f t="shared" si="261"/>
        <v>117.78769232995411</v>
      </c>
      <c r="AW114">
        <f t="shared" si="261"/>
        <v>114.54298534085535</v>
      </c>
      <c r="AX114">
        <f t="shared" si="261"/>
        <v>114.68581455176253</v>
      </c>
      <c r="AY114">
        <f t="shared" si="261"/>
        <v>124.03223339373424</v>
      </c>
      <c r="AZ114">
        <f t="shared" si="261"/>
        <v>114.3600467737579</v>
      </c>
      <c r="BA114">
        <f t="shared" si="261"/>
        <v>157.19276529048688</v>
      </c>
      <c r="BB114">
        <f t="shared" si="261"/>
        <v>102.52198847958358</v>
      </c>
      <c r="BC114">
        <f t="shared" si="261"/>
        <v>121.61252116048971</v>
      </c>
      <c r="BD114">
        <f t="shared" si="261"/>
        <v>100.02855499148417</v>
      </c>
      <c r="BE114">
        <f t="shared" si="261"/>
        <v>113.11587753901927</v>
      </c>
      <c r="BF114">
        <f t="shared" si="261"/>
        <v>134.08670669974077</v>
      </c>
      <c r="BG114">
        <f t="shared" si="261"/>
        <v>120.60518046612569</v>
      </c>
      <c r="BH114">
        <f t="shared" si="261"/>
        <v>123.48370723948047</v>
      </c>
      <c r="BI114">
        <f t="shared" si="261"/>
        <v>104.719731170072</v>
      </c>
      <c r="BJ114">
        <f t="shared" si="261"/>
        <v>119.48716088712905</v>
      </c>
      <c r="BK114">
        <f t="shared" si="261"/>
        <v>117.59142295111542</v>
      </c>
      <c r="BL114">
        <f t="shared" si="261"/>
        <v>123.65223590792485</v>
      </c>
      <c r="BM114">
        <f t="shared" si="261"/>
        <v>122.12550784960274</v>
      </c>
      <c r="BN114">
        <f t="shared" si="261"/>
        <v>130.32227908040818</v>
      </c>
      <c r="BO114">
        <f t="shared" si="261"/>
        <v>101.265116543017</v>
      </c>
      <c r="BP114">
        <f t="shared" si="261"/>
        <v>93.289315415139413</v>
      </c>
      <c r="BQ114">
        <f t="shared" ref="BQ114:EB114" si="262">_xlfn.FORECAST.ETS($A$114,BQ3:BQ62,$A$3:$A$62)</f>
        <v>100.84493863755073</v>
      </c>
      <c r="BR114">
        <f t="shared" si="262"/>
        <v>116.57256510166211</v>
      </c>
      <c r="BS114">
        <f t="shared" si="262"/>
        <v>120.18629584699667</v>
      </c>
      <c r="BT114">
        <f t="shared" si="262"/>
        <v>104.76701662198316</v>
      </c>
      <c r="BU114">
        <f t="shared" si="262"/>
        <v>106.46589203959009</v>
      </c>
      <c r="BV114">
        <f t="shared" si="262"/>
        <v>125.28671989745965</v>
      </c>
      <c r="BW114">
        <f t="shared" si="262"/>
        <v>99.362486529702565</v>
      </c>
      <c r="BX114">
        <f t="shared" si="262"/>
        <v>117.07707624280656</v>
      </c>
      <c r="BY114">
        <f t="shared" si="262"/>
        <v>136.11538956542711</v>
      </c>
      <c r="BZ114">
        <f t="shared" si="262"/>
        <v>114.44727219135122</v>
      </c>
      <c r="CA114">
        <f t="shared" si="262"/>
        <v>114.5583998816363</v>
      </c>
      <c r="CB114">
        <f t="shared" si="262"/>
        <v>112.19661073028996</v>
      </c>
      <c r="CC114">
        <f t="shared" si="262"/>
        <v>109.04281783101428</v>
      </c>
      <c r="CD114">
        <f t="shared" si="262"/>
        <v>126.43120237682426</v>
      </c>
      <c r="CE114">
        <f t="shared" si="262"/>
        <v>109.42179029905134</v>
      </c>
      <c r="CF114">
        <f t="shared" si="262"/>
        <v>70.414610187698344</v>
      </c>
      <c r="CG114">
        <f t="shared" si="262"/>
        <v>107.22987305990847</v>
      </c>
      <c r="CH114">
        <f t="shared" si="262"/>
        <v>108.01740418281148</v>
      </c>
      <c r="CI114">
        <f t="shared" si="262"/>
        <v>65.441591869609809</v>
      </c>
      <c r="CJ114">
        <f t="shared" si="262"/>
        <v>95.397713706774852</v>
      </c>
      <c r="CK114">
        <f t="shared" si="262"/>
        <v>88.477310253161733</v>
      </c>
      <c r="CL114">
        <f t="shared" si="262"/>
        <v>109.75027985498717</v>
      </c>
      <c r="CM114">
        <f t="shared" si="262"/>
        <v>46.083395332081622</v>
      </c>
      <c r="CN114">
        <f t="shared" si="262"/>
        <v>52.558171739114471</v>
      </c>
      <c r="CO114">
        <f t="shared" si="262"/>
        <v>53.151213554175619</v>
      </c>
      <c r="CP114">
        <f t="shared" si="262"/>
        <v>42.471011289125371</v>
      </c>
      <c r="CQ114">
        <f t="shared" si="262"/>
        <v>105.50577607663249</v>
      </c>
      <c r="CR114">
        <f t="shared" si="262"/>
        <v>59.119387106695015</v>
      </c>
      <c r="CS114">
        <f t="shared" si="262"/>
        <v>76.736232810822798</v>
      </c>
      <c r="CT114">
        <f t="shared" si="262"/>
        <v>26.832354854859663</v>
      </c>
      <c r="CU114">
        <f t="shared" si="262"/>
        <v>60.405417729335319</v>
      </c>
      <c r="CV114">
        <f t="shared" si="262"/>
        <v>104.39931030013129</v>
      </c>
      <c r="CW114">
        <f t="shared" si="262"/>
        <v>15.163320269400952</v>
      </c>
      <c r="CX114">
        <f t="shared" si="262"/>
        <v>102.33661009196764</v>
      </c>
      <c r="CY114">
        <f t="shared" si="262"/>
        <v>123.85815030625122</v>
      </c>
      <c r="CZ114">
        <f t="shared" si="262"/>
        <v>97.236692906602144</v>
      </c>
      <c r="DA114">
        <f t="shared" si="262"/>
        <v>127.1624971318862</v>
      </c>
      <c r="DB114">
        <f t="shared" si="262"/>
        <v>81.400000969260375</v>
      </c>
      <c r="DC114">
        <f t="shared" si="262"/>
        <v>58.39500164885073</v>
      </c>
      <c r="DD114">
        <f t="shared" si="262"/>
        <v>68.993760390459357</v>
      </c>
      <c r="DE114">
        <f t="shared" si="262"/>
        <v>48.637637154440313</v>
      </c>
      <c r="DF114">
        <f t="shared" si="262"/>
        <v>87.542840317756912</v>
      </c>
      <c r="DG114">
        <f t="shared" si="262"/>
        <v>36.97617428019214</v>
      </c>
      <c r="DH114">
        <f t="shared" si="262"/>
        <v>25.00557982626492</v>
      </c>
      <c r="DI114">
        <f t="shared" si="262"/>
        <v>93.775207693072005</v>
      </c>
      <c r="DJ114">
        <f t="shared" si="262"/>
        <v>110.36174156363681</v>
      </c>
      <c r="DK114">
        <f t="shared" si="262"/>
        <v>111.79117959419789</v>
      </c>
      <c r="DL114">
        <f t="shared" si="262"/>
        <v>113.23313237937462</v>
      </c>
      <c r="DM114">
        <f t="shared" si="262"/>
        <v>124.61656625056528</v>
      </c>
      <c r="DN114">
        <f t="shared" si="262"/>
        <v>131.18233633227925</v>
      </c>
      <c r="DO114">
        <f t="shared" si="262"/>
        <v>126.51783326507301</v>
      </c>
      <c r="DP114">
        <f t="shared" si="262"/>
        <v>117.03139989833628</v>
      </c>
      <c r="DQ114">
        <f t="shared" si="262"/>
        <v>122.08117741808114</v>
      </c>
      <c r="DR114">
        <f t="shared" si="262"/>
        <v>129.76499036510853</v>
      </c>
      <c r="DS114">
        <f t="shared" si="262"/>
        <v>121.47984261878037</v>
      </c>
      <c r="DT114">
        <f t="shared" si="262"/>
        <v>119.46060577377168</v>
      </c>
      <c r="DU114">
        <f t="shared" si="262"/>
        <v>170.94612621675276</v>
      </c>
      <c r="DV114">
        <f t="shared" si="262"/>
        <v>111.08189569825174</v>
      </c>
      <c r="DW114">
        <f t="shared" si="262"/>
        <v>117.76897725428518</v>
      </c>
      <c r="DX114">
        <f t="shared" si="262"/>
        <v>87.926705507262454</v>
      </c>
      <c r="DY114">
        <f t="shared" si="262"/>
        <v>104.54030075465785</v>
      </c>
      <c r="DZ114">
        <f t="shared" si="262"/>
        <v>108.60789941080225</v>
      </c>
      <c r="EA114">
        <f t="shared" si="262"/>
        <v>108.76475461594983</v>
      </c>
      <c r="EB114">
        <f t="shared" si="262"/>
        <v>104.35963084227016</v>
      </c>
      <c r="EC114">
        <f t="shared" ref="EC114:GN114" si="263">_xlfn.FORECAST.ETS($A$114,EC3:EC62,$A$3:$A$62)</f>
        <v>111.04785193162368</v>
      </c>
      <c r="ED114">
        <f t="shared" si="263"/>
        <v>100.25615539165696</v>
      </c>
      <c r="EE114">
        <f t="shared" si="263"/>
        <v>102.03444716958533</v>
      </c>
      <c r="EF114">
        <f t="shared" si="263"/>
        <v>82.34043199216859</v>
      </c>
      <c r="EG114">
        <f t="shared" si="263"/>
        <v>120.13761826384336</v>
      </c>
      <c r="EH114">
        <f t="shared" si="263"/>
        <v>53.657597735905995</v>
      </c>
      <c r="EI114">
        <f t="shared" si="263"/>
        <v>102.61666194323638</v>
      </c>
      <c r="EJ114">
        <f t="shared" si="263"/>
        <v>93.115409172438007</v>
      </c>
      <c r="EK114">
        <f t="shared" si="263"/>
        <v>105.15067553591258</v>
      </c>
      <c r="EL114">
        <f t="shared" si="263"/>
        <v>106.8934062219772</v>
      </c>
      <c r="EM114">
        <f t="shared" si="263"/>
        <v>126.47597106535513</v>
      </c>
      <c r="EN114">
        <f t="shared" si="263"/>
        <v>106.04395540388369</v>
      </c>
      <c r="EO114">
        <f t="shared" si="263"/>
        <v>86.315487879897617</v>
      </c>
      <c r="EP114">
        <f t="shared" si="263"/>
        <v>100.54478093971123</v>
      </c>
      <c r="EQ114">
        <f t="shared" si="263"/>
        <v>103.63360524846082</v>
      </c>
      <c r="ER114">
        <f t="shared" si="263"/>
        <v>49.63191229270187</v>
      </c>
      <c r="ES114">
        <f t="shared" si="263"/>
        <v>111.61841639171699</v>
      </c>
      <c r="ET114">
        <f t="shared" si="263"/>
        <v>95.120179413764816</v>
      </c>
      <c r="EU114">
        <f t="shared" si="263"/>
        <v>118.66207813057515</v>
      </c>
      <c r="EV114">
        <f t="shared" si="263"/>
        <v>116.76416760377074</v>
      </c>
      <c r="EW114">
        <f t="shared" si="263"/>
        <v>83.133204198479802</v>
      </c>
      <c r="EX114">
        <f t="shared" si="263"/>
        <v>55.295722470753532</v>
      </c>
      <c r="EY114">
        <f t="shared" si="263"/>
        <v>120.96896105660853</v>
      </c>
      <c r="EZ114">
        <f t="shared" si="263"/>
        <v>121.08445901263991</v>
      </c>
      <c r="FA114">
        <f t="shared" si="263"/>
        <v>125.40710554255755</v>
      </c>
      <c r="FB114">
        <f t="shared" si="263"/>
        <v>112.96944745770925</v>
      </c>
      <c r="FC114">
        <f t="shared" si="263"/>
        <v>120.98609970388057</v>
      </c>
      <c r="FD114">
        <f t="shared" si="263"/>
        <v>117.63488440388373</v>
      </c>
      <c r="FE114">
        <f t="shared" si="263"/>
        <v>121.32979615617739</v>
      </c>
      <c r="FF114">
        <f t="shared" si="263"/>
        <v>117.67687917918886</v>
      </c>
      <c r="FG114">
        <f t="shared" si="263"/>
        <v>111.46097691531922</v>
      </c>
      <c r="FH114">
        <f t="shared" si="263"/>
        <v>118.19438179839125</v>
      </c>
      <c r="FI114">
        <f t="shared" si="263"/>
        <v>118.66475183818638</v>
      </c>
      <c r="FJ114">
        <f t="shared" si="263"/>
        <v>124.85822451910514</v>
      </c>
      <c r="FK114">
        <f t="shared" si="263"/>
        <v>123.55428866953443</v>
      </c>
      <c r="FL114">
        <f t="shared" si="263"/>
        <v>124.09137583892691</v>
      </c>
      <c r="FM114">
        <f t="shared" si="263"/>
        <v>116.57892520317819</v>
      </c>
      <c r="FN114">
        <f t="shared" si="263"/>
        <v>122.05924184881232</v>
      </c>
      <c r="FO114">
        <f t="shared" si="263"/>
        <v>127.3791225321383</v>
      </c>
      <c r="FP114">
        <f t="shared" si="263"/>
        <v>123.45559611440989</v>
      </c>
      <c r="FQ114">
        <f t="shared" si="263"/>
        <v>132.16129847324135</v>
      </c>
      <c r="FR114">
        <f t="shared" si="263"/>
        <v>127.28746210817708</v>
      </c>
      <c r="FS114">
        <f t="shared" si="263"/>
        <v>114.9355213131559</v>
      </c>
      <c r="FT114">
        <f t="shared" si="263"/>
        <v>113.22016682994153</v>
      </c>
      <c r="FU114">
        <f t="shared" si="263"/>
        <v>131.58582700542598</v>
      </c>
      <c r="FV114">
        <f t="shared" si="263"/>
        <v>104.14162479200786</v>
      </c>
      <c r="FW114">
        <f t="shared" si="263"/>
        <v>114.91015100015329</v>
      </c>
      <c r="FX114">
        <f t="shared" si="263"/>
        <v>115.34476277564994</v>
      </c>
      <c r="FY114">
        <f t="shared" si="263"/>
        <v>120.31676378085274</v>
      </c>
      <c r="FZ114">
        <f t="shared" si="263"/>
        <v>118.996199306031</v>
      </c>
      <c r="GA114">
        <f t="shared" si="263"/>
        <v>116.30688309161118</v>
      </c>
      <c r="GB114">
        <f t="shared" si="263"/>
        <v>116.13441454080692</v>
      </c>
      <c r="GC114">
        <f t="shared" si="263"/>
        <v>116.18118232205238</v>
      </c>
      <c r="GD114">
        <f t="shared" si="263"/>
        <v>108.21601129025528</v>
      </c>
      <c r="GE114">
        <f t="shared" si="263"/>
        <v>105.07570640728308</v>
      </c>
      <c r="GF114">
        <f t="shared" si="263"/>
        <v>100.77716297361191</v>
      </c>
      <c r="GG114">
        <f t="shared" si="263"/>
        <v>61.869646259464332</v>
      </c>
      <c r="GH114">
        <f t="shared" si="263"/>
        <v>97.851666858341773</v>
      </c>
      <c r="GI114">
        <f t="shared" si="263"/>
        <v>108.03154700574763</v>
      </c>
      <c r="GJ114">
        <f t="shared" si="263"/>
        <v>124.08599135417337</v>
      </c>
      <c r="GK114">
        <f t="shared" si="263"/>
        <v>110.03441009456975</v>
      </c>
      <c r="GL114">
        <f t="shared" si="263"/>
        <v>119.52658178436543</v>
      </c>
      <c r="GM114">
        <f t="shared" si="263"/>
        <v>97.170751683614967</v>
      </c>
      <c r="GN114">
        <f t="shared" si="263"/>
        <v>163.88671047536448</v>
      </c>
      <c r="GO114">
        <f t="shared" ref="GO114:IZ114" si="264">_xlfn.FORECAST.ETS($A$114,GO3:GO62,$A$3:$A$62)</f>
        <v>107.90164787604314</v>
      </c>
      <c r="GP114">
        <f t="shared" si="264"/>
        <v>115.0078555834825</v>
      </c>
      <c r="GQ114">
        <f t="shared" si="264"/>
        <v>117.9917263286673</v>
      </c>
      <c r="GR114">
        <f t="shared" si="264"/>
        <v>124.8104464166303</v>
      </c>
      <c r="GS114">
        <f t="shared" si="264"/>
        <v>118.77374116947168</v>
      </c>
      <c r="GT114">
        <f t="shared" si="264"/>
        <v>118.52829567108776</v>
      </c>
      <c r="GU114">
        <f t="shared" si="264"/>
        <v>112.06429823009103</v>
      </c>
      <c r="GV114">
        <f t="shared" si="264"/>
        <v>111.74180096976346</v>
      </c>
      <c r="GW114">
        <f t="shared" si="264"/>
        <v>102.83981638653718</v>
      </c>
      <c r="GX114">
        <f t="shared" si="264"/>
        <v>128.59071232455113</v>
      </c>
      <c r="GY114">
        <f t="shared" si="264"/>
        <v>111.58024212816098</v>
      </c>
      <c r="GZ114">
        <f t="shared" si="264"/>
        <v>104.27752344741025</v>
      </c>
      <c r="HA114">
        <f t="shared" si="264"/>
        <v>110.69889527383535</v>
      </c>
      <c r="HB114">
        <f t="shared" si="264"/>
        <v>28.20931441915949</v>
      </c>
      <c r="HC114">
        <f t="shared" si="264"/>
        <v>110.02286369109191</v>
      </c>
      <c r="HD114">
        <f t="shared" si="264"/>
        <v>43.58117437151968</v>
      </c>
      <c r="HE114">
        <f t="shared" si="264"/>
        <v>85.151880690910858</v>
      </c>
      <c r="HF114">
        <f t="shared" si="264"/>
        <v>100.05155525837668</v>
      </c>
      <c r="HG114">
        <f t="shared" si="264"/>
        <v>101.24284201491403</v>
      </c>
      <c r="HH114">
        <f t="shared" si="264"/>
        <v>102.38382725992604</v>
      </c>
      <c r="HI114">
        <f t="shared" si="264"/>
        <v>78.176351888335148</v>
      </c>
      <c r="HJ114">
        <f t="shared" si="264"/>
        <v>24.915554500857109</v>
      </c>
      <c r="HK114">
        <f t="shared" si="264"/>
        <v>-9.4998672035173382</v>
      </c>
      <c r="HL114">
        <f t="shared" si="264"/>
        <v>79.049164177160961</v>
      </c>
      <c r="HM114">
        <f t="shared" si="264"/>
        <v>82.217777066196305</v>
      </c>
      <c r="HN114">
        <f t="shared" si="264"/>
        <v>64.704883172768575</v>
      </c>
      <c r="HO114">
        <f t="shared" si="264"/>
        <v>67.363750858153551</v>
      </c>
      <c r="HP114">
        <f t="shared" si="264"/>
        <v>101.99965509950599</v>
      </c>
      <c r="HQ114">
        <f t="shared" si="264"/>
        <v>99.751715936860862</v>
      </c>
      <c r="HR114">
        <f t="shared" si="264"/>
        <v>50.546097101481521</v>
      </c>
      <c r="HS114">
        <f t="shared" si="264"/>
        <v>102.80886899895222</v>
      </c>
      <c r="HT114">
        <f t="shared" si="264"/>
        <v>107.52954870427953</v>
      </c>
      <c r="HU114">
        <f t="shared" si="264"/>
        <v>130.38041186091712</v>
      </c>
      <c r="HV114">
        <f t="shared" si="264"/>
        <v>127.57809034044874</v>
      </c>
      <c r="HW114">
        <f t="shared" si="264"/>
        <v>113.21533946679588</v>
      </c>
      <c r="HX114">
        <f t="shared" si="264"/>
        <v>125.58296184954834</v>
      </c>
      <c r="HY114">
        <f t="shared" si="264"/>
        <v>105.28844107751702</v>
      </c>
      <c r="HZ114">
        <f t="shared" si="264"/>
        <v>115.30660365762493</v>
      </c>
      <c r="IA114">
        <f t="shared" si="264"/>
        <v>115.00725414132216</v>
      </c>
      <c r="IB114">
        <f t="shared" si="264"/>
        <v>102.15932147288375</v>
      </c>
      <c r="IC114">
        <f t="shared" si="264"/>
        <v>105.64411750070069</v>
      </c>
      <c r="ID114">
        <f t="shared" si="264"/>
        <v>118.87779450549317</v>
      </c>
      <c r="IE114">
        <f t="shared" si="264"/>
        <v>105.2708664472362</v>
      </c>
      <c r="IF114">
        <f t="shared" si="264"/>
        <v>118.11185275515265</v>
      </c>
      <c r="IG114">
        <f t="shared" si="264"/>
        <v>105.98054816841926</v>
      </c>
      <c r="IH114">
        <f t="shared" si="264"/>
        <v>115.27619005786693</v>
      </c>
      <c r="II114">
        <f t="shared" si="264"/>
        <v>124.86893012773226</v>
      </c>
      <c r="IJ114">
        <f t="shared" si="264"/>
        <v>145.32865496588539</v>
      </c>
      <c r="IK114">
        <f t="shared" si="264"/>
        <v>105.45331827157496</v>
      </c>
      <c r="IL114">
        <f t="shared" si="264"/>
        <v>146.45994297164592</v>
      </c>
      <c r="IM114">
        <f t="shared" si="264"/>
        <v>105.85113061341089</v>
      </c>
      <c r="IN114">
        <f t="shared" si="264"/>
        <v>114.47923818429243</v>
      </c>
      <c r="IO114">
        <f t="shared" si="264"/>
        <v>101.4385357641102</v>
      </c>
      <c r="IP114">
        <f t="shared" si="264"/>
        <v>109.20988157924467</v>
      </c>
      <c r="IQ114">
        <f t="shared" si="264"/>
        <v>116.04366702204049</v>
      </c>
      <c r="IR114">
        <f t="shared" si="264"/>
        <v>123.39837036434551</v>
      </c>
      <c r="IS114">
        <f t="shared" si="264"/>
        <v>118.56258364249103</v>
      </c>
      <c r="IT114">
        <f t="shared" si="264"/>
        <v>118.5721819634644</v>
      </c>
      <c r="IU114">
        <f t="shared" si="264"/>
        <v>135.5864423612046</v>
      </c>
      <c r="IV114">
        <f t="shared" si="264"/>
        <v>119.09493132181092</v>
      </c>
      <c r="IW114">
        <f t="shared" si="264"/>
        <v>122.34120936337213</v>
      </c>
      <c r="IX114">
        <f t="shared" si="264"/>
        <v>118.16433950992837</v>
      </c>
      <c r="IY114">
        <f t="shared" si="264"/>
        <v>113.36454170125998</v>
      </c>
      <c r="IZ114">
        <f t="shared" si="264"/>
        <v>123.68363812311289</v>
      </c>
      <c r="JA114">
        <f t="shared" ref="JA114:KR114" si="265">_xlfn.FORECAST.ETS($A$114,JA3:JA62,$A$3:$A$62)</f>
        <v>127.34011877216911</v>
      </c>
      <c r="JB114">
        <f t="shared" si="265"/>
        <v>124.54586770672366</v>
      </c>
      <c r="JC114">
        <f t="shared" si="265"/>
        <v>120.89229975213858</v>
      </c>
      <c r="JD114">
        <f t="shared" si="265"/>
        <v>118.90511836456967</v>
      </c>
      <c r="JE114">
        <f t="shared" si="265"/>
        <v>135.78486619297382</v>
      </c>
      <c r="JF114">
        <f t="shared" si="265"/>
        <v>114.44349247080389</v>
      </c>
      <c r="JG114">
        <f t="shared" si="265"/>
        <v>123.39528135077694</v>
      </c>
      <c r="JH114">
        <f t="shared" si="265"/>
        <v>113.48020738862427</v>
      </c>
      <c r="JI114">
        <f t="shared" si="265"/>
        <v>122.057438231432</v>
      </c>
      <c r="JJ114">
        <f t="shared" si="265"/>
        <v>105.57734282787206</v>
      </c>
      <c r="JK114">
        <f t="shared" si="265"/>
        <v>122.67562600578155</v>
      </c>
      <c r="JL114">
        <f t="shared" si="265"/>
        <v>114.23331101230062</v>
      </c>
      <c r="JM114">
        <f t="shared" si="265"/>
        <v>120.69092201267443</v>
      </c>
      <c r="JN114">
        <f t="shared" si="265"/>
        <v>118.97944705327706</v>
      </c>
      <c r="JO114">
        <f t="shared" si="265"/>
        <v>109.11163909929783</v>
      </c>
      <c r="JP114">
        <f t="shared" si="265"/>
        <v>131.27940091633292</v>
      </c>
      <c r="JQ114">
        <f t="shared" si="265"/>
        <v>103.37540153019408</v>
      </c>
      <c r="JR114">
        <f t="shared" si="265"/>
        <v>99.716684772104685</v>
      </c>
      <c r="JS114">
        <f t="shared" si="265"/>
        <v>116.34760761939481</v>
      </c>
      <c r="JT114">
        <f t="shared" si="265"/>
        <v>131.39353410053297</v>
      </c>
      <c r="JU114">
        <f t="shared" si="265"/>
        <v>128.65721619203111</v>
      </c>
      <c r="JV114">
        <f t="shared" si="265"/>
        <v>125.77137906742294</v>
      </c>
      <c r="JW114">
        <f t="shared" si="265"/>
        <v>133.52564759464047</v>
      </c>
      <c r="JX114">
        <f t="shared" si="265"/>
        <v>107.19924516598678</v>
      </c>
      <c r="JY114">
        <f t="shared" si="265"/>
        <v>123.50492308382701</v>
      </c>
      <c r="JZ114">
        <f t="shared" si="265"/>
        <v>120.74154066239421</v>
      </c>
      <c r="KA114">
        <f t="shared" si="265"/>
        <v>120.93302361244443</v>
      </c>
      <c r="KB114">
        <f t="shared" si="265"/>
        <v>105.32948981688968</v>
      </c>
      <c r="KC114">
        <f t="shared" si="265"/>
        <v>122.3889232270094</v>
      </c>
      <c r="KD114">
        <f t="shared" si="265"/>
        <v>106.42010621020533</v>
      </c>
      <c r="KE114">
        <f t="shared" si="265"/>
        <v>93.830529527163321</v>
      </c>
      <c r="KF114">
        <f t="shared" si="265"/>
        <v>67.482942254781406</v>
      </c>
      <c r="KG114">
        <f t="shared" si="265"/>
        <v>102.67770685869731</v>
      </c>
      <c r="KH114">
        <f t="shared" si="265"/>
        <v>92.698578967087286</v>
      </c>
      <c r="KI114">
        <f t="shared" si="265"/>
        <v>119.08260015596804</v>
      </c>
      <c r="KJ114">
        <f t="shared" si="265"/>
        <v>119.30558162237637</v>
      </c>
      <c r="KK114">
        <f t="shared" si="265"/>
        <v>100</v>
      </c>
      <c r="KL114">
        <f t="shared" si="265"/>
        <v>113.36843529705671</v>
      </c>
      <c r="KM114">
        <f t="shared" si="265"/>
        <v>109.28806706600052</v>
      </c>
      <c r="KN114">
        <f t="shared" si="265"/>
        <v>116.93283976494219</v>
      </c>
      <c r="KO114">
        <f t="shared" si="265"/>
        <v>124.86588508615185</v>
      </c>
      <c r="KP114">
        <f t="shared" si="265"/>
        <v>115.20665572743049</v>
      </c>
      <c r="KQ114">
        <f t="shared" si="265"/>
        <v>126.77422132979353</v>
      </c>
      <c r="KR114">
        <f t="shared" si="265"/>
        <v>136.61025064079993</v>
      </c>
      <c r="KS114">
        <f t="shared" si="14"/>
        <v>110.13584704935921</v>
      </c>
    </row>
    <row r="115" spans="1:305" x14ac:dyDescent="0.2">
      <c r="A115" s="66">
        <v>45054</v>
      </c>
      <c r="B115">
        <f t="shared" si="170"/>
        <v>123.08441667153224</v>
      </c>
      <c r="C115">
        <f t="shared" si="8"/>
        <v>110.15078444037259</v>
      </c>
      <c r="D115">
        <f>_xlfn.FORECAST.ETS($A$115,D3:D62,$A$3:$A$62)</f>
        <v>115.60842484591632</v>
      </c>
      <c r="E115">
        <f t="shared" ref="E115:BP115" si="266">_xlfn.FORECAST.ETS($A$115,E3:E62,$A$3:$A$62)</f>
        <v>119.70572698546403</v>
      </c>
      <c r="F115">
        <f t="shared" si="266"/>
        <v>102.79563996313749</v>
      </c>
      <c r="G115">
        <f t="shared" si="266"/>
        <v>116.00326666683677</v>
      </c>
      <c r="H115">
        <f t="shared" si="266"/>
        <v>116.74035556641246</v>
      </c>
      <c r="I115">
        <f t="shared" si="266"/>
        <v>115.57552262844922</v>
      </c>
      <c r="J115">
        <f t="shared" si="266"/>
        <v>117.13477285962612</v>
      </c>
      <c r="K115">
        <f t="shared" si="266"/>
        <v>109.60079774777338</v>
      </c>
      <c r="L115">
        <f t="shared" si="266"/>
        <v>98.824197931834604</v>
      </c>
      <c r="M115">
        <f t="shared" si="266"/>
        <v>128.55515081123517</v>
      </c>
      <c r="N115">
        <f t="shared" si="266"/>
        <v>97.011306279275118</v>
      </c>
      <c r="O115">
        <f t="shared" si="266"/>
        <v>109.71242720464835</v>
      </c>
      <c r="P115">
        <f t="shared" si="266"/>
        <v>142.74696336925578</v>
      </c>
      <c r="Q115">
        <f t="shared" si="266"/>
        <v>122.30652633626332</v>
      </c>
      <c r="R115">
        <f t="shared" si="266"/>
        <v>93.745087302071738</v>
      </c>
      <c r="S115">
        <f t="shared" si="266"/>
        <v>92.600558361382383</v>
      </c>
      <c r="T115">
        <f t="shared" si="266"/>
        <v>112.2098993223307</v>
      </c>
      <c r="U115">
        <f t="shared" si="266"/>
        <v>114.40717415301579</v>
      </c>
      <c r="V115">
        <f t="shared" si="266"/>
        <v>99.272328457799745</v>
      </c>
      <c r="W115">
        <f t="shared" si="266"/>
        <v>105.77803171814138</v>
      </c>
      <c r="X115">
        <f t="shared" si="266"/>
        <v>119.04193861296496</v>
      </c>
      <c r="Y115">
        <f t="shared" si="266"/>
        <v>111.77876702521633</v>
      </c>
      <c r="Z115">
        <f t="shared" si="266"/>
        <v>106.62681261743887</v>
      </c>
      <c r="AA115">
        <f t="shared" si="266"/>
        <v>95.731362199248736</v>
      </c>
      <c r="AB115">
        <f t="shared" si="266"/>
        <v>152.72416719577461</v>
      </c>
      <c r="AC115">
        <f t="shared" si="266"/>
        <v>124.67924586546692</v>
      </c>
      <c r="AD115">
        <f t="shared" si="266"/>
        <v>105.3357164993858</v>
      </c>
      <c r="AE115">
        <f t="shared" si="266"/>
        <v>102.58878517242373</v>
      </c>
      <c r="AF115">
        <f t="shared" si="266"/>
        <v>114.77675434925038</v>
      </c>
      <c r="AG115">
        <f t="shared" si="266"/>
        <v>102.24646528103268</v>
      </c>
      <c r="AH115">
        <f t="shared" si="266"/>
        <v>127.55107789197911</v>
      </c>
      <c r="AI115">
        <f t="shared" si="266"/>
        <v>107.9971115531399</v>
      </c>
      <c r="AJ115">
        <f t="shared" si="266"/>
        <v>104.90053622247383</v>
      </c>
      <c r="AK115">
        <f t="shared" si="266"/>
        <v>110.07041129651465</v>
      </c>
      <c r="AL115">
        <f t="shared" si="266"/>
        <v>118.5733896616586</v>
      </c>
      <c r="AM115">
        <f t="shared" si="266"/>
        <v>130.19699465629424</v>
      </c>
      <c r="AN115">
        <f t="shared" si="266"/>
        <v>122.16731287724969</v>
      </c>
      <c r="AO115">
        <f t="shared" si="266"/>
        <v>148.91548668698326</v>
      </c>
      <c r="AP115">
        <f t="shared" si="266"/>
        <v>125.2496122502632</v>
      </c>
      <c r="AQ115">
        <f t="shared" si="266"/>
        <v>114.15117144412132</v>
      </c>
      <c r="AR115">
        <f t="shared" si="266"/>
        <v>120.61525692708271</v>
      </c>
      <c r="AS115">
        <f t="shared" si="266"/>
        <v>107.4448144558873</v>
      </c>
      <c r="AT115">
        <f t="shared" si="266"/>
        <v>167.79439337663581</v>
      </c>
      <c r="AU115">
        <f t="shared" si="266"/>
        <v>124.77311811466159</v>
      </c>
      <c r="AV115">
        <f t="shared" si="266"/>
        <v>119.82861785549782</v>
      </c>
      <c r="AW115">
        <f t="shared" si="266"/>
        <v>114.83113891785162</v>
      </c>
      <c r="AX115">
        <f t="shared" si="266"/>
        <v>114.63948668530116</v>
      </c>
      <c r="AY115">
        <f t="shared" si="266"/>
        <v>124.95499635390371</v>
      </c>
      <c r="AZ115">
        <f t="shared" si="266"/>
        <v>114.68434199759982</v>
      </c>
      <c r="BA115">
        <f t="shared" si="266"/>
        <v>157.53323332062882</v>
      </c>
      <c r="BB115">
        <f t="shared" si="266"/>
        <v>102.61978158645381</v>
      </c>
      <c r="BC115">
        <f t="shared" si="266"/>
        <v>122.00959405404487</v>
      </c>
      <c r="BD115">
        <f t="shared" si="266"/>
        <v>100.03460976732305</v>
      </c>
      <c r="BE115">
        <f t="shared" si="266"/>
        <v>113.39476159517594</v>
      </c>
      <c r="BF115">
        <f t="shared" si="266"/>
        <v>134.67791863661594</v>
      </c>
      <c r="BG115">
        <f t="shared" si="266"/>
        <v>120.9618081220555</v>
      </c>
      <c r="BH115">
        <f t="shared" si="266"/>
        <v>123.88020991816578</v>
      </c>
      <c r="BI115">
        <f t="shared" si="266"/>
        <v>104.80507078825318</v>
      </c>
      <c r="BJ115">
        <f t="shared" si="266"/>
        <v>119.85815478246712</v>
      </c>
      <c r="BK115">
        <f t="shared" si="266"/>
        <v>117.901023049345</v>
      </c>
      <c r="BL115">
        <f t="shared" si="266"/>
        <v>124.09603493348554</v>
      </c>
      <c r="BM115">
        <f t="shared" si="266"/>
        <v>122.52315850278971</v>
      </c>
      <c r="BN115">
        <f t="shared" si="266"/>
        <v>130.84796267545215</v>
      </c>
      <c r="BO115">
        <f t="shared" si="266"/>
        <v>101.2836434314748</v>
      </c>
      <c r="BP115">
        <f t="shared" si="266"/>
        <v>93.185935278324294</v>
      </c>
      <c r="BQ115">
        <f t="shared" ref="BQ115:EB115" si="267">_xlfn.FORECAST.ETS($A$115,BQ3:BQ62,$A$3:$A$62)</f>
        <v>100.84063498693364</v>
      </c>
      <c r="BR115">
        <f t="shared" si="267"/>
        <v>116.92125587504323</v>
      </c>
      <c r="BS115">
        <f t="shared" si="267"/>
        <v>120.54581929560533</v>
      </c>
      <c r="BT115">
        <f t="shared" si="267"/>
        <v>104.8474544904533</v>
      </c>
      <c r="BU115">
        <f t="shared" si="267"/>
        <v>106.57900622701987</v>
      </c>
      <c r="BV115">
        <f t="shared" si="267"/>
        <v>125.71667039084443</v>
      </c>
      <c r="BW115">
        <f t="shared" si="267"/>
        <v>99.280310832212152</v>
      </c>
      <c r="BX115">
        <f t="shared" si="267"/>
        <v>117.37224293010618</v>
      </c>
      <c r="BY115">
        <f t="shared" si="267"/>
        <v>136.64663073476393</v>
      </c>
      <c r="BZ115">
        <f t="shared" si="267"/>
        <v>114.71286935241257</v>
      </c>
      <c r="CA115">
        <f t="shared" si="267"/>
        <v>114.86322835990975</v>
      </c>
      <c r="CB115">
        <f t="shared" si="267"/>
        <v>110.37616848248651</v>
      </c>
      <c r="CC115">
        <f t="shared" si="267"/>
        <v>109.25243487624218</v>
      </c>
      <c r="CD115">
        <f t="shared" si="267"/>
        <v>126.90356946307375</v>
      </c>
      <c r="CE115">
        <f t="shared" si="267"/>
        <v>108.57303606789502</v>
      </c>
      <c r="CF115">
        <f t="shared" si="267"/>
        <v>69.826279587023521</v>
      </c>
      <c r="CG115">
        <f t="shared" si="267"/>
        <v>107.36830212563291</v>
      </c>
      <c r="CH115">
        <f t="shared" si="267"/>
        <v>108.14350530559273</v>
      </c>
      <c r="CI115">
        <f t="shared" si="267"/>
        <v>64.050709787400223</v>
      </c>
      <c r="CJ115">
        <f t="shared" si="267"/>
        <v>95.356952152498394</v>
      </c>
      <c r="CK115">
        <f t="shared" si="267"/>
        <v>88.365055904390118</v>
      </c>
      <c r="CL115">
        <f t="shared" si="267"/>
        <v>109.95511965672117</v>
      </c>
      <c r="CM115">
        <f t="shared" si="267"/>
        <v>45.146203324307763</v>
      </c>
      <c r="CN115">
        <f t="shared" si="267"/>
        <v>51.376031246396799</v>
      </c>
      <c r="CO115">
        <f t="shared" si="267"/>
        <v>49.045757328116423</v>
      </c>
      <c r="CP115">
        <f t="shared" si="267"/>
        <v>41.491743817926832</v>
      </c>
      <c r="CQ115">
        <f t="shared" si="267"/>
        <v>105.64190399201107</v>
      </c>
      <c r="CR115">
        <f t="shared" si="267"/>
        <v>58.445530401193842</v>
      </c>
      <c r="CS115">
        <f t="shared" si="267"/>
        <v>76.415913004116049</v>
      </c>
      <c r="CT115">
        <f t="shared" si="267"/>
        <v>25.549095310717615</v>
      </c>
      <c r="CU115">
        <f t="shared" si="267"/>
        <v>58.374522290440297</v>
      </c>
      <c r="CV115">
        <f t="shared" si="267"/>
        <v>104.02951706510989</v>
      </c>
      <c r="CW115">
        <f t="shared" si="267"/>
        <v>13.833401622085844</v>
      </c>
      <c r="CX115">
        <f t="shared" si="267"/>
        <v>102.3825134381302</v>
      </c>
      <c r="CY115">
        <f t="shared" si="267"/>
        <v>124.26625739179096</v>
      </c>
      <c r="CZ115">
        <f t="shared" si="267"/>
        <v>97.197361675384968</v>
      </c>
      <c r="DA115">
        <f t="shared" si="267"/>
        <v>127.45173715650206</v>
      </c>
      <c r="DB115">
        <f t="shared" si="267"/>
        <v>81.109088478720366</v>
      </c>
      <c r="DC115">
        <f t="shared" si="267"/>
        <v>57.668070916710427</v>
      </c>
      <c r="DD115">
        <f t="shared" si="267"/>
        <v>68.475466819253626</v>
      </c>
      <c r="DE115">
        <f t="shared" si="267"/>
        <v>47.709762762868898</v>
      </c>
      <c r="DF115">
        <f t="shared" si="267"/>
        <v>87.343178367977771</v>
      </c>
      <c r="DG115">
        <f t="shared" si="267"/>
        <v>35.915663864606252</v>
      </c>
      <c r="DH115">
        <f t="shared" si="267"/>
        <v>23.611556772086274</v>
      </c>
      <c r="DI115">
        <f t="shared" si="267"/>
        <v>93.681414717014491</v>
      </c>
      <c r="DJ115">
        <f t="shared" si="267"/>
        <v>110.52884465253008</v>
      </c>
      <c r="DK115">
        <f t="shared" si="267"/>
        <v>111.92773819978035</v>
      </c>
      <c r="DL115">
        <f t="shared" si="267"/>
        <v>113.44632589854999</v>
      </c>
      <c r="DM115">
        <f t="shared" si="267"/>
        <v>125.08481005651782</v>
      </c>
      <c r="DN115">
        <f t="shared" si="267"/>
        <v>131.71917191156777</v>
      </c>
      <c r="DO115">
        <f t="shared" si="267"/>
        <v>126.98136624539808</v>
      </c>
      <c r="DP115">
        <f t="shared" si="267"/>
        <v>117.31151019265414</v>
      </c>
      <c r="DQ115">
        <f t="shared" si="267"/>
        <v>121.94139462735858</v>
      </c>
      <c r="DR115">
        <f t="shared" si="267"/>
        <v>130.26920424405623</v>
      </c>
      <c r="DS115">
        <f t="shared" si="267"/>
        <v>121.86675375550226</v>
      </c>
      <c r="DT115">
        <f t="shared" si="267"/>
        <v>119.88746807221699</v>
      </c>
      <c r="DU115">
        <f t="shared" si="267"/>
        <v>172.1491975494539</v>
      </c>
      <c r="DV115">
        <f t="shared" si="267"/>
        <v>111.26343385312337</v>
      </c>
      <c r="DW115">
        <f t="shared" si="267"/>
        <v>118.09931161375259</v>
      </c>
      <c r="DX115">
        <f t="shared" si="267"/>
        <v>87.687148900616705</v>
      </c>
      <c r="DY115">
        <f t="shared" si="267"/>
        <v>105.17738213308189</v>
      </c>
      <c r="DZ115">
        <f t="shared" si="267"/>
        <v>110.70915377936221</v>
      </c>
      <c r="EA115">
        <f t="shared" si="267"/>
        <v>108.94803487860246</v>
      </c>
      <c r="EB115">
        <f t="shared" si="267"/>
        <v>104.44023757096676</v>
      </c>
      <c r="EC115">
        <f t="shared" ref="EC115:GN115" si="268">_xlfn.FORECAST.ETS($A$115,EC3:EC62,$A$3:$A$62)</f>
        <v>111.28471343262021</v>
      </c>
      <c r="ED115">
        <f t="shared" si="268"/>
        <v>100.276948606659</v>
      </c>
      <c r="EE115">
        <f t="shared" si="268"/>
        <v>101.94719842686169</v>
      </c>
      <c r="EF115">
        <f t="shared" si="268"/>
        <v>81.990428021925979</v>
      </c>
      <c r="EG115">
        <f t="shared" si="268"/>
        <v>120.49190020085292</v>
      </c>
      <c r="EH115">
        <f t="shared" si="268"/>
        <v>52.867847572337212</v>
      </c>
      <c r="EI115">
        <f t="shared" si="268"/>
        <v>102.69712025001736</v>
      </c>
      <c r="EJ115">
        <f t="shared" si="268"/>
        <v>93.038784964827002</v>
      </c>
      <c r="EK115">
        <f t="shared" si="268"/>
        <v>105.22749672879361</v>
      </c>
      <c r="EL115">
        <f t="shared" si="268"/>
        <v>107.02034634452366</v>
      </c>
      <c r="EM115">
        <f t="shared" si="268"/>
        <v>126.35539992893051</v>
      </c>
      <c r="EN115">
        <f t="shared" si="268"/>
        <v>106.16794656531779</v>
      </c>
      <c r="EO115">
        <f t="shared" si="268"/>
        <v>86.087319312075536</v>
      </c>
      <c r="EP115">
        <f t="shared" si="268"/>
        <v>100.55507596166679</v>
      </c>
      <c r="EQ115">
        <f t="shared" si="268"/>
        <v>103.75265340069255</v>
      </c>
      <c r="ER115">
        <f t="shared" si="268"/>
        <v>48.758799757730621</v>
      </c>
      <c r="ES115">
        <f t="shared" si="268"/>
        <v>111.80691162600669</v>
      </c>
      <c r="ET115">
        <f t="shared" si="268"/>
        <v>95.028421197177479</v>
      </c>
      <c r="EU115">
        <f t="shared" si="268"/>
        <v>119.01620624966888</v>
      </c>
      <c r="EV115">
        <f t="shared" si="268"/>
        <v>117.08858719743777</v>
      </c>
      <c r="EW115">
        <f t="shared" si="268"/>
        <v>82.873374172955081</v>
      </c>
      <c r="EX115">
        <f t="shared" si="268"/>
        <v>54.480068978883409</v>
      </c>
      <c r="EY115">
        <f t="shared" si="268"/>
        <v>121.32344875725376</v>
      </c>
      <c r="EZ115">
        <f t="shared" si="268"/>
        <v>121.47394179850417</v>
      </c>
      <c r="FA115">
        <f t="shared" si="268"/>
        <v>125.84418182583892</v>
      </c>
      <c r="FB115">
        <f t="shared" si="268"/>
        <v>113.26175481576018</v>
      </c>
      <c r="FC115">
        <f t="shared" si="268"/>
        <v>121.44429280914925</v>
      </c>
      <c r="FD115">
        <f t="shared" si="268"/>
        <v>118.06301410648133</v>
      </c>
      <c r="FE115">
        <f t="shared" si="268"/>
        <v>121.72896117761377</v>
      </c>
      <c r="FF115">
        <f t="shared" si="268"/>
        <v>118.00393942847165</v>
      </c>
      <c r="FG115">
        <f t="shared" si="268"/>
        <v>111.65979006748734</v>
      </c>
      <c r="FH115">
        <f t="shared" si="268"/>
        <v>118.51108222057154</v>
      </c>
      <c r="FI115">
        <f t="shared" si="268"/>
        <v>119.00038466779776</v>
      </c>
      <c r="FJ115">
        <f t="shared" si="268"/>
        <v>125.29437009853557</v>
      </c>
      <c r="FK115">
        <f t="shared" si="268"/>
        <v>124.06900366978387</v>
      </c>
      <c r="FL115">
        <f t="shared" si="268"/>
        <v>124.5235499865891</v>
      </c>
      <c r="FM115">
        <f t="shared" si="268"/>
        <v>116.88960726843773</v>
      </c>
      <c r="FN115">
        <f t="shared" si="268"/>
        <v>122.45755089112872</v>
      </c>
      <c r="FO115">
        <f t="shared" si="268"/>
        <v>127.87733608109897</v>
      </c>
      <c r="FP115">
        <f t="shared" si="268"/>
        <v>123.88296355360326</v>
      </c>
      <c r="FQ115">
        <f t="shared" si="268"/>
        <v>132.76195632070318</v>
      </c>
      <c r="FR115">
        <f t="shared" si="268"/>
        <v>127.74879631963967</v>
      </c>
      <c r="FS115">
        <f t="shared" si="268"/>
        <v>115.21162088306372</v>
      </c>
      <c r="FT115">
        <f t="shared" si="268"/>
        <v>113.42936239701326</v>
      </c>
      <c r="FU115">
        <f t="shared" si="268"/>
        <v>132.16905074080205</v>
      </c>
      <c r="FV115">
        <f t="shared" si="268"/>
        <v>104.24849100069028</v>
      </c>
      <c r="FW115">
        <f t="shared" si="268"/>
        <v>115.17005766286202</v>
      </c>
      <c r="FX115">
        <f t="shared" si="268"/>
        <v>115.11635870260324</v>
      </c>
      <c r="FY115">
        <f t="shared" si="268"/>
        <v>120.31275408670945</v>
      </c>
      <c r="FZ115">
        <f t="shared" si="268"/>
        <v>118.8729715455917</v>
      </c>
      <c r="GA115">
        <f t="shared" si="268"/>
        <v>116.2583744940362</v>
      </c>
      <c r="GB115">
        <f t="shared" si="268"/>
        <v>116.13068244339973</v>
      </c>
      <c r="GC115">
        <f t="shared" si="268"/>
        <v>116.19187483226631</v>
      </c>
      <c r="GD115">
        <f t="shared" si="268"/>
        <v>108.36391994851527</v>
      </c>
      <c r="GE115">
        <f t="shared" si="268"/>
        <v>105.15986074302171</v>
      </c>
      <c r="GF115">
        <f t="shared" si="268"/>
        <v>100.81144551626477</v>
      </c>
      <c r="GG115">
        <f t="shared" si="268"/>
        <v>61.212143224248059</v>
      </c>
      <c r="GH115">
        <f t="shared" si="268"/>
        <v>97.815865193417778</v>
      </c>
      <c r="GI115">
        <f t="shared" si="268"/>
        <v>108.2442681468921</v>
      </c>
      <c r="GJ115">
        <f t="shared" si="268"/>
        <v>124.51709452526748</v>
      </c>
      <c r="GK115">
        <f t="shared" si="268"/>
        <v>110.24340284498149</v>
      </c>
      <c r="GL115">
        <f t="shared" si="268"/>
        <v>119.94804535904244</v>
      </c>
      <c r="GM115">
        <f t="shared" si="268"/>
        <v>97.068333085252021</v>
      </c>
      <c r="GN115">
        <f t="shared" si="268"/>
        <v>164.9471254524411</v>
      </c>
      <c r="GO115">
        <f t="shared" ref="GO115:IZ115" si="269">_xlfn.FORECAST.ETS($A$115,GO3:GO62,$A$3:$A$62)</f>
        <v>108.08469421190486</v>
      </c>
      <c r="GP115">
        <f t="shared" si="269"/>
        <v>115.27280359434455</v>
      </c>
      <c r="GQ115">
        <f t="shared" si="269"/>
        <v>118.30311239038934</v>
      </c>
      <c r="GR115">
        <f t="shared" si="269"/>
        <v>125.28373517671298</v>
      </c>
      <c r="GS115">
        <f t="shared" si="269"/>
        <v>118.79608789325486</v>
      </c>
      <c r="GT115">
        <f t="shared" si="269"/>
        <v>118.86093783892467</v>
      </c>
      <c r="GU115">
        <f t="shared" si="269"/>
        <v>112.28466776757953</v>
      </c>
      <c r="GV115">
        <f t="shared" si="269"/>
        <v>111.91696071171108</v>
      </c>
      <c r="GW115">
        <f t="shared" si="269"/>
        <v>102.89149654832781</v>
      </c>
      <c r="GX115">
        <f t="shared" si="269"/>
        <v>128.5280749203003</v>
      </c>
      <c r="GY115">
        <f t="shared" si="269"/>
        <v>111.69846023172933</v>
      </c>
      <c r="GZ115">
        <f t="shared" si="269"/>
        <v>104.35988136396719</v>
      </c>
      <c r="HA115">
        <f t="shared" si="269"/>
        <v>102.31617369592806</v>
      </c>
      <c r="HB115">
        <f t="shared" si="269"/>
        <v>26.90696837564807</v>
      </c>
      <c r="HC115">
        <f t="shared" si="269"/>
        <v>110.16831304717248</v>
      </c>
      <c r="HD115">
        <f t="shared" si="269"/>
        <v>42.563179413760054</v>
      </c>
      <c r="HE115">
        <f t="shared" si="269"/>
        <v>84.907095006090245</v>
      </c>
      <c r="HF115">
        <f t="shared" si="269"/>
        <v>100.05430430470986</v>
      </c>
      <c r="HG115">
        <f t="shared" si="269"/>
        <v>101.26114494063971</v>
      </c>
      <c r="HH115">
        <f t="shared" si="269"/>
        <v>102.43084121363043</v>
      </c>
      <c r="HI115">
        <f t="shared" si="269"/>
        <v>77.854667980867958</v>
      </c>
      <c r="HJ115">
        <f t="shared" si="269"/>
        <v>23.612680414092086</v>
      </c>
      <c r="HK115">
        <f t="shared" si="269"/>
        <v>-11.39360983257693</v>
      </c>
      <c r="HL115">
        <f t="shared" si="269"/>
        <v>78.718339304304209</v>
      </c>
      <c r="HM115">
        <f t="shared" si="269"/>
        <v>82.565918573269954</v>
      </c>
      <c r="HN115">
        <f t="shared" si="269"/>
        <v>64.091714387677001</v>
      </c>
      <c r="HO115">
        <f t="shared" si="269"/>
        <v>66.733254863586296</v>
      </c>
      <c r="HP115">
        <f t="shared" si="269"/>
        <v>102.08766078265484</v>
      </c>
      <c r="HQ115">
        <f t="shared" si="269"/>
        <v>99.771714972291008</v>
      </c>
      <c r="HR115">
        <f t="shared" si="269"/>
        <v>49.640354274348134</v>
      </c>
      <c r="HS115">
        <f t="shared" si="269"/>
        <v>102.89369007426991</v>
      </c>
      <c r="HT115">
        <f t="shared" si="269"/>
        <v>107.50373068790734</v>
      </c>
      <c r="HU115">
        <f t="shared" si="269"/>
        <v>130.95997642041885</v>
      </c>
      <c r="HV115">
        <f t="shared" si="269"/>
        <v>129.32646377861343</v>
      </c>
      <c r="HW115">
        <f t="shared" si="269"/>
        <v>113.4459670439764</v>
      </c>
      <c r="HX115">
        <f t="shared" si="269"/>
        <v>126.04573909970685</v>
      </c>
      <c r="HY115">
        <f t="shared" si="269"/>
        <v>105.38905950247759</v>
      </c>
      <c r="HZ115">
        <f t="shared" si="269"/>
        <v>115.57217456116261</v>
      </c>
      <c r="IA115">
        <f t="shared" si="269"/>
        <v>115.41060491665894</v>
      </c>
      <c r="IB115">
        <f t="shared" si="269"/>
        <v>102.25401076055036</v>
      </c>
      <c r="IC115">
        <f t="shared" si="269"/>
        <v>105.74688615594815</v>
      </c>
      <c r="ID115">
        <f t="shared" si="269"/>
        <v>119.24200112591038</v>
      </c>
      <c r="IE115">
        <f t="shared" si="269"/>
        <v>105.35408331589099</v>
      </c>
      <c r="IF115">
        <f t="shared" si="269"/>
        <v>118.41747338765097</v>
      </c>
      <c r="IG115">
        <f t="shared" si="269"/>
        <v>106.10359446733636</v>
      </c>
      <c r="IH115">
        <f t="shared" si="269"/>
        <v>115.54169602349924</v>
      </c>
      <c r="II115">
        <f t="shared" si="269"/>
        <v>125.28187194662721</v>
      </c>
      <c r="IJ115">
        <f t="shared" si="269"/>
        <v>146.12514715994783</v>
      </c>
      <c r="IK115">
        <f t="shared" si="269"/>
        <v>105.54780483896903</v>
      </c>
      <c r="IL115">
        <f t="shared" si="269"/>
        <v>146.48342131243055</v>
      </c>
      <c r="IM115">
        <f t="shared" si="269"/>
        <v>105.9634121415836</v>
      </c>
      <c r="IN115">
        <f t="shared" si="269"/>
        <v>114.39964702003263</v>
      </c>
      <c r="IO115">
        <f t="shared" si="269"/>
        <v>101.45960177925588</v>
      </c>
      <c r="IP115">
        <f t="shared" si="269"/>
        <v>109.38362565362276</v>
      </c>
      <c r="IQ115">
        <f t="shared" si="269"/>
        <v>116.31347759206338</v>
      </c>
      <c r="IR115">
        <f t="shared" si="269"/>
        <v>123.80070153169957</v>
      </c>
      <c r="IS115">
        <f t="shared" si="269"/>
        <v>118.83701106594918</v>
      </c>
      <c r="IT115">
        <f t="shared" si="269"/>
        <v>118.89931785229224</v>
      </c>
      <c r="IU115">
        <f t="shared" si="269"/>
        <v>135.66649392417528</v>
      </c>
      <c r="IV115">
        <f t="shared" si="269"/>
        <v>119.06931465937512</v>
      </c>
      <c r="IW115">
        <f t="shared" si="269"/>
        <v>122.42263049896714</v>
      </c>
      <c r="IX115">
        <f t="shared" si="269"/>
        <v>118.61367920953978</v>
      </c>
      <c r="IY115">
        <f t="shared" si="269"/>
        <v>113.36384684266099</v>
      </c>
      <c r="IZ115">
        <f t="shared" si="269"/>
        <v>124.13525999917624</v>
      </c>
      <c r="JA115">
        <f t="shared" ref="JA115:KR115" si="270">_xlfn.FORECAST.ETS($A$115,JA3:JA62,$A$3:$A$62)</f>
        <v>127.34591236320803</v>
      </c>
      <c r="JB115">
        <f t="shared" si="270"/>
        <v>124.52479944510195</v>
      </c>
      <c r="JC115">
        <f t="shared" si="270"/>
        <v>120.87016604676981</v>
      </c>
      <c r="JD115">
        <f t="shared" si="270"/>
        <v>122.57892444657514</v>
      </c>
      <c r="JE115">
        <f t="shared" si="270"/>
        <v>135.63343152938054</v>
      </c>
      <c r="JF115">
        <f t="shared" si="270"/>
        <v>114.69484968498465</v>
      </c>
      <c r="JG115">
        <f t="shared" si="270"/>
        <v>123.79763624403245</v>
      </c>
      <c r="JH115">
        <f t="shared" si="270"/>
        <v>113.71743443944993</v>
      </c>
      <c r="JI115">
        <f t="shared" si="270"/>
        <v>122.44024948506853</v>
      </c>
      <c r="JJ115">
        <f t="shared" si="270"/>
        <v>105.41917592442674</v>
      </c>
      <c r="JK115">
        <f t="shared" si="270"/>
        <v>123.09643748654932</v>
      </c>
      <c r="JL115">
        <f t="shared" si="270"/>
        <v>114.50330669874711</v>
      </c>
      <c r="JM115">
        <f t="shared" si="270"/>
        <v>120.93251901720095</v>
      </c>
      <c r="JN115">
        <f t="shared" si="270"/>
        <v>119.29248597845985</v>
      </c>
      <c r="JO115">
        <f t="shared" si="270"/>
        <v>109.50105303560404</v>
      </c>
      <c r="JP115">
        <f t="shared" si="270"/>
        <v>131.8365287436917</v>
      </c>
      <c r="JQ115">
        <f t="shared" si="270"/>
        <v>103.44416672922155</v>
      </c>
      <c r="JR115">
        <f t="shared" si="270"/>
        <v>99.924599613072374</v>
      </c>
      <c r="JS115">
        <f t="shared" si="270"/>
        <v>116.65841942326168</v>
      </c>
      <c r="JT115">
        <f t="shared" si="270"/>
        <v>133.17275648130399</v>
      </c>
      <c r="JU115">
        <f t="shared" si="270"/>
        <v>129.16970498725271</v>
      </c>
      <c r="JV115">
        <f t="shared" si="270"/>
        <v>126.23395703666779</v>
      </c>
      <c r="JW115">
        <f t="shared" si="270"/>
        <v>134.14233377479988</v>
      </c>
      <c r="JX115">
        <f t="shared" si="270"/>
        <v>107.38737464600511</v>
      </c>
      <c r="JY115">
        <f t="shared" si="270"/>
        <v>123.95566281701386</v>
      </c>
      <c r="JZ115">
        <f t="shared" si="270"/>
        <v>122.10577427512948</v>
      </c>
      <c r="KA115">
        <f t="shared" si="270"/>
        <v>122.84986817397595</v>
      </c>
      <c r="KB115">
        <f t="shared" si="270"/>
        <v>105.46604529690221</v>
      </c>
      <c r="KC115">
        <f t="shared" si="270"/>
        <v>122.87129606555897</v>
      </c>
      <c r="KD115">
        <f t="shared" si="270"/>
        <v>106.52946044108963</v>
      </c>
      <c r="KE115">
        <f t="shared" si="270"/>
        <v>93.832082225701882</v>
      </c>
      <c r="KF115">
        <f t="shared" si="270"/>
        <v>66.924849084804762</v>
      </c>
      <c r="KG115">
        <f t="shared" si="270"/>
        <v>102.76588420052417</v>
      </c>
      <c r="KH115">
        <f t="shared" si="270"/>
        <v>92.584081947349986</v>
      </c>
      <c r="KI115">
        <f t="shared" si="270"/>
        <v>119.39997405251623</v>
      </c>
      <c r="KJ115">
        <f t="shared" si="270"/>
        <v>119.6382434754116</v>
      </c>
      <c r="KK115">
        <f t="shared" si="270"/>
        <v>100</v>
      </c>
      <c r="KL115">
        <f t="shared" si="270"/>
        <v>113.60888679501365</v>
      </c>
      <c r="KM115">
        <f t="shared" si="270"/>
        <v>109.44536198922856</v>
      </c>
      <c r="KN115">
        <f t="shared" si="270"/>
        <v>117.25441825470671</v>
      </c>
      <c r="KO115">
        <f t="shared" si="270"/>
        <v>125.29420026028467</v>
      </c>
      <c r="KP115">
        <f t="shared" si="270"/>
        <v>115.17197617506393</v>
      </c>
      <c r="KQ115">
        <f t="shared" si="270"/>
        <v>127.23863735735637</v>
      </c>
      <c r="KR115">
        <f t="shared" si="270"/>
        <v>136.69596074083191</v>
      </c>
      <c r="KS115">
        <f t="shared" si="14"/>
        <v>110.24137478651146</v>
      </c>
    </row>
    <row r="116" spans="1:305" x14ac:dyDescent="0.2">
      <c r="A116" s="66">
        <v>45085</v>
      </c>
      <c r="B116">
        <f t="shared" si="170"/>
        <v>123.52495060629236</v>
      </c>
      <c r="C116">
        <f t="shared" si="8"/>
        <v>110.3399410817745</v>
      </c>
      <c r="D116">
        <f>_xlfn.FORECAST.ETS($A$116,D3:D62,$A$3:$A$62)</f>
        <v>115.87439835981409</v>
      </c>
      <c r="E116">
        <f t="shared" ref="E116:BP116" si="271">_xlfn.FORECAST.ETS($A$116,E3:E62,$A$3:$A$62)</f>
        <v>120.04183807781426</v>
      </c>
      <c r="F116">
        <f t="shared" si="271"/>
        <v>102.85856554390597</v>
      </c>
      <c r="G116">
        <f t="shared" si="271"/>
        <v>116.27269833430398</v>
      </c>
      <c r="H116">
        <f t="shared" si="271"/>
        <v>118.03320457260463</v>
      </c>
      <c r="I116">
        <f t="shared" si="271"/>
        <v>115.88804244091602</v>
      </c>
      <c r="J116">
        <f t="shared" si="271"/>
        <v>117.43611082263476</v>
      </c>
      <c r="K116">
        <f t="shared" si="271"/>
        <v>109.80642923343396</v>
      </c>
      <c r="L116">
        <f t="shared" si="271"/>
        <v>98.809889304781578</v>
      </c>
      <c r="M116">
        <f t="shared" si="271"/>
        <v>124.7142206278933</v>
      </c>
      <c r="N116">
        <f t="shared" si="271"/>
        <v>96.987141442826413</v>
      </c>
      <c r="O116">
        <f t="shared" si="271"/>
        <v>109.8796582848483</v>
      </c>
      <c r="P116">
        <f t="shared" si="271"/>
        <v>143.4310434913935</v>
      </c>
      <c r="Q116">
        <f t="shared" si="271"/>
        <v>122.8064274329752</v>
      </c>
      <c r="R116">
        <f t="shared" si="271"/>
        <v>93.184129185627555</v>
      </c>
      <c r="S116">
        <f t="shared" si="271"/>
        <v>92.483316085658572</v>
      </c>
      <c r="T116">
        <f t="shared" si="271"/>
        <v>112.40720980576366</v>
      </c>
      <c r="U116">
        <f t="shared" si="271"/>
        <v>114.62754470980809</v>
      </c>
      <c r="V116">
        <f t="shared" si="271"/>
        <v>101.6073733098839</v>
      </c>
      <c r="W116">
        <f t="shared" si="271"/>
        <v>105.89922934782302</v>
      </c>
      <c r="X116">
        <f t="shared" si="271"/>
        <v>119.36792775598431</v>
      </c>
      <c r="Y116">
        <f t="shared" si="271"/>
        <v>111.99374692602728</v>
      </c>
      <c r="Z116">
        <f t="shared" si="271"/>
        <v>106.72593664503751</v>
      </c>
      <c r="AA116">
        <f t="shared" si="271"/>
        <v>95.672371546137725</v>
      </c>
      <c r="AB116">
        <f t="shared" si="271"/>
        <v>153.60618109316229</v>
      </c>
      <c r="AC116">
        <f t="shared" si="271"/>
        <v>125.1420149577867</v>
      </c>
      <c r="AD116">
        <f t="shared" si="271"/>
        <v>105.47969363976659</v>
      </c>
      <c r="AE116">
        <f t="shared" si="271"/>
        <v>101.1722511445153</v>
      </c>
      <c r="AF116">
        <f t="shared" si="271"/>
        <v>96.265754357766468</v>
      </c>
      <c r="AG116">
        <f t="shared" si="271"/>
        <v>103.0871450693933</v>
      </c>
      <c r="AH116">
        <f t="shared" si="271"/>
        <v>128.03108413608913</v>
      </c>
      <c r="AI116">
        <f t="shared" si="271"/>
        <v>113.09611112708021</v>
      </c>
      <c r="AJ116">
        <f t="shared" si="271"/>
        <v>104.98469335064316</v>
      </c>
      <c r="AK116">
        <f t="shared" si="271"/>
        <v>110.25836063279711</v>
      </c>
      <c r="AL116">
        <f t="shared" si="271"/>
        <v>117.77290973581609</v>
      </c>
      <c r="AM116">
        <f t="shared" si="271"/>
        <v>130.69985465325971</v>
      </c>
      <c r="AN116">
        <f t="shared" si="271"/>
        <v>122.53900375602915</v>
      </c>
      <c r="AO116">
        <f t="shared" si="271"/>
        <v>122.4578452120525</v>
      </c>
      <c r="AP116">
        <f t="shared" si="271"/>
        <v>122.80742659925868</v>
      </c>
      <c r="AQ116">
        <f t="shared" si="271"/>
        <v>119.14825662077203</v>
      </c>
      <c r="AR116">
        <f t="shared" si="271"/>
        <v>116.65026746043405</v>
      </c>
      <c r="AS116">
        <f t="shared" si="271"/>
        <v>107.51088641675352</v>
      </c>
      <c r="AT116">
        <f t="shared" si="271"/>
        <v>157.79321026844806</v>
      </c>
      <c r="AU116">
        <f t="shared" si="271"/>
        <v>135.5382289243523</v>
      </c>
      <c r="AV116">
        <f t="shared" si="271"/>
        <v>121.05854770472065</v>
      </c>
      <c r="AW116">
        <f t="shared" si="271"/>
        <v>115.11929249484788</v>
      </c>
      <c r="AX116">
        <f t="shared" si="271"/>
        <v>115.05630290252682</v>
      </c>
      <c r="AY116">
        <f t="shared" si="271"/>
        <v>123.64185365145089</v>
      </c>
      <c r="AZ116">
        <f t="shared" si="271"/>
        <v>115.00863722144173</v>
      </c>
      <c r="BA116">
        <f t="shared" si="271"/>
        <v>157.87370135077077</v>
      </c>
      <c r="BB116">
        <f t="shared" si="271"/>
        <v>102.71757469332404</v>
      </c>
      <c r="BC116">
        <f t="shared" si="271"/>
        <v>122.40666694760002</v>
      </c>
      <c r="BD116">
        <f t="shared" si="271"/>
        <v>100.04066454316192</v>
      </c>
      <c r="BE116">
        <f t="shared" si="271"/>
        <v>113.67364565133259</v>
      </c>
      <c r="BF116">
        <f t="shared" si="271"/>
        <v>135.26913057349111</v>
      </c>
      <c r="BG116">
        <f t="shared" si="271"/>
        <v>121.31843577798531</v>
      </c>
      <c r="BH116">
        <f t="shared" si="271"/>
        <v>124.27671259685107</v>
      </c>
      <c r="BI116">
        <f t="shared" si="271"/>
        <v>104.89041040643437</v>
      </c>
      <c r="BJ116">
        <f t="shared" si="271"/>
        <v>120.2291486778052</v>
      </c>
      <c r="BK116">
        <f t="shared" si="271"/>
        <v>118.21062314757458</v>
      </c>
      <c r="BL116">
        <f t="shared" si="271"/>
        <v>124.53983395904625</v>
      </c>
      <c r="BM116">
        <f t="shared" si="271"/>
        <v>122.92080915597668</v>
      </c>
      <c r="BN116">
        <f t="shared" si="271"/>
        <v>131.3736462704961</v>
      </c>
      <c r="BO116">
        <f t="shared" si="271"/>
        <v>101.30217031993261</v>
      </c>
      <c r="BP116">
        <f t="shared" si="271"/>
        <v>93.082555141509175</v>
      </c>
      <c r="BQ116">
        <f t="shared" ref="BQ116:EB116" si="272">_xlfn.FORECAST.ETS($A$116,BQ3:BQ62,$A$3:$A$62)</f>
        <v>100.83633133631653</v>
      </c>
      <c r="BR116">
        <f t="shared" si="272"/>
        <v>117.26994664842435</v>
      </c>
      <c r="BS116">
        <f t="shared" si="272"/>
        <v>120.90534274421397</v>
      </c>
      <c r="BT116">
        <f t="shared" si="272"/>
        <v>104.92789235892343</v>
      </c>
      <c r="BU116">
        <f t="shared" si="272"/>
        <v>106.69212041444965</v>
      </c>
      <c r="BV116">
        <f t="shared" si="272"/>
        <v>126.14662088422924</v>
      </c>
      <c r="BW116">
        <f t="shared" si="272"/>
        <v>98.085224433126925</v>
      </c>
      <c r="BX116">
        <f t="shared" si="272"/>
        <v>117.66740961740582</v>
      </c>
      <c r="BY116">
        <f t="shared" si="272"/>
        <v>137.17787190410078</v>
      </c>
      <c r="BZ116">
        <f t="shared" si="272"/>
        <v>114.97846651347393</v>
      </c>
      <c r="CA116">
        <f t="shared" si="272"/>
        <v>115.16805683818319</v>
      </c>
      <c r="CB116">
        <f t="shared" si="272"/>
        <v>106.49989106717851</v>
      </c>
      <c r="CC116">
        <f t="shared" si="272"/>
        <v>109.46205192147006</v>
      </c>
      <c r="CD116">
        <f t="shared" si="272"/>
        <v>127.37593654932323</v>
      </c>
      <c r="CE116">
        <f t="shared" si="272"/>
        <v>108.14786950794107</v>
      </c>
      <c r="CF116">
        <f t="shared" si="272"/>
        <v>69.237948986348698</v>
      </c>
      <c r="CG116">
        <f t="shared" si="272"/>
        <v>107.50673119135733</v>
      </c>
      <c r="CH116">
        <f t="shared" si="272"/>
        <v>108.26960642837398</v>
      </c>
      <c r="CI116">
        <f t="shared" si="272"/>
        <v>61.838410917540472</v>
      </c>
      <c r="CJ116">
        <f t="shared" si="272"/>
        <v>95.316190598221937</v>
      </c>
      <c r="CK116">
        <f t="shared" si="272"/>
        <v>88.25280155561849</v>
      </c>
      <c r="CL116">
        <f t="shared" si="272"/>
        <v>110.15995945845518</v>
      </c>
      <c r="CM116">
        <f t="shared" si="272"/>
        <v>44.209011316533939</v>
      </c>
      <c r="CN116">
        <f t="shared" si="272"/>
        <v>49.28717265060304</v>
      </c>
      <c r="CO116">
        <f t="shared" si="272"/>
        <v>47.904667509332995</v>
      </c>
      <c r="CP116">
        <f t="shared" si="272"/>
        <v>40.512476346728292</v>
      </c>
      <c r="CQ116">
        <f t="shared" si="272"/>
        <v>105.77803190738965</v>
      </c>
      <c r="CR116">
        <f t="shared" si="272"/>
        <v>56.242730246389321</v>
      </c>
      <c r="CS116">
        <f t="shared" si="272"/>
        <v>76.095593197409301</v>
      </c>
      <c r="CT116">
        <f t="shared" si="272"/>
        <v>24.265835766575595</v>
      </c>
      <c r="CU116">
        <f t="shared" si="272"/>
        <v>54.575992576592014</v>
      </c>
      <c r="CV116">
        <f t="shared" si="272"/>
        <v>103.8907189465011</v>
      </c>
      <c r="CW116">
        <f t="shared" si="272"/>
        <v>12.266864235784627</v>
      </c>
      <c r="CX116">
        <f t="shared" si="272"/>
        <v>102.42841678429276</v>
      </c>
      <c r="CY116">
        <f t="shared" si="272"/>
        <v>124.67436447733071</v>
      </c>
      <c r="CZ116">
        <f t="shared" si="272"/>
        <v>97.158030444167792</v>
      </c>
      <c r="DA116">
        <f t="shared" si="272"/>
        <v>127.66417020150297</v>
      </c>
      <c r="DB116">
        <f t="shared" si="272"/>
        <v>80.818175988180343</v>
      </c>
      <c r="DC116">
        <f t="shared" si="272"/>
        <v>56.941140184570123</v>
      </c>
      <c r="DD116">
        <f t="shared" si="272"/>
        <v>67.957173248047894</v>
      </c>
      <c r="DE116">
        <f t="shared" si="272"/>
        <v>46.781888371297484</v>
      </c>
      <c r="DF116">
        <f t="shared" si="272"/>
        <v>87.143516418198629</v>
      </c>
      <c r="DG116">
        <f t="shared" si="272"/>
        <v>34.855153449020371</v>
      </c>
      <c r="DH116">
        <f t="shared" si="272"/>
        <v>22.217533717907628</v>
      </c>
      <c r="DI116">
        <f t="shared" si="272"/>
        <v>93.587621740956976</v>
      </c>
      <c r="DJ116">
        <f t="shared" si="272"/>
        <v>110.69594774142335</v>
      </c>
      <c r="DK116">
        <f t="shared" si="272"/>
        <v>112.06429680536282</v>
      </c>
      <c r="DL116">
        <f t="shared" si="272"/>
        <v>113.65951941772535</v>
      </c>
      <c r="DM116">
        <f t="shared" si="272"/>
        <v>125.55305386247035</v>
      </c>
      <c r="DN116">
        <f t="shared" si="272"/>
        <v>132.25600749085629</v>
      </c>
      <c r="DO116">
        <f t="shared" si="272"/>
        <v>127.44489922572315</v>
      </c>
      <c r="DP116">
        <f t="shared" si="272"/>
        <v>117.591620486972</v>
      </c>
      <c r="DQ116">
        <f t="shared" si="272"/>
        <v>121.28568983443984</v>
      </c>
      <c r="DR116">
        <f t="shared" si="272"/>
        <v>130.77341812300395</v>
      </c>
      <c r="DS116">
        <f t="shared" si="272"/>
        <v>122.25366489222415</v>
      </c>
      <c r="DT116">
        <f t="shared" si="272"/>
        <v>120.3143303706623</v>
      </c>
      <c r="DU116">
        <f t="shared" si="272"/>
        <v>173.35226888215507</v>
      </c>
      <c r="DV116">
        <f t="shared" si="272"/>
        <v>111.44497200799501</v>
      </c>
      <c r="DW116">
        <f t="shared" si="272"/>
        <v>118.42964597322</v>
      </c>
      <c r="DX116">
        <f t="shared" si="272"/>
        <v>87.447592293970956</v>
      </c>
      <c r="DY116">
        <f t="shared" si="272"/>
        <v>106.5147847942882</v>
      </c>
      <c r="DZ116">
        <f t="shared" si="272"/>
        <v>109.15606175769889</v>
      </c>
      <c r="EA116">
        <f t="shared" si="272"/>
        <v>109.13131514125509</v>
      </c>
      <c r="EB116">
        <f t="shared" si="272"/>
        <v>104.52084429966335</v>
      </c>
      <c r="EC116">
        <f t="shared" ref="EC116:GN116" si="273">_xlfn.FORECAST.ETS($A$116,EC3:EC62,$A$3:$A$62)</f>
        <v>111.52157493361675</v>
      </c>
      <c r="ED116">
        <f t="shared" si="273"/>
        <v>100.29774182166103</v>
      </c>
      <c r="EE116">
        <f t="shared" si="273"/>
        <v>101.85994968413806</v>
      </c>
      <c r="EF116">
        <f t="shared" si="273"/>
        <v>81.640424051683368</v>
      </c>
      <c r="EG116">
        <f t="shared" si="273"/>
        <v>120.84618213786247</v>
      </c>
      <c r="EH116">
        <f t="shared" si="273"/>
        <v>52.078097408768429</v>
      </c>
      <c r="EI116">
        <f t="shared" si="273"/>
        <v>102.77757855679835</v>
      </c>
      <c r="EJ116">
        <f t="shared" si="273"/>
        <v>92.962160757215997</v>
      </c>
      <c r="EK116">
        <f t="shared" si="273"/>
        <v>105.30431792167462</v>
      </c>
      <c r="EL116">
        <f t="shared" si="273"/>
        <v>107.14728646707013</v>
      </c>
      <c r="EM116">
        <f t="shared" si="273"/>
        <v>124.45555134554183</v>
      </c>
      <c r="EN116">
        <f t="shared" si="273"/>
        <v>106.2919377267519</v>
      </c>
      <c r="EO116">
        <f t="shared" si="273"/>
        <v>85.859150744253455</v>
      </c>
      <c r="EP116">
        <f t="shared" si="273"/>
        <v>100.56537098362234</v>
      </c>
      <c r="EQ116">
        <f t="shared" si="273"/>
        <v>103.87170155292428</v>
      </c>
      <c r="ER116">
        <f t="shared" si="273"/>
        <v>47.88568722275938</v>
      </c>
      <c r="ES116">
        <f t="shared" si="273"/>
        <v>111.99540686029641</v>
      </c>
      <c r="ET116">
        <f t="shared" si="273"/>
        <v>94.936662980590143</v>
      </c>
      <c r="EU116">
        <f t="shared" si="273"/>
        <v>119.3703343687626</v>
      </c>
      <c r="EV116">
        <f t="shared" si="273"/>
        <v>117.41300679110481</v>
      </c>
      <c r="EW116">
        <f t="shared" si="273"/>
        <v>82.613544147430375</v>
      </c>
      <c r="EX116">
        <f t="shared" si="273"/>
        <v>53.664415487013279</v>
      </c>
      <c r="EY116">
        <f t="shared" si="273"/>
        <v>121.67793645789898</v>
      </c>
      <c r="EZ116">
        <f t="shared" si="273"/>
        <v>122.24887252706333</v>
      </c>
      <c r="FA116">
        <f t="shared" si="273"/>
        <v>126.28125810912027</v>
      </c>
      <c r="FB116">
        <f t="shared" si="273"/>
        <v>113.55406217381112</v>
      </c>
      <c r="FC116">
        <f t="shared" si="273"/>
        <v>121.90248591441792</v>
      </c>
      <c r="FD116">
        <f t="shared" si="273"/>
        <v>118.49114380907893</v>
      </c>
      <c r="FE116">
        <f t="shared" si="273"/>
        <v>122.12812619905012</v>
      </c>
      <c r="FF116">
        <f t="shared" si="273"/>
        <v>118.33099967775445</v>
      </c>
      <c r="FG116">
        <f t="shared" si="273"/>
        <v>111.85860321965546</v>
      </c>
      <c r="FH116">
        <f t="shared" si="273"/>
        <v>118.82778264275183</v>
      </c>
      <c r="FI116">
        <f t="shared" si="273"/>
        <v>119.33601749740916</v>
      </c>
      <c r="FJ116">
        <f t="shared" si="273"/>
        <v>125.730515677966</v>
      </c>
      <c r="FK116">
        <f t="shared" si="273"/>
        <v>124.58371867003332</v>
      </c>
      <c r="FL116">
        <f t="shared" si="273"/>
        <v>124.95572413425131</v>
      </c>
      <c r="FM116">
        <f t="shared" si="273"/>
        <v>117.20028933369727</v>
      </c>
      <c r="FN116">
        <f t="shared" si="273"/>
        <v>122.8558599334451</v>
      </c>
      <c r="FO116">
        <f t="shared" si="273"/>
        <v>128.37554963005965</v>
      </c>
      <c r="FP116">
        <f t="shared" si="273"/>
        <v>124.31033099279662</v>
      </c>
      <c r="FQ116">
        <f t="shared" si="273"/>
        <v>133.36261416816501</v>
      </c>
      <c r="FR116">
        <f t="shared" si="273"/>
        <v>128.21013053110227</v>
      </c>
      <c r="FS116">
        <f t="shared" si="273"/>
        <v>115.48772045297152</v>
      </c>
      <c r="FT116">
        <f t="shared" si="273"/>
        <v>113.638557964085</v>
      </c>
      <c r="FU116">
        <f t="shared" si="273"/>
        <v>132.75227447617809</v>
      </c>
      <c r="FV116">
        <f t="shared" si="273"/>
        <v>104.3553572093727</v>
      </c>
      <c r="FW116">
        <f t="shared" si="273"/>
        <v>115.42996432557075</v>
      </c>
      <c r="FX116">
        <f t="shared" si="273"/>
        <v>115.6263743081546</v>
      </c>
      <c r="FY116">
        <f t="shared" si="273"/>
        <v>120.31947031200608</v>
      </c>
      <c r="FZ116">
        <f t="shared" si="273"/>
        <v>118.9132962881239</v>
      </c>
      <c r="GA116">
        <f t="shared" si="273"/>
        <v>116.60495850426773</v>
      </c>
      <c r="GB116">
        <f t="shared" si="273"/>
        <v>116.02989778789933</v>
      </c>
      <c r="GC116">
        <f t="shared" si="273"/>
        <v>116.06902175413865</v>
      </c>
      <c r="GD116">
        <f t="shared" si="273"/>
        <v>108.51182860677527</v>
      </c>
      <c r="GE116">
        <f t="shared" si="273"/>
        <v>105.24401507876033</v>
      </c>
      <c r="GF116">
        <f t="shared" si="273"/>
        <v>100.84572805891762</v>
      </c>
      <c r="GG116">
        <f t="shared" si="273"/>
        <v>60.554640189031794</v>
      </c>
      <c r="GH116">
        <f t="shared" si="273"/>
        <v>97.780063528493798</v>
      </c>
      <c r="GI116">
        <f t="shared" si="273"/>
        <v>108.45698928803657</v>
      </c>
      <c r="GJ116">
        <f t="shared" si="273"/>
        <v>124.94819769636158</v>
      </c>
      <c r="GK116">
        <f t="shared" si="273"/>
        <v>110.45239559539324</v>
      </c>
      <c r="GL116">
        <f t="shared" si="273"/>
        <v>120.36950893371943</v>
      </c>
      <c r="GM116">
        <f t="shared" si="273"/>
        <v>96.965914486889062</v>
      </c>
      <c r="GN116">
        <f t="shared" si="273"/>
        <v>166.00754042951772</v>
      </c>
      <c r="GO116">
        <f t="shared" ref="GO116:IZ116" si="274">_xlfn.FORECAST.ETS($A$116,GO3:GO62,$A$3:$A$62)</f>
        <v>108.26774054776658</v>
      </c>
      <c r="GP116">
        <f t="shared" si="274"/>
        <v>115.53775160520661</v>
      </c>
      <c r="GQ116">
        <f t="shared" si="274"/>
        <v>118.61449845211139</v>
      </c>
      <c r="GR116">
        <f t="shared" si="274"/>
        <v>125.75702393679563</v>
      </c>
      <c r="GS116">
        <f t="shared" si="274"/>
        <v>118.43852562164084</v>
      </c>
      <c r="GT116">
        <f t="shared" si="274"/>
        <v>119.19358000676159</v>
      </c>
      <c r="GU116">
        <f t="shared" si="274"/>
        <v>112.50503730506804</v>
      </c>
      <c r="GV116">
        <f t="shared" si="274"/>
        <v>112.09212045365871</v>
      </c>
      <c r="GW116">
        <f t="shared" si="274"/>
        <v>102.94317671011845</v>
      </c>
      <c r="GX116">
        <f t="shared" si="274"/>
        <v>128.53820182713244</v>
      </c>
      <c r="GY116">
        <f t="shared" si="274"/>
        <v>111.81667833529769</v>
      </c>
      <c r="GZ116">
        <f t="shared" si="274"/>
        <v>104.44223928052413</v>
      </c>
      <c r="HA116">
        <f t="shared" si="274"/>
        <v>102.61393179093632</v>
      </c>
      <c r="HB116">
        <f t="shared" si="274"/>
        <v>25.604622332136664</v>
      </c>
      <c r="HC116">
        <f t="shared" si="274"/>
        <v>110.31376240325305</v>
      </c>
      <c r="HD116">
        <f t="shared" si="274"/>
        <v>41.545184456000428</v>
      </c>
      <c r="HE116">
        <f t="shared" si="274"/>
        <v>84.662309321269618</v>
      </c>
      <c r="HF116">
        <f t="shared" si="274"/>
        <v>100.05711112708008</v>
      </c>
      <c r="HG116">
        <f t="shared" si="274"/>
        <v>101.27944786636539</v>
      </c>
      <c r="HH116">
        <f t="shared" si="274"/>
        <v>102.47785516733482</v>
      </c>
      <c r="HI116">
        <f t="shared" si="274"/>
        <v>77.532984073400769</v>
      </c>
      <c r="HJ116">
        <f t="shared" si="274"/>
        <v>22.309806327327035</v>
      </c>
      <c r="HK116">
        <f t="shared" si="274"/>
        <v>-13.287352461636528</v>
      </c>
      <c r="HL116">
        <f t="shared" si="274"/>
        <v>78.387514431447457</v>
      </c>
      <c r="HM116">
        <f t="shared" si="274"/>
        <v>83.068857403039516</v>
      </c>
      <c r="HN116">
        <f t="shared" si="274"/>
        <v>63.47854560258542</v>
      </c>
      <c r="HO116">
        <f t="shared" si="274"/>
        <v>66.102758869019027</v>
      </c>
      <c r="HP116">
        <f t="shared" si="274"/>
        <v>102.17566646580369</v>
      </c>
      <c r="HQ116">
        <f t="shared" si="274"/>
        <v>99.791714007721168</v>
      </c>
      <c r="HR116">
        <f t="shared" si="274"/>
        <v>48.734611447214718</v>
      </c>
      <c r="HS116">
        <f t="shared" si="274"/>
        <v>102.9785111495876</v>
      </c>
      <c r="HT116">
        <f t="shared" si="274"/>
        <v>106.54545977435927</v>
      </c>
      <c r="HU116">
        <f t="shared" si="274"/>
        <v>131.53954097992062</v>
      </c>
      <c r="HV116">
        <f t="shared" si="274"/>
        <v>129.21325909807118</v>
      </c>
      <c r="HW116">
        <f t="shared" si="274"/>
        <v>113.67659462115691</v>
      </c>
      <c r="HX116">
        <f t="shared" si="274"/>
        <v>126.50851634986536</v>
      </c>
      <c r="HY116">
        <f t="shared" si="274"/>
        <v>105.48967792743817</v>
      </c>
      <c r="HZ116">
        <f t="shared" si="274"/>
        <v>115.83774546470029</v>
      </c>
      <c r="IA116">
        <f t="shared" si="274"/>
        <v>115.81395569199573</v>
      </c>
      <c r="IB116">
        <f t="shared" si="274"/>
        <v>102.34870004821697</v>
      </c>
      <c r="IC116">
        <f t="shared" si="274"/>
        <v>105.84965481119559</v>
      </c>
      <c r="ID116">
        <f t="shared" si="274"/>
        <v>119.60620774632757</v>
      </c>
      <c r="IE116">
        <f t="shared" si="274"/>
        <v>105.43730018454576</v>
      </c>
      <c r="IF116">
        <f t="shared" si="274"/>
        <v>118.72309402014929</v>
      </c>
      <c r="IG116">
        <f t="shared" si="274"/>
        <v>106.22664076625345</v>
      </c>
      <c r="IH116">
        <f t="shared" si="274"/>
        <v>115.80720198913156</v>
      </c>
      <c r="II116">
        <f t="shared" si="274"/>
        <v>125.69481376552214</v>
      </c>
      <c r="IJ116">
        <f t="shared" si="274"/>
        <v>146.9216393540103</v>
      </c>
      <c r="IK116">
        <f t="shared" si="274"/>
        <v>105.64229140636309</v>
      </c>
      <c r="IL116">
        <f t="shared" si="274"/>
        <v>146.50371097378667</v>
      </c>
      <c r="IM116">
        <f t="shared" si="274"/>
        <v>106.07569366975632</v>
      </c>
      <c r="IN116">
        <f t="shared" si="274"/>
        <v>114.35248849510336</v>
      </c>
      <c r="IO116">
        <f t="shared" si="274"/>
        <v>101.48066779440155</v>
      </c>
      <c r="IP116">
        <f t="shared" si="274"/>
        <v>109.55736972800086</v>
      </c>
      <c r="IQ116">
        <f t="shared" si="274"/>
        <v>116.58328816208626</v>
      </c>
      <c r="IR116">
        <f t="shared" si="274"/>
        <v>124.20303269905364</v>
      </c>
      <c r="IS116">
        <f t="shared" si="274"/>
        <v>119.11143848940733</v>
      </c>
      <c r="IT116">
        <f t="shared" si="274"/>
        <v>119.2264537411201</v>
      </c>
      <c r="IU116">
        <f t="shared" si="274"/>
        <v>135.83657593047224</v>
      </c>
      <c r="IV116">
        <f t="shared" si="274"/>
        <v>118.88655481032512</v>
      </c>
      <c r="IW116">
        <f t="shared" si="274"/>
        <v>122.34025506513103</v>
      </c>
      <c r="IX116">
        <f t="shared" si="274"/>
        <v>118.70072474340684</v>
      </c>
      <c r="IY116">
        <f t="shared" si="274"/>
        <v>113.36314998956647</v>
      </c>
      <c r="IZ116">
        <f t="shared" si="274"/>
        <v>124.58688187523958</v>
      </c>
      <c r="JA116">
        <f t="shared" ref="JA116:KR116" si="275">_xlfn.FORECAST.ETS($A$116,JA3:JA62,$A$3:$A$62)</f>
        <v>127.42675441049892</v>
      </c>
      <c r="JB116">
        <f t="shared" si="275"/>
        <v>124.35360560153541</v>
      </c>
      <c r="JC116">
        <f t="shared" si="275"/>
        <v>120.72513825762191</v>
      </c>
      <c r="JD116">
        <f t="shared" si="275"/>
        <v>122.68289240838726</v>
      </c>
      <c r="JE116">
        <f t="shared" si="275"/>
        <v>136.21716846230095</v>
      </c>
      <c r="JF116">
        <f t="shared" si="275"/>
        <v>114.94620689916542</v>
      </c>
      <c r="JG116">
        <f t="shared" si="275"/>
        <v>124.19999113728797</v>
      </c>
      <c r="JH116">
        <f t="shared" si="275"/>
        <v>113.95466149027561</v>
      </c>
      <c r="JI116">
        <f t="shared" si="275"/>
        <v>122.82306073870507</v>
      </c>
      <c r="JJ116">
        <f t="shared" si="275"/>
        <v>105.49582554425595</v>
      </c>
      <c r="JK116">
        <f t="shared" si="275"/>
        <v>123.5172489673171</v>
      </c>
      <c r="JL116">
        <f t="shared" si="275"/>
        <v>114.7733023851936</v>
      </c>
      <c r="JM116">
        <f t="shared" si="275"/>
        <v>121.04168952536057</v>
      </c>
      <c r="JN116">
        <f t="shared" si="275"/>
        <v>119.60552490364265</v>
      </c>
      <c r="JO116">
        <f t="shared" si="275"/>
        <v>107.70165417342726</v>
      </c>
      <c r="JP116">
        <f t="shared" si="275"/>
        <v>132.39365657105054</v>
      </c>
      <c r="JQ116">
        <f t="shared" si="275"/>
        <v>103.51293192824902</v>
      </c>
      <c r="JR116">
        <f t="shared" si="275"/>
        <v>100.13251445404005</v>
      </c>
      <c r="JS116">
        <f t="shared" si="275"/>
        <v>116.96923122712855</v>
      </c>
      <c r="JT116">
        <f t="shared" si="275"/>
        <v>132.79363707714722</v>
      </c>
      <c r="JU116">
        <f t="shared" si="275"/>
        <v>129.68219378247431</v>
      </c>
      <c r="JV116">
        <f t="shared" si="275"/>
        <v>126.69653500591264</v>
      </c>
      <c r="JW116">
        <f t="shared" si="275"/>
        <v>134.75901995495929</v>
      </c>
      <c r="JX116">
        <f t="shared" si="275"/>
        <v>107.57550412602343</v>
      </c>
      <c r="JY116">
        <f t="shared" si="275"/>
        <v>124.40640255020072</v>
      </c>
      <c r="JZ116">
        <f t="shared" si="275"/>
        <v>120.81871354383757</v>
      </c>
      <c r="KA116">
        <f t="shared" si="275"/>
        <v>120.67191790069596</v>
      </c>
      <c r="KB116">
        <f t="shared" si="275"/>
        <v>105.60260077691474</v>
      </c>
      <c r="KC116">
        <f t="shared" si="275"/>
        <v>123.35366890410853</v>
      </c>
      <c r="KD116">
        <f t="shared" si="275"/>
        <v>106.63881467197392</v>
      </c>
      <c r="KE116">
        <f t="shared" si="275"/>
        <v>93.833634924240442</v>
      </c>
      <c r="KF116">
        <f t="shared" si="275"/>
        <v>66.366755914828133</v>
      </c>
      <c r="KG116">
        <f t="shared" si="275"/>
        <v>102.85406154235103</v>
      </c>
      <c r="KH116">
        <f t="shared" si="275"/>
        <v>92.469584927612701</v>
      </c>
      <c r="KI116">
        <f t="shared" si="275"/>
        <v>119.71734794906442</v>
      </c>
      <c r="KJ116">
        <f t="shared" si="275"/>
        <v>119.97090532844683</v>
      </c>
      <c r="KK116">
        <f t="shared" si="275"/>
        <v>100</v>
      </c>
      <c r="KL116">
        <f t="shared" si="275"/>
        <v>113.84933829297059</v>
      </c>
      <c r="KM116">
        <f t="shared" si="275"/>
        <v>109.6026569124566</v>
      </c>
      <c r="KN116">
        <f t="shared" si="275"/>
        <v>117.57599674447123</v>
      </c>
      <c r="KO116">
        <f t="shared" si="275"/>
        <v>125.72251543441749</v>
      </c>
      <c r="KP116">
        <f t="shared" si="275"/>
        <v>115.24892544730366</v>
      </c>
      <c r="KQ116">
        <f t="shared" si="275"/>
        <v>127.7030533849192</v>
      </c>
      <c r="KR116">
        <f t="shared" si="275"/>
        <v>136.88430556764158</v>
      </c>
      <c r="KS116">
        <f t="shared" si="14"/>
        <v>110.29081606108106</v>
      </c>
    </row>
    <row r="117" spans="1:305" x14ac:dyDescent="0.2">
      <c r="A117" s="66">
        <v>45115</v>
      </c>
      <c r="B117">
        <f t="shared" si="170"/>
        <v>123.96548454105248</v>
      </c>
      <c r="C117">
        <f t="shared" si="8"/>
        <v>110.52909772317641</v>
      </c>
      <c r="D117">
        <f>_xlfn.FORECAST.ETS($A$117,D3:D62,$A$3:$A$62)</f>
        <v>116.14037187371187</v>
      </c>
      <c r="E117">
        <f t="shared" ref="E117:BP117" si="276">_xlfn.FORECAST.ETS($A$117,E3:E62,$A$3:$A$62)</f>
        <v>120.3779491701645</v>
      </c>
      <c r="F117">
        <f t="shared" si="276"/>
        <v>102.92149112467443</v>
      </c>
      <c r="G117">
        <f t="shared" si="276"/>
        <v>116.54213000177123</v>
      </c>
      <c r="H117">
        <f t="shared" si="276"/>
        <v>118.89842789785206</v>
      </c>
      <c r="I117">
        <f t="shared" si="276"/>
        <v>116.20056225338283</v>
      </c>
      <c r="J117">
        <f t="shared" si="276"/>
        <v>117.73744878564341</v>
      </c>
      <c r="K117">
        <f t="shared" si="276"/>
        <v>110.01206071909452</v>
      </c>
      <c r="L117">
        <f t="shared" si="276"/>
        <v>98.795580677728552</v>
      </c>
      <c r="M117">
        <f t="shared" si="276"/>
        <v>128.45487695041243</v>
      </c>
      <c r="N117">
        <f t="shared" si="276"/>
        <v>96.962976606377708</v>
      </c>
      <c r="O117">
        <f t="shared" si="276"/>
        <v>110.04688936504826</v>
      </c>
      <c r="P117">
        <f t="shared" si="276"/>
        <v>144.11512361353121</v>
      </c>
      <c r="Q117">
        <f t="shared" si="276"/>
        <v>123.30632852968706</v>
      </c>
      <c r="R117">
        <f t="shared" si="276"/>
        <v>92.779538721638431</v>
      </c>
      <c r="S117">
        <f t="shared" si="276"/>
        <v>92.366073809934761</v>
      </c>
      <c r="T117">
        <f t="shared" si="276"/>
        <v>112.60452028919663</v>
      </c>
      <c r="U117">
        <f t="shared" si="276"/>
        <v>114.84791526660041</v>
      </c>
      <c r="V117">
        <f t="shared" si="276"/>
        <v>102.88111757125199</v>
      </c>
      <c r="W117">
        <f t="shared" si="276"/>
        <v>106.02042697750467</v>
      </c>
      <c r="X117">
        <f t="shared" si="276"/>
        <v>119.69391689900367</v>
      </c>
      <c r="Y117">
        <f t="shared" si="276"/>
        <v>112.20872682683824</v>
      </c>
      <c r="Z117">
        <f t="shared" si="276"/>
        <v>106.82506067263613</v>
      </c>
      <c r="AA117">
        <f t="shared" si="276"/>
        <v>95.613380893026715</v>
      </c>
      <c r="AB117">
        <f t="shared" si="276"/>
        <v>154.48819499054997</v>
      </c>
      <c r="AC117">
        <f t="shared" si="276"/>
        <v>125.60478405010647</v>
      </c>
      <c r="AD117">
        <f t="shared" si="276"/>
        <v>105.62367078014738</v>
      </c>
      <c r="AE117">
        <f t="shared" si="276"/>
        <v>99.460399778016495</v>
      </c>
      <c r="AF117">
        <f t="shared" si="276"/>
        <v>88.090349822062095</v>
      </c>
      <c r="AG117">
        <f t="shared" si="276"/>
        <v>104.50819623490074</v>
      </c>
      <c r="AH117">
        <f t="shared" si="276"/>
        <v>128.51109038019919</v>
      </c>
      <c r="AI117">
        <f t="shared" si="276"/>
        <v>114.52745125775725</v>
      </c>
      <c r="AJ117">
        <f t="shared" si="276"/>
        <v>105.06885047881248</v>
      </c>
      <c r="AK117">
        <f t="shared" si="276"/>
        <v>110.44630996907956</v>
      </c>
      <c r="AL117">
        <f t="shared" si="276"/>
        <v>118.20369230293664</v>
      </c>
      <c r="AM117">
        <f t="shared" si="276"/>
        <v>131.2027146502252</v>
      </c>
      <c r="AN117">
        <f t="shared" si="276"/>
        <v>122.91069463480861</v>
      </c>
      <c r="AO117">
        <f t="shared" si="276"/>
        <v>107.61468389720673</v>
      </c>
      <c r="AP117">
        <f t="shared" si="276"/>
        <v>124.83054289325945</v>
      </c>
      <c r="AQ117">
        <f t="shared" si="276"/>
        <v>122.03572992993828</v>
      </c>
      <c r="AR117">
        <f t="shared" si="276"/>
        <v>110.50969282597332</v>
      </c>
      <c r="AS117">
        <f t="shared" si="276"/>
        <v>105.5469404420756</v>
      </c>
      <c r="AT117">
        <f t="shared" si="276"/>
        <v>151.297050711369</v>
      </c>
      <c r="AU117">
        <f t="shared" si="276"/>
        <v>137.42646317482462</v>
      </c>
      <c r="AV117">
        <f t="shared" si="276"/>
        <v>125.63731118695968</v>
      </c>
      <c r="AW117">
        <f t="shared" si="276"/>
        <v>115.40744607184415</v>
      </c>
      <c r="AX117">
        <f t="shared" si="276"/>
        <v>115.33343665744225</v>
      </c>
      <c r="AY117">
        <f t="shared" si="276"/>
        <v>126.52449932878864</v>
      </c>
      <c r="AZ117">
        <f t="shared" si="276"/>
        <v>115.33293244528365</v>
      </c>
      <c r="BA117">
        <f t="shared" si="276"/>
        <v>158.21416938091275</v>
      </c>
      <c r="BB117">
        <f t="shared" si="276"/>
        <v>102.81536780019427</v>
      </c>
      <c r="BC117">
        <f t="shared" si="276"/>
        <v>122.80373984115518</v>
      </c>
      <c r="BD117">
        <f t="shared" si="276"/>
        <v>100.0467193190008</v>
      </c>
      <c r="BE117">
        <f t="shared" si="276"/>
        <v>113.95252970748926</v>
      </c>
      <c r="BF117">
        <f t="shared" si="276"/>
        <v>135.86034251036625</v>
      </c>
      <c r="BG117">
        <f t="shared" si="276"/>
        <v>121.67506343391513</v>
      </c>
      <c r="BH117">
        <f t="shared" si="276"/>
        <v>124.67321527553638</v>
      </c>
      <c r="BI117">
        <f t="shared" si="276"/>
        <v>104.97575002461555</v>
      </c>
      <c r="BJ117">
        <f t="shared" si="276"/>
        <v>120.60014257314329</v>
      </c>
      <c r="BK117">
        <f t="shared" si="276"/>
        <v>118.52022324580415</v>
      </c>
      <c r="BL117">
        <f t="shared" si="276"/>
        <v>124.98363298460694</v>
      </c>
      <c r="BM117">
        <f t="shared" si="276"/>
        <v>123.31845980916364</v>
      </c>
      <c r="BN117">
        <f t="shared" si="276"/>
        <v>131.89932986554004</v>
      </c>
      <c r="BO117">
        <f t="shared" si="276"/>
        <v>101.32069720839043</v>
      </c>
      <c r="BP117">
        <f t="shared" si="276"/>
        <v>92.979175004694056</v>
      </c>
      <c r="BQ117">
        <f t="shared" ref="BQ117:EB117" si="277">_xlfn.FORECAST.ETS($A$117,BQ3:BQ62,$A$3:$A$62)</f>
        <v>100.83202768569943</v>
      </c>
      <c r="BR117">
        <f t="shared" si="277"/>
        <v>117.61863742180547</v>
      </c>
      <c r="BS117">
        <f t="shared" si="277"/>
        <v>121.26486619282262</v>
      </c>
      <c r="BT117">
        <f t="shared" si="277"/>
        <v>105.00833022739356</v>
      </c>
      <c r="BU117">
        <f t="shared" si="277"/>
        <v>106.80523460187943</v>
      </c>
      <c r="BV117">
        <f t="shared" si="277"/>
        <v>126.57657137761403</v>
      </c>
      <c r="BW117">
        <f t="shared" si="277"/>
        <v>100.57024629123278</v>
      </c>
      <c r="BX117">
        <f t="shared" si="277"/>
        <v>117.96257630470546</v>
      </c>
      <c r="BY117">
        <f t="shared" si="277"/>
        <v>137.70911307343763</v>
      </c>
      <c r="BZ117">
        <f t="shared" si="277"/>
        <v>115.24406367453528</v>
      </c>
      <c r="CA117">
        <f t="shared" si="277"/>
        <v>115.47288531645665</v>
      </c>
      <c r="CB117">
        <f t="shared" si="277"/>
        <v>110.94199208248358</v>
      </c>
      <c r="CC117">
        <f t="shared" si="277"/>
        <v>109.67166896669795</v>
      </c>
      <c r="CD117">
        <f t="shared" si="277"/>
        <v>127.84830363557272</v>
      </c>
      <c r="CE117">
        <f t="shared" si="277"/>
        <v>109.64855261091699</v>
      </c>
      <c r="CF117">
        <f t="shared" si="277"/>
        <v>68.649618385673875</v>
      </c>
      <c r="CG117">
        <f t="shared" si="277"/>
        <v>107.64516025708177</v>
      </c>
      <c r="CH117">
        <f t="shared" si="277"/>
        <v>108.39570755115524</v>
      </c>
      <c r="CI117">
        <f t="shared" si="277"/>
        <v>61.308907561326095</v>
      </c>
      <c r="CJ117">
        <f t="shared" si="277"/>
        <v>95.275429043945479</v>
      </c>
      <c r="CK117">
        <f t="shared" si="277"/>
        <v>88.140547206846875</v>
      </c>
      <c r="CL117">
        <f t="shared" si="277"/>
        <v>110.36479926018917</v>
      </c>
      <c r="CM117">
        <f t="shared" si="277"/>
        <v>43.27181930876008</v>
      </c>
      <c r="CN117">
        <f t="shared" si="277"/>
        <v>47.570239039630891</v>
      </c>
      <c r="CO117">
        <f t="shared" si="277"/>
        <v>46.802733931888852</v>
      </c>
      <c r="CP117">
        <f t="shared" si="277"/>
        <v>39.533208875529745</v>
      </c>
      <c r="CQ117">
        <f t="shared" si="277"/>
        <v>105.91415982276821</v>
      </c>
      <c r="CR117">
        <f t="shared" si="277"/>
        <v>56.618933383007636</v>
      </c>
      <c r="CS117">
        <f t="shared" si="277"/>
        <v>75.775273390702552</v>
      </c>
      <c r="CT117">
        <f t="shared" si="277"/>
        <v>22.982576222433547</v>
      </c>
      <c r="CU117">
        <f t="shared" si="277"/>
        <v>57.489542147976231</v>
      </c>
      <c r="CV117">
        <f t="shared" si="277"/>
        <v>102.34686128000129</v>
      </c>
      <c r="CW117">
        <f t="shared" si="277"/>
        <v>9.750725656804283</v>
      </c>
      <c r="CX117">
        <f t="shared" si="277"/>
        <v>102.47432013045533</v>
      </c>
      <c r="CY117">
        <f t="shared" si="277"/>
        <v>125.08247156287047</v>
      </c>
      <c r="CZ117">
        <f t="shared" si="277"/>
        <v>97.118699212950617</v>
      </c>
      <c r="DA117">
        <f t="shared" si="277"/>
        <v>127.83745549839695</v>
      </c>
      <c r="DB117">
        <f t="shared" si="277"/>
        <v>80.527263497640348</v>
      </c>
      <c r="DC117">
        <f t="shared" si="277"/>
        <v>56.214209452429827</v>
      </c>
      <c r="DD117">
        <f t="shared" si="277"/>
        <v>67.438879676842163</v>
      </c>
      <c r="DE117">
        <f t="shared" si="277"/>
        <v>45.854013979726069</v>
      </c>
      <c r="DF117">
        <f t="shared" si="277"/>
        <v>86.943854468419488</v>
      </c>
      <c r="DG117">
        <f t="shared" si="277"/>
        <v>33.79464303343449</v>
      </c>
      <c r="DH117">
        <f t="shared" si="277"/>
        <v>20.823510663728996</v>
      </c>
      <c r="DI117">
        <f t="shared" si="277"/>
        <v>93.493828764899462</v>
      </c>
      <c r="DJ117">
        <f t="shared" si="277"/>
        <v>110.86305083031662</v>
      </c>
      <c r="DK117">
        <f t="shared" si="277"/>
        <v>112.20085541094527</v>
      </c>
      <c r="DL117">
        <f t="shared" si="277"/>
        <v>113.87271293690071</v>
      </c>
      <c r="DM117">
        <f t="shared" si="277"/>
        <v>126.02129766842289</v>
      </c>
      <c r="DN117">
        <f t="shared" si="277"/>
        <v>132.79284307014481</v>
      </c>
      <c r="DO117">
        <f t="shared" si="277"/>
        <v>127.90843220604822</v>
      </c>
      <c r="DP117">
        <f t="shared" si="277"/>
        <v>117.87173078128988</v>
      </c>
      <c r="DQ117">
        <f t="shared" si="277"/>
        <v>121.22293453381695</v>
      </c>
      <c r="DR117">
        <f t="shared" si="277"/>
        <v>131.27763200195167</v>
      </c>
      <c r="DS117">
        <f t="shared" si="277"/>
        <v>122.64057602894604</v>
      </c>
      <c r="DT117">
        <f t="shared" si="277"/>
        <v>120.74119266910762</v>
      </c>
      <c r="DU117">
        <f t="shared" si="277"/>
        <v>174.55534021485622</v>
      </c>
      <c r="DV117">
        <f t="shared" si="277"/>
        <v>111.62651016286664</v>
      </c>
      <c r="DW117">
        <f t="shared" si="277"/>
        <v>118.75998033268741</v>
      </c>
      <c r="DX117">
        <f t="shared" si="277"/>
        <v>87.208035687325207</v>
      </c>
      <c r="DY117">
        <f t="shared" si="277"/>
        <v>107.38495479528777</v>
      </c>
      <c r="DZ117">
        <f t="shared" si="277"/>
        <v>110.79414407937476</v>
      </c>
      <c r="EA117">
        <f t="shared" si="277"/>
        <v>109.31459540390772</v>
      </c>
      <c r="EB117">
        <f t="shared" si="277"/>
        <v>104.60145102835995</v>
      </c>
      <c r="EC117">
        <f t="shared" ref="EC117:GN117" si="278">_xlfn.FORECAST.ETS($A$117,EC3:EC62,$A$3:$A$62)</f>
        <v>111.75843643461327</v>
      </c>
      <c r="ED117">
        <f t="shared" si="278"/>
        <v>100.31853503666306</v>
      </c>
      <c r="EE117">
        <f t="shared" si="278"/>
        <v>101.77270094141443</v>
      </c>
      <c r="EF117">
        <f t="shared" si="278"/>
        <v>81.290420081440772</v>
      </c>
      <c r="EG117">
        <f t="shared" si="278"/>
        <v>121.20046407487203</v>
      </c>
      <c r="EH117">
        <f t="shared" si="278"/>
        <v>51.288347245199652</v>
      </c>
      <c r="EI117">
        <f t="shared" si="278"/>
        <v>102.85803686357931</v>
      </c>
      <c r="EJ117">
        <f t="shared" si="278"/>
        <v>92.885536549604979</v>
      </c>
      <c r="EK117">
        <f t="shared" si="278"/>
        <v>105.38113911455564</v>
      </c>
      <c r="EL117">
        <f t="shared" si="278"/>
        <v>107.27422658961659</v>
      </c>
      <c r="EM117">
        <f t="shared" si="278"/>
        <v>121.83774612755953</v>
      </c>
      <c r="EN117">
        <f t="shared" si="278"/>
        <v>106.415928888186</v>
      </c>
      <c r="EO117">
        <f t="shared" si="278"/>
        <v>85.63098217643136</v>
      </c>
      <c r="EP117">
        <f t="shared" si="278"/>
        <v>100.5756660055779</v>
      </c>
      <c r="EQ117">
        <f t="shared" si="278"/>
        <v>103.99074970515601</v>
      </c>
      <c r="ER117">
        <f t="shared" si="278"/>
        <v>47.012574687788131</v>
      </c>
      <c r="ES117">
        <f t="shared" si="278"/>
        <v>112.18390209458613</v>
      </c>
      <c r="ET117">
        <f t="shared" si="278"/>
        <v>94.844904764002806</v>
      </c>
      <c r="EU117">
        <f t="shared" si="278"/>
        <v>119.72446248785633</v>
      </c>
      <c r="EV117">
        <f t="shared" si="278"/>
        <v>117.73742638477182</v>
      </c>
      <c r="EW117">
        <f t="shared" si="278"/>
        <v>82.353714121905654</v>
      </c>
      <c r="EX117">
        <f t="shared" si="278"/>
        <v>52.848761995143157</v>
      </c>
      <c r="EY117">
        <f t="shared" si="278"/>
        <v>122.0324241585442</v>
      </c>
      <c r="EZ117">
        <f t="shared" si="278"/>
        <v>122.94423586600384</v>
      </c>
      <c r="FA117">
        <f t="shared" si="278"/>
        <v>126.71833439240164</v>
      </c>
      <c r="FB117">
        <f t="shared" si="278"/>
        <v>113.84636953186205</v>
      </c>
      <c r="FC117">
        <f t="shared" si="278"/>
        <v>122.3606790196866</v>
      </c>
      <c r="FD117">
        <f t="shared" si="278"/>
        <v>118.91927351167654</v>
      </c>
      <c r="FE117">
        <f t="shared" si="278"/>
        <v>122.52729122048649</v>
      </c>
      <c r="FF117">
        <f t="shared" si="278"/>
        <v>118.65805992703723</v>
      </c>
      <c r="FG117">
        <f t="shared" si="278"/>
        <v>112.05741637182358</v>
      </c>
      <c r="FH117">
        <f t="shared" si="278"/>
        <v>119.14448306493213</v>
      </c>
      <c r="FI117">
        <f t="shared" si="278"/>
        <v>119.67165032702054</v>
      </c>
      <c r="FJ117">
        <f t="shared" si="278"/>
        <v>126.16666125739643</v>
      </c>
      <c r="FK117">
        <f t="shared" si="278"/>
        <v>125.09843367028277</v>
      </c>
      <c r="FL117">
        <f t="shared" si="278"/>
        <v>125.38789828191352</v>
      </c>
      <c r="FM117">
        <f t="shared" si="278"/>
        <v>117.51097139895681</v>
      </c>
      <c r="FN117">
        <f t="shared" si="278"/>
        <v>123.2541689757615</v>
      </c>
      <c r="FO117">
        <f t="shared" si="278"/>
        <v>128.87376317902033</v>
      </c>
      <c r="FP117">
        <f t="shared" si="278"/>
        <v>124.73769843199</v>
      </c>
      <c r="FQ117">
        <f t="shared" si="278"/>
        <v>133.96327201562681</v>
      </c>
      <c r="FR117">
        <f t="shared" si="278"/>
        <v>128.67146474256486</v>
      </c>
      <c r="FS117">
        <f t="shared" si="278"/>
        <v>115.76382002287933</v>
      </c>
      <c r="FT117">
        <f t="shared" si="278"/>
        <v>113.84775353115671</v>
      </c>
      <c r="FU117">
        <f t="shared" si="278"/>
        <v>133.33549821155412</v>
      </c>
      <c r="FV117">
        <f t="shared" si="278"/>
        <v>104.46222341805512</v>
      </c>
      <c r="FW117">
        <f t="shared" si="278"/>
        <v>115.68987098827947</v>
      </c>
      <c r="FX117">
        <f t="shared" si="278"/>
        <v>115.94997794539955</v>
      </c>
      <c r="FY117">
        <f t="shared" si="278"/>
        <v>120.83830961179558</v>
      </c>
      <c r="FZ117">
        <f t="shared" si="278"/>
        <v>119.37545190933051</v>
      </c>
      <c r="GA117">
        <f t="shared" si="278"/>
        <v>116.20065240534875</v>
      </c>
      <c r="GB117">
        <f t="shared" si="278"/>
        <v>116.31520564232339</v>
      </c>
      <c r="GC117">
        <f t="shared" si="278"/>
        <v>116.41150719266344</v>
      </c>
      <c r="GD117">
        <f t="shared" si="278"/>
        <v>108.65973726503526</v>
      </c>
      <c r="GE117">
        <f t="shared" si="278"/>
        <v>105.32816941449896</v>
      </c>
      <c r="GF117">
        <f t="shared" si="278"/>
        <v>100.88001060157048</v>
      </c>
      <c r="GG117">
        <f t="shared" si="278"/>
        <v>59.897137153815521</v>
      </c>
      <c r="GH117">
        <f t="shared" si="278"/>
        <v>97.744261863569804</v>
      </c>
      <c r="GI117">
        <f t="shared" si="278"/>
        <v>108.66971042918104</v>
      </c>
      <c r="GJ117">
        <f t="shared" si="278"/>
        <v>125.37930086745568</v>
      </c>
      <c r="GK117">
        <f t="shared" si="278"/>
        <v>110.66138834580498</v>
      </c>
      <c r="GL117">
        <f t="shared" si="278"/>
        <v>120.79097250839644</v>
      </c>
      <c r="GM117">
        <f t="shared" si="278"/>
        <v>96.863495888526117</v>
      </c>
      <c r="GN117">
        <f t="shared" si="278"/>
        <v>167.06795540659436</v>
      </c>
      <c r="GO117">
        <f t="shared" ref="GO117:IZ117" si="279">_xlfn.FORECAST.ETS($A$117,GO3:GO62,$A$3:$A$62)</f>
        <v>108.4507868836283</v>
      </c>
      <c r="GP117">
        <f t="shared" si="279"/>
        <v>115.80269961606868</v>
      </c>
      <c r="GQ117">
        <f t="shared" si="279"/>
        <v>118.92588451383344</v>
      </c>
      <c r="GR117">
        <f t="shared" si="279"/>
        <v>126.2303126968783</v>
      </c>
      <c r="GS117">
        <f t="shared" si="279"/>
        <v>117.93975960067868</v>
      </c>
      <c r="GT117">
        <f t="shared" si="279"/>
        <v>119.5262221745985</v>
      </c>
      <c r="GU117">
        <f t="shared" si="279"/>
        <v>112.72540684255654</v>
      </c>
      <c r="GV117">
        <f t="shared" si="279"/>
        <v>112.26728019560632</v>
      </c>
      <c r="GW117">
        <f t="shared" si="279"/>
        <v>102.99485687190908</v>
      </c>
      <c r="GX117">
        <f t="shared" si="279"/>
        <v>128.59983274211899</v>
      </c>
      <c r="GY117">
        <f t="shared" si="279"/>
        <v>111.93489643886605</v>
      </c>
      <c r="GZ117">
        <f t="shared" si="279"/>
        <v>104.52459719708108</v>
      </c>
      <c r="HA117">
        <f t="shared" si="279"/>
        <v>115.34881253123969</v>
      </c>
      <c r="HB117">
        <f t="shared" si="279"/>
        <v>24.302276288625244</v>
      </c>
      <c r="HC117">
        <f t="shared" si="279"/>
        <v>110.45921175933361</v>
      </c>
      <c r="HD117">
        <f t="shared" si="279"/>
        <v>40.527189498240801</v>
      </c>
      <c r="HE117">
        <f t="shared" si="279"/>
        <v>84.417523636449005</v>
      </c>
      <c r="HF117">
        <f t="shared" si="279"/>
        <v>100.0599211041428</v>
      </c>
      <c r="HG117">
        <f t="shared" si="279"/>
        <v>101.29775079209108</v>
      </c>
      <c r="HH117">
        <f t="shared" si="279"/>
        <v>102.52486912103922</v>
      </c>
      <c r="HI117">
        <f t="shared" si="279"/>
        <v>77.211300165933579</v>
      </c>
      <c r="HJ117">
        <f t="shared" si="279"/>
        <v>21.006932240561998</v>
      </c>
      <c r="HK117">
        <f t="shared" si="279"/>
        <v>-15.181095090696134</v>
      </c>
      <c r="HL117">
        <f t="shared" si="279"/>
        <v>78.056689558590705</v>
      </c>
      <c r="HM117">
        <f t="shared" si="279"/>
        <v>83.175602668111196</v>
      </c>
      <c r="HN117">
        <f t="shared" si="279"/>
        <v>62.865376817493839</v>
      </c>
      <c r="HO117">
        <f t="shared" si="279"/>
        <v>65.472262874451772</v>
      </c>
      <c r="HP117">
        <f t="shared" si="279"/>
        <v>102.26367214895255</v>
      </c>
      <c r="HQ117">
        <f t="shared" si="279"/>
        <v>99.811713043151315</v>
      </c>
      <c r="HR117">
        <f t="shared" si="279"/>
        <v>47.82886862008133</v>
      </c>
      <c r="HS117">
        <f t="shared" si="279"/>
        <v>103.0633322249053</v>
      </c>
      <c r="HT117">
        <f t="shared" si="279"/>
        <v>106.6105395433167</v>
      </c>
      <c r="HU117">
        <f t="shared" si="279"/>
        <v>132.11910553942235</v>
      </c>
      <c r="HV117">
        <f t="shared" si="279"/>
        <v>130.40367455797747</v>
      </c>
      <c r="HW117">
        <f t="shared" si="279"/>
        <v>113.90722219833742</v>
      </c>
      <c r="HX117">
        <f t="shared" si="279"/>
        <v>126.97129360002387</v>
      </c>
      <c r="HY117">
        <f t="shared" si="279"/>
        <v>105.59029635239874</v>
      </c>
      <c r="HZ117">
        <f t="shared" si="279"/>
        <v>116.10331636823797</v>
      </c>
      <c r="IA117">
        <f t="shared" si="279"/>
        <v>116.21730646733251</v>
      </c>
      <c r="IB117">
        <f t="shared" si="279"/>
        <v>102.44338933588357</v>
      </c>
      <c r="IC117">
        <f t="shared" si="279"/>
        <v>105.95242346644305</v>
      </c>
      <c r="ID117">
        <f t="shared" si="279"/>
        <v>119.97041436674476</v>
      </c>
      <c r="IE117">
        <f t="shared" si="279"/>
        <v>105.52051705320054</v>
      </c>
      <c r="IF117">
        <f t="shared" si="279"/>
        <v>119.02871465264762</v>
      </c>
      <c r="IG117">
        <f t="shared" si="279"/>
        <v>106.34968706517056</v>
      </c>
      <c r="IH117">
        <f t="shared" si="279"/>
        <v>116.07270795476387</v>
      </c>
      <c r="II117">
        <f t="shared" si="279"/>
        <v>126.10775558441708</v>
      </c>
      <c r="IJ117">
        <f t="shared" si="279"/>
        <v>147.71813154807273</v>
      </c>
      <c r="IK117">
        <f t="shared" si="279"/>
        <v>105.73677797375716</v>
      </c>
      <c r="IL117">
        <f t="shared" si="279"/>
        <v>147.09823945829254</v>
      </c>
      <c r="IM117">
        <f t="shared" si="279"/>
        <v>106.18797519792902</v>
      </c>
      <c r="IN117">
        <f t="shared" si="279"/>
        <v>114.29538358097561</v>
      </c>
      <c r="IO117">
        <f t="shared" si="279"/>
        <v>101.50173380954723</v>
      </c>
      <c r="IP117">
        <f t="shared" si="279"/>
        <v>109.73111380237896</v>
      </c>
      <c r="IQ117">
        <f t="shared" si="279"/>
        <v>116.85309873210915</v>
      </c>
      <c r="IR117">
        <f t="shared" si="279"/>
        <v>124.6053638664077</v>
      </c>
      <c r="IS117">
        <f t="shared" si="279"/>
        <v>119.38586591286548</v>
      </c>
      <c r="IT117">
        <f t="shared" si="279"/>
        <v>119.55358962994794</v>
      </c>
      <c r="IU117">
        <f t="shared" si="279"/>
        <v>135.97913860128389</v>
      </c>
      <c r="IV117">
        <f t="shared" si="279"/>
        <v>118.83278747373076</v>
      </c>
      <c r="IW117">
        <f t="shared" si="279"/>
        <v>122.39210369244239</v>
      </c>
      <c r="IX117">
        <f t="shared" si="279"/>
        <v>118.36828893816562</v>
      </c>
      <c r="IY117">
        <f t="shared" si="279"/>
        <v>113.36245252742626</v>
      </c>
      <c r="IZ117">
        <f t="shared" si="279"/>
        <v>125.03850375130294</v>
      </c>
      <c r="JA117">
        <f t="shared" ref="JA117:KR117" si="280">_xlfn.FORECAST.ETS($A$117,JA3:JA62,$A$3:$A$62)</f>
        <v>127.44113035267625</v>
      </c>
      <c r="JB117">
        <f t="shared" si="280"/>
        <v>124.3724427743951</v>
      </c>
      <c r="JC117">
        <f t="shared" si="280"/>
        <v>120.68930882864851</v>
      </c>
      <c r="JD117">
        <f t="shared" si="280"/>
        <v>122.77294997099634</v>
      </c>
      <c r="JE117">
        <f t="shared" si="280"/>
        <v>136.39628466081456</v>
      </c>
      <c r="JF117">
        <f t="shared" si="280"/>
        <v>115.19756411334617</v>
      </c>
      <c r="JG117">
        <f t="shared" si="280"/>
        <v>124.60234603054349</v>
      </c>
      <c r="JH117">
        <f t="shared" si="280"/>
        <v>114.19188854110129</v>
      </c>
      <c r="JI117">
        <f t="shared" si="280"/>
        <v>123.2058719923416</v>
      </c>
      <c r="JJ117">
        <f t="shared" si="280"/>
        <v>105.42363338763703</v>
      </c>
      <c r="JK117">
        <f t="shared" si="280"/>
        <v>123.93806044808487</v>
      </c>
      <c r="JL117">
        <f t="shared" si="280"/>
        <v>115.04329807164011</v>
      </c>
      <c r="JM117">
        <f t="shared" si="280"/>
        <v>121.16002297213326</v>
      </c>
      <c r="JN117">
        <f t="shared" si="280"/>
        <v>119.91856382882546</v>
      </c>
      <c r="JO117">
        <f t="shared" si="280"/>
        <v>109.83262462457125</v>
      </c>
      <c r="JP117">
        <f t="shared" si="280"/>
        <v>132.95078439840935</v>
      </c>
      <c r="JQ117">
        <f t="shared" si="280"/>
        <v>103.5816971272765</v>
      </c>
      <c r="JR117">
        <f t="shared" si="280"/>
        <v>100.34042929500772</v>
      </c>
      <c r="JS117">
        <f t="shared" si="280"/>
        <v>117.28004303099542</v>
      </c>
      <c r="JT117">
        <f t="shared" si="280"/>
        <v>134.56887569500094</v>
      </c>
      <c r="JU117">
        <f t="shared" si="280"/>
        <v>130.19468257769591</v>
      </c>
      <c r="JV117">
        <f t="shared" si="280"/>
        <v>127.15911297515747</v>
      </c>
      <c r="JW117">
        <f t="shared" si="280"/>
        <v>135.37570613511869</v>
      </c>
      <c r="JX117">
        <f t="shared" si="280"/>
        <v>107.76363360604176</v>
      </c>
      <c r="JY117">
        <f t="shared" si="280"/>
        <v>124.85714228338757</v>
      </c>
      <c r="JZ117">
        <f t="shared" si="280"/>
        <v>122.02468312525546</v>
      </c>
      <c r="KA117">
        <f t="shared" si="280"/>
        <v>121.58056424045594</v>
      </c>
      <c r="KB117">
        <f t="shared" si="280"/>
        <v>105.73915625692727</v>
      </c>
      <c r="KC117">
        <f t="shared" si="280"/>
        <v>123.8360417426581</v>
      </c>
      <c r="KD117">
        <f t="shared" si="280"/>
        <v>106.74816890285821</v>
      </c>
      <c r="KE117">
        <f t="shared" si="280"/>
        <v>93.835187622779003</v>
      </c>
      <c r="KF117">
        <f t="shared" si="280"/>
        <v>65.808662744851489</v>
      </c>
      <c r="KG117">
        <f t="shared" si="280"/>
        <v>102.9422388841779</v>
      </c>
      <c r="KH117">
        <f t="shared" si="280"/>
        <v>92.355087907875415</v>
      </c>
      <c r="KI117">
        <f t="shared" si="280"/>
        <v>120.03472184561259</v>
      </c>
      <c r="KJ117">
        <f t="shared" si="280"/>
        <v>120.30356718148208</v>
      </c>
      <c r="KK117">
        <f t="shared" si="280"/>
        <v>100</v>
      </c>
      <c r="KL117">
        <f t="shared" si="280"/>
        <v>114.08978979092753</v>
      </c>
      <c r="KM117">
        <f t="shared" si="280"/>
        <v>109.75995183568465</v>
      </c>
      <c r="KN117">
        <f t="shared" si="280"/>
        <v>117.89757523423575</v>
      </c>
      <c r="KO117">
        <f t="shared" si="280"/>
        <v>126.15083060855031</v>
      </c>
      <c r="KP117">
        <f>_xlfn.FORECAST.ETS($A$117,KP3:KP62,$A$3:$A$62)</f>
        <v>115.36268989650057</v>
      </c>
      <c r="KQ117">
        <f t="shared" si="280"/>
        <v>128.16746941248203</v>
      </c>
      <c r="KR117">
        <f t="shared" si="280"/>
        <v>136.92059601076681</v>
      </c>
      <c r="KS117">
        <f t="shared" si="14"/>
        <v>110.48208305839852</v>
      </c>
    </row>
    <row r="118" spans="1:305" x14ac:dyDescent="0.2">
      <c r="A118" s="66">
        <v>45146</v>
      </c>
      <c r="B118">
        <f t="shared" si="170"/>
        <v>124.4060184758126</v>
      </c>
      <c r="C118">
        <f t="shared" si="8"/>
        <v>110.71825436457831</v>
      </c>
      <c r="D118">
        <f>_xlfn.FORECAST.ETS($A$118,D3:D62,$A$3:$A$62)</f>
        <v>116.40634538760965</v>
      </c>
      <c r="E118">
        <f t="shared" ref="E118:BP118" si="281">_xlfn.FORECAST.ETS($A$118,E3:E62,$A$3:$A$62)</f>
        <v>120.71406026251475</v>
      </c>
      <c r="F118">
        <f t="shared" si="281"/>
        <v>102.9844167054429</v>
      </c>
      <c r="G118">
        <f t="shared" si="281"/>
        <v>116.81156166923844</v>
      </c>
      <c r="H118">
        <f t="shared" si="281"/>
        <v>119.46344136959024</v>
      </c>
      <c r="I118">
        <f t="shared" si="281"/>
        <v>116.51308206584962</v>
      </c>
      <c r="J118">
        <f t="shared" si="281"/>
        <v>118.03878674865206</v>
      </c>
      <c r="K118">
        <f t="shared" si="281"/>
        <v>110.21769220475508</v>
      </c>
      <c r="L118">
        <f t="shared" si="281"/>
        <v>98.78127205067554</v>
      </c>
      <c r="M118">
        <f t="shared" si="281"/>
        <v>128.44462240772069</v>
      </c>
      <c r="N118">
        <f t="shared" si="281"/>
        <v>96.938811769929018</v>
      </c>
      <c r="O118">
        <f t="shared" si="281"/>
        <v>110.21412044524821</v>
      </c>
      <c r="P118">
        <f t="shared" si="281"/>
        <v>144.79920373566893</v>
      </c>
      <c r="Q118">
        <f t="shared" si="281"/>
        <v>123.80622962639895</v>
      </c>
      <c r="R118">
        <f t="shared" si="281"/>
        <v>92.223718672540002</v>
      </c>
      <c r="S118">
        <f t="shared" si="281"/>
        <v>92.248831534210964</v>
      </c>
      <c r="T118">
        <f t="shared" si="281"/>
        <v>112.80183077262959</v>
      </c>
      <c r="U118">
        <f t="shared" si="281"/>
        <v>115.06828582339273</v>
      </c>
      <c r="V118">
        <f t="shared" si="281"/>
        <v>102.94972778635636</v>
      </c>
      <c r="W118">
        <f t="shared" si="281"/>
        <v>106.14162460718632</v>
      </c>
      <c r="X118">
        <f t="shared" si="281"/>
        <v>120.01990604202302</v>
      </c>
      <c r="Y118">
        <f t="shared" si="281"/>
        <v>112.42370672764919</v>
      </c>
      <c r="Z118">
        <f t="shared" si="281"/>
        <v>106.92418470023476</v>
      </c>
      <c r="AA118">
        <f t="shared" si="281"/>
        <v>95.554390239915705</v>
      </c>
      <c r="AB118">
        <f t="shared" si="281"/>
        <v>155.37020888793765</v>
      </c>
      <c r="AC118">
        <f t="shared" si="281"/>
        <v>126.06755314242625</v>
      </c>
      <c r="AD118">
        <f t="shared" si="281"/>
        <v>105.76764792052816</v>
      </c>
      <c r="AE118">
        <f t="shared" si="281"/>
        <v>100.82423516159005</v>
      </c>
      <c r="AF118">
        <f t="shared" si="281"/>
        <v>87.172976126630914</v>
      </c>
      <c r="AG118">
        <f t="shared" si="281"/>
        <v>106.01671763611492</v>
      </c>
      <c r="AH118">
        <f t="shared" si="281"/>
        <v>128.99109662430925</v>
      </c>
      <c r="AI118">
        <f t="shared" si="281"/>
        <v>117.22156239238527</v>
      </c>
      <c r="AJ118">
        <f t="shared" si="281"/>
        <v>105.15300760698179</v>
      </c>
      <c r="AK118">
        <f t="shared" si="281"/>
        <v>110.63425930536202</v>
      </c>
      <c r="AL118">
        <f t="shared" si="281"/>
        <v>118.406171900448</v>
      </c>
      <c r="AM118">
        <f t="shared" si="281"/>
        <v>131.70557464719067</v>
      </c>
      <c r="AN118">
        <f t="shared" si="281"/>
        <v>123.28238551358807</v>
      </c>
      <c r="AO118">
        <f t="shared" si="281"/>
        <v>102.47404608151321</v>
      </c>
      <c r="AP118">
        <f t="shared" si="281"/>
        <v>125.27430455873851</v>
      </c>
      <c r="AQ118">
        <f t="shared" si="281"/>
        <v>127.92782565837446</v>
      </c>
      <c r="AR118">
        <f t="shared" si="281"/>
        <v>115.71856611495919</v>
      </c>
      <c r="AS118">
        <f t="shared" si="281"/>
        <v>107.29398978912587</v>
      </c>
      <c r="AT118">
        <f t="shared" si="281"/>
        <v>151.99058788793542</v>
      </c>
      <c r="AU118">
        <f t="shared" si="281"/>
        <v>145.79571646741266</v>
      </c>
      <c r="AV118">
        <f t="shared" si="281"/>
        <v>131.31611296101303</v>
      </c>
      <c r="AW118">
        <f t="shared" si="281"/>
        <v>115.69559964884041</v>
      </c>
      <c r="AX118">
        <f t="shared" si="281"/>
        <v>115.72859255004872</v>
      </c>
      <c r="AY118">
        <f t="shared" si="281"/>
        <v>125.77217589319054</v>
      </c>
      <c r="AZ118">
        <f t="shared" si="281"/>
        <v>115.65722766912558</v>
      </c>
      <c r="BA118">
        <f t="shared" si="281"/>
        <v>158.55463741105473</v>
      </c>
      <c r="BB118">
        <f t="shared" si="281"/>
        <v>102.91316090706449</v>
      </c>
      <c r="BC118">
        <f t="shared" si="281"/>
        <v>123.20081273471033</v>
      </c>
      <c r="BD118">
        <f t="shared" si="281"/>
        <v>100.05277409483969</v>
      </c>
      <c r="BE118">
        <f t="shared" si="281"/>
        <v>114.23141376364592</v>
      </c>
      <c r="BF118">
        <f t="shared" si="281"/>
        <v>136.45155444724139</v>
      </c>
      <c r="BG118">
        <f t="shared" si="281"/>
        <v>122.03169108984494</v>
      </c>
      <c r="BH118">
        <f t="shared" si="281"/>
        <v>125.06971795422169</v>
      </c>
      <c r="BI118">
        <f t="shared" si="281"/>
        <v>105.06108964279673</v>
      </c>
      <c r="BJ118">
        <f t="shared" si="281"/>
        <v>120.97113646848138</v>
      </c>
      <c r="BK118">
        <f t="shared" si="281"/>
        <v>118.82982334403373</v>
      </c>
      <c r="BL118">
        <f t="shared" si="281"/>
        <v>125.42743201016765</v>
      </c>
      <c r="BM118">
        <f t="shared" si="281"/>
        <v>123.71611046235061</v>
      </c>
      <c r="BN118">
        <f t="shared" si="281"/>
        <v>132.42501346058398</v>
      </c>
      <c r="BO118">
        <f t="shared" si="281"/>
        <v>101.33922409684824</v>
      </c>
      <c r="BP118">
        <f t="shared" si="281"/>
        <v>92.875794867878938</v>
      </c>
      <c r="BQ118">
        <f t="shared" ref="BQ118:EB118" si="282">_xlfn.FORECAST.ETS($A$118,BQ3:BQ62,$A$3:$A$62)</f>
        <v>100.82772403508234</v>
      </c>
      <c r="BR118">
        <f t="shared" si="282"/>
        <v>117.9673281951866</v>
      </c>
      <c r="BS118">
        <f t="shared" si="282"/>
        <v>121.62438964143128</v>
      </c>
      <c r="BT118">
        <f t="shared" si="282"/>
        <v>105.08876809586368</v>
      </c>
      <c r="BU118">
        <f t="shared" si="282"/>
        <v>106.91834878930922</v>
      </c>
      <c r="BV118">
        <f t="shared" si="282"/>
        <v>127.00652187099882</v>
      </c>
      <c r="BW118">
        <f t="shared" si="282"/>
        <v>100.93321019082178</v>
      </c>
      <c r="BX118">
        <f t="shared" si="282"/>
        <v>118.25774299200509</v>
      </c>
      <c r="BY118">
        <f t="shared" si="282"/>
        <v>138.24035424277449</v>
      </c>
      <c r="BZ118">
        <f t="shared" si="282"/>
        <v>115.50966083559663</v>
      </c>
      <c r="CA118">
        <f t="shared" si="282"/>
        <v>115.77771379473009</v>
      </c>
      <c r="CB118">
        <f t="shared" si="282"/>
        <v>110.88257428301901</v>
      </c>
      <c r="CC118">
        <f t="shared" si="282"/>
        <v>109.88128601192585</v>
      </c>
      <c r="CD118">
        <f t="shared" si="282"/>
        <v>128.32067072182221</v>
      </c>
      <c r="CE118">
        <f t="shared" si="282"/>
        <v>110.52156078386658</v>
      </c>
      <c r="CF118">
        <f t="shared" si="282"/>
        <v>68.061287784999053</v>
      </c>
      <c r="CG118">
        <f t="shared" si="282"/>
        <v>107.78358932280619</v>
      </c>
      <c r="CH118">
        <f t="shared" si="282"/>
        <v>108.52180867393649</v>
      </c>
      <c r="CI118">
        <f t="shared" si="282"/>
        <v>62.565596385027774</v>
      </c>
      <c r="CJ118">
        <f t="shared" si="282"/>
        <v>95.234667489669022</v>
      </c>
      <c r="CK118">
        <f t="shared" si="282"/>
        <v>88.028292858075247</v>
      </c>
      <c r="CL118">
        <f t="shared" si="282"/>
        <v>110.56963906192318</v>
      </c>
      <c r="CM118">
        <f t="shared" si="282"/>
        <v>42.334627300986256</v>
      </c>
      <c r="CN118">
        <f t="shared" si="282"/>
        <v>50.063372930456623</v>
      </c>
      <c r="CO118">
        <f t="shared" si="282"/>
        <v>45.092750813823422</v>
      </c>
      <c r="CP118">
        <f t="shared" si="282"/>
        <v>38.553941404331205</v>
      </c>
      <c r="CQ118">
        <f t="shared" si="282"/>
        <v>106.05028773814679</v>
      </c>
      <c r="CR118">
        <f t="shared" si="282"/>
        <v>57.442017198795256</v>
      </c>
      <c r="CS118">
        <f t="shared" si="282"/>
        <v>75.454953583995803</v>
      </c>
      <c r="CT118">
        <f t="shared" si="282"/>
        <v>21.699316678291513</v>
      </c>
      <c r="CU118">
        <f t="shared" si="282"/>
        <v>58.625314293534245</v>
      </c>
      <c r="CV118">
        <f t="shared" si="282"/>
        <v>103.19356170237899</v>
      </c>
      <c r="CW118">
        <f t="shared" si="282"/>
        <v>9.2074497860426288</v>
      </c>
      <c r="CX118">
        <f t="shared" si="282"/>
        <v>102.52022347661789</v>
      </c>
      <c r="CY118">
        <f t="shared" si="282"/>
        <v>125.49057864841021</v>
      </c>
      <c r="CZ118">
        <f t="shared" si="282"/>
        <v>97.079367981733441</v>
      </c>
      <c r="DA118">
        <f t="shared" si="282"/>
        <v>128.05798487764685</v>
      </c>
      <c r="DB118">
        <f t="shared" si="282"/>
        <v>80.236351007100325</v>
      </c>
      <c r="DC118">
        <f t="shared" si="282"/>
        <v>55.487278720289524</v>
      </c>
      <c r="DD118">
        <f t="shared" si="282"/>
        <v>66.920586105636431</v>
      </c>
      <c r="DE118">
        <f t="shared" si="282"/>
        <v>44.926139588154655</v>
      </c>
      <c r="DF118">
        <f t="shared" si="282"/>
        <v>86.744192518640332</v>
      </c>
      <c r="DG118">
        <f t="shared" si="282"/>
        <v>32.734132617848601</v>
      </c>
      <c r="DH118">
        <f t="shared" si="282"/>
        <v>19.42948760955035</v>
      </c>
      <c r="DI118">
        <f t="shared" si="282"/>
        <v>93.400035788841933</v>
      </c>
      <c r="DJ118">
        <f t="shared" si="282"/>
        <v>111.03015391920991</v>
      </c>
      <c r="DK118">
        <f t="shared" si="282"/>
        <v>112.33741401652773</v>
      </c>
      <c r="DL118">
        <f t="shared" si="282"/>
        <v>114.08590645607607</v>
      </c>
      <c r="DM118">
        <f t="shared" si="282"/>
        <v>126.48954147437541</v>
      </c>
      <c r="DN118">
        <f t="shared" si="282"/>
        <v>133.32967864943333</v>
      </c>
      <c r="DO118">
        <f t="shared" si="282"/>
        <v>128.37196518637327</v>
      </c>
      <c r="DP118">
        <f t="shared" si="282"/>
        <v>118.15184107560776</v>
      </c>
      <c r="DQ118">
        <f t="shared" si="282"/>
        <v>121.26475071358944</v>
      </c>
      <c r="DR118">
        <f t="shared" si="282"/>
        <v>131.78184588089937</v>
      </c>
      <c r="DS118">
        <f t="shared" si="282"/>
        <v>123.02748716566794</v>
      </c>
      <c r="DT118">
        <f t="shared" si="282"/>
        <v>121.16805496755293</v>
      </c>
      <c r="DU118">
        <f t="shared" si="282"/>
        <v>175.75841154755736</v>
      </c>
      <c r="DV118">
        <f t="shared" si="282"/>
        <v>111.80804831773827</v>
      </c>
      <c r="DW118">
        <f t="shared" si="282"/>
        <v>119.09031469215482</v>
      </c>
      <c r="DX118">
        <f t="shared" si="282"/>
        <v>86.968479080679458</v>
      </c>
      <c r="DY118">
        <f t="shared" si="282"/>
        <v>106.96745546364214</v>
      </c>
      <c r="DZ118">
        <f t="shared" si="282"/>
        <v>112.01015779851073</v>
      </c>
      <c r="EA118">
        <f t="shared" si="282"/>
        <v>109.49787566656035</v>
      </c>
      <c r="EB118">
        <f t="shared" si="282"/>
        <v>104.68205775705654</v>
      </c>
      <c r="EC118">
        <f t="shared" ref="EC118:GN118" si="283">_xlfn.FORECAST.ETS($A$118,EC3:EC62,$A$3:$A$62)</f>
        <v>111.9952979356098</v>
      </c>
      <c r="ED118">
        <f t="shared" si="283"/>
        <v>100.33932825166509</v>
      </c>
      <c r="EE118">
        <f t="shared" si="283"/>
        <v>101.68545219869078</v>
      </c>
      <c r="EF118">
        <f t="shared" si="283"/>
        <v>80.940416111198161</v>
      </c>
      <c r="EG118">
        <f t="shared" si="283"/>
        <v>121.55474601188158</v>
      </c>
      <c r="EH118">
        <f t="shared" si="283"/>
        <v>50.498597081630869</v>
      </c>
      <c r="EI118">
        <f t="shared" si="283"/>
        <v>102.9384951703603</v>
      </c>
      <c r="EJ118">
        <f t="shared" si="283"/>
        <v>92.80891234199396</v>
      </c>
      <c r="EK118">
        <f t="shared" si="283"/>
        <v>105.45796030743666</v>
      </c>
      <c r="EL118">
        <f t="shared" si="283"/>
        <v>107.40116671216305</v>
      </c>
      <c r="EM118">
        <f t="shared" si="283"/>
        <v>119.56202702194334</v>
      </c>
      <c r="EN118">
        <f t="shared" si="283"/>
        <v>106.53992004962012</v>
      </c>
      <c r="EO118">
        <f t="shared" si="283"/>
        <v>85.402813608609279</v>
      </c>
      <c r="EP118">
        <f t="shared" si="283"/>
        <v>100.58596102753346</v>
      </c>
      <c r="EQ118">
        <f t="shared" si="283"/>
        <v>104.10979785738773</v>
      </c>
      <c r="ER118">
        <f t="shared" si="283"/>
        <v>46.139462152816883</v>
      </c>
      <c r="ES118">
        <f t="shared" si="283"/>
        <v>112.37239732887585</v>
      </c>
      <c r="ET118">
        <f t="shared" si="283"/>
        <v>94.753146547415469</v>
      </c>
      <c r="EU118">
        <f t="shared" si="283"/>
        <v>120.07859060695004</v>
      </c>
      <c r="EV118">
        <f t="shared" si="283"/>
        <v>118.06184597843885</v>
      </c>
      <c r="EW118">
        <f t="shared" si="283"/>
        <v>82.093884096380933</v>
      </c>
      <c r="EX118">
        <f t="shared" si="283"/>
        <v>52.033108503273027</v>
      </c>
      <c r="EY118">
        <f t="shared" si="283"/>
        <v>122.38691185918944</v>
      </c>
      <c r="EZ118">
        <f t="shared" si="283"/>
        <v>123.32991528944092</v>
      </c>
      <c r="FA118">
        <f t="shared" si="283"/>
        <v>127.15541067568302</v>
      </c>
      <c r="FB118">
        <f t="shared" si="283"/>
        <v>114.13867688991297</v>
      </c>
      <c r="FC118">
        <f t="shared" si="283"/>
        <v>122.81887212495528</v>
      </c>
      <c r="FD118">
        <f t="shared" si="283"/>
        <v>119.34740321427414</v>
      </c>
      <c r="FE118">
        <f t="shared" si="283"/>
        <v>122.92645624192285</v>
      </c>
      <c r="FF118">
        <f t="shared" si="283"/>
        <v>118.98512017632002</v>
      </c>
      <c r="FG118">
        <f t="shared" si="283"/>
        <v>112.25622952399169</v>
      </c>
      <c r="FH118">
        <f t="shared" si="283"/>
        <v>119.46118348711242</v>
      </c>
      <c r="FI118">
        <f t="shared" si="283"/>
        <v>120.00728315663194</v>
      </c>
      <c r="FJ118">
        <f t="shared" si="283"/>
        <v>126.60280683682686</v>
      </c>
      <c r="FK118">
        <f t="shared" si="283"/>
        <v>125.61314867053221</v>
      </c>
      <c r="FL118">
        <f t="shared" si="283"/>
        <v>125.82007242957572</v>
      </c>
      <c r="FM118">
        <f t="shared" si="283"/>
        <v>117.82165346421635</v>
      </c>
      <c r="FN118">
        <f t="shared" si="283"/>
        <v>123.65247801807789</v>
      </c>
      <c r="FO118">
        <f t="shared" si="283"/>
        <v>129.37197672798101</v>
      </c>
      <c r="FP118">
        <f t="shared" si="283"/>
        <v>125.16506587118337</v>
      </c>
      <c r="FQ118">
        <f t="shared" si="283"/>
        <v>134.56392986308865</v>
      </c>
      <c r="FR118">
        <f t="shared" si="283"/>
        <v>129.13279895402744</v>
      </c>
      <c r="FS118">
        <f t="shared" si="283"/>
        <v>116.03991959278713</v>
      </c>
      <c r="FT118">
        <f t="shared" si="283"/>
        <v>114.05694909822844</v>
      </c>
      <c r="FU118">
        <f t="shared" si="283"/>
        <v>133.91872194693016</v>
      </c>
      <c r="FV118">
        <f t="shared" si="283"/>
        <v>104.56908962673755</v>
      </c>
      <c r="FW118">
        <f t="shared" si="283"/>
        <v>115.9497776509882</v>
      </c>
      <c r="FX118">
        <f t="shared" si="283"/>
        <v>114.52323977794515</v>
      </c>
      <c r="FY118">
        <f t="shared" si="283"/>
        <v>120.82039283561225</v>
      </c>
      <c r="FZ118">
        <f t="shared" si="283"/>
        <v>119.3687229940607</v>
      </c>
      <c r="GA118">
        <f t="shared" si="283"/>
        <v>116.07622519817951</v>
      </c>
      <c r="GB118">
        <f t="shared" si="283"/>
        <v>116.30310487135989</v>
      </c>
      <c r="GC118">
        <f t="shared" si="283"/>
        <v>116.4047530191437</v>
      </c>
      <c r="GD118">
        <f t="shared" si="283"/>
        <v>108.80764592329525</v>
      </c>
      <c r="GE118">
        <f t="shared" si="283"/>
        <v>105.41232375023759</v>
      </c>
      <c r="GF118">
        <f t="shared" si="283"/>
        <v>100.91429314422334</v>
      </c>
      <c r="GG118">
        <f t="shared" si="283"/>
        <v>59.239634118599248</v>
      </c>
      <c r="GH118">
        <f t="shared" si="283"/>
        <v>97.70846019864581</v>
      </c>
      <c r="GI118">
        <f t="shared" si="283"/>
        <v>108.88243157032551</v>
      </c>
      <c r="GJ118">
        <f t="shared" si="283"/>
        <v>125.81040403854979</v>
      </c>
      <c r="GK118">
        <f t="shared" si="283"/>
        <v>110.87038109621673</v>
      </c>
      <c r="GL118">
        <f t="shared" si="283"/>
        <v>121.21243608307344</v>
      </c>
      <c r="GM118">
        <f t="shared" si="283"/>
        <v>96.761077290163172</v>
      </c>
      <c r="GN118">
        <f t="shared" si="283"/>
        <v>168.12837038367098</v>
      </c>
      <c r="GO118">
        <f t="shared" ref="GO118:IZ118" si="284">_xlfn.FORECAST.ETS($A$118,GO3:GO62,$A$3:$A$62)</f>
        <v>108.63383321949003</v>
      </c>
      <c r="GP118">
        <f t="shared" si="284"/>
        <v>116.06764762693074</v>
      </c>
      <c r="GQ118">
        <f t="shared" si="284"/>
        <v>119.23727057555547</v>
      </c>
      <c r="GR118">
        <f t="shared" si="284"/>
        <v>126.70360145696097</v>
      </c>
      <c r="GS118">
        <f t="shared" si="284"/>
        <v>117.63281381515279</v>
      </c>
      <c r="GT118">
        <f t="shared" si="284"/>
        <v>119.85886434243542</v>
      </c>
      <c r="GU118">
        <f t="shared" si="284"/>
        <v>112.94577638004505</v>
      </c>
      <c r="GV118">
        <f t="shared" si="284"/>
        <v>112.44243993755394</v>
      </c>
      <c r="GW118">
        <f t="shared" si="284"/>
        <v>103.04653703369972</v>
      </c>
      <c r="GX118">
        <f t="shared" si="284"/>
        <v>128.98299869126834</v>
      </c>
      <c r="GY118">
        <f t="shared" si="284"/>
        <v>112.05311454243441</v>
      </c>
      <c r="GZ118">
        <f t="shared" si="284"/>
        <v>104.60695511363802</v>
      </c>
      <c r="HA118">
        <f t="shared" si="284"/>
        <v>105.09322079328803</v>
      </c>
      <c r="HB118">
        <f t="shared" si="284"/>
        <v>22.999930245113838</v>
      </c>
      <c r="HC118">
        <f t="shared" si="284"/>
        <v>110.60466111541419</v>
      </c>
      <c r="HD118">
        <f t="shared" si="284"/>
        <v>39.509194540481175</v>
      </c>
      <c r="HE118">
        <f t="shared" si="284"/>
        <v>84.172737951628378</v>
      </c>
      <c r="HF118">
        <f t="shared" si="284"/>
        <v>100.06273345397496</v>
      </c>
      <c r="HG118">
        <f t="shared" si="284"/>
        <v>101.31605371781676</v>
      </c>
      <c r="HH118">
        <f t="shared" si="284"/>
        <v>102.57188307474361</v>
      </c>
      <c r="HI118">
        <f t="shared" si="284"/>
        <v>76.88961625846639</v>
      </c>
      <c r="HJ118">
        <f t="shared" si="284"/>
        <v>19.704058153796961</v>
      </c>
      <c r="HK118">
        <f t="shared" si="284"/>
        <v>-17.07483771975572</v>
      </c>
      <c r="HL118">
        <f t="shared" si="284"/>
        <v>77.725864685733953</v>
      </c>
      <c r="HM118">
        <f t="shared" si="284"/>
        <v>82.738353498972515</v>
      </c>
      <c r="HN118">
        <f t="shared" si="284"/>
        <v>62.252208032402265</v>
      </c>
      <c r="HO118">
        <f t="shared" si="284"/>
        <v>64.841766879884517</v>
      </c>
      <c r="HP118">
        <f t="shared" si="284"/>
        <v>102.3516778321014</v>
      </c>
      <c r="HQ118">
        <f t="shared" si="284"/>
        <v>99.831712078581461</v>
      </c>
      <c r="HR118">
        <f t="shared" si="284"/>
        <v>46.923125792947907</v>
      </c>
      <c r="HS118">
        <f t="shared" si="284"/>
        <v>103.14815330022299</v>
      </c>
      <c r="HT118">
        <f t="shared" si="284"/>
        <v>106.58527974609831</v>
      </c>
      <c r="HU118">
        <f t="shared" si="284"/>
        <v>132.69867009892408</v>
      </c>
      <c r="HV118">
        <f t="shared" si="284"/>
        <v>129.90430576742381</v>
      </c>
      <c r="HW118">
        <f t="shared" si="284"/>
        <v>114.13784977551794</v>
      </c>
      <c r="HX118">
        <f t="shared" si="284"/>
        <v>127.43407085018237</v>
      </c>
      <c r="HY118">
        <f t="shared" si="284"/>
        <v>105.69091477735932</v>
      </c>
      <c r="HZ118">
        <f t="shared" si="284"/>
        <v>116.36888727177565</v>
      </c>
      <c r="IA118">
        <f t="shared" si="284"/>
        <v>116.6206572426693</v>
      </c>
      <c r="IB118">
        <f t="shared" si="284"/>
        <v>102.53807862355018</v>
      </c>
      <c r="IC118">
        <f t="shared" si="284"/>
        <v>106.0551921216905</v>
      </c>
      <c r="ID118">
        <f t="shared" si="284"/>
        <v>120.33462098716197</v>
      </c>
      <c r="IE118">
        <f t="shared" si="284"/>
        <v>105.60373392185531</v>
      </c>
      <c r="IF118">
        <f t="shared" si="284"/>
        <v>119.33433528514595</v>
      </c>
      <c r="IG118">
        <f t="shared" si="284"/>
        <v>106.47273336408765</v>
      </c>
      <c r="IH118">
        <f t="shared" si="284"/>
        <v>116.33821392039619</v>
      </c>
      <c r="II118">
        <f t="shared" si="284"/>
        <v>126.52069740331203</v>
      </c>
      <c r="IJ118">
        <f t="shared" si="284"/>
        <v>148.5146237421352</v>
      </c>
      <c r="IK118">
        <f t="shared" si="284"/>
        <v>105.83126454115123</v>
      </c>
      <c r="IL118">
        <f t="shared" si="284"/>
        <v>146.70198003569459</v>
      </c>
      <c r="IM118">
        <f t="shared" si="284"/>
        <v>106.30025672610174</v>
      </c>
      <c r="IN118">
        <f t="shared" si="284"/>
        <v>114.24633362876746</v>
      </c>
      <c r="IO118">
        <f t="shared" si="284"/>
        <v>101.52279982469291</v>
      </c>
      <c r="IP118">
        <f t="shared" si="284"/>
        <v>109.90485787675706</v>
      </c>
      <c r="IQ118">
        <f t="shared" si="284"/>
        <v>117.12290930213202</v>
      </c>
      <c r="IR118">
        <f t="shared" si="284"/>
        <v>125.00769503376176</v>
      </c>
      <c r="IS118">
        <f t="shared" si="284"/>
        <v>119.66029333632363</v>
      </c>
      <c r="IT118">
        <f t="shared" si="284"/>
        <v>119.88072551877579</v>
      </c>
      <c r="IU118">
        <f t="shared" si="284"/>
        <v>136.05803762100481</v>
      </c>
      <c r="IV118">
        <f t="shared" si="284"/>
        <v>118.77927407388431</v>
      </c>
      <c r="IW118">
        <f t="shared" si="284"/>
        <v>122.44375032703201</v>
      </c>
      <c r="IX118">
        <f t="shared" si="284"/>
        <v>117.8417381637626</v>
      </c>
      <c r="IY118">
        <f t="shared" si="284"/>
        <v>113.36175488556783</v>
      </c>
      <c r="IZ118">
        <f t="shared" si="284"/>
        <v>125.4901256273663</v>
      </c>
      <c r="JA118">
        <f t="shared" ref="JA118:KR118" si="285">_xlfn.FORECAST.ETS($A$118,JA3:JA62,$A$3:$A$62)</f>
        <v>127.45537744170157</v>
      </c>
      <c r="JB118">
        <f t="shared" si="285"/>
        <v>124.39254612933559</v>
      </c>
      <c r="JC118">
        <f t="shared" si="285"/>
        <v>120.65372003244586</v>
      </c>
      <c r="JD118">
        <f t="shared" si="285"/>
        <v>122.83945669435377</v>
      </c>
      <c r="JE118">
        <f t="shared" si="285"/>
        <v>136.54701722749562</v>
      </c>
      <c r="JF118">
        <f t="shared" si="285"/>
        <v>115.44892132752695</v>
      </c>
      <c r="JG118">
        <f t="shared" si="285"/>
        <v>125.00470092379899</v>
      </c>
      <c r="JH118">
        <f t="shared" si="285"/>
        <v>114.42911559192697</v>
      </c>
      <c r="JI118">
        <f t="shared" si="285"/>
        <v>123.58868324597812</v>
      </c>
      <c r="JJ118">
        <f t="shared" si="285"/>
        <v>105.32691080892349</v>
      </c>
      <c r="JK118">
        <f t="shared" si="285"/>
        <v>124.35887192885265</v>
      </c>
      <c r="JL118">
        <f t="shared" si="285"/>
        <v>115.3132937580866</v>
      </c>
      <c r="JM118">
        <f t="shared" si="285"/>
        <v>121.21739580373421</v>
      </c>
      <c r="JN118">
        <f t="shared" si="285"/>
        <v>120.23160275400825</v>
      </c>
      <c r="JO118">
        <f t="shared" si="285"/>
        <v>110.1266802155281</v>
      </c>
      <c r="JP118">
        <f t="shared" si="285"/>
        <v>133.50791222576817</v>
      </c>
      <c r="JQ118">
        <f t="shared" si="285"/>
        <v>103.65046232630397</v>
      </c>
      <c r="JR118">
        <f t="shared" si="285"/>
        <v>100.54834413597541</v>
      </c>
      <c r="JS118">
        <f t="shared" si="285"/>
        <v>117.59085483486228</v>
      </c>
      <c r="JT118">
        <f t="shared" si="285"/>
        <v>131.5579347273318</v>
      </c>
      <c r="JU118">
        <f t="shared" si="285"/>
        <v>130.70717137291751</v>
      </c>
      <c r="JV118">
        <f t="shared" si="285"/>
        <v>127.6216909444023</v>
      </c>
      <c r="JW118">
        <f t="shared" si="285"/>
        <v>135.9923923152781</v>
      </c>
      <c r="JX118">
        <f t="shared" si="285"/>
        <v>107.95176308606008</v>
      </c>
      <c r="JY118">
        <f t="shared" si="285"/>
        <v>125.30788201657444</v>
      </c>
      <c r="JZ118">
        <f t="shared" si="285"/>
        <v>122.19846328204582</v>
      </c>
      <c r="KA118">
        <f t="shared" si="285"/>
        <v>123.49740880198746</v>
      </c>
      <c r="KB118">
        <f t="shared" si="285"/>
        <v>105.87571173693981</v>
      </c>
      <c r="KC118">
        <f t="shared" si="285"/>
        <v>124.31841458120766</v>
      </c>
      <c r="KD118">
        <f t="shared" si="285"/>
        <v>106.8575231337425</v>
      </c>
      <c r="KE118">
        <f t="shared" si="285"/>
        <v>93.836740321317563</v>
      </c>
      <c r="KF118">
        <f t="shared" si="285"/>
        <v>65.250569574874859</v>
      </c>
      <c r="KG118">
        <f t="shared" si="285"/>
        <v>103.03041622600476</v>
      </c>
      <c r="KH118">
        <f t="shared" si="285"/>
        <v>92.240590888138115</v>
      </c>
      <c r="KI118">
        <f t="shared" si="285"/>
        <v>120.35209574216078</v>
      </c>
      <c r="KJ118">
        <f t="shared" si="285"/>
        <v>120.63622903451731</v>
      </c>
      <c r="KK118">
        <f t="shared" si="285"/>
        <v>100</v>
      </c>
      <c r="KL118">
        <f t="shared" si="285"/>
        <v>114.33024128888447</v>
      </c>
      <c r="KM118">
        <f t="shared" si="285"/>
        <v>109.91724675891268</v>
      </c>
      <c r="KN118">
        <f t="shared" si="285"/>
        <v>118.21915372400028</v>
      </c>
      <c r="KO118">
        <f t="shared" si="285"/>
        <v>126.57914578268313</v>
      </c>
      <c r="KP118">
        <f t="shared" si="285"/>
        <v>115.46553957689456</v>
      </c>
      <c r="KQ118">
        <f t="shared" si="285"/>
        <v>128.63188544004487</v>
      </c>
      <c r="KR118">
        <f t="shared" si="285"/>
        <v>136.99830258403728</v>
      </c>
      <c r="KS118">
        <f t="shared" si="14"/>
        <v>110.60738652750342</v>
      </c>
    </row>
    <row r="119" spans="1:305" x14ac:dyDescent="0.2">
      <c r="A119" s="66">
        <v>45177</v>
      </c>
      <c r="B119">
        <f t="shared" si="170"/>
        <v>124.84655241057271</v>
      </c>
      <c r="C119">
        <f t="shared" si="8"/>
        <v>110.90741100598022</v>
      </c>
      <c r="D119">
        <f>_xlfn.FORECAST.ETS($A$119,D3:D62,$A$3:$A$62)</f>
        <v>116.67231890150741</v>
      </c>
      <c r="E119">
        <f t="shared" ref="E119:BP119" si="286">_xlfn.FORECAST.ETS($A$119,E3:E62,$A$3:$A$62)</f>
        <v>121.05017135486499</v>
      </c>
      <c r="F119">
        <f t="shared" si="286"/>
        <v>103.04734228621136</v>
      </c>
      <c r="G119">
        <f t="shared" si="286"/>
        <v>117.08099333670569</v>
      </c>
      <c r="H119">
        <f t="shared" si="286"/>
        <v>119.76123886441262</v>
      </c>
      <c r="I119">
        <f t="shared" si="286"/>
        <v>116.82560187831642</v>
      </c>
      <c r="J119">
        <f t="shared" si="286"/>
        <v>118.34012471166069</v>
      </c>
      <c r="K119">
        <f t="shared" si="286"/>
        <v>110.42332369041566</v>
      </c>
      <c r="L119">
        <f t="shared" si="286"/>
        <v>98.766963423622514</v>
      </c>
      <c r="M119">
        <f t="shared" si="286"/>
        <v>125.94406483277298</v>
      </c>
      <c r="N119">
        <f t="shared" si="286"/>
        <v>96.914646933480313</v>
      </c>
      <c r="O119">
        <f t="shared" si="286"/>
        <v>110.38135152544817</v>
      </c>
      <c r="P119">
        <f t="shared" si="286"/>
        <v>145.48328385780664</v>
      </c>
      <c r="Q119">
        <f t="shared" si="286"/>
        <v>124.30613072311081</v>
      </c>
      <c r="R119">
        <f t="shared" si="286"/>
        <v>92.396786797721745</v>
      </c>
      <c r="S119">
        <f t="shared" si="286"/>
        <v>92.131589258487153</v>
      </c>
      <c r="T119">
        <f t="shared" si="286"/>
        <v>112.99914125606256</v>
      </c>
      <c r="U119">
        <f t="shared" si="286"/>
        <v>115.28865638018503</v>
      </c>
      <c r="V119">
        <f t="shared" si="286"/>
        <v>101.26350291388684</v>
      </c>
      <c r="W119">
        <f t="shared" si="286"/>
        <v>106.26282223686796</v>
      </c>
      <c r="X119">
        <f t="shared" si="286"/>
        <v>120.34589518504239</v>
      </c>
      <c r="Y119">
        <f t="shared" si="286"/>
        <v>112.63868662846015</v>
      </c>
      <c r="Z119">
        <f t="shared" si="286"/>
        <v>107.0233087278334</v>
      </c>
      <c r="AA119">
        <f t="shared" si="286"/>
        <v>95.49539958680468</v>
      </c>
      <c r="AB119">
        <f t="shared" si="286"/>
        <v>156.25222278532533</v>
      </c>
      <c r="AC119">
        <f t="shared" si="286"/>
        <v>126.53032223474602</v>
      </c>
      <c r="AD119">
        <f t="shared" si="286"/>
        <v>105.91162506090896</v>
      </c>
      <c r="AE119">
        <f t="shared" si="286"/>
        <v>104.90217239952128</v>
      </c>
      <c r="AF119">
        <f t="shared" si="286"/>
        <v>88.265465001833803</v>
      </c>
      <c r="AG119">
        <f t="shared" si="286"/>
        <v>108.24815628124861</v>
      </c>
      <c r="AH119">
        <f t="shared" si="286"/>
        <v>129.47110286841928</v>
      </c>
      <c r="AI119">
        <f t="shared" si="286"/>
        <v>118.31530119545815</v>
      </c>
      <c r="AJ119">
        <f t="shared" si="286"/>
        <v>105.23716473515111</v>
      </c>
      <c r="AK119">
        <f t="shared" si="286"/>
        <v>110.82220864164448</v>
      </c>
      <c r="AL119">
        <f t="shared" si="286"/>
        <v>116.82491429460549</v>
      </c>
      <c r="AM119">
        <f t="shared" si="286"/>
        <v>132.20843464415617</v>
      </c>
      <c r="AN119">
        <f t="shared" si="286"/>
        <v>123.65407639236753</v>
      </c>
      <c r="AO119">
        <f t="shared" si="286"/>
        <v>101.6496791256548</v>
      </c>
      <c r="AP119">
        <f t="shared" si="286"/>
        <v>129.38376917206799</v>
      </c>
      <c r="AQ119">
        <f t="shared" si="286"/>
        <v>138.74004258682109</v>
      </c>
      <c r="AR119">
        <f t="shared" si="286"/>
        <v>151.55540940057134</v>
      </c>
      <c r="AS119">
        <f t="shared" si="286"/>
        <v>107.29200677381777</v>
      </c>
      <c r="AT119">
        <f t="shared" si="286"/>
        <v>151.26517166534259</v>
      </c>
      <c r="AU119">
        <f t="shared" si="286"/>
        <v>151.56772228627364</v>
      </c>
      <c r="AV119">
        <f t="shared" si="286"/>
        <v>132.32053482105945</v>
      </c>
      <c r="AW119">
        <f t="shared" si="286"/>
        <v>115.98375322583668</v>
      </c>
      <c r="AX119">
        <f t="shared" si="286"/>
        <v>115.68226468358735</v>
      </c>
      <c r="AY119">
        <f t="shared" si="286"/>
        <v>126.69493885336</v>
      </c>
      <c r="AZ119">
        <f t="shared" si="286"/>
        <v>115.98152289296749</v>
      </c>
      <c r="BA119">
        <f t="shared" si="286"/>
        <v>158.89510544119668</v>
      </c>
      <c r="BB119">
        <f t="shared" si="286"/>
        <v>103.01095401393472</v>
      </c>
      <c r="BC119">
        <f t="shared" si="286"/>
        <v>123.59788562826549</v>
      </c>
      <c r="BD119">
        <f t="shared" si="286"/>
        <v>100.05882887067857</v>
      </c>
      <c r="BE119">
        <f t="shared" si="286"/>
        <v>114.51029781980259</v>
      </c>
      <c r="BF119">
        <f t="shared" si="286"/>
        <v>137.04276638411656</v>
      </c>
      <c r="BG119">
        <f t="shared" si="286"/>
        <v>122.38831874577475</v>
      </c>
      <c r="BH119">
        <f t="shared" si="286"/>
        <v>125.46622063290698</v>
      </c>
      <c r="BI119">
        <f t="shared" si="286"/>
        <v>105.14642926097792</v>
      </c>
      <c r="BJ119">
        <f t="shared" si="286"/>
        <v>121.34213036381945</v>
      </c>
      <c r="BK119">
        <f t="shared" si="286"/>
        <v>119.13942344226331</v>
      </c>
      <c r="BL119">
        <f t="shared" si="286"/>
        <v>125.87123103572836</v>
      </c>
      <c r="BM119">
        <f t="shared" si="286"/>
        <v>124.11376111553759</v>
      </c>
      <c r="BN119">
        <f t="shared" si="286"/>
        <v>132.95069705562793</v>
      </c>
      <c r="BO119">
        <f t="shared" si="286"/>
        <v>101.35775098530605</v>
      </c>
      <c r="BP119">
        <f t="shared" si="286"/>
        <v>92.772414731063819</v>
      </c>
      <c r="BQ119">
        <f t="shared" ref="BQ119:EB119" si="287">_xlfn.FORECAST.ETS($A$119,BQ3:BQ62,$A$3:$A$62)</f>
        <v>100.82342038446524</v>
      </c>
      <c r="BR119">
        <f t="shared" si="287"/>
        <v>118.31601896856772</v>
      </c>
      <c r="BS119">
        <f t="shared" si="287"/>
        <v>121.98391309003993</v>
      </c>
      <c r="BT119">
        <f t="shared" si="287"/>
        <v>105.16920596433383</v>
      </c>
      <c r="BU119">
        <f t="shared" si="287"/>
        <v>107.03146297673899</v>
      </c>
      <c r="BV119">
        <f t="shared" si="287"/>
        <v>127.43647236438362</v>
      </c>
      <c r="BW119">
        <f t="shared" si="287"/>
        <v>101.08906474927286</v>
      </c>
      <c r="BX119">
        <f t="shared" si="287"/>
        <v>118.55290967930473</v>
      </c>
      <c r="BY119">
        <f t="shared" si="287"/>
        <v>138.77159541211131</v>
      </c>
      <c r="BZ119">
        <f t="shared" si="287"/>
        <v>115.77525799665798</v>
      </c>
      <c r="CA119">
        <f t="shared" si="287"/>
        <v>116.08254227300355</v>
      </c>
      <c r="CB119">
        <f t="shared" si="287"/>
        <v>108.36921563730793</v>
      </c>
      <c r="CC119">
        <f t="shared" si="287"/>
        <v>110.09090305715374</v>
      </c>
      <c r="CD119">
        <f t="shared" si="287"/>
        <v>128.79303780807169</v>
      </c>
      <c r="CE119">
        <f t="shared" si="287"/>
        <v>111.62202425725985</v>
      </c>
      <c r="CF119">
        <f t="shared" si="287"/>
        <v>67.472957184324216</v>
      </c>
      <c r="CG119">
        <f t="shared" si="287"/>
        <v>107.92201838853063</v>
      </c>
      <c r="CH119">
        <f t="shared" si="287"/>
        <v>108.64790979671774</v>
      </c>
      <c r="CI119">
        <f t="shared" si="287"/>
        <v>62.299394510120457</v>
      </c>
      <c r="CJ119">
        <f t="shared" si="287"/>
        <v>95.19390593539255</v>
      </c>
      <c r="CK119">
        <f t="shared" si="287"/>
        <v>87.916038509303618</v>
      </c>
      <c r="CL119">
        <f t="shared" si="287"/>
        <v>110.77447886365718</v>
      </c>
      <c r="CM119">
        <f t="shared" si="287"/>
        <v>41.397435293212396</v>
      </c>
      <c r="CN119">
        <f t="shared" si="287"/>
        <v>49.487484983430953</v>
      </c>
      <c r="CO119">
        <f t="shared" si="287"/>
        <v>45.219738750425563</v>
      </c>
      <c r="CP119">
        <f t="shared" si="287"/>
        <v>37.574673933132665</v>
      </c>
      <c r="CQ119">
        <f t="shared" si="287"/>
        <v>106.18641565352537</v>
      </c>
      <c r="CR119">
        <f t="shared" si="287"/>
        <v>55.973088300342347</v>
      </c>
      <c r="CS119">
        <f t="shared" si="287"/>
        <v>75.134633777289054</v>
      </c>
      <c r="CT119">
        <f t="shared" si="287"/>
        <v>20.416057134149479</v>
      </c>
      <c r="CU119">
        <f t="shared" si="287"/>
        <v>58.245890081977564</v>
      </c>
      <c r="CV119">
        <f t="shared" si="287"/>
        <v>104.40003941365367</v>
      </c>
      <c r="CW119">
        <f t="shared" si="287"/>
        <v>7.7504692418339358</v>
      </c>
      <c r="CX119">
        <f t="shared" si="287"/>
        <v>102.56612682278046</v>
      </c>
      <c r="CY119">
        <f t="shared" si="287"/>
        <v>125.89868573394996</v>
      </c>
      <c r="CZ119">
        <f t="shared" si="287"/>
        <v>97.040036750516265</v>
      </c>
      <c r="DA119">
        <f t="shared" si="287"/>
        <v>128.42799675166003</v>
      </c>
      <c r="DB119">
        <f t="shared" si="287"/>
        <v>79.94543851656033</v>
      </c>
      <c r="DC119">
        <f t="shared" si="287"/>
        <v>54.760347988149221</v>
      </c>
      <c r="DD119">
        <f t="shared" si="287"/>
        <v>66.4022925344307</v>
      </c>
      <c r="DE119">
        <f t="shared" si="287"/>
        <v>43.99826519658324</v>
      </c>
      <c r="DF119">
        <f t="shared" si="287"/>
        <v>86.544530568861191</v>
      </c>
      <c r="DG119">
        <f t="shared" si="287"/>
        <v>31.67362220226272</v>
      </c>
      <c r="DH119">
        <f t="shared" si="287"/>
        <v>18.035464555371703</v>
      </c>
      <c r="DI119">
        <f t="shared" si="287"/>
        <v>93.306242812784419</v>
      </c>
      <c r="DJ119">
        <f t="shared" si="287"/>
        <v>111.19725700810318</v>
      </c>
      <c r="DK119">
        <f t="shared" si="287"/>
        <v>112.4739726221102</v>
      </c>
      <c r="DL119">
        <f t="shared" si="287"/>
        <v>114.29909997525144</v>
      </c>
      <c r="DM119">
        <f t="shared" si="287"/>
        <v>126.95778528032795</v>
      </c>
      <c r="DN119">
        <f t="shared" si="287"/>
        <v>133.86651422872185</v>
      </c>
      <c r="DO119">
        <f t="shared" si="287"/>
        <v>128.83549816669836</v>
      </c>
      <c r="DP119">
        <f t="shared" si="287"/>
        <v>118.43195136992563</v>
      </c>
      <c r="DQ119">
        <f t="shared" si="287"/>
        <v>122.39798138405466</v>
      </c>
      <c r="DR119">
        <f t="shared" si="287"/>
        <v>132.28605975984709</v>
      </c>
      <c r="DS119">
        <f t="shared" si="287"/>
        <v>123.41439830238983</v>
      </c>
      <c r="DT119">
        <f t="shared" si="287"/>
        <v>121.59491726599825</v>
      </c>
      <c r="DU119">
        <f t="shared" si="287"/>
        <v>176.9614828802585</v>
      </c>
      <c r="DV119">
        <f t="shared" si="287"/>
        <v>111.98958647260989</v>
      </c>
      <c r="DW119">
        <f t="shared" si="287"/>
        <v>119.42064905162223</v>
      </c>
      <c r="DX119">
        <f t="shared" si="287"/>
        <v>86.728922474033695</v>
      </c>
      <c r="DY119">
        <f t="shared" si="287"/>
        <v>107.0601760852345</v>
      </c>
      <c r="DZ119">
        <f t="shared" si="287"/>
        <v>112.43916261194884</v>
      </c>
      <c r="EA119">
        <f t="shared" si="287"/>
        <v>109.68115592921298</v>
      </c>
      <c r="EB119">
        <f t="shared" si="287"/>
        <v>104.76266448575313</v>
      </c>
      <c r="EC119">
        <f t="shared" ref="EC119:GN119" si="288">_xlfn.FORECAST.ETS($A$119,EC3:EC62,$A$3:$A$62)</f>
        <v>112.23215943660632</v>
      </c>
      <c r="ED119">
        <f t="shared" si="288"/>
        <v>100.36012146666712</v>
      </c>
      <c r="EE119">
        <f t="shared" si="288"/>
        <v>101.59820345596715</v>
      </c>
      <c r="EF119">
        <f t="shared" si="288"/>
        <v>80.59041214095555</v>
      </c>
      <c r="EG119">
        <f t="shared" si="288"/>
        <v>121.90902794889114</v>
      </c>
      <c r="EH119">
        <f t="shared" si="288"/>
        <v>49.708846918062093</v>
      </c>
      <c r="EI119">
        <f t="shared" si="288"/>
        <v>103.01895347714128</v>
      </c>
      <c r="EJ119">
        <f t="shared" si="288"/>
        <v>92.732288134382955</v>
      </c>
      <c r="EK119">
        <f t="shared" si="288"/>
        <v>105.53478150031768</v>
      </c>
      <c r="EL119">
        <f t="shared" si="288"/>
        <v>107.52810683470952</v>
      </c>
      <c r="EM119">
        <f t="shared" si="288"/>
        <v>119.50578667603574</v>
      </c>
      <c r="EN119">
        <f t="shared" si="288"/>
        <v>106.66391121105423</v>
      </c>
      <c r="EO119">
        <f t="shared" si="288"/>
        <v>85.174645040787198</v>
      </c>
      <c r="EP119">
        <f t="shared" si="288"/>
        <v>100.59625604948901</v>
      </c>
      <c r="EQ119">
        <f t="shared" si="288"/>
        <v>104.22884600961946</v>
      </c>
      <c r="ER119">
        <f t="shared" si="288"/>
        <v>45.266349617845634</v>
      </c>
      <c r="ES119">
        <f t="shared" si="288"/>
        <v>112.56089256316557</v>
      </c>
      <c r="ET119">
        <f t="shared" si="288"/>
        <v>94.661388330828117</v>
      </c>
      <c r="EU119">
        <f t="shared" si="288"/>
        <v>120.43271872604376</v>
      </c>
      <c r="EV119">
        <f t="shared" si="288"/>
        <v>118.38626557210587</v>
      </c>
      <c r="EW119">
        <f t="shared" si="288"/>
        <v>81.834054070856212</v>
      </c>
      <c r="EX119">
        <f t="shared" si="288"/>
        <v>51.217455011402905</v>
      </c>
      <c r="EY119">
        <f t="shared" si="288"/>
        <v>122.74139955983466</v>
      </c>
      <c r="EZ119">
        <f t="shared" si="288"/>
        <v>124.15733776105017</v>
      </c>
      <c r="FA119">
        <f t="shared" si="288"/>
        <v>127.59248695896437</v>
      </c>
      <c r="FB119">
        <f t="shared" si="288"/>
        <v>114.43098424796391</v>
      </c>
      <c r="FC119">
        <f t="shared" si="288"/>
        <v>123.27706523022394</v>
      </c>
      <c r="FD119">
        <f t="shared" si="288"/>
        <v>119.77553291687174</v>
      </c>
      <c r="FE119">
        <f t="shared" si="288"/>
        <v>123.32562126335921</v>
      </c>
      <c r="FF119">
        <f t="shared" si="288"/>
        <v>119.3121804256028</v>
      </c>
      <c r="FG119">
        <f t="shared" si="288"/>
        <v>112.45504267615982</v>
      </c>
      <c r="FH119">
        <f t="shared" si="288"/>
        <v>119.77788390929271</v>
      </c>
      <c r="FI119">
        <f t="shared" si="288"/>
        <v>120.34291598624333</v>
      </c>
      <c r="FJ119">
        <f t="shared" si="288"/>
        <v>127.03895241625729</v>
      </c>
      <c r="FK119">
        <f t="shared" si="288"/>
        <v>126.12786367078166</v>
      </c>
      <c r="FL119">
        <f t="shared" si="288"/>
        <v>126.25224657723793</v>
      </c>
      <c r="FM119">
        <f t="shared" si="288"/>
        <v>118.1323355294759</v>
      </c>
      <c r="FN119">
        <f t="shared" si="288"/>
        <v>124.05078706039428</v>
      </c>
      <c r="FO119">
        <f t="shared" si="288"/>
        <v>129.87019027694168</v>
      </c>
      <c r="FP119">
        <f t="shared" si="288"/>
        <v>125.59243331037675</v>
      </c>
      <c r="FQ119">
        <f t="shared" si="288"/>
        <v>135.16458771055048</v>
      </c>
      <c r="FR119">
        <f t="shared" si="288"/>
        <v>129.59413316549004</v>
      </c>
      <c r="FS119">
        <f t="shared" si="288"/>
        <v>116.31601916269494</v>
      </c>
      <c r="FT119">
        <f t="shared" si="288"/>
        <v>114.26614466530017</v>
      </c>
      <c r="FU119">
        <f t="shared" si="288"/>
        <v>134.5019456823062</v>
      </c>
      <c r="FV119">
        <f t="shared" si="288"/>
        <v>104.67595583541997</v>
      </c>
      <c r="FW119">
        <f t="shared" si="288"/>
        <v>116.20968431369693</v>
      </c>
      <c r="FX119">
        <f t="shared" si="288"/>
        <v>116.39727616337063</v>
      </c>
      <c r="FY119">
        <f t="shared" si="288"/>
        <v>120.80254786951208</v>
      </c>
      <c r="FZ119">
        <f t="shared" si="288"/>
        <v>119.36171806125135</v>
      </c>
      <c r="GA119">
        <f t="shared" si="288"/>
        <v>116.07730237910563</v>
      </c>
      <c r="GB119">
        <f t="shared" si="288"/>
        <v>116.29118788349301</v>
      </c>
      <c r="GC119">
        <f t="shared" si="288"/>
        <v>116.39817385649654</v>
      </c>
      <c r="GD119">
        <f t="shared" si="288"/>
        <v>108.95555458155525</v>
      </c>
      <c r="GE119">
        <f t="shared" si="288"/>
        <v>105.49647808597622</v>
      </c>
      <c r="GF119">
        <f t="shared" si="288"/>
        <v>100.94857568687618</v>
      </c>
      <c r="GG119">
        <f t="shared" si="288"/>
        <v>58.582131083382983</v>
      </c>
      <c r="GH119">
        <f t="shared" si="288"/>
        <v>97.672658533721815</v>
      </c>
      <c r="GI119">
        <f t="shared" si="288"/>
        <v>109.09515271146998</v>
      </c>
      <c r="GJ119">
        <f t="shared" si="288"/>
        <v>126.2415072096439</v>
      </c>
      <c r="GK119">
        <f t="shared" si="288"/>
        <v>111.07937384662847</v>
      </c>
      <c r="GL119">
        <f t="shared" si="288"/>
        <v>121.63389965775043</v>
      </c>
      <c r="GM119">
        <f t="shared" si="288"/>
        <v>96.658658691800227</v>
      </c>
      <c r="GN119">
        <f t="shared" si="288"/>
        <v>169.1887853607476</v>
      </c>
      <c r="GO119">
        <f t="shared" ref="GO119:IZ119" si="289">_xlfn.FORECAST.ETS($A$119,GO3:GO62,$A$3:$A$62)</f>
        <v>108.81687955535175</v>
      </c>
      <c r="GP119">
        <f t="shared" si="289"/>
        <v>116.33259563779279</v>
      </c>
      <c r="GQ119">
        <f t="shared" si="289"/>
        <v>119.54865663727753</v>
      </c>
      <c r="GR119">
        <f t="shared" si="289"/>
        <v>127.17689021704363</v>
      </c>
      <c r="GS119">
        <f t="shared" si="289"/>
        <v>117.96263888029765</v>
      </c>
      <c r="GT119">
        <f t="shared" si="289"/>
        <v>120.19150651027235</v>
      </c>
      <c r="GU119">
        <f t="shared" si="289"/>
        <v>113.16614591753354</v>
      </c>
      <c r="GV119">
        <f t="shared" si="289"/>
        <v>112.61759967950157</v>
      </c>
      <c r="GW119">
        <f t="shared" si="289"/>
        <v>103.09821719549035</v>
      </c>
      <c r="GX119">
        <f t="shared" si="289"/>
        <v>129.12797453714487</v>
      </c>
      <c r="GY119">
        <f t="shared" si="289"/>
        <v>112.17133264600278</v>
      </c>
      <c r="GZ119">
        <f t="shared" si="289"/>
        <v>104.68931303019498</v>
      </c>
      <c r="HA119">
        <f t="shared" si="289"/>
        <v>111.32851812523528</v>
      </c>
      <c r="HB119">
        <f t="shared" si="289"/>
        <v>21.697584201602417</v>
      </c>
      <c r="HC119">
        <f t="shared" si="289"/>
        <v>110.75011047149476</v>
      </c>
      <c r="HD119">
        <f t="shared" si="289"/>
        <v>38.491199582721549</v>
      </c>
      <c r="HE119">
        <f t="shared" si="289"/>
        <v>83.92795226680775</v>
      </c>
      <c r="HF119">
        <f t="shared" si="289"/>
        <v>100.06779829125063</v>
      </c>
      <c r="HG119">
        <f t="shared" si="289"/>
        <v>101.33435664354243</v>
      </c>
      <c r="HH119">
        <f t="shared" si="289"/>
        <v>102.618897028448</v>
      </c>
      <c r="HI119">
        <f t="shared" si="289"/>
        <v>76.5679323509992</v>
      </c>
      <c r="HJ119">
        <f t="shared" si="289"/>
        <v>18.401184067031924</v>
      </c>
      <c r="HK119">
        <f t="shared" si="289"/>
        <v>-18.968580348815323</v>
      </c>
      <c r="HL119">
        <f t="shared" si="289"/>
        <v>77.395039812877201</v>
      </c>
      <c r="HM119">
        <f t="shared" si="289"/>
        <v>82.617996617924518</v>
      </c>
      <c r="HN119">
        <f t="shared" si="289"/>
        <v>61.639039247310691</v>
      </c>
      <c r="HO119">
        <f t="shared" si="289"/>
        <v>64.211270885317248</v>
      </c>
      <c r="HP119">
        <f t="shared" si="289"/>
        <v>102.43968351525025</v>
      </c>
      <c r="HQ119">
        <f t="shared" si="289"/>
        <v>99.851711114011621</v>
      </c>
      <c r="HR119">
        <f t="shared" si="289"/>
        <v>46.017382965814519</v>
      </c>
      <c r="HS119">
        <f t="shared" si="289"/>
        <v>103.23297437554068</v>
      </c>
      <c r="HT119">
        <f t="shared" si="289"/>
        <v>106.55951075845032</v>
      </c>
      <c r="HU119">
        <f t="shared" si="289"/>
        <v>133.27823465842584</v>
      </c>
      <c r="HV119">
        <f t="shared" si="289"/>
        <v>129.24918340070175</v>
      </c>
      <c r="HW119">
        <f t="shared" si="289"/>
        <v>114.36847735269845</v>
      </c>
      <c r="HX119">
        <f t="shared" si="289"/>
        <v>127.89684810034088</v>
      </c>
      <c r="HY119">
        <f t="shared" si="289"/>
        <v>105.7915332023199</v>
      </c>
      <c r="HZ119">
        <f t="shared" si="289"/>
        <v>116.63445817531333</v>
      </c>
      <c r="IA119">
        <f t="shared" si="289"/>
        <v>117.02400801800607</v>
      </c>
      <c r="IB119">
        <f t="shared" si="289"/>
        <v>102.63276791121679</v>
      </c>
      <c r="IC119">
        <f t="shared" si="289"/>
        <v>106.15796077693795</v>
      </c>
      <c r="ID119">
        <f t="shared" si="289"/>
        <v>120.69882760757915</v>
      </c>
      <c r="IE119">
        <f t="shared" si="289"/>
        <v>105.68695079051008</v>
      </c>
      <c r="IF119">
        <f t="shared" si="289"/>
        <v>119.63995591764427</v>
      </c>
      <c r="IG119">
        <f t="shared" si="289"/>
        <v>106.59577966300475</v>
      </c>
      <c r="IH119">
        <f t="shared" si="289"/>
        <v>116.60371988602851</v>
      </c>
      <c r="II119">
        <f t="shared" si="289"/>
        <v>126.93363922220698</v>
      </c>
      <c r="IJ119">
        <f t="shared" si="289"/>
        <v>149.31111593619764</v>
      </c>
      <c r="IK119">
        <f t="shared" si="289"/>
        <v>105.92575110854528</v>
      </c>
      <c r="IL119">
        <f t="shared" si="289"/>
        <v>146.58539700743469</v>
      </c>
      <c r="IM119">
        <f t="shared" si="289"/>
        <v>106.41253825427445</v>
      </c>
      <c r="IN119">
        <f t="shared" si="289"/>
        <v>114.20552269946133</v>
      </c>
      <c r="IO119">
        <f t="shared" si="289"/>
        <v>101.54386583983859</v>
      </c>
      <c r="IP119">
        <f t="shared" si="289"/>
        <v>110.07860195113517</v>
      </c>
      <c r="IQ119">
        <f t="shared" si="289"/>
        <v>117.3927198721549</v>
      </c>
      <c r="IR119">
        <f t="shared" si="289"/>
        <v>125.41002620111581</v>
      </c>
      <c r="IS119">
        <f t="shared" si="289"/>
        <v>119.93472075978178</v>
      </c>
      <c r="IT119">
        <f t="shared" si="289"/>
        <v>120.20786140760363</v>
      </c>
      <c r="IU119">
        <f t="shared" si="289"/>
        <v>136.07693993736251</v>
      </c>
      <c r="IV119">
        <f t="shared" si="289"/>
        <v>118.75337448844296</v>
      </c>
      <c r="IW119">
        <f t="shared" si="289"/>
        <v>122.52421115710953</v>
      </c>
      <c r="IX119">
        <f t="shared" si="289"/>
        <v>117.44234987517478</v>
      </c>
      <c r="IY119">
        <f t="shared" si="289"/>
        <v>113.36105719195294</v>
      </c>
      <c r="IZ119">
        <f t="shared" si="289"/>
        <v>125.94174750342965</v>
      </c>
      <c r="JA119">
        <f t="shared" ref="JA119:KR119" si="290">_xlfn.FORECAST.ETS($A$119,JA3:JA62,$A$3:$A$62)</f>
        <v>127.46101742981946</v>
      </c>
      <c r="JB119">
        <f t="shared" si="290"/>
        <v>124.37188219193125</v>
      </c>
      <c r="JC119">
        <f t="shared" si="290"/>
        <v>120.63101176329982</v>
      </c>
      <c r="JD119">
        <f t="shared" si="290"/>
        <v>122.89501101654169</v>
      </c>
      <c r="JE119">
        <f t="shared" si="290"/>
        <v>138.51940998760125</v>
      </c>
      <c r="JF119">
        <f t="shared" si="290"/>
        <v>115.70027854170772</v>
      </c>
      <c r="JG119">
        <f t="shared" si="290"/>
        <v>125.4070558170545</v>
      </c>
      <c r="JH119">
        <f t="shared" si="290"/>
        <v>114.66634264275264</v>
      </c>
      <c r="JI119">
        <f t="shared" si="290"/>
        <v>123.97149449961465</v>
      </c>
      <c r="JJ119">
        <f t="shared" si="290"/>
        <v>105.01494993063589</v>
      </c>
      <c r="JK119">
        <f t="shared" si="290"/>
        <v>124.77968340962042</v>
      </c>
      <c r="JL119">
        <f t="shared" si="290"/>
        <v>115.58328944453309</v>
      </c>
      <c r="JM119">
        <f t="shared" si="290"/>
        <v>121.38471576618983</v>
      </c>
      <c r="JN119">
        <f t="shared" si="290"/>
        <v>120.54464167919106</v>
      </c>
      <c r="JO119">
        <f t="shared" si="290"/>
        <v>110.22086817190635</v>
      </c>
      <c r="JP119">
        <f t="shared" si="290"/>
        <v>134.06504005312698</v>
      </c>
      <c r="JQ119">
        <f t="shared" si="290"/>
        <v>103.71922752533145</v>
      </c>
      <c r="JR119">
        <f t="shared" si="290"/>
        <v>100.75625897694309</v>
      </c>
      <c r="JS119">
        <f t="shared" si="290"/>
        <v>117.90166663872915</v>
      </c>
      <c r="JT119">
        <f t="shared" si="290"/>
        <v>132.30351384356581</v>
      </c>
      <c r="JU119">
        <f t="shared" si="290"/>
        <v>131.21966016813911</v>
      </c>
      <c r="JV119">
        <f t="shared" si="290"/>
        <v>128.08426891364715</v>
      </c>
      <c r="JW119">
        <f t="shared" si="290"/>
        <v>136.6090784954375</v>
      </c>
      <c r="JX119">
        <f t="shared" si="290"/>
        <v>108.13989256607842</v>
      </c>
      <c r="JY119">
        <f t="shared" si="290"/>
        <v>125.75862174976129</v>
      </c>
      <c r="JZ119">
        <f t="shared" si="290"/>
        <v>123.56269689478111</v>
      </c>
      <c r="KA119">
        <f t="shared" si="290"/>
        <v>121.31945852870747</v>
      </c>
      <c r="KB119">
        <f t="shared" si="290"/>
        <v>106.01226721695234</v>
      </c>
      <c r="KC119">
        <f t="shared" si="290"/>
        <v>124.80078741975723</v>
      </c>
      <c r="KD119">
        <f t="shared" si="290"/>
        <v>106.9668773646268</v>
      </c>
      <c r="KE119">
        <f t="shared" si="290"/>
        <v>93.838293019856124</v>
      </c>
      <c r="KF119">
        <f t="shared" si="290"/>
        <v>64.69247640489823</v>
      </c>
      <c r="KG119">
        <f t="shared" si="290"/>
        <v>103.11859356783162</v>
      </c>
      <c r="KH119">
        <f t="shared" si="290"/>
        <v>92.126093868400829</v>
      </c>
      <c r="KI119">
        <f t="shared" si="290"/>
        <v>120.66946963870896</v>
      </c>
      <c r="KJ119">
        <f t="shared" si="290"/>
        <v>120.96889088755256</v>
      </c>
      <c r="KK119">
        <f t="shared" si="290"/>
        <v>100</v>
      </c>
      <c r="KL119">
        <f t="shared" si="290"/>
        <v>114.57069278684141</v>
      </c>
      <c r="KM119">
        <f t="shared" si="290"/>
        <v>110.07454168214072</v>
      </c>
      <c r="KN119">
        <f t="shared" si="290"/>
        <v>118.5407322137648</v>
      </c>
      <c r="KO119">
        <f t="shared" si="290"/>
        <v>127.00746095681595</v>
      </c>
      <c r="KP119">
        <f t="shared" si="290"/>
        <v>115.52907385163593</v>
      </c>
      <c r="KQ119">
        <f t="shared" si="290"/>
        <v>129.0963014676077</v>
      </c>
      <c r="KR119">
        <f t="shared" si="290"/>
        <v>137.05265125230514</v>
      </c>
      <c r="KS119">
        <f t="shared" si="14"/>
        <v>110.91676686576776</v>
      </c>
    </row>
    <row r="120" spans="1:305" x14ac:dyDescent="0.2">
      <c r="A120" s="66">
        <v>45207</v>
      </c>
      <c r="B120">
        <f t="shared" si="170"/>
        <v>125.28708634533284</v>
      </c>
      <c r="C120">
        <f t="shared" si="8"/>
        <v>111.09656764738213</v>
      </c>
      <c r="D120">
        <f>_xlfn.FORECAST.ETS($A$120,D3:D62,$A$3:$A$62)</f>
        <v>116.93829241540519</v>
      </c>
      <c r="E120">
        <f t="shared" ref="E120:BP120" si="291">_xlfn.FORECAST.ETS($A$120,E3:E62,$A$3:$A$62)</f>
        <v>121.38628244721522</v>
      </c>
      <c r="F120">
        <f t="shared" si="291"/>
        <v>103.11026786697983</v>
      </c>
      <c r="G120">
        <f t="shared" si="291"/>
        <v>117.35042500417292</v>
      </c>
      <c r="H120">
        <f t="shared" si="291"/>
        <v>119.64746567670576</v>
      </c>
      <c r="I120">
        <f t="shared" si="291"/>
        <v>117.13812169078321</v>
      </c>
      <c r="J120">
        <f t="shared" si="291"/>
        <v>118.64146267466933</v>
      </c>
      <c r="K120">
        <f t="shared" si="291"/>
        <v>110.62895517607622</v>
      </c>
      <c r="L120">
        <f t="shared" si="291"/>
        <v>98.752654796569487</v>
      </c>
      <c r="M120">
        <f t="shared" si="291"/>
        <v>123.76577498087592</v>
      </c>
      <c r="N120">
        <f t="shared" si="291"/>
        <v>96.890482097031608</v>
      </c>
      <c r="O120">
        <f t="shared" si="291"/>
        <v>110.54858260564812</v>
      </c>
      <c r="P120">
        <f t="shared" si="291"/>
        <v>146.16736397994435</v>
      </c>
      <c r="Q120">
        <f t="shared" si="291"/>
        <v>124.80603181982269</v>
      </c>
      <c r="R120">
        <f t="shared" si="291"/>
        <v>92.222733374753119</v>
      </c>
      <c r="S120">
        <f t="shared" si="291"/>
        <v>92.014346982763357</v>
      </c>
      <c r="T120">
        <f t="shared" si="291"/>
        <v>113.19645173949553</v>
      </c>
      <c r="U120">
        <f t="shared" si="291"/>
        <v>115.50902693697735</v>
      </c>
      <c r="V120">
        <f t="shared" si="291"/>
        <v>100.21908867479964</v>
      </c>
      <c r="W120">
        <f t="shared" si="291"/>
        <v>106.38401986654961</v>
      </c>
      <c r="X120">
        <f t="shared" si="291"/>
        <v>120.67188432806175</v>
      </c>
      <c r="Y120">
        <f t="shared" si="291"/>
        <v>112.85366652927111</v>
      </c>
      <c r="Z120">
        <f t="shared" si="291"/>
        <v>107.12243275543203</v>
      </c>
      <c r="AA120">
        <f t="shared" si="291"/>
        <v>95.43640893369367</v>
      </c>
      <c r="AB120">
        <f t="shared" si="291"/>
        <v>157.13423668271298</v>
      </c>
      <c r="AC120">
        <f t="shared" si="291"/>
        <v>126.9930913270658</v>
      </c>
      <c r="AD120">
        <f t="shared" si="291"/>
        <v>106.05560220128974</v>
      </c>
      <c r="AE120">
        <f t="shared" si="291"/>
        <v>115.7173016253923</v>
      </c>
      <c r="AF120">
        <f t="shared" si="291"/>
        <v>90.878620241956213</v>
      </c>
      <c r="AG120">
        <f t="shared" si="291"/>
        <v>112.50737533161262</v>
      </c>
      <c r="AH120">
        <f t="shared" si="291"/>
        <v>129.95110911252934</v>
      </c>
      <c r="AI120">
        <f t="shared" si="291"/>
        <v>118.31491031246814</v>
      </c>
      <c r="AJ120">
        <f t="shared" si="291"/>
        <v>105.32132186332043</v>
      </c>
      <c r="AK120">
        <f t="shared" si="291"/>
        <v>111.01015797792694</v>
      </c>
      <c r="AL120">
        <f t="shared" si="291"/>
        <v>118.6388225693854</v>
      </c>
      <c r="AM120">
        <f t="shared" si="291"/>
        <v>132.71129464112167</v>
      </c>
      <c r="AN120">
        <f t="shared" si="291"/>
        <v>124.02576727114698</v>
      </c>
      <c r="AO120">
        <f t="shared" si="291"/>
        <v>103.40660868628397</v>
      </c>
      <c r="AP120">
        <f t="shared" si="291"/>
        <v>132.50692276290843</v>
      </c>
      <c r="AQ120">
        <f t="shared" si="291"/>
        <v>153.6222015158171</v>
      </c>
      <c r="AR120">
        <f t="shared" si="291"/>
        <v>164.05388088208252</v>
      </c>
      <c r="AS120">
        <f t="shared" si="291"/>
        <v>112.81254204783023</v>
      </c>
      <c r="AT120">
        <f t="shared" si="291"/>
        <v>152.95755591620215</v>
      </c>
      <c r="AU120">
        <f t="shared" si="291"/>
        <v>151.44126330421156</v>
      </c>
      <c r="AV120">
        <f t="shared" si="291"/>
        <v>129.41036469503661</v>
      </c>
      <c r="AW120">
        <f t="shared" si="291"/>
        <v>116.27190680283294</v>
      </c>
      <c r="AX120">
        <f t="shared" si="291"/>
        <v>116.09908090081301</v>
      </c>
      <c r="AY120">
        <f t="shared" si="291"/>
        <v>125.38179615090718</v>
      </c>
      <c r="AZ120">
        <f t="shared" si="291"/>
        <v>116.30581811680941</v>
      </c>
      <c r="BA120">
        <f t="shared" si="291"/>
        <v>159.23557347133865</v>
      </c>
      <c r="BB120">
        <f t="shared" si="291"/>
        <v>103.10874712080495</v>
      </c>
      <c r="BC120">
        <f t="shared" si="291"/>
        <v>123.99495852182064</v>
      </c>
      <c r="BD120">
        <f t="shared" si="291"/>
        <v>100.06488364651744</v>
      </c>
      <c r="BE120">
        <f t="shared" si="291"/>
        <v>114.78918187595926</v>
      </c>
      <c r="BF120">
        <f t="shared" si="291"/>
        <v>137.63397832099173</v>
      </c>
      <c r="BG120">
        <f t="shared" si="291"/>
        <v>122.74494640170457</v>
      </c>
      <c r="BH120">
        <f t="shared" si="291"/>
        <v>125.86272331159229</v>
      </c>
      <c r="BI120">
        <f t="shared" si="291"/>
        <v>105.23176887915911</v>
      </c>
      <c r="BJ120">
        <f t="shared" si="291"/>
        <v>121.71312425915752</v>
      </c>
      <c r="BK120">
        <f t="shared" si="291"/>
        <v>119.44902354049287</v>
      </c>
      <c r="BL120">
        <f t="shared" si="291"/>
        <v>126.31503006128905</v>
      </c>
      <c r="BM120">
        <f t="shared" si="291"/>
        <v>124.51141176872454</v>
      </c>
      <c r="BN120">
        <f t="shared" si="291"/>
        <v>133.47638065067187</v>
      </c>
      <c r="BO120">
        <f t="shared" si="291"/>
        <v>101.37627787376385</v>
      </c>
      <c r="BP120">
        <f t="shared" si="291"/>
        <v>92.6690345942487</v>
      </c>
      <c r="BQ120">
        <f t="shared" ref="BQ120:EB120" si="292">_xlfn.FORECAST.ETS($A$120,BQ3:BQ62,$A$3:$A$62)</f>
        <v>100.81911673384813</v>
      </c>
      <c r="BR120">
        <f t="shared" si="292"/>
        <v>118.66470974194884</v>
      </c>
      <c r="BS120">
        <f t="shared" si="292"/>
        <v>122.34343653864858</v>
      </c>
      <c r="BT120">
        <f t="shared" si="292"/>
        <v>105.24964383280395</v>
      </c>
      <c r="BU120">
        <f t="shared" si="292"/>
        <v>107.14457716416878</v>
      </c>
      <c r="BV120">
        <f t="shared" si="292"/>
        <v>127.86642285776841</v>
      </c>
      <c r="BW120">
        <f t="shared" si="292"/>
        <v>100.82068928173609</v>
      </c>
      <c r="BX120">
        <f t="shared" si="292"/>
        <v>118.84807636660437</v>
      </c>
      <c r="BY120">
        <f t="shared" si="292"/>
        <v>139.30283658144816</v>
      </c>
      <c r="BZ120">
        <f t="shared" si="292"/>
        <v>116.04085515771934</v>
      </c>
      <c r="CA120">
        <f t="shared" si="292"/>
        <v>116.38737075127699</v>
      </c>
      <c r="CB120">
        <f t="shared" si="292"/>
        <v>113.08068001775374</v>
      </c>
      <c r="CC120">
        <f t="shared" si="292"/>
        <v>110.30052010238164</v>
      </c>
      <c r="CD120">
        <f t="shared" si="292"/>
        <v>129.26540489432119</v>
      </c>
      <c r="CE120">
        <f t="shared" si="292"/>
        <v>108.61104804377011</v>
      </c>
      <c r="CF120">
        <f t="shared" si="292"/>
        <v>66.884626583649393</v>
      </c>
      <c r="CG120">
        <f t="shared" si="292"/>
        <v>108.06044745425505</v>
      </c>
      <c r="CH120">
        <f t="shared" si="292"/>
        <v>108.77401091949901</v>
      </c>
      <c r="CI120">
        <f t="shared" si="292"/>
        <v>61.713581036654318</v>
      </c>
      <c r="CJ120">
        <f t="shared" si="292"/>
        <v>95.153144381116093</v>
      </c>
      <c r="CK120">
        <f t="shared" si="292"/>
        <v>87.803784160532004</v>
      </c>
      <c r="CL120">
        <f t="shared" si="292"/>
        <v>110.97931866539119</v>
      </c>
      <c r="CM120">
        <f t="shared" si="292"/>
        <v>40.460243285438573</v>
      </c>
      <c r="CN120">
        <f t="shared" si="292"/>
        <v>48.424323721190028</v>
      </c>
      <c r="CO120">
        <f t="shared" si="292"/>
        <v>45.591773551456498</v>
      </c>
      <c r="CP120">
        <f t="shared" si="292"/>
        <v>36.595406461934125</v>
      </c>
      <c r="CQ120">
        <f t="shared" si="292"/>
        <v>106.32254356890395</v>
      </c>
      <c r="CR120">
        <f t="shared" si="292"/>
        <v>55.299231594841167</v>
      </c>
      <c r="CS120">
        <f t="shared" si="292"/>
        <v>74.814313970582305</v>
      </c>
      <c r="CT120">
        <f t="shared" si="292"/>
        <v>19.132797590007446</v>
      </c>
      <c r="CU120">
        <f t="shared" si="292"/>
        <v>56.683561352220735</v>
      </c>
      <c r="CV120">
        <f t="shared" si="292"/>
        <v>104.99855495907845</v>
      </c>
      <c r="CW120">
        <f t="shared" si="292"/>
        <v>6.0361548125013913</v>
      </c>
      <c r="CX120">
        <f t="shared" si="292"/>
        <v>102.61203016894302</v>
      </c>
      <c r="CY120">
        <f t="shared" si="292"/>
        <v>126.30679281948971</v>
      </c>
      <c r="CZ120">
        <f t="shared" si="292"/>
        <v>97.000705519299089</v>
      </c>
      <c r="DA120">
        <f t="shared" si="292"/>
        <v>128.87813673756568</v>
      </c>
      <c r="DB120">
        <f t="shared" si="292"/>
        <v>79.654526026020307</v>
      </c>
      <c r="DC120">
        <f t="shared" si="292"/>
        <v>54.033417256008924</v>
      </c>
      <c r="DD120">
        <f t="shared" si="292"/>
        <v>65.883998963224968</v>
      </c>
      <c r="DE120">
        <f t="shared" si="292"/>
        <v>43.070390805011826</v>
      </c>
      <c r="DF120">
        <f t="shared" si="292"/>
        <v>86.34486861908205</v>
      </c>
      <c r="DG120">
        <f t="shared" si="292"/>
        <v>30.613111786676839</v>
      </c>
      <c r="DH120">
        <f t="shared" si="292"/>
        <v>16.641441501193071</v>
      </c>
      <c r="DI120">
        <f t="shared" si="292"/>
        <v>93.212449836726904</v>
      </c>
      <c r="DJ120">
        <f t="shared" si="292"/>
        <v>111.36436009699645</v>
      </c>
      <c r="DK120">
        <f t="shared" si="292"/>
        <v>112.61053122769265</v>
      </c>
      <c r="DL120">
        <f t="shared" si="292"/>
        <v>114.5122934944268</v>
      </c>
      <c r="DM120">
        <f t="shared" si="292"/>
        <v>127.42602908628049</v>
      </c>
      <c r="DN120">
        <f t="shared" si="292"/>
        <v>134.40334980801038</v>
      </c>
      <c r="DO120">
        <f t="shared" si="292"/>
        <v>129.29903114702341</v>
      </c>
      <c r="DP120">
        <f t="shared" si="292"/>
        <v>118.71206166424349</v>
      </c>
      <c r="DQ120">
        <f t="shared" si="292"/>
        <v>122.23482170027755</v>
      </c>
      <c r="DR120">
        <f t="shared" si="292"/>
        <v>132.79027363879482</v>
      </c>
      <c r="DS120">
        <f t="shared" si="292"/>
        <v>123.80130943911172</v>
      </c>
      <c r="DT120">
        <f t="shared" si="292"/>
        <v>122.02177956444355</v>
      </c>
      <c r="DU120">
        <f t="shared" si="292"/>
        <v>178.16455421295964</v>
      </c>
      <c r="DV120">
        <f t="shared" si="292"/>
        <v>112.17112462748152</v>
      </c>
      <c r="DW120">
        <f t="shared" si="292"/>
        <v>119.75098341108965</v>
      </c>
      <c r="DX120">
        <f t="shared" si="292"/>
        <v>86.489365867387946</v>
      </c>
      <c r="DY120">
        <f t="shared" si="292"/>
        <v>105.72444267920017</v>
      </c>
      <c r="DZ120">
        <f t="shared" si="292"/>
        <v>112.41324908475244</v>
      </c>
      <c r="EA120">
        <f t="shared" si="292"/>
        <v>109.86443619186561</v>
      </c>
      <c r="EB120">
        <f t="shared" si="292"/>
        <v>104.84327121444973</v>
      </c>
      <c r="EC120">
        <f t="shared" ref="EC120:GN120" si="293">_xlfn.FORECAST.ETS($A$120,EC3:EC62,$A$3:$A$62)</f>
        <v>112.46902093760286</v>
      </c>
      <c r="ED120">
        <f t="shared" si="293"/>
        <v>100.38091468166917</v>
      </c>
      <c r="EE120">
        <f t="shared" si="293"/>
        <v>101.51095471324352</v>
      </c>
      <c r="EF120">
        <f t="shared" si="293"/>
        <v>80.240408170712954</v>
      </c>
      <c r="EG120">
        <f t="shared" si="293"/>
        <v>122.26330988590068</v>
      </c>
      <c r="EH120">
        <f t="shared" si="293"/>
        <v>48.91909675449331</v>
      </c>
      <c r="EI120">
        <f t="shared" si="293"/>
        <v>103.09941178392225</v>
      </c>
      <c r="EJ120">
        <f t="shared" si="293"/>
        <v>92.655663926771936</v>
      </c>
      <c r="EK120">
        <f t="shared" si="293"/>
        <v>105.61160269319871</v>
      </c>
      <c r="EL120">
        <f t="shared" si="293"/>
        <v>107.65504695725598</v>
      </c>
      <c r="EM120">
        <f t="shared" si="293"/>
        <v>119.52442037812519</v>
      </c>
      <c r="EN120">
        <f t="shared" si="293"/>
        <v>106.78790237248833</v>
      </c>
      <c r="EO120">
        <f t="shared" si="293"/>
        <v>84.946476472965116</v>
      </c>
      <c r="EP120">
        <f t="shared" si="293"/>
        <v>100.60655107144457</v>
      </c>
      <c r="EQ120">
        <f t="shared" si="293"/>
        <v>104.34789416185117</v>
      </c>
      <c r="ER120">
        <f t="shared" si="293"/>
        <v>44.393237082874393</v>
      </c>
      <c r="ES120">
        <f t="shared" si="293"/>
        <v>112.74938779745528</v>
      </c>
      <c r="ET120">
        <f t="shared" si="293"/>
        <v>94.56963011424078</v>
      </c>
      <c r="EU120">
        <f t="shared" si="293"/>
        <v>120.78684684513749</v>
      </c>
      <c r="EV120">
        <f t="shared" si="293"/>
        <v>118.7106851657729</v>
      </c>
      <c r="EW120">
        <f t="shared" si="293"/>
        <v>81.574224045331505</v>
      </c>
      <c r="EX120">
        <f t="shared" si="293"/>
        <v>50.401801519532775</v>
      </c>
      <c r="EY120">
        <f t="shared" si="293"/>
        <v>123.09588726047988</v>
      </c>
      <c r="EZ120">
        <f t="shared" si="293"/>
        <v>125.17701757481046</v>
      </c>
      <c r="FA120">
        <f t="shared" si="293"/>
        <v>128.02956324224573</v>
      </c>
      <c r="FB120">
        <f t="shared" si="293"/>
        <v>114.72329160601484</v>
      </c>
      <c r="FC120">
        <f t="shared" si="293"/>
        <v>123.73525833549262</v>
      </c>
      <c r="FD120">
        <f t="shared" si="293"/>
        <v>120.20366261946934</v>
      </c>
      <c r="FE120">
        <f t="shared" si="293"/>
        <v>123.72478628479558</v>
      </c>
      <c r="FF120">
        <f t="shared" si="293"/>
        <v>119.6392406748856</v>
      </c>
      <c r="FG120">
        <f t="shared" si="293"/>
        <v>112.65385582832793</v>
      </c>
      <c r="FH120">
        <f t="shared" si="293"/>
        <v>120.09458433147302</v>
      </c>
      <c r="FI120">
        <f t="shared" si="293"/>
        <v>120.67854881585473</v>
      </c>
      <c r="FJ120">
        <f t="shared" si="293"/>
        <v>127.47509799568772</v>
      </c>
      <c r="FK120">
        <f t="shared" si="293"/>
        <v>126.64257867103112</v>
      </c>
      <c r="FL120">
        <f t="shared" si="293"/>
        <v>126.68442072490012</v>
      </c>
      <c r="FM120">
        <f t="shared" si="293"/>
        <v>118.44301759473544</v>
      </c>
      <c r="FN120">
        <f t="shared" si="293"/>
        <v>124.44909610271067</v>
      </c>
      <c r="FO120">
        <f t="shared" si="293"/>
        <v>130.36840382590236</v>
      </c>
      <c r="FP120">
        <f t="shared" si="293"/>
        <v>126.01980074957012</v>
      </c>
      <c r="FQ120">
        <f t="shared" si="293"/>
        <v>135.76524555801228</v>
      </c>
      <c r="FR120">
        <f t="shared" si="293"/>
        <v>130.05546737695263</v>
      </c>
      <c r="FS120">
        <f t="shared" si="293"/>
        <v>116.59211873260276</v>
      </c>
      <c r="FT120">
        <f t="shared" si="293"/>
        <v>114.47534023237191</v>
      </c>
      <c r="FU120">
        <f t="shared" si="293"/>
        <v>135.08516941768227</v>
      </c>
      <c r="FV120">
        <f t="shared" si="293"/>
        <v>104.78282204410239</v>
      </c>
      <c r="FW120">
        <f t="shared" si="293"/>
        <v>116.46959097640564</v>
      </c>
      <c r="FX120">
        <f t="shared" si="293"/>
        <v>115.84731181456101</v>
      </c>
      <c r="FY120">
        <f t="shared" si="293"/>
        <v>120.87497399563784</v>
      </c>
      <c r="FZ120">
        <f t="shared" si="293"/>
        <v>119.67093445816259</v>
      </c>
      <c r="GA120">
        <f t="shared" si="293"/>
        <v>115.94462683653413</v>
      </c>
      <c r="GB120">
        <f t="shared" si="293"/>
        <v>116.5164670855512</v>
      </c>
      <c r="GC120">
        <f t="shared" si="293"/>
        <v>116.41510025590931</v>
      </c>
      <c r="GD120">
        <f t="shared" si="293"/>
        <v>109.10346323981524</v>
      </c>
      <c r="GE120">
        <f t="shared" si="293"/>
        <v>105.58063242171484</v>
      </c>
      <c r="GF120">
        <f t="shared" si="293"/>
        <v>100.98285822952904</v>
      </c>
      <c r="GG120">
        <f t="shared" si="293"/>
        <v>57.92462804816671</v>
      </c>
      <c r="GH120">
        <f t="shared" si="293"/>
        <v>97.636856868797821</v>
      </c>
      <c r="GI120">
        <f t="shared" si="293"/>
        <v>109.30787385261445</v>
      </c>
      <c r="GJ120">
        <f t="shared" si="293"/>
        <v>126.67261038073801</v>
      </c>
      <c r="GK120">
        <f t="shared" si="293"/>
        <v>111.28836659704021</v>
      </c>
      <c r="GL120">
        <f t="shared" si="293"/>
        <v>122.05536323242742</v>
      </c>
      <c r="GM120">
        <f t="shared" si="293"/>
        <v>96.556240093437282</v>
      </c>
      <c r="GN120">
        <f t="shared" si="293"/>
        <v>170.24920033782422</v>
      </c>
      <c r="GO120">
        <f t="shared" ref="GO120:IZ120" si="294">_xlfn.FORECAST.ETS($A$120,GO3:GO62,$A$3:$A$62)</f>
        <v>108.99992589121346</v>
      </c>
      <c r="GP120">
        <f t="shared" si="294"/>
        <v>116.59754364865486</v>
      </c>
      <c r="GQ120">
        <f t="shared" si="294"/>
        <v>119.86004269899956</v>
      </c>
      <c r="GR120">
        <f t="shared" si="294"/>
        <v>127.6501789771263</v>
      </c>
      <c r="GS120">
        <f t="shared" si="294"/>
        <v>118.02278840344232</v>
      </c>
      <c r="GT120">
        <f t="shared" si="294"/>
        <v>120.52414867810926</v>
      </c>
      <c r="GU120">
        <f t="shared" si="294"/>
        <v>113.38651545502205</v>
      </c>
      <c r="GV120">
        <f t="shared" si="294"/>
        <v>112.79275942144918</v>
      </c>
      <c r="GW120">
        <f t="shared" si="294"/>
        <v>103.14989735728099</v>
      </c>
      <c r="GX120">
        <f t="shared" si="294"/>
        <v>129.19856707384415</v>
      </c>
      <c r="GY120">
        <f t="shared" si="294"/>
        <v>112.28955074957113</v>
      </c>
      <c r="GZ120">
        <f t="shared" si="294"/>
        <v>104.77167094675193</v>
      </c>
      <c r="HA120">
        <f t="shared" si="294"/>
        <v>111.77800945542764</v>
      </c>
      <c r="HB120">
        <f t="shared" si="294"/>
        <v>20.395238158091026</v>
      </c>
      <c r="HC120">
        <f t="shared" si="294"/>
        <v>110.89555982757534</v>
      </c>
      <c r="HD120">
        <f t="shared" si="294"/>
        <v>37.473204624961923</v>
      </c>
      <c r="HE120">
        <f t="shared" si="294"/>
        <v>83.683166581987138</v>
      </c>
      <c r="HF120">
        <f t="shared" si="294"/>
        <v>100.06736445597474</v>
      </c>
      <c r="HG120">
        <f t="shared" si="294"/>
        <v>101.35265956926813</v>
      </c>
      <c r="HH120">
        <f t="shared" si="294"/>
        <v>102.6659109821524</v>
      </c>
      <c r="HI120">
        <f t="shared" si="294"/>
        <v>76.246248443532011</v>
      </c>
      <c r="HJ120">
        <f t="shared" si="294"/>
        <v>17.098309980266887</v>
      </c>
      <c r="HK120">
        <f t="shared" si="294"/>
        <v>-20.862322977874911</v>
      </c>
      <c r="HL120">
        <f t="shared" si="294"/>
        <v>77.064214940020449</v>
      </c>
      <c r="HM120">
        <f t="shared" si="294"/>
        <v>80.517208118155366</v>
      </c>
      <c r="HN120">
        <f t="shared" si="294"/>
        <v>61.02587046221911</v>
      </c>
      <c r="HO120">
        <f t="shared" si="294"/>
        <v>63.58077489075</v>
      </c>
      <c r="HP120">
        <f t="shared" si="294"/>
        <v>102.52768919839912</v>
      </c>
      <c r="HQ120">
        <f t="shared" si="294"/>
        <v>99.871710149441768</v>
      </c>
      <c r="HR120">
        <f t="shared" si="294"/>
        <v>45.111640138681103</v>
      </c>
      <c r="HS120">
        <f t="shared" si="294"/>
        <v>103.31779545085837</v>
      </c>
      <c r="HT120">
        <f t="shared" si="294"/>
        <v>106.53373772971321</v>
      </c>
      <c r="HU120">
        <f t="shared" si="294"/>
        <v>133.85779921792758</v>
      </c>
      <c r="HV120">
        <f t="shared" si="294"/>
        <v>130.26583839985943</v>
      </c>
      <c r="HW120">
        <f t="shared" si="294"/>
        <v>114.59910492987896</v>
      </c>
      <c r="HX120">
        <f t="shared" si="294"/>
        <v>128.35962535049939</v>
      </c>
      <c r="HY120">
        <f t="shared" si="294"/>
        <v>105.89215162728047</v>
      </c>
      <c r="HZ120">
        <f t="shared" si="294"/>
        <v>116.90002907885101</v>
      </c>
      <c r="IA120">
        <f t="shared" si="294"/>
        <v>117.42735879334285</v>
      </c>
      <c r="IB120">
        <f t="shared" si="294"/>
        <v>102.7274571988834</v>
      </c>
      <c r="IC120">
        <f t="shared" si="294"/>
        <v>106.2607294321854</v>
      </c>
      <c r="ID120">
        <f t="shared" si="294"/>
        <v>121.06303422799635</v>
      </c>
      <c r="IE120">
        <f t="shared" si="294"/>
        <v>105.77016765916485</v>
      </c>
      <c r="IF120">
        <f t="shared" si="294"/>
        <v>119.94557655014259</v>
      </c>
      <c r="IG120">
        <f t="shared" si="294"/>
        <v>106.71882596192185</v>
      </c>
      <c r="IH120">
        <f t="shared" si="294"/>
        <v>116.86922585166083</v>
      </c>
      <c r="II120">
        <f t="shared" si="294"/>
        <v>127.34658104110191</v>
      </c>
      <c r="IJ120">
        <f t="shared" si="294"/>
        <v>150.1076081302601</v>
      </c>
      <c r="IK120">
        <f t="shared" si="294"/>
        <v>106.02023767593936</v>
      </c>
      <c r="IL120">
        <f t="shared" si="294"/>
        <v>146.53291122970313</v>
      </c>
      <c r="IM120">
        <f t="shared" si="294"/>
        <v>106.52481978244717</v>
      </c>
      <c r="IN120">
        <f t="shared" si="294"/>
        <v>114.16929678761677</v>
      </c>
      <c r="IO120">
        <f t="shared" si="294"/>
        <v>101.56493185498427</v>
      </c>
      <c r="IP120">
        <f t="shared" si="294"/>
        <v>110.25234602551326</v>
      </c>
      <c r="IQ120">
        <f t="shared" si="294"/>
        <v>117.66253044217777</v>
      </c>
      <c r="IR120">
        <f t="shared" si="294"/>
        <v>125.81235736846989</v>
      </c>
      <c r="IS120">
        <f t="shared" si="294"/>
        <v>120.20914818323993</v>
      </c>
      <c r="IT120">
        <f t="shared" si="294"/>
        <v>120.53499729643147</v>
      </c>
      <c r="IU120">
        <f t="shared" si="294"/>
        <v>136.07018227288714</v>
      </c>
      <c r="IV120">
        <f t="shared" si="294"/>
        <v>118.72782187014468</v>
      </c>
      <c r="IW120">
        <f t="shared" si="294"/>
        <v>122.6048271627841</v>
      </c>
      <c r="IX120">
        <f t="shared" si="294"/>
        <v>117.36547856892932</v>
      </c>
      <c r="IY120">
        <f t="shared" si="294"/>
        <v>113.36035948370167</v>
      </c>
      <c r="IZ120">
        <f t="shared" si="294"/>
        <v>126.393369379493</v>
      </c>
      <c r="JA120">
        <f t="shared" ref="JA120:KR120" si="295">_xlfn.FORECAST.ETS($A$120,JA3:JA62,$A$3:$A$62)</f>
        <v>127.46657411161628</v>
      </c>
      <c r="JB120">
        <f t="shared" si="295"/>
        <v>124.35096361580776</v>
      </c>
      <c r="JC120">
        <f t="shared" si="295"/>
        <v>120.60861384306892</v>
      </c>
      <c r="JD120">
        <f t="shared" si="295"/>
        <v>122.94673103692908</v>
      </c>
      <c r="JE120">
        <f t="shared" si="295"/>
        <v>139.68400389961678</v>
      </c>
      <c r="JF120">
        <f t="shared" si="295"/>
        <v>115.95163575588847</v>
      </c>
      <c r="JG120">
        <f t="shared" si="295"/>
        <v>125.80941071031002</v>
      </c>
      <c r="JH120">
        <f t="shared" si="295"/>
        <v>114.90356969357832</v>
      </c>
      <c r="JI120">
        <f t="shared" si="295"/>
        <v>124.35430575325118</v>
      </c>
      <c r="JJ120">
        <f t="shared" si="295"/>
        <v>106.24917197082507</v>
      </c>
      <c r="JK120">
        <f t="shared" si="295"/>
        <v>125.2004948903882</v>
      </c>
      <c r="JL120">
        <f t="shared" si="295"/>
        <v>115.8532851309796</v>
      </c>
      <c r="JM120">
        <f t="shared" si="295"/>
        <v>121.71308097015543</v>
      </c>
      <c r="JN120">
        <f t="shared" si="295"/>
        <v>120.85768060437385</v>
      </c>
      <c r="JO120">
        <f t="shared" si="295"/>
        <v>110.16281563122999</v>
      </c>
      <c r="JP120">
        <f t="shared" si="295"/>
        <v>134.62216788048579</v>
      </c>
      <c r="JQ120">
        <f t="shared" si="295"/>
        <v>103.78799272435892</v>
      </c>
      <c r="JR120">
        <f t="shared" si="295"/>
        <v>100.96417381791076</v>
      </c>
      <c r="JS120">
        <f t="shared" si="295"/>
        <v>118.21247844259604</v>
      </c>
      <c r="JT120">
        <f t="shared" si="295"/>
        <v>132.73190935829632</v>
      </c>
      <c r="JU120">
        <f t="shared" si="295"/>
        <v>131.73214896336071</v>
      </c>
      <c r="JV120">
        <f t="shared" si="295"/>
        <v>128.546846882892</v>
      </c>
      <c r="JW120">
        <f t="shared" si="295"/>
        <v>137.22576467559691</v>
      </c>
      <c r="JX120">
        <f t="shared" si="295"/>
        <v>108.32802204609675</v>
      </c>
      <c r="JY120">
        <f t="shared" si="295"/>
        <v>126.20936148294814</v>
      </c>
      <c r="JZ120">
        <f t="shared" si="295"/>
        <v>122.2756361634892</v>
      </c>
      <c r="KA120">
        <f t="shared" si="295"/>
        <v>122.22810486846745</v>
      </c>
      <c r="KB120">
        <f t="shared" si="295"/>
        <v>106.14882269696487</v>
      </c>
      <c r="KC120">
        <f t="shared" si="295"/>
        <v>125.28316025830679</v>
      </c>
      <c r="KD120">
        <f t="shared" si="295"/>
        <v>107.07623159551109</v>
      </c>
      <c r="KE120">
        <f t="shared" si="295"/>
        <v>93.839845718394685</v>
      </c>
      <c r="KF120">
        <f t="shared" si="295"/>
        <v>64.134383234921586</v>
      </c>
      <c r="KG120">
        <f t="shared" si="295"/>
        <v>103.20677090965849</v>
      </c>
      <c r="KH120">
        <f t="shared" si="295"/>
        <v>92.01159684866353</v>
      </c>
      <c r="KI120">
        <f t="shared" si="295"/>
        <v>120.98684353525715</v>
      </c>
      <c r="KJ120">
        <f t="shared" si="295"/>
        <v>121.30155274058779</v>
      </c>
      <c r="KK120">
        <f t="shared" si="295"/>
        <v>100</v>
      </c>
      <c r="KL120">
        <f t="shared" si="295"/>
        <v>114.81114428479835</v>
      </c>
      <c r="KM120">
        <f t="shared" si="295"/>
        <v>110.23183660536876</v>
      </c>
      <c r="KN120">
        <f t="shared" si="295"/>
        <v>118.86231070352932</v>
      </c>
      <c r="KO120">
        <f t="shared" si="295"/>
        <v>127.43577613094877</v>
      </c>
      <c r="KP120">
        <f t="shared" si="295"/>
        <v>115.55446809821396</v>
      </c>
      <c r="KQ120">
        <f t="shared" si="295"/>
        <v>129.56071749517056</v>
      </c>
      <c r="KR120">
        <f t="shared" si="295"/>
        <v>138.2875774070516</v>
      </c>
      <c r="KS120">
        <f t="shared" si="14"/>
        <v>111.11707764770993</v>
      </c>
    </row>
    <row r="121" spans="1:305" x14ac:dyDescent="0.2">
      <c r="A121" s="66">
        <v>45238</v>
      </c>
      <c r="B121">
        <f t="shared" si="170"/>
        <v>125.72762028009295</v>
      </c>
      <c r="C121">
        <f t="shared" si="8"/>
        <v>111.28572428878404</v>
      </c>
      <c r="D121">
        <f>_xlfn.FORECAST.ETS($A$121,D3:D62,$A$3:$A$62)</f>
        <v>117.20426592930296</v>
      </c>
      <c r="E121">
        <f t="shared" ref="E121:BP121" si="296">_xlfn.FORECAST.ETS($A$121,E3:E62,$A$3:$A$62)</f>
        <v>121.72239353956546</v>
      </c>
      <c r="F121">
        <f t="shared" si="296"/>
        <v>103.1731934477483</v>
      </c>
      <c r="G121">
        <f t="shared" si="296"/>
        <v>117.61985667164015</v>
      </c>
      <c r="H121">
        <f t="shared" si="296"/>
        <v>118.22320034185486</v>
      </c>
      <c r="I121">
        <f t="shared" si="296"/>
        <v>117.45064150325001</v>
      </c>
      <c r="J121">
        <f t="shared" si="296"/>
        <v>118.94280063767798</v>
      </c>
      <c r="K121">
        <f t="shared" si="296"/>
        <v>110.83458666173678</v>
      </c>
      <c r="L121">
        <f t="shared" si="296"/>
        <v>98.738346169516461</v>
      </c>
      <c r="M121">
        <f t="shared" si="296"/>
        <v>126.55316209002832</v>
      </c>
      <c r="N121">
        <f t="shared" si="296"/>
        <v>96.866317260582903</v>
      </c>
      <c r="O121">
        <f t="shared" si="296"/>
        <v>110.71581368584808</v>
      </c>
      <c r="P121">
        <f t="shared" si="296"/>
        <v>146.8514441020821</v>
      </c>
      <c r="Q121">
        <f t="shared" si="296"/>
        <v>125.30593291653457</v>
      </c>
      <c r="R121">
        <f t="shared" si="296"/>
        <v>93.601826175576022</v>
      </c>
      <c r="S121">
        <f t="shared" si="296"/>
        <v>91.897104707039546</v>
      </c>
      <c r="T121">
        <f t="shared" si="296"/>
        <v>113.3937622229285</v>
      </c>
      <c r="U121">
        <f t="shared" si="296"/>
        <v>115.72939749376967</v>
      </c>
      <c r="V121">
        <f t="shared" si="296"/>
        <v>99.159580781882923</v>
      </c>
      <c r="W121">
        <f t="shared" si="296"/>
        <v>106.50521749623125</v>
      </c>
      <c r="X121">
        <f t="shared" si="296"/>
        <v>120.99787347108111</v>
      </c>
      <c r="Y121">
        <f t="shared" si="296"/>
        <v>113.06864643008205</v>
      </c>
      <c r="Z121">
        <f t="shared" si="296"/>
        <v>107.22155678303065</v>
      </c>
      <c r="AA121">
        <f t="shared" si="296"/>
        <v>95.37741828058266</v>
      </c>
      <c r="AB121">
        <f t="shared" si="296"/>
        <v>158.01625058010069</v>
      </c>
      <c r="AC121">
        <f t="shared" si="296"/>
        <v>127.45586041938557</v>
      </c>
      <c r="AD121">
        <f t="shared" si="296"/>
        <v>106.19957934167053</v>
      </c>
      <c r="AE121">
        <f t="shared" si="296"/>
        <v>129.15018347578538</v>
      </c>
      <c r="AF121">
        <f t="shared" si="296"/>
        <v>96.103857410213706</v>
      </c>
      <c r="AG121">
        <f t="shared" si="296"/>
        <v>120.22665316718644</v>
      </c>
      <c r="AH121">
        <f t="shared" si="296"/>
        <v>130.4311153566394</v>
      </c>
      <c r="AI121">
        <f t="shared" si="296"/>
        <v>124.70867071452142</v>
      </c>
      <c r="AJ121">
        <f t="shared" si="296"/>
        <v>105.40547899148976</v>
      </c>
      <c r="AK121">
        <f t="shared" si="296"/>
        <v>111.19810731420941</v>
      </c>
      <c r="AL121">
        <f t="shared" si="296"/>
        <v>123.63970197970752</v>
      </c>
      <c r="AM121">
        <f t="shared" si="296"/>
        <v>133.21415463808714</v>
      </c>
      <c r="AN121">
        <f t="shared" si="296"/>
        <v>124.39745814992645</v>
      </c>
      <c r="AO121">
        <f t="shared" si="296"/>
        <v>119.13343191745211</v>
      </c>
      <c r="AP121">
        <f t="shared" si="296"/>
        <v>128.8766050496271</v>
      </c>
      <c r="AQ121">
        <f t="shared" si="296"/>
        <v>145.284140735476</v>
      </c>
      <c r="AR121">
        <f t="shared" si="296"/>
        <v>133.00619861856933</v>
      </c>
      <c r="AS121">
        <f t="shared" si="296"/>
        <v>111.70782891956677</v>
      </c>
      <c r="AT121">
        <f t="shared" si="296"/>
        <v>164.24859382946869</v>
      </c>
      <c r="AU121">
        <f t="shared" si="296"/>
        <v>129.05722932639497</v>
      </c>
      <c r="AV121">
        <f t="shared" si="296"/>
        <v>125.68061355976077</v>
      </c>
      <c r="AW121">
        <f t="shared" si="296"/>
        <v>116.56006037982921</v>
      </c>
      <c r="AX121">
        <f t="shared" si="296"/>
        <v>116.37621465572843</v>
      </c>
      <c r="AY121">
        <f t="shared" si="296"/>
        <v>128.26444182824491</v>
      </c>
      <c r="AZ121">
        <f t="shared" si="296"/>
        <v>116.63011334065132</v>
      </c>
      <c r="BA121">
        <f t="shared" si="296"/>
        <v>159.5760415014806</v>
      </c>
      <c r="BB121">
        <f t="shared" si="296"/>
        <v>103.20654022767519</v>
      </c>
      <c r="BC121">
        <f t="shared" si="296"/>
        <v>124.3920314153758</v>
      </c>
      <c r="BD121">
        <f t="shared" si="296"/>
        <v>100.07093842235633</v>
      </c>
      <c r="BE121">
        <f t="shared" si="296"/>
        <v>115.06806593211591</v>
      </c>
      <c r="BF121">
        <f t="shared" si="296"/>
        <v>138.22519025786687</v>
      </c>
      <c r="BG121">
        <f t="shared" si="296"/>
        <v>123.10157405763438</v>
      </c>
      <c r="BH121">
        <f t="shared" si="296"/>
        <v>126.2592259902776</v>
      </c>
      <c r="BI121">
        <f t="shared" si="296"/>
        <v>105.31710849734029</v>
      </c>
      <c r="BJ121">
        <f t="shared" si="296"/>
        <v>122.08411815449561</v>
      </c>
      <c r="BK121">
        <f t="shared" si="296"/>
        <v>119.75862363872245</v>
      </c>
      <c r="BL121">
        <f t="shared" si="296"/>
        <v>126.75882908684976</v>
      </c>
      <c r="BM121">
        <f t="shared" si="296"/>
        <v>124.90906242191151</v>
      </c>
      <c r="BN121">
        <f t="shared" si="296"/>
        <v>134.00206424571581</v>
      </c>
      <c r="BO121">
        <f t="shared" si="296"/>
        <v>101.39480476222167</v>
      </c>
      <c r="BP121">
        <f t="shared" si="296"/>
        <v>92.565654457433581</v>
      </c>
      <c r="BQ121">
        <f t="shared" ref="BQ121:EB121" si="297">_xlfn.FORECAST.ETS($A$121,BQ3:BQ62,$A$3:$A$62)</f>
        <v>100.81481308323103</v>
      </c>
      <c r="BR121">
        <f t="shared" si="297"/>
        <v>119.01340051532996</v>
      </c>
      <c r="BS121">
        <f t="shared" si="297"/>
        <v>122.70295998725723</v>
      </c>
      <c r="BT121">
        <f t="shared" si="297"/>
        <v>105.33008170127408</v>
      </c>
      <c r="BU121">
        <f t="shared" si="297"/>
        <v>107.25769135159857</v>
      </c>
      <c r="BV121">
        <f t="shared" si="297"/>
        <v>128.29637335115319</v>
      </c>
      <c r="BW121">
        <f t="shared" si="297"/>
        <v>100.79391544076618</v>
      </c>
      <c r="BX121">
        <f t="shared" si="297"/>
        <v>119.143243053904</v>
      </c>
      <c r="BY121">
        <f t="shared" si="297"/>
        <v>139.83407775078501</v>
      </c>
      <c r="BZ121">
        <f t="shared" si="297"/>
        <v>116.30645231878069</v>
      </c>
      <c r="CA121">
        <f t="shared" si="297"/>
        <v>116.69219922955045</v>
      </c>
      <c r="CB121">
        <f t="shared" si="297"/>
        <v>111.26023776995028</v>
      </c>
      <c r="CC121">
        <f t="shared" si="297"/>
        <v>110.51013714760953</v>
      </c>
      <c r="CD121">
        <f t="shared" si="297"/>
        <v>129.73777198057067</v>
      </c>
      <c r="CE121">
        <f t="shared" si="297"/>
        <v>109.55977925222328</v>
      </c>
      <c r="CF121">
        <f t="shared" si="297"/>
        <v>66.29629598297457</v>
      </c>
      <c r="CG121">
        <f t="shared" si="297"/>
        <v>108.19887651997949</v>
      </c>
      <c r="CH121">
        <f t="shared" si="297"/>
        <v>108.90011204228026</v>
      </c>
      <c r="CI121">
        <f t="shared" si="297"/>
        <v>60.322698954444725</v>
      </c>
      <c r="CJ121">
        <f t="shared" si="297"/>
        <v>95.112382826839635</v>
      </c>
      <c r="CK121">
        <f t="shared" si="297"/>
        <v>87.691529811760375</v>
      </c>
      <c r="CL121">
        <f t="shared" si="297"/>
        <v>111.18415846712519</v>
      </c>
      <c r="CM121">
        <f t="shared" si="297"/>
        <v>39.523051277664713</v>
      </c>
      <c r="CN121">
        <f t="shared" si="297"/>
        <v>47.488786644040601</v>
      </c>
      <c r="CO121">
        <f t="shared" si="297"/>
        <v>44.86869919739221</v>
      </c>
      <c r="CP121">
        <f t="shared" si="297"/>
        <v>35.616138990735585</v>
      </c>
      <c r="CQ121">
        <f t="shared" si="297"/>
        <v>106.45867148428252</v>
      </c>
      <c r="CR121">
        <f t="shared" si="297"/>
        <v>53.096431440036646</v>
      </c>
      <c r="CS121">
        <f t="shared" si="297"/>
        <v>74.493994163875556</v>
      </c>
      <c r="CT121">
        <f t="shared" si="297"/>
        <v>17.849538045865398</v>
      </c>
      <c r="CU121">
        <f t="shared" si="297"/>
        <v>54.65266591332572</v>
      </c>
      <c r="CV121">
        <f t="shared" si="297"/>
        <v>104.62876172405704</v>
      </c>
      <c r="CW121">
        <f t="shared" si="297"/>
        <v>4.7062361651862838</v>
      </c>
      <c r="CX121">
        <f t="shared" si="297"/>
        <v>102.65793351510558</v>
      </c>
      <c r="CY121">
        <f t="shared" si="297"/>
        <v>126.71489990502947</v>
      </c>
      <c r="CZ121">
        <f t="shared" si="297"/>
        <v>96.961374288081913</v>
      </c>
      <c r="DA121">
        <f t="shared" si="297"/>
        <v>129.90106164403173</v>
      </c>
      <c r="DB121">
        <f t="shared" si="297"/>
        <v>79.363613535480312</v>
      </c>
      <c r="DC121">
        <f t="shared" si="297"/>
        <v>53.306486523868621</v>
      </c>
      <c r="DD121">
        <f t="shared" si="297"/>
        <v>65.365705392019237</v>
      </c>
      <c r="DE121">
        <f t="shared" si="297"/>
        <v>42.142516413440411</v>
      </c>
      <c r="DF121">
        <f t="shared" si="297"/>
        <v>86.145206669302908</v>
      </c>
      <c r="DG121">
        <f t="shared" si="297"/>
        <v>29.552601371090958</v>
      </c>
      <c r="DH121">
        <f t="shared" si="297"/>
        <v>15.247418447014423</v>
      </c>
      <c r="DI121">
        <f t="shared" si="297"/>
        <v>93.11865686066939</v>
      </c>
      <c r="DJ121">
        <f t="shared" si="297"/>
        <v>111.53146318588972</v>
      </c>
      <c r="DK121">
        <f t="shared" si="297"/>
        <v>112.74708983327511</v>
      </c>
      <c r="DL121">
        <f t="shared" si="297"/>
        <v>114.72548701360216</v>
      </c>
      <c r="DM121">
        <f t="shared" si="297"/>
        <v>127.89427289223302</v>
      </c>
      <c r="DN121">
        <f t="shared" si="297"/>
        <v>134.9401853872989</v>
      </c>
      <c r="DO121">
        <f t="shared" si="297"/>
        <v>129.76256412734847</v>
      </c>
      <c r="DP121">
        <f t="shared" si="297"/>
        <v>118.99217195856137</v>
      </c>
      <c r="DQ121">
        <f t="shared" si="297"/>
        <v>122.10363466123169</v>
      </c>
      <c r="DR121">
        <f t="shared" si="297"/>
        <v>133.29448751774254</v>
      </c>
      <c r="DS121">
        <f t="shared" si="297"/>
        <v>124.18822057583361</v>
      </c>
      <c r="DT121">
        <f t="shared" si="297"/>
        <v>122.44864186288886</v>
      </c>
      <c r="DU121">
        <f t="shared" si="297"/>
        <v>179.36762554566081</v>
      </c>
      <c r="DV121">
        <f t="shared" si="297"/>
        <v>112.35266278235315</v>
      </c>
      <c r="DW121">
        <f t="shared" si="297"/>
        <v>120.08131777055705</v>
      </c>
      <c r="DX121">
        <f t="shared" si="297"/>
        <v>86.249809260742197</v>
      </c>
      <c r="DY121">
        <f t="shared" si="297"/>
        <v>105.1969861822068</v>
      </c>
      <c r="DZ121">
        <f t="shared" si="297"/>
        <v>111.02664295113145</v>
      </c>
      <c r="EA121">
        <f t="shared" si="297"/>
        <v>110.04771645451824</v>
      </c>
      <c r="EB121">
        <f t="shared" si="297"/>
        <v>104.92387794314632</v>
      </c>
      <c r="EC121">
        <f t="shared" ref="EC121:GN121" si="298">_xlfn.FORECAST.ETS($A$121,EC3:EC62,$A$3:$A$62)</f>
        <v>112.70588243859939</v>
      </c>
      <c r="ED121">
        <f t="shared" si="298"/>
        <v>100.4017078966712</v>
      </c>
      <c r="EE121">
        <f t="shared" si="298"/>
        <v>101.42370597051988</v>
      </c>
      <c r="EF121">
        <f t="shared" si="298"/>
        <v>79.890404200470343</v>
      </c>
      <c r="EG121">
        <f t="shared" si="298"/>
        <v>122.61759182291024</v>
      </c>
      <c r="EH121">
        <f t="shared" si="298"/>
        <v>48.129346590924534</v>
      </c>
      <c r="EI121">
        <f t="shared" si="298"/>
        <v>103.17987009070323</v>
      </c>
      <c r="EJ121">
        <f t="shared" si="298"/>
        <v>92.579039719160932</v>
      </c>
      <c r="EK121">
        <f t="shared" si="298"/>
        <v>105.68842388607972</v>
      </c>
      <c r="EL121">
        <f t="shared" si="298"/>
        <v>107.78198707980243</v>
      </c>
      <c r="EM121">
        <f t="shared" si="298"/>
        <v>119.52546097096774</v>
      </c>
      <c r="EN121">
        <f t="shared" si="298"/>
        <v>106.91189353392244</v>
      </c>
      <c r="EO121">
        <f t="shared" si="298"/>
        <v>84.718307905143035</v>
      </c>
      <c r="EP121">
        <f t="shared" si="298"/>
        <v>100.61684609340013</v>
      </c>
      <c r="EQ121">
        <f t="shared" si="298"/>
        <v>104.4669423140829</v>
      </c>
      <c r="ER121">
        <f t="shared" si="298"/>
        <v>43.520124547903144</v>
      </c>
      <c r="ES121">
        <f t="shared" si="298"/>
        <v>112.937883031745</v>
      </c>
      <c r="ET121">
        <f t="shared" si="298"/>
        <v>94.477871897653444</v>
      </c>
      <c r="EU121">
        <f t="shared" si="298"/>
        <v>121.14097496423122</v>
      </c>
      <c r="EV121">
        <f t="shared" si="298"/>
        <v>119.03510475943992</v>
      </c>
      <c r="EW121">
        <f t="shared" si="298"/>
        <v>81.314394019806784</v>
      </c>
      <c r="EX121">
        <f t="shared" si="298"/>
        <v>49.586148027662652</v>
      </c>
      <c r="EY121">
        <f t="shared" si="298"/>
        <v>123.45037496112511</v>
      </c>
      <c r="EZ121">
        <f t="shared" si="298"/>
        <v>125.44040358423015</v>
      </c>
      <c r="FA121">
        <f t="shared" si="298"/>
        <v>128.46663952552711</v>
      </c>
      <c r="FB121">
        <f t="shared" si="298"/>
        <v>115.01559896406576</v>
      </c>
      <c r="FC121">
        <f t="shared" si="298"/>
        <v>124.19345144076129</v>
      </c>
      <c r="FD121">
        <f t="shared" si="298"/>
        <v>120.63179232206694</v>
      </c>
      <c r="FE121">
        <f t="shared" si="298"/>
        <v>124.12395130623194</v>
      </c>
      <c r="FF121">
        <f t="shared" si="298"/>
        <v>119.96630092416839</v>
      </c>
      <c r="FG121">
        <f t="shared" si="298"/>
        <v>112.85266898049605</v>
      </c>
      <c r="FH121">
        <f t="shared" si="298"/>
        <v>120.41128475365332</v>
      </c>
      <c r="FI121">
        <f t="shared" si="298"/>
        <v>121.01418164546612</v>
      </c>
      <c r="FJ121">
        <f t="shared" si="298"/>
        <v>127.91124357511815</v>
      </c>
      <c r="FK121">
        <f t="shared" si="298"/>
        <v>127.15729367128057</v>
      </c>
      <c r="FL121">
        <f t="shared" si="298"/>
        <v>127.11659487256233</v>
      </c>
      <c r="FM121">
        <f t="shared" si="298"/>
        <v>118.75369965999496</v>
      </c>
      <c r="FN121">
        <f t="shared" si="298"/>
        <v>124.84740514502707</v>
      </c>
      <c r="FO121">
        <f t="shared" si="298"/>
        <v>130.86661737486304</v>
      </c>
      <c r="FP121">
        <f t="shared" si="298"/>
        <v>126.4471681887635</v>
      </c>
      <c r="FQ121">
        <f t="shared" si="298"/>
        <v>136.36590340547411</v>
      </c>
      <c r="FR121">
        <f t="shared" si="298"/>
        <v>130.51680158841523</v>
      </c>
      <c r="FS121">
        <f t="shared" si="298"/>
        <v>116.86821830251056</v>
      </c>
      <c r="FT121">
        <f t="shared" si="298"/>
        <v>114.68453579944364</v>
      </c>
      <c r="FU121">
        <f t="shared" si="298"/>
        <v>135.6683931530583</v>
      </c>
      <c r="FV121">
        <f t="shared" si="298"/>
        <v>104.88968825278482</v>
      </c>
      <c r="FW121">
        <f t="shared" si="298"/>
        <v>116.72949763911437</v>
      </c>
      <c r="FX121">
        <f t="shared" si="298"/>
        <v>113.40404464327779</v>
      </c>
      <c r="FY121">
        <f t="shared" si="298"/>
        <v>120.8717326972876</v>
      </c>
      <c r="FZ121">
        <f t="shared" si="298"/>
        <v>119.67662031679438</v>
      </c>
      <c r="GA121">
        <f t="shared" si="298"/>
        <v>115.88724650673362</v>
      </c>
      <c r="GB121">
        <f t="shared" si="298"/>
        <v>116.51073375465734</v>
      </c>
      <c r="GC121">
        <f t="shared" si="298"/>
        <v>116.420534420845</v>
      </c>
      <c r="GD121">
        <f t="shared" si="298"/>
        <v>109.25137189807523</v>
      </c>
      <c r="GE121">
        <f t="shared" si="298"/>
        <v>105.66478675745347</v>
      </c>
      <c r="GF121">
        <f t="shared" si="298"/>
        <v>101.0171407721819</v>
      </c>
      <c r="GG121">
        <f t="shared" si="298"/>
        <v>57.267125012950437</v>
      </c>
      <c r="GH121">
        <f t="shared" si="298"/>
        <v>97.601055203873841</v>
      </c>
      <c r="GI121">
        <f t="shared" si="298"/>
        <v>109.52059499375892</v>
      </c>
      <c r="GJ121">
        <f t="shared" si="298"/>
        <v>127.1037135518321</v>
      </c>
      <c r="GK121">
        <f t="shared" si="298"/>
        <v>111.49735934745196</v>
      </c>
      <c r="GL121">
        <f t="shared" si="298"/>
        <v>122.47682680710443</v>
      </c>
      <c r="GM121">
        <f t="shared" si="298"/>
        <v>96.453821495074337</v>
      </c>
      <c r="GN121">
        <f t="shared" si="298"/>
        <v>171.30961531490084</v>
      </c>
      <c r="GO121">
        <f t="shared" ref="GO121:IZ121" si="299">_xlfn.FORECAST.ETS($A$121,GO3:GO62,$A$3:$A$62)</f>
        <v>109.18297222707518</v>
      </c>
      <c r="GP121">
        <f t="shared" si="299"/>
        <v>116.86249165951692</v>
      </c>
      <c r="GQ121">
        <f t="shared" si="299"/>
        <v>120.17142876072161</v>
      </c>
      <c r="GR121">
        <f t="shared" si="299"/>
        <v>128.12346773720895</v>
      </c>
      <c r="GS121">
        <f t="shared" si="299"/>
        <v>118.06723232201618</v>
      </c>
      <c r="GT121">
        <f t="shared" si="299"/>
        <v>120.85679084594616</v>
      </c>
      <c r="GU121">
        <f t="shared" si="299"/>
        <v>113.60688499251054</v>
      </c>
      <c r="GV121">
        <f t="shared" si="299"/>
        <v>112.9679191633968</v>
      </c>
      <c r="GW121">
        <f t="shared" si="299"/>
        <v>103.20157751907163</v>
      </c>
      <c r="GX121">
        <f t="shared" si="299"/>
        <v>129.2127788500467</v>
      </c>
      <c r="GY121">
        <f t="shared" si="299"/>
        <v>112.4077688531395</v>
      </c>
      <c r="GZ121">
        <f t="shared" si="299"/>
        <v>104.85402886330887</v>
      </c>
      <c r="HA121">
        <f t="shared" si="299"/>
        <v>106.07638849422457</v>
      </c>
      <c r="HB121">
        <f t="shared" si="299"/>
        <v>19.092892114579591</v>
      </c>
      <c r="HC121">
        <f t="shared" si="299"/>
        <v>111.0410091836559</v>
      </c>
      <c r="HD121">
        <f t="shared" si="299"/>
        <v>36.455209667202297</v>
      </c>
      <c r="HE121">
        <f t="shared" si="299"/>
        <v>83.43838089716651</v>
      </c>
      <c r="HF121">
        <f t="shared" si="299"/>
        <v>100.07192025648759</v>
      </c>
      <c r="HG121">
        <f t="shared" si="299"/>
        <v>101.3709624949938</v>
      </c>
      <c r="HH121">
        <f t="shared" si="299"/>
        <v>102.71292493585679</v>
      </c>
      <c r="HI121">
        <f t="shared" si="299"/>
        <v>75.924564536064821</v>
      </c>
      <c r="HJ121">
        <f t="shared" si="299"/>
        <v>15.79543589350185</v>
      </c>
      <c r="HK121">
        <f t="shared" si="299"/>
        <v>-22.756065606934513</v>
      </c>
      <c r="HL121">
        <f t="shared" si="299"/>
        <v>76.733390067163697</v>
      </c>
      <c r="HM121">
        <f t="shared" si="299"/>
        <v>79.652409946877754</v>
      </c>
      <c r="HN121">
        <f t="shared" si="299"/>
        <v>60.412701677127529</v>
      </c>
      <c r="HO121">
        <f t="shared" si="299"/>
        <v>62.950278896182738</v>
      </c>
      <c r="HP121">
        <f t="shared" si="299"/>
        <v>102.61569488154797</v>
      </c>
      <c r="HQ121">
        <f t="shared" si="299"/>
        <v>99.891709184871914</v>
      </c>
      <c r="HR121">
        <f t="shared" si="299"/>
        <v>44.205897311547716</v>
      </c>
      <c r="HS121">
        <f t="shared" si="299"/>
        <v>103.40261652617606</v>
      </c>
      <c r="HT121">
        <f t="shared" si="299"/>
        <v>106.50796309253816</v>
      </c>
      <c r="HU121">
        <f t="shared" si="299"/>
        <v>134.43736377742931</v>
      </c>
      <c r="HV121">
        <f t="shared" si="299"/>
        <v>128.9891791155955</v>
      </c>
      <c r="HW121">
        <f t="shared" si="299"/>
        <v>114.82973250705948</v>
      </c>
      <c r="HX121">
        <f t="shared" si="299"/>
        <v>128.82240260065788</v>
      </c>
      <c r="HY121">
        <f t="shared" si="299"/>
        <v>105.99277005224104</v>
      </c>
      <c r="HZ121">
        <f t="shared" si="299"/>
        <v>117.16559998238868</v>
      </c>
      <c r="IA121">
        <f t="shared" si="299"/>
        <v>117.83070956867962</v>
      </c>
      <c r="IB121">
        <f t="shared" si="299"/>
        <v>102.82214648655001</v>
      </c>
      <c r="IC121">
        <f t="shared" si="299"/>
        <v>106.36349808743286</v>
      </c>
      <c r="ID121">
        <f t="shared" si="299"/>
        <v>121.42724084841355</v>
      </c>
      <c r="IE121">
        <f t="shared" si="299"/>
        <v>105.85338452781964</v>
      </c>
      <c r="IF121">
        <f t="shared" si="299"/>
        <v>120.25119718264092</v>
      </c>
      <c r="IG121">
        <f t="shared" si="299"/>
        <v>106.84187226083894</v>
      </c>
      <c r="IH121">
        <f t="shared" si="299"/>
        <v>117.13473181729314</v>
      </c>
      <c r="II121">
        <f t="shared" si="299"/>
        <v>127.75952285999686</v>
      </c>
      <c r="IJ121">
        <f t="shared" si="299"/>
        <v>150.90410032432254</v>
      </c>
      <c r="IK121">
        <f t="shared" si="299"/>
        <v>106.11472424333341</v>
      </c>
      <c r="IL121">
        <f t="shared" si="299"/>
        <v>146.61956752488965</v>
      </c>
      <c r="IM121">
        <f t="shared" si="299"/>
        <v>106.63710131061987</v>
      </c>
      <c r="IN121">
        <f t="shared" si="299"/>
        <v>114.13584587178772</v>
      </c>
      <c r="IO121">
        <f t="shared" si="299"/>
        <v>101.58599787012994</v>
      </c>
      <c r="IP121">
        <f t="shared" si="299"/>
        <v>110.42609009989137</v>
      </c>
      <c r="IQ121">
        <f t="shared" si="299"/>
        <v>117.93234101220065</v>
      </c>
      <c r="IR121">
        <f t="shared" si="299"/>
        <v>126.21468853582394</v>
      </c>
      <c r="IS121">
        <f t="shared" si="299"/>
        <v>120.48357560669808</v>
      </c>
      <c r="IT121">
        <f t="shared" si="299"/>
        <v>120.86213318525932</v>
      </c>
      <c r="IU121">
        <f t="shared" si="299"/>
        <v>136.06659273840697</v>
      </c>
      <c r="IV121">
        <f t="shared" si="299"/>
        <v>118.70237940129651</v>
      </c>
      <c r="IW121">
        <f t="shared" si="299"/>
        <v>122.6856739709109</v>
      </c>
      <c r="IX121">
        <f t="shared" si="299"/>
        <v>117.58689581276018</v>
      </c>
      <c r="IY121">
        <f t="shared" si="299"/>
        <v>113.35966177136959</v>
      </c>
      <c r="IZ121">
        <f t="shared" si="299"/>
        <v>126.84499125555635</v>
      </c>
      <c r="JA121">
        <f t="shared" ref="JA121:KR121" si="300">_xlfn.FORECAST.ETS($A$121,JA3:JA62,$A$3:$A$62)</f>
        <v>127.4720942641832</v>
      </c>
      <c r="JB121">
        <f t="shared" si="300"/>
        <v>124.33005630147949</v>
      </c>
      <c r="JC121">
        <f t="shared" si="300"/>
        <v>120.58631129295729</v>
      </c>
      <c r="JD121">
        <f t="shared" si="300"/>
        <v>122.99119307677272</v>
      </c>
      <c r="JE121">
        <f t="shared" si="300"/>
        <v>139.93727130853162</v>
      </c>
      <c r="JF121">
        <f t="shared" si="300"/>
        <v>116.20299297006925</v>
      </c>
      <c r="JG121">
        <f t="shared" si="300"/>
        <v>126.21176560356552</v>
      </c>
      <c r="JH121">
        <f t="shared" si="300"/>
        <v>115.14079674440399</v>
      </c>
      <c r="JI121">
        <f t="shared" si="300"/>
        <v>124.7371170068877</v>
      </c>
      <c r="JJ121">
        <f t="shared" si="300"/>
        <v>106.56869806409394</v>
      </c>
      <c r="JK121">
        <f t="shared" si="300"/>
        <v>125.62130637115598</v>
      </c>
      <c r="JL121">
        <f t="shared" si="300"/>
        <v>116.12328081742609</v>
      </c>
      <c r="JM121">
        <f t="shared" si="300"/>
        <v>122.03617882640555</v>
      </c>
      <c r="JN121">
        <f t="shared" si="300"/>
        <v>121.17071952955666</v>
      </c>
      <c r="JO121">
        <f t="shared" si="300"/>
        <v>110.5522295675362</v>
      </c>
      <c r="JP121">
        <f t="shared" si="300"/>
        <v>135.1792957078446</v>
      </c>
      <c r="JQ121">
        <f t="shared" si="300"/>
        <v>103.8567579233864</v>
      </c>
      <c r="JR121">
        <f t="shared" si="300"/>
        <v>101.17208865887845</v>
      </c>
      <c r="JS121">
        <f t="shared" si="300"/>
        <v>118.52329024646291</v>
      </c>
      <c r="JT121">
        <f t="shared" si="300"/>
        <v>134.51710129629313</v>
      </c>
      <c r="JU121">
        <f t="shared" si="300"/>
        <v>132.24463775858231</v>
      </c>
      <c r="JV121">
        <f t="shared" si="300"/>
        <v>129.00942485213682</v>
      </c>
      <c r="JW121">
        <f t="shared" si="300"/>
        <v>137.84245085575631</v>
      </c>
      <c r="JX121">
        <f t="shared" si="300"/>
        <v>108.51615152611507</v>
      </c>
      <c r="JY121">
        <f t="shared" si="300"/>
        <v>126.660101216135</v>
      </c>
      <c r="JZ121">
        <f t="shared" si="300"/>
        <v>123.48160574490709</v>
      </c>
      <c r="KA121">
        <f t="shared" si="300"/>
        <v>124.14494942999897</v>
      </c>
      <c r="KB121">
        <f t="shared" si="300"/>
        <v>106.2853781769774</v>
      </c>
      <c r="KC121">
        <f t="shared" si="300"/>
        <v>125.76553309685636</v>
      </c>
      <c r="KD121">
        <f t="shared" si="300"/>
        <v>107.1855858263954</v>
      </c>
      <c r="KE121">
        <f t="shared" si="300"/>
        <v>93.841398416933231</v>
      </c>
      <c r="KF121">
        <f t="shared" si="300"/>
        <v>63.576290064944949</v>
      </c>
      <c r="KG121">
        <f t="shared" si="300"/>
        <v>103.29494825148535</v>
      </c>
      <c r="KH121">
        <f t="shared" si="300"/>
        <v>91.897099828926244</v>
      </c>
      <c r="KI121">
        <f t="shared" si="300"/>
        <v>121.30421743180534</v>
      </c>
      <c r="KJ121">
        <f t="shared" si="300"/>
        <v>121.63421459362303</v>
      </c>
      <c r="KK121">
        <f t="shared" si="300"/>
        <v>100</v>
      </c>
      <c r="KL121">
        <f t="shared" si="300"/>
        <v>115.05159578275529</v>
      </c>
      <c r="KM121">
        <f t="shared" si="300"/>
        <v>110.38913152859681</v>
      </c>
      <c r="KN121">
        <f t="shared" si="300"/>
        <v>119.18388919329385</v>
      </c>
      <c r="KO121">
        <f t="shared" si="300"/>
        <v>127.8640913050816</v>
      </c>
      <c r="KP121">
        <f t="shared" si="300"/>
        <v>115.55927176921553</v>
      </c>
      <c r="KQ121">
        <f t="shared" si="300"/>
        <v>130.0251335227334</v>
      </c>
      <c r="KR121">
        <f t="shared" si="300"/>
        <v>138.39854624107141</v>
      </c>
      <c r="KS121">
        <f t="shared" si="14"/>
        <v>111.15490005610867</v>
      </c>
    </row>
    <row r="122" spans="1:305" s="68" customFormat="1" ht="13.5" thickBot="1" x14ac:dyDescent="0.25">
      <c r="A122" s="67">
        <v>45268</v>
      </c>
      <c r="B122" s="68">
        <f t="shared" si="170"/>
        <v>126.16815421485308</v>
      </c>
      <c r="C122" s="68">
        <f t="shared" si="8"/>
        <v>111.47488093018595</v>
      </c>
      <c r="D122" s="68">
        <f>_xlfn.FORECAST.ETS($A$122,D3:D62,$A$3:$A$62)</f>
        <v>117.47023944320074</v>
      </c>
      <c r="E122" s="68">
        <f t="shared" ref="E122:BP122" si="301">_xlfn.FORECAST.ETS($A$122,E3:E62,$A$3:$A$62)</f>
        <v>122.0585046319157</v>
      </c>
      <c r="F122" s="68">
        <f t="shared" si="301"/>
        <v>103.23611902851677</v>
      </c>
      <c r="G122" s="68">
        <f t="shared" si="301"/>
        <v>117.88928833910738</v>
      </c>
      <c r="H122" s="68">
        <f t="shared" si="301"/>
        <v>119.05402021434749</v>
      </c>
      <c r="I122" s="68">
        <f t="shared" si="301"/>
        <v>117.76316131571681</v>
      </c>
      <c r="J122" s="68">
        <f t="shared" si="301"/>
        <v>119.24413860068663</v>
      </c>
      <c r="K122" s="68">
        <f t="shared" si="301"/>
        <v>111.04021814739735</v>
      </c>
      <c r="L122" s="68">
        <f t="shared" si="301"/>
        <v>98.724037542463449</v>
      </c>
      <c r="M122" s="68">
        <f t="shared" si="301"/>
        <v>128.23104634311997</v>
      </c>
      <c r="N122" s="68">
        <f t="shared" si="301"/>
        <v>96.842152424134198</v>
      </c>
      <c r="O122" s="68">
        <f t="shared" si="301"/>
        <v>110.88304476604803</v>
      </c>
      <c r="P122" s="68">
        <f t="shared" si="301"/>
        <v>147.53552422421978</v>
      </c>
      <c r="Q122" s="68">
        <f t="shared" si="301"/>
        <v>125.80583401324644</v>
      </c>
      <c r="R122" s="68">
        <f t="shared" si="301"/>
        <v>92.320962047893701</v>
      </c>
      <c r="S122" s="68">
        <f t="shared" si="301"/>
        <v>91.779862431315735</v>
      </c>
      <c r="T122" s="68">
        <f t="shared" si="301"/>
        <v>113.59107270636146</v>
      </c>
      <c r="U122" s="68">
        <f t="shared" si="301"/>
        <v>115.94976805056197</v>
      </c>
      <c r="V122" s="68">
        <f t="shared" si="301"/>
        <v>97.569443134477638</v>
      </c>
      <c r="W122" s="68">
        <f t="shared" si="301"/>
        <v>106.6264151259129</v>
      </c>
      <c r="X122" s="68">
        <f t="shared" si="301"/>
        <v>121.32386261410046</v>
      </c>
      <c r="Y122" s="68">
        <f t="shared" si="301"/>
        <v>113.28362633089301</v>
      </c>
      <c r="Z122" s="68">
        <f t="shared" si="301"/>
        <v>107.32068081062928</v>
      </c>
      <c r="AA122" s="68">
        <f t="shared" si="301"/>
        <v>95.31842762747165</v>
      </c>
      <c r="AB122" s="68">
        <f t="shared" si="301"/>
        <v>158.89826447748834</v>
      </c>
      <c r="AC122" s="68">
        <f t="shared" si="301"/>
        <v>127.91862951170535</v>
      </c>
      <c r="AD122" s="68">
        <f t="shared" si="301"/>
        <v>106.34355648205133</v>
      </c>
      <c r="AE122" s="68">
        <f t="shared" si="301"/>
        <v>141.01154191000222</v>
      </c>
      <c r="AF122" s="68">
        <f t="shared" si="301"/>
        <v>98.743718107952532</v>
      </c>
      <c r="AG122" s="68">
        <f t="shared" si="301"/>
        <v>129.84952684120742</v>
      </c>
      <c r="AH122" s="68">
        <f t="shared" si="301"/>
        <v>130.91112160074942</v>
      </c>
      <c r="AI122" s="68">
        <f t="shared" si="301"/>
        <v>128.12491304144473</v>
      </c>
      <c r="AJ122" s="68">
        <f t="shared" si="301"/>
        <v>105.48963611965908</v>
      </c>
      <c r="AK122" s="68">
        <f t="shared" si="301"/>
        <v>111.38605665049187</v>
      </c>
      <c r="AL122" s="68">
        <f t="shared" si="301"/>
        <v>124.18887098864923</v>
      </c>
      <c r="AM122" s="68">
        <f t="shared" si="301"/>
        <v>133.71701463505264</v>
      </c>
      <c r="AN122" s="68">
        <f t="shared" si="301"/>
        <v>124.7691490287059</v>
      </c>
      <c r="AO122" s="68">
        <f t="shared" si="301"/>
        <v>130.04088407489229</v>
      </c>
      <c r="AP122" s="68">
        <f t="shared" si="301"/>
        <v>130.33204442927232</v>
      </c>
      <c r="AQ122" s="68">
        <f t="shared" si="301"/>
        <v>127.48854163658123</v>
      </c>
      <c r="AR122" s="68">
        <f t="shared" si="301"/>
        <v>108.59792334933448</v>
      </c>
      <c r="AS122" s="68">
        <f t="shared" si="301"/>
        <v>110.39732014743714</v>
      </c>
      <c r="AT122" s="68">
        <f t="shared" si="301"/>
        <v>170.50539428769846</v>
      </c>
      <c r="AU122" s="68">
        <f t="shared" si="301"/>
        <v>122.21510097735582</v>
      </c>
      <c r="AV122" s="68">
        <f t="shared" si="301"/>
        <v>118.79493501597776</v>
      </c>
      <c r="AW122" s="68">
        <f t="shared" si="301"/>
        <v>116.84821395682548</v>
      </c>
      <c r="AX122" s="68">
        <f t="shared" si="301"/>
        <v>116.7713705483349</v>
      </c>
      <c r="AY122" s="68">
        <f t="shared" si="301"/>
        <v>127.51211839264683</v>
      </c>
      <c r="AZ122" s="68">
        <f t="shared" si="301"/>
        <v>116.95440856449324</v>
      </c>
      <c r="BA122" s="68">
        <f t="shared" si="301"/>
        <v>159.91650953162258</v>
      </c>
      <c r="BB122" s="68">
        <f t="shared" si="301"/>
        <v>103.30433333454542</v>
      </c>
      <c r="BC122" s="68">
        <f t="shared" si="301"/>
        <v>124.78910430893094</v>
      </c>
      <c r="BD122" s="68">
        <f t="shared" si="301"/>
        <v>100.07699319819521</v>
      </c>
      <c r="BE122" s="68">
        <f t="shared" si="301"/>
        <v>115.34694998827258</v>
      </c>
      <c r="BF122" s="68">
        <f t="shared" si="301"/>
        <v>138.81640219474204</v>
      </c>
      <c r="BG122" s="68">
        <f t="shared" si="301"/>
        <v>123.45820171356419</v>
      </c>
      <c r="BH122" s="68">
        <f t="shared" si="301"/>
        <v>126.65572866896289</v>
      </c>
      <c r="BI122" s="68">
        <f t="shared" si="301"/>
        <v>105.40244811552148</v>
      </c>
      <c r="BJ122" s="68">
        <f t="shared" si="301"/>
        <v>122.45511204983369</v>
      </c>
      <c r="BK122" s="68">
        <f t="shared" si="301"/>
        <v>120.06822373695204</v>
      </c>
      <c r="BL122" s="68">
        <f t="shared" si="301"/>
        <v>127.20262811241045</v>
      </c>
      <c r="BM122" s="68">
        <f t="shared" si="301"/>
        <v>125.30671307509849</v>
      </c>
      <c r="BN122" s="68">
        <f t="shared" si="301"/>
        <v>134.52774784075979</v>
      </c>
      <c r="BO122" s="68">
        <f t="shared" si="301"/>
        <v>101.41333165067948</v>
      </c>
      <c r="BP122" s="68">
        <f t="shared" si="301"/>
        <v>92.462274320618462</v>
      </c>
      <c r="BQ122" s="68">
        <f t="shared" ref="BQ122:EB122" si="302">_xlfn.FORECAST.ETS($A$122,BQ3:BQ62,$A$3:$A$62)</f>
        <v>100.81050943261394</v>
      </c>
      <c r="BR122" s="68">
        <f t="shared" si="302"/>
        <v>119.36209128871107</v>
      </c>
      <c r="BS122" s="68">
        <f t="shared" si="302"/>
        <v>123.06248343586589</v>
      </c>
      <c r="BT122" s="68">
        <f t="shared" si="302"/>
        <v>105.41051956974422</v>
      </c>
      <c r="BU122" s="68">
        <f t="shared" si="302"/>
        <v>107.37080553902835</v>
      </c>
      <c r="BV122" s="68">
        <f t="shared" si="302"/>
        <v>128.726323844538</v>
      </c>
      <c r="BW122" s="68">
        <f t="shared" si="302"/>
        <v>100.50606898142286</v>
      </c>
      <c r="BX122" s="68">
        <f t="shared" si="302"/>
        <v>119.43840974120364</v>
      </c>
      <c r="BY122" s="68">
        <f t="shared" si="302"/>
        <v>140.36531892012187</v>
      </c>
      <c r="BZ122" s="68">
        <f t="shared" si="302"/>
        <v>116.57204947984204</v>
      </c>
      <c r="CA122" s="68">
        <f t="shared" si="302"/>
        <v>116.99702770782389</v>
      </c>
      <c r="CB122" s="68">
        <f t="shared" si="302"/>
        <v>107.38396035464228</v>
      </c>
      <c r="CC122" s="68">
        <f t="shared" si="302"/>
        <v>110.71975419283741</v>
      </c>
      <c r="CD122" s="68">
        <f t="shared" si="302"/>
        <v>130.21013906682015</v>
      </c>
      <c r="CE122" s="68">
        <f t="shared" si="302"/>
        <v>102.66434040377608</v>
      </c>
      <c r="CF122" s="68">
        <f t="shared" si="302"/>
        <v>65.707965382299733</v>
      </c>
      <c r="CG122" s="68">
        <f t="shared" si="302"/>
        <v>108.33730558570392</v>
      </c>
      <c r="CH122" s="68">
        <f t="shared" si="302"/>
        <v>109.02621316506151</v>
      </c>
      <c r="CI122" s="68">
        <f t="shared" si="302"/>
        <v>58.110400084584974</v>
      </c>
      <c r="CJ122" s="68">
        <f t="shared" si="302"/>
        <v>95.071621272563178</v>
      </c>
      <c r="CK122" s="68">
        <f t="shared" si="302"/>
        <v>87.579275462988761</v>
      </c>
      <c r="CL122" s="68">
        <f t="shared" si="302"/>
        <v>111.3889982688592</v>
      </c>
      <c r="CM122" s="68">
        <f t="shared" si="302"/>
        <v>38.585859269890889</v>
      </c>
      <c r="CN122" s="68">
        <f t="shared" si="302"/>
        <v>46.339957302612966</v>
      </c>
      <c r="CO122" s="68">
        <f t="shared" si="302"/>
        <v>49.37762569576509</v>
      </c>
      <c r="CP122" s="68">
        <f t="shared" si="302"/>
        <v>34.636871519537046</v>
      </c>
      <c r="CQ122" s="68">
        <f t="shared" si="302"/>
        <v>106.5947993996611</v>
      </c>
      <c r="CR122" s="68">
        <f t="shared" si="302"/>
        <v>53.472634576654961</v>
      </c>
      <c r="CS122" s="68">
        <f t="shared" si="302"/>
        <v>74.173674357168807</v>
      </c>
      <c r="CT122" s="68">
        <f t="shared" si="302"/>
        <v>16.566278501723378</v>
      </c>
      <c r="CU122" s="68">
        <f t="shared" si="302"/>
        <v>50.854136199477438</v>
      </c>
      <c r="CV122" s="68">
        <f t="shared" si="302"/>
        <v>104.48996360544824</v>
      </c>
      <c r="CW122" s="68">
        <f t="shared" si="302"/>
        <v>3.1396987788850654</v>
      </c>
      <c r="CX122" s="68">
        <f t="shared" si="302"/>
        <v>102.70383686126814</v>
      </c>
      <c r="CY122" s="68">
        <f t="shared" si="302"/>
        <v>127.12300699056922</v>
      </c>
      <c r="CZ122" s="68">
        <f t="shared" si="302"/>
        <v>96.922043056864737</v>
      </c>
      <c r="DA122" s="68">
        <f t="shared" si="302"/>
        <v>130.7707362253976</v>
      </c>
      <c r="DB122" s="68">
        <f t="shared" si="302"/>
        <v>79.072701044940288</v>
      </c>
      <c r="DC122" s="68">
        <f t="shared" si="302"/>
        <v>52.579555791728325</v>
      </c>
      <c r="DD122" s="68">
        <f t="shared" si="302"/>
        <v>64.847411820813505</v>
      </c>
      <c r="DE122" s="68">
        <f t="shared" si="302"/>
        <v>41.214642021869004</v>
      </c>
      <c r="DF122" s="68">
        <f t="shared" si="302"/>
        <v>85.945544719523767</v>
      </c>
      <c r="DG122" s="68">
        <f t="shared" si="302"/>
        <v>28.49209095550507</v>
      </c>
      <c r="DH122" s="68">
        <f t="shared" si="302"/>
        <v>13.853395392835781</v>
      </c>
      <c r="DI122" s="68">
        <f t="shared" si="302"/>
        <v>93.024863884611875</v>
      </c>
      <c r="DJ122" s="68">
        <f t="shared" si="302"/>
        <v>111.69856627478299</v>
      </c>
      <c r="DK122" s="68">
        <f t="shared" si="302"/>
        <v>112.88364843885758</v>
      </c>
      <c r="DL122" s="68">
        <f t="shared" si="302"/>
        <v>114.93868053277752</v>
      </c>
      <c r="DM122" s="68">
        <f t="shared" si="302"/>
        <v>128.36251669818554</v>
      </c>
      <c r="DN122" s="68">
        <f t="shared" si="302"/>
        <v>135.47702096658742</v>
      </c>
      <c r="DO122" s="68">
        <f t="shared" si="302"/>
        <v>130.22609710767355</v>
      </c>
      <c r="DP122" s="68">
        <f t="shared" si="302"/>
        <v>119.27228225287924</v>
      </c>
      <c r="DQ122" s="68">
        <f t="shared" si="302"/>
        <v>121.94304584823689</v>
      </c>
      <c r="DR122" s="68">
        <f t="shared" si="302"/>
        <v>133.79870139669023</v>
      </c>
      <c r="DS122" s="68">
        <f t="shared" si="302"/>
        <v>124.5751317125555</v>
      </c>
      <c r="DT122" s="68">
        <f t="shared" si="302"/>
        <v>122.87550416133418</v>
      </c>
      <c r="DU122" s="68">
        <f t="shared" si="302"/>
        <v>180.57069687836196</v>
      </c>
      <c r="DV122" s="68">
        <f t="shared" si="302"/>
        <v>112.53420093722478</v>
      </c>
      <c r="DW122" s="68">
        <f t="shared" si="302"/>
        <v>120.41165213002446</v>
      </c>
      <c r="DX122" s="68">
        <f t="shared" si="302"/>
        <v>86.010252654096448</v>
      </c>
      <c r="DY122" s="68">
        <f t="shared" si="302"/>
        <v>105.00864833807175</v>
      </c>
      <c r="DZ122" s="68">
        <f t="shared" si="302"/>
        <v>111.55991689137578</v>
      </c>
      <c r="EA122" s="68">
        <f t="shared" si="302"/>
        <v>110.23099671717087</v>
      </c>
      <c r="EB122" s="68">
        <f t="shared" si="302"/>
        <v>105.00448467184292</v>
      </c>
      <c r="EC122" s="68">
        <f t="shared" ref="EC122:GN122" si="303">_xlfn.FORECAST.ETS($A$122,EC3:EC62,$A$3:$A$62)</f>
        <v>112.94274393959591</v>
      </c>
      <c r="ED122" s="68">
        <f t="shared" si="303"/>
        <v>100.42250111167323</v>
      </c>
      <c r="EE122" s="68">
        <f t="shared" si="303"/>
        <v>101.33645722779625</v>
      </c>
      <c r="EF122" s="68">
        <f t="shared" si="303"/>
        <v>79.540400230227732</v>
      </c>
      <c r="EG122" s="68">
        <f t="shared" si="303"/>
        <v>122.97187375991979</v>
      </c>
      <c r="EH122" s="68">
        <f t="shared" si="303"/>
        <v>47.339596427355751</v>
      </c>
      <c r="EI122" s="68">
        <f t="shared" si="303"/>
        <v>103.26032839748422</v>
      </c>
      <c r="EJ122" s="68">
        <f t="shared" si="303"/>
        <v>92.502415511549913</v>
      </c>
      <c r="EK122" s="68">
        <f t="shared" si="303"/>
        <v>105.76524507896073</v>
      </c>
      <c r="EL122" s="68">
        <f t="shared" si="303"/>
        <v>107.90892720234889</v>
      </c>
      <c r="EM122" s="68">
        <f t="shared" si="303"/>
        <v>119.56677219988882</v>
      </c>
      <c r="EN122" s="68">
        <f t="shared" si="303"/>
        <v>107.03588469535654</v>
      </c>
      <c r="EO122" s="68">
        <f t="shared" si="303"/>
        <v>84.490139337320954</v>
      </c>
      <c r="EP122" s="68">
        <f t="shared" si="303"/>
        <v>100.62714111535568</v>
      </c>
      <c r="EQ122" s="68">
        <f t="shared" si="303"/>
        <v>104.58599046631463</v>
      </c>
      <c r="ER122" s="68">
        <f t="shared" si="303"/>
        <v>42.647012012931896</v>
      </c>
      <c r="ES122" s="68">
        <f t="shared" si="303"/>
        <v>113.12637826603472</v>
      </c>
      <c r="ET122" s="68">
        <f t="shared" si="303"/>
        <v>94.386113681066107</v>
      </c>
      <c r="EU122" s="68">
        <f t="shared" si="303"/>
        <v>121.49510308332493</v>
      </c>
      <c r="EV122" s="68">
        <f t="shared" si="303"/>
        <v>119.35952435310695</v>
      </c>
      <c r="EW122" s="68">
        <f t="shared" si="303"/>
        <v>81.054563994282063</v>
      </c>
      <c r="EX122" s="68">
        <f t="shared" si="303"/>
        <v>48.770494535792523</v>
      </c>
      <c r="EY122" s="68">
        <f t="shared" si="303"/>
        <v>123.80486266177033</v>
      </c>
      <c r="EZ122" s="68">
        <f t="shared" si="303"/>
        <v>125.84866998794089</v>
      </c>
      <c r="FA122" s="68">
        <f t="shared" si="303"/>
        <v>128.90371580880847</v>
      </c>
      <c r="FB122" s="68">
        <f t="shared" si="303"/>
        <v>115.30790632211669</v>
      </c>
      <c r="FC122" s="68">
        <f t="shared" si="303"/>
        <v>124.65164454602997</v>
      </c>
      <c r="FD122" s="68">
        <f t="shared" si="303"/>
        <v>121.05992202466454</v>
      </c>
      <c r="FE122" s="68">
        <f t="shared" si="303"/>
        <v>124.5231163276683</v>
      </c>
      <c r="FF122" s="68">
        <f t="shared" si="303"/>
        <v>120.29336117345117</v>
      </c>
      <c r="FG122" s="68">
        <f t="shared" si="303"/>
        <v>113.05148213266418</v>
      </c>
      <c r="FH122" s="68">
        <f t="shared" si="303"/>
        <v>120.72798517583361</v>
      </c>
      <c r="FI122" s="68">
        <f t="shared" si="303"/>
        <v>121.34981447507751</v>
      </c>
      <c r="FJ122" s="68">
        <f t="shared" si="303"/>
        <v>128.34738915454858</v>
      </c>
      <c r="FK122" s="68">
        <f t="shared" si="303"/>
        <v>127.67200867153002</v>
      </c>
      <c r="FL122" s="68">
        <f t="shared" si="303"/>
        <v>127.54876902022454</v>
      </c>
      <c r="FM122" s="68">
        <f t="shared" si="303"/>
        <v>119.06438172525452</v>
      </c>
      <c r="FN122" s="68">
        <f t="shared" si="303"/>
        <v>125.24571418734345</v>
      </c>
      <c r="FO122" s="68">
        <f t="shared" si="303"/>
        <v>131.36483092382372</v>
      </c>
      <c r="FP122" s="68">
        <f t="shared" si="303"/>
        <v>126.87453562795687</v>
      </c>
      <c r="FQ122" s="68">
        <f t="shared" si="303"/>
        <v>136.96656125293595</v>
      </c>
      <c r="FR122" s="68">
        <f t="shared" si="303"/>
        <v>130.9781357998778</v>
      </c>
      <c r="FS122" s="68">
        <f t="shared" si="303"/>
        <v>117.14431787241836</v>
      </c>
      <c r="FT122" s="68">
        <f t="shared" si="303"/>
        <v>114.89373136651535</v>
      </c>
      <c r="FU122" s="68">
        <f t="shared" si="303"/>
        <v>136.25161688843434</v>
      </c>
      <c r="FV122" s="68">
        <f t="shared" si="303"/>
        <v>104.99655446146724</v>
      </c>
      <c r="FW122" s="68">
        <f t="shared" si="303"/>
        <v>116.9894043018231</v>
      </c>
      <c r="FX122" s="68">
        <f t="shared" si="303"/>
        <v>112.27350192068089</v>
      </c>
      <c r="FY122" s="68">
        <f t="shared" si="303"/>
        <v>120.86859045085005</v>
      </c>
      <c r="FZ122" s="68">
        <f t="shared" si="303"/>
        <v>119.683405545851</v>
      </c>
      <c r="GA122" s="68">
        <f t="shared" si="303"/>
        <v>115.88720002005628</v>
      </c>
      <c r="GB122" s="68">
        <f t="shared" si="303"/>
        <v>116.50487353267164</v>
      </c>
      <c r="GC122" s="68">
        <f t="shared" si="303"/>
        <v>116.42601030566165</v>
      </c>
      <c r="GD122" s="68">
        <f t="shared" si="303"/>
        <v>109.39928055633523</v>
      </c>
      <c r="GE122" s="68">
        <f t="shared" si="303"/>
        <v>105.7489410931921</v>
      </c>
      <c r="GF122" s="68">
        <f t="shared" si="303"/>
        <v>101.05142331483475</v>
      </c>
      <c r="GG122" s="68">
        <f t="shared" si="303"/>
        <v>56.609621977734172</v>
      </c>
      <c r="GH122" s="68">
        <f t="shared" si="303"/>
        <v>97.565253538949847</v>
      </c>
      <c r="GI122" s="68">
        <f t="shared" si="303"/>
        <v>109.7333161349034</v>
      </c>
      <c r="GJ122" s="68">
        <f t="shared" si="303"/>
        <v>127.53481672292621</v>
      </c>
      <c r="GK122" s="68">
        <f t="shared" si="303"/>
        <v>111.70635209786371</v>
      </c>
      <c r="GL122" s="68">
        <f t="shared" si="303"/>
        <v>122.89829038178144</v>
      </c>
      <c r="GM122" s="68">
        <f t="shared" si="303"/>
        <v>96.351402896711392</v>
      </c>
      <c r="GN122" s="68">
        <f t="shared" si="303"/>
        <v>172.37003029197746</v>
      </c>
      <c r="GO122" s="68">
        <f t="shared" ref="GO122:IZ122" si="304">_xlfn.FORECAST.ETS($A$122,GO3:GO62,$A$3:$A$62)</f>
        <v>109.36601856293692</v>
      </c>
      <c r="GP122" s="68">
        <f t="shared" si="304"/>
        <v>117.12743967037898</v>
      </c>
      <c r="GQ122" s="68">
        <f t="shared" si="304"/>
        <v>120.48281482244366</v>
      </c>
      <c r="GR122" s="68">
        <f t="shared" si="304"/>
        <v>128.59675649729164</v>
      </c>
      <c r="GS122" s="68">
        <f t="shared" si="304"/>
        <v>118.12670811514737</v>
      </c>
      <c r="GT122" s="68">
        <f t="shared" si="304"/>
        <v>121.18943301378309</v>
      </c>
      <c r="GU122" s="68">
        <f t="shared" si="304"/>
        <v>113.82725452999905</v>
      </c>
      <c r="GV122" s="68">
        <f t="shared" si="304"/>
        <v>113.14307890534442</v>
      </c>
      <c r="GW122" s="68">
        <f t="shared" si="304"/>
        <v>103.25325768086226</v>
      </c>
      <c r="GX122" s="68">
        <f t="shared" si="304"/>
        <v>129.20928606931957</v>
      </c>
      <c r="GY122" s="68">
        <f t="shared" si="304"/>
        <v>112.52598695670787</v>
      </c>
      <c r="GZ122" s="68">
        <f t="shared" si="304"/>
        <v>104.93638677986581</v>
      </c>
      <c r="HA122" s="68">
        <f t="shared" si="304"/>
        <v>123.41845839874664</v>
      </c>
      <c r="HB122" s="68">
        <f t="shared" si="304"/>
        <v>17.790546071068199</v>
      </c>
      <c r="HC122" s="68">
        <f t="shared" si="304"/>
        <v>111.18645853973648</v>
      </c>
      <c r="HD122" s="68">
        <f t="shared" si="304"/>
        <v>35.437214709442671</v>
      </c>
      <c r="HE122" s="68">
        <f t="shared" si="304"/>
        <v>83.193595212345883</v>
      </c>
      <c r="HF122" s="68">
        <f t="shared" si="304"/>
        <v>100.08442097094512</v>
      </c>
      <c r="HG122" s="68">
        <f t="shared" si="304"/>
        <v>101.38926542071948</v>
      </c>
      <c r="HH122" s="68">
        <f t="shared" si="304"/>
        <v>102.75993888956118</v>
      </c>
      <c r="HI122" s="68">
        <f t="shared" si="304"/>
        <v>75.602880628597632</v>
      </c>
      <c r="HJ122" s="68">
        <f t="shared" si="304"/>
        <v>14.492561806736799</v>
      </c>
      <c r="HK122" s="68">
        <f t="shared" si="304"/>
        <v>-24.649808235994115</v>
      </c>
      <c r="HL122" s="68">
        <f t="shared" si="304"/>
        <v>76.402565194306945</v>
      </c>
      <c r="HM122" s="68">
        <f t="shared" si="304"/>
        <v>78.989128746538555</v>
      </c>
      <c r="HN122" s="68">
        <f t="shared" si="304"/>
        <v>59.799532892035955</v>
      </c>
      <c r="HO122" s="68">
        <f t="shared" si="304"/>
        <v>62.319782901615483</v>
      </c>
      <c r="HP122" s="68">
        <f t="shared" si="304"/>
        <v>102.70370056469682</v>
      </c>
      <c r="HQ122" s="68">
        <f t="shared" si="304"/>
        <v>99.911708220302074</v>
      </c>
      <c r="HR122" s="68">
        <f t="shared" si="304"/>
        <v>43.3001544844143</v>
      </c>
      <c r="HS122" s="68">
        <f t="shared" si="304"/>
        <v>103.48743760149375</v>
      </c>
      <c r="HT122" s="68">
        <f t="shared" si="304"/>
        <v>111.80146679644143</v>
      </c>
      <c r="HU122" s="68">
        <f t="shared" si="304"/>
        <v>135.01692833693107</v>
      </c>
      <c r="HV122" s="68">
        <f t="shared" si="304"/>
        <v>129.58947722545309</v>
      </c>
      <c r="HW122" s="68">
        <f t="shared" si="304"/>
        <v>115.06036008423999</v>
      </c>
      <c r="HX122" s="68">
        <f t="shared" si="304"/>
        <v>129.28517985081641</v>
      </c>
      <c r="HY122" s="68">
        <f t="shared" si="304"/>
        <v>106.09338847720161</v>
      </c>
      <c r="HZ122" s="68">
        <f t="shared" si="304"/>
        <v>117.43117088592636</v>
      </c>
      <c r="IA122" s="68">
        <f t="shared" si="304"/>
        <v>118.2340603440164</v>
      </c>
      <c r="IB122" s="68">
        <f t="shared" si="304"/>
        <v>102.91683577421661</v>
      </c>
      <c r="IC122" s="68">
        <f t="shared" si="304"/>
        <v>106.4662667426803</v>
      </c>
      <c r="ID122" s="68">
        <f t="shared" si="304"/>
        <v>121.79144746883074</v>
      </c>
      <c r="IE122" s="68">
        <f t="shared" si="304"/>
        <v>105.93660139647442</v>
      </c>
      <c r="IF122" s="68">
        <f t="shared" si="304"/>
        <v>120.55681781513924</v>
      </c>
      <c r="IG122" s="68">
        <f t="shared" si="304"/>
        <v>106.96491855975604</v>
      </c>
      <c r="IH122" s="68">
        <f t="shared" si="304"/>
        <v>117.40023778292546</v>
      </c>
      <c r="II122" s="68">
        <f t="shared" si="304"/>
        <v>128.1724646788918</v>
      </c>
      <c r="IJ122" s="68">
        <f t="shared" si="304"/>
        <v>151.70059251838501</v>
      </c>
      <c r="IK122" s="68">
        <f t="shared" si="304"/>
        <v>106.20921081072748</v>
      </c>
      <c r="IL122" s="68">
        <f t="shared" si="304"/>
        <v>146.58644610083664</v>
      </c>
      <c r="IM122" s="68">
        <f t="shared" si="304"/>
        <v>106.74938283879258</v>
      </c>
      <c r="IN122" s="68">
        <f t="shared" si="304"/>
        <v>114.10351342943925</v>
      </c>
      <c r="IO122" s="68">
        <f t="shared" si="304"/>
        <v>101.60706388527561</v>
      </c>
      <c r="IP122" s="68">
        <f t="shared" si="304"/>
        <v>110.59983417426946</v>
      </c>
      <c r="IQ122" s="68">
        <f t="shared" si="304"/>
        <v>118.20215158222354</v>
      </c>
      <c r="IR122" s="68">
        <f t="shared" si="304"/>
        <v>126.617019703178</v>
      </c>
      <c r="IS122" s="68">
        <f t="shared" si="304"/>
        <v>120.75800303015623</v>
      </c>
      <c r="IT122" s="68">
        <f t="shared" si="304"/>
        <v>121.18926907408716</v>
      </c>
      <c r="IU122" s="68">
        <f t="shared" si="304"/>
        <v>136.07829116347878</v>
      </c>
      <c r="IV122" s="68">
        <f t="shared" si="304"/>
        <v>118.6768737080946</v>
      </c>
      <c r="IW122" s="68">
        <f t="shared" si="304"/>
        <v>122.76675061907024</v>
      </c>
      <c r="IX122" s="68">
        <f t="shared" si="304"/>
        <v>117.92761102389369</v>
      </c>
      <c r="IY122" s="68">
        <f t="shared" si="304"/>
        <v>113.117416513611</v>
      </c>
      <c r="IZ122" s="68">
        <f t="shared" si="304"/>
        <v>127.29661313161971</v>
      </c>
      <c r="JA122" s="68">
        <f t="shared" ref="JA122:KR122" si="305">_xlfn.FORECAST.ETS($A$122,JA3:JA62,$A$3:$A$62)</f>
        <v>127.47761044744634</v>
      </c>
      <c r="JB122" s="68">
        <f t="shared" si="305"/>
        <v>124.30915851292343</v>
      </c>
      <c r="JC122" s="68">
        <f t="shared" si="305"/>
        <v>120.56394903269874</v>
      </c>
      <c r="JD122" s="68">
        <f t="shared" si="305"/>
        <v>123.032697959793</v>
      </c>
      <c r="JE122" s="68">
        <f t="shared" si="305"/>
        <v>139.61367868243212</v>
      </c>
      <c r="JF122" s="68">
        <f t="shared" si="305"/>
        <v>116.45435018425</v>
      </c>
      <c r="JG122" s="68">
        <f t="shared" si="305"/>
        <v>126.61412049682104</v>
      </c>
      <c r="JH122" s="68">
        <f t="shared" si="305"/>
        <v>115.37802379522967</v>
      </c>
      <c r="JI122" s="68">
        <f t="shared" si="305"/>
        <v>125.11992826052423</v>
      </c>
      <c r="JJ122" s="68">
        <f t="shared" si="305"/>
        <v>106.67672781003218</v>
      </c>
      <c r="JK122" s="68">
        <f t="shared" si="305"/>
        <v>126.04211785192375</v>
      </c>
      <c r="JL122" s="68">
        <f t="shared" si="305"/>
        <v>116.39327650387258</v>
      </c>
      <c r="JM122" s="68">
        <f t="shared" si="305"/>
        <v>122.28967497872378</v>
      </c>
      <c r="JN122" s="68">
        <f t="shared" si="305"/>
        <v>121.48375845473946</v>
      </c>
      <c r="JO122" s="68">
        <f t="shared" si="305"/>
        <v>108.75283070535941</v>
      </c>
      <c r="JP122" s="68">
        <f t="shared" si="305"/>
        <v>135.73642353520341</v>
      </c>
      <c r="JQ122" s="68">
        <f t="shared" si="305"/>
        <v>103.92552312241386</v>
      </c>
      <c r="JR122" s="68">
        <f t="shared" si="305"/>
        <v>101.38000349984613</v>
      </c>
      <c r="JS122" s="68">
        <f t="shared" si="305"/>
        <v>118.83410205032978</v>
      </c>
      <c r="JT122" s="68">
        <f t="shared" si="305"/>
        <v>133.59844647544836</v>
      </c>
      <c r="JU122" s="68">
        <f t="shared" si="305"/>
        <v>132.75712655380389</v>
      </c>
      <c r="JV122" s="68">
        <f t="shared" si="305"/>
        <v>129.47200282138166</v>
      </c>
      <c r="JW122" s="68">
        <f t="shared" si="305"/>
        <v>138.45913703591572</v>
      </c>
      <c r="JX122" s="68">
        <f t="shared" si="305"/>
        <v>108.7042810061334</v>
      </c>
      <c r="JY122" s="68">
        <f t="shared" si="305"/>
        <v>127.11084094932185</v>
      </c>
      <c r="JZ122" s="68">
        <f t="shared" si="305"/>
        <v>123.65538590169744</v>
      </c>
      <c r="KA122" s="68">
        <f t="shared" si="305"/>
        <v>121.96699915671898</v>
      </c>
      <c r="KB122" s="68">
        <f t="shared" si="305"/>
        <v>106.42193365698994</v>
      </c>
      <c r="KC122" s="68">
        <f t="shared" si="305"/>
        <v>126.24790593540592</v>
      </c>
      <c r="KD122" s="68">
        <f t="shared" si="305"/>
        <v>107.29494005727969</v>
      </c>
      <c r="KE122" s="68">
        <f t="shared" si="305"/>
        <v>93.842951115471791</v>
      </c>
      <c r="KF122" s="68">
        <f t="shared" si="305"/>
        <v>63.018196894968312</v>
      </c>
      <c r="KG122" s="68">
        <f t="shared" si="305"/>
        <v>103.38312559331222</v>
      </c>
      <c r="KH122" s="68">
        <f t="shared" si="305"/>
        <v>91.782602809188944</v>
      </c>
      <c r="KI122" s="68">
        <f t="shared" si="305"/>
        <v>121.62159132835353</v>
      </c>
      <c r="KJ122" s="68">
        <f t="shared" si="305"/>
        <v>121.96687644665828</v>
      </c>
      <c r="KK122" s="68">
        <f t="shared" si="305"/>
        <v>100</v>
      </c>
      <c r="KL122" s="68">
        <f t="shared" si="305"/>
        <v>115.29204728071223</v>
      </c>
      <c r="KM122" s="68">
        <f t="shared" si="305"/>
        <v>110.54642645182484</v>
      </c>
      <c r="KN122" s="68">
        <f t="shared" si="305"/>
        <v>119.50546768305837</v>
      </c>
      <c r="KO122" s="68">
        <f t="shared" si="305"/>
        <v>128.29240647921441</v>
      </c>
      <c r="KP122" s="68">
        <f t="shared" si="305"/>
        <v>115.56236348059727</v>
      </c>
      <c r="KQ122" s="68">
        <f t="shared" si="305"/>
        <v>130.48954955029623</v>
      </c>
      <c r="KR122" s="68">
        <f t="shared" si="305"/>
        <v>138.67832709879681</v>
      </c>
      <c r="KS122" s="68">
        <f t="shared" si="14"/>
        <v>111.29055823917004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4654-57D1-49AC-84B3-B9EBAFA8C68D}">
  <dimension ref="A1:KU61"/>
  <sheetViews>
    <sheetView tabSelected="1" workbookViewId="0">
      <selection activeCell="E2" sqref="E2"/>
    </sheetView>
  </sheetViews>
  <sheetFormatPr defaultRowHeight="12.75" x14ac:dyDescent="0.2"/>
  <cols>
    <col min="3" max="3" width="9.140625" style="71"/>
  </cols>
  <sheetData>
    <row r="1" spans="1:307" ht="24" customHeight="1" x14ac:dyDescent="0.2">
      <c r="A1" t="s">
        <v>588</v>
      </c>
      <c r="B1" t="s">
        <v>589</v>
      </c>
      <c r="C1" s="71" t="s">
        <v>590</v>
      </c>
      <c r="D1" t="s">
        <v>5</v>
      </c>
      <c r="E1" t="s">
        <v>6</v>
      </c>
      <c r="F1" t="s">
        <v>157</v>
      </c>
      <c r="G1" t="s">
        <v>7</v>
      </c>
      <c r="H1" t="s">
        <v>158</v>
      </c>
      <c r="I1" t="s">
        <v>361</v>
      </c>
      <c r="J1" t="s">
        <v>362</v>
      </c>
      <c r="K1" t="s">
        <v>160</v>
      </c>
      <c r="L1" t="s">
        <v>9</v>
      </c>
      <c r="M1" t="s">
        <v>363</v>
      </c>
      <c r="N1" t="s">
        <v>364</v>
      </c>
      <c r="O1" t="s">
        <v>365</v>
      </c>
      <c r="P1" t="s">
        <v>366</v>
      </c>
      <c r="Q1" t="s">
        <v>14</v>
      </c>
      <c r="R1" t="s">
        <v>161</v>
      </c>
      <c r="S1" t="s">
        <v>15</v>
      </c>
      <c r="T1" t="s">
        <v>16</v>
      </c>
      <c r="U1" t="s">
        <v>367</v>
      </c>
      <c r="V1" t="s">
        <v>368</v>
      </c>
      <c r="W1" t="s">
        <v>369</v>
      </c>
      <c r="X1" t="s">
        <v>370</v>
      </c>
      <c r="Y1" t="s">
        <v>371</v>
      </c>
      <c r="Z1" t="s">
        <v>21</v>
      </c>
      <c r="AA1" t="s">
        <v>372</v>
      </c>
      <c r="AB1" t="s">
        <v>22</v>
      </c>
      <c r="AC1" t="s">
        <v>23</v>
      </c>
      <c r="AD1" t="s">
        <v>24</v>
      </c>
      <c r="AE1" t="s">
        <v>25</v>
      </c>
      <c r="AF1" t="s">
        <v>373</v>
      </c>
      <c r="AG1" t="s">
        <v>26</v>
      </c>
      <c r="AH1" t="s">
        <v>27</v>
      </c>
      <c r="AI1" t="s">
        <v>28</v>
      </c>
      <c r="AJ1" t="s">
        <v>165</v>
      </c>
      <c r="AK1" t="s">
        <v>374</v>
      </c>
      <c r="AL1" t="s">
        <v>375</v>
      </c>
      <c r="AM1" t="s">
        <v>376</v>
      </c>
      <c r="AN1" t="s">
        <v>377</v>
      </c>
      <c r="AO1" t="s">
        <v>378</v>
      </c>
      <c r="AP1" t="s">
        <v>32</v>
      </c>
      <c r="AQ1" t="s">
        <v>168</v>
      </c>
      <c r="AR1" t="s">
        <v>33</v>
      </c>
      <c r="AS1" t="s">
        <v>379</v>
      </c>
      <c r="AT1" t="s">
        <v>34</v>
      </c>
      <c r="AU1" t="s">
        <v>35</v>
      </c>
      <c r="AV1" t="s">
        <v>36</v>
      </c>
      <c r="AW1" t="s">
        <v>380</v>
      </c>
      <c r="AX1" t="s">
        <v>381</v>
      </c>
      <c r="AY1" t="s">
        <v>382</v>
      </c>
      <c r="AZ1" t="s">
        <v>383</v>
      </c>
      <c r="BA1" t="s">
        <v>384</v>
      </c>
      <c r="BB1" t="s">
        <v>41</v>
      </c>
      <c r="BC1" t="s">
        <v>42</v>
      </c>
      <c r="BD1" t="s">
        <v>385</v>
      </c>
      <c r="BE1" t="s">
        <v>386</v>
      </c>
      <c r="BF1" t="s">
        <v>171</v>
      </c>
      <c r="BG1" t="s">
        <v>172</v>
      </c>
      <c r="BH1" t="s">
        <v>45</v>
      </c>
      <c r="BI1" t="s">
        <v>387</v>
      </c>
      <c r="BJ1" t="s">
        <v>388</v>
      </c>
      <c r="BK1" t="s">
        <v>48</v>
      </c>
      <c r="BL1" t="s">
        <v>173</v>
      </c>
      <c r="BM1" t="s">
        <v>49</v>
      </c>
      <c r="BN1" t="s">
        <v>389</v>
      </c>
      <c r="BO1" t="s">
        <v>51</v>
      </c>
      <c r="BP1" t="s">
        <v>52</v>
      </c>
      <c r="BQ1" t="s">
        <v>390</v>
      </c>
      <c r="BR1" t="s">
        <v>391</v>
      </c>
      <c r="BS1" t="s">
        <v>392</v>
      </c>
      <c r="BT1" t="s">
        <v>393</v>
      </c>
      <c r="BU1" t="s">
        <v>177</v>
      </c>
      <c r="BV1" t="s">
        <v>394</v>
      </c>
      <c r="BW1" t="s">
        <v>395</v>
      </c>
      <c r="BX1" t="s">
        <v>396</v>
      </c>
      <c r="BY1" t="s">
        <v>397</v>
      </c>
      <c r="BZ1" t="s">
        <v>398</v>
      </c>
      <c r="CA1" t="s">
        <v>399</v>
      </c>
      <c r="CB1" t="s">
        <v>56</v>
      </c>
      <c r="CC1" t="s">
        <v>57</v>
      </c>
      <c r="CD1" t="s">
        <v>58</v>
      </c>
      <c r="CE1" t="s">
        <v>182</v>
      </c>
      <c r="CF1" t="s">
        <v>183</v>
      </c>
      <c r="CG1" t="s">
        <v>400</v>
      </c>
      <c r="CH1" t="s">
        <v>60</v>
      </c>
      <c r="CI1" t="s">
        <v>61</v>
      </c>
      <c r="CJ1" t="s">
        <v>401</v>
      </c>
      <c r="CK1" t="s">
        <v>402</v>
      </c>
      <c r="CL1" t="s">
        <v>403</v>
      </c>
      <c r="CM1" t="s">
        <v>404</v>
      </c>
      <c r="CN1" t="s">
        <v>405</v>
      </c>
      <c r="CO1" t="s">
        <v>406</v>
      </c>
      <c r="CP1" t="s">
        <v>407</v>
      </c>
      <c r="CQ1" t="s">
        <v>408</v>
      </c>
      <c r="CR1" t="s">
        <v>409</v>
      </c>
      <c r="CS1" t="s">
        <v>410</v>
      </c>
      <c r="CT1" t="s">
        <v>411</v>
      </c>
      <c r="CU1" t="s">
        <v>412</v>
      </c>
      <c r="CV1" t="s">
        <v>413</v>
      </c>
      <c r="CW1" t="s">
        <v>414</v>
      </c>
      <c r="CX1" t="s">
        <v>415</v>
      </c>
      <c r="CY1" t="s">
        <v>416</v>
      </c>
      <c r="CZ1" t="s">
        <v>417</v>
      </c>
      <c r="DA1" t="s">
        <v>418</v>
      </c>
      <c r="DB1" t="s">
        <v>419</v>
      </c>
      <c r="DC1" t="s">
        <v>420</v>
      </c>
      <c r="DD1" t="s">
        <v>421</v>
      </c>
      <c r="DE1" t="s">
        <v>422</v>
      </c>
      <c r="DF1" t="s">
        <v>423</v>
      </c>
      <c r="DG1" t="s">
        <v>424</v>
      </c>
      <c r="DH1" t="s">
        <v>425</v>
      </c>
      <c r="DI1" t="s">
        <v>426</v>
      </c>
      <c r="DJ1" t="s">
        <v>427</v>
      </c>
      <c r="DK1" t="s">
        <v>428</v>
      </c>
      <c r="DL1" t="s">
        <v>77</v>
      </c>
      <c r="DM1" t="s">
        <v>429</v>
      </c>
      <c r="DN1" t="s">
        <v>430</v>
      </c>
      <c r="DO1" t="s">
        <v>431</v>
      </c>
      <c r="DP1" t="s">
        <v>432</v>
      </c>
      <c r="DQ1" t="s">
        <v>433</v>
      </c>
      <c r="DR1" t="s">
        <v>434</v>
      </c>
      <c r="DS1" t="s">
        <v>435</v>
      </c>
      <c r="DT1" t="s">
        <v>436</v>
      </c>
      <c r="DU1" t="s">
        <v>437</v>
      </c>
      <c r="DV1" t="s">
        <v>82</v>
      </c>
      <c r="DW1" t="s">
        <v>438</v>
      </c>
      <c r="DX1" t="s">
        <v>439</v>
      </c>
      <c r="DY1" t="s">
        <v>209</v>
      </c>
      <c r="DZ1" t="s">
        <v>85</v>
      </c>
      <c r="EA1" t="s">
        <v>86</v>
      </c>
      <c r="EB1" t="s">
        <v>87</v>
      </c>
      <c r="EC1" t="s">
        <v>210</v>
      </c>
      <c r="ED1" t="s">
        <v>440</v>
      </c>
      <c r="EE1" t="s">
        <v>441</v>
      </c>
      <c r="EF1" t="s">
        <v>442</v>
      </c>
      <c r="EG1" t="s">
        <v>443</v>
      </c>
      <c r="EH1" t="s">
        <v>444</v>
      </c>
      <c r="EI1" t="s">
        <v>445</v>
      </c>
      <c r="EJ1" t="s">
        <v>446</v>
      </c>
      <c r="EK1" t="s">
        <v>447</v>
      </c>
      <c r="EL1" t="s">
        <v>448</v>
      </c>
      <c r="EM1" t="s">
        <v>217</v>
      </c>
      <c r="EN1" t="s">
        <v>92</v>
      </c>
      <c r="EO1" t="s">
        <v>449</v>
      </c>
      <c r="EP1" t="s">
        <v>450</v>
      </c>
      <c r="EQ1" t="s">
        <v>94</v>
      </c>
      <c r="ER1" t="s">
        <v>95</v>
      </c>
      <c r="ES1" t="s">
        <v>451</v>
      </c>
      <c r="ET1" t="s">
        <v>96</v>
      </c>
      <c r="EU1" t="s">
        <v>452</v>
      </c>
      <c r="EV1" t="s">
        <v>221</v>
      </c>
      <c r="EW1" t="s">
        <v>453</v>
      </c>
      <c r="EX1" t="s">
        <v>454</v>
      </c>
      <c r="EY1" t="s">
        <v>455</v>
      </c>
      <c r="EZ1" t="s">
        <v>456</v>
      </c>
      <c r="FA1" t="s">
        <v>457</v>
      </c>
      <c r="FB1" t="s">
        <v>458</v>
      </c>
      <c r="FC1" t="s">
        <v>100</v>
      </c>
      <c r="FD1" t="s">
        <v>459</v>
      </c>
      <c r="FE1" t="s">
        <v>460</v>
      </c>
      <c r="FF1" t="s">
        <v>102</v>
      </c>
      <c r="FG1" t="s">
        <v>336</v>
      </c>
      <c r="FH1" t="s">
        <v>461</v>
      </c>
      <c r="FI1" t="s">
        <v>462</v>
      </c>
      <c r="FJ1" t="s">
        <v>463</v>
      </c>
      <c r="FK1" t="s">
        <v>464</v>
      </c>
      <c r="FL1" t="s">
        <v>465</v>
      </c>
      <c r="FM1" t="s">
        <v>466</v>
      </c>
      <c r="FN1" t="s">
        <v>467</v>
      </c>
      <c r="FO1" t="s">
        <v>468</v>
      </c>
      <c r="FP1" t="s">
        <v>469</v>
      </c>
      <c r="FQ1" t="s">
        <v>470</v>
      </c>
      <c r="FR1" t="s">
        <v>471</v>
      </c>
      <c r="FS1" t="s">
        <v>472</v>
      </c>
      <c r="FT1" t="s">
        <v>473</v>
      </c>
      <c r="FU1" t="s">
        <v>474</v>
      </c>
      <c r="FV1" t="s">
        <v>475</v>
      </c>
      <c r="FW1" t="s">
        <v>476</v>
      </c>
      <c r="FX1" t="s">
        <v>106</v>
      </c>
      <c r="FY1" t="s">
        <v>477</v>
      </c>
      <c r="FZ1" t="s">
        <v>478</v>
      </c>
      <c r="GA1" t="s">
        <v>479</v>
      </c>
      <c r="GB1" t="s">
        <v>480</v>
      </c>
      <c r="GC1" t="s">
        <v>481</v>
      </c>
      <c r="GD1" t="s">
        <v>482</v>
      </c>
      <c r="GE1" t="s">
        <v>483</v>
      </c>
      <c r="GF1" t="s">
        <v>484</v>
      </c>
      <c r="GG1" t="s">
        <v>485</v>
      </c>
      <c r="GH1" t="s">
        <v>486</v>
      </c>
      <c r="GI1" t="s">
        <v>487</v>
      </c>
      <c r="GJ1" t="s">
        <v>108</v>
      </c>
      <c r="GK1" t="s">
        <v>109</v>
      </c>
      <c r="GL1" t="s">
        <v>488</v>
      </c>
      <c r="GM1" t="s">
        <v>489</v>
      </c>
      <c r="GN1" t="s">
        <v>490</v>
      </c>
      <c r="GO1" t="s">
        <v>110</v>
      </c>
      <c r="GP1" t="s">
        <v>491</v>
      </c>
      <c r="GQ1" t="s">
        <v>492</v>
      </c>
      <c r="GR1" t="s">
        <v>493</v>
      </c>
      <c r="GS1" t="s">
        <v>494</v>
      </c>
      <c r="GT1" t="s">
        <v>495</v>
      </c>
      <c r="GU1" t="s">
        <v>496</v>
      </c>
      <c r="GV1" t="s">
        <v>497</v>
      </c>
      <c r="GW1" t="s">
        <v>498</v>
      </c>
      <c r="GX1" t="s">
        <v>499</v>
      </c>
      <c r="GY1" t="s">
        <v>500</v>
      </c>
      <c r="GZ1" t="s">
        <v>501</v>
      </c>
      <c r="HA1" t="s">
        <v>502</v>
      </c>
      <c r="HB1" t="s">
        <v>503</v>
      </c>
      <c r="HC1" t="s">
        <v>504</v>
      </c>
      <c r="HD1" t="s">
        <v>505</v>
      </c>
      <c r="HE1" t="s">
        <v>506</v>
      </c>
      <c r="HF1" t="s">
        <v>507</v>
      </c>
      <c r="HG1" t="s">
        <v>508</v>
      </c>
      <c r="HH1" t="s">
        <v>509</v>
      </c>
      <c r="HI1" t="s">
        <v>510</v>
      </c>
      <c r="HJ1" t="s">
        <v>511</v>
      </c>
      <c r="HK1" t="s">
        <v>512</v>
      </c>
      <c r="HL1" t="s">
        <v>118</v>
      </c>
      <c r="HM1" t="s">
        <v>513</v>
      </c>
      <c r="HN1" t="s">
        <v>514</v>
      </c>
      <c r="HO1" t="s">
        <v>515</v>
      </c>
      <c r="HP1" t="s">
        <v>120</v>
      </c>
      <c r="HQ1" t="s">
        <v>121</v>
      </c>
      <c r="HR1" t="s">
        <v>516</v>
      </c>
      <c r="HS1" t="s">
        <v>276</v>
      </c>
      <c r="HT1" t="s">
        <v>517</v>
      </c>
      <c r="HU1" t="s">
        <v>518</v>
      </c>
      <c r="HV1" t="s">
        <v>519</v>
      </c>
      <c r="HW1" t="s">
        <v>520</v>
      </c>
      <c r="HX1" t="s">
        <v>125</v>
      </c>
      <c r="HY1" t="s">
        <v>126</v>
      </c>
      <c r="HZ1" t="s">
        <v>521</v>
      </c>
      <c r="IA1" t="s">
        <v>522</v>
      </c>
      <c r="IB1" t="s">
        <v>523</v>
      </c>
      <c r="IC1" t="s">
        <v>524</v>
      </c>
      <c r="ID1" t="s">
        <v>525</v>
      </c>
      <c r="IE1" t="s">
        <v>526</v>
      </c>
      <c r="IF1" t="s">
        <v>527</v>
      </c>
      <c r="IG1" t="s">
        <v>283</v>
      </c>
      <c r="IH1" t="s">
        <v>528</v>
      </c>
      <c r="II1" t="s">
        <v>529</v>
      </c>
      <c r="IJ1" t="s">
        <v>530</v>
      </c>
      <c r="IK1" t="s">
        <v>531</v>
      </c>
      <c r="IL1" t="s">
        <v>532</v>
      </c>
      <c r="IM1" t="s">
        <v>533</v>
      </c>
      <c r="IN1" t="s">
        <v>534</v>
      </c>
      <c r="IO1" t="s">
        <v>535</v>
      </c>
      <c r="IP1" t="s">
        <v>536</v>
      </c>
      <c r="IQ1" t="s">
        <v>288</v>
      </c>
      <c r="IR1" t="s">
        <v>289</v>
      </c>
      <c r="IS1" t="s">
        <v>290</v>
      </c>
      <c r="IT1" t="s">
        <v>537</v>
      </c>
      <c r="IU1" t="s">
        <v>538</v>
      </c>
      <c r="IV1" t="s">
        <v>539</v>
      </c>
      <c r="IW1" t="s">
        <v>540</v>
      </c>
      <c r="IX1" t="s">
        <v>541</v>
      </c>
      <c r="IY1" t="s">
        <v>542</v>
      </c>
      <c r="IZ1" t="s">
        <v>543</v>
      </c>
      <c r="JA1" t="s">
        <v>544</v>
      </c>
      <c r="JB1" t="s">
        <v>545</v>
      </c>
      <c r="JC1" t="s">
        <v>546</v>
      </c>
      <c r="JD1" t="s">
        <v>547</v>
      </c>
      <c r="JE1" t="s">
        <v>548</v>
      </c>
      <c r="JF1" t="s">
        <v>549</v>
      </c>
      <c r="JG1" t="s">
        <v>550</v>
      </c>
      <c r="JH1" t="s">
        <v>551</v>
      </c>
      <c r="JI1" t="s">
        <v>552</v>
      </c>
      <c r="JJ1" t="s">
        <v>553</v>
      </c>
      <c r="JK1" t="s">
        <v>554</v>
      </c>
      <c r="JL1" t="s">
        <v>555</v>
      </c>
      <c r="JM1" t="s">
        <v>556</v>
      </c>
      <c r="JN1" t="s">
        <v>557</v>
      </c>
      <c r="JO1" t="s">
        <v>558</v>
      </c>
      <c r="JP1" t="s">
        <v>559</v>
      </c>
      <c r="JQ1" t="s">
        <v>560</v>
      </c>
      <c r="JR1" t="s">
        <v>561</v>
      </c>
      <c r="JS1" t="s">
        <v>562</v>
      </c>
      <c r="JT1" t="s">
        <v>563</v>
      </c>
      <c r="JU1" t="s">
        <v>564</v>
      </c>
      <c r="JV1" t="s">
        <v>565</v>
      </c>
      <c r="JW1" t="s">
        <v>566</v>
      </c>
      <c r="JX1" t="s">
        <v>567</v>
      </c>
      <c r="JY1" t="s">
        <v>313</v>
      </c>
      <c r="JZ1" t="s">
        <v>568</v>
      </c>
      <c r="KA1" t="s">
        <v>569</v>
      </c>
      <c r="KB1" t="s">
        <v>570</v>
      </c>
      <c r="KC1" t="s">
        <v>571</v>
      </c>
      <c r="KD1" t="s">
        <v>572</v>
      </c>
      <c r="KE1" t="s">
        <v>573</v>
      </c>
      <c r="KF1" t="s">
        <v>150</v>
      </c>
      <c r="KG1" t="s">
        <v>574</v>
      </c>
      <c r="KH1" t="s">
        <v>575</v>
      </c>
      <c r="KI1" t="s">
        <v>576</v>
      </c>
      <c r="KJ1" t="s">
        <v>577</v>
      </c>
      <c r="KK1" t="s">
        <v>347</v>
      </c>
      <c r="KL1" t="s">
        <v>578</v>
      </c>
      <c r="KM1" t="s">
        <v>579</v>
      </c>
      <c r="KN1" t="s">
        <v>580</v>
      </c>
      <c r="KO1" t="s">
        <v>581</v>
      </c>
      <c r="KP1" t="s">
        <v>582</v>
      </c>
      <c r="KQ1" t="s">
        <v>583</v>
      </c>
      <c r="KR1" t="s">
        <v>584</v>
      </c>
      <c r="KS1" t="s">
        <v>585</v>
      </c>
      <c r="KT1" t="s">
        <v>586</v>
      </c>
      <c r="KU1" t="s">
        <v>359</v>
      </c>
    </row>
    <row r="2" spans="1:307" x14ac:dyDescent="0.2">
      <c r="A2">
        <v>8</v>
      </c>
      <c r="B2">
        <v>1</v>
      </c>
      <c r="C2" s="71">
        <v>2014</v>
      </c>
      <c r="D2">
        <v>74.822675125858552</v>
      </c>
      <c r="E2">
        <v>87.416473844690032</v>
      </c>
      <c r="F2">
        <v>85.760040996733082</v>
      </c>
      <c r="G2">
        <v>85.158746250707907</v>
      </c>
      <c r="H2">
        <v>79.953194115831693</v>
      </c>
      <c r="I2">
        <v>82.560116589749825</v>
      </c>
      <c r="J2">
        <v>84.591153785179102</v>
      </c>
      <c r="K2">
        <v>81.614940524623194</v>
      </c>
      <c r="L2">
        <v>79.876424124277406</v>
      </c>
      <c r="M2">
        <v>84.787782625942071</v>
      </c>
      <c r="N2">
        <v>97.570211423161879</v>
      </c>
      <c r="O2">
        <v>72.099381617336732</v>
      </c>
      <c r="P2">
        <v>96.998902692623474</v>
      </c>
      <c r="Q2">
        <v>85.501895900427755</v>
      </c>
      <c r="R2">
        <v>76.960861686880861</v>
      </c>
      <c r="S2">
        <v>76.251093587613255</v>
      </c>
      <c r="T2">
        <v>78.265149672141348</v>
      </c>
      <c r="U2">
        <v>83.970528039295928</v>
      </c>
      <c r="V2">
        <v>84.757250094507754</v>
      </c>
      <c r="W2">
        <v>83.834648257725178</v>
      </c>
      <c r="X2">
        <v>83.844181218708002</v>
      </c>
      <c r="Y2">
        <v>74.602761751631519</v>
      </c>
      <c r="Z2">
        <v>82.369736868813305</v>
      </c>
      <c r="AA2">
        <v>88.171728116672043</v>
      </c>
      <c r="AB2">
        <v>93.418535071842797</v>
      </c>
      <c r="AC2">
        <v>81.624794178573339</v>
      </c>
      <c r="AD2">
        <v>71.335575748447866</v>
      </c>
      <c r="AE2">
        <v>75.158234700885373</v>
      </c>
      <c r="AF2">
        <v>91.879329062246768</v>
      </c>
      <c r="AG2">
        <v>87.081584718310651</v>
      </c>
      <c r="AH2">
        <v>73.831935118706099</v>
      </c>
      <c r="AI2">
        <v>94.084431488526761</v>
      </c>
      <c r="AJ2">
        <v>71.249936888873918</v>
      </c>
      <c r="AK2">
        <v>88.100682244901733</v>
      </c>
      <c r="AL2">
        <v>88.129381432315512</v>
      </c>
      <c r="AM2">
        <v>85.258095543443417</v>
      </c>
      <c r="AN2">
        <v>82.822694946896519</v>
      </c>
      <c r="AO2">
        <v>72.08899485605518</v>
      </c>
      <c r="AP2">
        <v>79.380410022779046</v>
      </c>
      <c r="AQ2">
        <v>81.901286747892726</v>
      </c>
      <c r="AR2">
        <v>55.609134746610877</v>
      </c>
      <c r="AS2">
        <v>66.71447352695111</v>
      </c>
      <c r="AT2">
        <v>63.769308536900759</v>
      </c>
      <c r="AU2">
        <v>95.07161125319692</v>
      </c>
      <c r="AV2">
        <v>82.106627888641654</v>
      </c>
      <c r="AW2">
        <v>56.911764705882348</v>
      </c>
      <c r="AX2">
        <v>71.940772994068638</v>
      </c>
      <c r="AY2">
        <v>84.855271261407552</v>
      </c>
      <c r="AZ2">
        <v>85.409073771521932</v>
      </c>
      <c r="BA2">
        <v>77.426823423972905</v>
      </c>
      <c r="BB2">
        <v>88.129760580817091</v>
      </c>
      <c r="BC2">
        <v>82.111756929727022</v>
      </c>
      <c r="BD2">
        <v>90.639481000926764</v>
      </c>
      <c r="BE2">
        <v>79.186032886771102</v>
      </c>
      <c r="BF2">
        <v>82.93140895396904</v>
      </c>
      <c r="BG2">
        <v>82.745016759696711</v>
      </c>
      <c r="BH2">
        <v>66.451096666703208</v>
      </c>
      <c r="BI2">
        <v>70.264258857173132</v>
      </c>
      <c r="BJ2">
        <v>79.238217789930815</v>
      </c>
      <c r="BK2">
        <v>77.62670577415426</v>
      </c>
      <c r="BL2">
        <v>79.360252739658435</v>
      </c>
      <c r="BM2">
        <v>72.6700296948231</v>
      </c>
      <c r="BN2">
        <v>81.526450484304618</v>
      </c>
      <c r="BO2">
        <v>78.227994599112705</v>
      </c>
      <c r="BP2">
        <v>71.115110403543994</v>
      </c>
      <c r="BQ2">
        <v>84.099916525789325</v>
      </c>
      <c r="BR2">
        <v>85.904336852912024</v>
      </c>
      <c r="BS2">
        <v>101.14680603373543</v>
      </c>
      <c r="BT2">
        <v>82.599060727427982</v>
      </c>
      <c r="BU2">
        <v>76.597863133305253</v>
      </c>
      <c r="BV2">
        <v>88.987776956368847</v>
      </c>
      <c r="BW2">
        <v>84.511723889589092</v>
      </c>
      <c r="BX2">
        <v>74.60252751732574</v>
      </c>
      <c r="BY2">
        <v>99.207955136728884</v>
      </c>
      <c r="BZ2">
        <v>83.045265249462418</v>
      </c>
      <c r="CA2">
        <v>68.985685701092819</v>
      </c>
      <c r="CB2">
        <v>74.901148559593295</v>
      </c>
      <c r="CC2">
        <v>80.246880877327769</v>
      </c>
      <c r="CD2">
        <v>89.667975722956072</v>
      </c>
      <c r="CE2">
        <v>87.715709902809863</v>
      </c>
      <c r="CF2">
        <v>79.980301074123858</v>
      </c>
      <c r="CG2">
        <v>85.38056806852336</v>
      </c>
      <c r="CH2">
        <v>72.353949435794888</v>
      </c>
      <c r="CI2">
        <v>69.236273744470466</v>
      </c>
      <c r="CJ2">
        <v>93.733446877661223</v>
      </c>
      <c r="CK2">
        <v>129.10796520552623</v>
      </c>
      <c r="CL2">
        <v>103.21217244294168</v>
      </c>
      <c r="CM2">
        <v>107.74166119120319</v>
      </c>
      <c r="CN2">
        <v>90.182376882677502</v>
      </c>
      <c r="CO2">
        <v>153.76521617461873</v>
      </c>
      <c r="CP2">
        <v>140.87760915105864</v>
      </c>
      <c r="CQ2">
        <v>148.18256209909461</v>
      </c>
      <c r="CR2">
        <v>106.37210755573527</v>
      </c>
      <c r="CS2">
        <v>93.358883109772776</v>
      </c>
      <c r="CT2">
        <v>125.36222251761264</v>
      </c>
      <c r="CU2">
        <v>111.26021003500581</v>
      </c>
      <c r="CV2">
        <v>100.5179178655506</v>
      </c>
      <c r="CW2">
        <v>126.9523887568631</v>
      </c>
      <c r="CX2">
        <v>95.327547636802109</v>
      </c>
      <c r="CY2">
        <v>110.71874030979522</v>
      </c>
      <c r="CZ2">
        <v>85.675946252546993</v>
      </c>
      <c r="DA2">
        <v>78.049285700414941</v>
      </c>
      <c r="DB2">
        <v>103.03396464314795</v>
      </c>
      <c r="DC2">
        <v>75.297575241934368</v>
      </c>
      <c r="DD2">
        <v>116.96486764922314</v>
      </c>
      <c r="DE2">
        <v>140.98933843331832</v>
      </c>
      <c r="DF2">
        <v>128.07364429029852</v>
      </c>
      <c r="DG2">
        <v>158.33146042162988</v>
      </c>
      <c r="DH2">
        <v>113.68726709577508</v>
      </c>
      <c r="DI2">
        <v>156.82655189244352</v>
      </c>
      <c r="DJ2">
        <v>178.88082901554407</v>
      </c>
      <c r="DK2">
        <v>105.88433464345871</v>
      </c>
      <c r="DL2">
        <v>81.077238982783129</v>
      </c>
      <c r="DM2">
        <v>91.657061796258546</v>
      </c>
      <c r="DN2">
        <v>85.465749950302637</v>
      </c>
      <c r="DO2">
        <v>76.49182746437863</v>
      </c>
      <c r="DP2">
        <v>73.636797591216748</v>
      </c>
      <c r="DQ2">
        <v>74.344941665053582</v>
      </c>
      <c r="DR2">
        <v>83.466214802162995</v>
      </c>
      <c r="DS2">
        <v>73.720284521751722</v>
      </c>
      <c r="DT2">
        <v>73.957848547304039</v>
      </c>
      <c r="DU2">
        <v>79.67870877299336</v>
      </c>
      <c r="DV2">
        <v>77.058917964360234</v>
      </c>
      <c r="DW2">
        <v>87.515429759404043</v>
      </c>
      <c r="DX2">
        <v>98.815632458233878</v>
      </c>
      <c r="DY2">
        <v>75.898139201446241</v>
      </c>
      <c r="DZ2">
        <v>103.72402791625123</v>
      </c>
      <c r="EA2">
        <v>87.12756473905074</v>
      </c>
      <c r="EB2">
        <v>88.280535925273654</v>
      </c>
      <c r="EC2">
        <v>88.181549379065657</v>
      </c>
      <c r="ED2">
        <v>94.479570856586349</v>
      </c>
      <c r="EE2">
        <v>84.839897988098613</v>
      </c>
      <c r="EF2">
        <v>97.237107438680496</v>
      </c>
      <c r="EG2">
        <v>113.9450442554585</v>
      </c>
      <c r="EH2">
        <v>119.9841148478007</v>
      </c>
      <c r="EI2">
        <v>79.226870413798309</v>
      </c>
      <c r="EJ2">
        <v>133.56880540806065</v>
      </c>
      <c r="EK2">
        <v>93.487128991419326</v>
      </c>
      <c r="EL2">
        <v>102.37076172005615</v>
      </c>
      <c r="EM2">
        <v>94.293688210529638</v>
      </c>
      <c r="EN2">
        <v>88.963179644332996</v>
      </c>
      <c r="EO2">
        <v>79.213618479162761</v>
      </c>
      <c r="EP2">
        <v>88.284416878945621</v>
      </c>
      <c r="EQ2">
        <v>107.62419316280183</v>
      </c>
      <c r="ER2">
        <v>93.744284337230283</v>
      </c>
      <c r="ES2">
        <v>91.573848332224088</v>
      </c>
      <c r="ET2">
        <v>95.680805733100911</v>
      </c>
      <c r="EU2">
        <v>90.050597671181436</v>
      </c>
      <c r="EV2">
        <v>101.17300546260938</v>
      </c>
      <c r="EW2">
        <v>82.942237498756057</v>
      </c>
      <c r="EX2">
        <v>84.119274863048503</v>
      </c>
      <c r="EY2">
        <v>78.576004392788505</v>
      </c>
      <c r="EZ2">
        <v>119.27457767521672</v>
      </c>
      <c r="FA2">
        <v>71.514559172338167</v>
      </c>
      <c r="FB2">
        <v>77.54152095239256</v>
      </c>
      <c r="FC2">
        <v>78.460130652499927</v>
      </c>
      <c r="FD2">
        <v>85.424750844476733</v>
      </c>
      <c r="FE2">
        <v>73.451109082385457</v>
      </c>
      <c r="FF2">
        <v>79.319250038737678</v>
      </c>
      <c r="FG2">
        <v>78.897524689303069</v>
      </c>
      <c r="FH2">
        <v>83.58783381556907</v>
      </c>
      <c r="FI2">
        <v>78.989561768474687</v>
      </c>
      <c r="FJ2">
        <v>83.161013612912598</v>
      </c>
      <c r="FK2">
        <v>82.306306306306297</v>
      </c>
      <c r="FL2">
        <v>75.257308574425196</v>
      </c>
      <c r="FM2">
        <v>70.348488740474352</v>
      </c>
      <c r="FN2">
        <v>81.129982928136201</v>
      </c>
      <c r="FO2">
        <v>81.129498714652954</v>
      </c>
      <c r="FP2">
        <v>78.838854491116138</v>
      </c>
      <c r="FQ2">
        <v>71.665347548768551</v>
      </c>
      <c r="FR2">
        <v>78.237955288445676</v>
      </c>
      <c r="FS2">
        <v>68.874024774348641</v>
      </c>
      <c r="FT2">
        <v>71.558578074092992</v>
      </c>
      <c r="FU2">
        <v>77.580415520506477</v>
      </c>
      <c r="FV2">
        <v>90.56199362702371</v>
      </c>
      <c r="FW2">
        <v>66.162609600077587</v>
      </c>
      <c r="FX2">
        <v>77.415170993152643</v>
      </c>
      <c r="FY2">
        <v>84.921259842519675</v>
      </c>
      <c r="FZ2">
        <v>85.691482658676279</v>
      </c>
      <c r="GA2">
        <v>82.191227006266431</v>
      </c>
      <c r="GB2">
        <v>81.952555479479642</v>
      </c>
      <c r="GC2">
        <v>89.161338518665019</v>
      </c>
      <c r="GD2">
        <v>86.542789172506914</v>
      </c>
      <c r="GE2">
        <v>86.635389316919913</v>
      </c>
      <c r="GF2">
        <v>86.289435845386137</v>
      </c>
      <c r="GG2">
        <v>81.199280431740974</v>
      </c>
      <c r="GH2">
        <v>95.989548095093681</v>
      </c>
      <c r="GI2">
        <v>120.44085418144475</v>
      </c>
      <c r="GJ2">
        <v>99.336665152203537</v>
      </c>
      <c r="GK2">
        <v>86.632478137906602</v>
      </c>
      <c r="GL2">
        <v>75.760610028498803</v>
      </c>
      <c r="GM2">
        <v>92.144680441169371</v>
      </c>
      <c r="GN2">
        <v>79.04238060458772</v>
      </c>
      <c r="GO2">
        <v>102.04893574696636</v>
      </c>
      <c r="GP2">
        <v>111.38305486096998</v>
      </c>
      <c r="GQ2">
        <v>89.229242425364575</v>
      </c>
      <c r="GR2">
        <v>84.000331885941847</v>
      </c>
      <c r="GS2">
        <v>76.551201198424295</v>
      </c>
      <c r="GT2">
        <v>76.384463847070563</v>
      </c>
      <c r="GU2">
        <v>84.40107481261488</v>
      </c>
      <c r="GV2">
        <v>81.708137188971079</v>
      </c>
      <c r="GW2">
        <v>88.487061097390736</v>
      </c>
      <c r="GX2">
        <v>86.96146460830326</v>
      </c>
      <c r="GY2">
        <v>86.754254325112555</v>
      </c>
      <c r="GZ2">
        <v>73.477787338512201</v>
      </c>
      <c r="HA2">
        <v>88.159796248336662</v>
      </c>
      <c r="HB2">
        <v>75.496860151969884</v>
      </c>
      <c r="HC2">
        <v>93.254782006350851</v>
      </c>
      <c r="HD2">
        <v>156.35598145445621</v>
      </c>
      <c r="HE2">
        <v>90.621465563426383</v>
      </c>
      <c r="HF2">
        <v>158.61327681477556</v>
      </c>
      <c r="HG2">
        <v>107.74833204858989</v>
      </c>
      <c r="HH2">
        <v>99.750006270745757</v>
      </c>
      <c r="HI2">
        <v>98.470778319977796</v>
      </c>
      <c r="HJ2">
        <v>99.00093816350379</v>
      </c>
      <c r="HK2">
        <v>135.54971498788271</v>
      </c>
      <c r="HL2">
        <v>201.01247514011936</v>
      </c>
      <c r="HM2">
        <v>146.62986024287287</v>
      </c>
      <c r="HN2">
        <v>122.73007268695331</v>
      </c>
      <c r="HO2">
        <v>128.34889620553784</v>
      </c>
      <c r="HP2">
        <v>147.6209343370673</v>
      </c>
      <c r="HQ2">
        <v>126.6845531315975</v>
      </c>
      <c r="HR2">
        <v>96.446263715817508</v>
      </c>
      <c r="HS2">
        <v>99.005159680302185</v>
      </c>
      <c r="HT2">
        <v>142.77891686822431</v>
      </c>
      <c r="HU2">
        <v>95.500642531492232</v>
      </c>
      <c r="HV2">
        <v>99.100484103100882</v>
      </c>
      <c r="HW2">
        <v>68.439224950594024</v>
      </c>
      <c r="HX2">
        <v>72.182413662380611</v>
      </c>
      <c r="HY2">
        <v>84.301771374100767</v>
      </c>
      <c r="HZ2">
        <v>76.236510791366911</v>
      </c>
      <c r="IA2">
        <v>95.267586879611073</v>
      </c>
      <c r="IB2">
        <v>80.679560422380149</v>
      </c>
      <c r="IC2">
        <v>81.496315595045971</v>
      </c>
      <c r="ID2">
        <v>92.053247870158685</v>
      </c>
      <c r="IE2">
        <v>94.955018109592245</v>
      </c>
      <c r="IF2">
        <v>80.771676913292339</v>
      </c>
      <c r="IG2">
        <v>94.504445101293726</v>
      </c>
      <c r="IH2">
        <v>81.664684898929835</v>
      </c>
      <c r="II2">
        <v>95.110935960591135</v>
      </c>
      <c r="IJ2">
        <v>85.319183148416158</v>
      </c>
      <c r="IK2">
        <v>81.473899692937579</v>
      </c>
      <c r="IL2">
        <v>58.57096961356433</v>
      </c>
      <c r="IM2">
        <v>95.401225284554144</v>
      </c>
      <c r="IO2">
        <v>83.668005354752353</v>
      </c>
      <c r="IP2">
        <v>83.416153367015028</v>
      </c>
      <c r="IQ2">
        <v>98.300525736642612</v>
      </c>
      <c r="IR2">
        <v>89.286086348280307</v>
      </c>
      <c r="IS2">
        <v>86.190396665771161</v>
      </c>
      <c r="IT2">
        <v>74.659720438786351</v>
      </c>
      <c r="IU2">
        <v>84.435505910877822</v>
      </c>
      <c r="IV2">
        <v>82.205201975039856</v>
      </c>
      <c r="IW2">
        <v>69.498069498069498</v>
      </c>
      <c r="IX2">
        <v>80.123657405572501</v>
      </c>
      <c r="IY2">
        <v>82.821030792749497</v>
      </c>
      <c r="IZ2">
        <v>82.70816017876362</v>
      </c>
      <c r="JA2">
        <v>85.679103210100223</v>
      </c>
      <c r="JB2">
        <v>76.772082878953114</v>
      </c>
      <c r="JC2">
        <v>75.459269926742209</v>
      </c>
      <c r="JD2">
        <v>78.959281904514086</v>
      </c>
      <c r="JE2">
        <v>79.458310369262279</v>
      </c>
      <c r="JF2">
        <v>81.05572780030208</v>
      </c>
      <c r="JG2">
        <v>62.886464487466917</v>
      </c>
      <c r="JH2">
        <v>79.304821337308425</v>
      </c>
      <c r="JI2">
        <v>75.0929234526225</v>
      </c>
      <c r="JJ2">
        <v>82.835429416907672</v>
      </c>
      <c r="JK2">
        <v>76.855451821401161</v>
      </c>
      <c r="JL2">
        <v>75.766927930563099</v>
      </c>
      <c r="JM2">
        <v>78.477547984055221</v>
      </c>
      <c r="JN2">
        <v>84.729103889012464</v>
      </c>
      <c r="JO2">
        <v>80.917521381525063</v>
      </c>
      <c r="JP2">
        <v>82.215216561916421</v>
      </c>
      <c r="JQ2">
        <v>85.929976078784676</v>
      </c>
      <c r="JR2">
        <v>71.541583708001241</v>
      </c>
      <c r="JS2">
        <v>83.427104386300329</v>
      </c>
      <c r="JT2">
        <v>93.490058650312747</v>
      </c>
      <c r="JU2">
        <v>83.408333333333346</v>
      </c>
      <c r="JV2">
        <v>73.015759312320924</v>
      </c>
      <c r="JW2">
        <v>72.313353198784753</v>
      </c>
      <c r="JX2">
        <v>74.033312405362466</v>
      </c>
      <c r="JY2">
        <v>68.762329430715894</v>
      </c>
      <c r="JZ2">
        <v>88.944219564768872</v>
      </c>
      <c r="KA2">
        <v>75.093579749712774</v>
      </c>
      <c r="KB2">
        <v>81.500787243308423</v>
      </c>
      <c r="KC2">
        <v>84.487544612278739</v>
      </c>
      <c r="KD2">
        <v>91.151760800356925</v>
      </c>
      <c r="KE2">
        <v>77.477122771811963</v>
      </c>
      <c r="KF2">
        <v>83.9740424140833</v>
      </c>
      <c r="KG2">
        <v>90.622646624695008</v>
      </c>
      <c r="KH2">
        <v>114.61838037499498</v>
      </c>
      <c r="KI2">
        <v>94.391793418308595</v>
      </c>
      <c r="KJ2">
        <v>107.87181594083812</v>
      </c>
      <c r="KK2">
        <v>79.49408252478942</v>
      </c>
      <c r="KL2">
        <v>75.681611632838539</v>
      </c>
      <c r="KM2">
        <v>100</v>
      </c>
      <c r="KN2">
        <v>76.71599045346062</v>
      </c>
      <c r="KO2">
        <v>92.028936515448578</v>
      </c>
      <c r="KP2">
        <v>83.106642474181797</v>
      </c>
      <c r="KQ2">
        <v>74.947169070522079</v>
      </c>
      <c r="KR2">
        <v>86.69495899524</v>
      </c>
      <c r="KS2">
        <v>75.17350807281889</v>
      </c>
      <c r="KT2">
        <v>69.446583782594345</v>
      </c>
      <c r="KU2">
        <v>87.525054161315651</v>
      </c>
    </row>
    <row r="3" spans="1:307" x14ac:dyDescent="0.2">
      <c r="A3">
        <v>8</v>
      </c>
      <c r="B3">
        <v>2</v>
      </c>
      <c r="C3" s="71">
        <v>2014</v>
      </c>
      <c r="D3">
        <v>74.845133157412079</v>
      </c>
      <c r="E3">
        <v>87.926821356745904</v>
      </c>
      <c r="F3">
        <v>87.348664403305364</v>
      </c>
      <c r="G3">
        <v>85.460787124109444</v>
      </c>
      <c r="H3">
        <v>80.963892603641597</v>
      </c>
      <c r="I3">
        <v>82.592502631365889</v>
      </c>
      <c r="J3">
        <v>84.897193942610585</v>
      </c>
      <c r="K3">
        <v>81.521949707466405</v>
      </c>
      <c r="L3">
        <v>80.07878636618122</v>
      </c>
      <c r="M3">
        <v>86.54728849096162</v>
      </c>
      <c r="N3">
        <v>95.640806022629931</v>
      </c>
      <c r="O3">
        <v>71.416775235334057</v>
      </c>
      <c r="P3">
        <v>98.085467199717598</v>
      </c>
      <c r="Q3">
        <v>85.55331014931555</v>
      </c>
      <c r="R3">
        <v>75.688029951953126</v>
      </c>
      <c r="S3">
        <v>72.869045452143439</v>
      </c>
      <c r="T3">
        <v>77.626970970789756</v>
      </c>
      <c r="U3">
        <v>85.624232501023329</v>
      </c>
      <c r="V3">
        <v>85.065075336177571</v>
      </c>
      <c r="W3">
        <v>84.82905982905983</v>
      </c>
      <c r="X3">
        <v>84.218667317946824</v>
      </c>
      <c r="Y3">
        <v>76.106592263312209</v>
      </c>
      <c r="Z3">
        <v>83.059872663179888</v>
      </c>
      <c r="AA3">
        <v>88.03994494391894</v>
      </c>
      <c r="AB3">
        <v>94.473460643445478</v>
      </c>
      <c r="AC3">
        <v>82.007223668136191</v>
      </c>
      <c r="AD3">
        <v>71.64348946566929</v>
      </c>
      <c r="AE3">
        <v>75.804166383091925</v>
      </c>
      <c r="AF3">
        <v>94.411400437302177</v>
      </c>
      <c r="AG3">
        <v>87.008115057940856</v>
      </c>
      <c r="AH3">
        <v>79.389644424457643</v>
      </c>
      <c r="AI3">
        <v>91.822949384868423</v>
      </c>
      <c r="AJ3">
        <v>68.988034130496985</v>
      </c>
      <c r="AK3">
        <v>84.07041808413733</v>
      </c>
      <c r="AL3">
        <v>88.044149922226225</v>
      </c>
      <c r="AM3">
        <v>85.463289515870471</v>
      </c>
      <c r="AN3">
        <v>81.871140554074387</v>
      </c>
      <c r="AO3">
        <v>70.50036554281462</v>
      </c>
      <c r="AP3">
        <v>82.434103481939474</v>
      </c>
      <c r="AQ3">
        <v>85.771639556546148</v>
      </c>
      <c r="AR3">
        <v>54.960118885148454</v>
      </c>
      <c r="AS3">
        <v>59.447830763714592</v>
      </c>
      <c r="AT3">
        <v>61.455810782216162</v>
      </c>
      <c r="AU3">
        <v>94.097186700767253</v>
      </c>
      <c r="AV3">
        <v>68.41284580479001</v>
      </c>
      <c r="AW3">
        <v>49.45820433436532</v>
      </c>
      <c r="AX3">
        <v>68.645435821947871</v>
      </c>
      <c r="AY3">
        <v>85.199596887072403</v>
      </c>
      <c r="AZ3">
        <v>86.615558627623471</v>
      </c>
      <c r="BA3">
        <v>78.524705457668674</v>
      </c>
      <c r="BB3">
        <v>88.893551839184184</v>
      </c>
      <c r="BC3">
        <v>91.478691482888138</v>
      </c>
      <c r="BD3">
        <v>94.44508804448563</v>
      </c>
      <c r="BE3">
        <v>81.467015584111252</v>
      </c>
      <c r="BF3">
        <v>84.242976248861495</v>
      </c>
      <c r="BG3">
        <v>83.937135056711412</v>
      </c>
      <c r="BH3">
        <v>67.674365073275538</v>
      </c>
      <c r="BI3">
        <v>70.052428109940166</v>
      </c>
      <c r="BJ3">
        <v>79.925365932121593</v>
      </c>
      <c r="BK3">
        <v>77.55213641221944</v>
      </c>
      <c r="BL3">
        <v>80.513377431138338</v>
      </c>
      <c r="BM3">
        <v>73.514364423455348</v>
      </c>
      <c r="BN3">
        <v>82.583821957303428</v>
      </c>
      <c r="BO3">
        <v>81.267922587282186</v>
      </c>
      <c r="BP3">
        <v>72.97016681664013</v>
      </c>
      <c r="BQ3">
        <v>84.436619224321163</v>
      </c>
      <c r="BR3">
        <v>86.734206455016633</v>
      </c>
      <c r="BS3">
        <v>100.63161023456271</v>
      </c>
      <c r="BT3">
        <v>82.14365584402384</v>
      </c>
      <c r="BU3">
        <v>76.812315704821359</v>
      </c>
      <c r="BV3">
        <v>87.403015926561281</v>
      </c>
      <c r="BW3">
        <v>84.719471490104297</v>
      </c>
      <c r="BX3">
        <v>74.306044546566369</v>
      </c>
      <c r="BY3">
        <v>99.277331329132195</v>
      </c>
      <c r="BZ3">
        <v>83.510710688913676</v>
      </c>
      <c r="CA3">
        <v>68.097701897917389</v>
      </c>
      <c r="CB3">
        <v>75.522500470721141</v>
      </c>
      <c r="CC3">
        <v>81.415061852666156</v>
      </c>
      <c r="CD3">
        <v>89.959300249910726</v>
      </c>
      <c r="CE3">
        <v>88.12764161940656</v>
      </c>
      <c r="CF3">
        <v>80.451478084944952</v>
      </c>
      <c r="CG3">
        <v>85.205912104386044</v>
      </c>
      <c r="CH3">
        <v>71.589772889587195</v>
      </c>
      <c r="CI3">
        <v>69.236273744470466</v>
      </c>
      <c r="CJ3">
        <v>93.855324734173479</v>
      </c>
      <c r="CK3">
        <v>131.53675592699986</v>
      </c>
      <c r="CL3">
        <v>103.77218934911241</v>
      </c>
      <c r="CM3">
        <v>110.29258300158466</v>
      </c>
      <c r="CN3">
        <v>90.155784870622455</v>
      </c>
      <c r="CO3">
        <v>157.1400587659158</v>
      </c>
      <c r="CP3">
        <v>141.20407564032652</v>
      </c>
      <c r="CQ3">
        <v>150.81170973787715</v>
      </c>
      <c r="CR3">
        <v>110.51848039846351</v>
      </c>
      <c r="CS3">
        <v>93.518438856517136</v>
      </c>
      <c r="CT3">
        <v>129.13731224245646</v>
      </c>
      <c r="CU3">
        <v>113.94399066511085</v>
      </c>
      <c r="CV3">
        <v>105.20533612346324</v>
      </c>
      <c r="CW3">
        <v>137.5727280177006</v>
      </c>
      <c r="CX3">
        <v>95.71784416697075</v>
      </c>
      <c r="CY3">
        <v>113.06476384781838</v>
      </c>
      <c r="CZ3">
        <v>86.772065988224085</v>
      </c>
      <c r="DA3">
        <v>79.680490915093188</v>
      </c>
      <c r="DB3">
        <v>102.45606661588167</v>
      </c>
      <c r="DC3">
        <v>76.038763085394152</v>
      </c>
      <c r="DD3">
        <v>117.14147551668314</v>
      </c>
      <c r="DE3">
        <v>139.22069846376758</v>
      </c>
      <c r="DF3">
        <v>128.98123237496355</v>
      </c>
      <c r="DG3">
        <v>159.82379646693937</v>
      </c>
      <c r="DH3">
        <v>113.72211198761073</v>
      </c>
      <c r="DI3">
        <v>153.18809069530104</v>
      </c>
      <c r="DJ3">
        <v>172.68393782383419</v>
      </c>
      <c r="DK3">
        <v>105.78326782706344</v>
      </c>
      <c r="DL3">
        <v>81.780129521402614</v>
      </c>
      <c r="DM3">
        <v>92.144693678517626</v>
      </c>
      <c r="DN3">
        <v>86.115585777643716</v>
      </c>
      <c r="DO3">
        <v>76.553946499980597</v>
      </c>
      <c r="DP3">
        <v>74.56946671399372</v>
      </c>
      <c r="DQ3">
        <v>75.133299311946786</v>
      </c>
      <c r="DR3">
        <v>83.749755277565868</v>
      </c>
      <c r="DS3">
        <v>73.720284521751722</v>
      </c>
      <c r="DT3">
        <v>74.34225238892482</v>
      </c>
      <c r="DU3">
        <v>82.027771989315539</v>
      </c>
      <c r="DV3">
        <v>77.182212233103215</v>
      </c>
      <c r="DW3">
        <v>90.763800160252956</v>
      </c>
      <c r="DX3">
        <v>100.2565632458234</v>
      </c>
      <c r="DY3">
        <v>78.650998971417891</v>
      </c>
      <c r="DZ3">
        <v>110.56749750747757</v>
      </c>
      <c r="EA3">
        <v>89.275748856693525</v>
      </c>
      <c r="EB3">
        <v>89.716209287290724</v>
      </c>
      <c r="EC3">
        <v>87.613837965700796</v>
      </c>
      <c r="ED3">
        <v>93.691158965479943</v>
      </c>
      <c r="EE3">
        <v>84.771890053839613</v>
      </c>
      <c r="EF3">
        <v>97.362437836925849</v>
      </c>
      <c r="EG3">
        <v>112.62749328222368</v>
      </c>
      <c r="EH3">
        <v>118.96787981131487</v>
      </c>
      <c r="EI3">
        <v>79.166351463802087</v>
      </c>
      <c r="EJ3">
        <v>135.15473322261465</v>
      </c>
      <c r="EK3">
        <v>92.108594739063165</v>
      </c>
      <c r="EL3">
        <v>100.10365812880357</v>
      </c>
      <c r="EM3">
        <v>93.111114615032875</v>
      </c>
      <c r="EN3">
        <v>89.353206110414632</v>
      </c>
      <c r="EO3">
        <v>79.213618479162761</v>
      </c>
      <c r="EP3">
        <v>90.472920589212521</v>
      </c>
      <c r="EQ3">
        <v>109.35692087018887</v>
      </c>
      <c r="ER3">
        <v>94.920784003559163</v>
      </c>
      <c r="ES3">
        <v>91.374271747210869</v>
      </c>
      <c r="ET3">
        <v>95.719542901413917</v>
      </c>
      <c r="EU3">
        <v>90.174329967520279</v>
      </c>
      <c r="EV3">
        <v>101.55316197749885</v>
      </c>
      <c r="EW3">
        <v>83.006121445135051</v>
      </c>
      <c r="EX3">
        <v>84.339526740836959</v>
      </c>
      <c r="EY3">
        <v>79.203545607865181</v>
      </c>
      <c r="EZ3">
        <v>118.75388302121239</v>
      </c>
      <c r="FA3">
        <v>71.550316451924331</v>
      </c>
      <c r="FB3">
        <v>79.09878513897182</v>
      </c>
      <c r="FC3">
        <v>79.024427442108731</v>
      </c>
      <c r="FD3">
        <v>86.371123084224351</v>
      </c>
      <c r="FE3">
        <v>74.109896617237041</v>
      </c>
      <c r="FF3">
        <v>79.024843758070347</v>
      </c>
      <c r="FG3">
        <v>79.003713618424641</v>
      </c>
      <c r="FH3">
        <v>80.232026912906846</v>
      </c>
      <c r="FI3">
        <v>80.393351486319304</v>
      </c>
      <c r="FJ3">
        <v>83.699728570540586</v>
      </c>
      <c r="FK3">
        <v>82.682682682682668</v>
      </c>
      <c r="FL3">
        <v>71.792409318076992</v>
      </c>
      <c r="FM3">
        <v>72.739104375374595</v>
      </c>
      <c r="FN3">
        <v>74.595322060087994</v>
      </c>
      <c r="FO3">
        <v>82.920951156812336</v>
      </c>
      <c r="FP3">
        <v>80.389906810759015</v>
      </c>
      <c r="FQ3">
        <v>71.825969551655092</v>
      </c>
      <c r="FR3">
        <v>79.125582009708424</v>
      </c>
      <c r="FS3">
        <v>68.8873802183615</v>
      </c>
      <c r="FT3">
        <v>73.266004216297191</v>
      </c>
      <c r="FU3">
        <v>81.710739117813745</v>
      </c>
      <c r="FV3">
        <v>87.201177428804144</v>
      </c>
      <c r="FW3">
        <v>66.841631592845474</v>
      </c>
      <c r="FX3">
        <v>77.415170993152643</v>
      </c>
      <c r="FY3">
        <v>85.469628796400443</v>
      </c>
      <c r="FZ3">
        <v>85.489855640655861</v>
      </c>
      <c r="GA3">
        <v>82.191227006266431</v>
      </c>
      <c r="GB3">
        <v>81.952555479479642</v>
      </c>
      <c r="GC3">
        <v>89.161338518665019</v>
      </c>
      <c r="GD3">
        <v>86.542789172506914</v>
      </c>
      <c r="GE3">
        <v>86.635389316919913</v>
      </c>
      <c r="GF3">
        <v>86.289435845386137</v>
      </c>
      <c r="GG3">
        <v>81.199280431740974</v>
      </c>
      <c r="GH3">
        <v>97.062734759582881</v>
      </c>
      <c r="GI3">
        <v>119.8691412660265</v>
      </c>
      <c r="GJ3">
        <v>99.485357895171617</v>
      </c>
      <c r="GK3">
        <v>88.611458702523635</v>
      </c>
      <c r="GL3">
        <v>76.615574212431639</v>
      </c>
      <c r="GM3">
        <v>90.584212300727245</v>
      </c>
      <c r="GN3">
        <v>74.691210403510922</v>
      </c>
      <c r="GO3">
        <v>104.684702605928</v>
      </c>
      <c r="GP3">
        <v>114.80777896569091</v>
      </c>
      <c r="GQ3">
        <v>89.415877294979367</v>
      </c>
      <c r="GR3">
        <v>84.606023729844821</v>
      </c>
      <c r="GS3">
        <v>77.076436537145597</v>
      </c>
      <c r="GT3">
        <v>76.793053967945141</v>
      </c>
      <c r="GU3">
        <v>84.417237408327765</v>
      </c>
      <c r="GV3">
        <v>82.173710620247277</v>
      </c>
      <c r="GW3">
        <v>88.564372382690848</v>
      </c>
      <c r="GX3">
        <v>87.369070478382355</v>
      </c>
      <c r="GY3">
        <v>88.17283461222641</v>
      </c>
      <c r="GZ3">
        <v>73.477787338512201</v>
      </c>
      <c r="HA3">
        <v>90.280301621142115</v>
      </c>
      <c r="HB3">
        <v>75.496860151969884</v>
      </c>
      <c r="HC3">
        <v>103.47651347329003</v>
      </c>
      <c r="HD3">
        <v>158.43266908602499</v>
      </c>
      <c r="HE3">
        <v>90.621465563426383</v>
      </c>
      <c r="HF3">
        <v>151.38293846037391</v>
      </c>
      <c r="HG3">
        <v>107.74833204858989</v>
      </c>
      <c r="HH3">
        <v>99.900504167955674</v>
      </c>
      <c r="HI3">
        <v>98.470778319977796</v>
      </c>
      <c r="HJ3">
        <v>98.388663034712039</v>
      </c>
      <c r="HK3">
        <v>133.7884425026453</v>
      </c>
      <c r="HL3">
        <v>201.18604230699694</v>
      </c>
      <c r="HM3">
        <v>147.35773615735982</v>
      </c>
      <c r="HN3">
        <v>120.1552297646914</v>
      </c>
      <c r="HO3">
        <v>122.32525503319481</v>
      </c>
      <c r="HP3">
        <v>146.39628282246156</v>
      </c>
      <c r="HQ3">
        <v>125.20672061928222</v>
      </c>
      <c r="HR3">
        <v>96.580844094419916</v>
      </c>
      <c r="HS3">
        <v>99.005159680302185</v>
      </c>
      <c r="HT3">
        <v>140.65734385934758</v>
      </c>
      <c r="HU3">
        <v>95.667618868326059</v>
      </c>
      <c r="HV3">
        <v>92.398272929477969</v>
      </c>
      <c r="HW3">
        <v>68.459668809485947</v>
      </c>
      <c r="HX3">
        <v>75.404110397802484</v>
      </c>
      <c r="HY3">
        <v>84.17833067021445</v>
      </c>
      <c r="HZ3">
        <v>76.281474820143885</v>
      </c>
      <c r="IA3">
        <v>95.249007145456105</v>
      </c>
      <c r="IB3">
        <v>81.039143774713224</v>
      </c>
      <c r="IC3">
        <v>82.180701106293625</v>
      </c>
      <c r="ID3">
        <v>90.827164940496743</v>
      </c>
      <c r="IE3">
        <v>94.955018109592245</v>
      </c>
      <c r="IF3">
        <v>81.256624973500095</v>
      </c>
      <c r="IG3">
        <v>94.613583138173311</v>
      </c>
      <c r="IH3">
        <v>84.240982956797453</v>
      </c>
      <c r="II3">
        <v>95.148768472906397</v>
      </c>
      <c r="IJ3">
        <v>84.973468403280279</v>
      </c>
      <c r="IK3">
        <v>68.347502767739641</v>
      </c>
      <c r="IL3">
        <v>60.429543460227187</v>
      </c>
      <c r="IM3">
        <v>95.401225284554144</v>
      </c>
      <c r="IO3">
        <v>83.668005354752353</v>
      </c>
      <c r="IP3">
        <v>86.70496228112674</v>
      </c>
      <c r="IQ3">
        <v>98.290744589803154</v>
      </c>
      <c r="IR3">
        <v>89.286086348280307</v>
      </c>
      <c r="IS3">
        <v>84.805007152037064</v>
      </c>
      <c r="IT3">
        <v>72.876692225850221</v>
      </c>
      <c r="IU3">
        <v>83.46846247100622</v>
      </c>
      <c r="IV3">
        <v>80.626725243964074</v>
      </c>
      <c r="IW3">
        <v>69.498069498069498</v>
      </c>
      <c r="IX3">
        <v>80.123657405572501</v>
      </c>
      <c r="IY3">
        <v>82.821030792749497</v>
      </c>
      <c r="IZ3">
        <v>82.70816017876362</v>
      </c>
      <c r="JA3">
        <v>85.679103210100223</v>
      </c>
      <c r="JB3">
        <v>76.772082878953114</v>
      </c>
      <c r="JC3">
        <v>75.459269926742209</v>
      </c>
      <c r="JD3">
        <v>78.959281904514086</v>
      </c>
      <c r="JE3">
        <v>79.458310369262279</v>
      </c>
      <c r="JF3">
        <v>81.05572780030208</v>
      </c>
      <c r="JG3">
        <v>64.638661205722599</v>
      </c>
      <c r="JH3">
        <v>79.211228665976947</v>
      </c>
      <c r="JI3">
        <v>75.423317950835852</v>
      </c>
      <c r="JJ3">
        <v>83.190530634205402</v>
      </c>
      <c r="JK3">
        <v>77.642950892746597</v>
      </c>
      <c r="JL3">
        <v>75.745437830932602</v>
      </c>
      <c r="JM3">
        <v>78.594648604252598</v>
      </c>
      <c r="JN3">
        <v>84.761461767144624</v>
      </c>
      <c r="JO3">
        <v>81.475898679424589</v>
      </c>
      <c r="JP3">
        <v>82.809582136904879</v>
      </c>
      <c r="JQ3">
        <v>86.433253595948926</v>
      </c>
      <c r="JR3">
        <v>73.080036157177375</v>
      </c>
      <c r="JS3">
        <v>83.435297973452776</v>
      </c>
      <c r="JT3">
        <v>95.816602175658929</v>
      </c>
      <c r="JU3">
        <v>83.01666666666668</v>
      </c>
      <c r="JV3">
        <v>74.176217765042978</v>
      </c>
      <c r="JW3">
        <v>73.174059841270761</v>
      </c>
      <c r="JX3">
        <v>73.892971894966195</v>
      </c>
      <c r="JY3">
        <v>68.776336831292539</v>
      </c>
      <c r="JZ3">
        <v>89.66984185702394</v>
      </c>
      <c r="KA3">
        <v>75.842217747414978</v>
      </c>
      <c r="KB3">
        <v>82.69873706073497</v>
      </c>
      <c r="KC3">
        <v>87.481163704531525</v>
      </c>
      <c r="KD3">
        <v>90.534705575426671</v>
      </c>
      <c r="KE3">
        <v>78.490642721516977</v>
      </c>
      <c r="KF3">
        <v>84.441445890396665</v>
      </c>
      <c r="KG3">
        <v>90.206946410820265</v>
      </c>
      <c r="KH3">
        <v>112.13715019873931</v>
      </c>
      <c r="KI3">
        <v>94.816938152713917</v>
      </c>
      <c r="KJ3">
        <v>106.36811832374691</v>
      </c>
      <c r="KK3">
        <v>80.341720865763946</v>
      </c>
      <c r="KL3">
        <v>75.931535898212672</v>
      </c>
      <c r="KM3">
        <v>100</v>
      </c>
      <c r="KN3">
        <v>77.869212410501191</v>
      </c>
      <c r="KO3">
        <v>92.028936515448578</v>
      </c>
      <c r="KP3">
        <v>83.573211825213818</v>
      </c>
      <c r="KQ3">
        <v>75.148099818700416</v>
      </c>
      <c r="KR3">
        <v>86.69495899524</v>
      </c>
      <c r="KS3">
        <v>75.297053088019766</v>
      </c>
      <c r="KT3">
        <v>69.62482121245462</v>
      </c>
      <c r="KU3">
        <v>87.909605490445273</v>
      </c>
    </row>
    <row r="4" spans="1:307" x14ac:dyDescent="0.2">
      <c r="A4">
        <v>8</v>
      </c>
      <c r="B4">
        <v>3</v>
      </c>
      <c r="C4" s="71">
        <v>2014</v>
      </c>
      <c r="D4">
        <v>75.429041977803976</v>
      </c>
      <c r="E4">
        <v>88.912916549531857</v>
      </c>
      <c r="F4">
        <v>87.024106933145447</v>
      </c>
      <c r="G4">
        <v>84.999335789745999</v>
      </c>
      <c r="H4">
        <v>81.488529986626887</v>
      </c>
      <c r="I4">
        <v>81.491377216419735</v>
      </c>
      <c r="J4">
        <v>85.153605966404527</v>
      </c>
      <c r="K4">
        <v>82.211631601379381</v>
      </c>
      <c r="L4">
        <v>80.143542283590435</v>
      </c>
      <c r="M4">
        <v>87.992293307644346</v>
      </c>
      <c r="N4">
        <v>96.70468376684849</v>
      </c>
      <c r="O4">
        <v>72.554452538671839</v>
      </c>
      <c r="P4">
        <v>98.628749453264675</v>
      </c>
      <c r="Q4">
        <v>85.724690978941595</v>
      </c>
      <c r="R4">
        <v>75.127377878234952</v>
      </c>
      <c r="S4">
        <v>74.243002507178062</v>
      </c>
      <c r="T4">
        <v>74.408920923548678</v>
      </c>
      <c r="U4">
        <v>85.697912402783444</v>
      </c>
      <c r="V4">
        <v>84.724847437489885</v>
      </c>
      <c r="W4">
        <v>86.694608809993412</v>
      </c>
      <c r="X4">
        <v>85.399112630764833</v>
      </c>
      <c r="Y4">
        <v>77.801948359027719</v>
      </c>
      <c r="Z4">
        <v>83.303450002368109</v>
      </c>
      <c r="AA4">
        <v>88.092658213020187</v>
      </c>
      <c r="AB4">
        <v>95.297898275034171</v>
      </c>
      <c r="AC4">
        <v>81.744303394061717</v>
      </c>
      <c r="AD4">
        <v>72.004953394581378</v>
      </c>
      <c r="AE4">
        <v>76.331306031789254</v>
      </c>
      <c r="AF4">
        <v>95.530649378449866</v>
      </c>
      <c r="AG4">
        <v>77.223292108690572</v>
      </c>
      <c r="AH4">
        <v>86.97566951478592</v>
      </c>
      <c r="AI4">
        <v>90.510103968887009</v>
      </c>
      <c r="AJ4">
        <v>77.274945724431575</v>
      </c>
      <c r="AK4">
        <v>83.497852880486306</v>
      </c>
      <c r="AL4">
        <v>89.09249749632437</v>
      </c>
      <c r="AM4">
        <v>86.779950838944103</v>
      </c>
      <c r="AN4">
        <v>81.773737348509911</v>
      </c>
      <c r="AO4">
        <v>71.796560604364132</v>
      </c>
      <c r="AP4">
        <v>90.814188089814522</v>
      </c>
      <c r="AQ4">
        <v>94.991166545517572</v>
      </c>
      <c r="AR4">
        <v>55.38470870105845</v>
      </c>
      <c r="AS4">
        <v>59.742639735468707</v>
      </c>
      <c r="AT4">
        <v>63.162720710977361</v>
      </c>
      <c r="AU4">
        <v>94.08951406649615</v>
      </c>
      <c r="AV4">
        <v>64.390209716698479</v>
      </c>
      <c r="AW4">
        <v>64.388544891640848</v>
      </c>
      <c r="AX4">
        <v>71.384128201480678</v>
      </c>
      <c r="AY4">
        <v>83.469570572756297</v>
      </c>
      <c r="AZ4">
        <v>88.140421431862919</v>
      </c>
      <c r="BA4">
        <v>78.352927996614227</v>
      </c>
      <c r="BB4">
        <v>88.490672933671874</v>
      </c>
      <c r="BC4">
        <v>89.800029376586863</v>
      </c>
      <c r="BD4">
        <v>98.172497683039836</v>
      </c>
      <c r="BE4">
        <v>81.959145412646961</v>
      </c>
      <c r="BF4">
        <v>84.512015693967641</v>
      </c>
      <c r="BG4">
        <v>81.835919353340174</v>
      </c>
      <c r="BH4">
        <v>68.595104734136413</v>
      </c>
      <c r="BI4">
        <v>70.348991156066305</v>
      </c>
      <c r="BJ4">
        <v>79.269100852501211</v>
      </c>
      <c r="BK4">
        <v>79.371628843429193</v>
      </c>
      <c r="BL4">
        <v>81.232105834731968</v>
      </c>
      <c r="BM4">
        <v>74.666380451504438</v>
      </c>
      <c r="BN4">
        <v>80.741196669798157</v>
      </c>
      <c r="BO4">
        <v>80.951584903234092</v>
      </c>
      <c r="BP4">
        <v>74.11227244410604</v>
      </c>
      <c r="BQ4">
        <v>84.689146248220041</v>
      </c>
      <c r="BR4">
        <v>86.888202876025758</v>
      </c>
      <c r="BS4">
        <v>101.12699081069032</v>
      </c>
      <c r="BT4">
        <v>83.404151503446045</v>
      </c>
      <c r="BU4">
        <v>77.846283460345418</v>
      </c>
      <c r="BV4">
        <v>88.505458382079595</v>
      </c>
      <c r="BW4">
        <v>85.666800548453665</v>
      </c>
      <c r="BX4">
        <v>75.180669310306499</v>
      </c>
      <c r="BY4">
        <v>100.0702020994557</v>
      </c>
      <c r="BZ4">
        <v>83.812841939083796</v>
      </c>
      <c r="CA4">
        <v>69.404814056191626</v>
      </c>
      <c r="CB4">
        <v>77.598380719261911</v>
      </c>
      <c r="CC4">
        <v>82.281264072474912</v>
      </c>
      <c r="CD4">
        <v>90.73045340949659</v>
      </c>
      <c r="CE4">
        <v>87.818692831959041</v>
      </c>
      <c r="CF4">
        <v>79.972315023092989</v>
      </c>
      <c r="CG4">
        <v>86.699220597760046</v>
      </c>
      <c r="CH4">
        <v>71.461219825739178</v>
      </c>
      <c r="CI4">
        <v>71.096799375487905</v>
      </c>
      <c r="CJ4">
        <v>94.605342312710476</v>
      </c>
      <c r="CK4">
        <v>133.56984478935703</v>
      </c>
      <c r="CL4">
        <v>105.47337278106508</v>
      </c>
      <c r="CM4">
        <v>111.55644880763728</v>
      </c>
      <c r="CN4">
        <v>90.341928955007788</v>
      </c>
      <c r="CO4">
        <v>159.89366167622779</v>
      </c>
      <c r="CP4">
        <v>144.32130405398104</v>
      </c>
      <c r="CQ4">
        <v>153.01322492938786</v>
      </c>
      <c r="CR4">
        <v>111.98514951570513</v>
      </c>
      <c r="CS4">
        <v>93.405811270579946</v>
      </c>
      <c r="CT4">
        <v>135.23860162169345</v>
      </c>
      <c r="CU4">
        <v>120.12835472578762</v>
      </c>
      <c r="CV4">
        <v>106.35626471357573</v>
      </c>
      <c r="CW4">
        <v>135.90100794886504</v>
      </c>
      <c r="CX4">
        <v>95.460819622713359</v>
      </c>
      <c r="CY4">
        <v>115.33907680632105</v>
      </c>
      <c r="CZ4">
        <v>85.323541568642995</v>
      </c>
      <c r="DA4">
        <v>79.82030850492275</v>
      </c>
      <c r="DB4">
        <v>102.16186398381883</v>
      </c>
      <c r="DC4">
        <v>77.062566876176149</v>
      </c>
      <c r="DD4">
        <v>118.55433845636315</v>
      </c>
      <c r="DE4">
        <v>141.31828975491263</v>
      </c>
      <c r="DF4">
        <v>130.88716735276006</v>
      </c>
      <c r="DG4">
        <v>160.47107475165191</v>
      </c>
      <c r="DH4">
        <v>113.73372695155595</v>
      </c>
      <c r="DI4">
        <v>159.54208634689618</v>
      </c>
      <c r="DJ4">
        <v>177.57512953367879</v>
      </c>
      <c r="DK4">
        <v>105.82818641212799</v>
      </c>
      <c r="DL4">
        <v>82.253988311483184</v>
      </c>
      <c r="DM4">
        <v>92.508201081656196</v>
      </c>
      <c r="DN4">
        <v>85.457524180336293</v>
      </c>
      <c r="DO4">
        <v>77.182901735450557</v>
      </c>
      <c r="DP4">
        <v>73.578046780333167</v>
      </c>
      <c r="DQ4">
        <v>76.308796874725033</v>
      </c>
      <c r="DR4">
        <v>84.179116568890194</v>
      </c>
      <c r="DS4">
        <v>73.720284521751722</v>
      </c>
      <c r="DT4">
        <v>74.356758194268991</v>
      </c>
      <c r="DU4">
        <v>82.285411180783157</v>
      </c>
      <c r="DV4">
        <v>77.128270990528165</v>
      </c>
      <c r="DW4">
        <v>93.414470407345647</v>
      </c>
      <c r="DX4">
        <v>96.828758949880665</v>
      </c>
      <c r="DY4">
        <v>80.124676620016828</v>
      </c>
      <c r="DZ4">
        <v>113.90787637088732</v>
      </c>
      <c r="EA4">
        <v>89.693209737854872</v>
      </c>
      <c r="EB4">
        <v>91.59774394185969</v>
      </c>
      <c r="EC4">
        <v>87.933175635718527</v>
      </c>
      <c r="ED4">
        <v>95.277258181705761</v>
      </c>
      <c r="EE4">
        <v>86.846132048739022</v>
      </c>
      <c r="EF4">
        <v>98.239750624643492</v>
      </c>
      <c r="EG4">
        <v>104.86087701894462</v>
      </c>
      <c r="EH4">
        <v>119.64955902783403</v>
      </c>
      <c r="EI4">
        <v>78.833497238822886</v>
      </c>
      <c r="EJ4">
        <v>137.69502467778531</v>
      </c>
      <c r="EK4">
        <v>92.65250621278193</v>
      </c>
      <c r="EL4">
        <v>101.96950444726809</v>
      </c>
      <c r="EM4">
        <v>92.136673972343544</v>
      </c>
      <c r="EN4">
        <v>92.724149138691544</v>
      </c>
      <c r="EO4">
        <v>79.213618479162761</v>
      </c>
      <c r="EP4">
        <v>91.846273119946829</v>
      </c>
      <c r="EQ4">
        <v>109.25364570882141</v>
      </c>
      <c r="ER4">
        <v>95.543636768086216</v>
      </c>
      <c r="ES4">
        <v>92.585609084968297</v>
      </c>
      <c r="ET4">
        <v>95.990703079604884</v>
      </c>
      <c r="EU4">
        <v>89.988731523012007</v>
      </c>
      <c r="EV4">
        <v>101.46069147387709</v>
      </c>
      <c r="EW4">
        <v>82.617104247402168</v>
      </c>
      <c r="EX4">
        <v>84.229400801942745</v>
      </c>
      <c r="EY4">
        <v>78.921152061080676</v>
      </c>
      <c r="EZ4">
        <v>119.62959675749238</v>
      </c>
      <c r="FA4">
        <v>71.829223232696449</v>
      </c>
      <c r="FB4">
        <v>79.80796178732011</v>
      </c>
      <c r="FC4">
        <v>79.474339747337382</v>
      </c>
      <c r="FD4">
        <v>86.429747913235275</v>
      </c>
      <c r="FE4">
        <v>75.879000222063226</v>
      </c>
      <c r="FF4">
        <v>79.481948246474872</v>
      </c>
      <c r="FG4">
        <v>78.977910336330666</v>
      </c>
      <c r="FH4">
        <v>79.974526878296643</v>
      </c>
      <c r="FI4">
        <v>80.021228125022034</v>
      </c>
      <c r="FJ4">
        <v>83.956654165717012</v>
      </c>
      <c r="FK4">
        <v>82.970970970970953</v>
      </c>
      <c r="FL4">
        <v>73.740941284994904</v>
      </c>
      <c r="FM4">
        <v>72.684305163113265</v>
      </c>
      <c r="FN4">
        <v>75.148599982554316</v>
      </c>
      <c r="FO4">
        <v>83.933161953727506</v>
      </c>
      <c r="FP4">
        <v>78.051979167980235</v>
      </c>
      <c r="FQ4">
        <v>74.319102379067914</v>
      </c>
      <c r="FR4">
        <v>79.16520820262194</v>
      </c>
      <c r="FS4">
        <v>69.234621762696023</v>
      </c>
      <c r="FT4">
        <v>72.12307406396458</v>
      </c>
      <c r="FU4">
        <v>81.710739117813745</v>
      </c>
      <c r="FV4">
        <v>82.768672391866616</v>
      </c>
      <c r="FW4">
        <v>65.283114447540157</v>
      </c>
      <c r="FX4">
        <v>77.415170993152643</v>
      </c>
      <c r="FY4">
        <v>86.051743532058495</v>
      </c>
      <c r="FZ4">
        <v>82.868704406390464</v>
      </c>
      <c r="GA4">
        <v>82.191227006266431</v>
      </c>
      <c r="GB4">
        <v>81.952555479479642</v>
      </c>
      <c r="GC4">
        <v>89.161338518665019</v>
      </c>
      <c r="GD4">
        <v>86.542789172506914</v>
      </c>
      <c r="GE4">
        <v>86.635389316919913</v>
      </c>
      <c r="GF4">
        <v>86.289435845386137</v>
      </c>
      <c r="GG4">
        <v>81.199280431740974</v>
      </c>
      <c r="GH4">
        <v>97.809299395749264</v>
      </c>
      <c r="GI4">
        <v>119.29742835060826</v>
      </c>
      <c r="GJ4">
        <v>101.923918879848</v>
      </c>
      <c r="GK4">
        <v>88.212190693872827</v>
      </c>
      <c r="GL4">
        <v>77.524455056612496</v>
      </c>
      <c r="GM4">
        <v>91.547464239271775</v>
      </c>
      <c r="GN4">
        <v>78.81745380274954</v>
      </c>
      <c r="GO4">
        <v>109.01133877063853</v>
      </c>
      <c r="GP4">
        <v>118.2537087924225</v>
      </c>
      <c r="GQ4">
        <v>89.611399539337739</v>
      </c>
      <c r="GR4">
        <v>85.145338385374885</v>
      </c>
      <c r="GS4">
        <v>76.965471324739696</v>
      </c>
      <c r="GT4">
        <v>77.347569131989218</v>
      </c>
      <c r="GU4">
        <v>84.417237408327765</v>
      </c>
      <c r="GV4">
        <v>82.344420878381868</v>
      </c>
      <c r="GW4">
        <v>88.727585096102217</v>
      </c>
      <c r="GX4">
        <v>87.776676348461436</v>
      </c>
      <c r="GY4">
        <v>88.00294475748224</v>
      </c>
      <c r="GZ4">
        <v>79.478184476710283</v>
      </c>
      <c r="HA4">
        <v>90.855499434818086</v>
      </c>
      <c r="HB4">
        <v>75.496860151969884</v>
      </c>
      <c r="HC4">
        <v>82.358185820982527</v>
      </c>
      <c r="HD4">
        <v>139.37053634849093</v>
      </c>
      <c r="HE4">
        <v>90.621465563426383</v>
      </c>
      <c r="HF4">
        <v>143.93459995458329</v>
      </c>
      <c r="HG4">
        <v>107.74833204858989</v>
      </c>
      <c r="HH4">
        <v>99.900504167955674</v>
      </c>
      <c r="HI4">
        <v>98.470778319977796</v>
      </c>
      <c r="HJ4">
        <v>98.388663034712039</v>
      </c>
      <c r="HK4">
        <v>133.65190975185172</v>
      </c>
      <c r="HL4">
        <v>201.27282589043571</v>
      </c>
      <c r="HM4">
        <v>142.70824307094313</v>
      </c>
      <c r="HN4">
        <v>119.48995934458544</v>
      </c>
      <c r="HO4">
        <v>123.1024990554326</v>
      </c>
      <c r="HP4">
        <v>145.30130029175521</v>
      </c>
      <c r="HQ4">
        <v>125.82688247712881</v>
      </c>
      <c r="HR4">
        <v>96.36549188491837</v>
      </c>
      <c r="HS4">
        <v>99.005159680302185</v>
      </c>
      <c r="HT4">
        <v>139.89122027280877</v>
      </c>
      <c r="HU4">
        <v>96.463212002651971</v>
      </c>
      <c r="HV4">
        <v>92.398272929477969</v>
      </c>
      <c r="HW4">
        <v>69.059355336982946</v>
      </c>
      <c r="HX4">
        <v>78.491569769248457</v>
      </c>
      <c r="HY4">
        <v>83.668109094150964</v>
      </c>
      <c r="HZ4">
        <v>77.233213429256594</v>
      </c>
      <c r="IA4">
        <v>94.264281235242677</v>
      </c>
      <c r="IB4">
        <v>81.58633583261134</v>
      </c>
      <c r="IC4">
        <v>80.905255380786642</v>
      </c>
      <c r="ID4">
        <v>92.264945642186632</v>
      </c>
      <c r="IE4">
        <v>94.562448884215456</v>
      </c>
      <c r="IF4">
        <v>81.693873224507101</v>
      </c>
      <c r="IG4">
        <v>94.631772810986561</v>
      </c>
      <c r="IH4">
        <v>84.003170828378899</v>
      </c>
      <c r="II4">
        <v>95.319014778325112</v>
      </c>
      <c r="IJ4">
        <v>84.764431580639993</v>
      </c>
      <c r="IK4">
        <v>70.97111106469201</v>
      </c>
      <c r="IL4">
        <v>60.843838559173705</v>
      </c>
      <c r="IM4">
        <v>95.401225284554144</v>
      </c>
      <c r="IO4">
        <v>83.668005354752353</v>
      </c>
      <c r="IP4">
        <v>86.547165893833494</v>
      </c>
      <c r="IQ4">
        <v>98.652647022863434</v>
      </c>
      <c r="IR4">
        <v>89.286086348280307</v>
      </c>
      <c r="IS4">
        <v>84.587178612141784</v>
      </c>
      <c r="IT4">
        <v>72.847341967201075</v>
      </c>
      <c r="IU4">
        <v>83.863688920345055</v>
      </c>
      <c r="IV4">
        <v>81.668675401422973</v>
      </c>
      <c r="IW4">
        <v>74.843542903244412</v>
      </c>
      <c r="IX4">
        <v>84.419959573540467</v>
      </c>
      <c r="IY4">
        <v>86.530901943655806</v>
      </c>
      <c r="IZ4">
        <v>86.656765631599725</v>
      </c>
      <c r="JA4">
        <v>90.740531053614916</v>
      </c>
      <c r="JB4">
        <v>79.103523483623519</v>
      </c>
      <c r="JC4">
        <v>80.358149145325882</v>
      </c>
      <c r="JD4">
        <v>81.628723819435393</v>
      </c>
      <c r="JE4">
        <v>83.457995433430455</v>
      </c>
      <c r="JF4">
        <v>81.05572780030208</v>
      </c>
      <c r="JG4">
        <v>66.825800371772232</v>
      </c>
      <c r="JH4">
        <v>79.676539816184757</v>
      </c>
      <c r="JI4">
        <v>75.674705069041664</v>
      </c>
      <c r="JJ4">
        <v>83.440715582756084</v>
      </c>
      <c r="JK4">
        <v>78.296723706693754</v>
      </c>
      <c r="JL4">
        <v>75.938848727607024</v>
      </c>
      <c r="JM4">
        <v>78.837734257036757</v>
      </c>
      <c r="JN4">
        <v>87.811191781098955</v>
      </c>
      <c r="JO4">
        <v>82.380312612642143</v>
      </c>
      <c r="JP4">
        <v>84.367783779442192</v>
      </c>
      <c r="JQ4">
        <v>87.700767342881107</v>
      </c>
      <c r="JR4">
        <v>72.158382616196278</v>
      </c>
      <c r="JS4">
        <v>83.74665428524608</v>
      </c>
      <c r="JT4">
        <v>95.797133192183225</v>
      </c>
      <c r="JU4">
        <v>83.691666666666691</v>
      </c>
      <c r="JV4">
        <v>77.5</v>
      </c>
      <c r="JW4">
        <v>73.376990675678044</v>
      </c>
      <c r="JX4">
        <v>75.008309635483968</v>
      </c>
      <c r="JY4">
        <v>69.686817868774</v>
      </c>
      <c r="JZ4">
        <v>89.721062254124291</v>
      </c>
      <c r="KA4">
        <v>76.071997726907725</v>
      </c>
      <c r="KB4">
        <v>79.522964054805527</v>
      </c>
      <c r="KC4">
        <v>87.126428494177873</v>
      </c>
      <c r="KD4">
        <v>91.959377197692092</v>
      </c>
      <c r="KE4">
        <v>78.932628864997369</v>
      </c>
      <c r="KF4">
        <v>84.708533591147145</v>
      </c>
      <c r="KG4">
        <v>90.703979275235739</v>
      </c>
      <c r="KH4">
        <v>112.88392821295218</v>
      </c>
      <c r="KI4">
        <v>95.589928578905415</v>
      </c>
      <c r="KJ4">
        <v>107.87181594083812</v>
      </c>
      <c r="KK4">
        <v>81.397270497920886</v>
      </c>
      <c r="KL4">
        <v>76.181460163586806</v>
      </c>
      <c r="KM4">
        <v>100</v>
      </c>
      <c r="KN4">
        <v>77.838663484486872</v>
      </c>
      <c r="KO4">
        <v>92.028936515448578</v>
      </c>
      <c r="KP4">
        <v>83.466801271469677</v>
      </c>
      <c r="KQ4">
        <v>75.764749356213272</v>
      </c>
      <c r="KR4">
        <v>89.61977404370019</v>
      </c>
      <c r="KS4">
        <v>75.972916994706949</v>
      </c>
      <c r="KT4">
        <v>70.786665199691939</v>
      </c>
      <c r="KU4">
        <v>88.410644870138441</v>
      </c>
    </row>
    <row r="5" spans="1:307" x14ac:dyDescent="0.2">
      <c r="A5">
        <v>8</v>
      </c>
      <c r="B5">
        <v>4</v>
      </c>
      <c r="C5" s="71">
        <v>2014</v>
      </c>
      <c r="D5">
        <v>76.566915576516379</v>
      </c>
      <c r="E5">
        <v>88.636117898925264</v>
      </c>
      <c r="F5">
        <v>88.03194328785257</v>
      </c>
      <c r="G5">
        <v>86.929041369811301</v>
      </c>
      <c r="H5">
        <v>82.290916572369085</v>
      </c>
      <c r="I5">
        <v>82.770625860254242</v>
      </c>
      <c r="J5">
        <v>83.234651465753146</v>
      </c>
      <c r="K5">
        <v>82.583594870006593</v>
      </c>
      <c r="L5">
        <v>81.333432265984925</v>
      </c>
      <c r="M5">
        <v>87.567291890972953</v>
      </c>
      <c r="N5">
        <v>94.522832799891816</v>
      </c>
      <c r="O5">
        <v>73.339816870653436</v>
      </c>
      <c r="P5">
        <v>98.776080233887598</v>
      </c>
      <c r="Q5">
        <v>85.836088518198508</v>
      </c>
      <c r="R5">
        <v>77.627583071843006</v>
      </c>
      <c r="S5">
        <v>76.335644791000007</v>
      </c>
      <c r="T5">
        <v>79.758759398708946</v>
      </c>
      <c r="U5">
        <v>85.918952108063834</v>
      </c>
      <c r="V5">
        <v>87.722093211643369</v>
      </c>
      <c r="W5">
        <v>87.779421433267572</v>
      </c>
      <c r="X5">
        <v>87.157569096755793</v>
      </c>
      <c r="Y5">
        <v>79.603707556984773</v>
      </c>
      <c r="Z5">
        <v>84.756794792857775</v>
      </c>
      <c r="AA5">
        <v>90.447184232875514</v>
      </c>
      <c r="AB5">
        <v>97.124071953606901</v>
      </c>
      <c r="AC5">
        <v>82.421522281829297</v>
      </c>
      <c r="AD5">
        <v>73.430727780845757</v>
      </c>
      <c r="AE5">
        <v>76.657984123939698</v>
      </c>
      <c r="AF5">
        <v>94.47561963884344</v>
      </c>
      <c r="AG5">
        <v>72.915298387006999</v>
      </c>
      <c r="AH5">
        <v>100.14421511312356</v>
      </c>
      <c r="AI5">
        <v>88.689060327364388</v>
      </c>
      <c r="AJ5">
        <v>75.989161715949436</v>
      </c>
      <c r="AK5">
        <v>83.170672764114272</v>
      </c>
      <c r="AL5">
        <v>89.544224499797551</v>
      </c>
      <c r="AM5">
        <v>88.925937800577117</v>
      </c>
      <c r="AN5">
        <v>80.417585024881518</v>
      </c>
      <c r="AO5">
        <v>71.749138833819643</v>
      </c>
      <c r="AP5">
        <v>86.526521314676216</v>
      </c>
      <c r="AQ5">
        <v>96.487317855131366</v>
      </c>
      <c r="AR5">
        <v>54.984381160343318</v>
      </c>
      <c r="AS5">
        <v>60.180869288076167</v>
      </c>
      <c r="AT5">
        <v>69.54599957679919</v>
      </c>
      <c r="AU5">
        <v>91.833759590792823</v>
      </c>
      <c r="AV5">
        <v>63.500183962016209</v>
      </c>
      <c r="AW5">
        <v>62.95665634674922</v>
      </c>
      <c r="AX5">
        <v>74.590402206787346</v>
      </c>
      <c r="AY5">
        <v>85.258384189015175</v>
      </c>
      <c r="AZ5">
        <v>88.316367140044406</v>
      </c>
      <c r="BA5">
        <v>77.658349567133243</v>
      </c>
      <c r="BB5">
        <v>88.742472249617066</v>
      </c>
      <c r="BC5">
        <v>87.500262290954126</v>
      </c>
      <c r="BD5">
        <v>96.061167747914723</v>
      </c>
      <c r="BE5">
        <v>81.935710658907169</v>
      </c>
      <c r="BF5">
        <v>84.764240173754644</v>
      </c>
      <c r="BG5">
        <v>81.793037400210139</v>
      </c>
      <c r="BH5">
        <v>68.614834869726295</v>
      </c>
      <c r="BI5">
        <v>71.987148934667871</v>
      </c>
      <c r="BJ5">
        <v>79.037477883223417</v>
      </c>
      <c r="BK5">
        <v>80.042753100842646</v>
      </c>
      <c r="BL5">
        <v>81.350577549610051</v>
      </c>
      <c r="BM5">
        <v>74.888197202246815</v>
      </c>
      <c r="BN5">
        <v>80.103663869901823</v>
      </c>
      <c r="BO5">
        <v>79.987140744550871</v>
      </c>
      <c r="BP5">
        <v>74.008444659790968</v>
      </c>
      <c r="BQ5">
        <v>84.259850307591947</v>
      </c>
      <c r="BR5">
        <v>88.342613518889507</v>
      </c>
      <c r="BS5">
        <v>102.39516508557701</v>
      </c>
      <c r="BT5">
        <v>82.208713684510144</v>
      </c>
      <c r="BU5">
        <v>77.731398154176077</v>
      </c>
      <c r="BV5">
        <v>88.212622104832533</v>
      </c>
      <c r="BW5">
        <v>86.098915557525316</v>
      </c>
      <c r="BX5">
        <v>76.455546084571779</v>
      </c>
      <c r="BY5">
        <v>99.188133367470797</v>
      </c>
      <c r="BZ5">
        <v>84.637578594953581</v>
      </c>
      <c r="CA5">
        <v>69.937604338096875</v>
      </c>
      <c r="CB5">
        <v>83.395311617397851</v>
      </c>
      <c r="CC5">
        <v>80.628327726417851</v>
      </c>
      <c r="CD5">
        <v>92.51267404498391</v>
      </c>
      <c r="CE5">
        <v>87.526907866036368</v>
      </c>
      <c r="CF5">
        <v>79.269542532376775</v>
      </c>
      <c r="CG5">
        <v>87.677293996928967</v>
      </c>
      <c r="CH5">
        <v>72.368233109555774</v>
      </c>
      <c r="CI5">
        <v>72.567004944054119</v>
      </c>
      <c r="CJ5">
        <v>94.736595388954441</v>
      </c>
      <c r="CK5">
        <v>136.68088009551428</v>
      </c>
      <c r="CL5">
        <v>105.36770921386305</v>
      </c>
      <c r="CM5">
        <v>111.18540563521817</v>
      </c>
      <c r="CN5">
        <v>91.18400933675089</v>
      </c>
      <c r="CO5">
        <v>160.31341821743391</v>
      </c>
      <c r="CP5">
        <v>143.85793226276212</v>
      </c>
      <c r="CQ5">
        <v>147.72325317424705</v>
      </c>
      <c r="CR5">
        <v>111.67637706997004</v>
      </c>
      <c r="CS5">
        <v>93.246255523835572</v>
      </c>
      <c r="CT5">
        <v>138.6813771101954</v>
      </c>
      <c r="CU5">
        <v>118.68144690781797</v>
      </c>
      <c r="CV5">
        <v>107.85247188072194</v>
      </c>
      <c r="CW5">
        <v>134.59453764296839</v>
      </c>
      <c r="CX5">
        <v>96.30804867600628</v>
      </c>
      <c r="CY5">
        <v>114.60922289703403</v>
      </c>
      <c r="CZ5">
        <v>85.323541568642995</v>
      </c>
      <c r="DA5">
        <v>79.641652695696081</v>
      </c>
      <c r="DB5">
        <v>101.74157450944337</v>
      </c>
      <c r="DC5">
        <v>77.73440558747761</v>
      </c>
      <c r="DD5">
        <v>117.81006244349601</v>
      </c>
      <c r="DE5">
        <v>138.78452199306636</v>
      </c>
      <c r="DF5">
        <v>131.53544455609219</v>
      </c>
      <c r="DG5">
        <v>156.49750528161101</v>
      </c>
      <c r="DH5">
        <v>114.00087112229591</v>
      </c>
      <c r="DI5">
        <v>166.10906509295822</v>
      </c>
      <c r="DJ5">
        <v>177.5129533678757</v>
      </c>
      <c r="DK5">
        <v>106.00786075238628</v>
      </c>
      <c r="DL5">
        <v>82.483020060022099</v>
      </c>
      <c r="DM5">
        <v>92.658923663445364</v>
      </c>
      <c r="DN5">
        <v>86.074456927812008</v>
      </c>
      <c r="DO5">
        <v>76.569476258881082</v>
      </c>
      <c r="DP5">
        <v>74.56212286263326</v>
      </c>
      <c r="DQ5">
        <v>77.125310151864426</v>
      </c>
      <c r="DR5">
        <v>86.487946154313519</v>
      </c>
      <c r="DS5">
        <v>74.630946859961597</v>
      </c>
      <c r="DT5">
        <v>74.762920743906051</v>
      </c>
      <c r="DU5">
        <v>82.179324454884721</v>
      </c>
      <c r="DV5">
        <v>77.328624177235511</v>
      </c>
      <c r="DW5">
        <v>93.994845918964003</v>
      </c>
      <c r="DX5">
        <v>95.262529832935556</v>
      </c>
      <c r="DY5">
        <v>81.583393074213745</v>
      </c>
      <c r="DZ5">
        <v>111.06520438683948</v>
      </c>
      <c r="EA5">
        <v>90.101973517325362</v>
      </c>
      <c r="EB5">
        <v>91.59774394185969</v>
      </c>
      <c r="EC5">
        <v>89.476641040804282</v>
      </c>
      <c r="ED5">
        <v>95.518419466044207</v>
      </c>
      <c r="EE5">
        <v>87.968262964012482</v>
      </c>
      <c r="EF5">
        <v>98.374721822753898</v>
      </c>
      <c r="EG5">
        <v>102.79209084167238</v>
      </c>
      <c r="EH5">
        <v>119.19818644780705</v>
      </c>
      <c r="EI5">
        <v>81.745971707390865</v>
      </c>
      <c r="EJ5">
        <v>138.29851933288111</v>
      </c>
      <c r="EK5">
        <v>94.049796033197381</v>
      </c>
      <c r="EL5">
        <v>102.46104460643349</v>
      </c>
      <c r="EM5">
        <v>92.354267513914962</v>
      </c>
      <c r="EN5">
        <v>95.203603101639033</v>
      </c>
      <c r="EO5">
        <v>90.736329327373454</v>
      </c>
      <c r="EP5">
        <v>95.372688005316192</v>
      </c>
      <c r="EQ5">
        <v>110.95194836241933</v>
      </c>
      <c r="ER5">
        <v>97.174917818038026</v>
      </c>
      <c r="ES5">
        <v>94.9401460656551</v>
      </c>
      <c r="ET5">
        <v>97.714507069533227</v>
      </c>
      <c r="EU5">
        <v>90.192006009854396</v>
      </c>
      <c r="EV5">
        <v>101.56343647790125</v>
      </c>
      <c r="EW5">
        <v>83.145742988831856</v>
      </c>
      <c r="EX5">
        <v>85.229005478059534</v>
      </c>
      <c r="EY5">
        <v>80.529226424714665</v>
      </c>
      <c r="EZ5">
        <v>120.50531049377238</v>
      </c>
      <c r="FA5">
        <v>73.259514416143219</v>
      </c>
      <c r="FB5">
        <v>80.115027964955459</v>
      </c>
      <c r="FC5">
        <v>79.024427442108731</v>
      </c>
      <c r="FD5">
        <v>86.438122888808252</v>
      </c>
      <c r="FE5">
        <v>77.048533149103122</v>
      </c>
      <c r="FF5">
        <v>79.691131656422712</v>
      </c>
      <c r="FG5">
        <v>78.698061481071917</v>
      </c>
      <c r="FH5">
        <v>80.057591405590244</v>
      </c>
      <c r="FI5">
        <v>82.361824840773167</v>
      </c>
      <c r="FJ5">
        <v>84.329610674844091</v>
      </c>
      <c r="FK5">
        <v>83.579579579579573</v>
      </c>
      <c r="FL5">
        <v>77.986769695399715</v>
      </c>
      <c r="FM5">
        <v>73.095299255073201</v>
      </c>
      <c r="FN5">
        <v>75.559820060063061</v>
      </c>
      <c r="FO5">
        <v>84.75257069408741</v>
      </c>
      <c r="FP5">
        <v>75.736749851830368</v>
      </c>
      <c r="FQ5">
        <v>69.856604124959247</v>
      </c>
      <c r="FR5">
        <v>79.807152527820904</v>
      </c>
      <c r="FS5">
        <v>70.396545391815351</v>
      </c>
      <c r="FT5">
        <v>78.17224096777376</v>
      </c>
      <c r="FU5">
        <v>85.152675448903139</v>
      </c>
      <c r="FV5">
        <v>85.272137519111794</v>
      </c>
      <c r="FW5">
        <v>65.806931413389663</v>
      </c>
      <c r="FX5">
        <v>78.300177382746199</v>
      </c>
      <c r="FY5">
        <v>85.638357705286836</v>
      </c>
      <c r="FZ5">
        <v>82.994721292653225</v>
      </c>
      <c r="GA5">
        <v>85.110167778451597</v>
      </c>
      <c r="GB5">
        <v>85.746506101735875</v>
      </c>
      <c r="GC5">
        <v>90.066574385340488</v>
      </c>
      <c r="GD5">
        <v>87.940161597976811</v>
      </c>
      <c r="GE5">
        <v>87.91804760470022</v>
      </c>
      <c r="GF5">
        <v>88.260170853421315</v>
      </c>
      <c r="GG5">
        <v>83.781730961423179</v>
      </c>
      <c r="GH5">
        <v>97.921284091174215</v>
      </c>
      <c r="GI5">
        <v>118.75112489809747</v>
      </c>
      <c r="GJ5">
        <v>101.70583619016149</v>
      </c>
      <c r="GK5">
        <v>88.837131924804524</v>
      </c>
      <c r="GL5">
        <v>78.710621582068853</v>
      </c>
      <c r="GM5">
        <v>89.543900207099142</v>
      </c>
      <c r="GN5">
        <v>80.492770671613329</v>
      </c>
      <c r="GO5">
        <v>106.55460513228564</v>
      </c>
      <c r="GP5">
        <v>114.77597038267493</v>
      </c>
      <c r="GQ5">
        <v>90.135754649207925</v>
      </c>
      <c r="GR5">
        <v>85.012584008629005</v>
      </c>
      <c r="GS5">
        <v>77.712637088272814</v>
      </c>
      <c r="GT5">
        <v>77.66130797480362</v>
      </c>
      <c r="GU5">
        <v>84.417237408327765</v>
      </c>
      <c r="GV5">
        <v>82.864311209973621</v>
      </c>
      <c r="GW5">
        <v>90.333941801782444</v>
      </c>
      <c r="GX5">
        <v>89.723202340267733</v>
      </c>
      <c r="GY5">
        <v>89.540447942917027</v>
      </c>
      <c r="GZ5">
        <v>79.478184476710283</v>
      </c>
      <c r="HA5">
        <v>92.598262959836333</v>
      </c>
      <c r="HB5">
        <v>75.496860151969884</v>
      </c>
      <c r="HC5">
        <v>87.329140576241187</v>
      </c>
      <c r="HD5">
        <v>152.82251294701089</v>
      </c>
      <c r="HE5">
        <v>90.621465563426383</v>
      </c>
      <c r="HF5">
        <v>144.18893346453712</v>
      </c>
      <c r="HG5">
        <v>109.49203902075971</v>
      </c>
      <c r="HH5">
        <v>99.900504167955674</v>
      </c>
      <c r="HI5">
        <v>99.322703311409597</v>
      </c>
      <c r="HJ5">
        <v>98.388663034712039</v>
      </c>
      <c r="HK5">
        <v>133.31057787486773</v>
      </c>
      <c r="HL5">
        <v>195.78376423793165</v>
      </c>
      <c r="HM5">
        <v>144.71361548840719</v>
      </c>
      <c r="HN5">
        <v>118.52901318221016</v>
      </c>
      <c r="HO5">
        <v>122.73978517838829</v>
      </c>
      <c r="HP5">
        <v>148.73032453265139</v>
      </c>
      <c r="HQ5">
        <v>127.22554539057005</v>
      </c>
      <c r="HR5">
        <v>95.874586770869371</v>
      </c>
      <c r="HS5">
        <v>100.65423397295383</v>
      </c>
      <c r="HT5">
        <v>138.24110793257131</v>
      </c>
      <c r="HU5">
        <v>96.924852463310231</v>
      </c>
      <c r="HV5">
        <v>92.398272929477969</v>
      </c>
      <c r="HW5">
        <v>72.541625968243878</v>
      </c>
      <c r="HX5">
        <v>76.313941420305881</v>
      </c>
      <c r="HY5">
        <v>84.112495628141744</v>
      </c>
      <c r="HZ5">
        <v>77.383093525179859</v>
      </c>
      <c r="IA5">
        <v>93.734758811826026</v>
      </c>
      <c r="IB5">
        <v>82.258600360886192</v>
      </c>
      <c r="IC5">
        <v>82.258472187117221</v>
      </c>
      <c r="ID5">
        <v>86.37269098740839</v>
      </c>
      <c r="IE5">
        <v>95.506484402383464</v>
      </c>
      <c r="IF5">
        <v>82.242421030315867</v>
      </c>
      <c r="IG5">
        <v>94.731816011459486</v>
      </c>
      <c r="IH5">
        <v>84.042806183115331</v>
      </c>
      <c r="II5">
        <v>95.650049261083737</v>
      </c>
      <c r="IJ5">
        <v>86.669882617784211</v>
      </c>
      <c r="IK5">
        <v>76.702943203893639</v>
      </c>
      <c r="IL5">
        <v>61.166068080576551</v>
      </c>
      <c r="IM5">
        <v>95.401225284554144</v>
      </c>
      <c r="IO5">
        <v>83.668005354752353</v>
      </c>
      <c r="IP5">
        <v>86.547165893833494</v>
      </c>
      <c r="IQ5">
        <v>98.652647022863434</v>
      </c>
      <c r="IR5">
        <v>89.286086348280307</v>
      </c>
      <c r="IS5">
        <v>86.103265249813035</v>
      </c>
      <c r="IT5">
        <v>74.080052830465547</v>
      </c>
      <c r="IU5">
        <v>85.881866533990177</v>
      </c>
      <c r="IV5">
        <v>81.761984370747655</v>
      </c>
      <c r="IW5">
        <v>74.843542903244412</v>
      </c>
      <c r="IX5">
        <v>84.419959573540467</v>
      </c>
      <c r="IY5">
        <v>86.530901943655806</v>
      </c>
      <c r="IZ5">
        <v>86.656765631599725</v>
      </c>
      <c r="JA5">
        <v>90.740531053614916</v>
      </c>
      <c r="JB5">
        <v>79.103523483623519</v>
      </c>
      <c r="JC5">
        <v>80.358149145325882</v>
      </c>
      <c r="JD5">
        <v>81.628723819435393</v>
      </c>
      <c r="JE5">
        <v>83.457995433430455</v>
      </c>
      <c r="JF5">
        <v>81.05572780030208</v>
      </c>
      <c r="JG5">
        <v>68.304604694271703</v>
      </c>
      <c r="JH5">
        <v>79.934143175682976</v>
      </c>
      <c r="JI5">
        <v>76.055376990896178</v>
      </c>
      <c r="JJ5">
        <v>83.820028246687755</v>
      </c>
      <c r="JK5">
        <v>78.534459275401801</v>
      </c>
      <c r="JL5">
        <v>76.562061616891214</v>
      </c>
      <c r="JM5">
        <v>79.037796059931637</v>
      </c>
      <c r="JN5">
        <v>86.298460978421346</v>
      </c>
      <c r="JO5">
        <v>82.844316282727675</v>
      </c>
      <c r="JP5">
        <v>84.552519025722376</v>
      </c>
      <c r="JQ5">
        <v>88.353164124390318</v>
      </c>
      <c r="JR5">
        <v>72.789360809637188</v>
      </c>
      <c r="JS5">
        <v>84.00884907412464</v>
      </c>
      <c r="JT5">
        <v>91.796257087926818</v>
      </c>
      <c r="JU5">
        <v>84.608333333333334</v>
      </c>
      <c r="JV5">
        <v>75.873925501432666</v>
      </c>
      <c r="JW5">
        <v>74.062756943675041</v>
      </c>
      <c r="JX5">
        <v>77.349780256306076</v>
      </c>
      <c r="JY5">
        <v>70.639321107985381</v>
      </c>
      <c r="JZ5">
        <v>89.977164239626077</v>
      </c>
      <c r="KA5">
        <v>76.027524182489771</v>
      </c>
      <c r="KB5">
        <v>82.401259589293488</v>
      </c>
      <c r="KC5">
        <v>89.419229244024649</v>
      </c>
      <c r="KD5">
        <v>92.222533102441744</v>
      </c>
      <c r="KE5">
        <v>79.008833372493996</v>
      </c>
      <c r="KF5">
        <v>84.992314273194552</v>
      </c>
      <c r="KG5">
        <v>90.722053197578106</v>
      </c>
      <c r="KH5">
        <v>113.76319910065445</v>
      </c>
      <c r="KI5">
        <v>95.696214762506742</v>
      </c>
      <c r="KJ5">
        <v>111.05176663927689</v>
      </c>
      <c r="KK5">
        <v>83.284465294807546</v>
      </c>
      <c r="KL5">
        <v>76.408664041199643</v>
      </c>
      <c r="KM5">
        <v>100</v>
      </c>
      <c r="KN5">
        <v>78.182338902147976</v>
      </c>
      <c r="KO5">
        <v>92.028936515448578</v>
      </c>
      <c r="KP5">
        <v>83.646880670113632</v>
      </c>
      <c r="KQ5">
        <v>76.152753559592128</v>
      </c>
      <c r="KR5">
        <v>89.61977404370019</v>
      </c>
      <c r="KS5">
        <v>75.972916994706949</v>
      </c>
      <c r="KT5">
        <v>70.813070744856418</v>
      </c>
      <c r="KU5">
        <v>89.000230266957928</v>
      </c>
    </row>
    <row r="6" spans="1:307" x14ac:dyDescent="0.2">
      <c r="A6">
        <v>8</v>
      </c>
      <c r="B6">
        <v>5</v>
      </c>
      <c r="C6" s="71">
        <v>2014</v>
      </c>
      <c r="D6">
        <v>78.153949806299465</v>
      </c>
      <c r="E6">
        <v>88.376619163981601</v>
      </c>
      <c r="F6">
        <v>87.94653342728418</v>
      </c>
      <c r="G6">
        <v>87.516343068092041</v>
      </c>
      <c r="H6">
        <v>82.530089496965317</v>
      </c>
      <c r="I6">
        <v>82.438668933689584</v>
      </c>
      <c r="J6">
        <v>84.558068362754085</v>
      </c>
      <c r="K6">
        <v>83.102793599132085</v>
      </c>
      <c r="L6">
        <v>82.20763715100945</v>
      </c>
      <c r="M6">
        <v>88.221794072646901</v>
      </c>
      <c r="N6">
        <v>97.245638552044355</v>
      </c>
      <c r="O6">
        <v>75.769308402297369</v>
      </c>
      <c r="P6">
        <v>99.383819703957215</v>
      </c>
      <c r="Q6">
        <v>88.218282050000369</v>
      </c>
      <c r="R6">
        <v>76.536584441904949</v>
      </c>
      <c r="S6">
        <v>77.801198983036926</v>
      </c>
      <c r="T6">
        <v>84.348214740343877</v>
      </c>
      <c r="U6">
        <v>88.767908309455578</v>
      </c>
      <c r="V6">
        <v>91.15677485553816</v>
      </c>
      <c r="W6">
        <v>87.590401051939509</v>
      </c>
      <c r="X6">
        <v>88.606667480766859</v>
      </c>
      <c r="Y6">
        <v>80.951480185377861</v>
      </c>
      <c r="Z6">
        <v>84.878583462451871</v>
      </c>
      <c r="AA6">
        <v>91.31695317304596</v>
      </c>
      <c r="AB6">
        <v>94.234107782661681</v>
      </c>
      <c r="AC6">
        <v>82.429489562861846</v>
      </c>
      <c r="AD6">
        <v>74.722626637883423</v>
      </c>
      <c r="AE6">
        <v>77.370736324995207</v>
      </c>
      <c r="AF6">
        <v>94.099478601244627</v>
      </c>
      <c r="AG6">
        <v>67.151269577994725</v>
      </c>
      <c r="AH6">
        <v>107.28363856281111</v>
      </c>
      <c r="AI6">
        <v>83.225929402796538</v>
      </c>
      <c r="AJ6">
        <v>70.57001969067133</v>
      </c>
      <c r="AK6">
        <v>86.063242429312353</v>
      </c>
      <c r="AL6">
        <v>88.768617757985112</v>
      </c>
      <c r="AM6">
        <v>89.456022229347028</v>
      </c>
      <c r="AN6">
        <v>77.517966520769974</v>
      </c>
      <c r="AO6">
        <v>72.428850878290717</v>
      </c>
      <c r="AP6">
        <v>81.184510250569488</v>
      </c>
      <c r="AQ6">
        <v>85.30950787790097</v>
      </c>
      <c r="AR6">
        <v>55.136020380311166</v>
      </c>
      <c r="AS6">
        <v>62.07720807935938</v>
      </c>
      <c r="AT6">
        <v>72.783485763995017</v>
      </c>
      <c r="AU6">
        <v>91.664961636828636</v>
      </c>
      <c r="AV6">
        <v>61.825253604779498</v>
      </c>
      <c r="AW6">
        <v>70.967492260061903</v>
      </c>
      <c r="AX6">
        <v>76.468150640450745</v>
      </c>
      <c r="AY6">
        <v>86.156990090140539</v>
      </c>
      <c r="AZ6">
        <v>87.386368396799469</v>
      </c>
      <c r="BA6">
        <v>77.755441175555319</v>
      </c>
      <c r="BB6">
        <v>87.189709801288387</v>
      </c>
      <c r="BC6">
        <v>84.084184904631016</v>
      </c>
      <c r="BD6">
        <v>96.243628359592208</v>
      </c>
      <c r="BE6">
        <v>83.474592821153777</v>
      </c>
      <c r="BF6">
        <v>84.923982344286429</v>
      </c>
      <c r="BG6">
        <v>82.170398587754363</v>
      </c>
      <c r="BH6">
        <v>68.614834869726295</v>
      </c>
      <c r="BI6">
        <v>74.458507652385762</v>
      </c>
      <c r="BJ6">
        <v>80.187871963969755</v>
      </c>
      <c r="BK6">
        <v>79.774303397877262</v>
      </c>
      <c r="BL6">
        <v>81.895547438049192</v>
      </c>
      <c r="BM6">
        <v>75.188723122607442</v>
      </c>
      <c r="BN6">
        <v>80.554601703974839</v>
      </c>
      <c r="BO6">
        <v>80.318909535137905</v>
      </c>
      <c r="BP6">
        <v>74.57603654738007</v>
      </c>
      <c r="BQ6">
        <v>84.975343541972109</v>
      </c>
      <c r="BR6">
        <v>88.436722442839525</v>
      </c>
      <c r="BS6">
        <v>101.72144750204346</v>
      </c>
      <c r="BT6">
        <v>83.314696972777369</v>
      </c>
      <c r="BU6">
        <v>79.515949910006512</v>
      </c>
      <c r="BV6">
        <v>88.918874302898956</v>
      </c>
      <c r="BW6">
        <v>83.855241471961008</v>
      </c>
      <c r="BX6">
        <v>76.633435867027387</v>
      </c>
      <c r="BY6">
        <v>98.811519751567147</v>
      </c>
      <c r="BZ6">
        <v>84.874384169411229</v>
      </c>
      <c r="CA6">
        <v>70.896626845526342</v>
      </c>
      <c r="CB6">
        <v>87.024571643758236</v>
      </c>
      <c r="CC6">
        <v>84.291806839553914</v>
      </c>
      <c r="CD6">
        <v>93.438057836486948</v>
      </c>
      <c r="CE6">
        <v>89.191798553948047</v>
      </c>
      <c r="CF6">
        <v>80.092105788555983</v>
      </c>
      <c r="CG6">
        <v>89.196800884923562</v>
      </c>
      <c r="CH6">
        <v>74.403656620482778</v>
      </c>
      <c r="CI6">
        <v>72.567004944054119</v>
      </c>
      <c r="CJ6">
        <v>94.445963577271357</v>
      </c>
      <c r="CK6">
        <v>139.28705440900566</v>
      </c>
      <c r="CL6">
        <v>105.08241758241759</v>
      </c>
      <c r="CM6">
        <v>109.89834963088934</v>
      </c>
      <c r="CN6">
        <v>90.696489115741713</v>
      </c>
      <c r="CO6">
        <v>160.01119350776548</v>
      </c>
      <c r="CP6">
        <v>142.13158071858803</v>
      </c>
      <c r="CQ6">
        <v>145.25248792334293</v>
      </c>
      <c r="CR6">
        <v>111.7645977687515</v>
      </c>
      <c r="CS6">
        <v>93.555981385162866</v>
      </c>
      <c r="CT6">
        <v>138.76113252691744</v>
      </c>
      <c r="CU6">
        <v>116.13768961493582</v>
      </c>
      <c r="CV6">
        <v>106.96311797018048</v>
      </c>
      <c r="CW6">
        <v>133.61117289659455</v>
      </c>
      <c r="CX6">
        <v>96.327087531136456</v>
      </c>
      <c r="CY6">
        <v>114.1312130412463</v>
      </c>
      <c r="CZ6">
        <v>85.323541568642995</v>
      </c>
      <c r="DA6">
        <v>80.216458342773194</v>
      </c>
      <c r="DB6">
        <v>102.11983503638129</v>
      </c>
      <c r="DC6">
        <v>78.20739356361851</v>
      </c>
      <c r="DD6">
        <v>118.20112272144314</v>
      </c>
      <c r="DE6">
        <v>136.88676160562153</v>
      </c>
      <c r="DF6">
        <v>130.69268419176038</v>
      </c>
      <c r="DG6">
        <v>152.02049714568255</v>
      </c>
      <c r="DH6">
        <v>112.85098969171952</v>
      </c>
      <c r="DI6">
        <v>161.79615743000397</v>
      </c>
      <c r="DJ6">
        <v>176.26943005181352</v>
      </c>
      <c r="DK6">
        <v>106.49073554183042</v>
      </c>
      <c r="DL6">
        <v>82.870004738587895</v>
      </c>
      <c r="DM6">
        <v>94.299139994680388</v>
      </c>
      <c r="DN6">
        <v>89.948794581959504</v>
      </c>
      <c r="DO6">
        <v>76.872306557440695</v>
      </c>
      <c r="DP6">
        <v>74.106804078285464</v>
      </c>
      <c r="DQ6">
        <v>77.836239815580626</v>
      </c>
      <c r="DR6">
        <v>86.050483706549102</v>
      </c>
      <c r="DS6">
        <v>75.765661043286599</v>
      </c>
      <c r="DT6">
        <v>75.502716816459241</v>
      </c>
      <c r="DU6">
        <v>83.164415481084347</v>
      </c>
      <c r="DV6">
        <v>77.467330229571346</v>
      </c>
      <c r="DW6">
        <v>94.064144487515435</v>
      </c>
      <c r="DX6">
        <v>95.736873508353213</v>
      </c>
      <c r="DY6">
        <v>83.169279680827856</v>
      </c>
      <c r="DZ6">
        <v>113.30488534396808</v>
      </c>
      <c r="EA6">
        <v>90.6151025170862</v>
      </c>
      <c r="EB6">
        <v>92.810486657600819</v>
      </c>
      <c r="EC6">
        <v>89.379065641632195</v>
      </c>
      <c r="ED6">
        <v>96.752052189775398</v>
      </c>
      <c r="EE6">
        <v>87.60272031737037</v>
      </c>
      <c r="EF6">
        <v>99.493054607097235</v>
      </c>
      <c r="EG6">
        <v>93.650136281770997</v>
      </c>
      <c r="EH6">
        <v>118.84542614073909</v>
      </c>
      <c r="EI6">
        <v>81.851879869884243</v>
      </c>
      <c r="EJ6">
        <v>138.4248321676686</v>
      </c>
      <c r="EK6">
        <v>93.862240352604687</v>
      </c>
      <c r="EL6">
        <v>106.00214003878818</v>
      </c>
      <c r="EM6">
        <v>94.681572349852573</v>
      </c>
      <c r="EN6">
        <v>95.324325579235733</v>
      </c>
      <c r="EO6">
        <v>89.274912341746742</v>
      </c>
      <c r="EP6">
        <v>95.860006645254174</v>
      </c>
      <c r="EQ6">
        <v>109.85034664116664</v>
      </c>
      <c r="ER6">
        <v>96.91786747077289</v>
      </c>
      <c r="ES6">
        <v>95.416479340344679</v>
      </c>
      <c r="ET6">
        <v>98.67325198527989</v>
      </c>
      <c r="EU6">
        <v>90.253872158023825</v>
      </c>
      <c r="EV6">
        <v>102.43676901210679</v>
      </c>
      <c r="EW6">
        <v>83.067003699258265</v>
      </c>
      <c r="EX6">
        <v>87.380696899531259</v>
      </c>
      <c r="EY6">
        <v>81.117546313849047</v>
      </c>
      <c r="EZ6">
        <v>121.4638620159167</v>
      </c>
      <c r="FA6">
        <v>73.145091121467473</v>
      </c>
      <c r="FB6">
        <v>80.224694456968095</v>
      </c>
      <c r="FC6">
        <v>79.039678706692769</v>
      </c>
      <c r="FD6">
        <v>87.225370592669123</v>
      </c>
      <c r="FE6">
        <v>77.492659577092951</v>
      </c>
      <c r="FF6">
        <v>80.504622695108736</v>
      </c>
      <c r="FG6">
        <v>80.198900489188503</v>
      </c>
      <c r="FH6">
        <v>81.826865836944336</v>
      </c>
      <c r="FI6">
        <v>82.5778675778826</v>
      </c>
      <c r="FJ6">
        <v>85.299297598574483</v>
      </c>
      <c r="FK6">
        <v>83.875875875875863</v>
      </c>
      <c r="FL6">
        <v>80.761721835057145</v>
      </c>
      <c r="FM6">
        <v>73.314496104118504</v>
      </c>
      <c r="FN6">
        <v>75.769168463158437</v>
      </c>
      <c r="FO6">
        <v>85.234575835475567</v>
      </c>
      <c r="FP6">
        <v>77.802297575062113</v>
      </c>
      <c r="FQ6">
        <v>71.937706597141386</v>
      </c>
      <c r="FR6">
        <v>80.227190172704169</v>
      </c>
      <c r="FS6">
        <v>71.925743731288463</v>
      </c>
      <c r="FT6">
        <v>78.17224096777376</v>
      </c>
      <c r="FU6">
        <v>87.491533389547016</v>
      </c>
      <c r="FV6">
        <v>86.609605189831811</v>
      </c>
      <c r="FW6">
        <v>67.889265524544484</v>
      </c>
      <c r="FX6">
        <v>79.58954013999886</v>
      </c>
      <c r="FY6">
        <v>86.077052868391448</v>
      </c>
      <c r="FZ6">
        <v>86.145143449222218</v>
      </c>
      <c r="GA6">
        <v>85.110167778451597</v>
      </c>
      <c r="GB6">
        <v>85.746506101735875</v>
      </c>
      <c r="GC6">
        <v>90.066574385340488</v>
      </c>
      <c r="GD6">
        <v>87.940161597976811</v>
      </c>
      <c r="GE6">
        <v>87.91804760470022</v>
      </c>
      <c r="GF6">
        <v>88.260170853421315</v>
      </c>
      <c r="GG6">
        <v>83.781730961423179</v>
      </c>
      <c r="GH6">
        <v>96.904089774397519</v>
      </c>
      <c r="GI6">
        <v>119.4752945909606</v>
      </c>
      <c r="GJ6">
        <v>102.47903845359548</v>
      </c>
      <c r="GK6">
        <v>89.609628724150653</v>
      </c>
      <c r="GL6">
        <v>80.17407378880074</v>
      </c>
      <c r="GM6">
        <v>88.378365361460283</v>
      </c>
      <c r="GN6">
        <v>79.90330732886494</v>
      </c>
      <c r="GO6">
        <v>109.32962005172071</v>
      </c>
      <c r="GP6">
        <v>116.2815766454315</v>
      </c>
      <c r="GQ6">
        <v>90.900068877154254</v>
      </c>
      <c r="GR6">
        <v>85.485521475786143</v>
      </c>
      <c r="GS6">
        <v>79.384512955188541</v>
      </c>
      <c r="GT6">
        <v>78.201230634530745</v>
      </c>
      <c r="GU6">
        <v>84.417237408327765</v>
      </c>
      <c r="GV6">
        <v>83.492835342196472</v>
      </c>
      <c r="GW6">
        <v>90.634596800171792</v>
      </c>
      <c r="GX6">
        <v>90.072578800335535</v>
      </c>
      <c r="GY6">
        <v>90.2964577965286</v>
      </c>
      <c r="GZ6">
        <v>79.478184476710283</v>
      </c>
      <c r="HA6">
        <v>95.628782784129143</v>
      </c>
      <c r="HB6">
        <v>75.496860151969884</v>
      </c>
      <c r="HC6">
        <v>76.942807958465636</v>
      </c>
      <c r="HD6">
        <v>151.38122974002661</v>
      </c>
      <c r="HE6">
        <v>90.621465563426383</v>
      </c>
      <c r="HF6">
        <v>145.56960109000073</v>
      </c>
      <c r="HG6">
        <v>109.49203902075971</v>
      </c>
      <c r="HH6">
        <v>99.900504167955674</v>
      </c>
      <c r="HI6">
        <v>99.322703311409597</v>
      </c>
      <c r="HJ6">
        <v>98.438040061227511</v>
      </c>
      <c r="HK6">
        <v>132.23196914359829</v>
      </c>
      <c r="HL6">
        <v>195.82715602965106</v>
      </c>
      <c r="HM6">
        <v>144.5799239939096</v>
      </c>
      <c r="HN6">
        <v>118.40581495626463</v>
      </c>
      <c r="HO6">
        <v>123.75020240729744</v>
      </c>
      <c r="HP6">
        <v>148.42776357021935</v>
      </c>
      <c r="HQ6">
        <v>128.62420830401129</v>
      </c>
      <c r="HR6">
        <v>95.908585722229461</v>
      </c>
      <c r="HS6">
        <v>100.65423397295383</v>
      </c>
      <c r="HT6">
        <v>140.78994217240239</v>
      </c>
      <c r="HU6">
        <v>98.594615831648554</v>
      </c>
      <c r="HV6">
        <v>92.398272929477969</v>
      </c>
      <c r="HW6">
        <v>73.059537060173099</v>
      </c>
      <c r="HX6">
        <v>78.513942663244435</v>
      </c>
      <c r="HY6">
        <v>85.305755765709549</v>
      </c>
      <c r="HZ6">
        <v>78.387290167865714</v>
      </c>
      <c r="IA6">
        <v>95.044630069751435</v>
      </c>
      <c r="IB6">
        <v>82.485294213443979</v>
      </c>
      <c r="IC6">
        <v>82.437345673011492</v>
      </c>
      <c r="ID6">
        <v>86.725520607454982</v>
      </c>
      <c r="IE6">
        <v>95.96448183198973</v>
      </c>
      <c r="IF6">
        <v>82.600169599321603</v>
      </c>
      <c r="IG6">
        <v>95.386644232736856</v>
      </c>
      <c r="IH6">
        <v>84.042806183115331</v>
      </c>
      <c r="II6">
        <v>95.650049261083737</v>
      </c>
      <c r="IJ6">
        <v>86.927158707187658</v>
      </c>
      <c r="IK6">
        <v>77.630397092306737</v>
      </c>
      <c r="IL6">
        <v>61.361707432856861</v>
      </c>
      <c r="IM6">
        <v>95.401225284554144</v>
      </c>
      <c r="IO6">
        <v>100</v>
      </c>
      <c r="IP6">
        <v>86.547165893833494</v>
      </c>
      <c r="IQ6">
        <v>98.936300281207977</v>
      </c>
      <c r="IR6">
        <v>89.286086348280307</v>
      </c>
      <c r="IS6">
        <v>87.279539365247643</v>
      </c>
      <c r="IT6">
        <v>75.819055655427945</v>
      </c>
      <c r="IU6">
        <v>86.05004800179394</v>
      </c>
      <c r="IV6">
        <v>81.342094008786603</v>
      </c>
      <c r="IW6">
        <v>74.843542903244412</v>
      </c>
      <c r="IX6">
        <v>84.419959573540467</v>
      </c>
      <c r="IY6">
        <v>86.530901943655806</v>
      </c>
      <c r="IZ6">
        <v>86.656765631599725</v>
      </c>
      <c r="JA6">
        <v>90.740531053614916</v>
      </c>
      <c r="JB6">
        <v>79.103523483623519</v>
      </c>
      <c r="JC6">
        <v>80.358149145325882</v>
      </c>
      <c r="JD6">
        <v>81.628723819435393</v>
      </c>
      <c r="JE6">
        <v>83.457995433430455</v>
      </c>
      <c r="JF6">
        <v>86.715955163367511</v>
      </c>
      <c r="JG6">
        <v>68.621491334807303</v>
      </c>
      <c r="JH6">
        <v>80.493203982059498</v>
      </c>
      <c r="JI6">
        <v>76.371406510926349</v>
      </c>
      <c r="JJ6">
        <v>84.312327661577797</v>
      </c>
      <c r="JK6">
        <v>78.742477898021349</v>
      </c>
      <c r="JL6">
        <v>76.683838848130662</v>
      </c>
      <c r="JM6">
        <v>78.570898999469733</v>
      </c>
      <c r="JN6">
        <v>84.753372297611577</v>
      </c>
      <c r="JO6">
        <v>82.789264999836163</v>
      </c>
      <c r="JP6">
        <v>84.480231320656216</v>
      </c>
      <c r="JQ6">
        <v>91.298269595203323</v>
      </c>
      <c r="JR6">
        <v>72.668836885047355</v>
      </c>
      <c r="JS6">
        <v>84.262850275850766</v>
      </c>
      <c r="JT6">
        <v>92.886520162566029</v>
      </c>
      <c r="JU6">
        <v>84.466666666666683</v>
      </c>
      <c r="JV6">
        <v>76.633237822349571</v>
      </c>
      <c r="JW6">
        <v>75.770174998687949</v>
      </c>
      <c r="JX6">
        <v>78.753185360268844</v>
      </c>
      <c r="JY6">
        <v>71.717890952386526</v>
      </c>
      <c r="JZ6">
        <v>90.045458102426551</v>
      </c>
      <c r="KA6">
        <v>77.710106612968985</v>
      </c>
      <c r="KB6">
        <v>81.653545944859459</v>
      </c>
      <c r="KC6">
        <v>91.417859331626943</v>
      </c>
      <c r="KD6">
        <v>92.413094274846685</v>
      </c>
      <c r="KE6">
        <v>77.050377529830897</v>
      </c>
      <c r="KF6">
        <v>85.351213371078032</v>
      </c>
      <c r="KG6">
        <v>90.378648673072888</v>
      </c>
      <c r="KH6">
        <v>114.29317059461196</v>
      </c>
      <c r="KI6">
        <v>97.802613673878554</v>
      </c>
      <c r="KJ6">
        <v>109.68364831552996</v>
      </c>
      <c r="KK6">
        <v>84.356008103209305</v>
      </c>
      <c r="KL6">
        <v>76.779763707967291</v>
      </c>
      <c r="KM6">
        <v>100</v>
      </c>
      <c r="KN6">
        <v>78.533651551312644</v>
      </c>
      <c r="KO6">
        <v>92.028936515448578</v>
      </c>
      <c r="KP6">
        <v>83.695993233380165</v>
      </c>
      <c r="KQ6">
        <v>76.201254085014497</v>
      </c>
      <c r="KR6">
        <v>89.61977404370019</v>
      </c>
      <c r="KS6">
        <v>76.561572655369972</v>
      </c>
      <c r="KT6">
        <v>70.865881835185391</v>
      </c>
      <c r="KU6">
        <v>89.311935625355261</v>
      </c>
    </row>
    <row r="7" spans="1:307" x14ac:dyDescent="0.2">
      <c r="A7">
        <v>8</v>
      </c>
      <c r="B7">
        <v>6</v>
      </c>
      <c r="C7" s="71">
        <v>2014</v>
      </c>
      <c r="D7">
        <v>78.790260700316267</v>
      </c>
      <c r="E7">
        <v>88.878316718206023</v>
      </c>
      <c r="F7">
        <v>88.920205837763973</v>
      </c>
      <c r="G7">
        <v>88.179154984723169</v>
      </c>
      <c r="H7">
        <v>83.857113465692819</v>
      </c>
      <c r="I7">
        <v>82.390089871265488</v>
      </c>
      <c r="J7">
        <v>86.079997794305172</v>
      </c>
      <c r="K7">
        <v>82.994304312449145</v>
      </c>
      <c r="L7">
        <v>83.640361823688508</v>
      </c>
      <c r="M7">
        <v>87.609792032640087</v>
      </c>
      <c r="N7">
        <v>98.309516296262899</v>
      </c>
      <c r="O7">
        <v>78.661210708846355</v>
      </c>
      <c r="P7">
        <v>100.74662942471933</v>
      </c>
      <c r="Q7">
        <v>89.152307571462259</v>
      </c>
      <c r="R7">
        <v>76.347174957540702</v>
      </c>
      <c r="S7">
        <v>77.547545372876698</v>
      </c>
      <c r="T7">
        <v>80.491985991751207</v>
      </c>
      <c r="U7">
        <v>90.667212443716721</v>
      </c>
      <c r="V7">
        <v>91.399794783172226</v>
      </c>
      <c r="W7">
        <v>87.639710716633786</v>
      </c>
      <c r="X7">
        <v>89.697561769853863</v>
      </c>
      <c r="Y7">
        <v>82.079353069138378</v>
      </c>
      <c r="Z7">
        <v>84.764914037497377</v>
      </c>
      <c r="AA7">
        <v>89.867338272761899</v>
      </c>
      <c r="AB7">
        <v>93.179182211058986</v>
      </c>
      <c r="AC7">
        <v>84.054814893504016</v>
      </c>
      <c r="AD7">
        <v>75.144334554947534</v>
      </c>
      <c r="AE7">
        <v>77.274217797768941</v>
      </c>
      <c r="AF7">
        <v>93.870124310025844</v>
      </c>
      <c r="AG7">
        <v>64.993933187136136</v>
      </c>
      <c r="AH7">
        <v>89.239691720811948</v>
      </c>
      <c r="AI7">
        <v>87.520204408619634</v>
      </c>
      <c r="AJ7">
        <v>69.762197276965281</v>
      </c>
      <c r="AK7">
        <v>90.175301619169772</v>
      </c>
      <c r="AL7">
        <v>87.19183482133343</v>
      </c>
      <c r="AM7">
        <v>92.097894624345415</v>
      </c>
      <c r="AN7">
        <v>79.630866826091577</v>
      </c>
      <c r="AO7">
        <v>72.33400733720174</v>
      </c>
      <c r="AP7">
        <v>77.099902375528799</v>
      </c>
      <c r="AQ7">
        <v>71.930795781122896</v>
      </c>
      <c r="AR7">
        <v>54.183726078913054</v>
      </c>
      <c r="AS7">
        <v>69.67849886458707</v>
      </c>
      <c r="AT7">
        <v>71.365763054569399</v>
      </c>
      <c r="AU7">
        <v>90.437340153452681</v>
      </c>
      <c r="AV7">
        <v>62.049512062652198</v>
      </c>
      <c r="AW7">
        <v>75.278637770897831</v>
      </c>
      <c r="AX7">
        <v>78.553713130013676</v>
      </c>
      <c r="AY7">
        <v>87.626672638710048</v>
      </c>
      <c r="AZ7">
        <v>87.620962674374752</v>
      </c>
      <c r="BA7">
        <v>76.948833967125779</v>
      </c>
      <c r="BB7">
        <v>86.501458337704861</v>
      </c>
      <c r="BC7">
        <v>86.1657259164446</v>
      </c>
      <c r="BD7">
        <v>96.339202965708964</v>
      </c>
      <c r="BE7">
        <v>80.60774128031872</v>
      </c>
      <c r="BF7">
        <v>86.840888390667715</v>
      </c>
      <c r="BG7">
        <v>82.710711197192694</v>
      </c>
      <c r="BH7">
        <v>69.121241683199784</v>
      </c>
      <c r="BI7">
        <v>76.67566947342408</v>
      </c>
      <c r="BJ7">
        <v>79.52388611870677</v>
      </c>
      <c r="BK7">
        <v>81.295518381347719</v>
      </c>
      <c r="BL7">
        <v>81.713890808569474</v>
      </c>
      <c r="BM7">
        <v>75.088547815820561</v>
      </c>
      <c r="BN7">
        <v>81.231008455084378</v>
      </c>
      <c r="BO7">
        <v>80.866713817269982</v>
      </c>
      <c r="BP7">
        <v>74.555270990517059</v>
      </c>
      <c r="BQ7">
        <v>82.929874648391191</v>
      </c>
      <c r="BR7">
        <v>88.761825998303181</v>
      </c>
      <c r="BS7">
        <v>101.24588214896096</v>
      </c>
      <c r="BT7">
        <v>81.728912110923631</v>
      </c>
      <c r="BU7">
        <v>80.772029257457973</v>
      </c>
      <c r="BV7">
        <v>88.910261471215222</v>
      </c>
      <c r="BW7">
        <v>85.982576901236797</v>
      </c>
      <c r="BX7">
        <v>78.08620242374829</v>
      </c>
      <c r="BY7">
        <v>98.910628597857581</v>
      </c>
      <c r="BZ7">
        <v>84.964206973515871</v>
      </c>
      <c r="CA7">
        <v>72.40975124613729</v>
      </c>
      <c r="CB7">
        <v>89.587648277160596</v>
      </c>
      <c r="CC7">
        <v>84.156711080501196</v>
      </c>
      <c r="CD7">
        <v>93.446626204926801</v>
      </c>
      <c r="CE7">
        <v>89.577984538257454</v>
      </c>
      <c r="CF7">
        <v>78.870239980833475</v>
      </c>
      <c r="CG7">
        <v>91.9650979164999</v>
      </c>
      <c r="CH7">
        <v>74.189401514069402</v>
      </c>
      <c r="CI7">
        <v>72.567004944054119</v>
      </c>
      <c r="CJ7">
        <v>94.417837918076216</v>
      </c>
      <c r="CK7">
        <v>131.9188128944227</v>
      </c>
      <c r="CL7">
        <v>102.81065088757396</v>
      </c>
      <c r="CM7">
        <v>107.02276504464112</v>
      </c>
      <c r="CN7">
        <v>90.102600846512388</v>
      </c>
      <c r="CO7">
        <v>155.42745207779487</v>
      </c>
      <c r="CP7">
        <v>138.60061636867729</v>
      </c>
      <c r="CQ7">
        <v>143.32022279122563</v>
      </c>
      <c r="CR7">
        <v>110.77211490746018</v>
      </c>
      <c r="CS7">
        <v>94.02526299323452</v>
      </c>
      <c r="CT7">
        <v>135.26518676060081</v>
      </c>
      <c r="CU7">
        <v>115.0641773628938</v>
      </c>
      <c r="CV7">
        <v>104.95422443107508</v>
      </c>
      <c r="CW7">
        <v>129.00340665644282</v>
      </c>
      <c r="CX7">
        <v>96.822097764521089</v>
      </c>
      <c r="CY7">
        <v>113.51308336107748</v>
      </c>
      <c r="CZ7">
        <v>85.323541568642995</v>
      </c>
      <c r="DA7">
        <v>80.068873109064199</v>
      </c>
      <c r="DB7">
        <v>102.14084951010005</v>
      </c>
      <c r="DC7">
        <v>78.589364602505171</v>
      </c>
      <c r="DD7">
        <v>115.75384227235458</v>
      </c>
      <c r="DE7">
        <v>132.31697454034855</v>
      </c>
      <c r="DF7">
        <v>128.79971475803055</v>
      </c>
      <c r="DG7">
        <v>146.15903267856339</v>
      </c>
      <c r="DH7">
        <v>111.65464840536225</v>
      </c>
      <c r="DI7">
        <v>155.7793850113147</v>
      </c>
      <c r="DJ7">
        <v>172.0414507772021</v>
      </c>
      <c r="DK7">
        <v>105.49129702414373</v>
      </c>
      <c r="DL7">
        <v>83.359658821671133</v>
      </c>
      <c r="DM7">
        <v>94.352336200017746</v>
      </c>
      <c r="DN7">
        <v>90.409437700074719</v>
      </c>
      <c r="DO7">
        <v>76.942190472492925</v>
      </c>
      <c r="DP7">
        <v>74.224305700052625</v>
      </c>
      <c r="DQ7">
        <v>77.962940151688471</v>
      </c>
      <c r="DR7">
        <v>86.066686019429255</v>
      </c>
      <c r="DS7">
        <v>75.584974071419566</v>
      </c>
      <c r="DT7">
        <v>75.357658763017454</v>
      </c>
      <c r="DU7">
        <v>78.913368821869028</v>
      </c>
      <c r="DV7">
        <v>77.482742013164213</v>
      </c>
      <c r="DW7">
        <v>94.150767698204746</v>
      </c>
      <c r="DX7">
        <v>95.101431980906924</v>
      </c>
      <c r="DY7">
        <v>84.373655830190444</v>
      </c>
      <c r="DZ7">
        <v>111.0556331006979</v>
      </c>
      <c r="EA7">
        <v>92.232763431586434</v>
      </c>
      <c r="EB7">
        <v>91.053793164946384</v>
      </c>
      <c r="EC7">
        <v>89.352454169130709</v>
      </c>
      <c r="ED7">
        <v>97.123069550296051</v>
      </c>
      <c r="EE7">
        <v>88.248795692830839</v>
      </c>
      <c r="EF7">
        <v>98.93388821492556</v>
      </c>
      <c r="EG7">
        <v>93.788825857900974</v>
      </c>
      <c r="EH7">
        <v>115.339325170302</v>
      </c>
      <c r="EI7">
        <v>82.207428701112022</v>
      </c>
      <c r="EJ7">
        <v>136.85293911253541</v>
      </c>
      <c r="EK7">
        <v>94.246729497819672</v>
      </c>
      <c r="EL7">
        <v>105.07924831137562</v>
      </c>
      <c r="EM7">
        <v>94.643729994796672</v>
      </c>
      <c r="EN7">
        <v>95.212889446069553</v>
      </c>
      <c r="EO7">
        <v>88.817215813281223</v>
      </c>
      <c r="EP7">
        <v>96.152397829216952</v>
      </c>
      <c r="EQ7">
        <v>109.46019603155631</v>
      </c>
      <c r="ER7">
        <v>97.402308509849476</v>
      </c>
      <c r="ES7">
        <v>95.764164865827468</v>
      </c>
      <c r="ET7">
        <v>99.041255084253351</v>
      </c>
      <c r="EU7">
        <v>90.253872158023825</v>
      </c>
      <c r="EV7">
        <v>103.39229754953165</v>
      </c>
      <c r="EW7">
        <v>83.273764152383336</v>
      </c>
      <c r="EX7">
        <v>85.87281865928729</v>
      </c>
      <c r="EY7">
        <v>81.297964413183593</v>
      </c>
      <c r="EZ7">
        <v>126.28028756545663</v>
      </c>
      <c r="FA7">
        <v>73.767267786266828</v>
      </c>
      <c r="FB7">
        <v>80.685293723421097</v>
      </c>
      <c r="FC7">
        <v>79.764113774433781</v>
      </c>
      <c r="FD7">
        <v>88.029368247675961</v>
      </c>
      <c r="FE7">
        <v>79.254361074785947</v>
      </c>
      <c r="FF7">
        <v>81.674500284076245</v>
      </c>
      <c r="FG7">
        <v>80.088603979365558</v>
      </c>
      <c r="FH7">
        <v>79.102349341713634</v>
      </c>
      <c r="FI7">
        <v>81.958122366042829</v>
      </c>
      <c r="FJ7">
        <v>86.20268114290451</v>
      </c>
      <c r="FK7">
        <v>84.644644644644643</v>
      </c>
      <c r="FL7">
        <v>81.345523241487811</v>
      </c>
      <c r="FM7">
        <v>74.115934583440364</v>
      </c>
      <c r="FN7">
        <v>76.352353300352675</v>
      </c>
      <c r="FO7">
        <v>85.804948586118243</v>
      </c>
      <c r="FP7">
        <v>77.174310538328655</v>
      </c>
      <c r="FQ7">
        <v>71.99357511988454</v>
      </c>
      <c r="FR7">
        <v>79.529769177426274</v>
      </c>
      <c r="FS7">
        <v>71.979165507339943</v>
      </c>
      <c r="FT7">
        <v>83.294519394386384</v>
      </c>
      <c r="FU7">
        <v>87.491533389547016</v>
      </c>
      <c r="FV7">
        <v>82.365717388508642</v>
      </c>
      <c r="FW7">
        <v>68.012136170854859</v>
      </c>
      <c r="FX7">
        <v>79.58954013999886</v>
      </c>
      <c r="FY7">
        <v>86.001124859392561</v>
      </c>
      <c r="FZ7">
        <v>86.422380599000277</v>
      </c>
      <c r="GA7">
        <v>85.110167778451597</v>
      </c>
      <c r="GB7">
        <v>85.746506101735875</v>
      </c>
      <c r="GC7">
        <v>90.066574385340488</v>
      </c>
      <c r="GD7">
        <v>87.940161597976811</v>
      </c>
      <c r="GE7">
        <v>87.91804760470022</v>
      </c>
      <c r="GF7">
        <v>88.260170853421315</v>
      </c>
      <c r="GG7">
        <v>83.781730961423179</v>
      </c>
      <c r="GH7">
        <v>96.456150992697673</v>
      </c>
      <c r="GI7">
        <v>119.10685737880216</v>
      </c>
      <c r="GJ7">
        <v>103.12337367312378</v>
      </c>
      <c r="GK7">
        <v>88.264269129783798</v>
      </c>
      <c r="GL7">
        <v>79.827466687206339</v>
      </c>
      <c r="GM7">
        <v>88.657708423638198</v>
      </c>
      <c r="GN7">
        <v>81.881111965718048</v>
      </c>
      <c r="GO7">
        <v>109.56833101253231</v>
      </c>
      <c r="GP7">
        <v>114.03377011230195</v>
      </c>
      <c r="GQ7">
        <v>91.486635610229371</v>
      </c>
      <c r="GR7">
        <v>86.67201371795224</v>
      </c>
      <c r="GS7">
        <v>79.539864252556811</v>
      </c>
      <c r="GT7">
        <v>78.493080720869727</v>
      </c>
      <c r="GU7">
        <v>84.417237408327765</v>
      </c>
      <c r="GV7">
        <v>83.741141172210448</v>
      </c>
      <c r="GW7">
        <v>90.711908085471904</v>
      </c>
      <c r="GX7">
        <v>90.846198104771361</v>
      </c>
      <c r="GY7">
        <v>90.46634765127277</v>
      </c>
      <c r="GZ7">
        <v>79.478184476710283</v>
      </c>
      <c r="HA7">
        <v>94.864714046559556</v>
      </c>
      <c r="HB7">
        <v>75.496860151969884</v>
      </c>
      <c r="HC7">
        <v>76.490154793665582</v>
      </c>
      <c r="HD7">
        <v>157.40982293913288</v>
      </c>
      <c r="HE7">
        <v>92.076909339841663</v>
      </c>
      <c r="HF7">
        <v>147.45893573537202</v>
      </c>
      <c r="HG7">
        <v>109.49203902075971</v>
      </c>
      <c r="HH7">
        <v>99.900504167955674</v>
      </c>
      <c r="HI7">
        <v>99.626262791115167</v>
      </c>
      <c r="HJ7">
        <v>98.438040061227511</v>
      </c>
      <c r="HK7">
        <v>120.51745912550771</v>
      </c>
      <c r="HL7">
        <v>196.47803290544206</v>
      </c>
      <c r="HM7">
        <v>144.5799239939096</v>
      </c>
      <c r="HN7">
        <v>117.925341875077</v>
      </c>
      <c r="HO7">
        <v>122.58433637394073</v>
      </c>
      <c r="HP7">
        <v>147.18870439073586</v>
      </c>
      <c r="HQ7">
        <v>129.69299788881074</v>
      </c>
      <c r="HR7">
        <v>96.46587874080943</v>
      </c>
      <c r="HS7">
        <v>100.11803190233704</v>
      </c>
      <c r="HT7">
        <v>140.14168375302341</v>
      </c>
      <c r="HU7">
        <v>99.085722704689246</v>
      </c>
      <c r="HV7">
        <v>92.398272929477969</v>
      </c>
      <c r="HW7">
        <v>73.72736978397657</v>
      </c>
      <c r="HX7">
        <v>76.172246424997979</v>
      </c>
      <c r="HY7">
        <v>86.696521029495472</v>
      </c>
      <c r="HZ7">
        <v>78.20743405275779</v>
      </c>
      <c r="IA7">
        <v>95.406934885773367</v>
      </c>
      <c r="IB7">
        <v>82.59473262502361</v>
      </c>
      <c r="IC7">
        <v>81.760737269846189</v>
      </c>
      <c r="ID7">
        <v>86.725520607454982</v>
      </c>
      <c r="IE7">
        <v>94.590489543170946</v>
      </c>
      <c r="IF7">
        <v>82.775068899724403</v>
      </c>
      <c r="IG7">
        <v>96.541688456378893</v>
      </c>
      <c r="IH7">
        <v>84.042806183115331</v>
      </c>
      <c r="II7">
        <v>95.650049261083737</v>
      </c>
      <c r="IJ7">
        <v>86.95931821836308</v>
      </c>
      <c r="IK7">
        <v>79.117665489942141</v>
      </c>
      <c r="IL7">
        <v>61.361707432856861</v>
      </c>
      <c r="IM7">
        <v>95.401225284554144</v>
      </c>
      <c r="IO7">
        <v>100</v>
      </c>
      <c r="IP7">
        <v>86.547165893833494</v>
      </c>
      <c r="IQ7">
        <v>99.20039124587359</v>
      </c>
      <c r="IR7">
        <v>89.312874853035268</v>
      </c>
      <c r="IS7">
        <v>86.843882285457056</v>
      </c>
      <c r="IT7">
        <v>76.846314708148356</v>
      </c>
      <c r="IU7">
        <v>86.731182946399173</v>
      </c>
      <c r="IV7">
        <v>82.56288635745112</v>
      </c>
      <c r="IW7">
        <v>74.843542903244412</v>
      </c>
      <c r="IX7">
        <v>84.419959573540467</v>
      </c>
      <c r="IY7">
        <v>86.530901943655806</v>
      </c>
      <c r="IZ7">
        <v>86.656765631599725</v>
      </c>
      <c r="JA7">
        <v>90.740531053614916</v>
      </c>
      <c r="JB7">
        <v>79.103523483623519</v>
      </c>
      <c r="JC7">
        <v>80.358149145325882</v>
      </c>
      <c r="JD7">
        <v>81.628723819435393</v>
      </c>
      <c r="JE7">
        <v>83.457995433430455</v>
      </c>
      <c r="JF7">
        <v>86.715955163367511</v>
      </c>
      <c r="JG7">
        <v>68.615277871267395</v>
      </c>
      <c r="JH7">
        <v>80.79959988254015</v>
      </c>
      <c r="JI7">
        <v>76.737713454597682</v>
      </c>
      <c r="JJ7">
        <v>84.756204183199955</v>
      </c>
      <c r="JK7">
        <v>79.41853842153489</v>
      </c>
      <c r="JL7">
        <v>76.87724974480507</v>
      </c>
      <c r="JM7">
        <v>79.202493548320447</v>
      </c>
      <c r="JN7">
        <v>85.093130017999059</v>
      </c>
      <c r="JO7">
        <v>83.331913359766702</v>
      </c>
      <c r="JP7">
        <v>84.496295255115356</v>
      </c>
      <c r="JQ7">
        <v>91.987946192798788</v>
      </c>
      <c r="JR7">
        <v>76.086044629300304</v>
      </c>
      <c r="JS7">
        <v>84.533238651881788</v>
      </c>
      <c r="JT7">
        <v>93.58740356769124</v>
      </c>
      <c r="JU7">
        <v>85.14166666666668</v>
      </c>
      <c r="JV7">
        <v>72.593123209169065</v>
      </c>
      <c r="JW7">
        <v>75.455282324607694</v>
      </c>
      <c r="JX7">
        <v>79.87590944343907</v>
      </c>
      <c r="JY7">
        <v>71.094561626726133</v>
      </c>
      <c r="JZ7">
        <v>90.361317217878735</v>
      </c>
      <c r="KA7">
        <v>78.718173619775911</v>
      </c>
      <c r="KB7">
        <v>81.51686710662959</v>
      </c>
      <c r="KC7">
        <v>86.832257831933376</v>
      </c>
      <c r="KD7">
        <v>91.514734462080597</v>
      </c>
      <c r="KE7">
        <v>79.054556076991958</v>
      </c>
      <c r="KF7">
        <v>85.359559861726467</v>
      </c>
      <c r="KG7">
        <v>91.210049100822374</v>
      </c>
      <c r="KH7">
        <v>113.13686915325012</v>
      </c>
      <c r="KI7">
        <v>97.048948008341853</v>
      </c>
      <c r="KJ7">
        <v>109.35086277732127</v>
      </c>
      <c r="KK7">
        <v>85.203646444183818</v>
      </c>
      <c r="KL7">
        <v>77.128142986973643</v>
      </c>
      <c r="KM7">
        <v>100</v>
      </c>
      <c r="KN7">
        <v>78.533651551312644</v>
      </c>
      <c r="KO7">
        <v>92.028936515448578</v>
      </c>
      <c r="KP7">
        <v>85.34126410280895</v>
      </c>
      <c r="KQ7">
        <v>76.305183782348124</v>
      </c>
      <c r="KR7">
        <v>89.61977404370019</v>
      </c>
      <c r="KS7">
        <v>77.215634500551118</v>
      </c>
      <c r="KT7">
        <v>70.898888766640994</v>
      </c>
      <c r="KU7">
        <v>89.372504200527658</v>
      </c>
    </row>
    <row r="8" spans="1:307" x14ac:dyDescent="0.2">
      <c r="A8">
        <v>8</v>
      </c>
      <c r="B8">
        <v>7</v>
      </c>
      <c r="C8" s="71">
        <v>2014</v>
      </c>
      <c r="D8">
        <v>80.407238972170745</v>
      </c>
      <c r="E8">
        <v>89.215665073632792</v>
      </c>
      <c r="F8">
        <v>87.997779343625226</v>
      </c>
      <c r="G8">
        <v>88.288225300118157</v>
      </c>
      <c r="H8">
        <v>84.698076329595722</v>
      </c>
      <c r="I8">
        <v>83.952716379240556</v>
      </c>
      <c r="J8">
        <v>86.38603795173664</v>
      </c>
      <c r="K8">
        <v>84.7998760122438</v>
      </c>
      <c r="L8">
        <v>85.291637717623729</v>
      </c>
      <c r="M8">
        <v>87.465291550971827</v>
      </c>
      <c r="N8">
        <v>99.959428391110308</v>
      </c>
      <c r="O8">
        <v>80.855826926252817</v>
      </c>
      <c r="P8">
        <v>100.59009047030747</v>
      </c>
      <c r="Q8">
        <v>91.688743849927519</v>
      </c>
      <c r="R8">
        <v>77.150271171245109</v>
      </c>
      <c r="S8">
        <v>78.181679398277268</v>
      </c>
      <c r="T8">
        <v>81.381362692571003</v>
      </c>
      <c r="U8">
        <v>90.225133033155942</v>
      </c>
      <c r="V8">
        <v>92.776907706431928</v>
      </c>
      <c r="W8">
        <v>89.020381328073626</v>
      </c>
      <c r="X8">
        <v>89.738266780640686</v>
      </c>
      <c r="Y8">
        <v>82.256691572874303</v>
      </c>
      <c r="Z8">
        <v>86.258855051185051</v>
      </c>
      <c r="AA8">
        <v>92.968635604884767</v>
      </c>
      <c r="AB8">
        <v>94.934436523473565</v>
      </c>
      <c r="AC8">
        <v>85.911191374090407</v>
      </c>
      <c r="AD8">
        <v>75.090784343256857</v>
      </c>
      <c r="AE8">
        <v>77.964696492541478</v>
      </c>
      <c r="AF8">
        <v>96.961820155655104</v>
      </c>
      <c r="AG8">
        <v>64.399496844144139</v>
      </c>
      <c r="AH8">
        <v>77.448167847783282</v>
      </c>
      <c r="AI8">
        <v>87.520204408619634</v>
      </c>
      <c r="AJ8">
        <v>73.235833655901303</v>
      </c>
      <c r="AK8">
        <v>91.781458554086953</v>
      </c>
      <c r="AL8">
        <v>88.743048304958322</v>
      </c>
      <c r="AM8">
        <v>93.260660468098749</v>
      </c>
      <c r="AN8">
        <v>79.30119443802721</v>
      </c>
      <c r="AO8">
        <v>73.922636650442286</v>
      </c>
      <c r="AP8">
        <v>77.98242759518385</v>
      </c>
      <c r="AQ8">
        <v>58.592520206226276</v>
      </c>
      <c r="AR8">
        <v>62.020440966851673</v>
      </c>
      <c r="AS8">
        <v>74.969124736066277</v>
      </c>
      <c r="AT8">
        <v>66.562433874873633</v>
      </c>
      <c r="AU8">
        <v>90.667519181585675</v>
      </c>
      <c r="AV8">
        <v>60.739001699458619</v>
      </c>
      <c r="AW8">
        <v>78.715170278637757</v>
      </c>
      <c r="AX8">
        <v>81.299827440114285</v>
      </c>
      <c r="AY8">
        <v>87.576283522759084</v>
      </c>
      <c r="AZ8">
        <v>87.118260650999119</v>
      </c>
      <c r="BA8">
        <v>77.471634935552331</v>
      </c>
      <c r="BB8">
        <v>86.258052332291172</v>
      </c>
      <c r="BC8">
        <v>86.459491785047334</v>
      </c>
      <c r="BD8">
        <v>93.089666357738636</v>
      </c>
      <c r="BE8">
        <v>82.521579502402076</v>
      </c>
      <c r="BF8">
        <v>88.152455685560156</v>
      </c>
      <c r="BG8">
        <v>83.962864228589424</v>
      </c>
      <c r="BH8">
        <v>70.449737479584783</v>
      </c>
      <c r="BI8">
        <v>76.62624229906973</v>
      </c>
      <c r="BJ8">
        <v>81.631655139134622</v>
      </c>
      <c r="BK8">
        <v>82.071039745469918</v>
      </c>
      <c r="BL8">
        <v>82.495804126764767</v>
      </c>
      <c r="BM8">
        <v>74.766555758291304</v>
      </c>
      <c r="BN8">
        <v>82.451650523178571</v>
      </c>
      <c r="BO8">
        <v>81.044171542467694</v>
      </c>
      <c r="BP8">
        <v>75.344362151311685</v>
      </c>
      <c r="BQ8">
        <v>83.990488148766474</v>
      </c>
      <c r="BR8">
        <v>88.026065320148575</v>
      </c>
      <c r="BS8">
        <v>98.71944121071013</v>
      </c>
      <c r="BT8">
        <v>83.469209343932349</v>
      </c>
      <c r="BU8">
        <v>82.533603952054534</v>
      </c>
      <c r="BV8">
        <v>88.608812362284425</v>
      </c>
      <c r="BW8">
        <v>88.442308491336945</v>
      </c>
      <c r="BX8">
        <v>79.25731015824779</v>
      </c>
      <c r="BY8">
        <v>100.03055856093954</v>
      </c>
      <c r="BZ8">
        <v>85.037698358692381</v>
      </c>
      <c r="CA8">
        <v>72.59445187719777</v>
      </c>
      <c r="CB8">
        <v>91.035115797401616</v>
      </c>
      <c r="CC8">
        <v>86.095732563375819</v>
      </c>
      <c r="CD8">
        <v>94.260621206711875</v>
      </c>
      <c r="CE8">
        <v>90.43617561450057</v>
      </c>
      <c r="CF8">
        <v>79.700789288043538</v>
      </c>
      <c r="CG8">
        <v>91.668182777466484</v>
      </c>
      <c r="CH8">
        <v>75.296386230538488</v>
      </c>
      <c r="CI8">
        <v>72.567004944054119</v>
      </c>
      <c r="CJ8">
        <v>94.436588357539648</v>
      </c>
      <c r="CK8">
        <v>127.72983114446532</v>
      </c>
      <c r="CL8">
        <v>99.883770076077766</v>
      </c>
      <c r="CM8">
        <v>101.35276156611137</v>
      </c>
      <c r="CN8">
        <v>89.021192356273872</v>
      </c>
      <c r="CO8">
        <v>144.88316776269764</v>
      </c>
      <c r="CP8">
        <v>133.61936961307396</v>
      </c>
      <c r="CQ8">
        <v>136.88989784335985</v>
      </c>
      <c r="CR8">
        <v>103.81370729107317</v>
      </c>
      <c r="CS8">
        <v>92.354620468499462</v>
      </c>
      <c r="CT8">
        <v>121.65359564003721</v>
      </c>
      <c r="CU8">
        <v>111.75029171528588</v>
      </c>
      <c r="CV8">
        <v>99.931990583311531</v>
      </c>
      <c r="CW8">
        <v>120.96791187178799</v>
      </c>
      <c r="CX8">
        <v>94.775420838026946</v>
      </c>
      <c r="CY8">
        <v>108.2403134244004</v>
      </c>
      <c r="CZ8">
        <v>85.323541568642995</v>
      </c>
      <c r="DA8">
        <v>80.13878190397898</v>
      </c>
      <c r="DB8">
        <v>101.64700937770887</v>
      </c>
      <c r="DC8">
        <v>78.757753533832613</v>
      </c>
      <c r="DD8">
        <v>112.07030675104599</v>
      </c>
      <c r="DE8">
        <v>133.07398324353571</v>
      </c>
      <c r="DF8">
        <v>120.57955981977895</v>
      </c>
      <c r="DG8">
        <v>128.46675956308718</v>
      </c>
      <c r="DH8">
        <v>106.4162996660698</v>
      </c>
      <c r="DI8">
        <v>143.95882326840305</v>
      </c>
      <c r="DJ8">
        <v>158.30051813471505</v>
      </c>
      <c r="DK8">
        <v>104.18865805727118</v>
      </c>
      <c r="DL8">
        <v>83.699257621228867</v>
      </c>
      <c r="DM8">
        <v>94.086355173330986</v>
      </c>
      <c r="DN8">
        <v>91.585722805261753</v>
      </c>
      <c r="DO8">
        <v>75.179562837286952</v>
      </c>
      <c r="DP8">
        <v>74.202274145971288</v>
      </c>
      <c r="DQ8">
        <v>77.969979059250008</v>
      </c>
      <c r="DR8">
        <v>86.358327651272205</v>
      </c>
      <c r="DS8">
        <v>75.700613733414457</v>
      </c>
      <c r="DT8">
        <v>76.271524499700817</v>
      </c>
      <c r="DU8">
        <v>79.368026218576532</v>
      </c>
      <c r="DV8">
        <v>77.567506822925026</v>
      </c>
      <c r="DW8">
        <v>94.176754661411536</v>
      </c>
      <c r="DX8">
        <v>95.18198090692124</v>
      </c>
      <c r="DY8">
        <v>85.27132749431162</v>
      </c>
      <c r="DZ8">
        <v>111.9074775672981</v>
      </c>
      <c r="EA8">
        <v>93.91130405792272</v>
      </c>
      <c r="EB8">
        <v>90.21557393494885</v>
      </c>
      <c r="EC8">
        <v>91.410408042578368</v>
      </c>
      <c r="ED8">
        <v>95.787407052421671</v>
      </c>
      <c r="EE8">
        <v>88.63984131482006</v>
      </c>
      <c r="EF8">
        <v>100.72707698982093</v>
      </c>
      <c r="EG8">
        <v>93.892843039998468</v>
      </c>
      <c r="EH8">
        <v>116.06615469946138</v>
      </c>
      <c r="EI8">
        <v>82.600801876087431</v>
      </c>
      <c r="EJ8">
        <v>136.50207012701458</v>
      </c>
      <c r="EK8">
        <v>95.634641534205471</v>
      </c>
      <c r="EL8">
        <v>103.96575937938874</v>
      </c>
      <c r="EM8">
        <v>95.684394758833818</v>
      </c>
      <c r="EN8">
        <v>95.361470956957788</v>
      </c>
      <c r="EO8">
        <v>88.014239447552256</v>
      </c>
      <c r="EP8">
        <v>95.842285967438244</v>
      </c>
      <c r="EQ8">
        <v>109.18479560124314</v>
      </c>
      <c r="ER8">
        <v>97.619812649843055</v>
      </c>
      <c r="ES8">
        <v>96.000739076392378</v>
      </c>
      <c r="ET8">
        <v>98.469881851636671</v>
      </c>
      <c r="EU8">
        <v>90.253872158023825</v>
      </c>
      <c r="EV8">
        <v>103.14570953987364</v>
      </c>
      <c r="EW8">
        <v>83.371056731337603</v>
      </c>
      <c r="EX8">
        <v>83.35686451685774</v>
      </c>
      <c r="EY8">
        <v>81.188144700545166</v>
      </c>
      <c r="EZ8">
        <v>126.33945741250258</v>
      </c>
      <c r="FA8">
        <v>73.481209549577471</v>
      </c>
      <c r="FB8">
        <v>80.860760110641294</v>
      </c>
      <c r="FC8">
        <v>80.160646653618358</v>
      </c>
      <c r="FD8">
        <v>85.047876943692273</v>
      </c>
      <c r="FE8">
        <v>80.682967751486586</v>
      </c>
      <c r="FF8">
        <v>82.689427199008321</v>
      </c>
      <c r="FG8">
        <v>81.236135352532571</v>
      </c>
      <c r="FH8">
        <v>82.375091717082228</v>
      </c>
      <c r="FI8">
        <v>82.961582042799577</v>
      </c>
      <c r="FJ8">
        <v>87.437581584236383</v>
      </c>
      <c r="FK8">
        <v>84.748748748748739</v>
      </c>
      <c r="FL8">
        <v>83.354709899982936</v>
      </c>
      <c r="FM8">
        <v>74.485829266204291</v>
      </c>
      <c r="FN8">
        <v>76.427120587172439</v>
      </c>
      <c r="FO8">
        <v>84.75257069408741</v>
      </c>
      <c r="FP8">
        <v>77.06081890518405</v>
      </c>
      <c r="FQ8">
        <v>70.701615531449306</v>
      </c>
      <c r="FR8">
        <v>79.402965360103025</v>
      </c>
      <c r="FS8">
        <v>72.339762495687296</v>
      </c>
      <c r="FT8">
        <v>79.642718175957796</v>
      </c>
      <c r="FU8">
        <v>89.374231093540487</v>
      </c>
      <c r="FV8">
        <v>85.332152094080001</v>
      </c>
      <c r="FW8">
        <v>68.012136170854859</v>
      </c>
      <c r="FX8">
        <v>77.621163859695969</v>
      </c>
      <c r="FY8">
        <v>85.452755905511808</v>
      </c>
      <c r="FZ8">
        <v>86.422380599000277</v>
      </c>
      <c r="GA8">
        <v>85.328481908227218</v>
      </c>
      <c r="GB8">
        <v>86.213701719763179</v>
      </c>
      <c r="GC8">
        <v>87.711203392437341</v>
      </c>
      <c r="GD8">
        <v>88.163055359094713</v>
      </c>
      <c r="GE8">
        <v>88.279602289846352</v>
      </c>
      <c r="GF8">
        <v>86.915334517465979</v>
      </c>
      <c r="GG8">
        <v>84.71716969818111</v>
      </c>
      <c r="GH8">
        <v>95.466952849777215</v>
      </c>
      <c r="GI8">
        <v>118.38268768593905</v>
      </c>
      <c r="GJ8">
        <v>102.38982280781464</v>
      </c>
      <c r="GK8">
        <v>89.948138557571994</v>
      </c>
      <c r="GL8">
        <v>79.989216667950387</v>
      </c>
      <c r="GM8">
        <v>88.74440109810719</v>
      </c>
      <c r="GN8">
        <v>81.733746130030951</v>
      </c>
      <c r="GO8">
        <v>111.90570917047941</v>
      </c>
      <c r="GP8">
        <v>115.69841929013846</v>
      </c>
      <c r="GQ8">
        <v>92.357598335098473</v>
      </c>
      <c r="GR8">
        <v>86.771579500511649</v>
      </c>
      <c r="GS8">
        <v>79.894952932255734</v>
      </c>
      <c r="GT8">
        <v>78.704672033465499</v>
      </c>
      <c r="GU8">
        <v>84.449562599753506</v>
      </c>
      <c r="GV8">
        <v>84.105840360043445</v>
      </c>
      <c r="GW8">
        <v>90.94384194137227</v>
      </c>
      <c r="GX8">
        <v>90.929382976216075</v>
      </c>
      <c r="GY8">
        <v>90.279468811054187</v>
      </c>
      <c r="GZ8">
        <v>79.478184476710283</v>
      </c>
      <c r="HA8">
        <v>94.864714046559556</v>
      </c>
      <c r="HB8">
        <v>79.652921999889074</v>
      </c>
      <c r="HC8">
        <v>94.818492939296448</v>
      </c>
      <c r="HD8">
        <v>152.2490991979956</v>
      </c>
      <c r="HE8">
        <v>92.076909339841663</v>
      </c>
      <c r="HF8">
        <v>147.82226932102034</v>
      </c>
      <c r="HG8">
        <v>106.47244889822174</v>
      </c>
      <c r="HH8">
        <v>99.900504167955674</v>
      </c>
      <c r="HI8">
        <v>99.636055032396001</v>
      </c>
      <c r="HJ8">
        <v>97.973896011982148</v>
      </c>
      <c r="HK8">
        <v>116.36686350138238</v>
      </c>
      <c r="HL8">
        <v>195.28475863315856</v>
      </c>
      <c r="HM8">
        <v>141.28220046296866</v>
      </c>
      <c r="HN8">
        <v>117.67894542318589</v>
      </c>
      <c r="HO8">
        <v>119.91579856425756</v>
      </c>
      <c r="HP8">
        <v>146.85732809854844</v>
      </c>
      <c r="HQ8">
        <v>130.7485925404645</v>
      </c>
      <c r="HR8">
        <v>95.824943963899415</v>
      </c>
      <c r="HS8">
        <v>100.21920210434021</v>
      </c>
      <c r="HT8">
        <v>141.76232980147088</v>
      </c>
      <c r="HU8">
        <v>98.800880718325658</v>
      </c>
      <c r="HV8">
        <v>92.398272929477969</v>
      </c>
      <c r="HW8">
        <v>73.81595983917498</v>
      </c>
      <c r="HX8">
        <v>78.27529846062059</v>
      </c>
      <c r="HY8">
        <v>87.354871450222532</v>
      </c>
      <c r="HZ8">
        <v>78.214928057553962</v>
      </c>
      <c r="IA8">
        <v>94.858832728201719</v>
      </c>
      <c r="IB8">
        <v>82.407123919458542</v>
      </c>
      <c r="IC8">
        <v>83.285050453988688</v>
      </c>
      <c r="ID8">
        <v>94.090838925927827</v>
      </c>
      <c r="IE8">
        <v>95.123262063325157</v>
      </c>
      <c r="IF8">
        <v>83.267966928132282</v>
      </c>
      <c r="IG8">
        <v>96.368886564652911</v>
      </c>
      <c r="IH8">
        <v>84.042806183115331</v>
      </c>
      <c r="II8">
        <v>95.650049261083737</v>
      </c>
      <c r="IJ8">
        <v>87.674867342016398</v>
      </c>
      <c r="IK8">
        <v>75.817266517661324</v>
      </c>
      <c r="IL8">
        <v>61.091264798822323</v>
      </c>
      <c r="IM8">
        <v>95.401225284554144</v>
      </c>
      <c r="IO8">
        <v>100</v>
      </c>
      <c r="IP8">
        <v>86.547165893833494</v>
      </c>
      <c r="IQ8">
        <v>99.288421567428784</v>
      </c>
      <c r="IR8">
        <v>89.312874853035268</v>
      </c>
      <c r="IS8">
        <v>87.0965633917356</v>
      </c>
      <c r="IT8">
        <v>77.374619363833133</v>
      </c>
      <c r="IU8">
        <v>87.429136037784772</v>
      </c>
      <c r="IV8">
        <v>83.356012596710869</v>
      </c>
      <c r="IW8">
        <v>74.843542903244412</v>
      </c>
      <c r="IX8">
        <v>84.419959573540467</v>
      </c>
      <c r="IY8">
        <v>86.530901943655806</v>
      </c>
      <c r="IZ8">
        <v>86.656765631599725</v>
      </c>
      <c r="JA8">
        <v>90.740531053614916</v>
      </c>
      <c r="JB8">
        <v>79.103523483623519</v>
      </c>
      <c r="JC8">
        <v>80.358149145325882</v>
      </c>
      <c r="JD8">
        <v>81.628723819435393</v>
      </c>
      <c r="JE8">
        <v>83.457995433430455</v>
      </c>
      <c r="JF8">
        <v>86.715955163367511</v>
      </c>
      <c r="JG8">
        <v>68.67119904312662</v>
      </c>
      <c r="JH8">
        <v>81.361708633085811</v>
      </c>
      <c r="JI8">
        <v>77.333860049200041</v>
      </c>
      <c r="JJ8">
        <v>85.070952989441125</v>
      </c>
      <c r="JK8">
        <v>79.730566355464205</v>
      </c>
      <c r="JL8">
        <v>77.242581438523388</v>
      </c>
      <c r="JM8">
        <v>79.63536973101624</v>
      </c>
      <c r="JN8">
        <v>83.798814892713409</v>
      </c>
      <c r="JO8">
        <v>83.426286987580696</v>
      </c>
      <c r="JP8">
        <v>84.504327222344926</v>
      </c>
      <c r="JQ8">
        <v>92.575103296157067</v>
      </c>
      <c r="JR8">
        <v>76.440526760446872</v>
      </c>
      <c r="JS8">
        <v>84.721691156388275</v>
      </c>
      <c r="JT8">
        <v>93.58740356769124</v>
      </c>
      <c r="JU8">
        <v>81.25833333333334</v>
      </c>
      <c r="JV8">
        <v>74.104584527220638</v>
      </c>
      <c r="JW8">
        <v>76.336981812032406</v>
      </c>
      <c r="JX8">
        <v>79.883295786091509</v>
      </c>
      <c r="JY8">
        <v>70.877446917788234</v>
      </c>
      <c r="JZ8">
        <v>90.00277443817626</v>
      </c>
      <c r="KA8">
        <v>78.043658196103621</v>
      </c>
      <c r="KB8">
        <v>82.513818632541614</v>
      </c>
      <c r="KC8">
        <v>90.864126320343203</v>
      </c>
      <c r="KD8">
        <v>93.438494869216044</v>
      </c>
      <c r="KE8">
        <v>78.81832210375245</v>
      </c>
      <c r="KF8">
        <v>85.676726506367686</v>
      </c>
      <c r="KG8">
        <v>90.722053197578106</v>
      </c>
      <c r="KH8">
        <v>111.55899947805838</v>
      </c>
      <c r="KI8">
        <v>95.454655254321906</v>
      </c>
      <c r="KJ8">
        <v>107.42810188989316</v>
      </c>
      <c r="KK8">
        <v>84.068130930802852</v>
      </c>
      <c r="KL8">
        <v>77.256891850954261</v>
      </c>
      <c r="KM8">
        <v>100</v>
      </c>
      <c r="KN8">
        <v>79.24391408114559</v>
      </c>
      <c r="KO8">
        <v>92.028936515448578</v>
      </c>
      <c r="KP8">
        <v>85.34126410280895</v>
      </c>
      <c r="KQ8">
        <v>77.642412554707448</v>
      </c>
      <c r="KR8">
        <v>89.61977404370019</v>
      </c>
      <c r="KS8">
        <v>77.593536899989104</v>
      </c>
      <c r="KT8">
        <v>71.037517878754542</v>
      </c>
      <c r="KU8">
        <v>89.500483196207142</v>
      </c>
    </row>
    <row r="9" spans="1:307" x14ac:dyDescent="0.2">
      <c r="A9">
        <v>8</v>
      </c>
      <c r="B9">
        <v>8</v>
      </c>
      <c r="C9" s="71">
        <v>2014</v>
      </c>
      <c r="D9">
        <v>79.875732225403766</v>
      </c>
      <c r="E9">
        <v>91.715502886923446</v>
      </c>
      <c r="F9">
        <v>88.988533726218691</v>
      </c>
      <c r="G9">
        <v>88.892307046921218</v>
      </c>
      <c r="H9">
        <v>84.350889826149569</v>
      </c>
      <c r="I9">
        <v>84.705691846814034</v>
      </c>
      <c r="J9">
        <v>85.194962744435799</v>
      </c>
      <c r="K9">
        <v>83.893215544964946</v>
      </c>
      <c r="L9">
        <v>87.566189316622712</v>
      </c>
      <c r="M9">
        <v>88.247294157647175</v>
      </c>
      <c r="N9">
        <v>100.74381282964431</v>
      </c>
      <c r="O9">
        <v>81.164100776189514</v>
      </c>
      <c r="P9">
        <v>100.3230534304284</v>
      </c>
      <c r="Q9">
        <v>93.505380643963477</v>
      </c>
      <c r="R9">
        <v>76.536584441904949</v>
      </c>
      <c r="S9">
        <v>79.111742635531485</v>
      </c>
      <c r="T9">
        <v>81.870180421265843</v>
      </c>
      <c r="U9">
        <v>90.429799426934082</v>
      </c>
      <c r="V9">
        <v>91.602311389533938</v>
      </c>
      <c r="W9">
        <v>89.858645627876399</v>
      </c>
      <c r="X9">
        <v>90.519802987747781</v>
      </c>
      <c r="Y9">
        <v>81.561524638229457</v>
      </c>
      <c r="Z9">
        <v>86.413120699337611</v>
      </c>
      <c r="AA9">
        <v>94.321609511816561</v>
      </c>
      <c r="AB9">
        <v>96.184390352011221</v>
      </c>
      <c r="AC9">
        <v>87.042545280713881</v>
      </c>
      <c r="AD9">
        <v>76.456314741369198</v>
      </c>
      <c r="AE9">
        <v>77.912724977881169</v>
      </c>
      <c r="AF9">
        <v>96.36549899848626</v>
      </c>
      <c r="AG9">
        <v>62.983536117017138</v>
      </c>
      <c r="AH9">
        <v>71.605129716066813</v>
      </c>
      <c r="AI9">
        <v>90.798082963360358</v>
      </c>
      <c r="AJ9">
        <v>70.556555983776221</v>
      </c>
      <c r="AK9">
        <v>94.473258602420373</v>
      </c>
      <c r="AL9">
        <v>87.328205237476269</v>
      </c>
      <c r="AM9">
        <v>92.995618253713801</v>
      </c>
      <c r="AN9">
        <v>77.892594234479489</v>
      </c>
      <c r="AO9">
        <v>74.096516475772106</v>
      </c>
      <c r="AP9">
        <v>77.646599414253188</v>
      </c>
      <c r="AQ9">
        <v>52.781214347263081</v>
      </c>
      <c r="AR9">
        <v>68.607648682255189</v>
      </c>
      <c r="AS9">
        <v>75.829648221186403</v>
      </c>
      <c r="AT9">
        <v>69.644746432182075</v>
      </c>
      <c r="AU9">
        <v>89.286445012787723</v>
      </c>
      <c r="AV9">
        <v>60.178355554776871</v>
      </c>
      <c r="AW9">
        <v>86.896284829721353</v>
      </c>
      <c r="AX9">
        <v>88.677226424546802</v>
      </c>
      <c r="AY9">
        <v>85.863053580426623</v>
      </c>
      <c r="AZ9">
        <v>86.73285576641112</v>
      </c>
      <c r="BA9">
        <v>79.10725510820113</v>
      </c>
      <c r="BB9">
        <v>86.367165369200762</v>
      </c>
      <c r="BC9">
        <v>86.803617516839097</v>
      </c>
      <c r="BD9">
        <v>94.54935125115847</v>
      </c>
      <c r="BE9">
        <v>83.662070851072144</v>
      </c>
      <c r="BF9">
        <v>87.992713515028385</v>
      </c>
      <c r="BG9">
        <v>85.369392291254258</v>
      </c>
      <c r="BH9">
        <v>71.988688055595134</v>
      </c>
      <c r="BI9">
        <v>77.325283764938504</v>
      </c>
      <c r="BJ9">
        <v>81.909602702267975</v>
      </c>
      <c r="BK9">
        <v>83.987472347194952</v>
      </c>
      <c r="BL9">
        <v>83.214532530358397</v>
      </c>
      <c r="BM9">
        <v>75.317519945619139</v>
      </c>
      <c r="BN9">
        <v>80.422430269849983</v>
      </c>
      <c r="BO9">
        <v>80.681540538802793</v>
      </c>
      <c r="BP9">
        <v>74.458365058489647</v>
      </c>
      <c r="BQ9">
        <v>84.546047601344014</v>
      </c>
      <c r="BR9">
        <v>89.694359881080544</v>
      </c>
      <c r="BS9">
        <v>100.81985485349121</v>
      </c>
      <c r="BT9">
        <v>84.355622420558291</v>
      </c>
      <c r="BU9">
        <v>84.402404932409141</v>
      </c>
      <c r="BV9">
        <v>89.315064560350848</v>
      </c>
      <c r="BW9">
        <v>89.098790908965015</v>
      </c>
      <c r="BX9">
        <v>78.278916354741881</v>
      </c>
      <c r="BY9">
        <v>99.564746983374462</v>
      </c>
      <c r="BZ9">
        <v>86.123737717411998</v>
      </c>
      <c r="CA9">
        <v>73.425604716969971</v>
      </c>
      <c r="CB9">
        <v>90.590284315571466</v>
      </c>
      <c r="CC9">
        <v>85.19774310614288</v>
      </c>
      <c r="CD9">
        <v>94.140664048554072</v>
      </c>
      <c r="CE9">
        <v>90.719378669660799</v>
      </c>
      <c r="CF9">
        <v>76.80185276383915</v>
      </c>
      <c r="CG9">
        <v>92.288211450153938</v>
      </c>
      <c r="CH9">
        <v>75.989144407941723</v>
      </c>
      <c r="CI9">
        <v>76.177465521727811</v>
      </c>
      <c r="CJ9">
        <v>94.380337039149381</v>
      </c>
      <c r="CK9">
        <v>133.02404912161012</v>
      </c>
      <c r="CL9">
        <v>103.02197802197801</v>
      </c>
      <c r="CM9">
        <v>107.31264252309356</v>
      </c>
      <c r="CN9">
        <v>89.27824847280597</v>
      </c>
      <c r="CO9">
        <v>150.35679306002518</v>
      </c>
      <c r="CP9">
        <v>136.10246886775968</v>
      </c>
      <c r="CQ9">
        <v>140.01003088456568</v>
      </c>
      <c r="CR9">
        <v>110.99266665441381</v>
      </c>
      <c r="CS9">
        <v>92.833287708732541</v>
      </c>
      <c r="CT9">
        <v>130.51973946563871</v>
      </c>
      <c r="CU9">
        <v>120.61843640606769</v>
      </c>
      <c r="CV9">
        <v>104.05440753335078</v>
      </c>
      <c r="CW9">
        <v>128.24481099495443</v>
      </c>
      <c r="CX9">
        <v>95.670247029145315</v>
      </c>
      <c r="CY9">
        <v>112.90140899823835</v>
      </c>
      <c r="CZ9">
        <v>85.323541568642995</v>
      </c>
      <c r="DA9">
        <v>80.115478972340725</v>
      </c>
      <c r="DB9">
        <v>99.818750164175569</v>
      </c>
      <c r="DC9">
        <v>78.921944897728267</v>
      </c>
      <c r="DD9">
        <v>112.36044824758741</v>
      </c>
      <c r="DE9">
        <v>131.67182866785942</v>
      </c>
      <c r="DF9">
        <v>123.49680723477358</v>
      </c>
      <c r="DG9">
        <v>135.89247988492829</v>
      </c>
      <c r="DH9">
        <v>107.18288728645406</v>
      </c>
      <c r="DI9">
        <v>149.12366330922481</v>
      </c>
      <c r="DJ9">
        <v>161.63730569948186</v>
      </c>
      <c r="DK9">
        <v>104.24480628860189</v>
      </c>
      <c r="DL9">
        <v>84.307376401832244</v>
      </c>
      <c r="DM9">
        <v>94.183881549782797</v>
      </c>
      <c r="DN9">
        <v>92.079269003242317</v>
      </c>
      <c r="DO9">
        <v>77.672089140816098</v>
      </c>
      <c r="DP9">
        <v>76.50089962179166</v>
      </c>
      <c r="DQ9">
        <v>78.068523765111649</v>
      </c>
      <c r="DR9">
        <v>86.358327651272205</v>
      </c>
      <c r="DS9">
        <v>76.127034987020679</v>
      </c>
      <c r="DT9">
        <v>77.192643139056287</v>
      </c>
      <c r="DU9">
        <v>81.019948093280547</v>
      </c>
      <c r="DV9">
        <v>77.475036121367793</v>
      </c>
      <c r="DW9">
        <v>94.159430019273671</v>
      </c>
      <c r="DX9">
        <v>94.179594272076372</v>
      </c>
      <c r="DY9">
        <v>86.101673783623724</v>
      </c>
      <c r="DZ9">
        <v>111.47676969092721</v>
      </c>
      <c r="EA9">
        <v>93.102473600672596</v>
      </c>
      <c r="EB9">
        <v>89.992643288672909</v>
      </c>
      <c r="EC9">
        <v>91.126552335895951</v>
      </c>
      <c r="ED9">
        <v>96.074945506825188</v>
      </c>
      <c r="EE9">
        <v>88.860867101161816</v>
      </c>
      <c r="EF9">
        <v>99.869045801833352</v>
      </c>
      <c r="EG9">
        <v>94.956129790328333</v>
      </c>
      <c r="EH9">
        <v>113.68662679582961</v>
      </c>
      <c r="EI9">
        <v>82.84287767607232</v>
      </c>
      <c r="EJ9">
        <v>133.38635353558982</v>
      </c>
      <c r="EK9">
        <v>95.869086134946329</v>
      </c>
      <c r="EL9">
        <v>104.10619942486457</v>
      </c>
      <c r="EM9">
        <v>98.059002538591329</v>
      </c>
      <c r="EN9">
        <v>93.327761526675019</v>
      </c>
      <c r="EO9">
        <v>83.445303926554431</v>
      </c>
      <c r="EP9">
        <v>96.914386975301795</v>
      </c>
      <c r="EQ9">
        <v>109.02414535022713</v>
      </c>
      <c r="ER9">
        <v>97.738451271657738</v>
      </c>
      <c r="ES9">
        <v>95.697678816910638</v>
      </c>
      <c r="ET9">
        <v>98.227774549680433</v>
      </c>
      <c r="EU9">
        <v>91.579575333082929</v>
      </c>
      <c r="EV9">
        <v>103.34092504751958</v>
      </c>
      <c r="EW9">
        <v>83.258829842629552</v>
      </c>
      <c r="EX9">
        <v>85.449257355847976</v>
      </c>
      <c r="EY9">
        <v>81.752931794114176</v>
      </c>
      <c r="EZ9">
        <v>125.86609863613502</v>
      </c>
      <c r="FA9">
        <v>73.509815373246397</v>
      </c>
      <c r="FB9">
        <v>80.868071210108809</v>
      </c>
      <c r="FC9">
        <v>80.153021021326339</v>
      </c>
      <c r="FD9">
        <v>85.357751039892818</v>
      </c>
      <c r="FE9">
        <v>80.956845715413664</v>
      </c>
      <c r="FF9">
        <v>83.107794018903988</v>
      </c>
      <c r="FG9">
        <v>81.16209767389887</v>
      </c>
      <c r="FH9">
        <v>82.624285298963088</v>
      </c>
      <c r="FI9">
        <v>82.397764672532304</v>
      </c>
      <c r="FJ9">
        <v>87.056337152684264</v>
      </c>
      <c r="FK9">
        <v>85.405405405405403</v>
      </c>
      <c r="FL9">
        <v>83.688310703657592</v>
      </c>
      <c r="FM9">
        <v>75.020121585752193</v>
      </c>
      <c r="FN9">
        <v>77.600966990242895</v>
      </c>
      <c r="FO9">
        <v>85.178341902313619</v>
      </c>
      <c r="FP9">
        <v>78.490813482806018</v>
      </c>
      <c r="FQ9">
        <v>69.158247590669944</v>
      </c>
      <c r="FR9">
        <v>79.775451573490074</v>
      </c>
      <c r="FS9">
        <v>73.515041568819498</v>
      </c>
      <c r="FT9">
        <v>81.071380866373559</v>
      </c>
      <c r="FU9">
        <v>89.639633413046184</v>
      </c>
      <c r="FV9">
        <v>86.883957532543633</v>
      </c>
      <c r="FW9">
        <v>68.645890030771554</v>
      </c>
      <c r="FX9">
        <v>79.604798870853926</v>
      </c>
      <c r="FY9">
        <v>87.207536557930254</v>
      </c>
      <c r="FZ9">
        <v>86.422380599000277</v>
      </c>
      <c r="GA9">
        <v>85.328481908227218</v>
      </c>
      <c r="GB9">
        <v>86.213701719763179</v>
      </c>
      <c r="GC9">
        <v>87.711203392437341</v>
      </c>
      <c r="GD9">
        <v>88.163055359094713</v>
      </c>
      <c r="GE9">
        <v>88.279602289846352</v>
      </c>
      <c r="GF9">
        <v>86.915334517465979</v>
      </c>
      <c r="GG9">
        <v>84.71716969818111</v>
      </c>
      <c r="GH9">
        <v>95.690922240627131</v>
      </c>
      <c r="GI9">
        <v>117.03598615184274</v>
      </c>
      <c r="GJ9">
        <v>102.09243732187849</v>
      </c>
      <c r="GK9">
        <v>90.711955617599628</v>
      </c>
      <c r="GL9">
        <v>82.053454517445886</v>
      </c>
      <c r="GM9">
        <v>87.732986562635446</v>
      </c>
      <c r="GN9">
        <v>81.741502226646062</v>
      </c>
      <c r="GO9">
        <v>109.37935150188977</v>
      </c>
      <c r="GP9">
        <v>116.20735661839419</v>
      </c>
      <c r="GQ9">
        <v>92.250949838175728</v>
      </c>
      <c r="GR9">
        <v>86.98730536272366</v>
      </c>
      <c r="GS9">
        <v>80.07989495293225</v>
      </c>
      <c r="GT9">
        <v>79.00381837196295</v>
      </c>
      <c r="GU9">
        <v>84.449562599753506</v>
      </c>
      <c r="GV9">
        <v>84.237752832238371</v>
      </c>
      <c r="GW9">
        <v>88.779125952968954</v>
      </c>
      <c r="GX9">
        <v>91.070797257672098</v>
      </c>
      <c r="GY9">
        <v>92.683410255684237</v>
      </c>
      <c r="GZ9">
        <v>80.19303323324651</v>
      </c>
      <c r="HA9">
        <v>94.856129004564394</v>
      </c>
      <c r="HB9">
        <v>79.652921999889074</v>
      </c>
      <c r="HC9">
        <v>85.452687456706457</v>
      </c>
      <c r="HD9">
        <v>168.89359558833027</v>
      </c>
      <c r="HE9">
        <v>92.076909339841663</v>
      </c>
      <c r="HF9">
        <v>146.95026871546438</v>
      </c>
      <c r="HG9">
        <v>106.47244889822174</v>
      </c>
      <c r="HH9">
        <v>99.900504167955674</v>
      </c>
      <c r="HI9">
        <v>99.616470549834347</v>
      </c>
      <c r="HJ9">
        <v>97.322119261978031</v>
      </c>
      <c r="HK9">
        <v>101.36191418916611</v>
      </c>
      <c r="HL9">
        <v>191.29271379497379</v>
      </c>
      <c r="HM9">
        <v>138.29642375252214</v>
      </c>
      <c r="HN9">
        <v>114.3649131452507</v>
      </c>
      <c r="HO9">
        <v>113.67193825228044</v>
      </c>
      <c r="HP9">
        <v>146.78528977415985</v>
      </c>
      <c r="HQ9">
        <v>131.59306826178752</v>
      </c>
      <c r="HR9">
        <v>95.6119529255907</v>
      </c>
      <c r="HS9">
        <v>98.135095943074916</v>
      </c>
      <c r="HT9">
        <v>142.44005451263985</v>
      </c>
      <c r="HU9">
        <v>97.17040589983057</v>
      </c>
      <c r="HV9">
        <v>92.398272929477969</v>
      </c>
      <c r="HW9">
        <v>73.911364514004049</v>
      </c>
      <c r="HX9">
        <v>76.381060102293844</v>
      </c>
      <c r="HY9">
        <v>87.832175505249666</v>
      </c>
      <c r="HZ9">
        <v>78.154976019184659</v>
      </c>
      <c r="IA9">
        <v>94.608006317109627</v>
      </c>
      <c r="IB9">
        <v>83.196643888711563</v>
      </c>
      <c r="IC9">
        <v>83.440592615635879</v>
      </c>
      <c r="ID9">
        <v>96.243099608212091</v>
      </c>
      <c r="IE9">
        <v>94.49702067998598</v>
      </c>
      <c r="IF9">
        <v>84.563811744753011</v>
      </c>
      <c r="IG9">
        <v>95.832291216661744</v>
      </c>
      <c r="IH9">
        <v>84.042806183115331</v>
      </c>
      <c r="II9">
        <v>95.650049261083737</v>
      </c>
      <c r="IJ9">
        <v>86.766361151310505</v>
      </c>
      <c r="IK9">
        <v>80.504668602343699</v>
      </c>
      <c r="IL9">
        <v>61.091264798822323</v>
      </c>
      <c r="IM9">
        <v>96.123098355205897</v>
      </c>
      <c r="IO9">
        <v>100</v>
      </c>
      <c r="IP9">
        <v>86.547165893833494</v>
      </c>
      <c r="IQ9">
        <v>98.897175693850102</v>
      </c>
      <c r="IR9">
        <v>89.286086348280307</v>
      </c>
      <c r="IS9">
        <v>87.758762153017301</v>
      </c>
      <c r="IT9">
        <v>78.511941886487861</v>
      </c>
      <c r="IU9">
        <v>87.53845399185721</v>
      </c>
      <c r="IV9">
        <v>84.429065743944648</v>
      </c>
      <c r="IW9">
        <v>74.843542903244412</v>
      </c>
      <c r="IX9">
        <v>84.419959573540467</v>
      </c>
      <c r="IY9">
        <v>86.530901943655806</v>
      </c>
      <c r="IZ9">
        <v>86.656765631599725</v>
      </c>
      <c r="JA9">
        <v>90.740531053614916</v>
      </c>
      <c r="JB9">
        <v>79.103523483623519</v>
      </c>
      <c r="JC9">
        <v>80.358149145325882</v>
      </c>
      <c r="JD9">
        <v>81.628723819435393</v>
      </c>
      <c r="JE9">
        <v>83.457995433430455</v>
      </c>
      <c r="JF9">
        <v>86.715955163367511</v>
      </c>
      <c r="JG9">
        <v>69.404387740836441</v>
      </c>
      <c r="JH9">
        <v>81.691627665673906</v>
      </c>
      <c r="JI9">
        <v>78.152663805641836</v>
      </c>
      <c r="JJ9">
        <v>85.216221669244746</v>
      </c>
      <c r="JK9">
        <v>80.250612912013082</v>
      </c>
      <c r="JL9">
        <v>77.228254705436399</v>
      </c>
      <c r="JM9">
        <v>79.586441858640498</v>
      </c>
      <c r="JN9">
        <v>84.284183064695526</v>
      </c>
      <c r="JO9">
        <v>83.497067208441209</v>
      </c>
      <c r="JP9">
        <v>84.624806730788535</v>
      </c>
      <c r="JQ9">
        <v>93.348659479946562</v>
      </c>
      <c r="JR9">
        <v>76.114403199792037</v>
      </c>
      <c r="JS9">
        <v>85.270661495602766</v>
      </c>
      <c r="JT9">
        <v>92.380326592197832</v>
      </c>
      <c r="JU9">
        <v>82.808333333333351</v>
      </c>
      <c r="JV9">
        <v>77.098853868194837</v>
      </c>
      <c r="JW9">
        <v>75.74918215374926</v>
      </c>
      <c r="JX9">
        <v>79.632160135908691</v>
      </c>
      <c r="JY9">
        <v>71.899987159882812</v>
      </c>
      <c r="JZ9">
        <v>90.8564477231822</v>
      </c>
      <c r="KA9">
        <v>78.614402016134022</v>
      </c>
      <c r="KB9">
        <v>82.264580751063605</v>
      </c>
      <c r="KC9">
        <v>88.82223584123436</v>
      </c>
      <c r="KD9">
        <v>94.237036925008127</v>
      </c>
      <c r="KE9">
        <v>75.930171269630591</v>
      </c>
      <c r="KF9">
        <v>86.461296627322241</v>
      </c>
      <c r="KG9">
        <v>91.237159984335932</v>
      </c>
      <c r="KH9">
        <v>110.46292207010077</v>
      </c>
      <c r="KI9">
        <v>95.242082887119224</v>
      </c>
      <c r="KJ9">
        <v>105.24650780608052</v>
      </c>
      <c r="KK9">
        <v>84.268045633862883</v>
      </c>
      <c r="KL9">
        <v>77.423508027870341</v>
      </c>
      <c r="KM9">
        <v>100</v>
      </c>
      <c r="KN9">
        <v>79.396658711217185</v>
      </c>
      <c r="KO9">
        <v>92.028936515448578</v>
      </c>
      <c r="KP9">
        <v>85.349449530020038</v>
      </c>
      <c r="KQ9">
        <v>79.91500860306941</v>
      </c>
      <c r="KR9">
        <v>89.61977404370019</v>
      </c>
      <c r="KS9">
        <v>78.276668160511619</v>
      </c>
      <c r="KT9">
        <v>71.063923423919022</v>
      </c>
      <c r="KU9">
        <v>89.878927005990519</v>
      </c>
    </row>
    <row r="10" spans="1:307" x14ac:dyDescent="0.2">
      <c r="A10">
        <v>8</v>
      </c>
      <c r="B10">
        <v>9</v>
      </c>
      <c r="C10" s="71">
        <v>2014</v>
      </c>
      <c r="D10">
        <v>79.636179888832743</v>
      </c>
      <c r="E10">
        <v>92.026901368855846</v>
      </c>
      <c r="F10">
        <v>88.757927102684008</v>
      </c>
      <c r="G10">
        <v>89.009767386577366</v>
      </c>
      <c r="H10">
        <v>85.600761238555705</v>
      </c>
      <c r="I10">
        <v>88.67298194478181</v>
      </c>
      <c r="J10">
        <v>86.0386410162739</v>
      </c>
      <c r="K10">
        <v>84.606145143167126</v>
      </c>
      <c r="L10">
        <v>88.318976856504932</v>
      </c>
      <c r="M10">
        <v>89.590298634328775</v>
      </c>
      <c r="N10">
        <v>111.48176531578235</v>
      </c>
      <c r="O10">
        <v>89.634291795878667</v>
      </c>
      <c r="P10">
        <v>102.22914540473759</v>
      </c>
      <c r="Q10">
        <v>96.213197752054796</v>
      </c>
      <c r="R10">
        <v>75.422856673843171</v>
      </c>
      <c r="S10">
        <v>78.815813423677866</v>
      </c>
      <c r="T10">
        <v>83.282320526384282</v>
      </c>
      <c r="U10">
        <v>90.028653295128919</v>
      </c>
      <c r="V10">
        <v>93.287249554463472</v>
      </c>
      <c r="W10">
        <v>90.499671268902034</v>
      </c>
      <c r="X10">
        <v>89.575446737493365</v>
      </c>
      <c r="Y10">
        <v>81.689208360919324</v>
      </c>
      <c r="Z10">
        <v>86.940871600912047</v>
      </c>
      <c r="AA10">
        <v>94.066828711160582</v>
      </c>
      <c r="AB10">
        <v>97.026557825139434</v>
      </c>
      <c r="AC10">
        <v>88.420884899346703</v>
      </c>
      <c r="AD10">
        <v>77.031979517044022</v>
      </c>
      <c r="AE10">
        <v>78.536383153804749</v>
      </c>
      <c r="AF10">
        <v>93.952691854864597</v>
      </c>
      <c r="AG10">
        <v>66.590228535170809</v>
      </c>
      <c r="AH10">
        <v>73.248871865647331</v>
      </c>
      <c r="AI10">
        <v>90.586333702718193</v>
      </c>
      <c r="AJ10">
        <v>79.072350594927528</v>
      </c>
      <c r="AK10">
        <v>96.049671890394634</v>
      </c>
      <c r="AL10">
        <v>85.998593680083516</v>
      </c>
      <c r="AM10">
        <v>90.695735812760503</v>
      </c>
      <c r="AN10">
        <v>77.375607989560365</v>
      </c>
      <c r="AO10">
        <v>74.254589044253748</v>
      </c>
      <c r="AP10">
        <v>75.256752359258059</v>
      </c>
      <c r="AQ10">
        <v>55.080319448522864</v>
      </c>
      <c r="AR10">
        <v>73.077972886907489</v>
      </c>
      <c r="AS10">
        <v>83.550456157125211</v>
      </c>
      <c r="AT10">
        <v>92.328309782992037</v>
      </c>
      <c r="AU10">
        <v>90.613810741687971</v>
      </c>
      <c r="AV10">
        <v>68.062441964363913</v>
      </c>
      <c r="AW10">
        <v>92.840557275541784</v>
      </c>
      <c r="AX10">
        <v>90.413958177421236</v>
      </c>
      <c r="AY10">
        <v>85.014836795252236</v>
      </c>
      <c r="AZ10">
        <v>88.475556114113346</v>
      </c>
      <c r="BA10">
        <v>75.35802530605639</v>
      </c>
      <c r="BB10">
        <v>85.863566737310364</v>
      </c>
      <c r="BC10">
        <v>90.706506913989557</v>
      </c>
      <c r="BD10">
        <v>93.332947173308611</v>
      </c>
      <c r="BE10">
        <v>81.443580830371459</v>
      </c>
      <c r="BF10">
        <v>87.639599243326572</v>
      </c>
      <c r="BG10">
        <v>87.968038650933778</v>
      </c>
      <c r="BH10">
        <v>74.303690631473955</v>
      </c>
      <c r="BI10">
        <v>77.247612490953074</v>
      </c>
      <c r="BJ10">
        <v>82.828373813736519</v>
      </c>
      <c r="BK10">
        <v>85.046357286669476</v>
      </c>
      <c r="BL10">
        <v>82.867015500049391</v>
      </c>
      <c r="BM10">
        <v>77.313870702300463</v>
      </c>
      <c r="BN10">
        <v>79.24066215296898</v>
      </c>
      <c r="BO10">
        <v>82.240082299234857</v>
      </c>
      <c r="BP10">
        <v>75.614314390530907</v>
      </c>
      <c r="BQ10">
        <v>83.224489509606556</v>
      </c>
      <c r="BR10">
        <v>88.393945659225864</v>
      </c>
      <c r="BS10">
        <v>101.82052361726896</v>
      </c>
      <c r="BT10">
        <v>83.49360603411472</v>
      </c>
      <c r="BU10">
        <v>85.689120361505772</v>
      </c>
      <c r="BV10">
        <v>89.633739332649114</v>
      </c>
      <c r="BW10">
        <v>88.799634364223095</v>
      </c>
      <c r="BX10">
        <v>79.776155357076689</v>
      </c>
      <c r="BY10">
        <v>97.661857134598065</v>
      </c>
      <c r="BZ10">
        <v>86.499360352758643</v>
      </c>
      <c r="CA10">
        <v>73.148553770379237</v>
      </c>
      <c r="CB10">
        <v>89.806533609489733</v>
      </c>
      <c r="CC10">
        <v>83.41765781038913</v>
      </c>
      <c r="CD10">
        <v>94.072117101035332</v>
      </c>
      <c r="CE10">
        <v>88.565319068290563</v>
      </c>
      <c r="CF10">
        <v>75.939359252505625</v>
      </c>
      <c r="CG10">
        <v>91.641984382845877</v>
      </c>
      <c r="CH10">
        <v>76.296243393800879</v>
      </c>
      <c r="CI10">
        <v>76.177465521727811</v>
      </c>
      <c r="CJ10">
        <v>94.070954788002865</v>
      </c>
      <c r="CK10">
        <v>131.98703735289106</v>
      </c>
      <c r="CL10">
        <v>104.42730346576501</v>
      </c>
      <c r="CM10">
        <v>108.48374753604142</v>
      </c>
      <c r="CN10">
        <v>90.590121067521551</v>
      </c>
      <c r="CO10">
        <v>147.60319014971316</v>
      </c>
      <c r="CP10">
        <v>135.70228413897968</v>
      </c>
      <c r="CQ10">
        <v>136.08214766517966</v>
      </c>
      <c r="CR10">
        <v>111.62123913323165</v>
      </c>
      <c r="CS10">
        <v>95.038911266669274</v>
      </c>
      <c r="CT10">
        <v>131.30400106340554</v>
      </c>
      <c r="CU10">
        <v>120.84014002333723</v>
      </c>
      <c r="CV10">
        <v>105.52968872613131</v>
      </c>
      <c r="CW10">
        <v>131.47586659018279</v>
      </c>
      <c r="CX10">
        <v>97.050564026083237</v>
      </c>
      <c r="CY10">
        <v>116.79573465539464</v>
      </c>
      <c r="CZ10">
        <v>85.323541568642995</v>
      </c>
      <c r="DA10">
        <v>80.830102209247386</v>
      </c>
      <c r="DB10">
        <v>100.69085082350466</v>
      </c>
      <c r="DC10">
        <v>78.844174039781436</v>
      </c>
      <c r="DD10">
        <v>112.32260370456029</v>
      </c>
      <c r="DE10">
        <v>133.33584392509772</v>
      </c>
      <c r="DF10">
        <v>124.24880879063889</v>
      </c>
      <c r="DG10">
        <v>142.47314244617252</v>
      </c>
      <c r="DH10">
        <v>107.98431979867398</v>
      </c>
      <c r="DI10">
        <v>151.78595199006077</v>
      </c>
      <c r="DJ10">
        <v>162.7357512953368</v>
      </c>
      <c r="DK10">
        <v>104.24480628860189</v>
      </c>
      <c r="DL10">
        <v>84.812825777918178</v>
      </c>
      <c r="DM10">
        <v>94.228211720897264</v>
      </c>
      <c r="DN10">
        <v>91.964108223713509</v>
      </c>
      <c r="DO10">
        <v>78.487401483091972</v>
      </c>
      <c r="DP10">
        <v>76.941530703418564</v>
      </c>
      <c r="DQ10">
        <v>78.188185193657944</v>
      </c>
      <c r="DR10">
        <v>86.447440372113107</v>
      </c>
      <c r="DS10">
        <v>77.427981184463349</v>
      </c>
      <c r="DT10">
        <v>77.359459900514352</v>
      </c>
      <c r="DU10">
        <v>80.92143899066059</v>
      </c>
      <c r="DV10">
        <v>77.598330390110775</v>
      </c>
      <c r="DW10">
        <v>94.228728587825117</v>
      </c>
      <c r="DX10">
        <v>93.159307875894996</v>
      </c>
      <c r="DY10">
        <v>85.473303618738896</v>
      </c>
      <c r="DZ10">
        <v>111.71605184446661</v>
      </c>
      <c r="EA10">
        <v>92.415402567094546</v>
      </c>
      <c r="EB10">
        <v>90.759524711862142</v>
      </c>
      <c r="EC10">
        <v>90.674157303370805</v>
      </c>
      <c r="ED10">
        <v>97.698146459103071</v>
      </c>
      <c r="EE10">
        <v>89.175403797109681</v>
      </c>
      <c r="EF10">
        <v>100.41857139413999</v>
      </c>
      <c r="EG10">
        <v>99.336408903100306</v>
      </c>
      <c r="EH10">
        <v>116.55392513090558</v>
      </c>
      <c r="EI10">
        <v>83.591799682275493</v>
      </c>
      <c r="EJ10">
        <v>132.71268508338986</v>
      </c>
      <c r="EK10">
        <v>96.009752895390818</v>
      </c>
      <c r="EL10">
        <v>104.65792817494814</v>
      </c>
      <c r="EM10">
        <v>97.642736632976451</v>
      </c>
      <c r="EN10">
        <v>92.556994938942282</v>
      </c>
      <c r="EO10">
        <v>83.445303926554431</v>
      </c>
      <c r="EP10">
        <v>96.657437146970864</v>
      </c>
      <c r="EQ10">
        <v>107.49796796557496</v>
      </c>
      <c r="ER10">
        <v>97.12548505894857</v>
      </c>
      <c r="ES10">
        <v>95.50753835431378</v>
      </c>
      <c r="ET10">
        <v>98.343986054619421</v>
      </c>
      <c r="EU10">
        <v>91.835877946927681</v>
      </c>
      <c r="EV10">
        <v>104.50194359299279</v>
      </c>
      <c r="EW10">
        <v>82.778766128172379</v>
      </c>
      <c r="EX10">
        <v>85.491613486191895</v>
      </c>
      <c r="EY10">
        <v>82.655022290786917</v>
      </c>
      <c r="EZ10">
        <v>126.20928374900151</v>
      </c>
      <c r="FA10">
        <v>74.217809509052543</v>
      </c>
      <c r="FB10">
        <v>81.175137387744158</v>
      </c>
      <c r="FC10">
        <v>80.389415622378678</v>
      </c>
      <c r="FD10">
        <v>87.828368833924259</v>
      </c>
      <c r="FE10">
        <v>81.14930050087591</v>
      </c>
      <c r="FF10">
        <v>82.658437064201223</v>
      </c>
      <c r="FG10">
        <v>82.187764315109291</v>
      </c>
      <c r="FH10">
        <v>83.022995029972463</v>
      </c>
      <c r="FI10">
        <v>82.024099152717724</v>
      </c>
      <c r="FJ10">
        <v>86.053498539253681</v>
      </c>
      <c r="FK10">
        <v>85.645645645645644</v>
      </c>
      <c r="FL10">
        <v>84.59813107731577</v>
      </c>
      <c r="FM10">
        <v>78.383423238290945</v>
      </c>
      <c r="FN10">
        <v>78.670139191765642</v>
      </c>
      <c r="FO10">
        <v>85.098007712082264</v>
      </c>
      <c r="FP10">
        <v>80.147791326717197</v>
      </c>
      <c r="FQ10">
        <v>69.158247590669944</v>
      </c>
      <c r="FR10">
        <v>80.274741604200386</v>
      </c>
      <c r="FS10">
        <v>73.969126665256923</v>
      </c>
      <c r="FT10">
        <v>81.447711526287961</v>
      </c>
      <c r="FU10">
        <v>91.074464702873797</v>
      </c>
      <c r="FV10">
        <v>85.417887201177436</v>
      </c>
      <c r="FW10">
        <v>68.264344339597216</v>
      </c>
      <c r="FX10">
        <v>77.636422590551035</v>
      </c>
      <c r="FY10">
        <v>87.114735658042747</v>
      </c>
      <c r="FZ10">
        <v>86.422380599000277</v>
      </c>
      <c r="GA10">
        <v>85.328481908227218</v>
      </c>
      <c r="GB10">
        <v>86.213701719763179</v>
      </c>
      <c r="GC10">
        <v>87.711203392437341</v>
      </c>
      <c r="GD10">
        <v>88.163055359094713</v>
      </c>
      <c r="GE10">
        <v>88.279602289846352</v>
      </c>
      <c r="GF10">
        <v>86.915334517465979</v>
      </c>
      <c r="GG10">
        <v>84.71716969818111</v>
      </c>
      <c r="GH10">
        <v>99.199776030609172</v>
      </c>
      <c r="GI10">
        <v>116.82000571712916</v>
      </c>
      <c r="GJ10">
        <v>101.33906075750691</v>
      </c>
      <c r="GK10">
        <v>91.658047203315661</v>
      </c>
      <c r="GL10">
        <v>81.614418855426322</v>
      </c>
      <c r="GM10">
        <v>88.214612531907704</v>
      </c>
      <c r="GN10">
        <v>81.563112004498521</v>
      </c>
      <c r="GO10">
        <v>111.15973741794312</v>
      </c>
      <c r="GP10">
        <v>117.18281983088437</v>
      </c>
      <c r="GQ10">
        <v>92.242062463432163</v>
      </c>
      <c r="GR10">
        <v>87.559808612440179</v>
      </c>
      <c r="GS10">
        <v>80.531153483382951</v>
      </c>
      <c r="GT10">
        <v>78.967337111170579</v>
      </c>
      <c r="GU10">
        <v>84.449562599753506</v>
      </c>
      <c r="GV10">
        <v>84.423982204748853</v>
      </c>
      <c r="GW10">
        <v>88.796306238591214</v>
      </c>
      <c r="GX10">
        <v>91.370262794873057</v>
      </c>
      <c r="GY10">
        <v>93.694254891412072</v>
      </c>
      <c r="GZ10">
        <v>80.19303323324651</v>
      </c>
      <c r="HA10">
        <v>95.688878078095286</v>
      </c>
      <c r="HB10">
        <v>83.720242313688999</v>
      </c>
      <c r="HC10">
        <v>94.011947300198202</v>
      </c>
      <c r="HD10">
        <v>159.68798026630159</v>
      </c>
      <c r="HE10">
        <v>93.532353116256914</v>
      </c>
      <c r="HF10">
        <v>144.18893346453712</v>
      </c>
      <c r="HG10">
        <v>106.47244889822174</v>
      </c>
      <c r="HH10">
        <v>99.900504167955674</v>
      </c>
      <c r="HI10">
        <v>99.587093825991872</v>
      </c>
      <c r="HJ10">
        <v>97.776387905920302</v>
      </c>
      <c r="HK10">
        <v>101.36191418916611</v>
      </c>
      <c r="HL10">
        <v>187.47423612366657</v>
      </c>
      <c r="HM10">
        <v>138.10331381602563</v>
      </c>
      <c r="HN10">
        <v>114.42651225822347</v>
      </c>
      <c r="HO10">
        <v>116.8845468775301</v>
      </c>
      <c r="HP10">
        <v>145.25807729712204</v>
      </c>
      <c r="HQ10">
        <v>131.88335679099231</v>
      </c>
      <c r="HR10">
        <v>96.359934640054206</v>
      </c>
      <c r="HS10">
        <v>99.480659629717067</v>
      </c>
      <c r="HT10">
        <v>143.35350955812842</v>
      </c>
      <c r="HU10">
        <v>96.748053989015574</v>
      </c>
      <c r="HV10">
        <v>92.398272929477969</v>
      </c>
      <c r="HW10">
        <v>73.931808372895986</v>
      </c>
      <c r="HX10">
        <v>76.321399051637883</v>
      </c>
      <c r="HY10">
        <v>88.976059361262941</v>
      </c>
      <c r="HZ10">
        <v>78.154976019184659</v>
      </c>
      <c r="IA10">
        <v>96.215153321514563</v>
      </c>
      <c r="IB10">
        <v>83.907993563979133</v>
      </c>
      <c r="IC10">
        <v>83.611688993447785</v>
      </c>
      <c r="ID10">
        <v>98.236586961475396</v>
      </c>
      <c r="IE10">
        <v>96.833742259609764</v>
      </c>
      <c r="IF10">
        <v>85.104409582361669</v>
      </c>
      <c r="IG10">
        <v>95.923239580728037</v>
      </c>
      <c r="IH10">
        <v>84.478795085215992</v>
      </c>
      <c r="II10">
        <v>95.650049261083737</v>
      </c>
      <c r="IJ10">
        <v>86.517124939700921</v>
      </c>
      <c r="IK10">
        <v>79.217930775175986</v>
      </c>
      <c r="IL10">
        <v>61.430756616014612</v>
      </c>
      <c r="IM10">
        <v>96.123098355205897</v>
      </c>
      <c r="IO10">
        <v>100</v>
      </c>
      <c r="IP10">
        <v>86.547165893833494</v>
      </c>
      <c r="IQ10">
        <v>98.936300281207977</v>
      </c>
      <c r="IR10">
        <v>93.911568169303337</v>
      </c>
      <c r="IS10">
        <v>88.865331135685409</v>
      </c>
      <c r="IT10">
        <v>79.414462339949353</v>
      </c>
      <c r="IU10">
        <v>87.588908432198338</v>
      </c>
      <c r="IV10">
        <v>86.256366393219565</v>
      </c>
      <c r="IW10">
        <v>74.843542903244412</v>
      </c>
      <c r="IX10">
        <v>84.419959573540467</v>
      </c>
      <c r="IY10">
        <v>86.530901943655806</v>
      </c>
      <c r="IZ10">
        <v>86.656765631599725</v>
      </c>
      <c r="JA10">
        <v>90.740531053614916</v>
      </c>
      <c r="JB10">
        <v>79.103523483623519</v>
      </c>
      <c r="JC10">
        <v>80.358149145325882</v>
      </c>
      <c r="JD10">
        <v>81.628723819435393</v>
      </c>
      <c r="JE10">
        <v>83.457995433430455</v>
      </c>
      <c r="JF10">
        <v>86.715955163367511</v>
      </c>
      <c r="JG10">
        <v>69.354680032517138</v>
      </c>
      <c r="JH10">
        <v>82.199822477019751</v>
      </c>
      <c r="JI10">
        <v>78.626708085687085</v>
      </c>
      <c r="JJ10">
        <v>85.950635550474146</v>
      </c>
      <c r="JK10">
        <v>81.082687402491274</v>
      </c>
      <c r="JL10">
        <v>77.478972534458777</v>
      </c>
      <c r="JM10">
        <v>81.710318226481689</v>
      </c>
      <c r="JN10">
        <v>84.526867150686584</v>
      </c>
      <c r="JO10">
        <v>83.654356588131222</v>
      </c>
      <c r="JP10">
        <v>84.873797714905336</v>
      </c>
      <c r="JQ10">
        <v>93.898536767218616</v>
      </c>
      <c r="JR10">
        <v>75.951341419464597</v>
      </c>
      <c r="JS10">
        <v>85.295242257060139</v>
      </c>
      <c r="JT10">
        <v>93.850234844613183</v>
      </c>
      <c r="JU10">
        <v>84.750000000000014</v>
      </c>
      <c r="JV10">
        <v>73.266475644699142</v>
      </c>
      <c r="JW10">
        <v>75.742184538769692</v>
      </c>
      <c r="JX10">
        <v>79.7577279610001</v>
      </c>
      <c r="JY10">
        <v>71.115572727591086</v>
      </c>
      <c r="JZ10">
        <v>91.547923084036995</v>
      </c>
      <c r="KA10">
        <v>77.265371168789457</v>
      </c>
      <c r="KB10">
        <v>81.999263006264428</v>
      </c>
      <c r="KC10">
        <v>90.388262013771225</v>
      </c>
      <c r="KD10">
        <v>94.227962583465043</v>
      </c>
      <c r="KE10">
        <v>77.454261419562982</v>
      </c>
      <c r="KF10">
        <v>87.596419355511813</v>
      </c>
      <c r="KG10">
        <v>91.914932072175205</v>
      </c>
      <c r="KH10">
        <v>111.66740273818606</v>
      </c>
      <c r="KI10">
        <v>94.923224336315243</v>
      </c>
      <c r="KJ10">
        <v>105.69022185702546</v>
      </c>
      <c r="KK10">
        <v>85.507516792835077</v>
      </c>
      <c r="KL10">
        <v>77.499242653741291</v>
      </c>
      <c r="KM10">
        <v>100</v>
      </c>
      <c r="KN10">
        <v>80.068735083532232</v>
      </c>
      <c r="KO10">
        <v>92.028936515448578</v>
      </c>
      <c r="KP10">
        <v>85.283966112331328</v>
      </c>
      <c r="KQ10">
        <v>80.559372726537887</v>
      </c>
      <c r="KR10">
        <v>89.61977404370019</v>
      </c>
      <c r="KS10">
        <v>78.879858528845347</v>
      </c>
      <c r="KT10">
        <v>71.110133127956871</v>
      </c>
      <c r="KU10">
        <v>90.503919367409594</v>
      </c>
    </row>
    <row r="11" spans="1:307" x14ac:dyDescent="0.2">
      <c r="A11">
        <v>8</v>
      </c>
      <c r="B11">
        <v>10</v>
      </c>
      <c r="C11" s="71">
        <v>2014</v>
      </c>
      <c r="D11">
        <v>80.57941721408119</v>
      </c>
      <c r="E11">
        <v>94.163440953225376</v>
      </c>
      <c r="F11">
        <v>88.142976106591505</v>
      </c>
      <c r="G11">
        <v>89.706139400253107</v>
      </c>
      <c r="H11">
        <v>86.0636765764839</v>
      </c>
      <c r="I11">
        <v>89.968423609424349</v>
      </c>
      <c r="J11">
        <v>86.096540505517694</v>
      </c>
      <c r="K11">
        <v>86.241233678174297</v>
      </c>
      <c r="L11">
        <v>88.529433588084913</v>
      </c>
      <c r="M11">
        <v>94.239814132713761</v>
      </c>
      <c r="N11">
        <v>110.96785826984627</v>
      </c>
      <c r="O11">
        <v>92.49683468814797</v>
      </c>
      <c r="P11">
        <v>105.47042257844213</v>
      </c>
      <c r="Q11">
        <v>99.846471340126683</v>
      </c>
      <c r="R11">
        <v>75.536502364461725</v>
      </c>
      <c r="S11">
        <v>81.52849786566928</v>
      </c>
      <c r="T11">
        <v>80.573455613200352</v>
      </c>
      <c r="U11">
        <v>90.413426115431832</v>
      </c>
      <c r="V11">
        <v>92.614894421342555</v>
      </c>
      <c r="W11">
        <v>92.56245890861274</v>
      </c>
      <c r="X11">
        <v>89.599869743965471</v>
      </c>
      <c r="Y11">
        <v>82.859642485576472</v>
      </c>
      <c r="Z11">
        <v>85.974681488798822</v>
      </c>
      <c r="AA11">
        <v>94.927812106480815</v>
      </c>
      <c r="AB11">
        <v>98.152402762900309</v>
      </c>
      <c r="AC11">
        <v>89.51240240080736</v>
      </c>
      <c r="AD11">
        <v>77.440299881185453</v>
      </c>
      <c r="AE11">
        <v>79.895067037066823</v>
      </c>
      <c r="AF11">
        <v>95.209553370743578</v>
      </c>
      <c r="AG11">
        <v>73.409548829494724</v>
      </c>
      <c r="AH11">
        <v>77.677671468668109</v>
      </c>
      <c r="AI11">
        <v>98.937724542445181</v>
      </c>
      <c r="AJ11">
        <v>85.326242447701901</v>
      </c>
      <c r="AK11">
        <v>96.904801740003336</v>
      </c>
      <c r="AL11">
        <v>89.271483667511859</v>
      </c>
      <c r="AM11">
        <v>92.636528801966449</v>
      </c>
      <c r="AN11">
        <v>77.765220811818253</v>
      </c>
      <c r="AO11">
        <v>75.51916959210692</v>
      </c>
      <c r="AP11">
        <v>76.52196550602018</v>
      </c>
      <c r="AQ11">
        <v>56.899962933188277</v>
      </c>
      <c r="AR11">
        <v>70.973220513753688</v>
      </c>
      <c r="AS11">
        <v>104.29863352057687</v>
      </c>
      <c r="AT11">
        <v>145.59518491524227</v>
      </c>
      <c r="AU11">
        <v>90.421994884910475</v>
      </c>
      <c r="AV11">
        <v>81.637086742470672</v>
      </c>
      <c r="AW11">
        <v>98.583591331269332</v>
      </c>
      <c r="AX11">
        <v>89.233871217134762</v>
      </c>
      <c r="AY11">
        <v>86.694473993617393</v>
      </c>
      <c r="AZ11">
        <v>89.816094843115081</v>
      </c>
      <c r="BA11">
        <v>78.539642628195153</v>
      </c>
      <c r="BB11">
        <v>87.357576011918511</v>
      </c>
      <c r="BC11">
        <v>93.518265942044209</v>
      </c>
      <c r="BD11">
        <v>97.103799814643182</v>
      </c>
      <c r="BE11">
        <v>83.099636761317043</v>
      </c>
      <c r="BF11">
        <v>87.336929867582157</v>
      </c>
      <c r="BG11">
        <v>88.405434572860031</v>
      </c>
      <c r="BH11">
        <v>75.59930286854248</v>
      </c>
      <c r="BI11">
        <v>79.493018411622458</v>
      </c>
      <c r="BJ11">
        <v>83.222132861508769</v>
      </c>
      <c r="BK11">
        <v>85.844249459372136</v>
      </c>
      <c r="BL11">
        <v>85.275940369236864</v>
      </c>
      <c r="BM11">
        <v>78.508819004686785</v>
      </c>
      <c r="BN11">
        <v>78.820823479866505</v>
      </c>
      <c r="BO11">
        <v>82.818748794444801</v>
      </c>
      <c r="BP11">
        <v>76.659514085969406</v>
      </c>
      <c r="BQ11">
        <v>84.057828688472853</v>
      </c>
      <c r="BR11">
        <v>91.644981213862536</v>
      </c>
      <c r="BS11">
        <v>100.85948529958142</v>
      </c>
      <c r="BT11">
        <v>84.843556224205585</v>
      </c>
      <c r="BU11">
        <v>89.533948607973045</v>
      </c>
      <c r="BV11">
        <v>90.650053471330068</v>
      </c>
      <c r="BW11">
        <v>90.752461809066105</v>
      </c>
      <c r="BX11">
        <v>83.378423451802988</v>
      </c>
      <c r="BY11">
        <v>100.99191436995679</v>
      </c>
      <c r="BZ11">
        <v>89.463512888211426</v>
      </c>
      <c r="CA11">
        <v>74.569327855459917</v>
      </c>
      <c r="CB11">
        <v>92.927414799472814</v>
      </c>
      <c r="CC11">
        <v>87.200339063865869</v>
      </c>
      <c r="CD11">
        <v>96.008568368439811</v>
      </c>
      <c r="CE11">
        <v>90.96825408177132</v>
      </c>
      <c r="CF11">
        <v>80.898696942673453</v>
      </c>
      <c r="CG11">
        <v>93.545734391942545</v>
      </c>
      <c r="CH11">
        <v>78.8815883445222</v>
      </c>
      <c r="CI11">
        <v>77.901379130887321</v>
      </c>
      <c r="CJ11">
        <v>94.070954788002865</v>
      </c>
      <c r="CK11">
        <v>128.43936551253628</v>
      </c>
      <c r="CL11">
        <v>105.37827557058326</v>
      </c>
      <c r="CM11">
        <v>107.45178371275075</v>
      </c>
      <c r="CN11">
        <v>90.607849075558235</v>
      </c>
      <c r="CO11">
        <v>141.22289072338046</v>
      </c>
      <c r="CP11">
        <v>134.02782698434771</v>
      </c>
      <c r="CQ11">
        <v>131.78998495367316</v>
      </c>
      <c r="CR11">
        <v>111.18013563932439</v>
      </c>
      <c r="CS11">
        <v>94.72918540534198</v>
      </c>
      <c r="CT11">
        <v>128.32646550578227</v>
      </c>
      <c r="CU11">
        <v>118.36639439906651</v>
      </c>
      <c r="CV11">
        <v>103.37431336646613</v>
      </c>
      <c r="CW11">
        <v>128.77863757155737</v>
      </c>
      <c r="CX11">
        <v>95.851116152882014</v>
      </c>
      <c r="CY11">
        <v>115.32428743378824</v>
      </c>
      <c r="CZ11">
        <v>85.323541568642995</v>
      </c>
      <c r="DA11">
        <v>81.420443144083336</v>
      </c>
      <c r="DB11">
        <v>100.72237253408282</v>
      </c>
      <c r="DC11">
        <v>79.150516689528118</v>
      </c>
      <c r="DD11">
        <v>109.53472236822741</v>
      </c>
      <c r="DE11">
        <v>132.77912234259227</v>
      </c>
      <c r="DF11">
        <v>123.73018702797319</v>
      </c>
      <c r="DG11">
        <v>135.28116150492201</v>
      </c>
      <c r="DH11">
        <v>107.97270483472876</v>
      </c>
      <c r="DI11">
        <v>147.06482672937832</v>
      </c>
      <c r="DJ11">
        <v>160.4974093264249</v>
      </c>
      <c r="DK11">
        <v>105.19932622122403</v>
      </c>
      <c r="DL11">
        <v>85.152424577475898</v>
      </c>
      <c r="DM11">
        <v>93.137689511481526</v>
      </c>
      <c r="DN11">
        <v>91.717335124723235</v>
      </c>
      <c r="DO11">
        <v>79.659898280079204</v>
      </c>
      <c r="DP11">
        <v>76.89012374389543</v>
      </c>
      <c r="DQ11">
        <v>78.223379731465684</v>
      </c>
      <c r="DR11">
        <v>88.764371113976509</v>
      </c>
      <c r="DS11">
        <v>77.471346057711443</v>
      </c>
      <c r="DT11">
        <v>77.656828910070047</v>
      </c>
      <c r="DU11">
        <v>81.338208270975812</v>
      </c>
      <c r="DV11">
        <v>77.421094878792744</v>
      </c>
      <c r="DW11">
        <v>95.103623015787093</v>
      </c>
      <c r="DX11">
        <v>92.729713603818624</v>
      </c>
      <c r="DY11">
        <v>86.393417074463102</v>
      </c>
      <c r="DZ11">
        <v>111.2949152542373</v>
      </c>
      <c r="EA11">
        <v>92.189277923132138</v>
      </c>
      <c r="EB11">
        <v>89.858884900907327</v>
      </c>
      <c r="EC11">
        <v>91.685393258426984</v>
      </c>
      <c r="ED11">
        <v>97.957858611467543</v>
      </c>
      <c r="EE11">
        <v>89.260413714933421</v>
      </c>
      <c r="EF11">
        <v>100.58246499184548</v>
      </c>
      <c r="EG11">
        <v>99.093702144872822</v>
      </c>
      <c r="EH11">
        <v>115.70452894708805</v>
      </c>
      <c r="EI11">
        <v>84.847567894697008</v>
      </c>
      <c r="EJ11">
        <v>137.02135622558535</v>
      </c>
      <c r="EK11">
        <v>96.262953064190953</v>
      </c>
      <c r="EL11">
        <v>106.0723600615261</v>
      </c>
      <c r="EM11">
        <v>98.059002538591329</v>
      </c>
      <c r="EN11">
        <v>94.58141802479453</v>
      </c>
      <c r="EO11">
        <v>83.445303926554431</v>
      </c>
      <c r="EP11">
        <v>97.472588326503484</v>
      </c>
      <c r="EQ11">
        <v>107.32584269662921</v>
      </c>
      <c r="ER11">
        <v>96.828888504411879</v>
      </c>
      <c r="ES11">
        <v>96.487570091351557</v>
      </c>
      <c r="ET11">
        <v>98.295564594228168</v>
      </c>
      <c r="EU11">
        <v>91.835877946927681</v>
      </c>
      <c r="EV11">
        <v>105.86845214651439</v>
      </c>
      <c r="EW11">
        <v>83.820702912400264</v>
      </c>
      <c r="EX11">
        <v>83.526289038233458</v>
      </c>
      <c r="EY11">
        <v>82.749153473048409</v>
      </c>
      <c r="EZ11">
        <v>125.53474749267772</v>
      </c>
      <c r="FA11">
        <v>73.567027020584277</v>
      </c>
      <c r="FB11">
        <v>81.635736654197174</v>
      </c>
      <c r="FC11">
        <v>80.770697236979231</v>
      </c>
      <c r="FD11">
        <v>87.736244102621384</v>
      </c>
      <c r="FE11">
        <v>81.771077500061679</v>
      </c>
      <c r="FF11">
        <v>84.246681473064413</v>
      </c>
      <c r="FG11">
        <v>82.829352647293774</v>
      </c>
      <c r="FH11">
        <v>83.322027328229481</v>
      </c>
      <c r="FI11">
        <v>83.227340546327284</v>
      </c>
      <c r="FJ11">
        <v>86.252408677454781</v>
      </c>
      <c r="FK11">
        <v>86.006006006006004</v>
      </c>
      <c r="FL11">
        <v>82.861890530918089</v>
      </c>
      <c r="FM11">
        <v>78.767017724120208</v>
      </c>
      <c r="FN11">
        <v>80.270159129708802</v>
      </c>
      <c r="FO11">
        <v>87.234897172236501</v>
      </c>
      <c r="FP11">
        <v>83.764391369591806</v>
      </c>
      <c r="FQ11">
        <v>70.953023883793449</v>
      </c>
      <c r="FR11">
        <v>80.583825908925803</v>
      </c>
      <c r="FS11">
        <v>75.15776118240197</v>
      </c>
      <c r="FT11">
        <v>82.479136297905185</v>
      </c>
      <c r="FU11">
        <v>91.074464702873797</v>
      </c>
      <c r="FV11">
        <v>88.367174885329305</v>
      </c>
      <c r="FW11">
        <v>70.068602777523282</v>
      </c>
      <c r="FX11">
        <v>80.337217951896861</v>
      </c>
      <c r="FY11">
        <v>87.452193475815506</v>
      </c>
      <c r="FZ11">
        <v>86.506391856508785</v>
      </c>
      <c r="GA11">
        <v>85.191024863553665</v>
      </c>
      <c r="GB11">
        <v>86.858109468766358</v>
      </c>
      <c r="GC11">
        <v>86.964164084986734</v>
      </c>
      <c r="GD11">
        <v>88.368803446280467</v>
      </c>
      <c r="GE11">
        <v>88.408728963112836</v>
      </c>
      <c r="GF11">
        <v>87.076038230567548</v>
      </c>
      <c r="GG11">
        <v>85.732560463721782</v>
      </c>
      <c r="GH11">
        <v>100.77689382451065</v>
      </c>
      <c r="GI11">
        <v>115.98149344118241</v>
      </c>
      <c r="GJ11">
        <v>102.48895130312667</v>
      </c>
      <c r="GK11">
        <v>93.17700158405242</v>
      </c>
      <c r="GL11">
        <v>84.43348994839404</v>
      </c>
      <c r="GM11">
        <v>91.123633386312179</v>
      </c>
      <c r="GN11">
        <v>81.632916874034521</v>
      </c>
      <c r="GO11">
        <v>112.40302367217028</v>
      </c>
      <c r="GP11">
        <v>114.48969313553108</v>
      </c>
      <c r="GQ11">
        <v>92.028765469586659</v>
      </c>
      <c r="GR11">
        <v>88.256769090355931</v>
      </c>
      <c r="GS11">
        <v>82.269608477742224</v>
      </c>
      <c r="GT11">
        <v>79.02570712843837</v>
      </c>
      <c r="GU11">
        <v>84.449562599753506</v>
      </c>
      <c r="GV11">
        <v>84.656768920386938</v>
      </c>
      <c r="GW11">
        <v>90.024696660581967</v>
      </c>
      <c r="GX11">
        <v>92.451666123654334</v>
      </c>
      <c r="GY11">
        <v>93.719738369623713</v>
      </c>
      <c r="GZ11">
        <v>80.19303323324651</v>
      </c>
      <c r="HA11">
        <v>96.933709167394028</v>
      </c>
      <c r="HB11">
        <v>83.720242313688999</v>
      </c>
      <c r="HC11">
        <v>89.757007551077791</v>
      </c>
      <c r="HD11">
        <v>152.69853159587242</v>
      </c>
      <c r="HE11">
        <v>93.532353116256914</v>
      </c>
      <c r="HF11">
        <v>141.2822647793505</v>
      </c>
      <c r="HG11">
        <v>106.47244889822174</v>
      </c>
      <c r="HH11">
        <v>99.900504167955674</v>
      </c>
      <c r="HI11">
        <v>99.587093825991872</v>
      </c>
      <c r="HJ11">
        <v>97.776387905920302</v>
      </c>
      <c r="HK11">
        <v>101.56671331535651</v>
      </c>
      <c r="HL11">
        <v>180.77020430301934</v>
      </c>
      <c r="HM11">
        <v>139.79673941299529</v>
      </c>
      <c r="HN11">
        <v>114.05691758038682</v>
      </c>
      <c r="HO11">
        <v>114.61758514600314</v>
      </c>
      <c r="HP11">
        <v>141.80023772647047</v>
      </c>
      <c r="HQ11">
        <v>132.85978184377203</v>
      </c>
      <c r="HR11">
        <v>99.478861568047634</v>
      </c>
      <c r="HS11">
        <v>99.450308569116117</v>
      </c>
      <c r="HT11">
        <v>141.79179609326081</v>
      </c>
      <c r="HU11">
        <v>96.502500552495235</v>
      </c>
      <c r="HV11">
        <v>92.398272929477969</v>
      </c>
      <c r="HW11">
        <v>74.183949299229951</v>
      </c>
      <c r="HX11">
        <v>77.499704802093106</v>
      </c>
      <c r="HY11">
        <v>90.885275581371431</v>
      </c>
      <c r="HZ11">
        <v>78.432254196642674</v>
      </c>
      <c r="IA11">
        <v>96.17799385320464</v>
      </c>
      <c r="IB11">
        <v>84.056517122551483</v>
      </c>
      <c r="IC11">
        <v>84.016098613730477</v>
      </c>
      <c r="ID11">
        <v>99.162764714097733</v>
      </c>
      <c r="IE11">
        <v>97.226311484986567</v>
      </c>
      <c r="IF11">
        <v>84.476362094551618</v>
      </c>
      <c r="IG11">
        <v>95.714058343375541</v>
      </c>
      <c r="IH11">
        <v>85.636147443519604</v>
      </c>
      <c r="II11">
        <v>95.375763546798026</v>
      </c>
      <c r="IJ11">
        <v>87.481910274963823</v>
      </c>
      <c r="IK11">
        <v>82.008647880851427</v>
      </c>
      <c r="IL11">
        <v>62.057953363030862</v>
      </c>
      <c r="IM11">
        <v>96.123098355205897</v>
      </c>
      <c r="IO11">
        <v>100</v>
      </c>
      <c r="IP11">
        <v>86.547165893833494</v>
      </c>
      <c r="IQ11">
        <v>99.45470106369973</v>
      </c>
      <c r="IR11">
        <v>93.911568169303337</v>
      </c>
      <c r="IS11">
        <v>89.396832773029928</v>
      </c>
      <c r="IT11">
        <v>80.140881241515928</v>
      </c>
      <c r="IU11">
        <v>88.404588551046572</v>
      </c>
      <c r="IV11">
        <v>88.184751759262852</v>
      </c>
      <c r="IW11">
        <v>74.843542903244412</v>
      </c>
      <c r="IX11">
        <v>84.419959573540467</v>
      </c>
      <c r="IY11">
        <v>86.530901943655806</v>
      </c>
      <c r="IZ11">
        <v>86.656765631599725</v>
      </c>
      <c r="JA11">
        <v>90.740531053614916</v>
      </c>
      <c r="JB11">
        <v>79.103523483623519</v>
      </c>
      <c r="JC11">
        <v>80.358149145325882</v>
      </c>
      <c r="JD11">
        <v>81.628723819435393</v>
      </c>
      <c r="JE11">
        <v>83.457995433430455</v>
      </c>
      <c r="JF11">
        <v>86.715955163367511</v>
      </c>
      <c r="JG11">
        <v>74.455933598786302</v>
      </c>
      <c r="JH11">
        <v>82.773764822368349</v>
      </c>
      <c r="JI11">
        <v>79.898008654899343</v>
      </c>
      <c r="JJ11">
        <v>86.911022933620302</v>
      </c>
      <c r="JK11">
        <v>81.840469527748212</v>
      </c>
      <c r="JL11">
        <v>77.958918092873049</v>
      </c>
      <c r="JM11">
        <v>82.365563460215824</v>
      </c>
      <c r="JN11">
        <v>88.919449107124791</v>
      </c>
      <c r="JO11">
        <v>84.141953665170234</v>
      </c>
      <c r="JP11">
        <v>85.845665749683747</v>
      </c>
      <c r="JQ11">
        <v>93.059740905278204</v>
      </c>
      <c r="JR11">
        <v>74.015868983404332</v>
      </c>
      <c r="JS11">
        <v>85.409952477194508</v>
      </c>
      <c r="JT11">
        <v>94.229880022389352</v>
      </c>
      <c r="JU11">
        <v>83.600000000000009</v>
      </c>
      <c r="JV11">
        <v>73.660458452722068</v>
      </c>
      <c r="JW11">
        <v>76.036084367911272</v>
      </c>
      <c r="JX11">
        <v>79.787273331609839</v>
      </c>
      <c r="JY11">
        <v>71.717890952386526</v>
      </c>
      <c r="JZ11">
        <v>92.111347452140919</v>
      </c>
      <c r="KA11">
        <v>78.303087205208357</v>
      </c>
      <c r="KB11">
        <v>81.814344578071086</v>
      </c>
      <c r="KC11">
        <v>88.986625328959221</v>
      </c>
      <c r="KD11">
        <v>94.300557315809769</v>
      </c>
      <c r="KE11">
        <v>78.056277028786255</v>
      </c>
      <c r="KF11">
        <v>87.755002677832422</v>
      </c>
      <c r="KG11">
        <v>90.96605114920024</v>
      </c>
      <c r="KH11">
        <v>111.63126831814351</v>
      </c>
      <c r="KI11">
        <v>94.295169615034652</v>
      </c>
      <c r="KJ11">
        <v>102.01725554642562</v>
      </c>
      <c r="KK11">
        <v>85.587482674059061</v>
      </c>
      <c r="KL11">
        <v>78.430778551953964</v>
      </c>
      <c r="KM11">
        <v>100</v>
      </c>
      <c r="KN11">
        <v>80.832458233890208</v>
      </c>
      <c r="KO11">
        <v>92.028936515448578</v>
      </c>
      <c r="KP11">
        <v>85.627754055197045</v>
      </c>
      <c r="KQ11">
        <v>81.480882709562692</v>
      </c>
      <c r="KR11">
        <v>89.61977404370019</v>
      </c>
      <c r="KS11">
        <v>79.112413851576406</v>
      </c>
      <c r="KT11">
        <v>71.776873143360106</v>
      </c>
      <c r="KU11">
        <v>91.316292916491363</v>
      </c>
    </row>
    <row r="12" spans="1:307" x14ac:dyDescent="0.2">
      <c r="A12">
        <v>8</v>
      </c>
      <c r="B12">
        <v>11</v>
      </c>
      <c r="C12" s="71">
        <v>2014</v>
      </c>
      <c r="D12">
        <v>81.118409971366006</v>
      </c>
      <c r="E12">
        <v>93.082196224293426</v>
      </c>
      <c r="F12">
        <v>88.792091046911352</v>
      </c>
      <c r="G12">
        <v>89.286638187195422</v>
      </c>
      <c r="H12">
        <v>85.230428968213133</v>
      </c>
      <c r="I12">
        <v>92.437859282649185</v>
      </c>
      <c r="J12">
        <v>85.815314414904989</v>
      </c>
      <c r="K12">
        <v>86.001007400519214</v>
      </c>
      <c r="L12">
        <v>87.153370343138903</v>
      </c>
      <c r="M12">
        <v>94.086813622712057</v>
      </c>
      <c r="N12">
        <v>109.29991434882567</v>
      </c>
      <c r="O12">
        <v>91.880286988274591</v>
      </c>
      <c r="P12">
        <v>101.10574820248772</v>
      </c>
      <c r="Q12">
        <v>99.152378980141251</v>
      </c>
      <c r="R12">
        <v>75.657724434454849</v>
      </c>
      <c r="S12">
        <v>82.451515169307925</v>
      </c>
      <c r="T12">
        <v>83.2280074454182</v>
      </c>
      <c r="U12">
        <v>88.121162505116644</v>
      </c>
      <c r="V12">
        <v>89.965977210131243</v>
      </c>
      <c r="W12">
        <v>92.759697567389878</v>
      </c>
      <c r="X12">
        <v>88.110066349167568</v>
      </c>
      <c r="Y12">
        <v>82.944764967369721</v>
      </c>
      <c r="Z12">
        <v>84.578171410786425</v>
      </c>
      <c r="AA12">
        <v>92.283363106568672</v>
      </c>
      <c r="AB12">
        <v>95.927307649687862</v>
      </c>
      <c r="AC12">
        <v>89.209645721570098</v>
      </c>
      <c r="AD12">
        <v>76.985123081814677</v>
      </c>
      <c r="AE12">
        <v>80.073255087330708</v>
      </c>
      <c r="AF12">
        <v>92.585740279200621</v>
      </c>
      <c r="AG12">
        <v>81.785090111651627</v>
      </c>
      <c r="AH12">
        <v>79.93549087412967</v>
      </c>
      <c r="AI12">
        <v>108.71207041368751</v>
      </c>
      <c r="AJ12">
        <v>90.644406671266765</v>
      </c>
      <c r="AK12">
        <v>101.09865595895376</v>
      </c>
      <c r="AL12">
        <v>87.439006200592345</v>
      </c>
      <c r="AM12">
        <v>92.294538847921345</v>
      </c>
      <c r="AN12">
        <v>89.431127816732129</v>
      </c>
      <c r="AO12">
        <v>75.716760302708977</v>
      </c>
      <c r="AP12">
        <v>80.520663846404162</v>
      </c>
      <c r="AQ12">
        <v>78.920537420631291</v>
      </c>
      <c r="AR12">
        <v>71.961908227944079</v>
      </c>
      <c r="AS12">
        <v>105.26273853631329</v>
      </c>
      <c r="AT12">
        <v>118.11534573154962</v>
      </c>
      <c r="AU12">
        <v>90.237851662404083</v>
      </c>
      <c r="AV12">
        <v>87.671040874607968</v>
      </c>
      <c r="AW12">
        <v>79.729102167182646</v>
      </c>
      <c r="AX12">
        <v>88.721758007953838</v>
      </c>
      <c r="AY12">
        <v>86.249370136050615</v>
      </c>
      <c r="AZ12">
        <v>89.673662603158647</v>
      </c>
      <c r="BA12">
        <v>78.084058927137718</v>
      </c>
      <c r="BB12">
        <v>86.845584069496624</v>
      </c>
      <c r="BC12">
        <v>93.879178294898963</v>
      </c>
      <c r="BD12">
        <v>95.018535681186265</v>
      </c>
      <c r="BE12">
        <v>79.428192008748994</v>
      </c>
      <c r="BF12">
        <v>87.471449590135236</v>
      </c>
      <c r="BG12">
        <v>87.685017760275613</v>
      </c>
      <c r="BH12">
        <v>74.336574190790401</v>
      </c>
      <c r="BI12">
        <v>80.884040318452236</v>
      </c>
      <c r="BJ12">
        <v>83.723982628277298</v>
      </c>
      <c r="BK12">
        <v>84.927046307573775</v>
      </c>
      <c r="BL12">
        <v>85.323329055188097</v>
      </c>
      <c r="BM12">
        <v>81.456835175843466</v>
      </c>
      <c r="BN12">
        <v>82.070685801289301</v>
      </c>
      <c r="BO12">
        <v>82.903619880408925</v>
      </c>
      <c r="BP12">
        <v>75.49664290164047</v>
      </c>
      <c r="BQ12">
        <v>83.401258426335772</v>
      </c>
      <c r="BR12">
        <v>91.739090137812539</v>
      </c>
      <c r="BS12">
        <v>99.789463255145776</v>
      </c>
      <c r="BT12">
        <v>85.209506576941081</v>
      </c>
      <c r="BU12">
        <v>89.909240608126211</v>
      </c>
      <c r="BV12">
        <v>89.78877030295638</v>
      </c>
      <c r="BW12">
        <v>91.384014514632355</v>
      </c>
      <c r="BX12">
        <v>85.854056257643705</v>
      </c>
      <c r="BY12">
        <v>101.47754771677992</v>
      </c>
      <c r="BZ12">
        <v>89.447181469283308</v>
      </c>
      <c r="CA12">
        <v>77.666615360935822</v>
      </c>
      <c r="CB12">
        <v>91.720015063076644</v>
      </c>
      <c r="CC12">
        <v>88.503615798257002</v>
      </c>
      <c r="CD12">
        <v>95.006069260978194</v>
      </c>
      <c r="CE12">
        <v>93.010748843229948</v>
      </c>
      <c r="CF12">
        <v>80.14002209474117</v>
      </c>
      <c r="CG12">
        <v>89.423853638302063</v>
      </c>
      <c r="CH12">
        <v>79.374375089272959</v>
      </c>
      <c r="CI12">
        <v>79.579755399427526</v>
      </c>
      <c r="CJ12">
        <v>94.877223684930129</v>
      </c>
      <c r="CK12">
        <v>125.95599522428796</v>
      </c>
      <c r="CL12">
        <v>106.68850380388841</v>
      </c>
      <c r="CM12">
        <v>107.30104742395548</v>
      </c>
      <c r="CN12">
        <v>90.528073039393092</v>
      </c>
      <c r="CO12">
        <v>138.9058346159228</v>
      </c>
      <c r="CP12">
        <v>134.13313875507927</v>
      </c>
      <c r="CQ12">
        <v>132.81947047488322</v>
      </c>
      <c r="CR12">
        <v>124.23679905897922</v>
      </c>
      <c r="CS12">
        <v>95.00136873802353</v>
      </c>
      <c r="CT12">
        <v>122.91638973813636</v>
      </c>
      <c r="CU12">
        <v>114.72578763127186</v>
      </c>
      <c r="CV12">
        <v>100.90504839131572</v>
      </c>
      <c r="CW12">
        <v>124.9154189250887</v>
      </c>
      <c r="CX12">
        <v>95.298989354106851</v>
      </c>
      <c r="CY12">
        <v>112.63071905859732</v>
      </c>
      <c r="CZ12">
        <v>85.323541568642995</v>
      </c>
      <c r="DA12">
        <v>81.591331309430586</v>
      </c>
      <c r="DB12">
        <v>98.610417925346056</v>
      </c>
      <c r="DC12">
        <v>79.230027353704585</v>
      </c>
      <c r="DD12">
        <v>110.48083594390599</v>
      </c>
      <c r="DE12">
        <v>133.69526582156922</v>
      </c>
      <c r="DF12">
        <v>123.82094583643965</v>
      </c>
      <c r="DG12">
        <v>132.92578774666248</v>
      </c>
      <c r="DH12">
        <v>108.76252238300346</v>
      </c>
      <c r="DI12">
        <v>143.71034299152504</v>
      </c>
      <c r="DJ12">
        <v>161.43005181347152</v>
      </c>
      <c r="DK12">
        <v>106.01909039865242</v>
      </c>
      <c r="DL12">
        <v>85.381456326014842</v>
      </c>
      <c r="DM12">
        <v>92.809646245234532</v>
      </c>
      <c r="DN12">
        <v>91.585722805261753</v>
      </c>
      <c r="DO12">
        <v>79.854020266335368</v>
      </c>
      <c r="DP12">
        <v>76.287927932338647</v>
      </c>
      <c r="DQ12">
        <v>78.758336706143211</v>
      </c>
      <c r="DR12">
        <v>89.704105261026001</v>
      </c>
      <c r="DS12">
        <v>77.565303283082301</v>
      </c>
      <c r="DT12">
        <v>78.382119177279066</v>
      </c>
      <c r="DU12">
        <v>80.88355087426828</v>
      </c>
      <c r="DV12">
        <v>80.857922620003208</v>
      </c>
      <c r="DW12">
        <v>94.913051952270607</v>
      </c>
      <c r="DX12">
        <v>87.76252983293557</v>
      </c>
      <c r="DY12">
        <v>86.789888726116629</v>
      </c>
      <c r="DZ12">
        <v>107.88753738783647</v>
      </c>
      <c r="EA12">
        <v>91.206505432064787</v>
      </c>
      <c r="EB12">
        <v>89.769712642396954</v>
      </c>
      <c r="EC12">
        <v>90.408042578356032</v>
      </c>
      <c r="ED12">
        <v>97.392057136673543</v>
      </c>
      <c r="EE12">
        <v>90.187021819212248</v>
      </c>
      <c r="EF12">
        <v>100.64995059090069</v>
      </c>
      <c r="EG12">
        <v>100.42281058278517</v>
      </c>
      <c r="EH12">
        <v>116.14203317005718</v>
      </c>
      <c r="EI12">
        <v>85.551100688403039</v>
      </c>
      <c r="EJ12">
        <v>133.23197118196066</v>
      </c>
      <c r="EK12">
        <v>97.969709757584283</v>
      </c>
      <c r="EL12">
        <v>105.55072560690162</v>
      </c>
      <c r="EM12">
        <v>96.98995600826224</v>
      </c>
      <c r="EN12">
        <v>95.166457723916992</v>
      </c>
      <c r="EO12">
        <v>83.445303926554431</v>
      </c>
      <c r="EP12">
        <v>96.684018163694745</v>
      </c>
      <c r="EQ12">
        <v>105.07673918240496</v>
      </c>
      <c r="ER12">
        <v>96.413653328060505</v>
      </c>
      <c r="ES12">
        <v>96.798454306759339</v>
      </c>
      <c r="ET12">
        <v>98.121247336819678</v>
      </c>
      <c r="EU12">
        <v>91.968448264433604</v>
      </c>
      <c r="EV12">
        <v>106.48492217065946</v>
      </c>
      <c r="EW12">
        <v>83.538458132750876</v>
      </c>
      <c r="EX12">
        <v>82.789292370249058</v>
      </c>
      <c r="EY12">
        <v>83.14136673247134</v>
      </c>
      <c r="EZ12">
        <v>126.43412916777609</v>
      </c>
      <c r="FA12">
        <v>73.874539625025321</v>
      </c>
      <c r="FB12">
        <v>80.422094142590808</v>
      </c>
      <c r="FC12">
        <v>81.045219999491607</v>
      </c>
      <c r="FD12">
        <v>86.881996594176613</v>
      </c>
      <c r="FE12">
        <v>82.281822892249991</v>
      </c>
      <c r="FF12">
        <v>85.33908372501422</v>
      </c>
      <c r="FG12">
        <v>83.000392893102386</v>
      </c>
      <c r="FH12">
        <v>84.044688715683975</v>
      </c>
      <c r="FI12">
        <v>83.615463003692213</v>
      </c>
      <c r="FJ12">
        <v>85.050659925823112</v>
      </c>
      <c r="FK12">
        <v>86.150150150150139</v>
      </c>
      <c r="FL12">
        <v>80.587339596772665</v>
      </c>
      <c r="FM12">
        <v>80.047949310728654</v>
      </c>
      <c r="FN12">
        <v>80.599135191715803</v>
      </c>
      <c r="FO12">
        <v>88.182840616966573</v>
      </c>
      <c r="FP12">
        <v>84.876609374408901</v>
      </c>
      <c r="FQ12">
        <v>73.662647236835966</v>
      </c>
      <c r="FR12">
        <v>80.900835452233935</v>
      </c>
      <c r="FS12">
        <v>74.837230526093194</v>
      </c>
      <c r="FT12">
        <v>79.189727566801565</v>
      </c>
      <c r="FU12">
        <v>91.298397909956734</v>
      </c>
      <c r="FV12">
        <v>89.318834574110866</v>
      </c>
      <c r="FW12">
        <v>78.255667947467401</v>
      </c>
      <c r="FX12">
        <v>80.802609242976217</v>
      </c>
      <c r="FY12">
        <v>87.544994375703027</v>
      </c>
      <c r="FZ12">
        <v>88.388244024699318</v>
      </c>
      <c r="GA12">
        <v>85.191024863553665</v>
      </c>
      <c r="GB12">
        <v>86.858109468766358</v>
      </c>
      <c r="GC12">
        <v>86.964164084986734</v>
      </c>
      <c r="GD12">
        <v>88.368803446280467</v>
      </c>
      <c r="GE12">
        <v>88.408728963112836</v>
      </c>
      <c r="GF12">
        <v>87.076038230567548</v>
      </c>
      <c r="GG12">
        <v>85.732560463721782</v>
      </c>
      <c r="GH12">
        <v>100.84221823017523</v>
      </c>
      <c r="GI12">
        <v>115.37166633140292</v>
      </c>
      <c r="GJ12">
        <v>103.25224071702945</v>
      </c>
      <c r="GK12">
        <v>94.626518050241231</v>
      </c>
      <c r="GL12">
        <v>84.988061310945071</v>
      </c>
      <c r="GM12">
        <v>91.932765014689579</v>
      </c>
      <c r="GN12">
        <v>81.516575424807868</v>
      </c>
      <c r="GO12">
        <v>107.75810622637756</v>
      </c>
      <c r="GP12">
        <v>110.56663456355973</v>
      </c>
      <c r="GQ12">
        <v>92.864178695481513</v>
      </c>
      <c r="GR12">
        <v>89.161158281937091</v>
      </c>
      <c r="GS12">
        <v>83.497623495034304</v>
      </c>
      <c r="GT12">
        <v>79.434297249312962</v>
      </c>
      <c r="GU12">
        <v>84.740489322585191</v>
      </c>
      <c r="GV12">
        <v>85.331850395737419</v>
      </c>
      <c r="GW12">
        <v>90.050467089015356</v>
      </c>
      <c r="GX12">
        <v>92.784405609433179</v>
      </c>
      <c r="GY12">
        <v>94.144463006484145</v>
      </c>
      <c r="GZ12">
        <v>80.19303323324651</v>
      </c>
      <c r="HA12">
        <v>98.109859920731466</v>
      </c>
      <c r="HB12">
        <v>83.720242313688999</v>
      </c>
      <c r="HC12">
        <v>85.905340621506497</v>
      </c>
      <c r="HD12">
        <v>167.28183802353061</v>
      </c>
      <c r="HE12">
        <v>93.532353116256914</v>
      </c>
      <c r="HF12">
        <v>141.88176519567023</v>
      </c>
      <c r="HG12">
        <v>106.47244889822174</v>
      </c>
      <c r="HH12">
        <v>99.900504167955674</v>
      </c>
      <c r="HI12">
        <v>99.518548137026087</v>
      </c>
      <c r="HJ12">
        <v>97.82576493243576</v>
      </c>
      <c r="HK12">
        <v>101.41652728948355</v>
      </c>
      <c r="HL12">
        <v>171.57114445850658</v>
      </c>
      <c r="HM12">
        <v>138.84604434101234</v>
      </c>
      <c r="HN12">
        <v>111.23567820623383</v>
      </c>
      <c r="HO12">
        <v>112.89469423004263</v>
      </c>
      <c r="HP12">
        <v>139.6246803299355</v>
      </c>
      <c r="HQ12">
        <v>130.89373680506688</v>
      </c>
      <c r="HR12">
        <v>98.876260537027989</v>
      </c>
      <c r="HS12">
        <v>100.24955316494118</v>
      </c>
      <c r="HT12">
        <v>144.07543370698232</v>
      </c>
      <c r="HU12">
        <v>96.394457040426289</v>
      </c>
      <c r="HV12">
        <v>92.398272929477969</v>
      </c>
      <c r="HW12">
        <v>74.2316516366445</v>
      </c>
      <c r="HX12">
        <v>76.63461956758168</v>
      </c>
      <c r="HY12">
        <v>93.066061350029841</v>
      </c>
      <c r="HZ12">
        <v>76.468824940047966</v>
      </c>
      <c r="IA12">
        <v>96.075805315352298</v>
      </c>
      <c r="IB12">
        <v>84.322296122102003</v>
      </c>
      <c r="IC12">
        <v>84.848249178542943</v>
      </c>
      <c r="ID12">
        <v>93.75565078688355</v>
      </c>
      <c r="IE12">
        <v>96.852436032246771</v>
      </c>
      <c r="IF12">
        <v>85.422408310366762</v>
      </c>
      <c r="IG12">
        <v>95.677678997749027</v>
      </c>
      <c r="IH12">
        <v>86.008719778041993</v>
      </c>
      <c r="II12">
        <v>95.375763546798026</v>
      </c>
      <c r="IJ12">
        <v>89.170284611673907</v>
      </c>
      <c r="IK12">
        <v>83.320452029327598</v>
      </c>
      <c r="IL12">
        <v>63.876248519518377</v>
      </c>
      <c r="IM12">
        <v>96.123098355205897</v>
      </c>
      <c r="IO12">
        <v>100</v>
      </c>
      <c r="IP12">
        <v>86.547165893833494</v>
      </c>
      <c r="IQ12">
        <v>99.425357623181327</v>
      </c>
      <c r="IR12">
        <v>93.911568169303337</v>
      </c>
      <c r="IS12">
        <v>90.555680605272926</v>
      </c>
      <c r="IT12">
        <v>80.676523461862999</v>
      </c>
      <c r="IU12">
        <v>89.522995311941571</v>
      </c>
      <c r="IV12">
        <v>88.81458730220443</v>
      </c>
      <c r="IW12">
        <v>74.843542903244412</v>
      </c>
      <c r="IX12">
        <v>84.419959573540467</v>
      </c>
      <c r="IY12">
        <v>86.530901943655806</v>
      </c>
      <c r="IZ12">
        <v>86.656765631599725</v>
      </c>
      <c r="JA12">
        <v>90.740531053614916</v>
      </c>
      <c r="JB12">
        <v>79.103523483623519</v>
      </c>
      <c r="JC12">
        <v>80.358149145325882</v>
      </c>
      <c r="JD12">
        <v>81.628723819435393</v>
      </c>
      <c r="JE12">
        <v>83.457995433430455</v>
      </c>
      <c r="JF12">
        <v>86.715955163367511</v>
      </c>
      <c r="JG12">
        <v>74.58641633312449</v>
      </c>
      <c r="JH12">
        <v>83.683768963383827</v>
      </c>
      <c r="JI12">
        <v>80.494155249501702</v>
      </c>
      <c r="JJ12">
        <v>87.847198870132488</v>
      </c>
      <c r="JK12">
        <v>82.650256308660019</v>
      </c>
      <c r="JL12">
        <v>78.503333950178785</v>
      </c>
      <c r="JM12">
        <v>82.907020899383156</v>
      </c>
      <c r="JN12">
        <v>88.474528282807853</v>
      </c>
      <c r="JO12">
        <v>84.543041583379761</v>
      </c>
      <c r="JP12">
        <v>86.440031324672191</v>
      </c>
      <c r="JQ12">
        <v>93.115660629407557</v>
      </c>
      <c r="JR12">
        <v>71.966962265377134</v>
      </c>
      <c r="JS12">
        <v>85.582017807396085</v>
      </c>
      <c r="JT12">
        <v>94.064393662845887</v>
      </c>
      <c r="JU12">
        <v>87.683333333333351</v>
      </c>
      <c r="JV12">
        <v>76.690544412607451</v>
      </c>
      <c r="JW12">
        <v>78.33829969618688</v>
      </c>
      <c r="JX12">
        <v>79.986704583225617</v>
      </c>
      <c r="JY12">
        <v>71.108569027302764</v>
      </c>
      <c r="JZ12">
        <v>93.169902325548279</v>
      </c>
      <c r="KA12">
        <v>79.956020606075583</v>
      </c>
      <c r="KB12">
        <v>83.59920940672005</v>
      </c>
      <c r="KC12">
        <v>87.074516024370013</v>
      </c>
      <c r="KD12">
        <v>94.191665217292666</v>
      </c>
      <c r="KE12">
        <v>79.908046560954077</v>
      </c>
      <c r="KF12">
        <v>88.080515813122076</v>
      </c>
      <c r="KG12">
        <v>93.324698014880866</v>
      </c>
      <c r="KH12">
        <v>113.51025816035654</v>
      </c>
      <c r="KI12">
        <v>94.710651969112575</v>
      </c>
      <c r="KJ12">
        <v>105.41906327033688</v>
      </c>
      <c r="KK12">
        <v>86.507090308135204</v>
      </c>
      <c r="KL12">
        <v>80.733111178430789</v>
      </c>
      <c r="KM12">
        <v>100</v>
      </c>
      <c r="KN12">
        <v>81.756563245823386</v>
      </c>
      <c r="KO12">
        <v>92.028936515448578</v>
      </c>
      <c r="KP12">
        <v>86.143435969495627</v>
      </c>
      <c r="KQ12">
        <v>81.896601498897198</v>
      </c>
      <c r="KR12">
        <v>89.61977404370019</v>
      </c>
      <c r="KS12">
        <v>79.323167112801457</v>
      </c>
      <c r="KT12">
        <v>71.908900869182531</v>
      </c>
      <c r="KU12">
        <v>91.32173251091406</v>
      </c>
    </row>
    <row r="13" spans="1:307" x14ac:dyDescent="0.2">
      <c r="A13">
        <v>8</v>
      </c>
      <c r="B13">
        <v>12</v>
      </c>
      <c r="C13" s="71">
        <v>2014</v>
      </c>
      <c r="D13">
        <v>81.717290812793593</v>
      </c>
      <c r="E13">
        <v>93.082196224293426</v>
      </c>
      <c r="F13">
        <v>87.83550060854526</v>
      </c>
      <c r="G13">
        <v>89.429268599635037</v>
      </c>
      <c r="H13">
        <v>84.721222096492127</v>
      </c>
      <c r="I13">
        <v>92.915553396486132</v>
      </c>
      <c r="J13">
        <v>85.939384748998833</v>
      </c>
      <c r="K13">
        <v>85.652291836181178</v>
      </c>
      <c r="L13">
        <v>86.424866272285144</v>
      </c>
      <c r="M13">
        <v>95.684818949396472</v>
      </c>
      <c r="N13">
        <v>109.19172339178648</v>
      </c>
      <c r="O13">
        <v>92.62161219883663</v>
      </c>
      <c r="P13">
        <v>102.7540113107068</v>
      </c>
      <c r="Q13">
        <v>97.75562521868909</v>
      </c>
      <c r="R13">
        <v>74.968273911368982</v>
      </c>
      <c r="S13">
        <v>81.873748612831832</v>
      </c>
      <c r="T13">
        <v>84.416106091551498</v>
      </c>
      <c r="U13">
        <v>89.529267294310259</v>
      </c>
      <c r="V13">
        <v>91.181076848301572</v>
      </c>
      <c r="W13">
        <v>92.546022353714648</v>
      </c>
      <c r="X13">
        <v>88.386860422517984</v>
      </c>
      <c r="Y13">
        <v>82.930577887070839</v>
      </c>
      <c r="Z13">
        <v>85.934085265600785</v>
      </c>
      <c r="AA13">
        <v>91.448736345799048</v>
      </c>
      <c r="AB13">
        <v>95.732279392752915</v>
      </c>
      <c r="AC13">
        <v>89.114038349179367</v>
      </c>
      <c r="AD13">
        <v>78.531385444383076</v>
      </c>
      <c r="AE13">
        <v>80.140075606179664</v>
      </c>
      <c r="AF13">
        <v>92.549043592605614</v>
      </c>
      <c r="AG13">
        <v>92.678637026482463</v>
      </c>
      <c r="AH13">
        <v>79.755609657760488</v>
      </c>
      <c r="AI13">
        <v>115.19159778933776</v>
      </c>
      <c r="AJ13">
        <v>79.065618741479994</v>
      </c>
      <c r="AK13">
        <v>106.56405108471361</v>
      </c>
      <c r="AL13">
        <v>87.439006200592345</v>
      </c>
      <c r="AM13">
        <v>92.910120765202535</v>
      </c>
      <c r="AN13">
        <v>86.733808278023716</v>
      </c>
      <c r="AO13">
        <v>75.700953045860814</v>
      </c>
      <c r="AP13">
        <v>82.043605597136349</v>
      </c>
      <c r="AQ13">
        <v>94.968059961585311</v>
      </c>
      <c r="AR13">
        <v>73.696660904376316</v>
      </c>
      <c r="AS13">
        <v>86.227640333054453</v>
      </c>
      <c r="AT13">
        <v>82.206757106246911</v>
      </c>
      <c r="AU13">
        <v>87.659846547314572</v>
      </c>
      <c r="AV13">
        <v>85.540585524817331</v>
      </c>
      <c r="AW13">
        <v>70.959752321981412</v>
      </c>
      <c r="AX13">
        <v>82.680306525732448</v>
      </c>
      <c r="AY13">
        <v>86.526510273780872</v>
      </c>
      <c r="AZ13">
        <v>91.357714381467062</v>
      </c>
      <c r="BA13">
        <v>77.434292009236145</v>
      </c>
      <c r="BB13">
        <v>86.535031579830886</v>
      </c>
      <c r="BC13">
        <v>89.674129718614282</v>
      </c>
      <c r="BD13">
        <v>96.252316960148278</v>
      </c>
      <c r="BE13">
        <v>80.967074170995602</v>
      </c>
      <c r="BF13">
        <v>87.74889651790096</v>
      </c>
      <c r="BG13">
        <v>87.830816400917698</v>
      </c>
      <c r="BH13">
        <v>75.763720665124794</v>
      </c>
      <c r="BI13">
        <v>81.406556161626881</v>
      </c>
      <c r="BJ13">
        <v>82.450056297249475</v>
      </c>
      <c r="BK13">
        <v>85.13584052099128</v>
      </c>
      <c r="BL13">
        <v>85.978872544180092</v>
      </c>
      <c r="BM13">
        <v>82.344102178812932</v>
      </c>
      <c r="BN13">
        <v>83.664517801030129</v>
      </c>
      <c r="BO13">
        <v>83.250819777534872</v>
      </c>
      <c r="BP13">
        <v>78.057728248079187</v>
      </c>
      <c r="BQ13">
        <v>84.335608414761609</v>
      </c>
      <c r="BR13">
        <v>89.634472384021436</v>
      </c>
      <c r="BS13">
        <v>97.619696331706834</v>
      </c>
      <c r="BT13">
        <v>84.835423994144804</v>
      </c>
      <c r="BU13">
        <v>89.426722322214985</v>
      </c>
      <c r="BV13">
        <v>90.503635332706537</v>
      </c>
      <c r="BW13">
        <v>92.871487334321301</v>
      </c>
      <c r="BX13">
        <v>85.587221583960272</v>
      </c>
      <c r="BY13">
        <v>101.67576540936081</v>
      </c>
      <c r="BZ13">
        <v>88.981736029832049</v>
      </c>
      <c r="CA13">
        <v>84.450811617196109</v>
      </c>
      <c r="CB13">
        <v>92.094238373187736</v>
      </c>
      <c r="CC13">
        <v>88.27315832693175</v>
      </c>
      <c r="CD13">
        <v>94.012138521956416</v>
      </c>
      <c r="CE13">
        <v>89.234708107760198</v>
      </c>
      <c r="CF13">
        <v>78.534825837537099</v>
      </c>
      <c r="CG13">
        <v>90.323331853609204</v>
      </c>
      <c r="CH13">
        <v>79.038708755892003</v>
      </c>
      <c r="CI13">
        <v>79.579755399427526</v>
      </c>
      <c r="CJ13">
        <v>94.9991015414424</v>
      </c>
      <c r="CK13">
        <v>123.43169026095858</v>
      </c>
      <c r="CL13">
        <v>104.37447168216399</v>
      </c>
      <c r="CM13">
        <v>106.41981988946006</v>
      </c>
      <c r="CN13">
        <v>90.111464850530723</v>
      </c>
      <c r="CO13">
        <v>138.77151252273683</v>
      </c>
      <c r="CP13">
        <v>133.0905522248367</v>
      </c>
      <c r="CQ13">
        <v>131.96420558033947</v>
      </c>
      <c r="CR13">
        <v>124.30296458306532</v>
      </c>
      <c r="CS13">
        <v>94.090962418364541</v>
      </c>
      <c r="CT13">
        <v>120.32433869466968</v>
      </c>
      <c r="CU13">
        <v>113.80396732788797</v>
      </c>
      <c r="CV13">
        <v>101.77347632749149</v>
      </c>
      <c r="CW13">
        <v>119.05737465026166</v>
      </c>
      <c r="CX13">
        <v>96.289009820876117</v>
      </c>
      <c r="CY13">
        <v>111.59891491836412</v>
      </c>
      <c r="CZ13">
        <v>85.323541568642995</v>
      </c>
      <c r="DA13">
        <v>81.808825338054334</v>
      </c>
      <c r="DB13">
        <v>98.957156741705845</v>
      </c>
      <c r="DC13">
        <v>79.402898755230694</v>
      </c>
      <c r="DD13">
        <v>109.9636271892017</v>
      </c>
      <c r="DE13">
        <v>131.85011669106152</v>
      </c>
      <c r="DF13">
        <v>124.36549868723867</v>
      </c>
      <c r="DG13">
        <v>132.04477008135927</v>
      </c>
      <c r="DH13">
        <v>108.39084353675655</v>
      </c>
      <c r="DI13">
        <v>141.6870035940897</v>
      </c>
      <c r="DJ13">
        <v>159.87564766839381</v>
      </c>
      <c r="DK13">
        <v>106.01909039865242</v>
      </c>
      <c r="DL13">
        <v>85.649976307060498</v>
      </c>
      <c r="DM13">
        <v>93.14655554570443</v>
      </c>
      <c r="DN13">
        <v>91.182660076910935</v>
      </c>
      <c r="DO13">
        <v>80.195674962146214</v>
      </c>
      <c r="DP13">
        <v>76.699183608523768</v>
      </c>
      <c r="DQ13">
        <v>79.476305277420948</v>
      </c>
      <c r="DR13">
        <v>89.655498322385512</v>
      </c>
      <c r="DS13">
        <v>77.579758240831666</v>
      </c>
      <c r="DT13">
        <v>78.991363001734655</v>
      </c>
      <c r="DU13">
        <v>81.565536969329571</v>
      </c>
      <c r="DV13">
        <v>81.821159094557714</v>
      </c>
      <c r="DW13">
        <v>79.580743660263778</v>
      </c>
      <c r="DX13">
        <v>83.466587112171837</v>
      </c>
      <c r="DY13">
        <v>88.390736527132745</v>
      </c>
      <c r="DZ13">
        <v>105.89670987038883</v>
      </c>
      <c r="EA13">
        <v>91.241293838828227</v>
      </c>
      <c r="EB13">
        <v>88.476714893996473</v>
      </c>
      <c r="EC13">
        <v>90.017740981667686</v>
      </c>
      <c r="ED13">
        <v>96.965387172074784</v>
      </c>
      <c r="EE13">
        <v>90.55256446585436</v>
      </c>
      <c r="EF13">
        <v>100.04258019940386</v>
      </c>
      <c r="EG13">
        <v>100.21477621859019</v>
      </c>
      <c r="EH13">
        <v>113.66608301135379</v>
      </c>
      <c r="EI13">
        <v>85.649443982146892</v>
      </c>
      <c r="EJ13">
        <v>130.80395780215667</v>
      </c>
      <c r="EK13">
        <v>98.494865663243786</v>
      </c>
      <c r="EL13">
        <v>107.72754631177688</v>
      </c>
      <c r="EM13">
        <v>96.460163037479703</v>
      </c>
      <c r="EN13">
        <v>94.897153735432042</v>
      </c>
      <c r="EO13">
        <v>83.445303926554431</v>
      </c>
      <c r="EP13">
        <v>95.301805294052485</v>
      </c>
      <c r="EQ13">
        <v>104.56036337556777</v>
      </c>
      <c r="ER13">
        <v>95.553523319904116</v>
      </c>
      <c r="ES13">
        <v>96.50687444655857</v>
      </c>
      <c r="ET13">
        <v>98.043773000193696</v>
      </c>
      <c r="EU13">
        <v>92.42802536512076</v>
      </c>
      <c r="EV13">
        <v>106.70068667911022</v>
      </c>
      <c r="EW13">
        <v>83.379929876170678</v>
      </c>
      <c r="EX13">
        <v>82.941774439487205</v>
      </c>
      <c r="EY13">
        <v>83.102145406529033</v>
      </c>
      <c r="EZ13">
        <v>126.51696695364043</v>
      </c>
      <c r="FA13">
        <v>74.925803644858689</v>
      </c>
      <c r="FB13">
        <v>80.480582938330869</v>
      </c>
      <c r="FC13">
        <v>80.763071604687212</v>
      </c>
      <c r="FD13">
        <v>87.133245861366262</v>
      </c>
      <c r="FE13">
        <v>83.288509462360281</v>
      </c>
      <c r="FF13">
        <v>85.989876555963022</v>
      </c>
      <c r="FG13">
        <v>83.762561728479056</v>
      </c>
      <c r="FH13">
        <v>83.637672531945242</v>
      </c>
      <c r="FI13">
        <v>83.433510658032233</v>
      </c>
      <c r="FJ13">
        <v>85.423616434950176</v>
      </c>
      <c r="FK13">
        <v>86.44644644644643</v>
      </c>
      <c r="FL13">
        <v>77.94886051316395</v>
      </c>
      <c r="FM13">
        <v>81.0891343436938</v>
      </c>
      <c r="FN13">
        <v>80.980448354496644</v>
      </c>
      <c r="FO13">
        <v>83.105719794344466</v>
      </c>
      <c r="FP13">
        <v>85.239782600471628</v>
      </c>
      <c r="FQ13">
        <v>73.767400716979353</v>
      </c>
      <c r="FR13">
        <v>81.114816893966918</v>
      </c>
      <c r="FS13">
        <v>75.124372572369808</v>
      </c>
      <c r="FT13">
        <v>76.38118579003303</v>
      </c>
      <c r="FU13">
        <v>91.298397909956734</v>
      </c>
      <c r="FV13">
        <v>90.776331394767311</v>
      </c>
      <c r="FW13">
        <v>79.872386977867109</v>
      </c>
      <c r="FX13">
        <v>82.259818039634553</v>
      </c>
      <c r="FY13">
        <v>87.637795275590534</v>
      </c>
      <c r="FZ13">
        <v>86.867640263795366</v>
      </c>
      <c r="GA13">
        <v>85.191024863553665</v>
      </c>
      <c r="GB13">
        <v>86.858109468766358</v>
      </c>
      <c r="GC13">
        <v>86.964164084986734</v>
      </c>
      <c r="GD13">
        <v>88.368803446280467</v>
      </c>
      <c r="GE13">
        <v>88.408728963112836</v>
      </c>
      <c r="GF13">
        <v>87.076038230567548</v>
      </c>
      <c r="GG13">
        <v>85.732560463721782</v>
      </c>
      <c r="GH13">
        <v>99.993000956535965</v>
      </c>
      <c r="GI13">
        <v>113.40243295607341</v>
      </c>
      <c r="GJ13">
        <v>102.81607533765644</v>
      </c>
      <c r="GK13">
        <v>94.322727174093885</v>
      </c>
      <c r="GL13">
        <v>85.273049372256011</v>
      </c>
      <c r="GM13">
        <v>92.597408852285298</v>
      </c>
      <c r="GN13">
        <v>84.269989723171989</v>
      </c>
      <c r="GO13">
        <v>97.036005569922409</v>
      </c>
      <c r="GP13">
        <v>103.63236346607525</v>
      </c>
      <c r="GQ13">
        <v>93.548506550735809</v>
      </c>
      <c r="GR13">
        <v>89.451558481068659</v>
      </c>
      <c r="GS13">
        <v>83.689963196537875</v>
      </c>
      <c r="GT13">
        <v>79.857479874504477</v>
      </c>
      <c r="GU13">
        <v>84.958684364708958</v>
      </c>
      <c r="GV13">
        <v>86.092287000155181</v>
      </c>
      <c r="GW13">
        <v>90.093417803070963</v>
      </c>
      <c r="GX13">
        <v>93.358381222401704</v>
      </c>
      <c r="GY13">
        <v>94.433275759549247</v>
      </c>
      <c r="GZ13">
        <v>80.19303323324651</v>
      </c>
      <c r="HA13">
        <v>97.122580091287631</v>
      </c>
      <c r="HB13">
        <v>84.711189444687534</v>
      </c>
      <c r="HC13">
        <v>103.66580479675184</v>
      </c>
      <c r="HD13">
        <v>180.19139621081993</v>
      </c>
      <c r="HE13">
        <v>93.532353116256914</v>
      </c>
      <c r="HF13">
        <v>136.79509499659372</v>
      </c>
      <c r="HG13">
        <v>106.47244889822174</v>
      </c>
      <c r="HH13">
        <v>99.900504167955674</v>
      </c>
      <c r="HI13">
        <v>99.518548137026087</v>
      </c>
      <c r="HJ13">
        <v>97.82576493243576</v>
      </c>
      <c r="HK13">
        <v>101.41652728948355</v>
      </c>
      <c r="HL13">
        <v>164.32471524136682</v>
      </c>
      <c r="HM13">
        <v>136.52872510305386</v>
      </c>
      <c r="HN13">
        <v>107.24405568559811</v>
      </c>
      <c r="HO13">
        <v>108.0369190910563</v>
      </c>
      <c r="HP13">
        <v>137.96779886899833</v>
      </c>
      <c r="HQ13">
        <v>130.64303307529912</v>
      </c>
      <c r="HR13">
        <v>98.476080694887528</v>
      </c>
      <c r="HS13">
        <v>100.52271271034971</v>
      </c>
      <c r="HT13">
        <v>141.58553205073113</v>
      </c>
      <c r="HU13">
        <v>96.355168490583026</v>
      </c>
      <c r="HV13">
        <v>101.131754546644</v>
      </c>
      <c r="HW13">
        <v>75.942121163937031</v>
      </c>
      <c r="HX13">
        <v>77.022416396845415</v>
      </c>
      <c r="HY13">
        <v>93.773788052311431</v>
      </c>
      <c r="HZ13">
        <v>78.012589928057551</v>
      </c>
      <c r="IA13">
        <v>95.741370100562833</v>
      </c>
      <c r="IB13">
        <v>84.463002651275815</v>
      </c>
      <c r="IC13">
        <v>84.054984154142275</v>
      </c>
      <c r="ID13">
        <v>95.096403343060629</v>
      </c>
      <c r="IE13">
        <v>98.207734548428547</v>
      </c>
      <c r="IF13">
        <v>85.446258214967145</v>
      </c>
      <c r="IG13">
        <v>95.441213251176634</v>
      </c>
      <c r="IH13">
        <v>86.008719778041993</v>
      </c>
      <c r="II13">
        <v>95.375763546798026</v>
      </c>
      <c r="IJ13">
        <v>88.945168033445881</v>
      </c>
      <c r="IK13">
        <v>82.451486223967592</v>
      </c>
      <c r="IL13">
        <v>63.876248519518377</v>
      </c>
      <c r="IM13">
        <v>96.123098355205897</v>
      </c>
      <c r="IO13">
        <v>100</v>
      </c>
      <c r="IP13">
        <v>86.547165893833494</v>
      </c>
      <c r="IQ13">
        <v>99.620980559970647</v>
      </c>
      <c r="IR13">
        <v>93.911568169303337</v>
      </c>
      <c r="IS13">
        <v>90.668951446018468</v>
      </c>
      <c r="IT13">
        <v>80.977363613016834</v>
      </c>
      <c r="IU13">
        <v>90.061176008913606</v>
      </c>
      <c r="IV13">
        <v>94.024338089498855</v>
      </c>
      <c r="IW13">
        <v>74.843542903244412</v>
      </c>
      <c r="IX13">
        <v>84.419959573540467</v>
      </c>
      <c r="IY13">
        <v>86.530901943655806</v>
      </c>
      <c r="IZ13">
        <v>86.656765631599725</v>
      </c>
      <c r="JA13">
        <v>90.740531053614916</v>
      </c>
      <c r="JB13">
        <v>79.103523483623519</v>
      </c>
      <c r="JC13">
        <v>80.358149145325882</v>
      </c>
      <c r="JD13">
        <v>81.628723819435393</v>
      </c>
      <c r="JE13">
        <v>83.457995433430455</v>
      </c>
      <c r="JF13">
        <v>86.715955163367511</v>
      </c>
      <c r="JG13">
        <v>74.58641633312449</v>
      </c>
      <c r="JH13">
        <v>84.273177100355738</v>
      </c>
      <c r="JI13">
        <v>80.64498752042519</v>
      </c>
      <c r="JJ13">
        <v>88.48476696482615</v>
      </c>
      <c r="JK13">
        <v>83.17773210173101</v>
      </c>
      <c r="JL13">
        <v>79.950333991965095</v>
      </c>
      <c r="JM13">
        <v>83.097487652213957</v>
      </c>
      <c r="JN13">
        <v>88.701033429732846</v>
      </c>
      <c r="JO13">
        <v>84.818297997837277</v>
      </c>
      <c r="JP13">
        <v>86.608702636493234</v>
      </c>
      <c r="JQ13">
        <v>89.993476032184901</v>
      </c>
      <c r="JR13">
        <v>74.271096117829856</v>
      </c>
      <c r="JS13">
        <v>85.541049871633803</v>
      </c>
      <c r="JT13">
        <v>90.063517558589496</v>
      </c>
      <c r="JU13">
        <v>88.341666666666683</v>
      </c>
      <c r="JV13">
        <v>75.379656160458467</v>
      </c>
      <c r="JW13">
        <v>80.045717751199803</v>
      </c>
      <c r="JX13">
        <v>80.156590464231627</v>
      </c>
      <c r="JY13">
        <v>71.724894652674834</v>
      </c>
      <c r="JZ13">
        <v>93.391857379649835</v>
      </c>
      <c r="KA13">
        <v>78.807120708611805</v>
      </c>
      <c r="KB13">
        <v>83.012294395497634</v>
      </c>
      <c r="KC13">
        <v>89.62687912325606</v>
      </c>
      <c r="KD13">
        <v>94.209813900378848</v>
      </c>
      <c r="KE13">
        <v>80.007112420699684</v>
      </c>
      <c r="KF13">
        <v>88.355950004521006</v>
      </c>
      <c r="KG13">
        <v>93.785583034611577</v>
      </c>
      <c r="KH13">
        <v>112.78756975950537</v>
      </c>
      <c r="KI13">
        <v>95.99574855265594</v>
      </c>
      <c r="KJ13">
        <v>105.14790468364832</v>
      </c>
      <c r="KK13">
        <v>89.105981447915568</v>
      </c>
      <c r="KL13">
        <v>81.164798545895195</v>
      </c>
      <c r="KM13">
        <v>100</v>
      </c>
      <c r="KN13">
        <v>81.94749403341288</v>
      </c>
      <c r="KO13">
        <v>92.028936515448578</v>
      </c>
      <c r="KP13">
        <v>86.380813358617189</v>
      </c>
      <c r="KQ13">
        <v>82.589466147788045</v>
      </c>
      <c r="KR13">
        <v>89.61977404370019</v>
      </c>
      <c r="KS13">
        <v>79.969961604147244</v>
      </c>
      <c r="KT13">
        <v>72.014523049840477</v>
      </c>
      <c r="KU13">
        <v>91.018256277788325</v>
      </c>
    </row>
    <row r="14" spans="1:307" x14ac:dyDescent="0.2">
      <c r="A14">
        <v>8</v>
      </c>
      <c r="B14">
        <v>1</v>
      </c>
      <c r="C14" s="71">
        <v>2015</v>
      </c>
      <c r="D14">
        <v>82.697958190631255</v>
      </c>
      <c r="E14">
        <v>93.298445170079816</v>
      </c>
      <c r="F14">
        <v>89.296009224264935</v>
      </c>
      <c r="G14">
        <v>89.68096932746964</v>
      </c>
      <c r="H14">
        <v>84.898672976031278</v>
      </c>
      <c r="I14">
        <v>93.976196259412191</v>
      </c>
      <c r="J14">
        <v>86.137897283548966</v>
      </c>
      <c r="K14">
        <v>87.915068386996793</v>
      </c>
      <c r="L14">
        <v>86.764834838683555</v>
      </c>
      <c r="M14">
        <v>95.914319714399028</v>
      </c>
      <c r="N14">
        <v>106.61317224901951</v>
      </c>
      <c r="O14">
        <v>89.201240435253311</v>
      </c>
      <c r="P14">
        <v>102.99342382921905</v>
      </c>
      <c r="Q14">
        <v>98.02983454609074</v>
      </c>
      <c r="R14">
        <v>74.096990283293437</v>
      </c>
      <c r="S14">
        <v>82.564250107156923</v>
      </c>
      <c r="T14">
        <v>86.85340559990496</v>
      </c>
      <c r="U14">
        <v>90.577159230454342</v>
      </c>
      <c r="V14">
        <v>90.638332343252145</v>
      </c>
      <c r="W14">
        <v>93.721236028928331</v>
      </c>
      <c r="X14">
        <v>87.434363170106238</v>
      </c>
      <c r="Y14">
        <v>82.079353069138378</v>
      </c>
      <c r="Z14">
        <v>85.617434724656121</v>
      </c>
      <c r="AA14">
        <v>89.70041292060796</v>
      </c>
      <c r="AB14">
        <v>94.624164296531589</v>
      </c>
      <c r="AC14">
        <v>88.59616508206301</v>
      </c>
      <c r="AD14">
        <v>78.223471727161666</v>
      </c>
      <c r="AE14">
        <v>77.897875973692521</v>
      </c>
      <c r="AF14">
        <v>92.851791257014412</v>
      </c>
      <c r="AG14">
        <v>105.7228412721383</v>
      </c>
      <c r="AH14">
        <v>85.580039387783586</v>
      </c>
      <c r="AI14">
        <v>105.40878194766974</v>
      </c>
      <c r="AJ14">
        <v>81.630454904996725</v>
      </c>
      <c r="AK14">
        <v>94.555053631513374</v>
      </c>
      <c r="AL14">
        <v>86.765677270887025</v>
      </c>
      <c r="AM14">
        <v>92.576680560008555</v>
      </c>
      <c r="AN14">
        <v>83.077441792218977</v>
      </c>
      <c r="AO14">
        <v>77.123606162195628</v>
      </c>
      <c r="AP14">
        <v>79.934917019199474</v>
      </c>
      <c r="AQ14">
        <v>119.55346526550909</v>
      </c>
      <c r="AR14">
        <v>77.257149789221486</v>
      </c>
      <c r="AS14">
        <v>78.387315246404526</v>
      </c>
      <c r="AT14">
        <v>83.723226671055414</v>
      </c>
      <c r="AU14">
        <v>90.629156010230176</v>
      </c>
      <c r="AV14">
        <v>75.042486465651649</v>
      </c>
      <c r="AW14">
        <v>70.085139318885439</v>
      </c>
      <c r="AX14">
        <v>79.48887638156144</v>
      </c>
      <c r="AY14">
        <v>87.970998264374899</v>
      </c>
      <c r="AZ14">
        <v>90.545012777009745</v>
      </c>
      <c r="BA14">
        <v>79.249158228202617</v>
      </c>
      <c r="BB14">
        <v>88.238873617726682</v>
      </c>
      <c r="BC14">
        <v>91.545837967140201</v>
      </c>
      <c r="BD14">
        <v>97.546918443002767</v>
      </c>
      <c r="BE14">
        <v>80.381205327500695</v>
      </c>
      <c r="BF14">
        <v>88.177678133538862</v>
      </c>
      <c r="BG14">
        <v>91.42432407321381</v>
      </c>
      <c r="BH14">
        <v>76.901491817474323</v>
      </c>
      <c r="BI14">
        <v>81.512471535243364</v>
      </c>
      <c r="BJ14">
        <v>83.96332636319768</v>
      </c>
      <c r="BK14">
        <v>86.328950311948503</v>
      </c>
      <c r="BL14">
        <v>85.283838483562064</v>
      </c>
      <c r="BM14">
        <v>83.159815391220377</v>
      </c>
      <c r="BN14">
        <v>84.597492630146732</v>
      </c>
      <c r="BO14">
        <v>83.219957564457005</v>
      </c>
      <c r="BP14">
        <v>78.500726794490205</v>
      </c>
      <c r="BQ14">
        <v>84.11675166071592</v>
      </c>
      <c r="BR14">
        <v>87.418634992834882</v>
      </c>
      <c r="BS14">
        <v>98.71944121071013</v>
      </c>
      <c r="BT14">
        <v>86.600117917335879</v>
      </c>
      <c r="BU14">
        <v>89.69478803661012</v>
      </c>
      <c r="BV14">
        <v>90.581150817860163</v>
      </c>
      <c r="BW14">
        <v>93.719097544423363</v>
      </c>
      <c r="BX14">
        <v>85.646518178112146</v>
      </c>
      <c r="BY14">
        <v>101.59647833232846</v>
      </c>
      <c r="BZ14">
        <v>89.610495658564446</v>
      </c>
      <c r="CA14">
        <v>84.933874806123541</v>
      </c>
      <c r="CB14">
        <v>91.698832611560917</v>
      </c>
      <c r="CC14">
        <v>89.083732881248181</v>
      </c>
      <c r="CD14">
        <v>95.117458050696172</v>
      </c>
      <c r="CE14">
        <v>91.568987835141499</v>
      </c>
      <c r="CF14">
        <v>80.659115411747479</v>
      </c>
      <c r="CG14">
        <v>90.934627728089779</v>
      </c>
      <c r="CH14">
        <v>80.38851592629625</v>
      </c>
      <c r="CI14">
        <v>84.679937548789994</v>
      </c>
      <c r="CJ14">
        <v>95.524113846418288</v>
      </c>
      <c r="CK14">
        <v>121.63056455739385</v>
      </c>
      <c r="CL14">
        <v>97.654268808114963</v>
      </c>
      <c r="CM14">
        <v>101.30638116955899</v>
      </c>
      <c r="CN14">
        <v>89.606216621484862</v>
      </c>
      <c r="CO14">
        <v>134.12061004617323</v>
      </c>
      <c r="CP14">
        <v>127.46856496934129</v>
      </c>
      <c r="CQ14">
        <v>126.02486603489693</v>
      </c>
      <c r="CR14">
        <v>111.48890808505946</v>
      </c>
      <c r="CS14">
        <v>93.490281960032846</v>
      </c>
      <c r="CT14">
        <v>121.06872258407549</v>
      </c>
      <c r="CU14">
        <v>110.30338389731622</v>
      </c>
      <c r="CV14">
        <v>96.594297671985345</v>
      </c>
      <c r="CW14">
        <v>112.73574413785839</v>
      </c>
      <c r="CX14">
        <v>92.966729600660017</v>
      </c>
      <c r="CY14">
        <v>105.20166077358175</v>
      </c>
      <c r="CZ14">
        <v>90.047510463611104</v>
      </c>
      <c r="DA14">
        <v>82.181672244266508</v>
      </c>
      <c r="DB14">
        <v>98.957156741705845</v>
      </c>
      <c r="DC14">
        <v>79.927792216790706</v>
      </c>
      <c r="DD14">
        <v>106.92344889935454</v>
      </c>
      <c r="DE14">
        <v>130.81634474263788</v>
      </c>
      <c r="DF14">
        <v>122.97818547210785</v>
      </c>
      <c r="DG14">
        <v>128.64655908661842</v>
      </c>
      <c r="DH14">
        <v>104.84827953346563</v>
      </c>
      <c r="DI14">
        <v>134.4455783822159</v>
      </c>
      <c r="DJ14">
        <v>151.17098445595855</v>
      </c>
      <c r="DK14">
        <v>105.67097136440199</v>
      </c>
      <c r="DL14">
        <v>86.092244511135689</v>
      </c>
      <c r="DM14">
        <v>93.341608298608051</v>
      </c>
      <c r="DN14">
        <v>91.478787795699276</v>
      </c>
      <c r="DO14">
        <v>81.360406879683197</v>
      </c>
      <c r="DP14">
        <v>76.868092189814092</v>
      </c>
      <c r="DQ14">
        <v>80.025340067221578</v>
      </c>
      <c r="DR14">
        <v>89.72840873034626</v>
      </c>
      <c r="DS14">
        <v>77.579758240831666</v>
      </c>
      <c r="DT14">
        <v>79.06389202845557</v>
      </c>
      <c r="DU14">
        <v>82.967397275844419</v>
      </c>
      <c r="DV14">
        <v>81.605394124257501</v>
      </c>
      <c r="DW14">
        <v>79.589405981332689</v>
      </c>
      <c r="DX14">
        <v>78.669451073985684</v>
      </c>
      <c r="DY14">
        <v>89.063990275223631</v>
      </c>
      <c r="DZ14">
        <v>102.40319042871384</v>
      </c>
      <c r="EA14">
        <v>90.49334309341414</v>
      </c>
      <c r="EB14">
        <v>90.438504581224791</v>
      </c>
      <c r="EC14">
        <v>93.734476641040828</v>
      </c>
      <c r="ED14">
        <v>97.021039776152861</v>
      </c>
      <c r="EE14">
        <v>91.666194389345421</v>
      </c>
      <c r="EF14">
        <v>101.57546737794345</v>
      </c>
      <c r="EG14">
        <v>100.50371283552766</v>
      </c>
      <c r="EH14">
        <v>112.18830916906353</v>
      </c>
      <c r="EI14">
        <v>86.716090475830214</v>
      </c>
      <c r="EJ14">
        <v>131.01447919346916</v>
      </c>
      <c r="EK14">
        <v>98.363576686828907</v>
      </c>
      <c r="EL14">
        <v>107.28616331171001</v>
      </c>
      <c r="EM14">
        <v>95.693855347597804</v>
      </c>
      <c r="EN14">
        <v>95.129312346194922</v>
      </c>
      <c r="EO14">
        <v>83.445303926554431</v>
      </c>
      <c r="EP14">
        <v>96.71059918041864</v>
      </c>
      <c r="EQ14">
        <v>106.02916567057137</v>
      </c>
      <c r="ER14">
        <v>96.967300229862332</v>
      </c>
      <c r="ES14">
        <v>97.202678689526422</v>
      </c>
      <c r="ET14">
        <v>99.128413712957581</v>
      </c>
      <c r="EU14">
        <v>92.542919640292538</v>
      </c>
      <c r="EV14">
        <v>106.96782368957309</v>
      </c>
      <c r="EW14">
        <v>83.651049038036618</v>
      </c>
      <c r="EX14">
        <v>84.991811148133507</v>
      </c>
      <c r="EY14">
        <v>83.635555439344216</v>
      </c>
      <c r="EZ14">
        <v>127.74769977219609</v>
      </c>
      <c r="FA14">
        <v>74.618291040417645</v>
      </c>
      <c r="FB14">
        <v>80.860760110641294</v>
      </c>
      <c r="FC14">
        <v>81.197732645331826</v>
      </c>
      <c r="FD14">
        <v>87.912118589654128</v>
      </c>
      <c r="FE14">
        <v>83.621604283352653</v>
      </c>
      <c r="FF14">
        <v>86.315272971437423</v>
      </c>
      <c r="FG14">
        <v>83.993093597391294</v>
      </c>
      <c r="FH14">
        <v>82.524607866210744</v>
      </c>
      <c r="FI14">
        <v>84.202967264392242</v>
      </c>
      <c r="FJ14">
        <v>86.542485962331412</v>
      </c>
      <c r="FK14">
        <v>86.84684684684683</v>
      </c>
      <c r="FL14">
        <v>75.909346508880233</v>
      </c>
      <c r="FM14">
        <v>83.205753917287424</v>
      </c>
      <c r="FN14">
        <v>81.316901145185625</v>
      </c>
      <c r="FO14">
        <v>91.846079691516707</v>
      </c>
      <c r="FP14">
        <v>87.67606965864239</v>
      </c>
      <c r="FQ14">
        <v>79.78723404255318</v>
      </c>
      <c r="FR14">
        <v>82.92177129082323</v>
      </c>
      <c r="FS14">
        <v>75.86559971508386</v>
      </c>
      <c r="FT14">
        <v>84.883471069580494</v>
      </c>
      <c r="FU14">
        <v>93.952421105013613</v>
      </c>
      <c r="FV14">
        <v>91.496506294385796</v>
      </c>
      <c r="FW14">
        <v>76.263870102014963</v>
      </c>
      <c r="FX14">
        <v>83.068530774952791</v>
      </c>
      <c r="FY14">
        <v>89.139482564679412</v>
      </c>
      <c r="FZ14">
        <v>87.338103305842978</v>
      </c>
      <c r="GA14">
        <v>85.643824540125337</v>
      </c>
      <c r="GB14">
        <v>87.46224173345685</v>
      </c>
      <c r="GC14">
        <v>88.695537538725219</v>
      </c>
      <c r="GD14">
        <v>88.514541674703707</v>
      </c>
      <c r="GE14">
        <v>88.847759652218841</v>
      </c>
      <c r="GF14">
        <v>87.202909583016165</v>
      </c>
      <c r="GG14">
        <v>86.22026783929644</v>
      </c>
      <c r="GH14">
        <v>101.85008048899986</v>
      </c>
      <c r="GI14">
        <v>113.22456671572105</v>
      </c>
      <c r="GJ14">
        <v>103.82718598983934</v>
      </c>
      <c r="GK14">
        <v>93.888740208169082</v>
      </c>
      <c r="GL14">
        <v>84.656858969421549</v>
      </c>
      <c r="GM14">
        <v>93.377642922506368</v>
      </c>
      <c r="GN14">
        <v>83.913209278876906</v>
      </c>
      <c r="GO14">
        <v>86.6719713546847</v>
      </c>
      <c r="GP14">
        <v>87.918923456179272</v>
      </c>
      <c r="GQ14">
        <v>94.295046029195035</v>
      </c>
      <c r="GR14">
        <v>90.281273335730276</v>
      </c>
      <c r="GS14">
        <v>83.948882025485005</v>
      </c>
      <c r="GT14">
        <v>80.689252620570585</v>
      </c>
      <c r="GU14">
        <v>90.712568438491203</v>
      </c>
      <c r="GV14">
        <v>87.403652164916451</v>
      </c>
      <c r="GW14">
        <v>90.402662944271441</v>
      </c>
      <c r="GX14">
        <v>94.098726578259658</v>
      </c>
      <c r="GY14">
        <v>94.654132570716669</v>
      </c>
      <c r="GZ14">
        <v>80.19303323324651</v>
      </c>
      <c r="HA14">
        <v>96.281245975761593</v>
      </c>
      <c r="HB14">
        <v>84.711189444687534</v>
      </c>
      <c r="HC14">
        <v>108.11826592687595</v>
      </c>
      <c r="HD14">
        <v>175.43361186088256</v>
      </c>
      <c r="HE14">
        <v>96.443240669087444</v>
      </c>
      <c r="HF14">
        <v>143.6075997274998</v>
      </c>
      <c r="HG14">
        <v>106.47244889822174</v>
      </c>
      <c r="HH14">
        <v>99.900504167955674</v>
      </c>
      <c r="HI14">
        <v>99.518548137026087</v>
      </c>
      <c r="HJ14">
        <v>97.82576493243576</v>
      </c>
      <c r="HK14">
        <v>101.41652728948355</v>
      </c>
      <c r="HL14">
        <v>173.95769300307359</v>
      </c>
      <c r="HM14">
        <v>139.90072168649343</v>
      </c>
      <c r="HN14">
        <v>110.34865097942588</v>
      </c>
      <c r="HO14">
        <v>109.31937172774869</v>
      </c>
      <c r="HP14">
        <v>138.29917516118576</v>
      </c>
      <c r="HQ14">
        <v>129.99648135116118</v>
      </c>
      <c r="HR14">
        <v>99.098672337400885</v>
      </c>
      <c r="HS14">
        <v>100.52271271034971</v>
      </c>
      <c r="HT14">
        <v>144.38482977077683</v>
      </c>
      <c r="HU14">
        <v>96.983785288075097</v>
      </c>
      <c r="HV14">
        <v>104.1835666623054</v>
      </c>
      <c r="HW14">
        <v>79.547054948549629</v>
      </c>
      <c r="HX14">
        <v>77.156653760821328</v>
      </c>
      <c r="HY14">
        <v>93.288254617025217</v>
      </c>
      <c r="HZ14">
        <v>78.177458033573132</v>
      </c>
      <c r="IA14">
        <v>95.462674088238273</v>
      </c>
      <c r="IB14">
        <v>85.487033502485161</v>
      </c>
      <c r="IC14">
        <v>84.474947990589698</v>
      </c>
      <c r="ID14">
        <v>98.54531287901618</v>
      </c>
      <c r="IE14">
        <v>96.758967169061805</v>
      </c>
      <c r="IF14">
        <v>85.986856052575774</v>
      </c>
      <c r="IG14">
        <v>94.813669539119161</v>
      </c>
      <c r="IH14">
        <v>87.070947284978189</v>
      </c>
      <c r="II14">
        <v>91.393891625615751</v>
      </c>
      <c r="IJ14">
        <v>89.371281556520344</v>
      </c>
      <c r="IK14">
        <v>79.435172226515988</v>
      </c>
      <c r="IL14">
        <v>63.099445208993643</v>
      </c>
      <c r="IM14">
        <v>96.123098355205897</v>
      </c>
      <c r="IO14">
        <v>100</v>
      </c>
      <c r="IP14">
        <v>86.547165893833494</v>
      </c>
      <c r="IQ14">
        <v>99.249296980070909</v>
      </c>
      <c r="IR14">
        <v>93.911568169303337</v>
      </c>
      <c r="IS14">
        <v>90.712517153997524</v>
      </c>
      <c r="IT14">
        <v>81.138790035587178</v>
      </c>
      <c r="IU14">
        <v>90.784356320469783</v>
      </c>
      <c r="IV14">
        <v>95.657245052680693</v>
      </c>
      <c r="IW14">
        <v>74.843542903244412</v>
      </c>
      <c r="IX14">
        <v>84.419959573540467</v>
      </c>
      <c r="IY14">
        <v>86.530901943655806</v>
      </c>
      <c r="IZ14">
        <v>86.656765631599725</v>
      </c>
      <c r="JA14">
        <v>90.740531053614916</v>
      </c>
      <c r="JB14">
        <v>79.103523483623519</v>
      </c>
      <c r="JC14">
        <v>80.358149145325882</v>
      </c>
      <c r="JD14">
        <v>81.628723819435393</v>
      </c>
      <c r="JE14">
        <v>83.457995433430455</v>
      </c>
      <c r="JF14">
        <v>86.715955163367511</v>
      </c>
      <c r="JG14">
        <v>75.810468650487508</v>
      </c>
      <c r="JH14">
        <v>84.628862841476078</v>
      </c>
      <c r="JI14">
        <v>81.040024420462899</v>
      </c>
      <c r="JJ14">
        <v>89.073912166251944</v>
      </c>
      <c r="JK14">
        <v>83.779500260023269</v>
      </c>
      <c r="JL14">
        <v>80.380135984574892</v>
      </c>
      <c r="JM14">
        <v>83.638894820612691</v>
      </c>
      <c r="JN14">
        <v>90.707221873925619</v>
      </c>
      <c r="JO14">
        <v>84.834026935806278</v>
      </c>
      <c r="JP14">
        <v>87.002269030742355</v>
      </c>
      <c r="JQ14">
        <v>94.895771847525552</v>
      </c>
      <c r="JR14">
        <v>70.953143370297937</v>
      </c>
      <c r="JS14">
        <v>85.860599770579555</v>
      </c>
      <c r="JT14">
        <v>88.408653963154961</v>
      </c>
      <c r="JU14">
        <v>87.51666666666668</v>
      </c>
      <c r="JV14">
        <v>76.905444126074499</v>
      </c>
      <c r="JW14">
        <v>79.646853697364804</v>
      </c>
      <c r="JX14">
        <v>80.112272408317011</v>
      </c>
      <c r="JY14">
        <v>71.991035263630948</v>
      </c>
      <c r="JZ14">
        <v>92.990630935697041</v>
      </c>
      <c r="KA14">
        <v>80.600887000135884</v>
      </c>
      <c r="KB14">
        <v>83.004254463837043</v>
      </c>
      <c r="KC14">
        <v>91.573596741050508</v>
      </c>
      <c r="KD14">
        <v>94.500192829757793</v>
      </c>
      <c r="KE14">
        <v>78.917387963498044</v>
      </c>
      <c r="KF14">
        <v>88.848392952779733</v>
      </c>
      <c r="KG14">
        <v>94.282615899027036</v>
      </c>
      <c r="KH14">
        <v>113.88364716746298</v>
      </c>
      <c r="KI14">
        <v>96.150346637894245</v>
      </c>
      <c r="KJ14">
        <v>105.07395234182415</v>
      </c>
      <c r="KK14">
        <v>91.041155773536616</v>
      </c>
      <c r="KL14">
        <v>81.119357770372631</v>
      </c>
      <c r="KM14">
        <v>100</v>
      </c>
      <c r="KN14">
        <v>83.108353221957032</v>
      </c>
      <c r="KO14">
        <v>95.238095238095241</v>
      </c>
      <c r="KP14">
        <v>86.601819893316588</v>
      </c>
      <c r="KQ14">
        <v>82.520179682898956</v>
      </c>
      <c r="KR14">
        <v>89.61977404370019</v>
      </c>
      <c r="KS14">
        <v>80.129843388524861</v>
      </c>
      <c r="KT14">
        <v>74.100561117834758</v>
      </c>
      <c r="KU14">
        <v>91.152335694356722</v>
      </c>
    </row>
    <row r="15" spans="1:307" x14ac:dyDescent="0.2">
      <c r="A15">
        <v>8</v>
      </c>
      <c r="B15">
        <v>2</v>
      </c>
      <c r="C15" s="71">
        <v>2015</v>
      </c>
      <c r="D15">
        <v>84.045440083843303</v>
      </c>
      <c r="E15">
        <v>93.730943061652596</v>
      </c>
      <c r="F15">
        <v>89.364337112719667</v>
      </c>
      <c r="G15">
        <v>89.823599739909255</v>
      </c>
      <c r="H15">
        <v>85.940232486369709</v>
      </c>
      <c r="I15">
        <v>94.113836936280464</v>
      </c>
      <c r="J15">
        <v>86.741706242805648</v>
      </c>
      <c r="K15">
        <v>89.426169165794889</v>
      </c>
      <c r="L15">
        <v>87.809024006907293</v>
      </c>
      <c r="M15">
        <v>95.948319827732746</v>
      </c>
      <c r="N15">
        <v>104.30509849885046</v>
      </c>
      <c r="O15">
        <v>87.344257482063227</v>
      </c>
      <c r="P15">
        <v>103.42620799729892</v>
      </c>
      <c r="Q15">
        <v>97.832746592020797</v>
      </c>
      <c r="R15">
        <v>76.96843806625543</v>
      </c>
      <c r="S15">
        <v>79.759968528163199</v>
      </c>
      <c r="T15">
        <v>85.570259062080993</v>
      </c>
      <c r="U15">
        <v>90.757265656979115</v>
      </c>
      <c r="V15">
        <v>90.654533671761087</v>
      </c>
      <c r="W15">
        <v>93.573307034845485</v>
      </c>
      <c r="X15">
        <v>88.362437416045907</v>
      </c>
      <c r="Y15">
        <v>81.760143762413705</v>
      </c>
      <c r="Z15">
        <v>86.851559909876372</v>
      </c>
      <c r="AA15">
        <v>90.974316923887898</v>
      </c>
      <c r="AB15">
        <v>97.735751486721085</v>
      </c>
      <c r="AC15">
        <v>88.36511393211876</v>
      </c>
      <c r="AD15">
        <v>79.361413725588619</v>
      </c>
      <c r="AE15">
        <v>80.251443137594592</v>
      </c>
      <c r="AF15">
        <v>94.182046146083394</v>
      </c>
      <c r="AG15">
        <v>91.630024601204468</v>
      </c>
      <c r="AH15">
        <v>89.828957774435153</v>
      </c>
      <c r="AI15">
        <v>90.916662549319966</v>
      </c>
      <c r="AJ15">
        <v>80.916878439556356</v>
      </c>
      <c r="AK15">
        <v>85.914524194597803</v>
      </c>
      <c r="AL15">
        <v>87.004325499136996</v>
      </c>
      <c r="AM15">
        <v>92.670727797370958</v>
      </c>
      <c r="AN15">
        <v>89.086470320119389</v>
      </c>
      <c r="AO15">
        <v>77.787510949818568</v>
      </c>
      <c r="AP15">
        <v>80.536283761796298</v>
      </c>
      <c r="AQ15">
        <v>115.93150823412748</v>
      </c>
      <c r="AR15">
        <v>76.444363570193801</v>
      </c>
      <c r="AS15">
        <v>75.048802836540375</v>
      </c>
      <c r="AT15">
        <v>70.822655349963554</v>
      </c>
      <c r="AU15">
        <v>89.470588235294116</v>
      </c>
      <c r="AV15">
        <v>69.365944250748981</v>
      </c>
      <c r="AW15">
        <v>70.046439628482958</v>
      </c>
      <c r="AX15">
        <v>80.884199328315276</v>
      </c>
      <c r="AY15">
        <v>89.68422820670736</v>
      </c>
      <c r="AZ15">
        <v>90.402580537053339</v>
      </c>
      <c r="BA15">
        <v>82.669770278764929</v>
      </c>
      <c r="BB15">
        <v>88.784438802274607</v>
      </c>
      <c r="BC15">
        <v>90.714900224521074</v>
      </c>
      <c r="BD15">
        <v>100.26645041705282</v>
      </c>
      <c r="BE15">
        <v>84.115142756708224</v>
      </c>
      <c r="BF15">
        <v>87.648006725986136</v>
      </c>
      <c r="BG15">
        <v>94.854880323615831</v>
      </c>
      <c r="BH15">
        <v>78.637743749383432</v>
      </c>
      <c r="BI15">
        <v>82.373916573990726</v>
      </c>
      <c r="BJ15">
        <v>84.866655943381048</v>
      </c>
      <c r="BK15">
        <v>87.268524272327312</v>
      </c>
      <c r="BL15">
        <v>86.28689900286308</v>
      </c>
      <c r="BM15">
        <v>84.16872383814534</v>
      </c>
      <c r="BN15">
        <v>87.777381839385768</v>
      </c>
      <c r="BO15">
        <v>83.142802031762358</v>
      </c>
      <c r="BP15">
        <v>79.663597978819141</v>
      </c>
      <c r="BQ15">
        <v>85.211035430944378</v>
      </c>
      <c r="BR15">
        <v>90.558450910076061</v>
      </c>
      <c r="BS15">
        <v>101.25578976048351</v>
      </c>
      <c r="BT15">
        <v>88.559985361985909</v>
      </c>
      <c r="BU15">
        <v>89.77137824072301</v>
      </c>
      <c r="BV15">
        <v>91.519949471387491</v>
      </c>
      <c r="BW15">
        <v>93.64430840823789</v>
      </c>
      <c r="BX15">
        <v>86.3210169365897</v>
      </c>
      <c r="BY15">
        <v>101.67576540936081</v>
      </c>
      <c r="BZ15">
        <v>91.235471841911846</v>
      </c>
      <c r="CA15">
        <v>84.756278045488472</v>
      </c>
      <c r="CB15">
        <v>92.193089813594426</v>
      </c>
      <c r="CC15">
        <v>89.306243543217406</v>
      </c>
      <c r="CD15">
        <v>95.940021420921084</v>
      </c>
      <c r="CE15">
        <v>93.577154953550419</v>
      </c>
      <c r="CF15">
        <v>81.841050964315656</v>
      </c>
      <c r="CG15">
        <v>92.716118562290333</v>
      </c>
      <c r="CH15">
        <v>80.445650621339809</v>
      </c>
      <c r="CI15">
        <v>85.102784283112143</v>
      </c>
      <c r="CJ15">
        <v>94.83972280600328</v>
      </c>
      <c r="CK15">
        <v>123.80010233668774</v>
      </c>
      <c r="CL15">
        <v>98.393913778529168</v>
      </c>
      <c r="CM15">
        <v>102.50067638078306</v>
      </c>
      <c r="CN15">
        <v>90.217832898750899</v>
      </c>
      <c r="CO15">
        <v>134.87617182034421</v>
      </c>
      <c r="CP15">
        <v>127.38888452769828</v>
      </c>
      <c r="CQ15">
        <v>126.00902779610909</v>
      </c>
      <c r="CR15">
        <v>109.30544579021854</v>
      </c>
      <c r="CS15">
        <v>94.841812991279156</v>
      </c>
      <c r="CT15">
        <v>123.873454738801</v>
      </c>
      <c r="CU15">
        <v>114.29404900816802</v>
      </c>
      <c r="CV15">
        <v>102.265236725085</v>
      </c>
      <c r="CW15">
        <v>122.96273750014635</v>
      </c>
      <c r="CX15">
        <v>95.375144774627557</v>
      </c>
      <c r="CY15">
        <v>111.61338033321286</v>
      </c>
      <c r="CZ15">
        <v>90.043368830996982</v>
      </c>
      <c r="DA15">
        <v>83.082718934279271</v>
      </c>
      <c r="DB15">
        <v>98.883606083690125</v>
      </c>
      <c r="DC15">
        <v>80.523288382683234</v>
      </c>
      <c r="DD15">
        <v>106.98652313773312</v>
      </c>
      <c r="DE15">
        <v>131.533395130895</v>
      </c>
      <c r="DF15">
        <v>126.12881268030209</v>
      </c>
      <c r="DG15">
        <v>129.25787746662471</v>
      </c>
      <c r="DH15">
        <v>105.16188355998648</v>
      </c>
      <c r="DI15">
        <v>134.33908683498245</v>
      </c>
      <c r="DJ15">
        <v>153.51295336787564</v>
      </c>
      <c r="DK15">
        <v>106.13138686131387</v>
      </c>
      <c r="DL15">
        <v>86.874111514768586</v>
      </c>
      <c r="DM15">
        <v>93.483464846174328</v>
      </c>
      <c r="DN15">
        <v>93.313134498193747</v>
      </c>
      <c r="DO15">
        <v>81.709826454944292</v>
      </c>
      <c r="DP15">
        <v>77.249972460557402</v>
      </c>
      <c r="DQ15">
        <v>80.159079310890945</v>
      </c>
      <c r="DR15">
        <v>89.72840873034626</v>
      </c>
      <c r="DS15">
        <v>77.579758240831666</v>
      </c>
      <c r="DT15">
        <v>78.839052045620761</v>
      </c>
      <c r="DU15">
        <v>84.490499554814633</v>
      </c>
      <c r="DV15">
        <v>89.488521432011552</v>
      </c>
      <c r="DW15">
        <v>78.480628884509613</v>
      </c>
      <c r="DX15">
        <v>80.002983293556085</v>
      </c>
      <c r="DY15">
        <v>89.864414175731682</v>
      </c>
      <c r="DZ15">
        <v>96.239282153539378</v>
      </c>
      <c r="EA15">
        <v>90.82383295766688</v>
      </c>
      <c r="EB15">
        <v>92.061439686113644</v>
      </c>
      <c r="EC15">
        <v>99.056771141336512</v>
      </c>
      <c r="ED15">
        <v>96.251178753072494</v>
      </c>
      <c r="EE15">
        <v>92.295267781241137</v>
      </c>
      <c r="EF15">
        <v>101.65259377686368</v>
      </c>
      <c r="EG15">
        <v>99.382638761810284</v>
      </c>
      <c r="EH15">
        <v>112.64832122623109</v>
      </c>
      <c r="EI15">
        <v>87.343974582040985</v>
      </c>
      <c r="EJ15">
        <v>134.8600032747772</v>
      </c>
      <c r="EK15">
        <v>101.13940075960051</v>
      </c>
      <c r="EL15">
        <v>108.06861499364675</v>
      </c>
      <c r="EM15">
        <v>100.03626559026189</v>
      </c>
      <c r="EN15">
        <v>97.070158332172539</v>
      </c>
      <c r="EO15">
        <v>83.445303926554431</v>
      </c>
      <c r="EP15">
        <v>96.639716469154934</v>
      </c>
      <c r="EQ15">
        <v>107.00454219459718</v>
      </c>
      <c r="ER15">
        <v>98.667787142539368</v>
      </c>
      <c r="ES15">
        <v>97.93764327317335</v>
      </c>
      <c r="ET15">
        <v>100.89095487119893</v>
      </c>
      <c r="EU15">
        <v>92.710842042466695</v>
      </c>
      <c r="EV15">
        <v>107.85143072418104</v>
      </c>
      <c r="EW15">
        <v>84.521633203871644</v>
      </c>
      <c r="EX15">
        <v>86.135426667419665</v>
      </c>
      <c r="EY15">
        <v>84.796506687236061</v>
      </c>
      <c r="EZ15">
        <v>129.19144404011715</v>
      </c>
      <c r="FA15">
        <v>76.034279312029923</v>
      </c>
      <c r="FB15">
        <v>83.039467751958767</v>
      </c>
      <c r="FC15">
        <v>80.442795048422752</v>
      </c>
      <c r="FD15">
        <v>89.23536473018622</v>
      </c>
      <c r="FE15">
        <v>81.993140714056594</v>
      </c>
      <c r="FF15">
        <v>86.818862662052581</v>
      </c>
      <c r="FG15">
        <v>85.301509686527183</v>
      </c>
      <c r="FH15">
        <v>80.954688300361326</v>
      </c>
      <c r="FI15">
        <v>83.844277419790046</v>
      </c>
      <c r="FJ15">
        <v>86.617077264156833</v>
      </c>
      <c r="FK15">
        <v>87.33533533533533</v>
      </c>
      <c r="FL15">
        <v>80.905776727553018</v>
      </c>
      <c r="FM15">
        <v>83.493449781659379</v>
      </c>
      <c r="FN15">
        <v>81.070169098680381</v>
      </c>
      <c r="FO15">
        <v>90.239395886889454</v>
      </c>
      <c r="FP15">
        <v>88.478077199530901</v>
      </c>
      <c r="FQ15">
        <v>79.242515945807526</v>
      </c>
      <c r="FR15">
        <v>83.238780834131362</v>
      </c>
      <c r="FS15">
        <v>76.453239251649947</v>
      </c>
      <c r="FT15">
        <v>81.754351323255236</v>
      </c>
      <c r="FU15">
        <v>93.952421105013613</v>
      </c>
      <c r="FV15">
        <v>91.505079805095534</v>
      </c>
      <c r="FW15">
        <v>79.704248198705542</v>
      </c>
      <c r="FX15">
        <v>82.755726792424042</v>
      </c>
      <c r="FY15">
        <v>90.835208098987621</v>
      </c>
      <c r="FZ15">
        <v>87.338103305842978</v>
      </c>
      <c r="GA15">
        <v>85.643824540125337</v>
      </c>
      <c r="GB15">
        <v>87.46224173345685</v>
      </c>
      <c r="GC15">
        <v>88.695537538725219</v>
      </c>
      <c r="GD15">
        <v>88.514541674703707</v>
      </c>
      <c r="GE15">
        <v>88.847759652218841</v>
      </c>
      <c r="GF15">
        <v>87.202909583016165</v>
      </c>
      <c r="GG15">
        <v>86.22026783929644</v>
      </c>
      <c r="GH15">
        <v>102.75529011035161</v>
      </c>
      <c r="GI15">
        <v>114.13930738039026</v>
      </c>
      <c r="GJ15">
        <v>103.85692453843293</v>
      </c>
      <c r="GK15">
        <v>96.041315559156047</v>
      </c>
      <c r="GL15">
        <v>86.551644458137559</v>
      </c>
      <c r="GM15">
        <v>93.897798969320419</v>
      </c>
      <c r="GN15">
        <v>85.286038379751403</v>
      </c>
      <c r="GO15">
        <v>85.219813009747369</v>
      </c>
      <c r="GP15">
        <v>84.388170741405048</v>
      </c>
      <c r="GQ15">
        <v>95.130459255089889</v>
      </c>
      <c r="GR15">
        <v>90.6048621290483</v>
      </c>
      <c r="GS15">
        <v>85.347043701799493</v>
      </c>
      <c r="GT15">
        <v>80.813288907264663</v>
      </c>
      <c r="GU15">
        <v>90.712568438491203</v>
      </c>
      <c r="GV15">
        <v>87.349335264600896</v>
      </c>
      <c r="GW15">
        <v>90.402662944271441</v>
      </c>
      <c r="GX15">
        <v>94.140319013982008</v>
      </c>
      <c r="GY15">
        <v>92.360619531670324</v>
      </c>
      <c r="GZ15">
        <v>80.19303323324651</v>
      </c>
      <c r="HA15">
        <v>95.671707994104963</v>
      </c>
      <c r="HB15">
        <v>84.711189444687534</v>
      </c>
      <c r="HC15">
        <v>113.75585534302192</v>
      </c>
      <c r="HD15">
        <v>159.62598959073239</v>
      </c>
      <c r="HE15">
        <v>96.443240669087444</v>
      </c>
      <c r="HF15">
        <v>145.22443418363483</v>
      </c>
      <c r="HG15">
        <v>106.47244889822174</v>
      </c>
      <c r="HH15">
        <v>99.900504167955674</v>
      </c>
      <c r="HI15">
        <v>99.616470549834347</v>
      </c>
      <c r="HJ15">
        <v>97.845515743041943</v>
      </c>
      <c r="HK15">
        <v>101.41652728948355</v>
      </c>
      <c r="HL15">
        <v>168.46863135056952</v>
      </c>
      <c r="HM15">
        <v>140.70287065347907</v>
      </c>
      <c r="HN15">
        <v>108.66083528397191</v>
      </c>
      <c r="HO15">
        <v>111.97495547039455</v>
      </c>
      <c r="HP15">
        <v>135.38882685588734</v>
      </c>
      <c r="HQ15">
        <v>129.28395496129491</v>
      </c>
      <c r="HR15">
        <v>97.764810766771618</v>
      </c>
      <c r="HS15">
        <v>100.52271271034971</v>
      </c>
      <c r="HT15">
        <v>145.10675391963071</v>
      </c>
      <c r="HU15">
        <v>97.563291398263118</v>
      </c>
      <c r="HV15">
        <v>95.499149548606582</v>
      </c>
      <c r="HW15">
        <v>83.063398677963804</v>
      </c>
      <c r="HX15">
        <v>78.416993455928505</v>
      </c>
      <c r="HY15">
        <v>94.703708021588412</v>
      </c>
      <c r="HZ15">
        <v>79.773681055155876</v>
      </c>
      <c r="IA15">
        <v>96.605327738768949</v>
      </c>
      <c r="IB15">
        <v>86.229651295346926</v>
      </c>
      <c r="IC15">
        <v>84.373845585519007</v>
      </c>
      <c r="ID15">
        <v>102.23238240850318</v>
      </c>
      <c r="IE15">
        <v>97.076761303890649</v>
      </c>
      <c r="IF15">
        <v>85.835806656773357</v>
      </c>
      <c r="IG15">
        <v>93.122029967485958</v>
      </c>
      <c r="IH15">
        <v>87.173999207292894</v>
      </c>
      <c r="II15">
        <v>91.516847290640385</v>
      </c>
      <c r="IJ15">
        <v>90.014471780028941</v>
      </c>
      <c r="IK15">
        <v>79.435172226515988</v>
      </c>
      <c r="IL15">
        <v>65.867166633900268</v>
      </c>
      <c r="IM15">
        <v>96.123098355205897</v>
      </c>
      <c r="IO15">
        <v>100</v>
      </c>
      <c r="IP15">
        <v>90.151567582531683</v>
      </c>
      <c r="IQ15">
        <v>99.288421567428784</v>
      </c>
      <c r="IR15">
        <v>93.920497670888338</v>
      </c>
      <c r="IS15">
        <v>89.893481843991225</v>
      </c>
      <c r="IT15">
        <v>80.926000660380808</v>
      </c>
      <c r="IU15">
        <v>90.515265971983766</v>
      </c>
      <c r="IV15">
        <v>87.834843124295332</v>
      </c>
      <c r="IW15">
        <v>74.843542903244412</v>
      </c>
      <c r="IX15">
        <v>84.419959573540467</v>
      </c>
      <c r="IY15">
        <v>86.530901943655806</v>
      </c>
      <c r="IZ15">
        <v>86.656765631599725</v>
      </c>
      <c r="JA15">
        <v>90.740531053614916</v>
      </c>
      <c r="JB15">
        <v>79.103523483623519</v>
      </c>
      <c r="JC15">
        <v>80.358149145325882</v>
      </c>
      <c r="JD15">
        <v>81.628723819435393</v>
      </c>
      <c r="JE15">
        <v>83.457995433430455</v>
      </c>
      <c r="JF15">
        <v>86.715955163367511</v>
      </c>
      <c r="JG15">
        <v>77.127722920949211</v>
      </c>
      <c r="JH15">
        <v>85.047352957444133</v>
      </c>
      <c r="JI15">
        <v>81.672083460523226</v>
      </c>
      <c r="JJ15">
        <v>89.654986885466428</v>
      </c>
      <c r="JK15">
        <v>84.158391322651752</v>
      </c>
      <c r="JL15">
        <v>80.652343913227753</v>
      </c>
      <c r="JM15">
        <v>83.94451010221907</v>
      </c>
      <c r="JN15">
        <v>91.087426941978265</v>
      </c>
      <c r="JO15">
        <v>85.109283350263794</v>
      </c>
      <c r="JP15">
        <v>87.106684604726809</v>
      </c>
      <c r="JQ15">
        <v>96.461524123147655</v>
      </c>
      <c r="JR15">
        <v>74.703564317828679</v>
      </c>
      <c r="JS15">
        <v>86.327634238269511</v>
      </c>
      <c r="JT15">
        <v>83.823708354627541</v>
      </c>
      <c r="JU15">
        <v>89.000000000000014</v>
      </c>
      <c r="JV15">
        <v>78.617478510028661</v>
      </c>
      <c r="JW15">
        <v>79.884772606669898</v>
      </c>
      <c r="JX15">
        <v>81.2497691767921</v>
      </c>
      <c r="JY15">
        <v>74.092145350126657</v>
      </c>
      <c r="JZ15">
        <v>93.426004311050065</v>
      </c>
      <c r="KA15">
        <v>81.008561157300463</v>
      </c>
      <c r="KB15">
        <v>83.832367424876878</v>
      </c>
      <c r="KC15">
        <v>88.701106745016048</v>
      </c>
      <c r="KD15">
        <v>94.61815926981798</v>
      </c>
      <c r="KE15">
        <v>80.822500650913511</v>
      </c>
      <c r="KF15">
        <v>89.591230620492027</v>
      </c>
      <c r="KG15">
        <v>94.291652860198226</v>
      </c>
      <c r="KH15">
        <v>114.85927650861206</v>
      </c>
      <c r="KI15">
        <v>98.797838847600104</v>
      </c>
      <c r="KJ15">
        <v>104.54396055875101</v>
      </c>
      <c r="KK15">
        <v>91.408998827167082</v>
      </c>
      <c r="KL15">
        <v>80.763405028779161</v>
      </c>
      <c r="KM15">
        <v>100</v>
      </c>
      <c r="KN15">
        <v>83.704057279236281</v>
      </c>
      <c r="KO15">
        <v>95.238095238095241</v>
      </c>
      <c r="KP15">
        <v>87.379435478369999</v>
      </c>
      <c r="KQ15">
        <v>82.582537501299129</v>
      </c>
      <c r="KR15">
        <v>89.61977404370019</v>
      </c>
      <c r="KS15">
        <v>80.878380833565487</v>
      </c>
      <c r="KT15">
        <v>74.219386071074936</v>
      </c>
      <c r="KU15">
        <v>91.380819844022739</v>
      </c>
    </row>
    <row r="16" spans="1:307" x14ac:dyDescent="0.2">
      <c r="A16">
        <v>8</v>
      </c>
      <c r="B16">
        <v>3</v>
      </c>
      <c r="C16" s="71">
        <v>2015</v>
      </c>
      <c r="D16">
        <v>85.572586229483647</v>
      </c>
      <c r="E16">
        <v>94.474839435157776</v>
      </c>
      <c r="F16">
        <v>90.158648816005808</v>
      </c>
      <c r="G16">
        <v>88.716116537436989</v>
      </c>
      <c r="H16">
        <v>86.596029215101311</v>
      </c>
      <c r="I16">
        <v>92.980325479718246</v>
      </c>
      <c r="J16">
        <v>86.501836930224229</v>
      </c>
      <c r="K16">
        <v>92.448370723391065</v>
      </c>
      <c r="L16">
        <v>89.136520313796382</v>
      </c>
      <c r="M16">
        <v>94.817816059386843</v>
      </c>
      <c r="N16">
        <v>102.52896362079069</v>
      </c>
      <c r="O16">
        <v>87.314898067783545</v>
      </c>
      <c r="P16">
        <v>103.7853267750673</v>
      </c>
      <c r="Q16">
        <v>96.45313091353124</v>
      </c>
      <c r="R16">
        <v>76.263834784420425</v>
      </c>
      <c r="S16">
        <v>79.541544586080775</v>
      </c>
      <c r="T16">
        <v>85.115387008989956</v>
      </c>
      <c r="U16">
        <v>89.504707327056877</v>
      </c>
      <c r="V16">
        <v>92.525787114543405</v>
      </c>
      <c r="W16">
        <v>93.03911900065745</v>
      </c>
      <c r="X16">
        <v>87.979810314649711</v>
      </c>
      <c r="Y16">
        <v>82.497871937955168</v>
      </c>
      <c r="Z16">
        <v>86.583624836769346</v>
      </c>
      <c r="AA16">
        <v>91.694731601604843</v>
      </c>
      <c r="AB16">
        <v>94.748273187308371</v>
      </c>
      <c r="AC16">
        <v>88.604132363095559</v>
      </c>
      <c r="AD16">
        <v>78.752280067607145</v>
      </c>
      <c r="AE16">
        <v>83.050480427156359</v>
      </c>
      <c r="AF16">
        <v>95.631565266586136</v>
      </c>
      <c r="AG16">
        <v>83.33463203945098</v>
      </c>
      <c r="AH16">
        <v>95.051715849706142</v>
      </c>
      <c r="AI16">
        <v>88.663650416087336</v>
      </c>
      <c r="AJ16">
        <v>89.298035981756669</v>
      </c>
      <c r="AK16">
        <v>84.955291580688936</v>
      </c>
      <c r="AL16">
        <v>93.089855319511599</v>
      </c>
      <c r="AM16">
        <v>94.970610238324255</v>
      </c>
      <c r="AN16">
        <v>91.341729156650572</v>
      </c>
      <c r="AO16">
        <v>80.000526908561625</v>
      </c>
      <c r="AP16">
        <v>84.456882525219655</v>
      </c>
      <c r="AQ16">
        <v>125.28967472669244</v>
      </c>
      <c r="AR16">
        <v>79.574197070330271</v>
      </c>
      <c r="AS16">
        <v>74.722122624596622</v>
      </c>
      <c r="AT16">
        <v>71.118895916112194</v>
      </c>
      <c r="AU16">
        <v>91.219948849104853</v>
      </c>
      <c r="AV16">
        <v>69.660283476706894</v>
      </c>
      <c r="AW16">
        <v>73.792569659442719</v>
      </c>
      <c r="AX16">
        <v>84.728759362456145</v>
      </c>
      <c r="AY16">
        <v>88.592464027770006</v>
      </c>
      <c r="AZ16">
        <v>89.925013614846463</v>
      </c>
      <c r="BA16">
        <v>82.40836979455166</v>
      </c>
      <c r="BB16">
        <v>89.371970539480046</v>
      </c>
      <c r="BC16">
        <v>91.352791824915556</v>
      </c>
      <c r="BD16">
        <v>101.31777108433732</v>
      </c>
      <c r="BE16">
        <v>84.888489630121484</v>
      </c>
      <c r="BF16">
        <v>86.950185665242074</v>
      </c>
      <c r="BG16">
        <v>94.477519136071606</v>
      </c>
      <c r="BH16">
        <v>80.393725816882409</v>
      </c>
      <c r="BI16">
        <v>83.97676922805347</v>
      </c>
      <c r="BJ16">
        <v>84.897539005951415</v>
      </c>
      <c r="BK16">
        <v>88.603315850960712</v>
      </c>
      <c r="BL16">
        <v>86.452759403692383</v>
      </c>
      <c r="BM16">
        <v>84.276054523988435</v>
      </c>
      <c r="BN16">
        <v>88.896951634325688</v>
      </c>
      <c r="BO16">
        <v>84.0069439979425</v>
      </c>
      <c r="BP16">
        <v>82.051637018066032</v>
      </c>
      <c r="BQ16">
        <v>86.625186764778093</v>
      </c>
      <c r="BR16">
        <v>91.37976515545796</v>
      </c>
      <c r="BS16">
        <v>100.26502860822828</v>
      </c>
      <c r="BT16">
        <v>88.438001911074068</v>
      </c>
      <c r="BU16">
        <v>89.082066403706975</v>
      </c>
      <c r="BV16">
        <v>91.80417291695079</v>
      </c>
      <c r="BW16">
        <v>93.154024071021979</v>
      </c>
      <c r="BX16">
        <v>86.291368639513777</v>
      </c>
      <c r="BY16">
        <v>101.6262109862156</v>
      </c>
      <c r="BZ16">
        <v>91.774408666539628</v>
      </c>
      <c r="CA16">
        <v>84.500538710173927</v>
      </c>
      <c r="CB16">
        <v>93.181604217661459</v>
      </c>
      <c r="CC16">
        <v>90.045296813329458</v>
      </c>
      <c r="CD16">
        <v>96.094252052838257</v>
      </c>
      <c r="CE16">
        <v>92.512998019008947</v>
      </c>
      <c r="CF16">
        <v>81.920911474624319</v>
      </c>
      <c r="CG16">
        <v>94.253091046698657</v>
      </c>
      <c r="CH16">
        <v>80.624196543350948</v>
      </c>
      <c r="CI16">
        <v>85.102784283112143</v>
      </c>
      <c r="CJ16">
        <v>93.733446877661223</v>
      </c>
      <c r="CK16">
        <v>124.46870202967769</v>
      </c>
      <c r="CL16">
        <v>100.59171597633136</v>
      </c>
      <c r="CM16">
        <v>103.81092258338809</v>
      </c>
      <c r="CN16">
        <v>94.250954727099469</v>
      </c>
      <c r="CO16">
        <v>135.01049391353015</v>
      </c>
      <c r="CP16">
        <v>127.9101388634819</v>
      </c>
      <c r="CQ16">
        <v>125.34382176701952</v>
      </c>
      <c r="CR16">
        <v>110.20970795272842</v>
      </c>
      <c r="CS16">
        <v>95.733448046615294</v>
      </c>
      <c r="CT16">
        <v>130.86534627143428</v>
      </c>
      <c r="CU16">
        <v>116.3360560093349</v>
      </c>
      <c r="CV16">
        <v>103.13366466126077</v>
      </c>
      <c r="CW16">
        <v>126.67142740075627</v>
      </c>
      <c r="CX16">
        <v>97.983467927461959</v>
      </c>
      <c r="CY16">
        <v>113.37238279650022</v>
      </c>
      <c r="CZ16">
        <v>89.253135668155764</v>
      </c>
      <c r="DA16">
        <v>83.315748250661883</v>
      </c>
      <c r="DB16">
        <v>99.083243584018476</v>
      </c>
      <c r="DC16">
        <v>80.495626223372483</v>
      </c>
      <c r="DD16">
        <v>107.68033975989741</v>
      </c>
      <c r="DE16">
        <v>129.19274559047312</v>
      </c>
      <c r="DF16">
        <v>126.28439920910182</v>
      </c>
      <c r="DG16">
        <v>129.49161684721534</v>
      </c>
      <c r="DH16">
        <v>105.95170110826115</v>
      </c>
      <c r="DI16">
        <v>135.61698540178369</v>
      </c>
      <c r="DJ16">
        <v>154.30051813471505</v>
      </c>
      <c r="DK16">
        <v>105.08702975856259</v>
      </c>
      <c r="DL16">
        <v>87.26899383983573</v>
      </c>
      <c r="DM16">
        <v>93.59872329107192</v>
      </c>
      <c r="DN16">
        <v>93.831358006073344</v>
      </c>
      <c r="DO16">
        <v>82.478549520518698</v>
      </c>
      <c r="DP16">
        <v>78.322174759182886</v>
      </c>
      <c r="DQ16">
        <v>80.954475865345714</v>
      </c>
      <c r="DR16">
        <v>89.995746892868951</v>
      </c>
      <c r="DS16">
        <v>77.579758240831666</v>
      </c>
      <c r="DT16">
        <v>78.962351391046298</v>
      </c>
      <c r="DU16">
        <v>84.975467444635981</v>
      </c>
      <c r="DV16">
        <v>89.357521271472137</v>
      </c>
      <c r="DW16">
        <v>76.540268965069188</v>
      </c>
      <c r="DX16">
        <v>82.652147971360378</v>
      </c>
      <c r="DY16">
        <v>89.752205217716536</v>
      </c>
      <c r="DZ16">
        <v>100.80478564307079</v>
      </c>
      <c r="EA16">
        <v>90.876015567812047</v>
      </c>
      <c r="EB16">
        <v>93.951891566533646</v>
      </c>
      <c r="EC16">
        <v>101.4606741573034</v>
      </c>
      <c r="ED16">
        <v>95.889436826564861</v>
      </c>
      <c r="EE16">
        <v>92.975347123831114</v>
      </c>
      <c r="EF16">
        <v>102.10571137052003</v>
      </c>
      <c r="EG16">
        <v>99.151489468260337</v>
      </c>
      <c r="EH16">
        <v>112.30067681499808</v>
      </c>
      <c r="EI16">
        <v>88.289583175731877</v>
      </c>
      <c r="EJ16">
        <v>135.96874926902294</v>
      </c>
      <c r="EK16">
        <v>102.53669058001596</v>
      </c>
      <c r="EL16">
        <v>107.08553467531597</v>
      </c>
      <c r="EM16">
        <v>102.89336339698207</v>
      </c>
      <c r="EN16">
        <v>99.243162928913037</v>
      </c>
      <c r="EO16">
        <v>83.445303926554431</v>
      </c>
      <c r="EP16">
        <v>97.401705615239777</v>
      </c>
      <c r="EQ16">
        <v>109.19627061917285</v>
      </c>
      <c r="ER16">
        <v>103.70992856966312</v>
      </c>
      <c r="ES16">
        <v>98.306127963718666</v>
      </c>
      <c r="ET16">
        <v>101.62696106914586</v>
      </c>
      <c r="EU16">
        <v>93.170419143153865</v>
      </c>
      <c r="EV16">
        <v>106.96782368957309</v>
      </c>
      <c r="EW16">
        <v>84.65912361347732</v>
      </c>
      <c r="EX16">
        <v>86.923250691816804</v>
      </c>
      <c r="EY16">
        <v>85.188719946658992</v>
      </c>
      <c r="EZ16">
        <v>128.7299192331588</v>
      </c>
      <c r="FA16">
        <v>78.065292792524332</v>
      </c>
      <c r="FB16">
        <v>83.156445343438889</v>
      </c>
      <c r="FC16">
        <v>80.984214941155528</v>
      </c>
      <c r="FD16">
        <v>88.77474107367189</v>
      </c>
      <c r="FE16">
        <v>81.623035357398408</v>
      </c>
      <c r="FF16">
        <v>85.625742471979763</v>
      </c>
      <c r="FG16">
        <v>87.07232293240088</v>
      </c>
      <c r="FH16">
        <v>84.617833954009953</v>
      </c>
      <c r="FI16">
        <v>85.104574845502981</v>
      </c>
      <c r="FJ16">
        <v>86.094938151378912</v>
      </c>
      <c r="FK16">
        <v>87.61561561561561</v>
      </c>
      <c r="FL16">
        <v>86.159989385428972</v>
      </c>
      <c r="FM16">
        <v>83.445500470930725</v>
      </c>
      <c r="FN16">
        <v>87.260900447357614</v>
      </c>
      <c r="FO16">
        <v>92.336118251928013</v>
      </c>
      <c r="FP16">
        <v>87.040516513032642</v>
      </c>
      <c r="FQ16">
        <v>81.421388332790158</v>
      </c>
      <c r="FR16">
        <v>82.27190172704158</v>
      </c>
      <c r="FS16">
        <v>76.713670409900843</v>
      </c>
      <c r="FT16">
        <v>85.169203607663647</v>
      </c>
      <c r="FU16">
        <v>97.245068631381059</v>
      </c>
      <c r="FV16">
        <v>88.710115313719058</v>
      </c>
      <c r="FW16">
        <v>80.835951519985329</v>
      </c>
      <c r="FX16">
        <v>84.136641934807074</v>
      </c>
      <c r="FY16">
        <v>91.670416197975229</v>
      </c>
      <c r="FZ16">
        <v>89.673616264579465</v>
      </c>
      <c r="GA16">
        <v>85.643824540125337</v>
      </c>
      <c r="GB16">
        <v>87.46224173345685</v>
      </c>
      <c r="GC16">
        <v>88.695537538725219</v>
      </c>
      <c r="GD16">
        <v>88.514541674703707</v>
      </c>
      <c r="GE16">
        <v>88.847759652218841</v>
      </c>
      <c r="GF16">
        <v>87.202909583016165</v>
      </c>
      <c r="GG16">
        <v>86.22026783929644</v>
      </c>
      <c r="GH16">
        <v>103.36187387723679</v>
      </c>
      <c r="GI16">
        <v>114.59667771272485</v>
      </c>
      <c r="GJ16">
        <v>104.10474577671307</v>
      </c>
      <c r="GK16">
        <v>96.041315559156047</v>
      </c>
      <c r="GL16">
        <v>86.613263498421006</v>
      </c>
      <c r="GM16">
        <v>94.206039589654651</v>
      </c>
      <c r="GN16">
        <v>85.099892060988765</v>
      </c>
      <c r="GO16">
        <v>87.756116968370804</v>
      </c>
      <c r="GP16">
        <v>87.738674819088686</v>
      </c>
      <c r="GQ16">
        <v>95.921435607266915</v>
      </c>
      <c r="GR16">
        <v>91.32671405260389</v>
      </c>
      <c r="GS16">
        <v>85.761313828114879</v>
      </c>
      <c r="GT16">
        <v>82.07554053068074</v>
      </c>
      <c r="GU16">
        <v>90.712568438491203</v>
      </c>
      <c r="GV16">
        <v>87.481247736795822</v>
      </c>
      <c r="GW16">
        <v>90.36830237302695</v>
      </c>
      <c r="GX16">
        <v>94.181911449704373</v>
      </c>
      <c r="GY16">
        <v>93.082651414333057</v>
      </c>
      <c r="GZ16">
        <v>84.785394941903519</v>
      </c>
      <c r="HA16">
        <v>92.323541615991104</v>
      </c>
      <c r="HB16">
        <v>84.711189444687534</v>
      </c>
      <c r="HC16">
        <v>88.234446905841267</v>
      </c>
      <c r="HD16">
        <v>168.86260025054563</v>
      </c>
      <c r="HE16">
        <v>96.443240669087444</v>
      </c>
      <c r="HF16">
        <v>140.77359775944285</v>
      </c>
      <c r="HG16">
        <v>106.47244889822174</v>
      </c>
      <c r="HH16">
        <v>99.900504167955674</v>
      </c>
      <c r="HI16">
        <v>99.636055032396001</v>
      </c>
      <c r="HJ16">
        <v>97.845515743041943</v>
      </c>
      <c r="HK16">
        <v>101.21172816329316</v>
      </c>
      <c r="HL16">
        <v>168.98933285120231</v>
      </c>
      <c r="HM16">
        <v>138.84604434101234</v>
      </c>
      <c r="HN16">
        <v>109.05506960699765</v>
      </c>
      <c r="HO16">
        <v>111.59928752631293</v>
      </c>
      <c r="HP16">
        <v>136.77196268414798</v>
      </c>
      <c r="HQ16">
        <v>130.41871921182269</v>
      </c>
      <c r="HR16">
        <v>97.217519034615279</v>
      </c>
      <c r="HS16">
        <v>100.52271271034971</v>
      </c>
      <c r="HT16">
        <v>145.03308819015584</v>
      </c>
      <c r="HU16">
        <v>97.681157047792894</v>
      </c>
      <c r="HV16">
        <v>95.499149548606582</v>
      </c>
      <c r="HW16">
        <v>82.497785248620062</v>
      </c>
      <c r="HX16">
        <v>79.110553169804049</v>
      </c>
      <c r="HY16">
        <v>94.703708021588412</v>
      </c>
      <c r="HZ16">
        <v>81.107613908872906</v>
      </c>
      <c r="IA16">
        <v>96.38237092890931</v>
      </c>
      <c r="IB16">
        <v>86.96445205881011</v>
      </c>
      <c r="IC16">
        <v>86.528104524332633</v>
      </c>
      <c r="ID16">
        <v>104.75511419183638</v>
      </c>
      <c r="IE16">
        <v>96.646804533239873</v>
      </c>
      <c r="IF16">
        <v>85.867606529573877</v>
      </c>
      <c r="IG16">
        <v>94.177030990655055</v>
      </c>
      <c r="IH16">
        <v>88.672215616329751</v>
      </c>
      <c r="II16">
        <v>94.136748768472899</v>
      </c>
      <c r="IJ16">
        <v>89.950152757678083</v>
      </c>
      <c r="IK16">
        <v>72.775886198901262</v>
      </c>
      <c r="IL16">
        <v>66.920166677056002</v>
      </c>
      <c r="IM16">
        <v>96.256074973483834</v>
      </c>
      <c r="IO16">
        <v>100</v>
      </c>
      <c r="IP16">
        <v>90.475465430133582</v>
      </c>
      <c r="IQ16">
        <v>99.855728084117871</v>
      </c>
      <c r="IR16">
        <v>93.920497670888338</v>
      </c>
      <c r="IS16">
        <v>88.438387197490627</v>
      </c>
      <c r="IT16">
        <v>80.76457423781045</v>
      </c>
      <c r="IU16">
        <v>90.431175238081892</v>
      </c>
      <c r="IV16">
        <v>88.363593950468498</v>
      </c>
      <c r="IW16">
        <v>80.479456001844056</v>
      </c>
      <c r="IX16">
        <v>89.52479093179025</v>
      </c>
      <c r="IY16">
        <v>90.830421489408153</v>
      </c>
      <c r="IZ16">
        <v>91.087705912007934</v>
      </c>
      <c r="JA16">
        <v>91.521825284493019</v>
      </c>
      <c r="JB16">
        <v>87.015379987214686</v>
      </c>
      <c r="JC16">
        <v>84.753615928871056</v>
      </c>
      <c r="JD16">
        <v>85.898269806166226</v>
      </c>
      <c r="JE16">
        <v>88.363121014093394</v>
      </c>
      <c r="JF16">
        <v>86.715955163367511</v>
      </c>
      <c r="JG16">
        <v>77.960327035297652</v>
      </c>
      <c r="JH16">
        <v>85.60271237595957</v>
      </c>
      <c r="JI16">
        <v>82.117397784202112</v>
      </c>
      <c r="JJ16">
        <v>89.880960387383155</v>
      </c>
      <c r="JK16">
        <v>84.529853148758079</v>
      </c>
      <c r="JL16">
        <v>80.867244909532658</v>
      </c>
      <c r="JM16">
        <v>84.058079696424798</v>
      </c>
      <c r="JN16">
        <v>90.367464153538123</v>
      </c>
      <c r="JO16">
        <v>85.329488481829813</v>
      </c>
      <c r="JP16">
        <v>88.110680508423528</v>
      </c>
      <c r="JQ16">
        <v>97.365559663238997</v>
      </c>
      <c r="JR16">
        <v>75.469245721105267</v>
      </c>
      <c r="JS16">
        <v>86.778281531654557</v>
      </c>
      <c r="JT16">
        <v>84.573264218442006</v>
      </c>
      <c r="JU16">
        <v>87.45</v>
      </c>
      <c r="JV16">
        <v>81.010028653295123</v>
      </c>
      <c r="JW16">
        <v>79.975741601404195</v>
      </c>
      <c r="JX16">
        <v>82.11397126712707</v>
      </c>
      <c r="JY16">
        <v>74.099149050414965</v>
      </c>
      <c r="JZ16">
        <v>94.433338787357073</v>
      </c>
      <c r="KA16">
        <v>81.104920503539361</v>
      </c>
      <c r="KB16">
        <v>85.142876285551566</v>
      </c>
      <c r="KC16">
        <v>87.680161505461626</v>
      </c>
      <c r="KD16">
        <v>95.698005913445897</v>
      </c>
      <c r="KE16">
        <v>84.350769348006935</v>
      </c>
      <c r="KF16">
        <v>90.34241477885277</v>
      </c>
      <c r="KG16">
        <v>93.659065578214921</v>
      </c>
      <c r="KH16">
        <v>114.54611153490988</v>
      </c>
      <c r="KI16">
        <v>98.034510801735991</v>
      </c>
      <c r="KJ16">
        <v>106.70090386195561</v>
      </c>
      <c r="KK16">
        <v>91.608913530227113</v>
      </c>
      <c r="KL16">
        <v>80.854286579824304</v>
      </c>
      <c r="KM16">
        <v>100</v>
      </c>
      <c r="KN16">
        <v>83.894988066825775</v>
      </c>
      <c r="KO16">
        <v>95.238095238095241</v>
      </c>
      <c r="KP16">
        <v>87.412177187214354</v>
      </c>
      <c r="KQ16">
        <v>82.721110431077292</v>
      </c>
      <c r="KR16">
        <v>92.002638068475079</v>
      </c>
      <c r="KS16">
        <v>81.430699725051781</v>
      </c>
      <c r="KT16">
        <v>75.816921553526242</v>
      </c>
      <c r="KU16">
        <v>91.884030399735835</v>
      </c>
    </row>
    <row r="17" spans="1:307" x14ac:dyDescent="0.2">
      <c r="A17">
        <v>8</v>
      </c>
      <c r="B17">
        <v>4</v>
      </c>
      <c r="C17" s="71">
        <v>2015</v>
      </c>
      <c r="D17">
        <v>85.348005913948313</v>
      </c>
      <c r="E17">
        <v>95.11493631468548</v>
      </c>
      <c r="F17">
        <v>90.175730788119495</v>
      </c>
      <c r="G17">
        <v>90.368951316884221</v>
      </c>
      <c r="H17">
        <v>86.534307170044229</v>
      </c>
      <c r="I17">
        <v>93.344668447898968</v>
      </c>
      <c r="J17">
        <v>84.392641250628969</v>
      </c>
      <c r="K17">
        <v>91.572707195164483</v>
      </c>
      <c r="L17">
        <v>90.803985187083896</v>
      </c>
      <c r="M17">
        <v>95.37031790105965</v>
      </c>
      <c r="N17">
        <v>103.11499797141957</v>
      </c>
      <c r="O17">
        <v>89.898526524395834</v>
      </c>
      <c r="P17">
        <v>103.42620799729892</v>
      </c>
      <c r="Q17">
        <v>96.778754489820699</v>
      </c>
      <c r="R17">
        <v>79.915649642963118</v>
      </c>
      <c r="S17">
        <v>81.352349525280232</v>
      </c>
      <c r="T17">
        <v>88.048293381159027</v>
      </c>
      <c r="U17">
        <v>90.429799426934082</v>
      </c>
      <c r="V17">
        <v>92.039747259275273</v>
      </c>
      <c r="W17">
        <v>94.304733727810643</v>
      </c>
      <c r="X17">
        <v>92.587617535718636</v>
      </c>
      <c r="Y17">
        <v>83.803083325451624</v>
      </c>
      <c r="Z17">
        <v>87.11137573834381</v>
      </c>
      <c r="AA17">
        <v>92.652355990277329</v>
      </c>
      <c r="AB17">
        <v>99.242788017582086</v>
      </c>
      <c r="AC17">
        <v>90.125883040314463</v>
      </c>
      <c r="AD17">
        <v>77.714744716100199</v>
      </c>
      <c r="AE17">
        <v>83.837477649155161</v>
      </c>
      <c r="AF17">
        <v>96.301279796945011</v>
      </c>
      <c r="AG17">
        <v>74.244431333696966</v>
      </c>
      <c r="AH17">
        <v>99.567354660629277</v>
      </c>
      <c r="AI17">
        <v>85.046973044319145</v>
      </c>
      <c r="AJ17">
        <v>85.38009727528231</v>
      </c>
      <c r="AK17">
        <v>83.029390441135448</v>
      </c>
      <c r="AL17">
        <v>93.405211906841927</v>
      </c>
      <c r="AM17">
        <v>95.27840119696485</v>
      </c>
      <c r="AN17">
        <v>88.382170218345507</v>
      </c>
      <c r="AO17">
        <v>80.948962319451496</v>
      </c>
      <c r="AP17">
        <v>86.862349495606907</v>
      </c>
      <c r="AQ17">
        <v>119.64589160123813</v>
      </c>
      <c r="AR17">
        <v>80.283868619779838</v>
      </c>
      <c r="AS17">
        <v>74.467152703079549</v>
      </c>
      <c r="AT17">
        <v>71.739590435661711</v>
      </c>
      <c r="AU17">
        <v>90.905370843989758</v>
      </c>
      <c r="AV17">
        <v>67.403682744362868</v>
      </c>
      <c r="AW17">
        <v>68.390092879256954</v>
      </c>
      <c r="AX17">
        <v>84.892041834948614</v>
      </c>
      <c r="AY17">
        <v>87.945803706399431</v>
      </c>
      <c r="AZ17">
        <v>92.027983745967916</v>
      </c>
      <c r="BA17">
        <v>85.911136283009583</v>
      </c>
      <c r="BB17">
        <v>88.21369368613216</v>
      </c>
      <c r="BC17">
        <v>95.213714669408489</v>
      </c>
      <c r="BD17">
        <v>99.06742354031509</v>
      </c>
      <c r="BE17">
        <v>85.497793227356183</v>
      </c>
      <c r="BF17">
        <v>86.681146220135929</v>
      </c>
      <c r="BG17">
        <v>94.992102573631925</v>
      </c>
      <c r="BH17">
        <v>81.439423003145848</v>
      </c>
      <c r="BI17">
        <v>83.927342053699107</v>
      </c>
      <c r="BJ17">
        <v>84.635032974103268</v>
      </c>
      <c r="BK17">
        <v>89.475777385598178</v>
      </c>
      <c r="BL17">
        <v>87.629578438147917</v>
      </c>
      <c r="BM17">
        <v>84.812707953203841</v>
      </c>
      <c r="BN17">
        <v>87.2331465224011</v>
      </c>
      <c r="BO17">
        <v>85.318588053751682</v>
      </c>
      <c r="BP17">
        <v>83.539835259915549</v>
      </c>
      <c r="BQ17">
        <v>86.515758387755255</v>
      </c>
      <c r="BR17">
        <v>91.148770523944307</v>
      </c>
      <c r="BS17">
        <v>100.27493621975083</v>
      </c>
      <c r="BT17">
        <v>88.446134141134863</v>
      </c>
      <c r="BU17">
        <v>90.307509669513266</v>
      </c>
      <c r="BV17">
        <v>93.173613154664949</v>
      </c>
      <c r="BW17">
        <v>93.586139080093631</v>
      </c>
      <c r="BX17">
        <v>86.943631175184379</v>
      </c>
      <c r="BY17">
        <v>100.81351844663399</v>
      </c>
      <c r="BZ17">
        <v>91.684585862435</v>
      </c>
      <c r="CA17">
        <v>85.310379938669939</v>
      </c>
      <c r="CB17">
        <v>93.922990020711737</v>
      </c>
      <c r="CC17">
        <v>92.159148102037037</v>
      </c>
      <c r="CD17">
        <v>95.417350946090664</v>
      </c>
      <c r="CE17">
        <v>93.731629347274179</v>
      </c>
      <c r="CF17">
        <v>82.791391036988713</v>
      </c>
      <c r="CG17">
        <v>93.624329575804339</v>
      </c>
      <c r="CH17">
        <v>81.145550635623479</v>
      </c>
      <c r="CI17">
        <v>85.102784283112143</v>
      </c>
      <c r="CJ17">
        <v>94.070954788002865</v>
      </c>
      <c r="CK17">
        <v>122.64028654272559</v>
      </c>
      <c r="CL17">
        <v>100.94040574809806</v>
      </c>
      <c r="CM17">
        <v>103.27754802303559</v>
      </c>
      <c r="CN17">
        <v>95.412139253503113</v>
      </c>
      <c r="CO17">
        <v>133.6169021967259</v>
      </c>
      <c r="CP17">
        <v>126.4348134997466</v>
      </c>
      <c r="CQ17">
        <v>122.2236887258137</v>
      </c>
      <c r="CR17">
        <v>109.26133544082781</v>
      </c>
      <c r="CS17">
        <v>96.183958390364083</v>
      </c>
      <c r="CT17">
        <v>130.41339891000931</v>
      </c>
      <c r="CU17">
        <v>114.51575262543756</v>
      </c>
      <c r="CV17">
        <v>102.01412503269682</v>
      </c>
      <c r="CW17">
        <v>122.00746888938319</v>
      </c>
      <c r="CX17">
        <v>97.440860556251891</v>
      </c>
      <c r="CY17">
        <v>112.68465638778611</v>
      </c>
      <c r="CZ17">
        <v>89.253135668155764</v>
      </c>
      <c r="DA17">
        <v>83.867250966100713</v>
      </c>
      <c r="DB17">
        <v>98.915127794268287</v>
      </c>
      <c r="DC17">
        <v>81.105743599260478</v>
      </c>
      <c r="DD17">
        <v>109.34549965309171</v>
      </c>
      <c r="DE17">
        <v>127.59012769997058</v>
      </c>
      <c r="DF17">
        <v>126.4918479141681</v>
      </c>
      <c r="DG17">
        <v>126.63280442306831</v>
      </c>
      <c r="DH17">
        <v>105.63809708174033</v>
      </c>
      <c r="DI17">
        <v>135.27976216887782</v>
      </c>
      <c r="DJ17">
        <v>151.39896373056996</v>
      </c>
      <c r="DK17">
        <v>104.78382930937676</v>
      </c>
      <c r="DL17">
        <v>87.782340862422998</v>
      </c>
      <c r="DM17">
        <v>93.474598811951438</v>
      </c>
      <c r="DN17">
        <v>93.716197226544566</v>
      </c>
      <c r="DO17">
        <v>82.587257832822146</v>
      </c>
      <c r="DP17">
        <v>78.300143205101534</v>
      </c>
      <c r="DQ17">
        <v>81.623172083692609</v>
      </c>
      <c r="DR17">
        <v>90.295489681151977</v>
      </c>
      <c r="DS17">
        <v>84.691597453518312</v>
      </c>
      <c r="DT17">
        <v>79.28873201129035</v>
      </c>
      <c r="DU17">
        <v>83.240191713868938</v>
      </c>
      <c r="DV17">
        <v>89.342109487879256</v>
      </c>
      <c r="DW17">
        <v>76.583580570413844</v>
      </c>
      <c r="DX17">
        <v>81.264916467780424</v>
      </c>
      <c r="DY17">
        <v>90.522706729420563</v>
      </c>
      <c r="DZ17">
        <v>96.382851445663007</v>
      </c>
      <c r="EA17">
        <v>92.702406922892962</v>
      </c>
      <c r="EB17">
        <v>94.700938538020836</v>
      </c>
      <c r="EC17">
        <v>101.69130691898287</v>
      </c>
      <c r="ED17">
        <v>96.130598110903293</v>
      </c>
      <c r="EE17">
        <v>93.944460187021832</v>
      </c>
      <c r="EF17">
        <v>101.82612817443419</v>
      </c>
      <c r="EG17">
        <v>100.33035086536518</v>
      </c>
      <c r="EH17">
        <v>114.1637901879521</v>
      </c>
      <c r="EI17">
        <v>88.342537256978574</v>
      </c>
      <c r="EJ17">
        <v>137.77923323431031</v>
      </c>
      <c r="EK17">
        <v>103.41820227880152</v>
      </c>
      <c r="EL17">
        <v>107.79776633451479</v>
      </c>
      <c r="EM17">
        <v>101.88108039923685</v>
      </c>
      <c r="EN17">
        <v>98.834563773970388</v>
      </c>
      <c r="EO17">
        <v>94.502288482642314</v>
      </c>
      <c r="EP17">
        <v>97.570052054491072</v>
      </c>
      <c r="EQ17">
        <v>112.6387759980875</v>
      </c>
      <c r="ER17">
        <v>110.70960725672904</v>
      </c>
      <c r="ES17">
        <v>99.021433958998159</v>
      </c>
      <c r="ET17">
        <v>102.62444315320552</v>
      </c>
      <c r="EU17">
        <v>93.188095185487967</v>
      </c>
      <c r="EV17">
        <v>108.49872424953335</v>
      </c>
      <c r="EW17">
        <v>84.979556428546204</v>
      </c>
      <c r="EX17">
        <v>87.660247359801218</v>
      </c>
      <c r="EY17">
        <v>85.604466001647296</v>
      </c>
      <c r="EZ17">
        <v>130.32750510339929</v>
      </c>
      <c r="FA17">
        <v>79.559947079226205</v>
      </c>
      <c r="FB17">
        <v>83.631666808826935</v>
      </c>
      <c r="FC17">
        <v>81.998424035992983</v>
      </c>
      <c r="FD17">
        <v>88.280617514865597</v>
      </c>
      <c r="FE17">
        <v>82.489081891978586</v>
      </c>
      <c r="FF17">
        <v>87.368937554878372</v>
      </c>
      <c r="FG17">
        <v>86.753957783993769</v>
      </c>
      <c r="FH17">
        <v>84.9999307795606</v>
      </c>
      <c r="FI17">
        <v>84.893582773363647</v>
      </c>
      <c r="FJ17">
        <v>89.434970888672495</v>
      </c>
      <c r="FK17">
        <v>88.400400400400386</v>
      </c>
      <c r="FL17">
        <v>87.592956473940589</v>
      </c>
      <c r="FM17">
        <v>84.774381368267825</v>
      </c>
      <c r="FN17">
        <v>84.980498199354528</v>
      </c>
      <c r="FO17">
        <v>87.138496143958861</v>
      </c>
      <c r="FP17">
        <v>87.75173074740546</v>
      </c>
      <c r="FQ17">
        <v>80.534475534242731</v>
      </c>
      <c r="FR17">
        <v>83.040649869563794</v>
      </c>
      <c r="FS17">
        <v>76.980779290158154</v>
      </c>
      <c r="FT17">
        <v>82.695177973041226</v>
      </c>
      <c r="FU17">
        <v>98.223739684558282</v>
      </c>
      <c r="FV17">
        <v>87.492676792935427</v>
      </c>
      <c r="FW17">
        <v>81.088159688727686</v>
      </c>
      <c r="FX17">
        <v>85.151347536668638</v>
      </c>
      <c r="FY17">
        <v>94.218222722159723</v>
      </c>
      <c r="FZ17">
        <v>89.488791498060749</v>
      </c>
      <c r="GA17">
        <v>88.06953709318779</v>
      </c>
      <c r="GB17">
        <v>89.492126142816858</v>
      </c>
      <c r="GC17">
        <v>90.022630896666911</v>
      </c>
      <c r="GD17">
        <v>90.794916307679117</v>
      </c>
      <c r="GE17">
        <v>91.464726897086052</v>
      </c>
      <c r="GF17">
        <v>89.215935041867567</v>
      </c>
      <c r="GG17">
        <v>89.138516889866096</v>
      </c>
      <c r="GH17">
        <v>104.22042320882814</v>
      </c>
      <c r="GI17">
        <v>114.78724868453094</v>
      </c>
      <c r="GJ17">
        <v>105.08611788030235</v>
      </c>
      <c r="GK17">
        <v>95.546570418001792</v>
      </c>
      <c r="GL17">
        <v>87.021489640298839</v>
      </c>
      <c r="GM17">
        <v>95.015171218032066</v>
      </c>
      <c r="GN17">
        <v>85.309306669596737</v>
      </c>
      <c r="GO17">
        <v>90.799681718718915</v>
      </c>
      <c r="GP17">
        <v>87.812894846125971</v>
      </c>
      <c r="GQ17">
        <v>95.637039615472915</v>
      </c>
      <c r="GR17">
        <v>91.899217302320423</v>
      </c>
      <c r="GS17">
        <v>86.996726526234013</v>
      </c>
      <c r="GT17">
        <v>82.454945642921444</v>
      </c>
      <c r="GU17">
        <v>90.712568438491203</v>
      </c>
      <c r="GV17">
        <v>87.791630024313278</v>
      </c>
      <c r="GW17">
        <v>91.476430795661969</v>
      </c>
      <c r="GX17">
        <v>94.606154294072411</v>
      </c>
      <c r="GY17">
        <v>93.685760398674873</v>
      </c>
      <c r="GZ17">
        <v>84.785394941903519</v>
      </c>
      <c r="HA17">
        <v>91.731173718324783</v>
      </c>
      <c r="HB17">
        <v>84.711189444687534</v>
      </c>
      <c r="HC17">
        <v>96.596185368329373</v>
      </c>
      <c r="HD17">
        <v>139.66499205744469</v>
      </c>
      <c r="HE17">
        <v>96.443240669087444</v>
      </c>
      <c r="HF17">
        <v>145.73310120354247</v>
      </c>
      <c r="HG17">
        <v>106.53624305574014</v>
      </c>
      <c r="HH17">
        <v>99.900504167955674</v>
      </c>
      <c r="HI17">
        <v>99.636055032396001</v>
      </c>
      <c r="HJ17">
        <v>97.845515743041943</v>
      </c>
      <c r="HK17">
        <v>101.19807488821382</v>
      </c>
      <c r="HL17">
        <v>168.42523955885008</v>
      </c>
      <c r="HM17">
        <v>139.69275713949716</v>
      </c>
      <c r="HN17">
        <v>111.12479980288283</v>
      </c>
      <c r="HO17">
        <v>108.87893344848058</v>
      </c>
      <c r="HP17">
        <v>136.82959334365881</v>
      </c>
      <c r="HQ17">
        <v>131.0256861365236</v>
      </c>
      <c r="HR17">
        <v>97.235317528713153</v>
      </c>
      <c r="HS17">
        <v>100.90715947796176</v>
      </c>
      <c r="HT17">
        <v>144.60582695920149</v>
      </c>
      <c r="HU17">
        <v>98.09368682114706</v>
      </c>
      <c r="HV17">
        <v>95.499149548606582</v>
      </c>
      <c r="HW17">
        <v>83.594939009154317</v>
      </c>
      <c r="HX17">
        <v>79.975638404315475</v>
      </c>
      <c r="HY17">
        <v>95.510187286979061</v>
      </c>
      <c r="HZ17">
        <v>81.272482014388487</v>
      </c>
      <c r="IA17">
        <v>96.716806143698776</v>
      </c>
      <c r="IB17">
        <v>87.816508263251507</v>
      </c>
      <c r="IC17">
        <v>86.481441875838456</v>
      </c>
      <c r="ID17">
        <v>104.28761494527463</v>
      </c>
      <c r="IE17">
        <v>97.964715504147676</v>
      </c>
      <c r="IF17">
        <v>88.109497562009736</v>
      </c>
      <c r="IG17">
        <v>95.677678997749027</v>
      </c>
      <c r="IH17">
        <v>88.672215616329751</v>
      </c>
      <c r="II17">
        <v>94.174581280788175</v>
      </c>
      <c r="IJ17">
        <v>90.44058530310339</v>
      </c>
      <c r="IK17">
        <v>84.314749441229935</v>
      </c>
      <c r="IL17">
        <v>67.622166705826487</v>
      </c>
      <c r="IM17">
        <v>97.357881239215445</v>
      </c>
      <c r="IO17">
        <v>100</v>
      </c>
      <c r="IP17">
        <v>90.475465430133582</v>
      </c>
      <c r="IQ17">
        <v>100.02200758038882</v>
      </c>
      <c r="IR17">
        <v>93.920497670888338</v>
      </c>
      <c r="IS17">
        <v>88.63007631259849</v>
      </c>
      <c r="IT17">
        <v>81.513005833363891</v>
      </c>
      <c r="IU17">
        <v>90.347084504180003</v>
      </c>
      <c r="IV17">
        <v>86.334123867656785</v>
      </c>
      <c r="IW17">
        <v>80.479456001844056</v>
      </c>
      <c r="IX17">
        <v>89.52479093179025</v>
      </c>
      <c r="IY17">
        <v>90.830421489408153</v>
      </c>
      <c r="IZ17">
        <v>91.087705912007934</v>
      </c>
      <c r="JA17">
        <v>91.521825284493019</v>
      </c>
      <c r="JB17">
        <v>87.015379987214686</v>
      </c>
      <c r="JC17">
        <v>84.753615928871056</v>
      </c>
      <c r="JD17">
        <v>85.898269806166226</v>
      </c>
      <c r="JE17">
        <v>88.363121014093394</v>
      </c>
      <c r="JF17">
        <v>86.715955163367511</v>
      </c>
      <c r="JG17">
        <v>78.40769641017144</v>
      </c>
      <c r="JH17">
        <v>86.115120028332854</v>
      </c>
      <c r="JI17">
        <v>82.533982151514593</v>
      </c>
      <c r="JJ17">
        <v>90.195709193624324</v>
      </c>
      <c r="JK17">
        <v>85.198484435749506</v>
      </c>
      <c r="JL17">
        <v>81.676705328947762</v>
      </c>
      <c r="JM17">
        <v>84.657258969010215</v>
      </c>
      <c r="JN17">
        <v>89.841648633890827</v>
      </c>
      <c r="JO17">
        <v>87.366385948815434</v>
      </c>
      <c r="JP17">
        <v>89.701010019879121</v>
      </c>
      <c r="JQ17">
        <v>98.707633042343659</v>
      </c>
      <c r="JR17">
        <v>74.419978612911422</v>
      </c>
      <c r="JS17">
        <v>86.819249467416824</v>
      </c>
      <c r="JT17">
        <v>83.882115305054654</v>
      </c>
      <c r="JU17">
        <v>89.825000000000017</v>
      </c>
      <c r="JV17">
        <v>75.451289398280807</v>
      </c>
      <c r="JW17">
        <v>79.317965793325442</v>
      </c>
      <c r="JX17">
        <v>83.834989105144572</v>
      </c>
      <c r="JY17">
        <v>75.604944612403557</v>
      </c>
      <c r="JZ17">
        <v>95.201644743862417</v>
      </c>
      <c r="KA17">
        <v>80.54158894091195</v>
      </c>
      <c r="KB17">
        <v>85.954909383270234</v>
      </c>
      <c r="KC17">
        <v>91.149644904286376</v>
      </c>
      <c r="KD17">
        <v>96.786926898616912</v>
      </c>
      <c r="KE17">
        <v>84.487937461500849</v>
      </c>
      <c r="KF17">
        <v>90.684620895439338</v>
      </c>
      <c r="KG17">
        <v>93.749435189926814</v>
      </c>
      <c r="KH17">
        <v>114.35339462801623</v>
      </c>
      <c r="KI17">
        <v>98.517629818105675</v>
      </c>
      <c r="KJ17">
        <v>106.9227608874281</v>
      </c>
      <c r="KK17">
        <v>91.928777055123149</v>
      </c>
      <c r="KL17">
        <v>80.983035443804923</v>
      </c>
      <c r="KM17">
        <v>100</v>
      </c>
      <c r="KN17">
        <v>83.894988066825775</v>
      </c>
      <c r="KO17">
        <v>95.238095238095241</v>
      </c>
      <c r="KP17">
        <v>86.110694260651272</v>
      </c>
      <c r="KQ17">
        <v>82.75575366352183</v>
      </c>
      <c r="KR17">
        <v>92.002638068475079</v>
      </c>
      <c r="KS17">
        <v>81.706859170794928</v>
      </c>
      <c r="KT17">
        <v>75.849928484981859</v>
      </c>
      <c r="KU17">
        <v>92.281557546407313</v>
      </c>
    </row>
    <row r="18" spans="1:307" x14ac:dyDescent="0.2">
      <c r="A18">
        <v>8</v>
      </c>
      <c r="B18">
        <v>5</v>
      </c>
      <c r="C18" s="71">
        <v>2015</v>
      </c>
      <c r="D18">
        <v>88.162745868657936</v>
      </c>
      <c r="E18">
        <v>94.050991501416462</v>
      </c>
      <c r="F18">
        <v>91.123780240428758</v>
      </c>
      <c r="G18">
        <v>90.117250589049618</v>
      </c>
      <c r="H18">
        <v>86.09453759901244</v>
      </c>
      <c r="I18">
        <v>93.344668447898968</v>
      </c>
      <c r="J18">
        <v>86.94849013296205</v>
      </c>
      <c r="K18">
        <v>91.549459490875279</v>
      </c>
      <c r="L18">
        <v>91.759134968869944</v>
      </c>
      <c r="M18">
        <v>96.109820366067865</v>
      </c>
      <c r="N18">
        <v>100.85200378668348</v>
      </c>
      <c r="O18">
        <v>86.265299007284796</v>
      </c>
      <c r="P18">
        <v>101.03208281217626</v>
      </c>
      <c r="Q18">
        <v>96.350302415755621</v>
      </c>
      <c r="R18">
        <v>82.15068155846123</v>
      </c>
      <c r="S18">
        <v>84.868270399445734</v>
      </c>
      <c r="T18">
        <v>86.866983870146484</v>
      </c>
      <c r="U18">
        <v>91.051985264019635</v>
      </c>
      <c r="V18">
        <v>93.667980774423512</v>
      </c>
      <c r="W18">
        <v>94.321170282708735</v>
      </c>
      <c r="X18">
        <v>94.077420930516524</v>
      </c>
      <c r="Y18">
        <v>83.902392887543741</v>
      </c>
      <c r="Z18">
        <v>87.63912663991826</v>
      </c>
      <c r="AA18">
        <v>93.416698392245294</v>
      </c>
      <c r="AB18">
        <v>97.94850958519558</v>
      </c>
      <c r="AC18">
        <v>91.735273808891492</v>
      </c>
      <c r="AD18">
        <v>80.157973124487498</v>
      </c>
      <c r="AE18">
        <v>83.748383624023219</v>
      </c>
      <c r="AF18">
        <v>95.998532132536198</v>
      </c>
      <c r="AG18">
        <v>72.300824863914144</v>
      </c>
      <c r="AH18">
        <v>93.96622575092654</v>
      </c>
      <c r="AI18">
        <v>82.954890349174562</v>
      </c>
      <c r="AJ18">
        <v>84.269341456436493</v>
      </c>
      <c r="AK18">
        <v>84.970163404160388</v>
      </c>
      <c r="AL18">
        <v>91.103961134431373</v>
      </c>
      <c r="AM18">
        <v>95.765736881479114</v>
      </c>
      <c r="AN18">
        <v>84.808221829556871</v>
      </c>
      <c r="AO18">
        <v>81.407372768048276</v>
      </c>
      <c r="AP18">
        <v>96.203058900097631</v>
      </c>
      <c r="AQ18">
        <v>87.35444055590591</v>
      </c>
      <c r="AR18">
        <v>87.799108361386601</v>
      </c>
      <c r="AS18">
        <v>74.475120513126953</v>
      </c>
      <c r="AT18">
        <v>79.582912091787549</v>
      </c>
      <c r="AU18">
        <v>91.84143222506394</v>
      </c>
      <c r="AV18">
        <v>67.116351595213473</v>
      </c>
      <c r="AW18">
        <v>72.012383900928796</v>
      </c>
      <c r="AX18">
        <v>90.532709066506683</v>
      </c>
      <c r="AY18">
        <v>88.080174682268634</v>
      </c>
      <c r="AZ18">
        <v>89.305014452683167</v>
      </c>
      <c r="BA18">
        <v>83.162696906138549</v>
      </c>
      <c r="BB18">
        <v>87.995467612313007</v>
      </c>
      <c r="BC18">
        <v>93.006273999622309</v>
      </c>
      <c r="BD18">
        <v>96.182808155699718</v>
      </c>
      <c r="BE18">
        <v>83.458969651993925</v>
      </c>
      <c r="BF18">
        <v>87.00903804385905</v>
      </c>
      <c r="BG18">
        <v>95.738248558094355</v>
      </c>
      <c r="BH18">
        <v>80.82778879985969</v>
      </c>
      <c r="BI18">
        <v>83.602534907941902</v>
      </c>
      <c r="BJ18">
        <v>84.341643879684725</v>
      </c>
      <c r="BK18">
        <v>89.438492704630761</v>
      </c>
      <c r="BL18">
        <v>87.574291637871468</v>
      </c>
      <c r="BM18">
        <v>85.091767736395852</v>
      </c>
      <c r="BN18">
        <v>85.732612005571909</v>
      </c>
      <c r="BO18">
        <v>84.994534816434125</v>
      </c>
      <c r="BP18">
        <v>82.466948155326364</v>
      </c>
      <c r="BQ18">
        <v>87.980415126368726</v>
      </c>
      <c r="BR18">
        <v>91.371209798735237</v>
      </c>
      <c r="BS18">
        <v>101.61246377529538</v>
      </c>
      <c r="BT18">
        <v>90.641836257547723</v>
      </c>
      <c r="BU18">
        <v>89.434381342626281</v>
      </c>
      <c r="BV18">
        <v>93.526739253698153</v>
      </c>
      <c r="BW18">
        <v>93.960084761021008</v>
      </c>
      <c r="BX18">
        <v>86.736093095652819</v>
      </c>
      <c r="BY18">
        <v>99.981004137794301</v>
      </c>
      <c r="BZ18">
        <v>92.501156808840719</v>
      </c>
      <c r="CA18">
        <v>85.523496051432033</v>
      </c>
      <c r="CB18">
        <v>93.937111655055531</v>
      </c>
      <c r="CC18">
        <v>93.367063124155663</v>
      </c>
      <c r="CD18">
        <v>95.460192788289874</v>
      </c>
      <c r="CE18">
        <v>95.156226533837767</v>
      </c>
      <c r="CF18">
        <v>81.880981219469987</v>
      </c>
      <c r="CG18">
        <v>92.427936221463767</v>
      </c>
      <c r="CH18">
        <v>81.124125124982143</v>
      </c>
      <c r="CI18">
        <v>85.102784283112143</v>
      </c>
      <c r="CJ18">
        <v>94.305335281295683</v>
      </c>
      <c r="CK18">
        <v>122.08084598328503</v>
      </c>
      <c r="CL18">
        <v>100.81360946745561</v>
      </c>
      <c r="CM18">
        <v>102.74417346268309</v>
      </c>
      <c r="CN18">
        <v>96.032619534787514</v>
      </c>
      <c r="CO18">
        <v>130.89687980971036</v>
      </c>
      <c r="CP18">
        <v>125.18282353045167</v>
      </c>
      <c r="CQ18">
        <v>122.82554179975189</v>
      </c>
      <c r="CR18">
        <v>109.84579757025492</v>
      </c>
      <c r="CS18">
        <v>96.681396894920013</v>
      </c>
      <c r="CT18">
        <v>130.99827196597101</v>
      </c>
      <c r="CU18">
        <v>113.99066511085181</v>
      </c>
      <c r="CV18">
        <v>102.8825529688726</v>
      </c>
      <c r="CW18">
        <v>121.34720970253217</v>
      </c>
      <c r="CX18">
        <v>97.022005743387965</v>
      </c>
      <c r="CY18">
        <v>113.04169892749034</v>
      </c>
      <c r="CZ18">
        <v>89.253135668155764</v>
      </c>
      <c r="DA18">
        <v>84.612944778525062</v>
      </c>
      <c r="DB18">
        <v>99.335417268643766</v>
      </c>
      <c r="DC18">
        <v>81.644939179717085</v>
      </c>
      <c r="DD18">
        <v>112.246914618506</v>
      </c>
      <c r="DE18">
        <v>127.37922645524039</v>
      </c>
      <c r="DF18">
        <v>126.58260672263459</v>
      </c>
      <c r="DG18">
        <v>126.48896480424325</v>
      </c>
      <c r="DH18">
        <v>105.75424672119249</v>
      </c>
      <c r="DI18">
        <v>134.94253893597195</v>
      </c>
      <c r="DJ18">
        <v>146.65284974093268</v>
      </c>
      <c r="DK18">
        <v>104.75014037057831</v>
      </c>
      <c r="DL18">
        <v>88.208813773495493</v>
      </c>
      <c r="DM18">
        <v>94.237077755120154</v>
      </c>
      <c r="DN18">
        <v>94.119259954895355</v>
      </c>
      <c r="DO18">
        <v>83.472454090150251</v>
      </c>
      <c r="DP18">
        <v>78.601241110879926</v>
      </c>
      <c r="DQ18">
        <v>82.664930402801488</v>
      </c>
      <c r="DR18">
        <v>89.80131913830698</v>
      </c>
      <c r="DS18">
        <v>84.691597453518312</v>
      </c>
      <c r="DT18">
        <v>80.035780986515633</v>
      </c>
      <c r="DU18">
        <v>83.922177808930229</v>
      </c>
      <c r="DV18">
        <v>89.50393321560442</v>
      </c>
      <c r="DW18">
        <v>76.237087727656643</v>
      </c>
      <c r="DX18">
        <v>80.53997613365155</v>
      </c>
      <c r="DY18">
        <v>93.148396346975034</v>
      </c>
      <c r="DZ18">
        <v>97.866400797607184</v>
      </c>
      <c r="EA18">
        <v>93.885212752850137</v>
      </c>
      <c r="EB18">
        <v>94.433421762489701</v>
      </c>
      <c r="EC18">
        <v>101.15907746895331</v>
      </c>
      <c r="ED18">
        <v>95.833784222486756</v>
      </c>
      <c r="EE18">
        <v>94.480022669311424</v>
      </c>
      <c r="EF18">
        <v>101.10306818455703</v>
      </c>
      <c r="EG18">
        <v>97.175163008408063</v>
      </c>
      <c r="EH18">
        <v>113.37635318702395</v>
      </c>
      <c r="EI18">
        <v>88.342537256978574</v>
      </c>
      <c r="EJ18">
        <v>135.9827840284438</v>
      </c>
      <c r="EK18">
        <v>103.70891358372019</v>
      </c>
      <c r="EL18">
        <v>108.55012372099242</v>
      </c>
      <c r="EM18">
        <v>99.97004146891409</v>
      </c>
      <c r="EN18">
        <v>101.43474021451455</v>
      </c>
      <c r="EO18">
        <v>94.71106233773186</v>
      </c>
      <c r="EP18">
        <v>97.490309004319414</v>
      </c>
      <c r="EQ18">
        <v>114.50920392063114</v>
      </c>
      <c r="ER18">
        <v>113.5272745248276</v>
      </c>
      <c r="ES18">
        <v>99.303223463622174</v>
      </c>
      <c r="ET18">
        <v>103.18613209374394</v>
      </c>
      <c r="EU18">
        <v>93.54161603217041</v>
      </c>
      <c r="EV18">
        <v>109.21793927770263</v>
      </c>
      <c r="EW18">
        <v>85.283984070278251</v>
      </c>
      <c r="EX18">
        <v>88.922460044050382</v>
      </c>
      <c r="EY18">
        <v>87.51062244244271</v>
      </c>
      <c r="EZ18">
        <v>130.91920357385877</v>
      </c>
      <c r="FA18">
        <v>81.548051824217211</v>
      </c>
      <c r="FB18">
        <v>85.079264503393574</v>
      </c>
      <c r="FC18">
        <v>82.638977148521889</v>
      </c>
      <c r="FD18">
        <v>90.148237067641901</v>
      </c>
      <c r="FE18">
        <v>84.361814996669054</v>
      </c>
      <c r="FF18">
        <v>86.702649656526006</v>
      </c>
      <c r="FG18">
        <v>88.395898124542811</v>
      </c>
      <c r="FH18">
        <v>87.167914941924067</v>
      </c>
      <c r="FI18">
        <v>84.404591394320434</v>
      </c>
      <c r="FJ18">
        <v>89.062014379545417</v>
      </c>
      <c r="FK18">
        <v>88.584584584584576</v>
      </c>
      <c r="FL18">
        <v>87.805247894460834</v>
      </c>
      <c r="FM18">
        <v>84.801780974398483</v>
      </c>
      <c r="FN18">
        <v>88.173061346558853</v>
      </c>
      <c r="FO18">
        <v>87.933804627249344</v>
      </c>
      <c r="FP18">
        <v>87.010252077527412</v>
      </c>
      <c r="FQ18">
        <v>81.337585548675435</v>
      </c>
      <c r="FR18">
        <v>84.205659941221157</v>
      </c>
      <c r="FS18">
        <v>77.381442610544113</v>
      </c>
      <c r="FT18">
        <v>88.193787059568237</v>
      </c>
      <c r="FU18">
        <v>91.082758525358358</v>
      </c>
      <c r="FV18">
        <v>89.456010745466756</v>
      </c>
      <c r="FW18">
        <v>80.428538324324606</v>
      </c>
      <c r="FX18">
        <v>84.350264166777933</v>
      </c>
      <c r="FY18">
        <v>98.43644544431946</v>
      </c>
      <c r="FZ18">
        <v>89.480390372309898</v>
      </c>
      <c r="GA18">
        <v>88.06953709318779</v>
      </c>
      <c r="GB18">
        <v>89.492126142816858</v>
      </c>
      <c r="GC18">
        <v>90.022630896666911</v>
      </c>
      <c r="GD18">
        <v>90.794916307679117</v>
      </c>
      <c r="GE18">
        <v>91.464726897086052</v>
      </c>
      <c r="GF18">
        <v>89.215935041867567</v>
      </c>
      <c r="GG18">
        <v>89.138516889866096</v>
      </c>
      <c r="GH18">
        <v>104.30441173039686</v>
      </c>
      <c r="GI18">
        <v>115.34625686849547</v>
      </c>
      <c r="GJ18">
        <v>104.9969022345215</v>
      </c>
      <c r="GK18">
        <v>95.806962597556662</v>
      </c>
      <c r="GL18">
        <v>88.12292998536546</v>
      </c>
      <c r="GM18">
        <v>93.512498193902601</v>
      </c>
      <c r="GN18">
        <v>85.33257495944207</v>
      </c>
      <c r="GO18">
        <v>91.903719912472653</v>
      </c>
      <c r="GP18">
        <v>89.901658464175597</v>
      </c>
      <c r="GQ18">
        <v>95.032698132910696</v>
      </c>
      <c r="GR18">
        <v>91.658599994468545</v>
      </c>
      <c r="GS18">
        <v>87.706903885631846</v>
      </c>
      <c r="GT18">
        <v>82.557093173140089</v>
      </c>
      <c r="GU18">
        <v>90.712568438491203</v>
      </c>
      <c r="GV18">
        <v>88.2649630127774</v>
      </c>
      <c r="GW18">
        <v>91.785675936862447</v>
      </c>
      <c r="GX18">
        <v>94.930575292706791</v>
      </c>
      <c r="GY18">
        <v>93.498881558456276</v>
      </c>
      <c r="GZ18">
        <v>84.785394941903519</v>
      </c>
      <c r="HA18">
        <v>93.276481277454266</v>
      </c>
      <c r="HB18">
        <v>84.711189444687534</v>
      </c>
      <c r="HC18">
        <v>87.979315122044881</v>
      </c>
      <c r="HD18">
        <v>137.26285337913754</v>
      </c>
      <c r="HE18">
        <v>96.443240669087444</v>
      </c>
      <c r="HF18">
        <v>141.70009840284609</v>
      </c>
      <c r="HG18">
        <v>106.53624305574014</v>
      </c>
      <c r="HH18">
        <v>99.900504167955674</v>
      </c>
      <c r="HI18">
        <v>99.636055032396001</v>
      </c>
      <c r="HJ18">
        <v>97.885017364254324</v>
      </c>
      <c r="HK18">
        <v>101.18442161313443</v>
      </c>
      <c r="HL18">
        <v>165.9519074308443</v>
      </c>
      <c r="HM18">
        <v>138.65293440451578</v>
      </c>
      <c r="HN18">
        <v>111.37119625477393</v>
      </c>
      <c r="HO18">
        <v>107.9721487558698</v>
      </c>
      <c r="HP18">
        <v>135.9363181212405</v>
      </c>
      <c r="HQ18">
        <v>128.63740323715695</v>
      </c>
      <c r="HR18">
        <v>97.118354629058103</v>
      </c>
      <c r="HS18">
        <v>99.632414932721829</v>
      </c>
      <c r="HT18">
        <v>144.69422583457134</v>
      </c>
      <c r="HU18">
        <v>98.751770031021593</v>
      </c>
      <c r="HV18">
        <v>95.499149548606582</v>
      </c>
      <c r="HW18">
        <v>83.540422052109136</v>
      </c>
      <c r="HX18">
        <v>81.183774680098679</v>
      </c>
      <c r="HY18">
        <v>95.617169230347216</v>
      </c>
      <c r="HZ18">
        <v>80.927757793764982</v>
      </c>
      <c r="IA18">
        <v>97.599343516059875</v>
      </c>
      <c r="IB18">
        <v>88.754551791076864</v>
      </c>
      <c r="IC18">
        <v>86.660315361732742</v>
      </c>
      <c r="ID18">
        <v>96.507721823247039</v>
      </c>
      <c r="IE18">
        <v>97.366514779763989</v>
      </c>
      <c r="IF18">
        <v>91.1384354462582</v>
      </c>
      <c r="IG18">
        <v>95.986903435574462</v>
      </c>
      <c r="IH18">
        <v>88.672215616329751</v>
      </c>
      <c r="II18">
        <v>94.174581280788175</v>
      </c>
      <c r="IJ18">
        <v>91.879723428203903</v>
      </c>
      <c r="IK18">
        <v>80.446180519290635</v>
      </c>
      <c r="IL18">
        <v>70.090675003716186</v>
      </c>
      <c r="IM18">
        <v>97.53834950687839</v>
      </c>
      <c r="IO18">
        <v>100</v>
      </c>
      <c r="IP18">
        <v>90.475465430133582</v>
      </c>
      <c r="IQ18">
        <v>99.679667441007453</v>
      </c>
      <c r="IR18">
        <v>93.920497670888338</v>
      </c>
      <c r="IS18">
        <v>89.135438525155578</v>
      </c>
      <c r="IT18">
        <v>82.61364053270718</v>
      </c>
      <c r="IU18">
        <v>91.288900723881071</v>
      </c>
      <c r="IV18">
        <v>85.222191983204382</v>
      </c>
      <c r="IW18">
        <v>80.479456001844056</v>
      </c>
      <c r="IX18">
        <v>89.52479093179025</v>
      </c>
      <c r="IY18">
        <v>90.830421489408153</v>
      </c>
      <c r="IZ18">
        <v>91.087705912007934</v>
      </c>
      <c r="JA18">
        <v>91.521825284493019</v>
      </c>
      <c r="JB18">
        <v>87.015379987214686</v>
      </c>
      <c r="JC18">
        <v>84.753615928871056</v>
      </c>
      <c r="JD18">
        <v>85.898269806166226</v>
      </c>
      <c r="JE18">
        <v>88.363121014093394</v>
      </c>
      <c r="JF18">
        <v>88.790841879322684</v>
      </c>
      <c r="JG18">
        <v>78.469831045570587</v>
      </c>
      <c r="JH18">
        <v>86.543642109503693</v>
      </c>
      <c r="JI18">
        <v>82.778186780628815</v>
      </c>
      <c r="JJ18">
        <v>90.53466944649945</v>
      </c>
      <c r="JK18">
        <v>85.69624328273197</v>
      </c>
      <c r="JL18">
        <v>81.948913257600637</v>
      </c>
      <c r="JM18">
        <v>84.801780221369839</v>
      </c>
      <c r="JN18">
        <v>91.022711185713987</v>
      </c>
      <c r="JO18">
        <v>87.287741258970414</v>
      </c>
      <c r="JP18">
        <v>89.636754282042531</v>
      </c>
      <c r="JQ18">
        <v>98.139115847028478</v>
      </c>
      <c r="JR18">
        <v>78.418537052244758</v>
      </c>
      <c r="JS18">
        <v>88.867646255530659</v>
      </c>
      <c r="JT18">
        <v>94.697135625806155</v>
      </c>
      <c r="JU18">
        <v>88.341666666666683</v>
      </c>
      <c r="JV18">
        <v>79.849570200573069</v>
      </c>
      <c r="JW18">
        <v>81.62018112160105</v>
      </c>
      <c r="JX18">
        <v>84.440669202644287</v>
      </c>
      <c r="JY18">
        <v>76.305314641235455</v>
      </c>
      <c r="JZ18">
        <v>96.439471007121043</v>
      </c>
      <c r="KA18">
        <v>86.330561972648766</v>
      </c>
      <c r="KB18">
        <v>86.196107333087653</v>
      </c>
      <c r="KC18">
        <v>92.395544179674829</v>
      </c>
      <c r="KD18">
        <v>97.422130806633348</v>
      </c>
      <c r="KE18">
        <v>84.510798813749844</v>
      </c>
      <c r="KF18">
        <v>90.97674806813518</v>
      </c>
      <c r="KG18">
        <v>93.749435189926814</v>
      </c>
      <c r="KH18">
        <v>114.48588750150562</v>
      </c>
      <c r="KI18">
        <v>99.561166893464204</v>
      </c>
      <c r="KJ18">
        <v>102.84305669679539</v>
      </c>
      <c r="KK18">
        <v>91.512954472758295</v>
      </c>
      <c r="KL18">
        <v>81.323841260224171</v>
      </c>
      <c r="KM18">
        <v>100</v>
      </c>
      <c r="KN18">
        <v>85.628639618138422</v>
      </c>
      <c r="KO18">
        <v>95.238095238095241</v>
      </c>
      <c r="KP18">
        <v>86.970164117815571</v>
      </c>
      <c r="KQ18">
        <v>83.282330796678878</v>
      </c>
      <c r="KR18">
        <v>92.002638068475079</v>
      </c>
      <c r="KS18">
        <v>83.240270830052935</v>
      </c>
      <c r="KT18">
        <v>75.896138189019695</v>
      </c>
      <c r="KU18">
        <v>92.395446842796687</v>
      </c>
    </row>
    <row r="19" spans="1:307" x14ac:dyDescent="0.2">
      <c r="A19">
        <v>8</v>
      </c>
      <c r="B19">
        <v>6</v>
      </c>
      <c r="C19" s="71">
        <v>2015</v>
      </c>
      <c r="D19">
        <v>88.993693036138708</v>
      </c>
      <c r="E19">
        <v>94.526739182146514</v>
      </c>
      <c r="F19">
        <v>90.97004249140565</v>
      </c>
      <c r="G19">
        <v>89.353758381284649</v>
      </c>
      <c r="H19">
        <v>86.017385042691075</v>
      </c>
      <c r="I19">
        <v>93.70091490567566</v>
      </c>
      <c r="J19">
        <v>88.536590409363185</v>
      </c>
      <c r="K19">
        <v>92.65760006199389</v>
      </c>
      <c r="L19">
        <v>92.398599653286027</v>
      </c>
      <c r="M19">
        <v>96.007820026066739</v>
      </c>
      <c r="N19">
        <v>100.84298787359688</v>
      </c>
      <c r="O19">
        <v>89.025083949575205</v>
      </c>
      <c r="P19">
        <v>101.05970733354306</v>
      </c>
      <c r="Q19">
        <v>93.890987510622054</v>
      </c>
      <c r="R19">
        <v>82.484042250942309</v>
      </c>
      <c r="S19">
        <v>85.805379570315495</v>
      </c>
      <c r="T19">
        <v>88.116184732366648</v>
      </c>
      <c r="U19">
        <v>91.846090871878815</v>
      </c>
      <c r="V19">
        <v>93.18194091915538</v>
      </c>
      <c r="W19">
        <v>93.359631821170268</v>
      </c>
      <c r="X19">
        <v>98.066511987625645</v>
      </c>
      <c r="Y19">
        <v>84.590466282039159</v>
      </c>
      <c r="Z19">
        <v>88.686509198427572</v>
      </c>
      <c r="AA19">
        <v>89.920051541863117</v>
      </c>
      <c r="AB19">
        <v>98.294241495216625</v>
      </c>
      <c r="AC19">
        <v>94.308705582408265</v>
      </c>
      <c r="AD19">
        <v>81.717623039978577</v>
      </c>
      <c r="AE19">
        <v>83.310338000457847</v>
      </c>
      <c r="AF19">
        <v>95.649913609883654</v>
      </c>
      <c r="AG19">
        <v>66.082619972615859</v>
      </c>
      <c r="AH19">
        <v>84.283654069812513</v>
      </c>
      <c r="AI19">
        <v>78.152417117810259</v>
      </c>
      <c r="AJ19">
        <v>77.200895336508523</v>
      </c>
      <c r="AK19">
        <v>88.160169538787571</v>
      </c>
      <c r="AL19">
        <v>91.777290064136693</v>
      </c>
      <c r="AM19">
        <v>97.056748957999361</v>
      </c>
      <c r="AN19">
        <v>84.126399390605584</v>
      </c>
      <c r="AO19">
        <v>86.315526019403421</v>
      </c>
      <c r="AP19">
        <v>99.725349821021808</v>
      </c>
      <c r="AQ19">
        <v>61.301767172283661</v>
      </c>
      <c r="AR19">
        <v>93.816152609710983</v>
      </c>
      <c r="AS19">
        <v>78.315604955977847</v>
      </c>
      <c r="AT19">
        <v>77.77020196083042</v>
      </c>
      <c r="AU19">
        <v>91.63427109974424</v>
      </c>
      <c r="AV19">
        <v>69.758396552026198</v>
      </c>
      <c r="AW19">
        <v>80.789473684210506</v>
      </c>
      <c r="AX19">
        <v>98.318314232170351</v>
      </c>
      <c r="AY19">
        <v>88.256536588096978</v>
      </c>
      <c r="AZ19">
        <v>92.229064555318161</v>
      </c>
      <c r="BA19">
        <v>86.725212076702363</v>
      </c>
      <c r="BB19">
        <v>87.609375327863702</v>
      </c>
      <c r="BC19">
        <v>91.436724930230611</v>
      </c>
      <c r="BD19">
        <v>98.268072289156606</v>
      </c>
      <c r="BE19">
        <v>83.685505604811937</v>
      </c>
      <c r="BF19">
        <v>87.336929867582157</v>
      </c>
      <c r="BG19">
        <v>97.822311480213585</v>
      </c>
      <c r="BH19">
        <v>81.715644901404133</v>
      </c>
      <c r="BI19">
        <v>83.426009285247773</v>
      </c>
      <c r="BJ19">
        <v>85.08283738137365</v>
      </c>
      <c r="BK19">
        <v>92.383982501056408</v>
      </c>
      <c r="BL19">
        <v>88.514167242570849</v>
      </c>
      <c r="BM19">
        <v>84.941504776215538</v>
      </c>
      <c r="BN19">
        <v>85.390521234895829</v>
      </c>
      <c r="BO19">
        <v>85.889538995692135</v>
      </c>
      <c r="BP19">
        <v>82.750744099120922</v>
      </c>
      <c r="BQ19">
        <v>87.054482705406187</v>
      </c>
      <c r="BR19">
        <v>90.532784839907876</v>
      </c>
      <c r="BS19">
        <v>102.03849107076512</v>
      </c>
      <c r="BT19">
        <v>90.072580153292549</v>
      </c>
      <c r="BU19">
        <v>91.839313751771144</v>
      </c>
      <c r="BV19">
        <v>95.025371966668359</v>
      </c>
      <c r="BW19">
        <v>95.422627868648121</v>
      </c>
      <c r="BX19">
        <v>86.31360486232073</v>
      </c>
      <c r="BY19">
        <v>98.484460558808692</v>
      </c>
      <c r="BZ19">
        <v>91.349791774408658</v>
      </c>
      <c r="CA19">
        <v>88.286901646913975</v>
      </c>
      <c r="CB19">
        <v>94.685558275277728</v>
      </c>
      <c r="CC19">
        <v>92.890254562793046</v>
      </c>
      <c r="CD19">
        <v>94.663334523384492</v>
      </c>
      <c r="CE19">
        <v>92.555907572821098</v>
      </c>
      <c r="CF19">
        <v>80.746961973086997</v>
      </c>
      <c r="CG19">
        <v>92.104822687809758</v>
      </c>
      <c r="CH19">
        <v>81.645479217254675</v>
      </c>
      <c r="CI19">
        <v>87.665886026541756</v>
      </c>
      <c r="CJ19">
        <v>95.205356375540077</v>
      </c>
      <c r="CK19">
        <v>119.46102677809998</v>
      </c>
      <c r="CL19">
        <v>100.19019442096364</v>
      </c>
      <c r="CM19">
        <v>102.58184207474974</v>
      </c>
      <c r="CN19">
        <v>95.447595269576524</v>
      </c>
      <c r="CO19">
        <v>129.04995102840354</v>
      </c>
      <c r="CP19">
        <v>124.251311895402</v>
      </c>
      <c r="CQ19">
        <v>122.00195338278385</v>
      </c>
      <c r="CR19">
        <v>108.35707327831794</v>
      </c>
      <c r="CS19">
        <v>95.724062414453854</v>
      </c>
      <c r="CT19">
        <v>127.59537418583011</v>
      </c>
      <c r="CU19">
        <v>112.75379229871645</v>
      </c>
      <c r="CV19">
        <v>103.00810881506671</v>
      </c>
      <c r="CW19">
        <v>119.85811451516606</v>
      </c>
      <c r="CX19">
        <v>96.76498119913056</v>
      </c>
      <c r="CY19">
        <v>112.47367434129796</v>
      </c>
      <c r="CZ19">
        <v>89.253135668155764</v>
      </c>
      <c r="DA19">
        <v>84.62071242240448</v>
      </c>
      <c r="DB19">
        <v>99.17780871575296</v>
      </c>
      <c r="DC19">
        <v>82.019430571297661</v>
      </c>
      <c r="DD19">
        <v>112.23429977083028</v>
      </c>
      <c r="DE19">
        <v>125.23844242808279</v>
      </c>
      <c r="DF19">
        <v>124.7414994651713</v>
      </c>
      <c r="DG19">
        <v>125.12248842540568</v>
      </c>
      <c r="DH19">
        <v>105.15026859604126</v>
      </c>
      <c r="DI19">
        <v>133.22092558903137</v>
      </c>
      <c r="DJ19">
        <v>144.1036269430052</v>
      </c>
      <c r="DK19">
        <v>104.69399213924761</v>
      </c>
      <c r="DL19">
        <v>88.437845522034436</v>
      </c>
      <c r="DM19">
        <v>94.104087241776767</v>
      </c>
      <c r="DN19">
        <v>95.517640849173645</v>
      </c>
      <c r="DO19">
        <v>85.087549015801528</v>
      </c>
      <c r="DP19">
        <v>78.87296361121652</v>
      </c>
      <c r="DQ19">
        <v>83.29139317577912</v>
      </c>
      <c r="DR19">
        <v>90.206376960311076</v>
      </c>
      <c r="DS19">
        <v>84.691597453518312</v>
      </c>
      <c r="DT19">
        <v>82.523526603042598</v>
      </c>
      <c r="DU19">
        <v>85.649875916418821</v>
      </c>
      <c r="DV19">
        <v>92.393642639267938</v>
      </c>
      <c r="DW19">
        <v>76.652879138965275</v>
      </c>
      <c r="DX19">
        <v>78.97374701670644</v>
      </c>
      <c r="DY19">
        <v>94.285447121528534</v>
      </c>
      <c r="DZ19">
        <v>96.918843469591238</v>
      </c>
      <c r="EA19">
        <v>94.059154786667364</v>
      </c>
      <c r="EB19">
        <v>94.20157389036271</v>
      </c>
      <c r="EC19">
        <v>100.10348905972799</v>
      </c>
      <c r="ED19">
        <v>98.430905746131387</v>
      </c>
      <c r="EE19">
        <v>94.675545480306042</v>
      </c>
      <c r="EF19">
        <v>100.73671778968594</v>
      </c>
      <c r="EG19">
        <v>96.31991062227317</v>
      </c>
      <c r="EH19">
        <v>111.30950375546477</v>
      </c>
      <c r="EI19">
        <v>87.147287994553281</v>
      </c>
      <c r="EJ19">
        <v>135.92664499076045</v>
      </c>
      <c r="EK19">
        <v>102.24597927509731</v>
      </c>
      <c r="EL19">
        <v>109.21219822109273</v>
      </c>
      <c r="EM19">
        <v>101.51211743744186</v>
      </c>
      <c r="EN19">
        <v>100.97042299298882</v>
      </c>
      <c r="EO19">
        <v>94.076711008805972</v>
      </c>
      <c r="EP19">
        <v>98.252298150404243</v>
      </c>
      <c r="EQ19">
        <v>114.68132918957686</v>
      </c>
      <c r="ER19">
        <v>114.77298005388172</v>
      </c>
      <c r="ES19">
        <v>99.430926951610516</v>
      </c>
      <c r="ET19">
        <v>102.1886500096843</v>
      </c>
      <c r="EU19">
        <v>93.550454053337461</v>
      </c>
      <c r="EV19">
        <v>109.74193879822593</v>
      </c>
      <c r="EW19">
        <v>85.700717567277536</v>
      </c>
      <c r="EX19">
        <v>89.913593494098379</v>
      </c>
      <c r="EY19">
        <v>88.804926198538354</v>
      </c>
      <c r="EZ19">
        <v>131.75941540191118</v>
      </c>
      <c r="FA19">
        <v>82.534952740795475</v>
      </c>
      <c r="FB19">
        <v>85.210864293808726</v>
      </c>
      <c r="FC19">
        <v>82.738110368318033</v>
      </c>
      <c r="FD19">
        <v>90.349236481393618</v>
      </c>
      <c r="FE19">
        <v>86.730489279281514</v>
      </c>
      <c r="FF19">
        <v>87.616858633335056</v>
      </c>
      <c r="FG19">
        <v>88.721205181902491</v>
      </c>
      <c r="FH19">
        <v>86.229285783506157</v>
      </c>
      <c r="FI19">
        <v>85.411095141224209</v>
      </c>
      <c r="FJ19">
        <v>90.139444294801422</v>
      </c>
      <c r="FK19">
        <v>88.712712712712701</v>
      </c>
      <c r="FL19">
        <v>88.002375642086761</v>
      </c>
      <c r="FM19">
        <v>85.116876444901095</v>
      </c>
      <c r="FN19">
        <v>88.434746850428056</v>
      </c>
      <c r="FO19">
        <v>91.131105398457578</v>
      </c>
      <c r="FP19">
        <v>86.223376754391495</v>
      </c>
      <c r="FQ19">
        <v>80.974440150844998</v>
      </c>
      <c r="FR19">
        <v>84.110557078228709</v>
      </c>
      <c r="FS19">
        <v>77.815494540962263</v>
      </c>
      <c r="FT19">
        <v>87.106609597593319</v>
      </c>
      <c r="FU19">
        <v>91.149109105234785</v>
      </c>
      <c r="FV19">
        <v>89.696069045339598</v>
      </c>
      <c r="FW19">
        <v>79.891787606231915</v>
      </c>
      <c r="FX19">
        <v>82.93120219725725</v>
      </c>
      <c r="FY19">
        <v>99.482564679415063</v>
      </c>
      <c r="FZ19">
        <v>87.640543832873604</v>
      </c>
      <c r="GA19">
        <v>88.06953709318779</v>
      </c>
      <c r="GB19">
        <v>89.492126142816858</v>
      </c>
      <c r="GC19">
        <v>90.022630896666911</v>
      </c>
      <c r="GD19">
        <v>90.794916307679117</v>
      </c>
      <c r="GE19">
        <v>91.464726897086052</v>
      </c>
      <c r="GF19">
        <v>89.215935041867567</v>
      </c>
      <c r="GG19">
        <v>89.138516889866096</v>
      </c>
      <c r="GH19">
        <v>104.80834285980917</v>
      </c>
      <c r="GI19">
        <v>115.43518998867161</v>
      </c>
      <c r="GJ19">
        <v>104.89777373920946</v>
      </c>
      <c r="GK19">
        <v>96.084714255748523</v>
      </c>
      <c r="GL19">
        <v>85.704382654240149</v>
      </c>
      <c r="GM19">
        <v>96.199971102441836</v>
      </c>
      <c r="GN19">
        <v>86.503745548323707</v>
      </c>
      <c r="GO19">
        <v>93.694052118559782</v>
      </c>
      <c r="GP19">
        <v>92.467550827464933</v>
      </c>
      <c r="GQ19">
        <v>94.961599134962199</v>
      </c>
      <c r="GR19">
        <v>93.384406892164705</v>
      </c>
      <c r="GS19">
        <v>88.202548501044916</v>
      </c>
      <c r="GT19">
        <v>83.045942067757878</v>
      </c>
      <c r="GU19">
        <v>90.793381417055556</v>
      </c>
      <c r="GV19">
        <v>88.730536444053584</v>
      </c>
      <c r="GW19">
        <v>91.888757650595934</v>
      </c>
      <c r="GX19">
        <v>95.088626548451742</v>
      </c>
      <c r="GY19">
        <v>94.305858368491101</v>
      </c>
      <c r="GZ19">
        <v>84.785394941903519</v>
      </c>
      <c r="HA19">
        <v>92.606848001831494</v>
      </c>
      <c r="HB19">
        <v>85.036575069791525</v>
      </c>
      <c r="HC19">
        <v>88.629489667848588</v>
      </c>
      <c r="HD19">
        <v>161.43921685113196</v>
      </c>
      <c r="HE19">
        <v>96.443240669087444</v>
      </c>
      <c r="HF19">
        <v>139.21126334115507</v>
      </c>
      <c r="HG19">
        <v>106.53624305574014</v>
      </c>
      <c r="HH19">
        <v>99.900504167955674</v>
      </c>
      <c r="HI19">
        <v>99.636055032396001</v>
      </c>
      <c r="HJ19">
        <v>97.885017364254324</v>
      </c>
      <c r="HK19">
        <v>101.68959279107075</v>
      </c>
      <c r="HL19">
        <v>165.43120593021152</v>
      </c>
      <c r="HM19">
        <v>136.40988821905597</v>
      </c>
      <c r="HN19">
        <v>109.54786251077984</v>
      </c>
      <c r="HO19">
        <v>107.86851621957143</v>
      </c>
      <c r="HP19">
        <v>136.45499405683822</v>
      </c>
      <c r="HQ19">
        <v>129.08603096410982</v>
      </c>
      <c r="HR19">
        <v>96.709638367593371</v>
      </c>
      <c r="HS19">
        <v>99.865106397329114</v>
      </c>
      <c r="HT19">
        <v>144.266964603617</v>
      </c>
      <c r="HU19">
        <v>99.095544842150062</v>
      </c>
      <c r="HV19">
        <v>95.499149548606582</v>
      </c>
      <c r="HW19">
        <v>83.581309769893025</v>
      </c>
      <c r="HX19">
        <v>82.086148071270088</v>
      </c>
      <c r="HY19">
        <v>97.01616387439222</v>
      </c>
      <c r="HZ19">
        <v>82.996103117505996</v>
      </c>
      <c r="IA19">
        <v>98.426141685956054</v>
      </c>
      <c r="IB19">
        <v>88.723283673482683</v>
      </c>
      <c r="IC19">
        <v>87.624676763945317</v>
      </c>
      <c r="ID19">
        <v>96.507721823247039</v>
      </c>
      <c r="IE19">
        <v>97.562799392452391</v>
      </c>
      <c r="IF19">
        <v>91.512083951664195</v>
      </c>
      <c r="IG19">
        <v>95.677678997749027</v>
      </c>
      <c r="IH19">
        <v>88.672215616329751</v>
      </c>
      <c r="II19">
        <v>94.174581280788175</v>
      </c>
      <c r="IJ19">
        <v>92.032481106287193</v>
      </c>
      <c r="IK19">
        <v>84.832786748271474</v>
      </c>
      <c r="IL19">
        <v>70.159724186873945</v>
      </c>
      <c r="IM19">
        <v>97.956276021466238</v>
      </c>
      <c r="IO19">
        <v>100</v>
      </c>
      <c r="IP19">
        <v>90.475465430133582</v>
      </c>
      <c r="IQ19">
        <v>99.669886294167995</v>
      </c>
      <c r="IR19">
        <v>93.920497670888338</v>
      </c>
      <c r="IS19">
        <v>89.597235029733611</v>
      </c>
      <c r="IT19">
        <v>83.552848809480125</v>
      </c>
      <c r="IU19">
        <v>90.145266742815494</v>
      </c>
      <c r="IV19">
        <v>88.324715213249888</v>
      </c>
      <c r="IW19">
        <v>80.479456001844056</v>
      </c>
      <c r="IX19">
        <v>89.52479093179025</v>
      </c>
      <c r="IY19">
        <v>90.830421489408153</v>
      </c>
      <c r="IZ19">
        <v>91.087705912007934</v>
      </c>
      <c r="JA19">
        <v>91.521825284493019</v>
      </c>
      <c r="JB19">
        <v>87.015379987214686</v>
      </c>
      <c r="JC19">
        <v>84.753615928871056</v>
      </c>
      <c r="JD19">
        <v>85.898269806166226</v>
      </c>
      <c r="JE19">
        <v>88.363121014093394</v>
      </c>
      <c r="JF19">
        <v>88.790841879322684</v>
      </c>
      <c r="JG19">
        <v>80.358723961704356</v>
      </c>
      <c r="JH19">
        <v>86.8226556643761</v>
      </c>
      <c r="JI19">
        <v>83.223501104307687</v>
      </c>
      <c r="JJ19">
        <v>90.752572466204867</v>
      </c>
      <c r="JK19">
        <v>85.867115722740891</v>
      </c>
      <c r="JL19">
        <v>82.221121186253498</v>
      </c>
      <c r="JM19">
        <v>85.246995985838907</v>
      </c>
      <c r="JN19">
        <v>94.161425364531723</v>
      </c>
      <c r="JO19">
        <v>87.405708293737931</v>
      </c>
      <c r="JP19">
        <v>89.628722314812961</v>
      </c>
      <c r="JQ19">
        <v>96.30308490478113</v>
      </c>
      <c r="JR19">
        <v>77.766289930935059</v>
      </c>
      <c r="JS19">
        <v>90.350685530125091</v>
      </c>
      <c r="JT19">
        <v>94.152004088486549</v>
      </c>
      <c r="JU19">
        <v>88.425000000000011</v>
      </c>
      <c r="JV19">
        <v>72.42836676217766</v>
      </c>
      <c r="JW19">
        <v>82.207980779884195</v>
      </c>
      <c r="JX19">
        <v>85.31225763563171</v>
      </c>
      <c r="JY19">
        <v>76.725536658534594</v>
      </c>
      <c r="JZ19">
        <v>96.166295555919135</v>
      </c>
      <c r="KA19">
        <v>86.901305792679167</v>
      </c>
      <c r="KB19">
        <v>86.50162473618974</v>
      </c>
      <c r="KC19">
        <v>84.703846569811461</v>
      </c>
      <c r="KD19">
        <v>95.788749328876818</v>
      </c>
      <c r="KE19">
        <v>81.554063922881042</v>
      </c>
      <c r="KF19">
        <v>91.978326945949519</v>
      </c>
      <c r="KG19">
        <v>93.749435189926814</v>
      </c>
      <c r="KH19">
        <v>113.72706468061189</v>
      </c>
      <c r="KI19">
        <v>100.82693871635276</v>
      </c>
      <c r="KJ19">
        <v>101.72144617912899</v>
      </c>
      <c r="KK19">
        <v>91.472971532146289</v>
      </c>
      <c r="KL19">
        <v>81.68736746440473</v>
      </c>
      <c r="KM19">
        <v>100</v>
      </c>
      <c r="KN19">
        <v>86.1326968973747</v>
      </c>
      <c r="KO19">
        <v>95.238095238095241</v>
      </c>
      <c r="KP19">
        <v>86.970164117815571</v>
      </c>
      <c r="KQ19">
        <v>83.635691767613196</v>
      </c>
      <c r="KR19">
        <v>92.002638068475079</v>
      </c>
      <c r="KS19">
        <v>83.494628214290046</v>
      </c>
      <c r="KT19">
        <v>75.935746506766435</v>
      </c>
      <c r="KU19">
        <v>92.907848844864986</v>
      </c>
    </row>
    <row r="20" spans="1:307" x14ac:dyDescent="0.2">
      <c r="A20">
        <v>8</v>
      </c>
      <c r="B20">
        <v>7</v>
      </c>
      <c r="C20" s="71">
        <v>2015</v>
      </c>
      <c r="D20">
        <v>90.258828813654475</v>
      </c>
      <c r="E20">
        <v>94.336440109854493</v>
      </c>
      <c r="F20">
        <v>92.157239553306439</v>
      </c>
      <c r="G20">
        <v>90.04174037069923</v>
      </c>
      <c r="H20">
        <v>86.434008846826444</v>
      </c>
      <c r="I20">
        <v>94.632013602137476</v>
      </c>
      <c r="J20">
        <v>90.579615244108396</v>
      </c>
      <c r="K20">
        <v>93.021814095858048</v>
      </c>
      <c r="L20">
        <v>92.965213930616713</v>
      </c>
      <c r="M20">
        <v>96.832322774409235</v>
      </c>
      <c r="N20">
        <v>101.06838570076184</v>
      </c>
      <c r="O20">
        <v>88.900306438886545</v>
      </c>
      <c r="P20">
        <v>102.21072905715974</v>
      </c>
      <c r="Q20">
        <v>96.307457208349106</v>
      </c>
      <c r="R20">
        <v>79.642899985478593</v>
      </c>
      <c r="S20">
        <v>83.663415751184601</v>
      </c>
      <c r="T20">
        <v>90.410912403184113</v>
      </c>
      <c r="U20">
        <v>93.5325419566107</v>
      </c>
      <c r="V20">
        <v>92.145055894583365</v>
      </c>
      <c r="W20">
        <v>96.038790269559499</v>
      </c>
      <c r="X20">
        <v>98.066511987625645</v>
      </c>
      <c r="Y20">
        <v>86.420599640593963</v>
      </c>
      <c r="Z20">
        <v>89.100590675047513</v>
      </c>
      <c r="AA20">
        <v>92.046153395613089</v>
      </c>
      <c r="AB20">
        <v>98.799541979093547</v>
      </c>
      <c r="AC20">
        <v>98.770382960641641</v>
      </c>
      <c r="AD20">
        <v>82.333450474421397</v>
      </c>
      <c r="AE20">
        <v>84.921454954927071</v>
      </c>
      <c r="AF20">
        <v>94.503142153789696</v>
      </c>
      <c r="AG20">
        <v>64.192445983101976</v>
      </c>
      <c r="AH20">
        <v>71.431451300262054</v>
      </c>
      <c r="AI20">
        <v>78.677555284202825</v>
      </c>
      <c r="AJ20">
        <v>81.02458809471716</v>
      </c>
      <c r="AK20">
        <v>90.145557972226868</v>
      </c>
      <c r="AL20">
        <v>93.746137947199045</v>
      </c>
      <c r="AM20">
        <v>98.1853158063482</v>
      </c>
      <c r="AN20">
        <v>86.141896490362697</v>
      </c>
      <c r="AO20">
        <v>88.283529496999932</v>
      </c>
      <c r="AP20">
        <v>114.31435079726653</v>
      </c>
      <c r="AQ20">
        <v>41.609181016015754</v>
      </c>
      <c r="AR20">
        <v>84.135504806963297</v>
      </c>
      <c r="AS20">
        <v>78.530735827257871</v>
      </c>
      <c r="AT20">
        <v>78.715350433780813</v>
      </c>
      <c r="AU20">
        <v>88.757033248081839</v>
      </c>
      <c r="AV20">
        <v>78.707710636508565</v>
      </c>
      <c r="AW20">
        <v>88.521671826625379</v>
      </c>
      <c r="AX20">
        <v>102.19998391915041</v>
      </c>
      <c r="AY20">
        <v>91.120318011309564</v>
      </c>
      <c r="AZ20">
        <v>92.296091491768252</v>
      </c>
      <c r="BA20">
        <v>86.792429344071493</v>
      </c>
      <c r="BB20">
        <v>88.297626791447229</v>
      </c>
      <c r="BC20">
        <v>94.105797679249662</v>
      </c>
      <c r="BD20">
        <v>102.03023632993511</v>
      </c>
      <c r="BE20">
        <v>85.068156075459925</v>
      </c>
      <c r="BF20">
        <v>87.530301968752198</v>
      </c>
      <c r="BG20">
        <v>97.607901714563468</v>
      </c>
      <c r="BH20">
        <v>82.952066731703027</v>
      </c>
      <c r="BI20">
        <v>83.736694381189452</v>
      </c>
      <c r="BJ20">
        <v>85.329901881936621</v>
      </c>
      <c r="BK20">
        <v>92.443637990604259</v>
      </c>
      <c r="BL20">
        <v>88.450982327969214</v>
      </c>
      <c r="BM20">
        <v>85.542556616936807</v>
      </c>
      <c r="BN20">
        <v>86.657812044445862</v>
      </c>
      <c r="BO20">
        <v>86.036134507811994</v>
      </c>
      <c r="BP20">
        <v>81.698622551394749</v>
      </c>
      <c r="BQ20">
        <v>89.125204301376968</v>
      </c>
      <c r="BR20">
        <v>92.834175798321724</v>
      </c>
      <c r="BS20">
        <v>101.78089317117877</v>
      </c>
      <c r="BT20">
        <v>91.178563441559774</v>
      </c>
      <c r="BU20">
        <v>92.704783058246846</v>
      </c>
      <c r="BV20">
        <v>96.730712640048253</v>
      </c>
      <c r="BW20">
        <v>96.13727961442045</v>
      </c>
      <c r="BX20">
        <v>87.670014453544837</v>
      </c>
      <c r="BY20">
        <v>99.60439052189065</v>
      </c>
      <c r="BZ20">
        <v>93.832167451482064</v>
      </c>
      <c r="CA20">
        <v>90.723529202827351</v>
      </c>
      <c r="CB20">
        <v>94.0006590096027</v>
      </c>
      <c r="CC20">
        <v>93.907446160366618</v>
      </c>
      <c r="CD20">
        <v>95.520171367368775</v>
      </c>
      <c r="CE20">
        <v>97.850946513241183</v>
      </c>
      <c r="CF20">
        <v>81.601469433389667</v>
      </c>
      <c r="CG20">
        <v>94.811990131938032</v>
      </c>
      <c r="CH20">
        <v>82.059705756320525</v>
      </c>
      <c r="CI20">
        <v>87.665886026541756</v>
      </c>
      <c r="CJ20">
        <v>95.09285373875953</v>
      </c>
      <c r="CK20">
        <v>116.37728125533006</v>
      </c>
      <c r="CL20">
        <v>100.16906170752324</v>
      </c>
      <c r="CM20">
        <v>102.7789587600974</v>
      </c>
      <c r="CN20">
        <v>95.03985108473249</v>
      </c>
      <c r="CO20">
        <v>123.91213096404086</v>
      </c>
      <c r="CP20">
        <v>120.98941604967321</v>
      </c>
      <c r="CQ20">
        <v>122.00195338278385</v>
      </c>
      <c r="CR20">
        <v>106.19566615817237</v>
      </c>
      <c r="CS20">
        <v>95.648977357162394</v>
      </c>
      <c r="CT20">
        <v>125.2824671008906</v>
      </c>
      <c r="CU20">
        <v>110.4784130688448</v>
      </c>
      <c r="CV20">
        <v>101.25032696834946</v>
      </c>
      <c r="CW20">
        <v>114.09840671497642</v>
      </c>
      <c r="CX20">
        <v>94.118580336035791</v>
      </c>
      <c r="CY20">
        <v>109.32337438776771</v>
      </c>
      <c r="CZ20">
        <v>89.253135668155764</v>
      </c>
      <c r="DA20">
        <v>86.213079417685634</v>
      </c>
      <c r="DB20">
        <v>98.526360030470968</v>
      </c>
      <c r="DC20">
        <v>81.996733317537476</v>
      </c>
      <c r="DD20">
        <v>111.76755040682885</v>
      </c>
      <c r="DE20">
        <v>120.57257134702321</v>
      </c>
      <c r="DF20">
        <v>122.31694272470909</v>
      </c>
      <c r="DG20">
        <v>125.05056861599317</v>
      </c>
      <c r="DH20">
        <v>100.69012244107827</v>
      </c>
      <c r="DI20">
        <v>127.20415317034208</v>
      </c>
      <c r="DJ20">
        <v>136.66321243523319</v>
      </c>
      <c r="DK20">
        <v>104.69399213924761</v>
      </c>
      <c r="DL20">
        <v>88.690570210077396</v>
      </c>
      <c r="DM20">
        <v>94.352336200017746</v>
      </c>
      <c r="DN20">
        <v>95.74796240823126</v>
      </c>
      <c r="DO20">
        <v>85.320495399308925</v>
      </c>
      <c r="DP20">
        <v>78.02842070476494</v>
      </c>
      <c r="DQ20">
        <v>83.868583595825925</v>
      </c>
      <c r="DR20">
        <v>90.449411653513536</v>
      </c>
      <c r="DS20">
        <v>84.691597453518312</v>
      </c>
      <c r="DT20">
        <v>82.733860780533206</v>
      </c>
      <c r="DU20">
        <v>83.444787542387331</v>
      </c>
      <c r="DV20">
        <v>93.965644565740874</v>
      </c>
      <c r="DW20">
        <v>76.670203781103154</v>
      </c>
      <c r="DX20">
        <v>78.875298329355601</v>
      </c>
      <c r="DY20">
        <v>94.62207399557397</v>
      </c>
      <c r="DZ20">
        <v>95.454436689930205</v>
      </c>
      <c r="EA20">
        <v>94.728831616863701</v>
      </c>
      <c r="EB20">
        <v>93.62195421004526</v>
      </c>
      <c r="EC20">
        <v>99.863985807214689</v>
      </c>
      <c r="ED20">
        <v>98.468007482183452</v>
      </c>
      <c r="EE20">
        <v>94.131482006234066</v>
      </c>
      <c r="EF20">
        <v>100.42821219400501</v>
      </c>
      <c r="EG20">
        <v>97.094260755665587</v>
      </c>
      <c r="EH20">
        <v>110.48532995087218</v>
      </c>
      <c r="EI20">
        <v>87.283455632044763</v>
      </c>
      <c r="EJ20">
        <v>133.28811021964398</v>
      </c>
      <c r="EK20">
        <v>102.4710460918085</v>
      </c>
      <c r="EL20">
        <v>109.10185247107603</v>
      </c>
      <c r="EM20">
        <v>100.68904621497612</v>
      </c>
      <c r="EN20">
        <v>100.33895157171379</v>
      </c>
      <c r="EO20">
        <v>91.001311528064008</v>
      </c>
      <c r="EP20">
        <v>97.91560527190164</v>
      </c>
      <c r="EQ20">
        <v>112.44370069328234</v>
      </c>
      <c r="ER20">
        <v>114.44672384389136</v>
      </c>
      <c r="ES20">
        <v>99.097001897170941</v>
      </c>
      <c r="ET20">
        <v>102.85686616308347</v>
      </c>
      <c r="EU20">
        <v>93.435559778165683</v>
      </c>
      <c r="EV20">
        <v>109.93715430587187</v>
      </c>
      <c r="EW20">
        <v>90.357570089672663</v>
      </c>
      <c r="EX20">
        <v>89.972892076579882</v>
      </c>
      <c r="EY20">
        <v>89.808992142661026</v>
      </c>
      <c r="EZ20">
        <v>132.03159669832255</v>
      </c>
      <c r="FA20">
        <v>83.793608982228633</v>
      </c>
      <c r="FB20">
        <v>86.811995077193018</v>
      </c>
      <c r="FC20">
        <v>84.072596019419933</v>
      </c>
      <c r="FD20">
        <v>91.906981937969363</v>
      </c>
      <c r="FE20">
        <v>89.29902045448938</v>
      </c>
      <c r="FF20">
        <v>86.400495842156914</v>
      </c>
      <c r="FG20">
        <v>89.959611899725516</v>
      </c>
      <c r="FH20">
        <v>86.403721290822759</v>
      </c>
      <c r="FI20">
        <v>86.773775538195352</v>
      </c>
      <c r="FJ20">
        <v>90.810766011230143</v>
      </c>
      <c r="FK20">
        <v>88.912912912912901</v>
      </c>
      <c r="FL20">
        <v>87.122882614217204</v>
      </c>
      <c r="FM20">
        <v>85.144276051031753</v>
      </c>
      <c r="FN20">
        <v>84.920684369898709</v>
      </c>
      <c r="FO20">
        <v>87.708868894601551</v>
      </c>
      <c r="FP20">
        <v>87.819825727292226</v>
      </c>
      <c r="FQ20">
        <v>81.707714511848778</v>
      </c>
      <c r="FR20">
        <v>83.793547534920592</v>
      </c>
      <c r="FS20">
        <v>78.069247977206714</v>
      </c>
      <c r="FT20">
        <v>85.301616247263169</v>
      </c>
      <c r="FU20">
        <v>91.149109105234785</v>
      </c>
      <c r="FV20">
        <v>91.35075661232014</v>
      </c>
      <c r="FW20">
        <v>80.932954661809319</v>
      </c>
      <c r="FX20">
        <v>82.93120219725725</v>
      </c>
      <c r="FY20">
        <v>99.786276715410565</v>
      </c>
      <c r="FZ20">
        <v>87.287696551337888</v>
      </c>
      <c r="GA20">
        <v>89.24196482716799</v>
      </c>
      <c r="GB20">
        <v>89.782109629868302</v>
      </c>
      <c r="GC20">
        <v>90.163250060422328</v>
      </c>
      <c r="GD20">
        <v>91.292140851711352</v>
      </c>
      <c r="GE20">
        <v>91.920974475960932</v>
      </c>
      <c r="GF20">
        <v>90.112492599171134</v>
      </c>
      <c r="GG20">
        <v>89.946032380571665</v>
      </c>
      <c r="GH20">
        <v>104.5190490632947</v>
      </c>
      <c r="GI20">
        <v>114.88888653616085</v>
      </c>
      <c r="GJ20">
        <v>104.64995250092932</v>
      </c>
      <c r="GK20">
        <v>95.9458384266526</v>
      </c>
      <c r="GL20">
        <v>87.244858661326347</v>
      </c>
      <c r="GM20">
        <v>96.392621490150731</v>
      </c>
      <c r="GN20">
        <v>87.093208891072081</v>
      </c>
      <c r="GO20">
        <v>96.83707976924606</v>
      </c>
      <c r="GP20">
        <v>91.449676170953467</v>
      </c>
      <c r="GQ20">
        <v>95.201558253038371</v>
      </c>
      <c r="GR20">
        <v>93.409298337804557</v>
      </c>
      <c r="GS20">
        <v>88.579830223225002</v>
      </c>
      <c r="GT20">
        <v>83.257533380353649</v>
      </c>
      <c r="GU20">
        <v>90.809544012768441</v>
      </c>
      <c r="GV20">
        <v>88.909006259376127</v>
      </c>
      <c r="GW20">
        <v>92.034790078385043</v>
      </c>
      <c r="GX20">
        <v>95.230040829907765</v>
      </c>
      <c r="GY20">
        <v>94.450264745023659</v>
      </c>
      <c r="GZ20">
        <v>84.785394941903519</v>
      </c>
      <c r="HA20">
        <v>92.332126657986251</v>
      </c>
      <c r="HB20">
        <v>85.036575069791525</v>
      </c>
      <c r="HC20">
        <v>95.962470937609297</v>
      </c>
      <c r="HD20">
        <v>162.0591236068241</v>
      </c>
      <c r="HE20">
        <v>96.443240669087444</v>
      </c>
      <c r="HF20">
        <v>134.12459314207854</v>
      </c>
      <c r="HG20">
        <v>106.53624305574014</v>
      </c>
      <c r="HH20">
        <v>99.910537361102996</v>
      </c>
      <c r="HI20">
        <v>99.636055032396001</v>
      </c>
      <c r="HJ20">
        <v>97.885017364254324</v>
      </c>
      <c r="HK20">
        <v>101.68959279107075</v>
      </c>
      <c r="HL20">
        <v>165.08407159645634</v>
      </c>
      <c r="HM20">
        <v>133.98858670759935</v>
      </c>
      <c r="HN20">
        <v>106.29542934581741</v>
      </c>
      <c r="HO20">
        <v>106.93582339288605</v>
      </c>
      <c r="HP20">
        <v>134.30825199005872</v>
      </c>
      <c r="HQ20">
        <v>126.88247712878258</v>
      </c>
      <c r="HR20">
        <v>97.194598688922824</v>
      </c>
      <c r="HS20">
        <v>100.96786159916367</v>
      </c>
      <c r="HT20">
        <v>142.32218934548001</v>
      </c>
      <c r="HU20">
        <v>99.085722704689246</v>
      </c>
      <c r="HV20">
        <v>95.499149548606582</v>
      </c>
      <c r="HW20">
        <v>83.601753628784962</v>
      </c>
      <c r="HX20">
        <v>85.814963737267647</v>
      </c>
      <c r="HY20">
        <v>96.909181931024079</v>
      </c>
      <c r="HZ20">
        <v>84.382494004796158</v>
      </c>
      <c r="IA20">
        <v>99.2808094570847</v>
      </c>
      <c r="IB20">
        <v>88.856173173257943</v>
      </c>
      <c r="IC20">
        <v>88.635700814652068</v>
      </c>
      <c r="ID20">
        <v>96.040222576685295</v>
      </c>
      <c r="IE20">
        <v>97.506718074541411</v>
      </c>
      <c r="IF20">
        <v>91.003285986856042</v>
      </c>
      <c r="IG20">
        <v>96.159705327300429</v>
      </c>
      <c r="IH20">
        <v>88.997225525168432</v>
      </c>
      <c r="II20">
        <v>94.098916256157622</v>
      </c>
      <c r="IJ20">
        <v>92.498794018330926</v>
      </c>
      <c r="IK20">
        <v>85.726818874939951</v>
      </c>
      <c r="IL20">
        <v>70.395642229329596</v>
      </c>
      <c r="IM20">
        <v>97.956276021466238</v>
      </c>
      <c r="IO20">
        <v>100</v>
      </c>
      <c r="IP20">
        <v>90.475465430133582</v>
      </c>
      <c r="IQ20">
        <v>99.65032400048905</v>
      </c>
      <c r="IR20">
        <v>93.920497670888338</v>
      </c>
      <c r="IS20">
        <v>89.919621268778656</v>
      </c>
      <c r="IT20">
        <v>84.543420038889067</v>
      </c>
      <c r="IU20">
        <v>90.616174852666035</v>
      </c>
      <c r="IV20">
        <v>87.430504257221727</v>
      </c>
      <c r="IW20">
        <v>80.479456001844056</v>
      </c>
      <c r="IX20">
        <v>89.52479093179025</v>
      </c>
      <c r="IY20">
        <v>90.830421489408153</v>
      </c>
      <c r="IZ20">
        <v>91.087705912007934</v>
      </c>
      <c r="JA20">
        <v>91.521825284493019</v>
      </c>
      <c r="JB20">
        <v>87.015379987214686</v>
      </c>
      <c r="JC20">
        <v>84.753615928871056</v>
      </c>
      <c r="JD20">
        <v>85.898269806166226</v>
      </c>
      <c r="JE20">
        <v>88.363121014093394</v>
      </c>
      <c r="JF20">
        <v>88.790841879322684</v>
      </c>
      <c r="JG20">
        <v>78.656234951767985</v>
      </c>
      <c r="JH20">
        <v>87.050231758771616</v>
      </c>
      <c r="JI20">
        <v>83.862742633459618</v>
      </c>
      <c r="JJ20">
        <v>90.970475485910299</v>
      </c>
      <c r="JK20">
        <v>86.052846635794069</v>
      </c>
      <c r="JL20">
        <v>82.400205349840917</v>
      </c>
      <c r="JM20">
        <v>85.425423520234105</v>
      </c>
      <c r="JN20">
        <v>92.681052439986232</v>
      </c>
      <c r="JO20">
        <v>87.539404266474435</v>
      </c>
      <c r="JP20">
        <v>89.692978052649551</v>
      </c>
      <c r="JQ20">
        <v>98.558513777998684</v>
      </c>
      <c r="JR20">
        <v>78.8793638227353</v>
      </c>
      <c r="JS20">
        <v>90.604686731851203</v>
      </c>
      <c r="JT20">
        <v>95.037842836630901</v>
      </c>
      <c r="JU20">
        <v>87.466666666666669</v>
      </c>
      <c r="JV20">
        <v>79.756446991404019</v>
      </c>
      <c r="JW20">
        <v>82.263961699720682</v>
      </c>
      <c r="JX20">
        <v>86.663958341027424</v>
      </c>
      <c r="JY20">
        <v>75.310789200294153</v>
      </c>
      <c r="JZ20">
        <v>98.069986981482373</v>
      </c>
      <c r="KA20">
        <v>86.063720706141055</v>
      </c>
      <c r="KB20">
        <v>87.185018927339115</v>
      </c>
      <c r="KC20">
        <v>90.864126320343203</v>
      </c>
      <c r="KD20">
        <v>98.937545844329662</v>
      </c>
      <c r="KE20">
        <v>83.184840383308682</v>
      </c>
      <c r="KF20">
        <v>92.245414646699999</v>
      </c>
      <c r="KG20">
        <v>93.749435189926814</v>
      </c>
      <c r="KH20">
        <v>109.82454731601558</v>
      </c>
      <c r="KI20">
        <v>100.30517017867351</v>
      </c>
      <c r="KJ20">
        <v>101.45028759244042</v>
      </c>
      <c r="KK20">
        <v>90.985179656679833</v>
      </c>
      <c r="KL20">
        <v>82.550742199333541</v>
      </c>
      <c r="KM20">
        <v>100</v>
      </c>
      <c r="KN20">
        <v>86.216706443914077</v>
      </c>
      <c r="KO20">
        <v>95.238095238095241</v>
      </c>
      <c r="KP20">
        <v>87.616812867491561</v>
      </c>
      <c r="KQ20">
        <v>84.87591948912781</v>
      </c>
      <c r="KR20">
        <v>92.002638068475079</v>
      </c>
      <c r="KS20">
        <v>84.228630951659994</v>
      </c>
      <c r="KT20">
        <v>75.86973264385523</v>
      </c>
      <c r="KU20">
        <v>93.207780561755882</v>
      </c>
    </row>
    <row r="21" spans="1:307" x14ac:dyDescent="0.2">
      <c r="A21">
        <v>8</v>
      </c>
      <c r="B21">
        <v>8</v>
      </c>
      <c r="C21" s="71">
        <v>2015</v>
      </c>
      <c r="D21">
        <v>90.827765613010683</v>
      </c>
      <c r="E21">
        <v>94.448889561663407</v>
      </c>
      <c r="F21">
        <v>93.054043089274657</v>
      </c>
      <c r="G21">
        <v>89.99979024939347</v>
      </c>
      <c r="H21">
        <v>88.200802386585735</v>
      </c>
      <c r="I21">
        <v>96.040806412436254</v>
      </c>
      <c r="J21">
        <v>91.869946718684304</v>
      </c>
      <c r="K21">
        <v>93.269789608276184</v>
      </c>
      <c r="L21">
        <v>93.38612739377669</v>
      </c>
      <c r="M21">
        <v>98.268827562758517</v>
      </c>
      <c r="N21">
        <v>101.98800883559483</v>
      </c>
      <c r="O21">
        <v>88.100262399765114</v>
      </c>
      <c r="P21">
        <v>101.897651148336</v>
      </c>
      <c r="Q21">
        <v>98.552546076450142</v>
      </c>
      <c r="R21">
        <v>84.522088302701604</v>
      </c>
      <c r="S21">
        <v>83.120878862786327</v>
      </c>
      <c r="T21">
        <v>88.625369866423767</v>
      </c>
      <c r="U21">
        <v>93.573475235366331</v>
      </c>
      <c r="V21">
        <v>91.877733974185887</v>
      </c>
      <c r="W21">
        <v>97.115384615384613</v>
      </c>
      <c r="X21">
        <v>98.408434078235004</v>
      </c>
      <c r="Y21">
        <v>86.732715407169209</v>
      </c>
      <c r="Z21">
        <v>89.506552907027867</v>
      </c>
      <c r="AA21">
        <v>92.951064515184356</v>
      </c>
      <c r="AB21">
        <v>98.241051970598008</v>
      </c>
      <c r="AC21">
        <v>98.929728581292835</v>
      </c>
      <c r="AD21">
        <v>84.863697976806066</v>
      </c>
      <c r="AE21">
        <v>86.963193030867373</v>
      </c>
      <c r="AF21">
        <v>94.695799758413486</v>
      </c>
      <c r="AG21">
        <v>67.124553337860249</v>
      </c>
      <c r="AH21">
        <v>66.115651216524256</v>
      </c>
      <c r="AI21">
        <v>78.330286496749679</v>
      </c>
      <c r="AJ21">
        <v>88.577727662868782</v>
      </c>
      <c r="AK21">
        <v>92.956332608331934</v>
      </c>
      <c r="AL21">
        <v>94.947902239457903</v>
      </c>
      <c r="AM21">
        <v>97.398738912044465</v>
      </c>
      <c r="AN21">
        <v>87.865183973426397</v>
      </c>
      <c r="AO21">
        <v>99.585718143437703</v>
      </c>
      <c r="AP21">
        <v>109.1753986332574</v>
      </c>
      <c r="AQ21">
        <v>39.28119268484064</v>
      </c>
      <c r="AR21">
        <v>85.366815273102247</v>
      </c>
      <c r="AS21">
        <v>90.466515278275764</v>
      </c>
      <c r="AT21">
        <v>83.095478804692817</v>
      </c>
      <c r="AU21">
        <v>93.498721227621473</v>
      </c>
      <c r="AV21">
        <v>89.50014892163216</v>
      </c>
      <c r="AW21">
        <v>106.1300309597523</v>
      </c>
      <c r="AX21">
        <v>103.89960601918568</v>
      </c>
      <c r="AY21">
        <v>90.885168803538434</v>
      </c>
      <c r="AZ21">
        <v>94.516358761677338</v>
      </c>
      <c r="BA21">
        <v>89.832143546208755</v>
      </c>
      <c r="BB21">
        <v>88.222086996663677</v>
      </c>
      <c r="BC21">
        <v>115.93679837169776</v>
      </c>
      <c r="BD21">
        <v>97.738067655236321</v>
      </c>
      <c r="BE21">
        <v>89.434831855641931</v>
      </c>
      <c r="BF21">
        <v>88.22812302949626</v>
      </c>
      <c r="BG21">
        <v>95.78970690185038</v>
      </c>
      <c r="BH21">
        <v>84.602821409389335</v>
      </c>
      <c r="BI21">
        <v>84.449857896873752</v>
      </c>
      <c r="BJ21">
        <v>87.399067074151517</v>
      </c>
      <c r="BK21">
        <v>92.809027864084911</v>
      </c>
      <c r="BL21">
        <v>90.409714680620027</v>
      </c>
      <c r="BM21">
        <v>85.69281957711712</v>
      </c>
      <c r="BN21">
        <v>87.124299459004163</v>
      </c>
      <c r="BO21">
        <v>86.059281167620398</v>
      </c>
      <c r="BP21">
        <v>84.370457534436213</v>
      </c>
      <c r="BQ21">
        <v>89.832279968293832</v>
      </c>
      <c r="BR21">
        <v>94.391250721858228</v>
      </c>
      <c r="BS21">
        <v>101.067545141555</v>
      </c>
      <c r="BT21">
        <v>90.812613088824293</v>
      </c>
      <c r="BU21">
        <v>92.444376364263007</v>
      </c>
      <c r="BV21">
        <v>98.29824800648835</v>
      </c>
      <c r="BW21">
        <v>96.44474606318299</v>
      </c>
      <c r="BX21">
        <v>86.995515695067269</v>
      </c>
      <c r="BY21">
        <v>100.41708306147224</v>
      </c>
      <c r="BZ21">
        <v>93.399384849887028</v>
      </c>
      <c r="CA21">
        <v>91.291838836859611</v>
      </c>
      <c r="CB21">
        <v>95.080964036904533</v>
      </c>
      <c r="CC21">
        <v>95.60011655320389</v>
      </c>
      <c r="CD21">
        <v>96.514102106390553</v>
      </c>
      <c r="CE21">
        <v>97.370359510545029</v>
      </c>
      <c r="CF21">
        <v>81.968827780809505</v>
      </c>
      <c r="CG21">
        <v>95.135103665592055</v>
      </c>
      <c r="CH21">
        <v>83.673760891301228</v>
      </c>
      <c r="CI21">
        <v>87.665886026541756</v>
      </c>
      <c r="CJ21">
        <v>95.252232474198621</v>
      </c>
      <c r="CK21">
        <v>124.57786116322704</v>
      </c>
      <c r="CL21">
        <v>103.07480980557904</v>
      </c>
      <c r="CM21">
        <v>112.98264600162331</v>
      </c>
      <c r="CN21">
        <v>95.757835410218703</v>
      </c>
      <c r="CO21">
        <v>127.52203721841333</v>
      </c>
      <c r="CP21">
        <v>123.92179942283927</v>
      </c>
      <c r="CQ21">
        <v>130.12696988094925</v>
      </c>
      <c r="CR21">
        <v>111.5881563711886</v>
      </c>
      <c r="CS21">
        <v>97.178835399475958</v>
      </c>
      <c r="CT21">
        <v>129.34999335371526</v>
      </c>
      <c r="CU21">
        <v>117.21120186697782</v>
      </c>
      <c r="CV21">
        <v>108.85691865027465</v>
      </c>
      <c r="CW21">
        <v>124.87327472167267</v>
      </c>
      <c r="CX21">
        <v>100.11581970204193</v>
      </c>
      <c r="CY21">
        <v>113.30655979575945</v>
      </c>
      <c r="CZ21">
        <v>89.253135668155764</v>
      </c>
      <c r="DA21">
        <v>86.251917637082755</v>
      </c>
      <c r="DB21">
        <v>97.57020147626676</v>
      </c>
      <c r="DC21">
        <v>83.815172710842987</v>
      </c>
      <c r="DD21">
        <v>112.04507705569455</v>
      </c>
      <c r="DE21">
        <v>121.86658676646762</v>
      </c>
      <c r="DF21">
        <v>124.92301708210431</v>
      </c>
      <c r="DG21">
        <v>125.05056861599317</v>
      </c>
      <c r="DH21">
        <v>101.16633596283214</v>
      </c>
      <c r="DI21">
        <v>129.51147002706657</v>
      </c>
      <c r="DJ21">
        <v>139.52331606217615</v>
      </c>
      <c r="DK21">
        <v>104.69399213924761</v>
      </c>
      <c r="DL21">
        <v>88.856420786605597</v>
      </c>
      <c r="DM21">
        <v>94.024292933770738</v>
      </c>
      <c r="DN21">
        <v>95.468286229375593</v>
      </c>
      <c r="DO21">
        <v>85.592266180067554</v>
      </c>
      <c r="DP21">
        <v>78.351550164624669</v>
      </c>
      <c r="DQ21">
        <v>84.67101905784223</v>
      </c>
      <c r="DR21">
        <v>90.514220905034193</v>
      </c>
      <c r="DS21">
        <v>84.691597453518312</v>
      </c>
      <c r="DT21">
        <v>82.305939522879896</v>
      </c>
      <c r="DU21">
        <v>84.801182109231434</v>
      </c>
      <c r="DV21">
        <v>93.850056188794355</v>
      </c>
      <c r="DW21">
        <v>78.835784048335753</v>
      </c>
      <c r="DX21">
        <v>80.405727923627694</v>
      </c>
      <c r="DY21">
        <v>94.023626219493181</v>
      </c>
      <c r="DZ21">
        <v>93.492323030907272</v>
      </c>
      <c r="EA21">
        <v>94.720134515172845</v>
      </c>
      <c r="EB21">
        <v>94.263994471319961</v>
      </c>
      <c r="EC21">
        <v>98.222945002956862</v>
      </c>
      <c r="ED21">
        <v>100.26744168070864</v>
      </c>
      <c r="EE21">
        <v>93.859450269198078</v>
      </c>
      <c r="EF21">
        <v>101.36336978091282</v>
      </c>
      <c r="EG21">
        <v>97.47565709002302</v>
      </c>
      <c r="EH21">
        <v>110.19490056188705</v>
      </c>
      <c r="EI21">
        <v>87.805431575762142</v>
      </c>
      <c r="EJ21">
        <v>129.87766368038177</v>
      </c>
      <c r="EK21">
        <v>102.7711351807568</v>
      </c>
      <c r="EL21">
        <v>109.31251253928976</v>
      </c>
      <c r="EM21">
        <v>100.63228268239226</v>
      </c>
      <c r="EN21">
        <v>98.156660630542788</v>
      </c>
      <c r="EO21">
        <v>89.91729343432992</v>
      </c>
      <c r="EP21">
        <v>97.871303577361829</v>
      </c>
      <c r="EQ21">
        <v>112.65025101601722</v>
      </c>
      <c r="ER21">
        <v>112.06406485577993</v>
      </c>
      <c r="ES21">
        <v>98.972089550160987</v>
      </c>
      <c r="ET21">
        <v>103.10865775711797</v>
      </c>
      <c r="EU21">
        <v>93.868622815351642</v>
      </c>
      <c r="EV21">
        <v>110.6974673356508</v>
      </c>
      <c r="EW21">
        <v>92.036136237040168</v>
      </c>
      <c r="EX21">
        <v>90.421867058225558</v>
      </c>
      <c r="EY21">
        <v>91.71514858345644</v>
      </c>
      <c r="EZ21">
        <v>132.70613295464634</v>
      </c>
      <c r="FA21">
        <v>85.238203077509851</v>
      </c>
      <c r="FB21">
        <v>87.345705338321125</v>
      </c>
      <c r="FC21">
        <v>85.407081670521833</v>
      </c>
      <c r="FD21">
        <v>92.635604812819309</v>
      </c>
      <c r="FE21">
        <v>90.379728095931313</v>
      </c>
      <c r="FF21">
        <v>90.057331749393114</v>
      </c>
      <c r="FG21">
        <v>91.619751375791026</v>
      </c>
      <c r="FH21">
        <v>87.5749311256628</v>
      </c>
      <c r="FI21">
        <v>87.6151258625423</v>
      </c>
      <c r="FJ21">
        <v>92.559517642914884</v>
      </c>
      <c r="FK21">
        <v>89.673673673673676</v>
      </c>
      <c r="FL21">
        <v>88.51794052049307</v>
      </c>
      <c r="FM21">
        <v>85.521020635328355</v>
      </c>
      <c r="FN21">
        <v>85.571159765230746</v>
      </c>
      <c r="FO21">
        <v>88.094473007712082</v>
      </c>
      <c r="FP21">
        <v>87.600408569879335</v>
      </c>
      <c r="FQ21">
        <v>83.202197495227878</v>
      </c>
      <c r="FR21">
        <v>84.205659941221157</v>
      </c>
      <c r="FS21">
        <v>79.545024540628376</v>
      </c>
      <c r="FT21">
        <v>83.684788226890191</v>
      </c>
      <c r="FU21">
        <v>92.086311045989248</v>
      </c>
      <c r="FV21">
        <v>91.573667890773478</v>
      </c>
      <c r="FW21">
        <v>81.411503494807619</v>
      </c>
      <c r="FX21">
        <v>79.673463159701711</v>
      </c>
      <c r="FY21">
        <v>99.997187851518561</v>
      </c>
      <c r="FZ21">
        <v>84.632940814069087</v>
      </c>
      <c r="GA21">
        <v>89.24196482716799</v>
      </c>
      <c r="GB21">
        <v>89.782109629868302</v>
      </c>
      <c r="GC21">
        <v>90.163250060422328</v>
      </c>
      <c r="GD21">
        <v>91.292140851711352</v>
      </c>
      <c r="GE21">
        <v>91.920974475960932</v>
      </c>
      <c r="GF21">
        <v>90.112492599171134</v>
      </c>
      <c r="GG21">
        <v>89.946032380571665</v>
      </c>
      <c r="GH21">
        <v>104.95765578704246</v>
      </c>
      <c r="GI21">
        <v>114.72372502726225</v>
      </c>
      <c r="GJ21">
        <v>104.1741357234315</v>
      </c>
      <c r="GK21">
        <v>96.032635819837552</v>
      </c>
      <c r="GL21">
        <v>88.015096664869432</v>
      </c>
      <c r="GM21">
        <v>96.334826373838069</v>
      </c>
      <c r="GN21">
        <v>87.752477103356455</v>
      </c>
      <c r="GO21">
        <v>99.403222597970952</v>
      </c>
      <c r="GP21">
        <v>88.205200703323115</v>
      </c>
      <c r="GQ21">
        <v>95.397080497396743</v>
      </c>
      <c r="GR21">
        <v>94.280498935199248</v>
      </c>
      <c r="GS21">
        <v>88.298718351796708</v>
      </c>
      <c r="GT21">
        <v>83.250237128195153</v>
      </c>
      <c r="GU21">
        <v>90.809544012768441</v>
      </c>
      <c r="GV21">
        <v>89.203869432517706</v>
      </c>
      <c r="GW21">
        <v>92.051970364007303</v>
      </c>
      <c r="GX21">
        <v>95.304907214207986</v>
      </c>
      <c r="GY21">
        <v>96.26808619078632</v>
      </c>
      <c r="GZ21">
        <v>85.05978133330126</v>
      </c>
      <c r="HA21">
        <v>93.774413713173772</v>
      </c>
      <c r="HB21">
        <v>85.036575069791525</v>
      </c>
      <c r="HC21">
        <v>86.020561427091963</v>
      </c>
      <c r="HD21">
        <v>159.76546861076312</v>
      </c>
      <c r="HE21">
        <v>96.443240669087444</v>
      </c>
      <c r="HF21">
        <v>134.65142684126863</v>
      </c>
      <c r="HG21">
        <v>106.53624305574014</v>
      </c>
      <c r="HH21">
        <v>99.910537361102996</v>
      </c>
      <c r="HI21">
        <v>99.636055032396001</v>
      </c>
      <c r="HJ21">
        <v>100.00822950441923</v>
      </c>
      <c r="HK21">
        <v>101.62132641567396</v>
      </c>
      <c r="HL21">
        <v>162.67582715602967</v>
      </c>
      <c r="HM21">
        <v>133.8697498236015</v>
      </c>
      <c r="HN21">
        <v>106.39398792657386</v>
      </c>
      <c r="HO21">
        <v>107.15604253252009</v>
      </c>
      <c r="HP21">
        <v>131.71487231207001</v>
      </c>
      <c r="HQ21">
        <v>120.98434201266717</v>
      </c>
      <c r="HR21">
        <v>96.779828387709372</v>
      </c>
      <c r="HS21">
        <v>99.723468114524678</v>
      </c>
      <c r="HT21">
        <v>139.6260236466992</v>
      </c>
      <c r="HU21">
        <v>99.891137976475989</v>
      </c>
      <c r="HV21">
        <v>95.499149548606582</v>
      </c>
      <c r="HW21">
        <v>83.738046021397921</v>
      </c>
      <c r="HX21">
        <v>86.120726621879456</v>
      </c>
      <c r="HY21">
        <v>96.909181931024079</v>
      </c>
      <c r="HZ21">
        <v>85.236810551558747</v>
      </c>
      <c r="IA21">
        <v>99.36441826078206</v>
      </c>
      <c r="IB21">
        <v>89.786399671684762</v>
      </c>
      <c r="IC21">
        <v>88.262399626698809</v>
      </c>
      <c r="ID21">
        <v>102.70870239556609</v>
      </c>
      <c r="IE21">
        <v>97.787124664096282</v>
      </c>
      <c r="IF21">
        <v>92.235531057875761</v>
      </c>
      <c r="IG21">
        <v>96.268843364179986</v>
      </c>
      <c r="IH21">
        <v>88.997225525168432</v>
      </c>
      <c r="II21">
        <v>91.762758620689638</v>
      </c>
      <c r="IJ21">
        <v>91.493809294098725</v>
      </c>
      <c r="IK21">
        <v>85.275625091387639</v>
      </c>
      <c r="IL21">
        <v>72.248461977395976</v>
      </c>
      <c r="IM21">
        <v>97.956276021466238</v>
      </c>
      <c r="IO21">
        <v>100</v>
      </c>
      <c r="IP21">
        <v>90.475465430133582</v>
      </c>
      <c r="IQ21">
        <v>99.435138770020785</v>
      </c>
      <c r="IR21">
        <v>96.706502165404117</v>
      </c>
      <c r="IS21">
        <v>90.712517153997524</v>
      </c>
      <c r="IT21">
        <v>85.152437905859017</v>
      </c>
      <c r="IU21">
        <v>92.516625438848507</v>
      </c>
      <c r="IV21">
        <v>88.246957738812654</v>
      </c>
      <c r="IW21">
        <v>80.479456001844056</v>
      </c>
      <c r="IX21">
        <v>89.52479093179025</v>
      </c>
      <c r="IY21">
        <v>90.830421489408153</v>
      </c>
      <c r="IZ21">
        <v>91.087705912007934</v>
      </c>
      <c r="JA21">
        <v>91.521825284493019</v>
      </c>
      <c r="JB21">
        <v>87.015379987214686</v>
      </c>
      <c r="JC21">
        <v>84.753615928871056</v>
      </c>
      <c r="JD21">
        <v>85.898269806166226</v>
      </c>
      <c r="JE21">
        <v>88.363121014093394</v>
      </c>
      <c r="JF21">
        <v>88.790841879322684</v>
      </c>
      <c r="JG21">
        <v>78.525752217429797</v>
      </c>
      <c r="JH21">
        <v>87.842145325959748</v>
      </c>
      <c r="JI21">
        <v>84.444524249878782</v>
      </c>
      <c r="JJ21">
        <v>91.462774900800341</v>
      </c>
      <c r="JK21">
        <v>86.275723731457859</v>
      </c>
      <c r="JL21">
        <v>82.880150908255189</v>
      </c>
      <c r="JM21">
        <v>83.970795587994232</v>
      </c>
      <c r="JN21">
        <v>91.524258296762184</v>
      </c>
      <c r="JO21">
        <v>87.649506832257444</v>
      </c>
      <c r="JP21">
        <v>89.853617397241024</v>
      </c>
      <c r="JQ21">
        <v>98.213675479200973</v>
      </c>
      <c r="JR21">
        <v>79.184218455521346</v>
      </c>
      <c r="JS21">
        <v>90.858687933577315</v>
      </c>
      <c r="JT21">
        <v>95.359081063979971</v>
      </c>
      <c r="JU21">
        <v>88.4</v>
      </c>
      <c r="JV21">
        <v>76.92693409742121</v>
      </c>
      <c r="JW21">
        <v>82.690816213473909</v>
      </c>
      <c r="JX21">
        <v>87.04066181630165</v>
      </c>
      <c r="JY21">
        <v>77.762084301205803</v>
      </c>
      <c r="JZ21">
        <v>100.16148652974692</v>
      </c>
      <c r="KA21">
        <v>86.100781993156019</v>
      </c>
      <c r="KB21">
        <v>87.554855783725841</v>
      </c>
      <c r="KC21">
        <v>91.885071559897625</v>
      </c>
      <c r="KD21">
        <v>99.055512284389863</v>
      </c>
      <c r="KE21">
        <v>83.161979031059687</v>
      </c>
      <c r="KF21">
        <v>92.979905823763858</v>
      </c>
      <c r="KG21">
        <v>93.749435189926814</v>
      </c>
      <c r="KH21">
        <v>109.81250250933473</v>
      </c>
      <c r="KI21">
        <v>99.232645962332825</v>
      </c>
      <c r="KJ21">
        <v>100.48890714872635</v>
      </c>
      <c r="KK21">
        <v>92.688452926751253</v>
      </c>
      <c r="KL21">
        <v>82.823386852468957</v>
      </c>
      <c r="KM21">
        <v>100</v>
      </c>
      <c r="KN21">
        <v>88.286396181384248</v>
      </c>
      <c r="KO21">
        <v>95.238095238095241</v>
      </c>
      <c r="KP21">
        <v>88.091567645734699</v>
      </c>
      <c r="KQ21">
        <v>85.762786239708078</v>
      </c>
      <c r="KR21">
        <v>92.002638068475079</v>
      </c>
      <c r="KS21">
        <v>84.228630951659994</v>
      </c>
      <c r="KT21">
        <v>75.962152051930914</v>
      </c>
      <c r="KU21">
        <v>93.7964330527561</v>
      </c>
    </row>
    <row r="22" spans="1:307" x14ac:dyDescent="0.2">
      <c r="A22">
        <v>8</v>
      </c>
      <c r="B22">
        <v>9</v>
      </c>
      <c r="C22" s="71">
        <v>2015</v>
      </c>
      <c r="D22">
        <v>91.224524170456462</v>
      </c>
      <c r="E22">
        <v>93.679043314663858</v>
      </c>
      <c r="F22">
        <v>92.524501953750558</v>
      </c>
      <c r="G22">
        <v>89.320198284240035</v>
      </c>
      <c r="H22">
        <v>88.57113465692828</v>
      </c>
      <c r="I22">
        <v>94.923487976682054</v>
      </c>
      <c r="J22">
        <v>92.192529587328281</v>
      </c>
      <c r="K22">
        <v>92.223642915262133</v>
      </c>
      <c r="L22">
        <v>91.540583747613809</v>
      </c>
      <c r="M22">
        <v>98.889329631098761</v>
      </c>
      <c r="N22">
        <v>107.48771581841949</v>
      </c>
      <c r="O22">
        <v>101.36337780061287</v>
      </c>
      <c r="P22">
        <v>106.07816204851173</v>
      </c>
      <c r="Q22">
        <v>95.913281300209235</v>
      </c>
      <c r="R22">
        <v>82.87043759904536</v>
      </c>
      <c r="S22">
        <v>85.030326872603666</v>
      </c>
      <c r="T22">
        <v>87.858197597777703</v>
      </c>
      <c r="U22">
        <v>98.297175603765837</v>
      </c>
      <c r="V22">
        <v>91.075768212993481</v>
      </c>
      <c r="W22">
        <v>97.066074950690336</v>
      </c>
      <c r="X22">
        <v>97.805999918589961</v>
      </c>
      <c r="Y22">
        <v>86.214886976260303</v>
      </c>
      <c r="Z22">
        <v>88.978802005453431</v>
      </c>
      <c r="AA22">
        <v>93.22341640554076</v>
      </c>
      <c r="AB22">
        <v>95.953902411997177</v>
      </c>
      <c r="AC22">
        <v>97.137090348966922</v>
      </c>
      <c r="AD22">
        <v>84.040363472061841</v>
      </c>
      <c r="AE22">
        <v>87.66109622773422</v>
      </c>
      <c r="AF22">
        <v>94.016911056405874</v>
      </c>
      <c r="AG22">
        <v>71.17874277826634</v>
      </c>
      <c r="AH22">
        <v>65.371315148789677</v>
      </c>
      <c r="AI22">
        <v>80.337669487637399</v>
      </c>
      <c r="AJ22">
        <v>83.730793180632446</v>
      </c>
      <c r="AK22">
        <v>94.116334839105448</v>
      </c>
      <c r="AL22">
        <v>95.979203511538188</v>
      </c>
      <c r="AM22">
        <v>98.168216308645938</v>
      </c>
      <c r="AN22">
        <v>84.800729275282691</v>
      </c>
      <c r="AO22">
        <v>102.28875906447385</v>
      </c>
      <c r="AP22">
        <v>104.63000325414905</v>
      </c>
      <c r="AQ22">
        <v>38.767071192347871</v>
      </c>
      <c r="AR22">
        <v>80.878294362053822</v>
      </c>
      <c r="AS22">
        <v>101.35054380303572</v>
      </c>
      <c r="AT22">
        <v>112.66310864505206</v>
      </c>
      <c r="AU22">
        <v>93.176470588235276</v>
      </c>
      <c r="AV22">
        <v>92.730872330360725</v>
      </c>
      <c r="AW22">
        <v>118.53715170278636</v>
      </c>
      <c r="AX22">
        <v>105.26524124366816</v>
      </c>
      <c r="AY22">
        <v>92.883937069592974</v>
      </c>
      <c r="AZ22">
        <v>91.315822546185743</v>
      </c>
      <c r="BA22">
        <v>86.07544515880079</v>
      </c>
      <c r="BB22">
        <v>86.828797448433619</v>
      </c>
      <c r="BC22">
        <v>129.38288184317102</v>
      </c>
      <c r="BD22">
        <v>99.345458758109345</v>
      </c>
      <c r="BE22">
        <v>90.778424403390233</v>
      </c>
      <c r="BF22">
        <v>89.043648847474259</v>
      </c>
      <c r="BG22">
        <v>94.923491448623878</v>
      </c>
      <c r="BH22">
        <v>83.951726934923428</v>
      </c>
      <c r="BI22">
        <v>84.654627619198948</v>
      </c>
      <c r="BJ22">
        <v>87.607527746501518</v>
      </c>
      <c r="BK22">
        <v>93.748601824463734</v>
      </c>
      <c r="BL22">
        <v>90.907295883107935</v>
      </c>
      <c r="BM22">
        <v>86.401202103681456</v>
      </c>
      <c r="BN22">
        <v>86.642262463960577</v>
      </c>
      <c r="BO22">
        <v>86.962000900147856</v>
      </c>
      <c r="BP22">
        <v>82.688447428531873</v>
      </c>
      <c r="BQ22">
        <v>89.655511051564616</v>
      </c>
      <c r="BR22">
        <v>95.332339961358301</v>
      </c>
      <c r="BS22">
        <v>100.56225695390484</v>
      </c>
      <c r="BT22">
        <v>89.340679447821586</v>
      </c>
      <c r="BU22">
        <v>92.291195956037214</v>
      </c>
      <c r="BV22">
        <v>98.091540046078677</v>
      </c>
      <c r="BW22">
        <v>95.680234893286979</v>
      </c>
      <c r="BX22">
        <v>87.914612904421304</v>
      </c>
      <c r="BY22">
        <v>97.691589788485174</v>
      </c>
      <c r="BZ22">
        <v>92.852282315795193</v>
      </c>
      <c r="CA22">
        <v>90.553036312617664</v>
      </c>
      <c r="CB22">
        <v>92.807380907550368</v>
      </c>
      <c r="CC22">
        <v>95.409393128658849</v>
      </c>
      <c r="CD22">
        <v>95.537308104248467</v>
      </c>
      <c r="CE22">
        <v>97.353195689020168</v>
      </c>
      <c r="CF22">
        <v>78.35114666382718</v>
      </c>
      <c r="CG22">
        <v>96.235436239657105</v>
      </c>
      <c r="CH22">
        <v>84.523639480074266</v>
      </c>
      <c r="CI22">
        <v>87.665886026541756</v>
      </c>
      <c r="CJ22">
        <v>95.327234232052334</v>
      </c>
      <c r="CK22">
        <v>123.49991471942697</v>
      </c>
      <c r="CL22">
        <v>104.34277261200337</v>
      </c>
      <c r="CM22">
        <v>112.88988520851852</v>
      </c>
      <c r="CN22">
        <v>97.46858818575997</v>
      </c>
      <c r="CO22">
        <v>126.88400727578004</v>
      </c>
      <c r="CP22">
        <v>124.24823995921544</v>
      </c>
      <c r="CQ22">
        <v>129.88939629913156</v>
      </c>
      <c r="CR22">
        <v>111.57712878384092</v>
      </c>
      <c r="CS22">
        <v>98.445895741269396</v>
      </c>
      <c r="CT22">
        <v>129.77535557623287</v>
      </c>
      <c r="CU22">
        <v>118.94982497082847</v>
      </c>
      <c r="CV22">
        <v>110.59377452262622</v>
      </c>
      <c r="CW22">
        <v>128.79268563936273</v>
      </c>
      <c r="CX22">
        <v>100.77266020403306</v>
      </c>
      <c r="CY22">
        <v>114.4379576292224</v>
      </c>
      <c r="CZ22">
        <v>89.253135668155764</v>
      </c>
      <c r="DA22">
        <v>86.593693967777241</v>
      </c>
      <c r="DB22">
        <v>98.536867267330365</v>
      </c>
      <c r="DC22">
        <v>84.120257989711916</v>
      </c>
      <c r="DD22">
        <v>112.90288669764313</v>
      </c>
      <c r="DE22">
        <v>123.70748364007542</v>
      </c>
      <c r="DF22">
        <v>126.84191760396746</v>
      </c>
      <c r="DG22">
        <v>125.57198723423384</v>
      </c>
      <c r="DH22">
        <v>103.03634515801193</v>
      </c>
      <c r="DI22">
        <v>130.36340240493411</v>
      </c>
      <c r="DJ22">
        <v>141.51295336787567</v>
      </c>
      <c r="DK22">
        <v>104.79505895564287</v>
      </c>
      <c r="DL22">
        <v>89.093350181645874</v>
      </c>
      <c r="DM22">
        <v>93.971096728433395</v>
      </c>
      <c r="DN22">
        <v>95.484737769308268</v>
      </c>
      <c r="DO22">
        <v>85.794153045773953</v>
      </c>
      <c r="DP22">
        <v>79.394377057808356</v>
      </c>
      <c r="DQ22">
        <v>85.579038133281713</v>
      </c>
      <c r="DR22">
        <v>91.300033079722127</v>
      </c>
      <c r="DS22">
        <v>85.674534580474997</v>
      </c>
      <c r="DT22">
        <v>82.683090461828584</v>
      </c>
      <c r="DU22">
        <v>85.642298293140357</v>
      </c>
      <c r="DV22">
        <v>93.796114946219291</v>
      </c>
      <c r="DW22">
        <v>80.507612014639335</v>
      </c>
      <c r="DX22">
        <v>81.130668257756568</v>
      </c>
      <c r="DY22">
        <v>94.846491911604275</v>
      </c>
      <c r="DZ22">
        <v>92.975473579262214</v>
      </c>
      <c r="EA22">
        <v>95.520267870732098</v>
      </c>
      <c r="EB22">
        <v>96.306039191207617</v>
      </c>
      <c r="EC22">
        <v>101.15907746895331</v>
      </c>
      <c r="ED22">
        <v>100.67556077728139</v>
      </c>
      <c r="EE22">
        <v>93.561915556814967</v>
      </c>
      <c r="EF22">
        <v>101.22839858280241</v>
      </c>
      <c r="EG22">
        <v>93.511446705641006</v>
      </c>
      <c r="EH22">
        <v>111.83030534683446</v>
      </c>
      <c r="EI22">
        <v>88.713215825705404</v>
      </c>
      <c r="EJ22">
        <v>130.20046314706087</v>
      </c>
      <c r="EK22">
        <v>105.17184789234307</v>
      </c>
      <c r="EL22">
        <v>109.02160101651842</v>
      </c>
      <c r="EM22">
        <v>100.46199208464073</v>
      </c>
      <c r="EN22">
        <v>99.661048428286193</v>
      </c>
      <c r="EO22">
        <v>89.91729343432992</v>
      </c>
      <c r="EP22">
        <v>97.853582899545898</v>
      </c>
      <c r="EQ22">
        <v>112.9371264642601</v>
      </c>
      <c r="ER22">
        <v>111.36211967670977</v>
      </c>
      <c r="ES22">
        <v>99.913275700259121</v>
      </c>
      <c r="ET22">
        <v>103.57350377687393</v>
      </c>
      <c r="EU22">
        <v>95.883691641441487</v>
      </c>
      <c r="EV22">
        <v>109.51589978937275</v>
      </c>
      <c r="EW22">
        <v>91.629225409597794</v>
      </c>
      <c r="EX22">
        <v>91.895860394194386</v>
      </c>
      <c r="EY22">
        <v>90.624795722260714</v>
      </c>
      <c r="EZ22">
        <v>133.09665394514957</v>
      </c>
      <c r="FA22">
        <v>85.724502079881759</v>
      </c>
      <c r="FB22">
        <v>87.287216542581064</v>
      </c>
      <c r="FC22">
        <v>88.022673546681574</v>
      </c>
      <c r="FD22">
        <v>92.501605203651522</v>
      </c>
      <c r="FE22">
        <v>93.125909842335119</v>
      </c>
      <c r="FF22">
        <v>90.421465833376374</v>
      </c>
      <c r="FG22">
        <v>92.334453343563453</v>
      </c>
      <c r="FH22">
        <v>88.089931194883235</v>
      </c>
      <c r="FI22">
        <v>87.635047433049181</v>
      </c>
      <c r="FJ22">
        <v>92.808155315666269</v>
      </c>
      <c r="FK22">
        <v>90.186186186186177</v>
      </c>
      <c r="FL22">
        <v>88.859123160614885</v>
      </c>
      <c r="FM22">
        <v>86.034763250278274</v>
      </c>
      <c r="FN22">
        <v>87.313237548131468</v>
      </c>
      <c r="FO22">
        <v>90.825835475578415</v>
      </c>
      <c r="FP22">
        <v>91.739070125219115</v>
      </c>
      <c r="FQ22">
        <v>88.076726104567243</v>
      </c>
      <c r="FR22">
        <v>84.245286134134673</v>
      </c>
      <c r="FS22">
        <v>80.299607127355287</v>
      </c>
      <c r="FT22">
        <v>81.649815028834567</v>
      </c>
      <c r="FU22">
        <v>92.086311045989248</v>
      </c>
      <c r="FV22">
        <v>93.734192589628918</v>
      </c>
      <c r="FW22">
        <v>84.3474652540135</v>
      </c>
      <c r="FX22">
        <v>82.168265654504197</v>
      </c>
      <c r="FY22">
        <v>98.428008998875129</v>
      </c>
      <c r="FZ22">
        <v>83.910443999495939</v>
      </c>
      <c r="GA22">
        <v>89.24196482716799</v>
      </c>
      <c r="GB22">
        <v>89.782109629868302</v>
      </c>
      <c r="GC22">
        <v>90.163250060422328</v>
      </c>
      <c r="GD22">
        <v>91.292140851711352</v>
      </c>
      <c r="GE22">
        <v>91.920974475960932</v>
      </c>
      <c r="GF22">
        <v>90.112492599171134</v>
      </c>
      <c r="GG22">
        <v>89.946032380571665</v>
      </c>
      <c r="GH22">
        <v>107.71061288290602</v>
      </c>
      <c r="GI22">
        <v>115.05404804505946</v>
      </c>
      <c r="GJ22">
        <v>106.25583412498452</v>
      </c>
      <c r="GK22">
        <v>97.638387593759262</v>
      </c>
      <c r="GL22">
        <v>89.178156050219513</v>
      </c>
      <c r="GM22">
        <v>95.419737032220766</v>
      </c>
      <c r="GN22">
        <v>88.341940446104829</v>
      </c>
      <c r="GO22">
        <v>97.354286851004574</v>
      </c>
      <c r="GP22">
        <v>86.349700027390725</v>
      </c>
      <c r="GQ22">
        <v>95.779237611369922</v>
      </c>
      <c r="GR22">
        <v>94.894487927648854</v>
      </c>
      <c r="GS22">
        <v>88.816556009690956</v>
      </c>
      <c r="GT22">
        <v>83.461828440790924</v>
      </c>
      <c r="GU22">
        <v>90.809544012768441</v>
      </c>
      <c r="GV22">
        <v>89.677202420981843</v>
      </c>
      <c r="GW22">
        <v>92.155052077740791</v>
      </c>
      <c r="GX22">
        <v>95.379773598508237</v>
      </c>
      <c r="GY22">
        <v>96.327547639946786</v>
      </c>
      <c r="GZ22">
        <v>85.05978133330126</v>
      </c>
      <c r="HA22">
        <v>94.581407660719165</v>
      </c>
      <c r="HB22">
        <v>85.036575069791525</v>
      </c>
      <c r="HC22">
        <v>92.160184353288926</v>
      </c>
      <c r="HD22">
        <v>147.64629153698129</v>
      </c>
      <c r="HE22">
        <v>96.443240669087444</v>
      </c>
      <c r="HF22">
        <v>130.92725758837329</v>
      </c>
      <c r="HG22">
        <v>106.53624305574014</v>
      </c>
      <c r="HH22">
        <v>99.910537361102996</v>
      </c>
      <c r="HI22">
        <v>99.636055032396001</v>
      </c>
      <c r="HJ22">
        <v>100.00822950441923</v>
      </c>
      <c r="HK22">
        <v>101.62132641567396</v>
      </c>
      <c r="HL22">
        <v>158.74887000542398</v>
      </c>
      <c r="HM22">
        <v>131.93865045863606</v>
      </c>
      <c r="HN22">
        <v>109.63410126894171</v>
      </c>
      <c r="HO22">
        <v>107.90737842068332</v>
      </c>
      <c r="HP22">
        <v>130.61988978136367</v>
      </c>
      <c r="HQ22">
        <v>118.33216045038708</v>
      </c>
      <c r="HR22">
        <v>96.995059388828167</v>
      </c>
      <c r="HS22">
        <v>100.80598927595861</v>
      </c>
      <c r="HT22">
        <v>140.9225404854572</v>
      </c>
      <c r="HU22">
        <v>99.79291660186783</v>
      </c>
      <c r="HV22">
        <v>95.499149548606582</v>
      </c>
      <c r="HW22">
        <v>84.644390432274051</v>
      </c>
      <c r="HX22">
        <v>85.345132963351958</v>
      </c>
      <c r="HY22">
        <v>95.419664104129097</v>
      </c>
      <c r="HZ22">
        <v>84.345023980815341</v>
      </c>
      <c r="IA22">
        <v>100.38630363930545</v>
      </c>
      <c r="IB22">
        <v>89.989642436046935</v>
      </c>
      <c r="IC22">
        <v>88.72902611164038</v>
      </c>
      <c r="ID22">
        <v>102.72634387656841</v>
      </c>
      <c r="IE22">
        <v>98.282509638976521</v>
      </c>
      <c r="IF22">
        <v>93.229277082891656</v>
      </c>
      <c r="IG22">
        <v>96.46892976512585</v>
      </c>
      <c r="IH22">
        <v>89.663099484740371</v>
      </c>
      <c r="II22">
        <v>92.245123152709354</v>
      </c>
      <c r="IJ22">
        <v>93.38318057565526</v>
      </c>
      <c r="IK22">
        <v>86.061036492386108</v>
      </c>
      <c r="IL22">
        <v>72.645494780553051</v>
      </c>
      <c r="IM22">
        <v>97.956276021466238</v>
      </c>
      <c r="IO22">
        <v>100</v>
      </c>
      <c r="IP22">
        <v>90.475465430133582</v>
      </c>
      <c r="IQ22">
        <v>99.396014182662924</v>
      </c>
      <c r="IR22">
        <v>96.706502165404117</v>
      </c>
      <c r="IS22">
        <v>91.313723924108544</v>
      </c>
      <c r="IT22">
        <v>86.531900062369289</v>
      </c>
      <c r="IU22">
        <v>94.341394364519317</v>
      </c>
      <c r="IV22">
        <v>89.358889623265043</v>
      </c>
      <c r="IW22">
        <v>80.479456001844056</v>
      </c>
      <c r="IX22">
        <v>89.52479093179025</v>
      </c>
      <c r="IY22">
        <v>90.830421489408153</v>
      </c>
      <c r="IZ22">
        <v>91.087705912007934</v>
      </c>
      <c r="JA22">
        <v>91.521825284493019</v>
      </c>
      <c r="JB22">
        <v>87.015379987214686</v>
      </c>
      <c r="JC22">
        <v>84.753615928871056</v>
      </c>
      <c r="JD22">
        <v>85.898269806166226</v>
      </c>
      <c r="JE22">
        <v>88.363121014093394</v>
      </c>
      <c r="JF22">
        <v>88.790841879322684</v>
      </c>
      <c r="JG22">
        <v>77.14014984802904</v>
      </c>
      <c r="JH22">
        <v>88.557287597302874</v>
      </c>
      <c r="JI22">
        <v>85.881022068197723</v>
      </c>
      <c r="JJ22">
        <v>91.850158046943321</v>
      </c>
      <c r="JK22">
        <v>87.040935093236925</v>
      </c>
      <c r="JL22">
        <v>83.60365092914833</v>
      </c>
      <c r="JM22">
        <v>86.653167762090547</v>
      </c>
      <c r="JN22">
        <v>91.45145307096486</v>
      </c>
      <c r="JO22">
        <v>87.680964708195447</v>
      </c>
      <c r="JP22">
        <v>90.158832151964816</v>
      </c>
      <c r="JQ22">
        <v>97.346919755195884</v>
      </c>
      <c r="JR22">
        <v>80.623415907976437</v>
      </c>
      <c r="JS22">
        <v>92.882503960233791</v>
      </c>
      <c r="JT22">
        <v>95.232532671387915</v>
      </c>
      <c r="JU22">
        <v>91.166666666666686</v>
      </c>
      <c r="JV22">
        <v>81.418338108882523</v>
      </c>
      <c r="JW22">
        <v>82.718806673392137</v>
      </c>
      <c r="JX22">
        <v>86.206005096576405</v>
      </c>
      <c r="JY22">
        <v>77.565980693132872</v>
      </c>
      <c r="JZ22">
        <v>100.17855999544705</v>
      </c>
      <c r="KA22">
        <v>86.404684546678695</v>
      </c>
      <c r="KB22">
        <v>87.482496398780611</v>
      </c>
      <c r="KC22">
        <v>88.614585962002963</v>
      </c>
      <c r="KD22">
        <v>99.236999115251706</v>
      </c>
      <c r="KE22">
        <v>82.087495475357372</v>
      </c>
      <c r="KF22">
        <v>93.388883865538034</v>
      </c>
      <c r="KG22">
        <v>93.749435189926814</v>
      </c>
      <c r="KH22">
        <v>112.58280804593086</v>
      </c>
      <c r="KI22">
        <v>105.89968838823442</v>
      </c>
      <c r="KJ22">
        <v>101.57354149548068</v>
      </c>
      <c r="KK22">
        <v>93.432135622134567</v>
      </c>
      <c r="KL22">
        <v>83.08088458043018</v>
      </c>
      <c r="KM22">
        <v>100</v>
      </c>
      <c r="KN22">
        <v>89.584725536992835</v>
      </c>
      <c r="KO22">
        <v>95.238095238095241</v>
      </c>
      <c r="KP22">
        <v>88.623620414455445</v>
      </c>
      <c r="KQ22">
        <v>85.631141956418816</v>
      </c>
      <c r="KR22">
        <v>92.002638068475079</v>
      </c>
      <c r="KS22">
        <v>84.577463935756597</v>
      </c>
      <c r="KT22">
        <v>76.080977005171093</v>
      </c>
      <c r="KU22">
        <v>94.122249946150717</v>
      </c>
    </row>
    <row r="23" spans="1:307" x14ac:dyDescent="0.2">
      <c r="A23">
        <v>8</v>
      </c>
      <c r="B23">
        <v>10</v>
      </c>
      <c r="C23" s="71">
        <v>2015</v>
      </c>
      <c r="D23">
        <v>92.100387401044287</v>
      </c>
      <c r="E23">
        <v>98.133771597863486</v>
      </c>
      <c r="F23">
        <v>94.010633527640763</v>
      </c>
      <c r="G23">
        <v>91.073713354821123</v>
      </c>
      <c r="H23">
        <v>88.509412611871198</v>
      </c>
      <c r="I23">
        <v>97.109545785766343</v>
      </c>
      <c r="J23">
        <v>91.919574852321844</v>
      </c>
      <c r="K23">
        <v>93.649502111666479</v>
      </c>
      <c r="L23">
        <v>95.757812868889488</v>
      </c>
      <c r="M23">
        <v>102.52734175780584</v>
      </c>
      <c r="N23">
        <v>102.02407248794121</v>
      </c>
      <c r="O23">
        <v>98.779749344000592</v>
      </c>
      <c r="P23">
        <v>104.26415181209185</v>
      </c>
      <c r="Q23">
        <v>97.258620812773586</v>
      </c>
      <c r="R23">
        <v>82.597687941560849</v>
      </c>
      <c r="S23">
        <v>82.592433841619169</v>
      </c>
      <c r="T23">
        <v>88.408117542559395</v>
      </c>
      <c r="U23">
        <v>100.3192795742939</v>
      </c>
      <c r="V23">
        <v>91.20537884106497</v>
      </c>
      <c r="W23">
        <v>97.320841551610783</v>
      </c>
      <c r="X23">
        <v>97.626897871127909</v>
      </c>
      <c r="Y23">
        <v>86.07301617327154</v>
      </c>
      <c r="Z23">
        <v>88.548482039554258</v>
      </c>
      <c r="AA23">
        <v>91.431165256098637</v>
      </c>
      <c r="AB23">
        <v>95.989362095076274</v>
      </c>
      <c r="AC23">
        <v>96.667020768045901</v>
      </c>
      <c r="AD23">
        <v>84.288033201131242</v>
      </c>
      <c r="AE23">
        <v>87.675945231922896</v>
      </c>
      <c r="AF23">
        <v>94.640754728520974</v>
      </c>
      <c r="AG23">
        <v>82.366168334576372</v>
      </c>
      <c r="AH23">
        <v>68.3238482174702</v>
      </c>
      <c r="AI23">
        <v>84.276205735581669</v>
      </c>
      <c r="AJ23">
        <v>88.436358740470212</v>
      </c>
      <c r="AK23">
        <v>93.409923224211326</v>
      </c>
      <c r="AL23">
        <v>92.859730242270544</v>
      </c>
      <c r="AM23">
        <v>99.348081650101534</v>
      </c>
      <c r="AN23">
        <v>86.25428480447556</v>
      </c>
      <c r="AO23">
        <v>100.71593700808148</v>
      </c>
      <c r="AP23">
        <v>95.851610803774818</v>
      </c>
      <c r="AQ23">
        <v>39.350512436637416</v>
      </c>
      <c r="AR23">
        <v>84.262881751736273</v>
      </c>
      <c r="AS23">
        <v>120.8876140392813</v>
      </c>
      <c r="AT23">
        <v>107.31667176075048</v>
      </c>
      <c r="AU23">
        <v>105.75191815856778</v>
      </c>
      <c r="AV23">
        <v>99.766981446116645</v>
      </c>
      <c r="AW23">
        <v>122.26780185758513</v>
      </c>
      <c r="AX23">
        <v>102.04412337722579</v>
      </c>
      <c r="AY23">
        <v>93.900117574603897</v>
      </c>
      <c r="AZ23">
        <v>95.186628126178206</v>
      </c>
      <c r="BA23">
        <v>90.907619824114803</v>
      </c>
      <c r="BB23">
        <v>88.104580649222584</v>
      </c>
      <c r="BC23">
        <v>136.81935497408566</v>
      </c>
      <c r="BD23">
        <v>96.426088971269692</v>
      </c>
      <c r="BE23">
        <v>91.778307229621532</v>
      </c>
      <c r="BF23">
        <v>89.90961956140967</v>
      </c>
      <c r="BG23">
        <v>93.988664870389329</v>
      </c>
      <c r="BH23">
        <v>83.175674935054971</v>
      </c>
      <c r="BI23">
        <v>87.45079348267403</v>
      </c>
      <c r="BJ23">
        <v>89.475953032009002</v>
      </c>
      <c r="BK23">
        <v>91.936566329447459</v>
      </c>
      <c r="BL23">
        <v>90.409714680620027</v>
      </c>
      <c r="BM23">
        <v>86.995098565346524</v>
      </c>
      <c r="BN23">
        <v>86.168000259159655</v>
      </c>
      <c r="BO23">
        <v>86.722818748794438</v>
      </c>
      <c r="BP23">
        <v>84.128192704367706</v>
      </c>
      <c r="BQ23">
        <v>89.882785373073602</v>
      </c>
      <c r="BR23">
        <v>96.966413095399346</v>
      </c>
      <c r="BS23">
        <v>100.90902335719416</v>
      </c>
      <c r="BT23">
        <v>89.820481021408099</v>
      </c>
      <c r="BU23">
        <v>94.175314977214413</v>
      </c>
      <c r="BV23">
        <v>99.116467016443352</v>
      </c>
      <c r="BW23">
        <v>96.486295583286022</v>
      </c>
      <c r="BX23">
        <v>86.780565541266725</v>
      </c>
      <c r="BY23">
        <v>98.167312250679288</v>
      </c>
      <c r="BZ23">
        <v>93.28506491739023</v>
      </c>
      <c r="CA23">
        <v>91.746486544085442</v>
      </c>
      <c r="CB23">
        <v>96.267181321784975</v>
      </c>
      <c r="CC23">
        <v>97.658340176419173</v>
      </c>
      <c r="CD23">
        <v>96.205640842556207</v>
      </c>
      <c r="CE23">
        <v>100.3826101881584</v>
      </c>
      <c r="CF23">
        <v>83.278540149871546</v>
      </c>
      <c r="CG23">
        <v>94.03477109152702</v>
      </c>
      <c r="CH23">
        <v>85.744893586630482</v>
      </c>
      <c r="CI23">
        <v>87.665886026541756</v>
      </c>
      <c r="CJ23">
        <v>96.6585154339555</v>
      </c>
      <c r="CK23">
        <v>121.27579737335839</v>
      </c>
      <c r="CL23">
        <v>106.93153000845308</v>
      </c>
      <c r="CM23">
        <v>111.78835079039924</v>
      </c>
      <c r="CN23">
        <v>98.239756535356278</v>
      </c>
      <c r="CO23">
        <v>123.60990625437248</v>
      </c>
      <c r="CP23">
        <v>123.14868809758231</v>
      </c>
      <c r="CQ23">
        <v>126.59504263125945</v>
      </c>
      <c r="CR23">
        <v>109.80168722086421</v>
      </c>
      <c r="CS23">
        <v>98.774392866919541</v>
      </c>
      <c r="CT23">
        <v>128.80499800611457</v>
      </c>
      <c r="CU23">
        <v>117.45624270711785</v>
      </c>
      <c r="CV23">
        <v>110.54145958671199</v>
      </c>
      <c r="CW23">
        <v>123.80562156846678</v>
      </c>
      <c r="CX23">
        <v>99.95398943343541</v>
      </c>
      <c r="CY23">
        <v>114.8341611272288</v>
      </c>
      <c r="CZ23">
        <v>89.253135668155764</v>
      </c>
      <c r="DA23">
        <v>86.842258571918691</v>
      </c>
      <c r="DB23">
        <v>98.925635031127683</v>
      </c>
      <c r="DC23">
        <v>84.40002111066191</v>
      </c>
      <c r="DD23">
        <v>113.44532514769885</v>
      </c>
      <c r="DE23">
        <v>121.64791882091812</v>
      </c>
      <c r="DF23">
        <v>126.71226216330102</v>
      </c>
      <c r="DG23">
        <v>124.06167123657121</v>
      </c>
      <c r="DH23">
        <v>103.72162803077967</v>
      </c>
      <c r="DI23">
        <v>129.74220171273902</v>
      </c>
      <c r="DJ23">
        <v>141.78238341968915</v>
      </c>
      <c r="DK23">
        <v>105.04211117349801</v>
      </c>
      <c r="DL23">
        <v>89.393460748696882</v>
      </c>
      <c r="DM23">
        <v>93.68738363330084</v>
      </c>
      <c r="DN23">
        <v>94.571677303044211</v>
      </c>
      <c r="DO23">
        <v>90.11142602011104</v>
      </c>
      <c r="DP23">
        <v>80.327046180585299</v>
      </c>
      <c r="DQ23">
        <v>86.113995107959255</v>
      </c>
      <c r="DR23">
        <v>91.996732533569158</v>
      </c>
      <c r="DS23">
        <v>85.674534580474997</v>
      </c>
      <c r="DT23">
        <v>85.562492822648395</v>
      </c>
      <c r="DU23">
        <v>86.695587928846123</v>
      </c>
      <c r="DV23">
        <v>93.973350457537322</v>
      </c>
      <c r="DW23">
        <v>80.559585941052916</v>
      </c>
      <c r="DX23">
        <v>83.332338902147967</v>
      </c>
      <c r="DY23">
        <v>95.100832216438604</v>
      </c>
      <c r="DZ23">
        <v>92.334197407776657</v>
      </c>
      <c r="EA23">
        <v>93.928698261304447</v>
      </c>
      <c r="EB23">
        <v>95.316227121742429</v>
      </c>
      <c r="EC23">
        <v>100.22767593140156</v>
      </c>
      <c r="ED23">
        <v>100.19323820860453</v>
      </c>
      <c r="EE23">
        <v>94.31000283366393</v>
      </c>
      <c r="EF23">
        <v>102.72272256188187</v>
      </c>
      <c r="EG23">
        <v>96.088761328723194</v>
      </c>
      <c r="EH23">
        <v>111.92237332416038</v>
      </c>
      <c r="EI23">
        <v>88.894772675694071</v>
      </c>
      <c r="EJ23">
        <v>131.15482678767748</v>
      </c>
      <c r="EK23">
        <v>106.20340413560277</v>
      </c>
      <c r="EL23">
        <v>112.02099913060923</v>
      </c>
      <c r="EM23">
        <v>102.74199397675847</v>
      </c>
      <c r="EN23">
        <v>104.98212378697124</v>
      </c>
      <c r="EO23">
        <v>89.91729343432992</v>
      </c>
      <c r="EP23">
        <v>103.21408793886364</v>
      </c>
      <c r="EQ23">
        <v>114.30265359789624</v>
      </c>
      <c r="ER23">
        <v>113.06260658938679</v>
      </c>
      <c r="ES23">
        <v>102.97022242593081</v>
      </c>
      <c r="ET23">
        <v>106.74026728646137</v>
      </c>
      <c r="EU23">
        <v>96.396296869131007</v>
      </c>
      <c r="EV23">
        <v>108.9199787660325</v>
      </c>
      <c r="EW23">
        <v>94.168706171327671</v>
      </c>
      <c r="EX23">
        <v>92.226238210877057</v>
      </c>
      <c r="EY23">
        <v>92.413288185229248</v>
      </c>
      <c r="EZ23">
        <v>133.80669210970089</v>
      </c>
      <c r="FA23">
        <v>88.942657242636983</v>
      </c>
      <c r="FB23">
        <v>86.921661569205639</v>
      </c>
      <c r="FC23">
        <v>88.777611143590633</v>
      </c>
      <c r="FD23">
        <v>94.821473437369164</v>
      </c>
      <c r="FE23">
        <v>93.688469984455566</v>
      </c>
      <c r="FF23">
        <v>90.816590052166731</v>
      </c>
      <c r="FG23">
        <v>92.342149772486508</v>
      </c>
      <c r="FH23">
        <v>86.245898688964886</v>
      </c>
      <c r="FI23">
        <v>88.829137451033063</v>
      </c>
      <c r="FJ23">
        <v>92.783291548391119</v>
      </c>
      <c r="FK23">
        <v>90.706706706706697</v>
      </c>
      <c r="FL23">
        <v>90.989619202264436</v>
      </c>
      <c r="FM23">
        <v>86.116962068670261</v>
      </c>
      <c r="FN23">
        <v>88.210444989968735</v>
      </c>
      <c r="FO23">
        <v>89.243251928020555</v>
      </c>
      <c r="FP23">
        <v>92.253565528807968</v>
      </c>
      <c r="FQ23">
        <v>86.91745425764698</v>
      </c>
      <c r="FR23">
        <v>84.68117425618334</v>
      </c>
      <c r="FS23">
        <v>81.307943150326651</v>
      </c>
      <c r="FT23">
        <v>81.141071729320672</v>
      </c>
      <c r="FU23">
        <v>92.086311045989248</v>
      </c>
      <c r="FV23">
        <v>94.248603232213554</v>
      </c>
      <c r="FW23">
        <v>86.06765430235879</v>
      </c>
      <c r="FX23">
        <v>82.503957733315531</v>
      </c>
      <c r="FY23">
        <v>98.394263217097844</v>
      </c>
      <c r="FZ23">
        <v>87.228888671081933</v>
      </c>
      <c r="GA23">
        <v>89.436021831412987</v>
      </c>
      <c r="GB23">
        <v>89.862660598493704</v>
      </c>
      <c r="GC23">
        <v>90.145672664952897</v>
      </c>
      <c r="GD23">
        <v>91.506461775863173</v>
      </c>
      <c r="GE23">
        <v>92.084534928765137</v>
      </c>
      <c r="GF23">
        <v>90.383151484394844</v>
      </c>
      <c r="GG23">
        <v>90.257845292824328</v>
      </c>
      <c r="GH23">
        <v>108.69981102582649</v>
      </c>
      <c r="GI23">
        <v>116.13395021862726</v>
      </c>
      <c r="GJ23">
        <v>106.8208665482632</v>
      </c>
      <c r="GK23">
        <v>99.365655718139948</v>
      </c>
      <c r="GL23">
        <v>90.595393976738805</v>
      </c>
      <c r="GM23">
        <v>97.731541684727617</v>
      </c>
      <c r="GN23">
        <v>89.916428058972187</v>
      </c>
      <c r="GO23">
        <v>94.489755321265164</v>
      </c>
      <c r="GP23">
        <v>84.98193095770344</v>
      </c>
      <c r="GQ23">
        <v>97.085681698673554</v>
      </c>
      <c r="GR23">
        <v>94.944270818928558</v>
      </c>
      <c r="GS23">
        <v>89.926208133750066</v>
      </c>
      <c r="GT23">
        <v>83.534790962375666</v>
      </c>
      <c r="GU23">
        <v>90.809544012768441</v>
      </c>
      <c r="GV23">
        <v>90.243650095701199</v>
      </c>
      <c r="GW23">
        <v>93.563835498765158</v>
      </c>
      <c r="GX23">
        <v>95.695876109998153</v>
      </c>
      <c r="GY23">
        <v>96.106690828779364</v>
      </c>
      <c r="GZ23">
        <v>85.05978133330126</v>
      </c>
      <c r="HA23">
        <v>95.070755054443495</v>
      </c>
      <c r="HB23">
        <v>85.036575069791525</v>
      </c>
      <c r="HC23">
        <v>91.567620210277965</v>
      </c>
      <c r="HD23">
        <v>145.27514819645876</v>
      </c>
      <c r="HE23">
        <v>96.443240669087444</v>
      </c>
      <c r="HF23">
        <v>129.80092347286353</v>
      </c>
      <c r="HG23">
        <v>107.04659631588743</v>
      </c>
      <c r="HH23">
        <v>99.910537361102996</v>
      </c>
      <c r="HI23">
        <v>100.04732916619065</v>
      </c>
      <c r="HJ23">
        <v>99.899600046085212</v>
      </c>
      <c r="HK23">
        <v>101.6349796907533</v>
      </c>
      <c r="HL23">
        <v>156.60097631531369</v>
      </c>
      <c r="HM23">
        <v>130.94339155515394</v>
      </c>
      <c r="HN23">
        <v>110.82912406061351</v>
      </c>
      <c r="HO23">
        <v>107.85556215253413</v>
      </c>
      <c r="HP23">
        <v>129.33760760724707</v>
      </c>
      <c r="HQ23">
        <v>121.02392681210419</v>
      </c>
      <c r="HR23">
        <v>96.663531336735844</v>
      </c>
      <c r="HS23">
        <v>100.71493609415573</v>
      </c>
      <c r="HT23">
        <v>140.0090854399686</v>
      </c>
      <c r="HU23">
        <v>100.02864790092738</v>
      </c>
      <c r="HV23">
        <v>95.499149548606582</v>
      </c>
      <c r="HW23">
        <v>84.916975217499953</v>
      </c>
      <c r="HX23">
        <v>85.680726373291733</v>
      </c>
      <c r="HY23">
        <v>96.333125312887901</v>
      </c>
      <c r="HZ23">
        <v>84.547362110311752</v>
      </c>
      <c r="IA23">
        <v>100.89724632856714</v>
      </c>
      <c r="IB23">
        <v>90.216336288604722</v>
      </c>
      <c r="IC23">
        <v>88.713471895475664</v>
      </c>
      <c r="ID23">
        <v>103.98770976823502</v>
      </c>
      <c r="IE23">
        <v>97.815165323051772</v>
      </c>
      <c r="IF23">
        <v>93.276976892092421</v>
      </c>
      <c r="IG23">
        <v>95.623109979309248</v>
      </c>
      <c r="IH23">
        <v>89.663099484740371</v>
      </c>
      <c r="II23">
        <v>92.245123152709354</v>
      </c>
      <c r="IJ23">
        <v>93.801254220935846</v>
      </c>
      <c r="IK23">
        <v>80.780398136736792</v>
      </c>
      <c r="IL23">
        <v>72.881412823008702</v>
      </c>
      <c r="IM23">
        <v>98.659152432363996</v>
      </c>
      <c r="IO23">
        <v>100</v>
      </c>
      <c r="IP23">
        <v>90.475465430133582</v>
      </c>
      <c r="IQ23">
        <v>99.748135468883731</v>
      </c>
      <c r="IR23">
        <v>96.706502165404117</v>
      </c>
      <c r="IS23">
        <v>92.106619809327427</v>
      </c>
      <c r="IT23">
        <v>88.424991745239751</v>
      </c>
      <c r="IU23">
        <v>95.384119464902639</v>
      </c>
      <c r="IV23">
        <v>90.704093931029135</v>
      </c>
      <c r="IW23">
        <v>80.479456001844056</v>
      </c>
      <c r="IX23">
        <v>89.52479093179025</v>
      </c>
      <c r="IY23">
        <v>90.830421489408153</v>
      </c>
      <c r="IZ23">
        <v>91.087705912007934</v>
      </c>
      <c r="JA23">
        <v>91.521825284493019</v>
      </c>
      <c r="JB23">
        <v>87.015379987214686</v>
      </c>
      <c r="JC23">
        <v>84.753615928871056</v>
      </c>
      <c r="JD23">
        <v>85.898269806166226</v>
      </c>
      <c r="JE23">
        <v>88.363121014093394</v>
      </c>
      <c r="JF23">
        <v>88.790841879322684</v>
      </c>
      <c r="JG23">
        <v>76.624432374216184</v>
      </c>
      <c r="JH23">
        <v>88.771996680531245</v>
      </c>
      <c r="JI23">
        <v>86.505898619166459</v>
      </c>
      <c r="JJ23">
        <v>92.035779137803502</v>
      </c>
      <c r="JK23">
        <v>87.449543101953893</v>
      </c>
      <c r="JL23">
        <v>84.413111348563447</v>
      </c>
      <c r="JM23">
        <v>86.883281754764013</v>
      </c>
      <c r="JN23">
        <v>96.992739701094095</v>
      </c>
      <c r="JO23">
        <v>88.239342006094972</v>
      </c>
      <c r="JP23">
        <v>90.174896086423956</v>
      </c>
      <c r="JQ23">
        <v>100.1708658237286</v>
      </c>
      <c r="JR23">
        <v>82.2611233538736</v>
      </c>
      <c r="JS23">
        <v>95.193095537226199</v>
      </c>
      <c r="JT23">
        <v>102.98118809471663</v>
      </c>
      <c r="JU23">
        <v>91.8</v>
      </c>
      <c r="JV23">
        <v>82.113180515759311</v>
      </c>
      <c r="JW23">
        <v>84.097336824365698</v>
      </c>
      <c r="JX23">
        <v>87.93440927724636</v>
      </c>
      <c r="JY23">
        <v>80.297423805577282</v>
      </c>
      <c r="JZ23">
        <v>100.55417624084969</v>
      </c>
      <c r="KA23">
        <v>87.560996701545463</v>
      </c>
      <c r="KB23">
        <v>87.61113530534989</v>
      </c>
      <c r="KC23">
        <v>87.740726053570782</v>
      </c>
      <c r="KD23">
        <v>99.073660967476059</v>
      </c>
      <c r="KE23">
        <v>85.310946142464331</v>
      </c>
      <c r="KF23">
        <v>94.173453986492589</v>
      </c>
      <c r="KG23">
        <v>93.749435189926814</v>
      </c>
      <c r="KH23">
        <v>113.05255550648413</v>
      </c>
      <c r="KI23">
        <v>110.08349906999591</v>
      </c>
      <c r="KJ23">
        <v>105.82580115036974</v>
      </c>
      <c r="KK23">
        <v>94.055869495681861</v>
      </c>
      <c r="KL23">
        <v>83.4822780975462</v>
      </c>
      <c r="KM23">
        <v>100</v>
      </c>
      <c r="KN23">
        <v>91.104534606205263</v>
      </c>
      <c r="KO23">
        <v>95.238095238095241</v>
      </c>
      <c r="KP23">
        <v>89.041077202220961</v>
      </c>
      <c r="KQ23">
        <v>86.005288866819868</v>
      </c>
      <c r="KR23">
        <v>92.002638068475079</v>
      </c>
      <c r="KS23">
        <v>86.038202056661135</v>
      </c>
      <c r="KT23">
        <v>78.001980415887346</v>
      </c>
      <c r="KU23">
        <v>94.48446647160273</v>
      </c>
    </row>
    <row r="24" spans="1:307" x14ac:dyDescent="0.2">
      <c r="A24">
        <v>8</v>
      </c>
      <c r="B24">
        <v>11</v>
      </c>
      <c r="C24" s="71">
        <v>2015</v>
      </c>
      <c r="D24">
        <v>92.392341811240243</v>
      </c>
      <c r="E24">
        <v>100.15786173042409</v>
      </c>
      <c r="F24">
        <v>93.327354643093543</v>
      </c>
      <c r="G24">
        <v>91.526774664923408</v>
      </c>
      <c r="H24">
        <v>90.245345129101935</v>
      </c>
      <c r="I24">
        <v>98.882681564245814</v>
      </c>
      <c r="J24">
        <v>90.488630332439584</v>
      </c>
      <c r="K24">
        <v>91.65019954279515</v>
      </c>
      <c r="L24">
        <v>96.737246119704011</v>
      </c>
      <c r="M24">
        <v>100.79333597778657</v>
      </c>
      <c r="N24">
        <v>98.904566559978363</v>
      </c>
      <c r="O24">
        <v>95.660311576784053</v>
      </c>
      <c r="P24">
        <v>103.49987338761039</v>
      </c>
      <c r="Q24">
        <v>96.153214461685678</v>
      </c>
      <c r="R24">
        <v>82.931048634041929</v>
      </c>
      <c r="S24">
        <v>83.071557327477393</v>
      </c>
      <c r="T24">
        <v>88.618580731303012</v>
      </c>
      <c r="U24">
        <v>97.920589439214069</v>
      </c>
      <c r="V24">
        <v>91.294486147864134</v>
      </c>
      <c r="W24">
        <v>95.529257067718603</v>
      </c>
      <c r="X24">
        <v>94.753124109577868</v>
      </c>
      <c r="Y24">
        <v>85.803461647592925</v>
      </c>
      <c r="Z24">
        <v>87.517337970324164</v>
      </c>
      <c r="AA24">
        <v>90.693179488681295</v>
      </c>
      <c r="AB24">
        <v>94.63302921730137</v>
      </c>
      <c r="AC24">
        <v>95.081531842566534</v>
      </c>
      <c r="AD24">
        <v>82.380306909650741</v>
      </c>
      <c r="AE24">
        <v>87.497757181658997</v>
      </c>
      <c r="AF24">
        <v>94.824238161495998</v>
      </c>
      <c r="AG24">
        <v>104.06643438380105</v>
      </c>
      <c r="AH24">
        <v>73.248871865647331</v>
      </c>
      <c r="AI24">
        <v>90.366114471650334</v>
      </c>
      <c r="AJ24">
        <v>95.349972231104502</v>
      </c>
      <c r="AK24">
        <v>101.94634989682672</v>
      </c>
      <c r="AL24">
        <v>94.061494534529388</v>
      </c>
      <c r="AM24">
        <v>98.424708774179777</v>
      </c>
      <c r="AN24">
        <v>90.817250357457269</v>
      </c>
      <c r="AO24">
        <v>100.51044266905534</v>
      </c>
      <c r="AP24">
        <v>87.822974292222582</v>
      </c>
      <c r="AQ24">
        <v>39.708664487587427</v>
      </c>
      <c r="AR24">
        <v>79.889606647863417</v>
      </c>
      <c r="AS24">
        <v>106.1232620214334</v>
      </c>
      <c r="AT24">
        <v>95.41767568711353</v>
      </c>
      <c r="AU24">
        <v>102.60613810741685</v>
      </c>
      <c r="AV24">
        <v>125.84403525062633</v>
      </c>
      <c r="AW24">
        <v>91.586687306501531</v>
      </c>
      <c r="AX24">
        <v>96.71517722951701</v>
      </c>
      <c r="AY24">
        <v>96.310396954257897</v>
      </c>
      <c r="AZ24">
        <v>97.205814586737034</v>
      </c>
      <c r="BA24">
        <v>90.048732518842598</v>
      </c>
      <c r="BB24">
        <v>85.292821621167946</v>
      </c>
      <c r="BC24">
        <v>142.82057200411273</v>
      </c>
      <c r="BD24">
        <v>95.452965708989794</v>
      </c>
      <c r="BE24">
        <v>91.653321876342616</v>
      </c>
      <c r="BF24">
        <v>90.565403208855898</v>
      </c>
      <c r="BG24">
        <v>91.793108870132031</v>
      </c>
      <c r="BH24">
        <v>85.470947375343911</v>
      </c>
      <c r="BI24">
        <v>85.325424985436655</v>
      </c>
      <c r="BJ24">
        <v>89.375583078655296</v>
      </c>
      <c r="BK24">
        <v>90.325868111655197</v>
      </c>
      <c r="BL24">
        <v>90.741435482278632</v>
      </c>
      <c r="BM24">
        <v>87.360022897213014</v>
      </c>
      <c r="BN24">
        <v>89.044672648935801</v>
      </c>
      <c r="BO24">
        <v>87.170320838423436</v>
      </c>
      <c r="BP24">
        <v>83.934380840312869</v>
      </c>
      <c r="BQ24">
        <v>89.419819162592347</v>
      </c>
      <c r="BR24">
        <v>96.615643469767505</v>
      </c>
      <c r="BS24">
        <v>100.0965992123449</v>
      </c>
      <c r="BT24">
        <v>90.031919002988602</v>
      </c>
      <c r="BU24">
        <v>94.581243059012749</v>
      </c>
      <c r="BV24">
        <v>97.798703768831615</v>
      </c>
      <c r="BW24">
        <v>95.106851515865003</v>
      </c>
      <c r="BX24">
        <v>88.25556832079458</v>
      </c>
      <c r="BY24">
        <v>98.088025173646926</v>
      </c>
      <c r="BZ24">
        <v>91.594763058330372</v>
      </c>
      <c r="CA24">
        <v>93.089118054486704</v>
      </c>
      <c r="CB24">
        <v>96.005931086424397</v>
      </c>
      <c r="CC24">
        <v>96.863659240814812</v>
      </c>
      <c r="CD24">
        <v>98.750446269189553</v>
      </c>
      <c r="CE24">
        <v>101.01767158457831</v>
      </c>
      <c r="CF24">
        <v>81.577511280297074</v>
      </c>
      <c r="CG24">
        <v>93.292483243943451</v>
      </c>
      <c r="CH24">
        <v>85.880588487358949</v>
      </c>
      <c r="CI24">
        <v>87.665886026541756</v>
      </c>
      <c r="CJ24">
        <v>97.914794878004969</v>
      </c>
      <c r="CK24">
        <v>119.37915742793794</v>
      </c>
      <c r="CL24">
        <v>108.69611158072696</v>
      </c>
      <c r="CM24">
        <v>109.19104858346537</v>
      </c>
      <c r="CN24">
        <v>98.204300519282896</v>
      </c>
      <c r="CO24">
        <v>122.41779767734712</v>
      </c>
      <c r="CP24">
        <v>121.84409414870512</v>
      </c>
      <c r="CQ24">
        <v>124.14011561914317</v>
      </c>
      <c r="CR24">
        <v>118.99869506883054</v>
      </c>
      <c r="CS24">
        <v>98.962105510148206</v>
      </c>
      <c r="CT24">
        <v>128.12707696397715</v>
      </c>
      <c r="CU24">
        <v>118.62310385064177</v>
      </c>
      <c r="CV24">
        <v>110.39497776615224</v>
      </c>
      <c r="CW24">
        <v>120.19526814249426</v>
      </c>
      <c r="CX24">
        <v>101.20103444446207</v>
      </c>
      <c r="CY24">
        <v>115.26727413180676</v>
      </c>
      <c r="CZ24">
        <v>89.253135668155764</v>
      </c>
      <c r="DA24">
        <v>87.650093535378389</v>
      </c>
      <c r="DB24">
        <v>98.704983057080554</v>
      </c>
      <c r="DC24">
        <v>84.772571364724286</v>
      </c>
      <c r="DD24">
        <v>112.20907007547885</v>
      </c>
      <c r="DE24">
        <v>121.12212403027129</v>
      </c>
      <c r="DF24">
        <v>125.29901786003697</v>
      </c>
      <c r="DG24">
        <v>123.41439295185867</v>
      </c>
      <c r="DH24">
        <v>103.96554227362923</v>
      </c>
      <c r="DI24">
        <v>128.76602919643253</v>
      </c>
      <c r="DJ24">
        <v>136.47668393782385</v>
      </c>
      <c r="DK24">
        <v>104.9859629421673</v>
      </c>
      <c r="DL24">
        <v>89.575106618227764</v>
      </c>
      <c r="DM24">
        <v>93.643053462186387</v>
      </c>
      <c r="DN24">
        <v>94.810224632068156</v>
      </c>
      <c r="DO24">
        <v>91.602282874558369</v>
      </c>
      <c r="DP24">
        <v>80.371109288748002</v>
      </c>
      <c r="DQ24">
        <v>86.064722755028427</v>
      </c>
      <c r="DR24">
        <v>94.597203750835419</v>
      </c>
      <c r="DS24">
        <v>85.674534580474997</v>
      </c>
      <c r="DT24">
        <v>85.983161177629626</v>
      </c>
      <c r="DU24">
        <v>86.013601833784833</v>
      </c>
      <c r="DV24">
        <v>93.287526087654513</v>
      </c>
      <c r="DW24">
        <v>80.594235225328632</v>
      </c>
      <c r="DX24">
        <v>83.242840095465397</v>
      </c>
      <c r="DY24">
        <v>95.145715799644677</v>
      </c>
      <c r="DZ24">
        <v>91.798205383848455</v>
      </c>
      <c r="EA24">
        <v>93.42426636323448</v>
      </c>
      <c r="EB24">
        <v>95.574826671422528</v>
      </c>
      <c r="EC24">
        <v>98.02779420461269</v>
      </c>
      <c r="ED24">
        <v>97.187997588387162</v>
      </c>
      <c r="EE24">
        <v>94.139982998016436</v>
      </c>
      <c r="EF24">
        <v>101.98038097227466</v>
      </c>
      <c r="EG24">
        <v>98.411811728900418</v>
      </c>
      <c r="EH24">
        <v>111.90795116947577</v>
      </c>
      <c r="EI24">
        <v>88.274453438232825</v>
      </c>
      <c r="EJ24">
        <v>131.8144604804566</v>
      </c>
      <c r="EK24">
        <v>106.4097153842547</v>
      </c>
      <c r="EL24">
        <v>113.00407944894</v>
      </c>
      <c r="EM24">
        <v>104.27460935652229</v>
      </c>
      <c r="EN24">
        <v>104.71281979848632</v>
      </c>
      <c r="EO24">
        <v>89.91729343432992</v>
      </c>
      <c r="EP24">
        <v>106.43925130136228</v>
      </c>
      <c r="EQ24">
        <v>109.72412144393977</v>
      </c>
      <c r="ER24">
        <v>111.7081489903359</v>
      </c>
      <c r="ES24">
        <v>104.03057964177049</v>
      </c>
      <c r="ET24">
        <v>108.23164826651173</v>
      </c>
      <c r="EU24">
        <v>95.689255175766149</v>
      </c>
      <c r="EV24">
        <v>109.54672329057999</v>
      </c>
      <c r="EW24">
        <v>94.805842076054276</v>
      </c>
      <c r="EX24">
        <v>91.989043880951044</v>
      </c>
      <c r="EY24">
        <v>93.825255919151772</v>
      </c>
      <c r="EZ24">
        <v>134.81257950948196</v>
      </c>
      <c r="FA24">
        <v>90.115496013063321</v>
      </c>
      <c r="FB24">
        <v>88.084126384539459</v>
      </c>
      <c r="FC24">
        <v>91.614346356218689</v>
      </c>
      <c r="FD24">
        <v>95.424471678624286</v>
      </c>
      <c r="FE24">
        <v>94.228823805176546</v>
      </c>
      <c r="FF24">
        <v>89.313568514023046</v>
      </c>
      <c r="FG24">
        <v>90.988758032545505</v>
      </c>
      <c r="FH24">
        <v>89.751221740755611</v>
      </c>
      <c r="FI24">
        <v>88.913612473841781</v>
      </c>
      <c r="FJ24">
        <v>93.47118910966995</v>
      </c>
      <c r="FK24">
        <v>91.107107107107083</v>
      </c>
      <c r="FL24">
        <v>91.209492459231825</v>
      </c>
      <c r="FM24">
        <v>85.932014727288291</v>
      </c>
      <c r="FN24">
        <v>88.995501501576356</v>
      </c>
      <c r="FO24">
        <v>90.239395886889454</v>
      </c>
      <c r="FP24">
        <v>88.326755022004761</v>
      </c>
      <c r="FQ24">
        <v>87.238698263420062</v>
      </c>
      <c r="FR24">
        <v>85.402370967209322</v>
      </c>
      <c r="FS24">
        <v>82.13598067912433</v>
      </c>
      <c r="FT24">
        <v>81.573155079592752</v>
      </c>
      <c r="FU24">
        <v>92.807873602145335</v>
      </c>
      <c r="FV24">
        <v>94.617264192732534</v>
      </c>
      <c r="FW24">
        <v>84.075856456906337</v>
      </c>
      <c r="FX24">
        <v>81.596063247439403</v>
      </c>
      <c r="FY24">
        <v>98.60517435320584</v>
      </c>
      <c r="FZ24">
        <v>85.162211736372683</v>
      </c>
      <c r="GA24">
        <v>89.436021831412987</v>
      </c>
      <c r="GB24">
        <v>89.862660598493704</v>
      </c>
      <c r="GC24">
        <v>90.145672664952897</v>
      </c>
      <c r="GD24">
        <v>91.506461775863173</v>
      </c>
      <c r="GE24">
        <v>92.084534928765137</v>
      </c>
      <c r="GF24">
        <v>90.383151484394844</v>
      </c>
      <c r="GG24">
        <v>90.257845292824328</v>
      </c>
      <c r="GH24">
        <v>108.14921960665377</v>
      </c>
      <c r="GI24">
        <v>115.66387515483893</v>
      </c>
      <c r="GJ24">
        <v>106.69199950435753</v>
      </c>
      <c r="GK24">
        <v>100.0513551243011</v>
      </c>
      <c r="GL24">
        <v>92.74435800662404</v>
      </c>
      <c r="GM24">
        <v>98.877811491595622</v>
      </c>
      <c r="GN24">
        <v>90.575696271256547</v>
      </c>
      <c r="GO24">
        <v>92.162323453351888</v>
      </c>
      <c r="GP24">
        <v>84.09129063325588</v>
      </c>
      <c r="GQ24">
        <v>97.565599934825926</v>
      </c>
      <c r="GR24">
        <v>95.035539452941336</v>
      </c>
      <c r="GS24">
        <v>90.495829557433737</v>
      </c>
      <c r="GT24">
        <v>83.636938492594311</v>
      </c>
      <c r="GU24">
        <v>90.761056225629815</v>
      </c>
      <c r="GV24">
        <v>90.639387512285964</v>
      </c>
      <c r="GW24">
        <v>93.993342639321369</v>
      </c>
      <c r="GX24">
        <v>95.729150058576025</v>
      </c>
      <c r="GY24">
        <v>97.100546479032772</v>
      </c>
      <c r="GZ24">
        <v>85.05978133330126</v>
      </c>
      <c r="HA24">
        <v>95.165190516390297</v>
      </c>
      <c r="HB24">
        <v>86.974098564728948</v>
      </c>
      <c r="HC24">
        <v>89.057452660023174</v>
      </c>
      <c r="HD24">
        <v>155.99953506993322</v>
      </c>
      <c r="HE24">
        <v>96.443240669087444</v>
      </c>
      <c r="HF24">
        <v>128.5474226023768</v>
      </c>
      <c r="HG24">
        <v>107.04659631588743</v>
      </c>
      <c r="HH24">
        <v>99.910537361102996</v>
      </c>
      <c r="HI24">
        <v>100.04732916619065</v>
      </c>
      <c r="HJ24">
        <v>99.909475451388317</v>
      </c>
      <c r="HK24">
        <v>101.64863296583266</v>
      </c>
      <c r="HL24">
        <v>152.3051889350931</v>
      </c>
      <c r="HM24">
        <v>129.60647661017788</v>
      </c>
      <c r="HN24">
        <v>111.55599359369224</v>
      </c>
      <c r="HO24">
        <v>109.90230474442704</v>
      </c>
      <c r="HP24">
        <v>127.43579584338869</v>
      </c>
      <c r="HQ24">
        <v>120.10028149190713</v>
      </c>
      <c r="HR24">
        <v>96.473726983592186</v>
      </c>
      <c r="HS24">
        <v>101.36242538697604</v>
      </c>
      <c r="HT24">
        <v>139.83228768922885</v>
      </c>
      <c r="HU24">
        <v>99.950070801240869</v>
      </c>
      <c r="HV24">
        <v>95.499149548606582</v>
      </c>
      <c r="HW24">
        <v>85.346296254230765</v>
      </c>
      <c r="HX24">
        <v>83.532928549677138</v>
      </c>
      <c r="HY24">
        <v>94.465055994074859</v>
      </c>
      <c r="HZ24">
        <v>85.326738609112709</v>
      </c>
      <c r="IA24">
        <v>100.05186842451599</v>
      </c>
      <c r="IB24">
        <v>90.622821817329054</v>
      </c>
      <c r="IC24">
        <v>88.845682732875758</v>
      </c>
      <c r="ID24">
        <v>100.406489124762</v>
      </c>
      <c r="IE24">
        <v>97.34782100712701</v>
      </c>
      <c r="IF24">
        <v>93.253126987492038</v>
      </c>
      <c r="IG24">
        <v>95.58673063368272</v>
      </c>
      <c r="IH24">
        <v>89.877130400317057</v>
      </c>
      <c r="II24">
        <v>92.055960591133001</v>
      </c>
      <c r="IJ24">
        <v>93.68869593182184</v>
      </c>
      <c r="IK24">
        <v>82.326154617425274</v>
      </c>
      <c r="IL24">
        <v>72.282986568974849</v>
      </c>
      <c r="IM24">
        <v>98.659152432363996</v>
      </c>
      <c r="IO24">
        <v>100</v>
      </c>
      <c r="IP24">
        <v>90.475465430133582</v>
      </c>
      <c r="IQ24">
        <v>99.591637119452244</v>
      </c>
      <c r="IR24">
        <v>96.706502165404117</v>
      </c>
      <c r="IS24">
        <v>92.481284897947347</v>
      </c>
      <c r="IT24">
        <v>89.0193344828851</v>
      </c>
      <c r="IU24">
        <v>95.316846877781117</v>
      </c>
      <c r="IV24">
        <v>92.228140429998845</v>
      </c>
      <c r="IW24">
        <v>80.479456001844056</v>
      </c>
      <c r="IX24">
        <v>89.52479093179025</v>
      </c>
      <c r="IY24">
        <v>90.830421489408153</v>
      </c>
      <c r="IZ24">
        <v>91.087705912007934</v>
      </c>
      <c r="JA24">
        <v>91.521825284493019</v>
      </c>
      <c r="JB24">
        <v>87.015379987214686</v>
      </c>
      <c r="JC24">
        <v>84.753615928871056</v>
      </c>
      <c r="JD24">
        <v>85.898269806166226</v>
      </c>
      <c r="JE24">
        <v>88.363121014093394</v>
      </c>
      <c r="JF24">
        <v>88.790841879322684</v>
      </c>
      <c r="JG24">
        <v>78.780504222566279</v>
      </c>
      <c r="JH24">
        <v>89.386225903467718</v>
      </c>
      <c r="JI24">
        <v>87.094862724677228</v>
      </c>
      <c r="JJ24">
        <v>92.181047817607109</v>
      </c>
      <c r="JK24">
        <v>87.932443475892129</v>
      </c>
      <c r="JL24">
        <v>85.086467803652127</v>
      </c>
      <c r="JM24">
        <v>87.266377444020023</v>
      </c>
      <c r="JN24">
        <v>98.529738912370817</v>
      </c>
      <c r="JO24">
        <v>88.577514172428479</v>
      </c>
      <c r="JP24">
        <v>90.431919037770328</v>
      </c>
      <c r="JQ24">
        <v>102.11873621423466</v>
      </c>
      <c r="JR24">
        <v>82.317840494857052</v>
      </c>
      <c r="JS24">
        <v>95.193095537226199</v>
      </c>
      <c r="JT24">
        <v>103.45817818987129</v>
      </c>
      <c r="JU24">
        <v>91.225000000000009</v>
      </c>
      <c r="JV24">
        <v>84.011461318051587</v>
      </c>
      <c r="JW24">
        <v>85.202959991136368</v>
      </c>
      <c r="JX24">
        <v>88.724747941056975</v>
      </c>
      <c r="JY24">
        <v>80.70363842229979</v>
      </c>
      <c r="JZ24">
        <v>101.10052714325349</v>
      </c>
      <c r="KA24">
        <v>87.931609571695063</v>
      </c>
      <c r="KB24">
        <v>89.428159860641173</v>
      </c>
      <c r="KC24">
        <v>93.105014600382134</v>
      </c>
      <c r="KD24">
        <v>101.07909044849931</v>
      </c>
      <c r="KE24">
        <v>86.057750315931187</v>
      </c>
      <c r="KF24">
        <v>94.807787275775013</v>
      </c>
      <c r="KG24">
        <v>93.749435189926814</v>
      </c>
      <c r="KH24">
        <v>113.91978158750553</v>
      </c>
      <c r="KI24">
        <v>108.20899728648152</v>
      </c>
      <c r="KJ24">
        <v>106.81183237469185</v>
      </c>
      <c r="KK24">
        <v>93.408145857767352</v>
      </c>
      <c r="KL24">
        <v>83.754922750681615</v>
      </c>
      <c r="KM24">
        <v>100</v>
      </c>
      <c r="KN24">
        <v>91.104534606205263</v>
      </c>
      <c r="KO24">
        <v>95.238095238095241</v>
      </c>
      <c r="KP24">
        <v>89.041077202220961</v>
      </c>
      <c r="KQ24">
        <v>87.238587941845566</v>
      </c>
      <c r="KR24">
        <v>92.002638068475079</v>
      </c>
      <c r="KS24">
        <v>86.401569748428443</v>
      </c>
      <c r="KT24">
        <v>78.219826163494332</v>
      </c>
      <c r="KU24">
        <v>94.493220845188006</v>
      </c>
    </row>
    <row r="25" spans="1:307" x14ac:dyDescent="0.2">
      <c r="A25">
        <v>8</v>
      </c>
      <c r="B25">
        <v>12</v>
      </c>
      <c r="C25" s="71">
        <v>2015</v>
      </c>
      <c r="D25">
        <v>91.943181180169546</v>
      </c>
      <c r="E25">
        <v>98.67871894124518</v>
      </c>
      <c r="F25">
        <v>93.301731684923027</v>
      </c>
      <c r="G25">
        <v>91.014983184993042</v>
      </c>
      <c r="H25">
        <v>91.016870692315592</v>
      </c>
      <c r="I25">
        <v>99.133673386770312</v>
      </c>
      <c r="J25">
        <v>90.852569979114833</v>
      </c>
      <c r="K25">
        <v>92.804835522492169</v>
      </c>
      <c r="L25">
        <v>95.450222261195677</v>
      </c>
      <c r="M25">
        <v>100.25783419278062</v>
      </c>
      <c r="N25">
        <v>100.61759004643194</v>
      </c>
      <c r="O25">
        <v>100.21102079013524</v>
      </c>
      <c r="P25">
        <v>100.52563325378495</v>
      </c>
      <c r="Q25">
        <v>95.416276894293745</v>
      </c>
      <c r="R25">
        <v>82.885590357794513</v>
      </c>
      <c r="S25">
        <v>83.550680813335603</v>
      </c>
      <c r="T25">
        <v>87.532319111981138</v>
      </c>
      <c r="U25">
        <v>98.264428980761338</v>
      </c>
      <c r="V25">
        <v>93.295350218717942</v>
      </c>
      <c r="W25">
        <v>97.707100591715971</v>
      </c>
      <c r="X25">
        <v>90.397687955387298</v>
      </c>
      <c r="Y25">
        <v>85.10829471294808</v>
      </c>
      <c r="Z25">
        <v>89.28733330175848</v>
      </c>
      <c r="AA25">
        <v>90.148475707968501</v>
      </c>
      <c r="AB25">
        <v>95.47519669042957</v>
      </c>
      <c r="AC25">
        <v>95.145270090827012</v>
      </c>
      <c r="AD25">
        <v>84.194320330672554</v>
      </c>
      <c r="AE25">
        <v>87.980349817790355</v>
      </c>
      <c r="AF25">
        <v>95.328817602177338</v>
      </c>
      <c r="AG25">
        <v>119.74886734273595</v>
      </c>
      <c r="AH25">
        <v>78.297951525113589</v>
      </c>
      <c r="AI25">
        <v>99.564502353945983</v>
      </c>
      <c r="AJ25">
        <v>89.479796024840525</v>
      </c>
      <c r="AK25">
        <v>103.70122506645845</v>
      </c>
      <c r="AL25">
        <v>95.399629242931098</v>
      </c>
      <c r="AM25">
        <v>98.407609276477501</v>
      </c>
      <c r="AN25">
        <v>96.961144862293096</v>
      </c>
      <c r="AO25">
        <v>96.28200146217128</v>
      </c>
      <c r="AP25">
        <v>87.698014969085591</v>
      </c>
      <c r="AQ25">
        <v>41.123942753438307</v>
      </c>
      <c r="AR25">
        <v>79.131410548024149</v>
      </c>
      <c r="AS25">
        <v>87.805266722441331</v>
      </c>
      <c r="AT25">
        <v>80.006112900571324</v>
      </c>
      <c r="AU25">
        <v>97.150895140664957</v>
      </c>
      <c r="AV25">
        <v>151.32540252641166</v>
      </c>
      <c r="AW25">
        <v>80.595975232198128</v>
      </c>
      <c r="AX25">
        <v>91.27490212329063</v>
      </c>
      <c r="AY25">
        <v>97.183808297407765</v>
      </c>
      <c r="AZ25">
        <v>96.083113401198105</v>
      </c>
      <c r="BA25">
        <v>90.20557280937058</v>
      </c>
      <c r="BB25">
        <v>87.349182701386994</v>
      </c>
      <c r="BC25">
        <v>131.80015527624485</v>
      </c>
      <c r="BD25">
        <v>97.685936051899901</v>
      </c>
      <c r="BE25">
        <v>91.25493106276609</v>
      </c>
      <c r="BF25">
        <v>90.599033139494168</v>
      </c>
      <c r="BG25">
        <v>93.431199479698989</v>
      </c>
      <c r="BH25">
        <v>85.365719985531243</v>
      </c>
      <c r="BI25">
        <v>86.377517696693701</v>
      </c>
      <c r="BJ25">
        <v>90.02412739263309</v>
      </c>
      <c r="BK25">
        <v>92.779200119310985</v>
      </c>
      <c r="BL25">
        <v>90.733537367953417</v>
      </c>
      <c r="BM25">
        <v>88.526349683374491</v>
      </c>
      <c r="BN25">
        <v>89.184618873303293</v>
      </c>
      <c r="BO25">
        <v>88.211920529801318</v>
      </c>
      <c r="BP25">
        <v>86.723887312244756</v>
      </c>
      <c r="BQ25">
        <v>89.537665107078482</v>
      </c>
      <c r="BR25">
        <v>96.666975610103862</v>
      </c>
      <c r="BS25">
        <v>99.551680578604532</v>
      </c>
      <c r="BT25">
        <v>89.828613251468894</v>
      </c>
      <c r="BU25">
        <v>96.021138896335174</v>
      </c>
      <c r="BV25">
        <v>97.824542263882833</v>
      </c>
      <c r="BW25">
        <v>96.35333711895629</v>
      </c>
      <c r="BX25">
        <v>88.381573583367313</v>
      </c>
      <c r="BY25">
        <v>97.642035365339964</v>
      </c>
      <c r="BZ25">
        <v>92.974767957756043</v>
      </c>
      <c r="CA25">
        <v>93.941582505535109</v>
      </c>
      <c r="CB25">
        <v>95.589342873281865</v>
      </c>
      <c r="CC25">
        <v>96.895446478238995</v>
      </c>
      <c r="CD25">
        <v>93.875044626918935</v>
      </c>
      <c r="CE25">
        <v>98.305787783650032</v>
      </c>
      <c r="CF25">
        <v>80.46745018700669</v>
      </c>
      <c r="CG25">
        <v>86.760350185208097</v>
      </c>
      <c r="CH25">
        <v>85.959148693043844</v>
      </c>
      <c r="CI25">
        <v>87.665886026541756</v>
      </c>
      <c r="CJ25">
        <v>97.961670976663527</v>
      </c>
      <c r="CK25">
        <v>118.84700665188473</v>
      </c>
      <c r="CL25">
        <v>108.5164835164835</v>
      </c>
      <c r="CM25">
        <v>110.00270552313222</v>
      </c>
      <c r="CN25">
        <v>98.549996675998486</v>
      </c>
      <c r="CO25">
        <v>122.36742689240241</v>
      </c>
      <c r="CP25">
        <v>120.57966926277778</v>
      </c>
      <c r="CQ25">
        <v>123.50658606762931</v>
      </c>
      <c r="CR25">
        <v>117.41072249076441</v>
      </c>
      <c r="CS25">
        <v>98.877634820695306</v>
      </c>
      <c r="CT25">
        <v>128.16695467233816</v>
      </c>
      <c r="CU25">
        <v>118.34305717619603</v>
      </c>
      <c r="CV25">
        <v>109.21266021449124</v>
      </c>
      <c r="CW25">
        <v>119.40857634539519</v>
      </c>
      <c r="CX25">
        <v>99.82071744752416</v>
      </c>
      <c r="CY25">
        <v>113.94777606566664</v>
      </c>
      <c r="CZ25">
        <v>89.253135668155764</v>
      </c>
      <c r="DA25">
        <v>87.836516988484476</v>
      </c>
      <c r="DB25">
        <v>99.755706743019232</v>
      </c>
      <c r="DC25">
        <v>85.4281972092394</v>
      </c>
      <c r="DD25">
        <v>111.28818619515171</v>
      </c>
      <c r="DE25">
        <v>119.98906982770463</v>
      </c>
      <c r="DF25">
        <v>121.83721759424331</v>
      </c>
      <c r="DG25">
        <v>119.54870319593651</v>
      </c>
      <c r="DH25">
        <v>102.86212069883369</v>
      </c>
      <c r="DI25">
        <v>128.35781159870433</v>
      </c>
      <c r="DJ25">
        <v>137.05699481865287</v>
      </c>
      <c r="DK25">
        <v>104.3009545199326</v>
      </c>
      <c r="DL25">
        <v>89.804138366766693</v>
      </c>
      <c r="DM25">
        <v>93.332742264385161</v>
      </c>
      <c r="DN25">
        <v>93.81490646614067</v>
      </c>
      <c r="DO25">
        <v>90.305548006367204</v>
      </c>
      <c r="DP25">
        <v>80.459235505073394</v>
      </c>
      <c r="DQ25">
        <v>86.311084519682552</v>
      </c>
      <c r="DR25">
        <v>94.572900281515174</v>
      </c>
      <c r="DS25">
        <v>85.674534580474997</v>
      </c>
      <c r="DT25">
        <v>86.28053018718532</v>
      </c>
      <c r="DU25">
        <v>84.952734574800616</v>
      </c>
      <c r="DV25">
        <v>93.125702359929349</v>
      </c>
      <c r="DW25">
        <v>82.066829807046787</v>
      </c>
      <c r="DX25">
        <v>83.448687350835314</v>
      </c>
      <c r="DY25">
        <v>95.676838200916364</v>
      </c>
      <c r="DZ25">
        <v>88.993818544366903</v>
      </c>
      <c r="EA25">
        <v>92.989411278691406</v>
      </c>
      <c r="EB25">
        <v>95.771005640145361</v>
      </c>
      <c r="EC25">
        <v>98.781785925487895</v>
      </c>
      <c r="ED25">
        <v>94.683630404872716</v>
      </c>
      <c r="EE25">
        <v>93.935959195239448</v>
      </c>
      <c r="EF25">
        <v>101.19947618320732</v>
      </c>
      <c r="EG25">
        <v>100.01829931907271</v>
      </c>
      <c r="EH25">
        <v>111.25821717778952</v>
      </c>
      <c r="EI25">
        <v>88.486269763219596</v>
      </c>
      <c r="EJ25">
        <v>130.73378400505254</v>
      </c>
      <c r="EK25">
        <v>107.33811600318846</v>
      </c>
      <c r="EL25">
        <v>113.86678258543435</v>
      </c>
      <c r="EM25">
        <v>104.02863404865896</v>
      </c>
      <c r="EN25">
        <v>104.78711055393045</v>
      </c>
      <c r="EO25">
        <v>89.91729343432992</v>
      </c>
      <c r="EP25">
        <v>107.44046959796212</v>
      </c>
      <c r="EQ25">
        <v>112.39780062156348</v>
      </c>
      <c r="ER25">
        <v>110.61074173855015</v>
      </c>
      <c r="ES25">
        <v>104.80946210672563</v>
      </c>
      <c r="ET25">
        <v>108.10575246949448</v>
      </c>
      <c r="EU25">
        <v>95.759959345102629</v>
      </c>
      <c r="EV25">
        <v>109.98852680788396</v>
      </c>
      <c r="EW25">
        <v>94.485541192919626</v>
      </c>
      <c r="EX25">
        <v>93.132659400237188</v>
      </c>
      <c r="EY25">
        <v>94.327288891213115</v>
      </c>
      <c r="EZ25">
        <v>134.56406615188899</v>
      </c>
      <c r="FA25">
        <v>90.544583368097335</v>
      </c>
      <c r="FB25">
        <v>87.097127956425851</v>
      </c>
      <c r="FC25">
        <v>90.897536920769667</v>
      </c>
      <c r="FD25">
        <v>95.256972167164534</v>
      </c>
      <c r="FE25">
        <v>97.841052086160531</v>
      </c>
      <c r="FF25">
        <v>89.453024120654916</v>
      </c>
      <c r="FG25">
        <v>91.969796199704462</v>
      </c>
      <c r="FH25">
        <v>89.394044273393064</v>
      </c>
      <c r="FI25">
        <v>91.021938651880077</v>
      </c>
      <c r="FJ25">
        <v>93.479477032094991</v>
      </c>
      <c r="FK25">
        <v>91.555555555555543</v>
      </c>
      <c r="FL25">
        <v>87.858320749590888</v>
      </c>
      <c r="FM25">
        <v>86.438907440705535</v>
      </c>
      <c r="FN25">
        <v>91.193659734077698</v>
      </c>
      <c r="FO25">
        <v>88.737146529562978</v>
      </c>
      <c r="FP25">
        <v>88.82611820784102</v>
      </c>
      <c r="FQ25">
        <v>84.626844825178068</v>
      </c>
      <c r="FR25">
        <v>85.655978601855836</v>
      </c>
      <c r="FS25">
        <v>82.509933111484571</v>
      </c>
      <c r="FT25">
        <v>82.193403759822033</v>
      </c>
      <c r="FU25">
        <v>92.948868584382723</v>
      </c>
      <c r="FV25">
        <v>94.685852278410479</v>
      </c>
      <c r="FW25">
        <v>84.405667139107891</v>
      </c>
      <c r="FX25">
        <v>79.810791737397253</v>
      </c>
      <c r="FY25">
        <v>98.824521934758152</v>
      </c>
      <c r="FZ25">
        <v>85.439448886150757</v>
      </c>
      <c r="GA25">
        <v>89.436021831412987</v>
      </c>
      <c r="GB25">
        <v>89.862660598493704</v>
      </c>
      <c r="GC25">
        <v>90.145672664952897</v>
      </c>
      <c r="GD25">
        <v>91.506461775863173</v>
      </c>
      <c r="GE25">
        <v>92.084534928765137</v>
      </c>
      <c r="GF25">
        <v>90.383151484394844</v>
      </c>
      <c r="GG25">
        <v>90.257845292824328</v>
      </c>
      <c r="GH25">
        <v>107.92525021580386</v>
      </c>
      <c r="GI25">
        <v>115.3970757943104</v>
      </c>
      <c r="GJ25">
        <v>107.06868778654332</v>
      </c>
      <c r="GK25">
        <v>101.03216566729114</v>
      </c>
      <c r="GL25">
        <v>93.114072248324717</v>
      </c>
      <c r="GM25">
        <v>99.205317150700751</v>
      </c>
      <c r="GN25">
        <v>91.421110802303559</v>
      </c>
      <c r="GO25">
        <v>89.665804654863734</v>
      </c>
      <c r="GP25">
        <v>81.907101266158321</v>
      </c>
      <c r="GQ25">
        <v>97.387852439954685</v>
      </c>
      <c r="GR25">
        <v>95.101916641314261</v>
      </c>
      <c r="GS25">
        <v>91.154223151042146</v>
      </c>
      <c r="GT25">
        <v>84.286304934698549</v>
      </c>
      <c r="GU25">
        <v>90.761056225629815</v>
      </c>
      <c r="GV25">
        <v>90.957529356991358</v>
      </c>
      <c r="GW25">
        <v>94.23386663803285</v>
      </c>
      <c r="GX25">
        <v>95.729150058576025</v>
      </c>
      <c r="GY25">
        <v>97.610216043265297</v>
      </c>
      <c r="GZ25">
        <v>85.05978133330126</v>
      </c>
      <c r="HA25">
        <v>94.323856400864244</v>
      </c>
      <c r="HB25">
        <v>92.912386222876833</v>
      </c>
      <c r="HC25">
        <v>104.70279204702105</v>
      </c>
      <c r="HD25">
        <v>185.07316191189574</v>
      </c>
      <c r="HE25">
        <v>96.443240669087444</v>
      </c>
      <c r="HF25">
        <v>135.21459389902353</v>
      </c>
      <c r="HG25">
        <v>107.04659631588743</v>
      </c>
      <c r="HH25">
        <v>99.910537361102996</v>
      </c>
      <c r="HI25">
        <v>100.04732916619065</v>
      </c>
      <c r="HJ25">
        <v>99.968727883206881</v>
      </c>
      <c r="HK25">
        <v>101.6349796907533</v>
      </c>
      <c r="HL25">
        <v>148.42162357620683</v>
      </c>
      <c r="HM25">
        <v>126.96235594122524</v>
      </c>
      <c r="HN25">
        <v>110.41025009239867</v>
      </c>
      <c r="HO25">
        <v>111.92313920224537</v>
      </c>
      <c r="HP25">
        <v>123.81947195908222</v>
      </c>
      <c r="HQ25">
        <v>120.77322308233643</v>
      </c>
      <c r="HR25">
        <v>95.649852873058634</v>
      </c>
      <c r="HS25">
        <v>99.915691498330702</v>
      </c>
      <c r="HT25">
        <v>135.7364731304252</v>
      </c>
      <c r="HU25">
        <v>99.635762402494819</v>
      </c>
      <c r="HV25">
        <v>100.37616119324875</v>
      </c>
      <c r="HW25">
        <v>86.865956431865172</v>
      </c>
      <c r="HX25">
        <v>84.718691931464363</v>
      </c>
      <c r="HY25">
        <v>94.62964359925661</v>
      </c>
      <c r="HZ25">
        <v>86.315947242206235</v>
      </c>
      <c r="IA25">
        <v>100.28411510145312</v>
      </c>
      <c r="IB25">
        <v>90.974588140263563</v>
      </c>
      <c r="IC25">
        <v>88.884568273287584</v>
      </c>
      <c r="ID25">
        <v>101.12978984585754</v>
      </c>
      <c r="IE25">
        <v>97.787124664096282</v>
      </c>
      <c r="IF25">
        <v>93.24517701929193</v>
      </c>
      <c r="IG25">
        <v>96.096041472454004</v>
      </c>
      <c r="IH25">
        <v>89.877130400317057</v>
      </c>
      <c r="II25">
        <v>92.055960591133001</v>
      </c>
      <c r="IJ25">
        <v>93.704775687409551</v>
      </c>
      <c r="IK25">
        <v>76.552545276042878</v>
      </c>
      <c r="IL25">
        <v>73.951675161953901</v>
      </c>
      <c r="IM25">
        <v>98.573667463471025</v>
      </c>
      <c r="IO25">
        <v>100</v>
      </c>
      <c r="IP25">
        <v>90.475465430133582</v>
      </c>
      <c r="IQ25">
        <v>99.572074825773328</v>
      </c>
      <c r="IR25">
        <v>96.706502165404117</v>
      </c>
      <c r="IS25">
        <v>93.56171445582801</v>
      </c>
      <c r="IT25">
        <v>90.428146898044517</v>
      </c>
      <c r="IU25">
        <v>97.276160977694943</v>
      </c>
      <c r="IV25">
        <v>93.985459352280259</v>
      </c>
      <c r="IW25">
        <v>80.479456001844056</v>
      </c>
      <c r="IX25">
        <v>89.52479093179025</v>
      </c>
      <c r="IY25">
        <v>90.830421489408153</v>
      </c>
      <c r="IZ25">
        <v>91.087705912007934</v>
      </c>
      <c r="JA25">
        <v>91.521825284493019</v>
      </c>
      <c r="JB25">
        <v>87.015379987214686</v>
      </c>
      <c r="JC25">
        <v>84.753615928871056</v>
      </c>
      <c r="JD25">
        <v>85.898269806166226</v>
      </c>
      <c r="JE25">
        <v>88.363121014093394</v>
      </c>
      <c r="JF25">
        <v>88.790841879322684</v>
      </c>
      <c r="JG25">
        <v>78.979335055843507</v>
      </c>
      <c r="JH25">
        <v>89.76403617177003</v>
      </c>
      <c r="JI25">
        <v>87.633549406546834</v>
      </c>
      <c r="JJ25">
        <v>92.649135785863209</v>
      </c>
      <c r="JK25">
        <v>88.586216289839285</v>
      </c>
      <c r="JL25">
        <v>85.322858899587516</v>
      </c>
      <c r="JM25">
        <v>87.803318982568456</v>
      </c>
      <c r="JN25">
        <v>95.488098367949519</v>
      </c>
      <c r="JO25">
        <v>88.719074614149491</v>
      </c>
      <c r="JP25">
        <v>90.447982972229482</v>
      </c>
      <c r="JQ25">
        <v>98.642393364192742</v>
      </c>
      <c r="JR25">
        <v>83.345838675182122</v>
      </c>
      <c r="JS25">
        <v>100.65002458076147</v>
      </c>
      <c r="JT25">
        <v>102.34844613175638</v>
      </c>
      <c r="JU25">
        <v>91.966666666666669</v>
      </c>
      <c r="JV25">
        <v>84.276504297994279</v>
      </c>
      <c r="JW25">
        <v>85.965700023908511</v>
      </c>
      <c r="JX25">
        <v>88.791225024928892</v>
      </c>
      <c r="JY25">
        <v>84.954884497309408</v>
      </c>
      <c r="JZ25">
        <v>101.14321080750376</v>
      </c>
      <c r="KA25">
        <v>89.495595883726381</v>
      </c>
      <c r="KB25">
        <v>91.44618270744698</v>
      </c>
      <c r="KC25">
        <v>90.319045387360745</v>
      </c>
      <c r="KD25">
        <v>99.09180965056224</v>
      </c>
      <c r="KE25">
        <v>86.972204405890608</v>
      </c>
      <c r="KF25">
        <v>94.999756560689406</v>
      </c>
      <c r="KG25">
        <v>93.749435189926814</v>
      </c>
      <c r="KH25">
        <v>114.5099771148673</v>
      </c>
      <c r="KI25">
        <v>108.46021917499375</v>
      </c>
      <c r="KJ25">
        <v>104.49465899753491</v>
      </c>
      <c r="KK25">
        <v>90.457404840601356</v>
      </c>
      <c r="KL25">
        <v>83.982126628294466</v>
      </c>
      <c r="KM25">
        <v>100</v>
      </c>
      <c r="KN25">
        <v>91.21145584725538</v>
      </c>
      <c r="KO25">
        <v>95.238095238095241</v>
      </c>
      <c r="KP25">
        <v>89.057448056643139</v>
      </c>
      <c r="KQ25">
        <v>87.294017113756823</v>
      </c>
      <c r="KR25">
        <v>92.002638068475079</v>
      </c>
      <c r="KS25">
        <v>86.546916825135355</v>
      </c>
      <c r="KT25">
        <v>78.688524590163951</v>
      </c>
      <c r="KU25">
        <v>94.638409633336892</v>
      </c>
    </row>
    <row r="26" spans="1:307" x14ac:dyDescent="0.2">
      <c r="A26">
        <v>8</v>
      </c>
      <c r="B26">
        <v>1</v>
      </c>
      <c r="C26" s="71">
        <v>2016</v>
      </c>
      <c r="D26">
        <v>91.703628843598523</v>
      </c>
      <c r="E26">
        <v>97.000627121942813</v>
      </c>
      <c r="F26">
        <v>91.875387013430696</v>
      </c>
      <c r="G26">
        <v>91.828815538324932</v>
      </c>
      <c r="H26">
        <v>91.441209752083111</v>
      </c>
      <c r="I26">
        <v>96.89903651526194</v>
      </c>
      <c r="J26">
        <v>91.233052337002604</v>
      </c>
      <c r="K26">
        <v>92.556860010074018</v>
      </c>
      <c r="L26">
        <v>96.9638918306363</v>
      </c>
      <c r="M26">
        <v>102.23834079446929</v>
      </c>
      <c r="N26">
        <v>101.08641752693504</v>
      </c>
      <c r="O26">
        <v>97.370497458575684</v>
      </c>
      <c r="P26">
        <v>98.914202840721615</v>
      </c>
      <c r="Q26">
        <v>95.527674433550672</v>
      </c>
      <c r="R26">
        <v>78.226117042434026</v>
      </c>
      <c r="S26">
        <v>82.04989695322088</v>
      </c>
      <c r="T26">
        <v>88.849411325408909</v>
      </c>
      <c r="U26">
        <v>97.33115022513303</v>
      </c>
      <c r="V26">
        <v>92.971323648539183</v>
      </c>
      <c r="W26">
        <v>98.14266929651545</v>
      </c>
      <c r="X26">
        <v>88.175194366426496</v>
      </c>
      <c r="Y26">
        <v>85.576468362810928</v>
      </c>
      <c r="Z26">
        <v>88.353620168203676</v>
      </c>
      <c r="AA26">
        <v>87.855448502064618</v>
      </c>
      <c r="AB26">
        <v>92.381339341779622</v>
      </c>
      <c r="AC26">
        <v>94.483985765124572</v>
      </c>
      <c r="AD26">
        <v>82.527569991800121</v>
      </c>
      <c r="AE26">
        <v>90.178002437711513</v>
      </c>
      <c r="AF26">
        <v>96.934297640708849</v>
      </c>
      <c r="AG26">
        <v>144.17418988567675</v>
      </c>
      <c r="AH26">
        <v>82.919037945632454</v>
      </c>
      <c r="AI26">
        <v>104.08746656126262</v>
      </c>
      <c r="AJ26">
        <v>90.933876369511438</v>
      </c>
      <c r="AK26">
        <v>96.718903946610141</v>
      </c>
      <c r="AL26">
        <v>96.626962988216718</v>
      </c>
      <c r="AM26">
        <v>97.304691674682061</v>
      </c>
      <c r="AN26">
        <v>96.474128834470747</v>
      </c>
      <c r="AO26">
        <v>93.254911775747729</v>
      </c>
      <c r="AP26">
        <v>90.431500162707465</v>
      </c>
      <c r="AQ26">
        <v>63.670192025340221</v>
      </c>
      <c r="AR26">
        <v>80.963212325235801</v>
      </c>
      <c r="AS26">
        <v>87.837137962630962</v>
      </c>
      <c r="AT26">
        <v>85.211482848611666</v>
      </c>
      <c r="AU26">
        <v>99.91304347826086</v>
      </c>
      <c r="AV26">
        <v>114.70820120188516</v>
      </c>
      <c r="AW26">
        <v>88.52941176470587</v>
      </c>
      <c r="AX26">
        <v>87.942455298330671</v>
      </c>
      <c r="AY26">
        <v>99.795644140865576</v>
      </c>
      <c r="AZ26">
        <v>96.518788488123661</v>
      </c>
      <c r="BA26">
        <v>89.652897499891083</v>
      </c>
      <c r="BB26">
        <v>86.862370690559629</v>
      </c>
      <c r="BC26">
        <v>116.62504983528127</v>
      </c>
      <c r="BD26">
        <v>100.71825764596846</v>
      </c>
      <c r="BE26">
        <v>91.895480998320522</v>
      </c>
      <c r="BF26">
        <v>92.196454844811896</v>
      </c>
      <c r="BG26">
        <v>90.420886369971228</v>
      </c>
      <c r="BH26">
        <v>84.925080290690659</v>
      </c>
      <c r="BI26">
        <v>85.982100301858836</v>
      </c>
      <c r="BJ26">
        <v>90.56458098761459</v>
      </c>
      <c r="BK26">
        <v>92.488379607765154</v>
      </c>
      <c r="BL26">
        <v>91.246914799091741</v>
      </c>
      <c r="BM26">
        <v>89.957425494615592</v>
      </c>
      <c r="BN26">
        <v>91.944669409439868</v>
      </c>
      <c r="BO26">
        <v>87.309200797273817</v>
      </c>
      <c r="BP26">
        <v>89.125770056066997</v>
      </c>
      <c r="BQ26">
        <v>89.083116464060495</v>
      </c>
      <c r="BR26">
        <v>96.72686310716297</v>
      </c>
      <c r="BS26">
        <v>95.004086889753054</v>
      </c>
      <c r="BT26">
        <v>91.121637831134251</v>
      </c>
      <c r="BU26">
        <v>98.035461264504278</v>
      </c>
      <c r="BV26">
        <v>97.411126343063458</v>
      </c>
      <c r="BW26">
        <v>96.635873855656982</v>
      </c>
      <c r="BX26">
        <v>87.936849127228257</v>
      </c>
      <c r="BY26">
        <v>99.961182368536228</v>
      </c>
      <c r="BZ26">
        <v>93.513704782383826</v>
      </c>
      <c r="CA26">
        <v>90.766152425379758</v>
      </c>
      <c r="CB26">
        <v>93.7958953116174</v>
      </c>
      <c r="CC26">
        <v>96.521946438504941</v>
      </c>
      <c r="CD26">
        <v>98.90467690110674</v>
      </c>
      <c r="CE26">
        <v>99.73038497021362</v>
      </c>
      <c r="CF26">
        <v>81.513622872050135</v>
      </c>
      <c r="CG26">
        <v>86.411038256933494</v>
      </c>
      <c r="CH26">
        <v>86.887587487501776</v>
      </c>
      <c r="CI26">
        <v>91.185271922976824</v>
      </c>
      <c r="CJ26">
        <v>98.664812456541966</v>
      </c>
      <c r="CK26">
        <v>118.77878219341638</v>
      </c>
      <c r="CL26">
        <v>105.47337278106508</v>
      </c>
      <c r="CM26">
        <v>108.95914660070343</v>
      </c>
      <c r="CN26">
        <v>97.81428434247556</v>
      </c>
      <c r="CO26">
        <v>122.14915349097524</v>
      </c>
      <c r="CP26">
        <v>120.47258351694568</v>
      </c>
      <c r="CQ26">
        <v>123.50658606762931</v>
      </c>
      <c r="CR26">
        <v>116.83728794868497</v>
      </c>
      <c r="CS26">
        <v>98.962105510148206</v>
      </c>
      <c r="CT26">
        <v>130.73242057689748</v>
      </c>
      <c r="CU26">
        <v>118.34305717619603</v>
      </c>
      <c r="CV26">
        <v>109.21266021449124</v>
      </c>
      <c r="CW26">
        <v>125.54758197632903</v>
      </c>
      <c r="CX26">
        <v>99.95398943343541</v>
      </c>
      <c r="CY26">
        <v>112.84992356282551</v>
      </c>
      <c r="CZ26">
        <v>97.689660330507081</v>
      </c>
      <c r="DA26">
        <v>88.496766718235207</v>
      </c>
      <c r="DB26">
        <v>99.671648848144144</v>
      </c>
      <c r="DC26">
        <v>86.10063611570304</v>
      </c>
      <c r="DD26">
        <v>108.92920967979312</v>
      </c>
      <c r="DE26">
        <v>122.57780229684774</v>
      </c>
      <c r="DF26">
        <v>122.42066707724224</v>
      </c>
      <c r="DG26">
        <v>116.4381714388457</v>
      </c>
      <c r="DH26">
        <v>102.86212069883369</v>
      </c>
      <c r="DI26">
        <v>125.05657363446774</v>
      </c>
      <c r="DJ26">
        <v>131.27461139896374</v>
      </c>
      <c r="DK26">
        <v>104.32341381246491</v>
      </c>
      <c r="DL26">
        <v>89.98578423629759</v>
      </c>
      <c r="DM26">
        <v>93.084493306144182</v>
      </c>
      <c r="DN26">
        <v>95.311996600015078</v>
      </c>
      <c r="DO26">
        <v>91.214038902046042</v>
      </c>
      <c r="DP26">
        <v>79.563285639098666</v>
      </c>
      <c r="DQ26">
        <v>86.796769141429252</v>
      </c>
      <c r="DR26">
        <v>95.455926333484101</v>
      </c>
      <c r="DS26">
        <v>85.674534580474997</v>
      </c>
      <c r="DT26">
        <v>86.28053018718532</v>
      </c>
      <c r="DU26">
        <v>87.854964290450297</v>
      </c>
      <c r="DV26">
        <v>94.173703644244654</v>
      </c>
      <c r="DW26">
        <v>82.066829807046787</v>
      </c>
      <c r="DX26">
        <v>81.864558472553696</v>
      </c>
      <c r="DY26">
        <v>95.54218745129819</v>
      </c>
      <c r="DZ26">
        <v>85.050448654037879</v>
      </c>
      <c r="EA26">
        <v>91.015169194865834</v>
      </c>
      <c r="EB26">
        <v>96.145529125888928</v>
      </c>
      <c r="EC26">
        <v>100.90183323477235</v>
      </c>
      <c r="ED26">
        <v>95.991466600708037</v>
      </c>
      <c r="EE26">
        <v>94.31000283366393</v>
      </c>
      <c r="EF26">
        <v>101.24768018253248</v>
      </c>
      <c r="EG26">
        <v>98.030415394542942</v>
      </c>
      <c r="EH26">
        <v>109.44958964681308</v>
      </c>
      <c r="EI26">
        <v>89.212497163174206</v>
      </c>
      <c r="EJ26">
        <v>126.07424387733622</v>
      </c>
      <c r="EK26">
        <v>104.89989215548367</v>
      </c>
      <c r="EL26">
        <v>113.59593392630238</v>
      </c>
      <c r="EM26">
        <v>103.78265874079564</v>
      </c>
      <c r="EN26">
        <v>104.51780656544551</v>
      </c>
      <c r="EO26">
        <v>89.91729343432992</v>
      </c>
      <c r="EP26">
        <v>106.56329604607376</v>
      </c>
      <c r="EQ26">
        <v>114.13052832895052</v>
      </c>
      <c r="ER26">
        <v>110.52176277218915</v>
      </c>
      <c r="ES26">
        <v>105.38294882818522</v>
      </c>
      <c r="ET26">
        <v>108.28975401898123</v>
      </c>
      <c r="EU26">
        <v>96.590733334806345</v>
      </c>
      <c r="EV26">
        <v>110.20429131633476</v>
      </c>
      <c r="EW26">
        <v>94.567535445542447</v>
      </c>
      <c r="EX26">
        <v>94.27627491952336</v>
      </c>
      <c r="EY26">
        <v>95.347043365712707</v>
      </c>
      <c r="EZ26">
        <v>133.68835241560902</v>
      </c>
      <c r="FA26">
        <v>89.486167892346742</v>
      </c>
      <c r="FB26">
        <v>86.702328585180396</v>
      </c>
      <c r="FC26">
        <v>90.68401921659337</v>
      </c>
      <c r="FD26">
        <v>95.575221238938084</v>
      </c>
      <c r="FE26">
        <v>98.144538478620248</v>
      </c>
      <c r="FF26">
        <v>92.288621455503346</v>
      </c>
      <c r="FG26">
        <v>93.26579726439067</v>
      </c>
      <c r="FH26">
        <v>89.975495964448385</v>
      </c>
      <c r="FI26">
        <v>92.914705694299244</v>
      </c>
      <c r="FJ26">
        <v>93.67009924787105</v>
      </c>
      <c r="FK26">
        <v>91.827827827827818</v>
      </c>
      <c r="FL26">
        <v>90.974455529370118</v>
      </c>
      <c r="FM26">
        <v>86.699203698946818</v>
      </c>
      <c r="FN26">
        <v>91.986192974367299</v>
      </c>
      <c r="FO26">
        <v>90.625</v>
      </c>
      <c r="FP26">
        <v>89.431406917945552</v>
      </c>
      <c r="FQ26">
        <v>86.910470692304102</v>
      </c>
      <c r="FR26">
        <v>85.743156226265555</v>
      </c>
      <c r="FS26">
        <v>83.34464836228868</v>
      </c>
      <c r="FT26">
        <v>84.451387719308414</v>
      </c>
      <c r="FU26">
        <v>93.695312607992477</v>
      </c>
      <c r="FV26">
        <v>95.980452395581793</v>
      </c>
      <c r="FW26">
        <v>84.813080334768614</v>
      </c>
      <c r="FX26">
        <v>82.481069637032945</v>
      </c>
      <c r="FY26">
        <v>98.816085489313821</v>
      </c>
      <c r="FZ26">
        <v>94.865511978605142</v>
      </c>
      <c r="GA26">
        <v>89.969678593086726</v>
      </c>
      <c r="GB26">
        <v>90.176809376132752</v>
      </c>
      <c r="GC26">
        <v>93.617208270164582</v>
      </c>
      <c r="GD26">
        <v>91.720782700015008</v>
      </c>
      <c r="GE26">
        <v>92.256703826453773</v>
      </c>
      <c r="GF26">
        <v>91.119005328596828</v>
      </c>
      <c r="GG26">
        <v>90.77753347991208</v>
      </c>
      <c r="GH26">
        <v>108.49450575088073</v>
      </c>
      <c r="GI26">
        <v>115.28273321122676</v>
      </c>
      <c r="GJ26">
        <v>107.11825203419933</v>
      </c>
      <c r="GK26">
        <v>99.955877991797649</v>
      </c>
      <c r="GL26">
        <v>91.696834321805426</v>
      </c>
      <c r="GM26">
        <v>98.521408274334149</v>
      </c>
      <c r="GN26">
        <v>91.529696154915115</v>
      </c>
      <c r="GO26">
        <v>87.457728267356288</v>
      </c>
      <c r="GP26">
        <v>72.035837670198006</v>
      </c>
      <c r="GQ26">
        <v>97.690023181235802</v>
      </c>
      <c r="GR26">
        <v>95.367425394805977</v>
      </c>
      <c r="GS26">
        <v>91.590686319838724</v>
      </c>
      <c r="GT26">
        <v>84.775153829316352</v>
      </c>
      <c r="GU26">
        <v>94.688566983857598</v>
      </c>
      <c r="GV26">
        <v>91.112720500750086</v>
      </c>
      <c r="GW26">
        <v>94.457210351122072</v>
      </c>
      <c r="GX26">
        <v>95.812334930020754</v>
      </c>
      <c r="GY26">
        <v>97.58473256505367</v>
      </c>
      <c r="GZ26">
        <v>85.05978133330126</v>
      </c>
      <c r="HA26">
        <v>94.847543962569233</v>
      </c>
      <c r="HB26">
        <v>92.912386222876833</v>
      </c>
      <c r="HC26">
        <v>106.04429142633754</v>
      </c>
      <c r="HD26">
        <v>164.53875062959278</v>
      </c>
      <c r="HE26">
        <v>96.443240669087444</v>
      </c>
      <c r="HF26">
        <v>135.94126107032017</v>
      </c>
      <c r="HG26">
        <v>107.68453789107149</v>
      </c>
      <c r="HH26">
        <v>99.910537361102996</v>
      </c>
      <c r="HI26">
        <v>100.04732916619065</v>
      </c>
      <c r="HJ26">
        <v>99.958852477903775</v>
      </c>
      <c r="HK26">
        <v>101.62132641567396</v>
      </c>
      <c r="HL26">
        <v>145.68794069788467</v>
      </c>
      <c r="HM26">
        <v>131.28504759664779</v>
      </c>
      <c r="HN26">
        <v>110.97696193174818</v>
      </c>
      <c r="HO26">
        <v>113.02423490041559</v>
      </c>
      <c r="HP26">
        <v>126.15351366927206</v>
      </c>
      <c r="HQ26">
        <v>120.02111189303311</v>
      </c>
      <c r="HR26">
        <v>95.338883995465935</v>
      </c>
      <c r="HS26">
        <v>99.915691498330702</v>
      </c>
      <c r="HT26">
        <v>138.75676803889553</v>
      </c>
      <c r="HU26">
        <v>100.91264027240061</v>
      </c>
      <c r="HV26">
        <v>106.45034672249119</v>
      </c>
      <c r="HW26">
        <v>87.622379210867081</v>
      </c>
      <c r="HX26">
        <v>83.846149065620949</v>
      </c>
      <c r="HY26">
        <v>94.481514754593022</v>
      </c>
      <c r="HZ26">
        <v>86.315947242206235</v>
      </c>
      <c r="IA26">
        <v>100.63713005039754</v>
      </c>
      <c r="IB26">
        <v>91.295086345603906</v>
      </c>
      <c r="IC26">
        <v>89.444520055217467</v>
      </c>
      <c r="ID26">
        <v>102.49700462353812</v>
      </c>
      <c r="IE26">
        <v>98.179693889473072</v>
      </c>
      <c r="IF26">
        <v>93.24517701929193</v>
      </c>
      <c r="IG26">
        <v>97.696732680020915</v>
      </c>
      <c r="IH26">
        <v>90.875941339674981</v>
      </c>
      <c r="II26">
        <v>94.146206896551718</v>
      </c>
      <c r="IJ26">
        <v>94.347965910918148</v>
      </c>
      <c r="IK26">
        <v>78.474296576358299</v>
      </c>
      <c r="IL26">
        <v>77.139445784403506</v>
      </c>
      <c r="IM26">
        <v>98.573667463471025</v>
      </c>
      <c r="IO26">
        <v>100</v>
      </c>
      <c r="IP26">
        <v>90.475465430133582</v>
      </c>
      <c r="IQ26">
        <v>99.679667441007453</v>
      </c>
      <c r="IR26">
        <v>96.706502165404117</v>
      </c>
      <c r="IS26">
        <v>93.9102401196605</v>
      </c>
      <c r="IT26">
        <v>91.095865282312786</v>
      </c>
      <c r="IU26">
        <v>98.192749977225418</v>
      </c>
      <c r="IV26">
        <v>96.878037401345225</v>
      </c>
      <c r="IW26">
        <v>80.479456001844056</v>
      </c>
      <c r="IX26">
        <v>89.52479093179025</v>
      </c>
      <c r="IY26">
        <v>90.830421489408153</v>
      </c>
      <c r="IZ26">
        <v>91.087705912007934</v>
      </c>
      <c r="JA26">
        <v>91.521825284493019</v>
      </c>
      <c r="JB26">
        <v>87.015379987214686</v>
      </c>
      <c r="JC26">
        <v>84.753615928871056</v>
      </c>
      <c r="JD26">
        <v>85.898269806166226</v>
      </c>
      <c r="JE26">
        <v>88.363121014093394</v>
      </c>
      <c r="JF26">
        <v>88.790841879322684</v>
      </c>
      <c r="JG26">
        <v>79.637962191074351</v>
      </c>
      <c r="JH26">
        <v>89.996008997710831</v>
      </c>
      <c r="JI26">
        <v>88.050133773859315</v>
      </c>
      <c r="JJ26">
        <v>92.891250252202568</v>
      </c>
      <c r="JK26">
        <v>89.017112008122638</v>
      </c>
      <c r="JL26">
        <v>85.580740095153388</v>
      </c>
      <c r="JM26">
        <v>88.415572078439425</v>
      </c>
      <c r="JN26">
        <v>96.612534633041435</v>
      </c>
      <c r="JO26">
        <v>89.497657043615035</v>
      </c>
      <c r="JP26">
        <v>90.528302644525212</v>
      </c>
      <c r="JQ26">
        <v>102.22125570847184</v>
      </c>
      <c r="JR26">
        <v>82.530529773544998</v>
      </c>
      <c r="JS26">
        <v>98.118206150652753</v>
      </c>
      <c r="JT26">
        <v>102.23163223090216</v>
      </c>
      <c r="JU26">
        <v>91.541666666666671</v>
      </c>
      <c r="JV26">
        <v>82.786532951289388</v>
      </c>
      <c r="JW26">
        <v>85.888726259133335</v>
      </c>
      <c r="JX26">
        <v>88.340658123130311</v>
      </c>
      <c r="JY26">
        <v>86.18053204776524</v>
      </c>
      <c r="JZ26">
        <v>101.79200250410827</v>
      </c>
      <c r="KA26">
        <v>91.059582195757713</v>
      </c>
      <c r="KB26">
        <v>90.433151318213788</v>
      </c>
      <c r="KC26">
        <v>93.23479577490177</v>
      </c>
      <c r="KD26">
        <v>100.04461551258687</v>
      </c>
      <c r="KE26">
        <v>87.45229280311932</v>
      </c>
      <c r="KF26">
        <v>95.767633700347062</v>
      </c>
      <c r="KG26">
        <v>93.749435189926814</v>
      </c>
      <c r="KH26">
        <v>115.50969606937811</v>
      </c>
      <c r="KI26">
        <v>108.2186596668089</v>
      </c>
      <c r="KJ26">
        <v>103.12654067378799</v>
      </c>
      <c r="KK26">
        <v>89.905640260155678</v>
      </c>
      <c r="KL26">
        <v>93.456528324750082</v>
      </c>
      <c r="KM26">
        <v>100</v>
      </c>
      <c r="KN26">
        <v>91.555131264916469</v>
      </c>
      <c r="KO26">
        <v>98.014558402632233</v>
      </c>
      <c r="KP26">
        <v>89.450348562775389</v>
      </c>
      <c r="KQ26">
        <v>87.730521842558076</v>
      </c>
      <c r="KR26">
        <v>92.002638068475079</v>
      </c>
      <c r="KS26">
        <v>87.622485192766561</v>
      </c>
      <c r="KT26">
        <v>81.731763670370782</v>
      </c>
      <c r="KU26">
        <v>94.805946442044188</v>
      </c>
    </row>
    <row r="27" spans="1:307" x14ac:dyDescent="0.2">
      <c r="A27">
        <v>8</v>
      </c>
      <c r="B27">
        <v>2</v>
      </c>
      <c r="C27" s="71">
        <v>2016</v>
      </c>
      <c r="D27">
        <v>92.384855800722391</v>
      </c>
      <c r="E27">
        <v>97.389875224358306</v>
      </c>
      <c r="F27">
        <v>93.540879294514554</v>
      </c>
      <c r="G27">
        <v>91.753305319974558</v>
      </c>
      <c r="H27">
        <v>92.174159037136093</v>
      </c>
      <c r="I27">
        <v>96.947615577686022</v>
      </c>
      <c r="J27">
        <v>90.71195693380848</v>
      </c>
      <c r="K27">
        <v>94.222945484133461</v>
      </c>
      <c r="L27">
        <v>97.490033659586231</v>
      </c>
      <c r="M27">
        <v>101.26933756445852</v>
      </c>
      <c r="N27">
        <v>98.516882297254654</v>
      </c>
      <c r="O27">
        <v>97.86960750133035</v>
      </c>
      <c r="P27">
        <v>97.707932074371342</v>
      </c>
      <c r="Q27">
        <v>97.344311227586601</v>
      </c>
      <c r="R27">
        <v>81.324856206633115</v>
      </c>
      <c r="S27">
        <v>81.648278737133836</v>
      </c>
      <c r="T27">
        <v>89.168500676084719</v>
      </c>
      <c r="U27">
        <v>98.641015145313119</v>
      </c>
      <c r="V27">
        <v>93.198142247664322</v>
      </c>
      <c r="W27">
        <v>98.537146614069698</v>
      </c>
      <c r="X27">
        <v>86.131802824927732</v>
      </c>
      <c r="Y27">
        <v>85.356568618178386</v>
      </c>
      <c r="Z27">
        <v>87.31435685433398</v>
      </c>
      <c r="AA27">
        <v>88.558292090081125</v>
      </c>
      <c r="AB27">
        <v>93.835186348022006</v>
      </c>
      <c r="AC27">
        <v>94.141392680724493</v>
      </c>
      <c r="AD27">
        <v>82.246431380424042</v>
      </c>
      <c r="AE27">
        <v>90.096332914673908</v>
      </c>
      <c r="AF27">
        <v>100.56726961361449</v>
      </c>
      <c r="AG27">
        <v>108.95550632840938</v>
      </c>
      <c r="AH27">
        <v>86.051452230682145</v>
      </c>
      <c r="AI27">
        <v>91.831419355294116</v>
      </c>
      <c r="AJ27">
        <v>92.327370033154381</v>
      </c>
      <c r="AK27">
        <v>87.171193277935785</v>
      </c>
      <c r="AL27">
        <v>97.044597387654193</v>
      </c>
      <c r="AM27">
        <v>98.689750988564725</v>
      </c>
      <c r="AN27">
        <v>96.736368234067399</v>
      </c>
      <c r="AO27">
        <v>92.409223534370923</v>
      </c>
      <c r="AP27">
        <v>91.556134070940459</v>
      </c>
      <c r="AQ27">
        <v>73.715779389889917</v>
      </c>
      <c r="AR27">
        <v>80.29599975737726</v>
      </c>
      <c r="AS27">
        <v>84.307398111629013</v>
      </c>
      <c r="AT27">
        <v>82.171490372181594</v>
      </c>
      <c r="AU27">
        <v>98.163682864450124</v>
      </c>
      <c r="AV27">
        <v>95.765369588450682</v>
      </c>
      <c r="AW27">
        <v>77.213622291021665</v>
      </c>
      <c r="AX27">
        <v>86.99987011621505</v>
      </c>
      <c r="AY27">
        <v>101.6264486870836</v>
      </c>
      <c r="AZ27">
        <v>96.786896233923997</v>
      </c>
      <c r="BA27">
        <v>89.637960329364603</v>
      </c>
      <c r="BB27">
        <v>89.892355792433449</v>
      </c>
      <c r="BC27">
        <v>107.01470927670648</v>
      </c>
      <c r="BD27">
        <v>106.05305838739571</v>
      </c>
      <c r="BE27">
        <v>93.590594852165779</v>
      </c>
      <c r="BF27">
        <v>93.129685420023833</v>
      </c>
      <c r="BG27">
        <v>92.616442370228512</v>
      </c>
      <c r="BH27">
        <v>85.720862426148997</v>
      </c>
      <c r="BI27">
        <v>86.208053098907328</v>
      </c>
      <c r="BJ27">
        <v>91.112755348238693</v>
      </c>
      <c r="BK27">
        <v>94.531580124779396</v>
      </c>
      <c r="BL27">
        <v>91.594431829400762</v>
      </c>
      <c r="BM27">
        <v>90.443991270437579</v>
      </c>
      <c r="BN27">
        <v>92.481129936181901</v>
      </c>
      <c r="BO27">
        <v>88.582267086735669</v>
      </c>
      <c r="BP27">
        <v>90.489374956738416</v>
      </c>
      <c r="BQ27">
        <v>89.596588079321549</v>
      </c>
      <c r="BR27">
        <v>94.365584651690043</v>
      </c>
      <c r="BS27">
        <v>96.381244891387823</v>
      </c>
      <c r="BT27">
        <v>91.503852643991308</v>
      </c>
      <c r="BU27">
        <v>95.722437100294883</v>
      </c>
      <c r="BV27">
        <v>98.548020125316725</v>
      </c>
      <c r="BW27">
        <v>96.735592703904274</v>
      </c>
      <c r="BX27">
        <v>91.205573879850277</v>
      </c>
      <c r="BY27">
        <v>99.515192560229252</v>
      </c>
      <c r="BZ27">
        <v>94.01181305969132</v>
      </c>
      <c r="CA27">
        <v>92.428458104924189</v>
      </c>
      <c r="CB27">
        <v>96.062417623799661</v>
      </c>
      <c r="CC27">
        <v>98.127201928425748</v>
      </c>
      <c r="CD27">
        <v>99.727240271331652</v>
      </c>
      <c r="CE27">
        <v>100.57141222493189</v>
      </c>
      <c r="CF27">
        <v>80.723003819994403</v>
      </c>
      <c r="CG27">
        <v>93.580665584770003</v>
      </c>
      <c r="CH27">
        <v>86.859020139980004</v>
      </c>
      <c r="CI27">
        <v>92.544886807181882</v>
      </c>
      <c r="CJ27">
        <v>99.105447783932448</v>
      </c>
      <c r="CK27">
        <v>124.29131843765995</v>
      </c>
      <c r="CL27">
        <v>109.5414201183432</v>
      </c>
      <c r="CM27">
        <v>111.06945464383719</v>
      </c>
      <c r="CN27">
        <v>99.108428929154428</v>
      </c>
      <c r="CO27">
        <v>124.75164404645307</v>
      </c>
      <c r="CP27">
        <v>124.68000081178745</v>
      </c>
      <c r="CQ27">
        <v>126.18324842277542</v>
      </c>
      <c r="CR27">
        <v>120.69694352037348</v>
      </c>
      <c r="CS27">
        <v>99.666027922255665</v>
      </c>
      <c r="CT27">
        <v>133.03203509238335</v>
      </c>
      <c r="CU27">
        <v>120.93348891481914</v>
      </c>
      <c r="CV27">
        <v>110.68794140727178</v>
      </c>
      <c r="CW27">
        <v>129.08769506327488</v>
      </c>
      <c r="CX27">
        <v>100.34428596360405</v>
      </c>
      <c r="CY27">
        <v>114.49489617173833</v>
      </c>
      <c r="CZ27">
        <v>98.039896865590578</v>
      </c>
      <c r="DA27">
        <v>89.118178228588832</v>
      </c>
      <c r="DB27">
        <v>99.808242927316172</v>
      </c>
      <c r="DC27">
        <v>87.044872261755188</v>
      </c>
      <c r="DD27">
        <v>109.37072934844312</v>
      </c>
      <c r="DE27">
        <v>123.44495436466123</v>
      </c>
      <c r="DF27">
        <v>121.55197562477716</v>
      </c>
      <c r="DG27">
        <v>119.63860295770216</v>
      </c>
      <c r="DH27">
        <v>104.39529593960219</v>
      </c>
      <c r="DI27">
        <v>125.87300882992412</v>
      </c>
      <c r="DJ27">
        <v>129.13989637305704</v>
      </c>
      <c r="DK27">
        <v>105.63728242560357</v>
      </c>
      <c r="DL27">
        <v>90.822934765439896</v>
      </c>
      <c r="DM27">
        <v>92.969234861246591</v>
      </c>
      <c r="DN27">
        <v>95.336673909914111</v>
      </c>
      <c r="DO27">
        <v>92.122529797724894</v>
      </c>
      <c r="DP27">
        <v>79.328282395564315</v>
      </c>
      <c r="DQ27">
        <v>87.465465359776175</v>
      </c>
      <c r="DR27">
        <v>95.504533272124576</v>
      </c>
      <c r="DS27">
        <v>85.674534580474997</v>
      </c>
      <c r="DT27">
        <v>86.367565019250421</v>
      </c>
      <c r="DU27">
        <v>90.325269479227842</v>
      </c>
      <c r="DV27">
        <v>99.806710547439394</v>
      </c>
      <c r="DW27">
        <v>82.075492128115741</v>
      </c>
      <c r="DX27">
        <v>80.334128878281632</v>
      </c>
      <c r="DY27">
        <v>95.310288938066876</v>
      </c>
      <c r="DZ27">
        <v>84.284745762711864</v>
      </c>
      <c r="EA27">
        <v>91.937061974097148</v>
      </c>
      <c r="EB27">
        <v>97.242347905566575</v>
      </c>
      <c r="EC27">
        <v>101.23004139562393</v>
      </c>
      <c r="ED27">
        <v>97.679595591077046</v>
      </c>
      <c r="EE27">
        <v>95.0240861433834</v>
      </c>
      <c r="EF27">
        <v>101.45013697969807</v>
      </c>
      <c r="EG27">
        <v>98.804765527935359</v>
      </c>
      <c r="EH27">
        <v>111.6339554030879</v>
      </c>
      <c r="EI27">
        <v>90.021938119373615</v>
      </c>
      <c r="EJ27">
        <v>126.01810483965288</v>
      </c>
      <c r="EK27">
        <v>107.73198293243307</v>
      </c>
      <c r="EL27">
        <v>114.47869992643615</v>
      </c>
      <c r="EM27">
        <v>103.95294933854717</v>
      </c>
      <c r="EN27">
        <v>104.87068765380509</v>
      </c>
      <c r="EO27">
        <v>89.91729343432992</v>
      </c>
      <c r="EP27">
        <v>107.70627976520102</v>
      </c>
      <c r="EQ27">
        <v>113.99282811379395</v>
      </c>
      <c r="ER27">
        <v>110.47233001309968</v>
      </c>
      <c r="ES27">
        <v>106.058897085681</v>
      </c>
      <c r="ET27">
        <v>109.42281619213637</v>
      </c>
      <c r="EU27">
        <v>96.855873969818163</v>
      </c>
      <c r="EV27">
        <v>111.60162337106358</v>
      </c>
      <c r="EW27">
        <v>94.969698649365682</v>
      </c>
      <c r="EX27">
        <v>95.225052239227423</v>
      </c>
      <c r="EY27">
        <v>95.833387807397145</v>
      </c>
      <c r="EZ27">
        <v>133.59368066033551</v>
      </c>
      <c r="FA27">
        <v>89.536228083767384</v>
      </c>
      <c r="FB27">
        <v>86.841239475063063</v>
      </c>
      <c r="FC27">
        <v>90.95854197910576</v>
      </c>
      <c r="FD27">
        <v>95.181597387007642</v>
      </c>
      <c r="FE27">
        <v>99.129018727331044</v>
      </c>
      <c r="FF27">
        <v>94.109291875419672</v>
      </c>
      <c r="FG27">
        <v>94.136350291734075</v>
      </c>
      <c r="FH27">
        <v>91.454044550274801</v>
      </c>
      <c r="FI27">
        <v>94.300777837860977</v>
      </c>
      <c r="FJ27">
        <v>94.2916934297495</v>
      </c>
      <c r="FK27">
        <v>92.572572572572554</v>
      </c>
      <c r="FL27">
        <v>92.217876706702967</v>
      </c>
      <c r="FM27">
        <v>87.411593458344029</v>
      </c>
      <c r="FN27">
        <v>90.999264788346295</v>
      </c>
      <c r="FO27">
        <v>89.781491002570689</v>
      </c>
      <c r="FP27">
        <v>93.237159682727849</v>
      </c>
      <c r="FQ27">
        <v>84.061176032403722</v>
      </c>
      <c r="FR27">
        <v>86.97949344516725</v>
      </c>
      <c r="FS27">
        <v>85.034112029916201</v>
      </c>
      <c r="FT27">
        <v>82.423383607547493</v>
      </c>
      <c r="FU27">
        <v>94.682277483654246</v>
      </c>
      <c r="FV27">
        <v>97.034994212880292</v>
      </c>
      <c r="FW27">
        <v>86.216392453155549</v>
      </c>
      <c r="FX27">
        <v>83.167712525510694</v>
      </c>
      <c r="FY27">
        <v>98.782339707536551</v>
      </c>
      <c r="FZ27">
        <v>86.061132191713696</v>
      </c>
      <c r="GA27">
        <v>89.969678593086726</v>
      </c>
      <c r="GB27">
        <v>90.176809376132752</v>
      </c>
      <c r="GC27">
        <v>93.617208270164582</v>
      </c>
      <c r="GD27">
        <v>91.720782700015008</v>
      </c>
      <c r="GE27">
        <v>92.256703826453773</v>
      </c>
      <c r="GF27">
        <v>91.119005328596828</v>
      </c>
      <c r="GG27">
        <v>90.77753347991208</v>
      </c>
      <c r="GH27">
        <v>108.84912395305977</v>
      </c>
      <c r="GI27">
        <v>115.07945750796694</v>
      </c>
      <c r="GJ27">
        <v>106.77130230060716</v>
      </c>
      <c r="GK27">
        <v>101.13632253911308</v>
      </c>
      <c r="GL27">
        <v>92.990834167757825</v>
      </c>
      <c r="GM27">
        <v>97.461831141935178</v>
      </c>
      <c r="GN27">
        <v>91.715842473677739</v>
      </c>
      <c r="GO27">
        <v>85.140242689476821</v>
      </c>
      <c r="GP27">
        <v>67.985544766162747</v>
      </c>
      <c r="GQ27">
        <v>97.823333802389229</v>
      </c>
      <c r="GR27">
        <v>95.574854108471371</v>
      </c>
      <c r="GS27">
        <v>91.760832978861131</v>
      </c>
      <c r="GT27">
        <v>85.227521463141784</v>
      </c>
      <c r="GU27">
        <v>94.688566983857598</v>
      </c>
      <c r="GV27">
        <v>93.006052454606589</v>
      </c>
      <c r="GW27">
        <v>94.482980779555447</v>
      </c>
      <c r="GX27">
        <v>95.812334930020754</v>
      </c>
      <c r="GY27">
        <v>97.882039810855986</v>
      </c>
      <c r="GZ27">
        <v>85.05978133330126</v>
      </c>
      <c r="HA27">
        <v>95.19094564237578</v>
      </c>
      <c r="HB27">
        <v>92.912386222876833</v>
      </c>
      <c r="HC27">
        <v>112.24152475532722</v>
      </c>
      <c r="HD27">
        <v>145.47661789205873</v>
      </c>
      <c r="HE27">
        <v>96.82719209476754</v>
      </c>
      <c r="HF27">
        <v>136.17742790099157</v>
      </c>
      <c r="HG27">
        <v>99.529518088301757</v>
      </c>
      <c r="HH27">
        <v>99.910537361102996</v>
      </c>
      <c r="HI27">
        <v>100.04732916619065</v>
      </c>
      <c r="HJ27">
        <v>100.13660977335945</v>
      </c>
      <c r="HK27">
        <v>101.6349796907533</v>
      </c>
      <c r="HL27">
        <v>146.27372988609656</v>
      </c>
      <c r="HM27">
        <v>131.93865045863606</v>
      </c>
      <c r="HN27">
        <v>111.69151164223234</v>
      </c>
      <c r="HO27">
        <v>109.56549900145731</v>
      </c>
      <c r="HP27">
        <v>124.09321759175882</v>
      </c>
      <c r="HQ27">
        <v>117.54046446164676</v>
      </c>
      <c r="HR27">
        <v>95.434645794646968</v>
      </c>
      <c r="HS27">
        <v>99.915691498330702</v>
      </c>
      <c r="HT27">
        <v>137.82857984751195</v>
      </c>
      <c r="HU27">
        <v>101.32517004575479</v>
      </c>
      <c r="HV27">
        <v>101.69108988617037</v>
      </c>
      <c r="HW27">
        <v>91.52715625922815</v>
      </c>
      <c r="HX27">
        <v>87.075303432374824</v>
      </c>
      <c r="HY27">
        <v>95.271535259465495</v>
      </c>
      <c r="HZ27">
        <v>86.136091127098325</v>
      </c>
      <c r="IA27">
        <v>99.968259620818614</v>
      </c>
      <c r="IB27">
        <v>91.521780198161693</v>
      </c>
      <c r="IC27">
        <v>90.191122431123986</v>
      </c>
      <c r="ID27">
        <v>101.31502539638203</v>
      </c>
      <c r="IE27">
        <v>99.553686178291869</v>
      </c>
      <c r="IF27">
        <v>93.475726097095603</v>
      </c>
      <c r="IG27">
        <v>96.050567290420858</v>
      </c>
      <c r="IH27">
        <v>91.375346809353928</v>
      </c>
      <c r="II27">
        <v>93.90029556650245</v>
      </c>
      <c r="IJ27">
        <v>94.444444444444443</v>
      </c>
      <c r="IK27">
        <v>78.474296576358299</v>
      </c>
      <c r="IL27">
        <v>78.73333109562833</v>
      </c>
      <c r="IM27">
        <v>100.30236350108439</v>
      </c>
      <c r="IO27">
        <v>100</v>
      </c>
      <c r="IP27">
        <v>95.176136756868999</v>
      </c>
      <c r="IQ27">
        <v>99.249296980070909</v>
      </c>
      <c r="IR27">
        <v>96.706502165404117</v>
      </c>
      <c r="IS27">
        <v>94.676996580091938</v>
      </c>
      <c r="IT27">
        <v>91.514106468063233</v>
      </c>
      <c r="IU27">
        <v>98.066613876372614</v>
      </c>
      <c r="IV27">
        <v>95.050736752070293</v>
      </c>
      <c r="IW27">
        <v>80.479456001844056</v>
      </c>
      <c r="IX27">
        <v>89.52479093179025</v>
      </c>
      <c r="IY27">
        <v>90.830421489408153</v>
      </c>
      <c r="IZ27">
        <v>91.087705912007934</v>
      </c>
      <c r="JA27">
        <v>91.521825284493019</v>
      </c>
      <c r="JB27">
        <v>87.015379987214686</v>
      </c>
      <c r="JC27">
        <v>84.753615928871056</v>
      </c>
      <c r="JD27">
        <v>85.898269806166226</v>
      </c>
      <c r="JE27">
        <v>88.363121014093394</v>
      </c>
      <c r="JF27">
        <v>88.790841879322684</v>
      </c>
      <c r="JG27">
        <v>82.806828596430364</v>
      </c>
      <c r="JH27">
        <v>90.335663997981172</v>
      </c>
      <c r="JI27">
        <v>88.804295128476767</v>
      </c>
      <c r="JJ27">
        <v>93.109153271908013</v>
      </c>
      <c r="JK27">
        <v>89.685743295114037</v>
      </c>
      <c r="JL27">
        <v>86.712552009025842</v>
      </c>
      <c r="JM27">
        <v>89.514011434981825</v>
      </c>
      <c r="JN27">
        <v>96.790502962768215</v>
      </c>
      <c r="JO27">
        <v>90.095356686437071</v>
      </c>
      <c r="JP27">
        <v>91.861609204634448</v>
      </c>
      <c r="JQ27">
        <v>102.72453322563608</v>
      </c>
      <c r="JR27">
        <v>86.018633944027272</v>
      </c>
      <c r="JS27">
        <v>96.446714371551849</v>
      </c>
      <c r="JT27">
        <v>102.19269426395077</v>
      </c>
      <c r="JU27">
        <v>89.95</v>
      </c>
      <c r="JV27">
        <v>83.259312320916905</v>
      </c>
      <c r="JW27">
        <v>88.722760325855603</v>
      </c>
      <c r="JX27">
        <v>87.845773165417143</v>
      </c>
      <c r="JY27">
        <v>88.407708739450669</v>
      </c>
      <c r="JZ27">
        <v>102.5005513306632</v>
      </c>
      <c r="KA27">
        <v>92.126947261788587</v>
      </c>
      <c r="KB27">
        <v>91.48638236574989</v>
      </c>
      <c r="KC27">
        <v>94.895994808753031</v>
      </c>
      <c r="KD27">
        <v>100.64352205443092</v>
      </c>
      <c r="KE27">
        <v>87.498015507617282</v>
      </c>
      <c r="KF27">
        <v>96.752519596864502</v>
      </c>
      <c r="KG27">
        <v>93.749435189926814</v>
      </c>
      <c r="KH27">
        <v>115.42538242261213</v>
      </c>
      <c r="KI27">
        <v>108.56650535859509</v>
      </c>
      <c r="KJ27">
        <v>102.54724732949876</v>
      </c>
      <c r="KK27">
        <v>90.169527668194917</v>
      </c>
      <c r="KL27">
        <v>93.547409875795211</v>
      </c>
      <c r="KM27">
        <v>100</v>
      </c>
      <c r="KN27">
        <v>92.922195704057273</v>
      </c>
      <c r="KO27">
        <v>98.014558402632233</v>
      </c>
      <c r="KP27">
        <v>90.178851584562267</v>
      </c>
      <c r="KQ27">
        <v>87.910666651269679</v>
      </c>
      <c r="KR27">
        <v>92.002638068475079</v>
      </c>
      <c r="KS27">
        <v>87.964050823027833</v>
      </c>
      <c r="KT27">
        <v>81.910001100231057</v>
      </c>
      <c r="KU27">
        <v>94.97748184825366</v>
      </c>
    </row>
    <row r="28" spans="1:307" x14ac:dyDescent="0.2">
      <c r="A28">
        <v>8</v>
      </c>
      <c r="B28">
        <v>3</v>
      </c>
      <c r="C28" s="71">
        <v>2016</v>
      </c>
      <c r="D28">
        <v>92.804072389721711</v>
      </c>
      <c r="E28">
        <v>97.856972947256907</v>
      </c>
      <c r="F28">
        <v>95.975060320714036</v>
      </c>
      <c r="G28">
        <v>91.795255441280318</v>
      </c>
      <c r="H28">
        <v>93.277440592531619</v>
      </c>
      <c r="I28">
        <v>96.729009796777603</v>
      </c>
      <c r="J28">
        <v>88.42906278648185</v>
      </c>
      <c r="K28">
        <v>93.200046495408586</v>
      </c>
      <c r="L28">
        <v>97.206726520920881</v>
      </c>
      <c r="M28">
        <v>100.37683458944862</v>
      </c>
      <c r="N28">
        <v>97.687418293287635</v>
      </c>
      <c r="O28">
        <v>98.735710222581062</v>
      </c>
      <c r="P28">
        <v>98.251214327918419</v>
      </c>
      <c r="Q28">
        <v>95.810452802433616</v>
      </c>
      <c r="R28">
        <v>83.650804674626073</v>
      </c>
      <c r="S28">
        <v>83.430899941871047</v>
      </c>
      <c r="T28">
        <v>88.645737271786047</v>
      </c>
      <c r="U28">
        <v>94.187474416700752</v>
      </c>
      <c r="V28">
        <v>92.598693092833614</v>
      </c>
      <c r="W28">
        <v>96.441485864562779</v>
      </c>
      <c r="X28">
        <v>86.123661822770373</v>
      </c>
      <c r="Y28">
        <v>84.817459566821142</v>
      </c>
      <c r="Z28">
        <v>85.917846776321554</v>
      </c>
      <c r="AA28">
        <v>86.607901133335304</v>
      </c>
      <c r="AB28">
        <v>93.941565397259254</v>
      </c>
      <c r="AC28">
        <v>95.432092207999162</v>
      </c>
      <c r="AD28">
        <v>79.910303395418097</v>
      </c>
      <c r="AE28">
        <v>90.905603642955697</v>
      </c>
      <c r="AF28">
        <v>100.75992721823826</v>
      </c>
      <c r="AG28">
        <v>96.465664065543848</v>
      </c>
      <c r="AH28">
        <v>94.009645354877719</v>
      </c>
      <c r="AI28">
        <v>90.069665506751306</v>
      </c>
      <c r="AJ28">
        <v>93.943014860566493</v>
      </c>
      <c r="AK28">
        <v>84.635547376052628</v>
      </c>
      <c r="AL28">
        <v>97.044597387654193</v>
      </c>
      <c r="AM28">
        <v>99.040290691460953</v>
      </c>
      <c r="AN28">
        <v>97.732877952534665</v>
      </c>
      <c r="AO28">
        <v>95.420505963946297</v>
      </c>
      <c r="AP28">
        <v>101.85746827204684</v>
      </c>
      <c r="AQ28">
        <v>107.4918284528698</v>
      </c>
      <c r="AR28">
        <v>84.663209292451413</v>
      </c>
      <c r="AS28">
        <v>85.024501015895765</v>
      </c>
      <c r="AT28">
        <v>84.964615710154462</v>
      </c>
      <c r="AU28">
        <v>99.583120204603574</v>
      </c>
      <c r="AV28">
        <v>86.521716278010388</v>
      </c>
      <c r="AW28">
        <v>85.325077399380788</v>
      </c>
      <c r="AX28">
        <v>91.779593401903711</v>
      </c>
      <c r="AY28">
        <v>97.586921225015416</v>
      </c>
      <c r="AZ28">
        <v>100.44824263750995</v>
      </c>
      <c r="BA28">
        <v>92.692611702028344</v>
      </c>
      <c r="BB28">
        <v>92.292842604444274</v>
      </c>
      <c r="BC28">
        <v>99.116604066558963</v>
      </c>
      <c r="BD28">
        <v>101.59580630213159</v>
      </c>
      <c r="BE28">
        <v>91.387728000624932</v>
      </c>
      <c r="BF28">
        <v>94.407622784278018</v>
      </c>
      <c r="BG28">
        <v>90.789671166889434</v>
      </c>
      <c r="BH28">
        <v>87.509728052964448</v>
      </c>
      <c r="BI28">
        <v>86.4763720454024</v>
      </c>
      <c r="BJ28">
        <v>91.676371240147972</v>
      </c>
      <c r="BK28">
        <v>95.307101488901608</v>
      </c>
      <c r="BL28">
        <v>93.41099812419786</v>
      </c>
      <c r="BM28">
        <v>90.880469392866118</v>
      </c>
      <c r="BN28">
        <v>94.246007321260777</v>
      </c>
      <c r="BO28">
        <v>88.844595897897506</v>
      </c>
      <c r="BP28">
        <v>89.153457465217699</v>
      </c>
      <c r="BQ28">
        <v>91.061244817935034</v>
      </c>
      <c r="BR28">
        <v>97.496845212208484</v>
      </c>
      <c r="BS28">
        <v>98.808609714413109</v>
      </c>
      <c r="BT28">
        <v>90.950860999857696</v>
      </c>
      <c r="BU28">
        <v>95.155669589859457</v>
      </c>
      <c r="BV28">
        <v>97.927896244087677</v>
      </c>
      <c r="BW28">
        <v>97.350525601429311</v>
      </c>
      <c r="BX28">
        <v>90.842382240670062</v>
      </c>
      <c r="BY28">
        <v>99.475549021713078</v>
      </c>
      <c r="BZ28">
        <v>93.595361877024402</v>
      </c>
      <c r="CA28">
        <v>93.636116077242761</v>
      </c>
      <c r="CB28">
        <v>94.876200338919219</v>
      </c>
      <c r="CC28">
        <v>96.386850679452209</v>
      </c>
      <c r="CD28">
        <v>100.85826490539091</v>
      </c>
      <c r="CE28">
        <v>99.55016484420257</v>
      </c>
      <c r="CF28">
        <v>80.906682993704322</v>
      </c>
      <c r="CG28">
        <v>96.296565827105155</v>
      </c>
      <c r="CH28">
        <v>87.45893443793743</v>
      </c>
      <c r="CI28">
        <v>92.544886807181882</v>
      </c>
      <c r="CJ28">
        <v>99.414830035078978</v>
      </c>
      <c r="CK28">
        <v>124.29131843765995</v>
      </c>
      <c r="CL28">
        <v>109.25612848689772</v>
      </c>
      <c r="CM28">
        <v>110.87233795848954</v>
      </c>
      <c r="CN28">
        <v>100.19870142341132</v>
      </c>
      <c r="CO28">
        <v>124.93633692458374</v>
      </c>
      <c r="CP28">
        <v>123.95154966574735</v>
      </c>
      <c r="CQ28">
        <v>124.86867460338414</v>
      </c>
      <c r="CR28">
        <v>118.59067433696633</v>
      </c>
      <c r="CS28">
        <v>100.26670838058737</v>
      </c>
      <c r="CT28">
        <v>134.73348398245381</v>
      </c>
      <c r="CU28">
        <v>120.89848308051342</v>
      </c>
      <c r="CV28">
        <v>112.77007585665709</v>
      </c>
      <c r="CW28">
        <v>128.28695519837044</v>
      </c>
      <c r="CX28">
        <v>100.94400990020466</v>
      </c>
      <c r="CY28">
        <v>116.46995024005457</v>
      </c>
      <c r="CZ28">
        <v>98.039896865590578</v>
      </c>
      <c r="DA28">
        <v>91.47954196793259</v>
      </c>
      <c r="DB28">
        <v>99.461504110956398</v>
      </c>
      <c r="DC28">
        <v>87.871314409171433</v>
      </c>
      <c r="DD28">
        <v>109.81224901709312</v>
      </c>
      <c r="DE28">
        <v>124.73513913462315</v>
      </c>
      <c r="DF28">
        <v>121.87611422644322</v>
      </c>
      <c r="DG28">
        <v>122.46145547714298</v>
      </c>
      <c r="DH28">
        <v>105.20834341576733</v>
      </c>
      <c r="DI28">
        <v>126.31672361006343</v>
      </c>
      <c r="DJ28">
        <v>131.39896373056996</v>
      </c>
      <c r="DK28">
        <v>105.79449747332956</v>
      </c>
      <c r="DL28">
        <v>91.020375927973461</v>
      </c>
      <c r="DM28">
        <v>93.111091408812854</v>
      </c>
      <c r="DN28">
        <v>94.793773092135467</v>
      </c>
      <c r="DO28">
        <v>95.818612416042242</v>
      </c>
      <c r="DP28">
        <v>81.208308343839136</v>
      </c>
      <c r="DQ28">
        <v>87.754060569799577</v>
      </c>
      <c r="DR28">
        <v>95.642252931605981</v>
      </c>
      <c r="DS28">
        <v>85.674534580474997</v>
      </c>
      <c r="DT28">
        <v>87.600558473505757</v>
      </c>
      <c r="DU28">
        <v>89.234091727129794</v>
      </c>
      <c r="DV28">
        <v>100.98571199229411</v>
      </c>
      <c r="DW28">
        <v>82.118803733460382</v>
      </c>
      <c r="DX28">
        <v>80.772673031026258</v>
      </c>
      <c r="DY28">
        <v>94.988623258423459</v>
      </c>
      <c r="DZ28">
        <v>84.26560319042872</v>
      </c>
      <c r="EA28">
        <v>92.545859092457462</v>
      </c>
      <c r="EB28">
        <v>97.064003388545814</v>
      </c>
      <c r="EC28">
        <v>102.02838557066826</v>
      </c>
      <c r="ED28">
        <v>98.486558350209492</v>
      </c>
      <c r="EE28">
        <v>96.860300368376315</v>
      </c>
      <c r="EF28">
        <v>102.23104176876541</v>
      </c>
      <c r="EG28">
        <v>97.533444413410521</v>
      </c>
      <c r="EH28">
        <v>112.42629696692997</v>
      </c>
      <c r="EI28">
        <v>90.241319313109898</v>
      </c>
      <c r="EJ28">
        <v>129.28820378470681</v>
      </c>
      <c r="EK28">
        <v>106.9630046420031</v>
      </c>
      <c r="EL28">
        <v>115.06052297197886</v>
      </c>
      <c r="EM28">
        <v>103.88672521719936</v>
      </c>
      <c r="EN28">
        <v>109.41171008032686</v>
      </c>
      <c r="EO28">
        <v>89.91729343432992</v>
      </c>
      <c r="EP28">
        <v>107.75058145974081</v>
      </c>
      <c r="EQ28">
        <v>116.06980635907244</v>
      </c>
      <c r="ER28">
        <v>113.32954348846982</v>
      </c>
      <c r="ES28">
        <v>106.05567275270032</v>
      </c>
      <c r="ET28">
        <v>110.62366840983925</v>
      </c>
      <c r="EU28">
        <v>96.334430720961578</v>
      </c>
      <c r="EV28">
        <v>112.44413240406186</v>
      </c>
      <c r="EW28">
        <v>95.1689206851092</v>
      </c>
      <c r="EX28">
        <v>96.148415880725139</v>
      </c>
      <c r="EY28">
        <v>96.711945508504499</v>
      </c>
      <c r="EZ28">
        <v>132.80080470991982</v>
      </c>
      <c r="FA28">
        <v>91.674513403020285</v>
      </c>
      <c r="FB28">
        <v>86.907039370270638</v>
      </c>
      <c r="FC28">
        <v>91.736356472890861</v>
      </c>
      <c r="FD28">
        <v>96.052594846598382</v>
      </c>
      <c r="FE28">
        <v>99.402896691258107</v>
      </c>
      <c r="FF28">
        <v>92.745725943907857</v>
      </c>
      <c r="FG28">
        <v>92.666048202853844</v>
      </c>
      <c r="FH28">
        <v>91.902592997660363</v>
      </c>
      <c r="FI28">
        <v>94.783097816160094</v>
      </c>
      <c r="FJ28">
        <v>93.172823902368279</v>
      </c>
      <c r="FK28">
        <v>92.668668668668658</v>
      </c>
      <c r="FL28">
        <v>90.132871683736312</v>
      </c>
      <c r="FM28">
        <v>88.363729771384527</v>
      </c>
      <c r="FN28">
        <v>90.999264788346295</v>
      </c>
      <c r="FO28">
        <v>90.761568123393317</v>
      </c>
      <c r="FP28">
        <v>90.127488934565775</v>
      </c>
      <c r="FQ28">
        <v>85.800083802784101</v>
      </c>
      <c r="FR28">
        <v>87.502559191625664</v>
      </c>
      <c r="FS28">
        <v>86.055803496900424</v>
      </c>
      <c r="FT28">
        <v>86.019432135618402</v>
      </c>
      <c r="FU28">
        <v>95.29602034751116</v>
      </c>
      <c r="FV28">
        <v>96.709200805910015</v>
      </c>
      <c r="FW28">
        <v>83.985320191203954</v>
      </c>
      <c r="FX28">
        <v>83.02275458238762</v>
      </c>
      <c r="FY28">
        <v>98.60517435320584</v>
      </c>
      <c r="FZ28">
        <v>84.960584718352266</v>
      </c>
      <c r="GA28">
        <v>89.969678593086726</v>
      </c>
      <c r="GB28">
        <v>90.176809376132752</v>
      </c>
      <c r="GC28">
        <v>93.617208270164582</v>
      </c>
      <c r="GD28">
        <v>91.720782700015008</v>
      </c>
      <c r="GE28">
        <v>92.256703826453773</v>
      </c>
      <c r="GF28">
        <v>91.119005328596828</v>
      </c>
      <c r="GG28">
        <v>90.77753347991208</v>
      </c>
      <c r="GH28">
        <v>108.83979189510768</v>
      </c>
      <c r="GI28">
        <v>115.028638582152</v>
      </c>
      <c r="GJ28">
        <v>106.99929783982486</v>
      </c>
      <c r="GK28">
        <v>100.19891069271554</v>
      </c>
      <c r="GL28">
        <v>94.677655395517206</v>
      </c>
      <c r="GM28">
        <v>101.14145354717525</v>
      </c>
      <c r="GN28">
        <v>92.375110685962099</v>
      </c>
      <c r="GO28">
        <v>82.892381141834093</v>
      </c>
      <c r="GP28">
        <v>67.285755939811096</v>
      </c>
      <c r="GQ28">
        <v>98.525436407130641</v>
      </c>
      <c r="GR28">
        <v>95.923334347429247</v>
      </c>
      <c r="GS28">
        <v>91.93097963788351</v>
      </c>
      <c r="GT28">
        <v>85.490186540846864</v>
      </c>
      <c r="GU28">
        <v>94.688566983857598</v>
      </c>
      <c r="GV28">
        <v>93.425068542755156</v>
      </c>
      <c r="GW28">
        <v>94.740685063889188</v>
      </c>
      <c r="GX28">
        <v>95.812334930020754</v>
      </c>
      <c r="GY28">
        <v>97.4233372030467</v>
      </c>
      <c r="GZ28">
        <v>89.883205266293231</v>
      </c>
      <c r="HA28">
        <v>93.954699595072199</v>
      </c>
      <c r="HB28">
        <v>93.910728481718635</v>
      </c>
      <c r="HC28">
        <v>95.427517197391069</v>
      </c>
      <c r="HD28">
        <v>139.89745709082925</v>
      </c>
      <c r="HE28">
        <v>96.82719209476754</v>
      </c>
      <c r="HF28">
        <v>135.86859435319053</v>
      </c>
      <c r="HG28">
        <v>99.146753143191319</v>
      </c>
      <c r="HH28">
        <v>99.910537361102996</v>
      </c>
      <c r="HI28">
        <v>100.0669136487523</v>
      </c>
      <c r="HJ28">
        <v>100.13660977335945</v>
      </c>
      <c r="HK28">
        <v>101.62132641567396</v>
      </c>
      <c r="HL28">
        <v>144.92858434279515</v>
      </c>
      <c r="HM28">
        <v>132.50312565762596</v>
      </c>
      <c r="HN28">
        <v>111.2972773192066</v>
      </c>
      <c r="HO28">
        <v>109.6950396718303</v>
      </c>
      <c r="HP28">
        <v>121.87443720059072</v>
      </c>
      <c r="HQ28">
        <v>115.65358902181566</v>
      </c>
      <c r="HR28">
        <v>94.883128514989522</v>
      </c>
      <c r="HS28">
        <v>99.915691498330702</v>
      </c>
      <c r="HT28">
        <v>137.91697872288182</v>
      </c>
      <c r="HU28">
        <v>101.06979447177365</v>
      </c>
      <c r="HV28">
        <v>101.69108988617037</v>
      </c>
      <c r="HW28">
        <v>91.786111805192746</v>
      </c>
      <c r="HX28">
        <v>89.103779154677483</v>
      </c>
      <c r="HY28">
        <v>96.045097003819805</v>
      </c>
      <c r="HZ28">
        <v>87.717326139088726</v>
      </c>
      <c r="IA28">
        <v>99.791752146346397</v>
      </c>
      <c r="IB28">
        <v>91.615584550944234</v>
      </c>
      <c r="IC28">
        <v>90.867730834289262</v>
      </c>
      <c r="ID28">
        <v>101.29738391537968</v>
      </c>
      <c r="IE28">
        <v>99.282626475055508</v>
      </c>
      <c r="IF28">
        <v>94.42972228111087</v>
      </c>
      <c r="IG28">
        <v>96.723585184511478</v>
      </c>
      <c r="IH28">
        <v>94.165675782798246</v>
      </c>
      <c r="II28">
        <v>98.080788177339898</v>
      </c>
      <c r="IJ28">
        <v>94.267567132979579</v>
      </c>
      <c r="IK28">
        <v>79.735968082217539</v>
      </c>
      <c r="IL28">
        <v>78.49741305317265</v>
      </c>
      <c r="IM28">
        <v>100.39734679985438</v>
      </c>
      <c r="IO28">
        <v>100</v>
      </c>
      <c r="IP28">
        <v>94.154612775970676</v>
      </c>
      <c r="IQ28">
        <v>99.777478909402134</v>
      </c>
      <c r="IR28">
        <v>96.706502165404117</v>
      </c>
      <c r="IS28">
        <v>94.955817111157927</v>
      </c>
      <c r="IT28">
        <v>92.710129508016266</v>
      </c>
      <c r="IU28">
        <v>97.890023335178654</v>
      </c>
      <c r="IV28">
        <v>91.753819835931736</v>
      </c>
      <c r="IW28">
        <v>87.463839105630157</v>
      </c>
      <c r="IX28">
        <v>93.21073282866314</v>
      </c>
      <c r="IY28">
        <v>94.573050884472593</v>
      </c>
      <c r="IZ28">
        <v>94.73383020179034</v>
      </c>
      <c r="JA28">
        <v>94.842325765724979</v>
      </c>
      <c r="JB28">
        <v>92.603316662279539</v>
      </c>
      <c r="JC28">
        <v>90.914783044267708</v>
      </c>
      <c r="JD28">
        <v>90.753219721607877</v>
      </c>
      <c r="JE28">
        <v>92.669868514290229</v>
      </c>
      <c r="JF28">
        <v>88.790841879322684</v>
      </c>
      <c r="JG28">
        <v>84.322913700169323</v>
      </c>
      <c r="JH28">
        <v>90.926452207189669</v>
      </c>
      <c r="JI28">
        <v>89.084412203048956</v>
      </c>
      <c r="JJ28">
        <v>93.803214742080854</v>
      </c>
      <c r="JK28">
        <v>90.027488175131879</v>
      </c>
      <c r="JL28">
        <v>86.898799539156755</v>
      </c>
      <c r="JM28">
        <v>89.883157076050679</v>
      </c>
      <c r="JN28">
        <v>97.518555220741391</v>
      </c>
      <c r="JO28">
        <v>90.111085624406073</v>
      </c>
      <c r="JP28">
        <v>92.190919861046979</v>
      </c>
      <c r="JQ28">
        <v>104.06660660474074</v>
      </c>
      <c r="JR28">
        <v>85.940647875175017</v>
      </c>
      <c r="JS28">
        <v>96.602392527448515</v>
      </c>
      <c r="JT28">
        <v>102.19269426395077</v>
      </c>
      <c r="JU28">
        <v>92.158333333333346</v>
      </c>
      <c r="JV28">
        <v>79.548710601719193</v>
      </c>
      <c r="JW28">
        <v>88.652784176059996</v>
      </c>
      <c r="JX28">
        <v>88.355430808435202</v>
      </c>
      <c r="JY28">
        <v>88.428719840315637</v>
      </c>
      <c r="JZ28">
        <v>100.70783743215073</v>
      </c>
      <c r="KA28">
        <v>93.95777484032763</v>
      </c>
      <c r="KB28">
        <v>91.936618538742408</v>
      </c>
      <c r="KC28">
        <v>92.992537582465133</v>
      </c>
      <c r="KD28">
        <v>100.49833258974145</v>
      </c>
      <c r="KE28">
        <v>88.610601317067903</v>
      </c>
      <c r="KF28">
        <v>97.436931830037622</v>
      </c>
      <c r="KG28">
        <v>93.749435189926814</v>
      </c>
      <c r="KH28">
        <v>117.00325209780385</v>
      </c>
      <c r="KI28">
        <v>107.68722874880226</v>
      </c>
      <c r="KJ28">
        <v>103.06491372226787</v>
      </c>
      <c r="KK28">
        <v>93.152255037850523</v>
      </c>
      <c r="KL28">
        <v>93.842774916691923</v>
      </c>
      <c r="KM28">
        <v>100</v>
      </c>
      <c r="KN28">
        <v>92.975656324582332</v>
      </c>
      <c r="KO28">
        <v>95.472471998737959</v>
      </c>
      <c r="KP28">
        <v>89.810507360063283</v>
      </c>
      <c r="KQ28">
        <v>88.028453641581123</v>
      </c>
      <c r="KR28">
        <v>94.746802775706826</v>
      </c>
      <c r="KS28">
        <v>88.901539467787458</v>
      </c>
      <c r="KT28">
        <v>84.27329739245242</v>
      </c>
      <c r="KU28">
        <v>95.237700456360926</v>
      </c>
    </row>
    <row r="29" spans="1:307" x14ac:dyDescent="0.2">
      <c r="A29">
        <v>8</v>
      </c>
      <c r="B29">
        <v>4</v>
      </c>
      <c r="C29" s="71">
        <v>2016</v>
      </c>
      <c r="D29">
        <v>92.579492074186348</v>
      </c>
      <c r="E29">
        <v>97.848322989425455</v>
      </c>
      <c r="F29">
        <v>97.503896824888443</v>
      </c>
      <c r="G29">
        <v>92.030176120592614</v>
      </c>
      <c r="H29">
        <v>93.4394609608065</v>
      </c>
      <c r="I29">
        <v>97.92729333657195</v>
      </c>
      <c r="J29">
        <v>91.158610136546287</v>
      </c>
      <c r="K29">
        <v>92.758340113913761</v>
      </c>
      <c r="L29">
        <v>95.903513683060254</v>
      </c>
      <c r="M29">
        <v>98.600328667762199</v>
      </c>
      <c r="N29">
        <v>97.939863859712389</v>
      </c>
      <c r="O29">
        <v>101.22392058278437</v>
      </c>
      <c r="P29">
        <v>99.328570661223608</v>
      </c>
      <c r="Q29">
        <v>95.287741272074229</v>
      </c>
      <c r="R29">
        <v>84.703921407691269</v>
      </c>
      <c r="S29">
        <v>85.49535849123076</v>
      </c>
      <c r="T29">
        <v>91.558276238592853</v>
      </c>
      <c r="U29">
        <v>96.938190749078984</v>
      </c>
      <c r="V29">
        <v>92.80120969919534</v>
      </c>
      <c r="W29">
        <v>97.09072978303746</v>
      </c>
      <c r="X29">
        <v>89.494036715919719</v>
      </c>
      <c r="Y29">
        <v>86.527002742835535</v>
      </c>
      <c r="Z29">
        <v>88.954444271534612</v>
      </c>
      <c r="AA29">
        <v>85.702990013764023</v>
      </c>
      <c r="AB29">
        <v>95.058545414250361</v>
      </c>
      <c r="AC29">
        <v>95.957932756148097</v>
      </c>
      <c r="AD29">
        <v>83.022909449938908</v>
      </c>
      <c r="AE29">
        <v>92.553843107896569</v>
      </c>
      <c r="AF29">
        <v>101.38377089035338</v>
      </c>
      <c r="AG29">
        <v>76.308260884084916</v>
      </c>
      <c r="AH29">
        <v>105.23051157597656</v>
      </c>
      <c r="AI29">
        <v>84.123746267919302</v>
      </c>
      <c r="AJ29">
        <v>95.551927834531043</v>
      </c>
      <c r="AK29">
        <v>83.334262822300289</v>
      </c>
      <c r="AL29">
        <v>97.504847542136304</v>
      </c>
      <c r="AM29">
        <v>98.082718820134659</v>
      </c>
      <c r="AN29">
        <v>94.728363688584466</v>
      </c>
      <c r="AO29">
        <v>98.036606972317557</v>
      </c>
      <c r="AP29">
        <v>100.40481614057926</v>
      </c>
      <c r="AQ29">
        <v>99.658696499833937</v>
      </c>
      <c r="AR29">
        <v>85.815667364207087</v>
      </c>
      <c r="AS29">
        <v>83.741683598263009</v>
      </c>
      <c r="AT29">
        <v>78.623656925211009</v>
      </c>
      <c r="AU29">
        <v>98.202046035805608</v>
      </c>
      <c r="AV29">
        <v>89.969690067803114</v>
      </c>
      <c r="AW29">
        <v>81.44736842105263</v>
      </c>
      <c r="AX29">
        <v>90.47333362196396</v>
      </c>
      <c r="AY29">
        <v>100.2911371143833</v>
      </c>
      <c r="AZ29">
        <v>101.93121360646809</v>
      </c>
      <c r="BA29">
        <v>91.572323912542856</v>
      </c>
      <c r="BB29">
        <v>94.055437816060618</v>
      </c>
      <c r="BC29">
        <v>93.770065257989401</v>
      </c>
      <c r="BD29">
        <v>104.47173308619091</v>
      </c>
      <c r="BE29">
        <v>94.567042924657272</v>
      </c>
      <c r="BF29">
        <v>94.760737055979831</v>
      </c>
      <c r="BG29">
        <v>91.05553927629559</v>
      </c>
      <c r="BH29">
        <v>87.312426697065675</v>
      </c>
      <c r="BI29">
        <v>90.056311673639456</v>
      </c>
      <c r="BJ29">
        <v>93.67604954157953</v>
      </c>
      <c r="BK29">
        <v>95.866371703412796</v>
      </c>
      <c r="BL29">
        <v>93.829598183433731</v>
      </c>
      <c r="BM29">
        <v>90.987800078709185</v>
      </c>
      <c r="BN29">
        <v>97.052706598853192</v>
      </c>
      <c r="BO29">
        <v>90.271973252748666</v>
      </c>
      <c r="BP29">
        <v>91.416903163286491</v>
      </c>
      <c r="BQ29">
        <v>90.606696174917062</v>
      </c>
      <c r="BR29">
        <v>98.249716603808551</v>
      </c>
      <c r="BS29">
        <v>98.590642260916965</v>
      </c>
      <c r="BT29">
        <v>90.934596539736106</v>
      </c>
      <c r="BU29">
        <v>96.626201508827023</v>
      </c>
      <c r="BV29">
        <v>97.29915953117488</v>
      </c>
      <c r="BW29">
        <v>97.43362464163539</v>
      </c>
      <c r="BX29">
        <v>91.672534558796286</v>
      </c>
      <c r="BY29">
        <v>98.940361251744704</v>
      </c>
      <c r="BZ29">
        <v>94.640572688423745</v>
      </c>
      <c r="CA29">
        <v>94.50989213956737</v>
      </c>
      <c r="CB29">
        <v>96.147147429862542</v>
      </c>
      <c r="CC29">
        <v>95.973616592937944</v>
      </c>
      <c r="CD29">
        <v>102.12638343448765</v>
      </c>
      <c r="CE29">
        <v>101.11207260296504</v>
      </c>
      <c r="CF29">
        <v>79.189682022068112</v>
      </c>
      <c r="CG29">
        <v>96.968991289033795</v>
      </c>
      <c r="CH29">
        <v>88.673046707613196</v>
      </c>
      <c r="CI29">
        <v>92.544886807181882</v>
      </c>
      <c r="CJ29">
        <v>99.377329156152115</v>
      </c>
      <c r="CK29">
        <v>123.90926147023711</v>
      </c>
      <c r="CL29">
        <v>109.07650042265426</v>
      </c>
      <c r="CM29">
        <v>110.95350365245622</v>
      </c>
      <c r="CN29">
        <v>101.43966198598009</v>
      </c>
      <c r="CO29">
        <v>125.57436686721704</v>
      </c>
      <c r="CP29">
        <v>122.20314924104187</v>
      </c>
      <c r="CQ29">
        <v>122.35039463611648</v>
      </c>
      <c r="CR29">
        <v>118.21573636714515</v>
      </c>
      <c r="CS29">
        <v>100.48257792030033</v>
      </c>
      <c r="CT29">
        <v>134.13531835703841</v>
      </c>
      <c r="CU29">
        <v>120.43173862310384</v>
      </c>
      <c r="CV29">
        <v>110.85534920219722</v>
      </c>
      <c r="CW29">
        <v>127.68288828274079</v>
      </c>
      <c r="CX29">
        <v>102.08634120801537</v>
      </c>
      <c r="CY29">
        <v>116.60562675185272</v>
      </c>
      <c r="CZ29">
        <v>98.039896865590578</v>
      </c>
      <c r="DA29">
        <v>91.634894845521004</v>
      </c>
      <c r="DB29">
        <v>99.671648848144144</v>
      </c>
      <c r="DC29">
        <v>87.960990404069634</v>
      </c>
      <c r="DD29">
        <v>109.91316779849885</v>
      </c>
      <c r="DE29">
        <v>126.07308510306052</v>
      </c>
      <c r="DF29">
        <v>122.42066707724224</v>
      </c>
      <c r="DG29">
        <v>120.86123971771474</v>
      </c>
      <c r="DH29">
        <v>105.77747664908293</v>
      </c>
      <c r="DI29">
        <v>125.76651728269066</v>
      </c>
      <c r="DJ29">
        <v>132.18652849740934</v>
      </c>
      <c r="DK29">
        <v>105.86187535092644</v>
      </c>
      <c r="DL29">
        <v>91.573211183067443</v>
      </c>
      <c r="DM29">
        <v>93.660785530632168</v>
      </c>
      <c r="DN29">
        <v>95.032320421159426</v>
      </c>
      <c r="DO29">
        <v>96.532981325464917</v>
      </c>
      <c r="DP29">
        <v>83.609747738705778</v>
      </c>
      <c r="DQ29">
        <v>87.775177292484202</v>
      </c>
      <c r="DR29">
        <v>95.715163339566729</v>
      </c>
      <c r="DS29">
        <v>86.325007679196332</v>
      </c>
      <c r="DT29">
        <v>85.207100591715985</v>
      </c>
      <c r="DU29">
        <v>88.430863659613166</v>
      </c>
      <c r="DV29">
        <v>101.79483063091988</v>
      </c>
      <c r="DW29">
        <v>82.144790696667172</v>
      </c>
      <c r="DX29">
        <v>81.094868735083537</v>
      </c>
      <c r="DY29">
        <v>96.267805379796144</v>
      </c>
      <c r="DZ29">
        <v>84.083748753738774</v>
      </c>
      <c r="EA29">
        <v>93.928698261304447</v>
      </c>
      <c r="EB29">
        <v>96.841072742269873</v>
      </c>
      <c r="EC29">
        <v>102.18805440567714</v>
      </c>
      <c r="ED29">
        <v>99.265694807302864</v>
      </c>
      <c r="EE29">
        <v>96.911306319070562</v>
      </c>
      <c r="EF29">
        <v>102.56846976404141</v>
      </c>
      <c r="EG29">
        <v>96.296795692918167</v>
      </c>
      <c r="EH29">
        <v>111.0492779972962</v>
      </c>
      <c r="EI29">
        <v>90.982676450563559</v>
      </c>
      <c r="EJ29">
        <v>130.11625459053587</v>
      </c>
      <c r="EK29">
        <v>107.18807145871432</v>
      </c>
      <c r="EL29">
        <v>115.19093158563498</v>
      </c>
      <c r="EM29">
        <v>102.20274041721196</v>
      </c>
      <c r="EN29">
        <v>108.63165714816363</v>
      </c>
      <c r="EO29">
        <v>101.15093279087819</v>
      </c>
      <c r="EP29">
        <v>107.81260383209657</v>
      </c>
      <c r="EQ29">
        <v>116.21898159215876</v>
      </c>
      <c r="ER29">
        <v>113.04283348575102</v>
      </c>
      <c r="ES29">
        <v>106.58197778045009</v>
      </c>
      <c r="ET29">
        <v>110.66240557815223</v>
      </c>
      <c r="EU29">
        <v>96.988444287324072</v>
      </c>
      <c r="EV29">
        <v>111.78656437830709</v>
      </c>
      <c r="EW29">
        <v>95.686280690671197</v>
      </c>
      <c r="EX29">
        <v>96.893883774778331</v>
      </c>
      <c r="EY29">
        <v>96.437396226908447</v>
      </c>
      <c r="EZ29">
        <v>133.79485814029169</v>
      </c>
      <c r="FA29">
        <v>92.496930833502176</v>
      </c>
      <c r="FB29">
        <v>88.800614132355264</v>
      </c>
      <c r="FC29">
        <v>92.468417172923907</v>
      </c>
      <c r="FD29">
        <v>96.563468356550644</v>
      </c>
      <c r="FE29">
        <v>98.529448049544783</v>
      </c>
      <c r="FF29">
        <v>92.52879500025827</v>
      </c>
      <c r="FG29">
        <v>95.761641596253412</v>
      </c>
      <c r="FH29">
        <v>92.326222086857825</v>
      </c>
      <c r="FI29">
        <v>95.703065644075863</v>
      </c>
      <c r="FJ29">
        <v>97.797484615544008</v>
      </c>
      <c r="FK29">
        <v>92.908908908908899</v>
      </c>
      <c r="FL29">
        <v>91.626493463825156</v>
      </c>
      <c r="FM29">
        <v>90.336501412792174</v>
      </c>
      <c r="FN29">
        <v>90.961881144936399</v>
      </c>
      <c r="FO29">
        <v>91.741645244215945</v>
      </c>
      <c r="FP29">
        <v>91.186744177248713</v>
      </c>
      <c r="FQ29">
        <v>85.080776572466107</v>
      </c>
      <c r="FR29">
        <v>87.264802034144566</v>
      </c>
      <c r="FS29">
        <v>88.259451759023264</v>
      </c>
      <c r="FT29">
        <v>87.406280308265892</v>
      </c>
      <c r="FU29">
        <v>86.529449981338885</v>
      </c>
      <c r="FV29">
        <v>93.331237586270959</v>
      </c>
      <c r="FW29">
        <v>87.179956995273784</v>
      </c>
      <c r="FX29">
        <v>83.02275458238762</v>
      </c>
      <c r="FY29">
        <v>97.137232845894246</v>
      </c>
      <c r="FZ29">
        <v>87.20368529382938</v>
      </c>
      <c r="GA29">
        <v>92.953305033353544</v>
      </c>
      <c r="GB29">
        <v>92.649724112932446</v>
      </c>
      <c r="GC29">
        <v>94.566387625513599</v>
      </c>
      <c r="GD29">
        <v>94.506954713988719</v>
      </c>
      <c r="GE29">
        <v>95.18357508716052</v>
      </c>
      <c r="GF29">
        <v>94.823648820096437</v>
      </c>
      <c r="GG29">
        <v>92.960223865680604</v>
      </c>
      <c r="GH29">
        <v>108.66248279401816</v>
      </c>
      <c r="GI29">
        <v>114.43151620382623</v>
      </c>
      <c r="GJ29">
        <v>107.0587749370121</v>
      </c>
      <c r="GK29">
        <v>103.43645345851446</v>
      </c>
      <c r="GL29">
        <v>95.347762458599703</v>
      </c>
      <c r="GM29">
        <v>102.57669893560659</v>
      </c>
      <c r="GN29">
        <v>94.445988482196526</v>
      </c>
      <c r="GO29">
        <v>85.269544459916446</v>
      </c>
      <c r="GP29">
        <v>68.961007978652916</v>
      </c>
      <c r="GQ29">
        <v>98.569873280848455</v>
      </c>
      <c r="GR29">
        <v>96.305003180573593</v>
      </c>
      <c r="GS29">
        <v>92.655952358935465</v>
      </c>
      <c r="GT29">
        <v>85.570445314590089</v>
      </c>
      <c r="GU29">
        <v>94.688566983857598</v>
      </c>
      <c r="GV29">
        <v>93.681133929957056</v>
      </c>
      <c r="GW29">
        <v>95.273273918178887</v>
      </c>
      <c r="GX29">
        <v>95.812334930020754</v>
      </c>
      <c r="GY29">
        <v>97.695160970637389</v>
      </c>
      <c r="GZ29">
        <v>89.883205266293231</v>
      </c>
      <c r="HA29">
        <v>91.628153214382834</v>
      </c>
      <c r="HB29">
        <v>93.910728481718635</v>
      </c>
      <c r="HC29">
        <v>86.0287914846338</v>
      </c>
      <c r="HD29">
        <v>134.41128230295359</v>
      </c>
      <c r="HE29">
        <v>96.82719209476754</v>
      </c>
      <c r="HF29">
        <v>139.12042994474299</v>
      </c>
      <c r="HG29">
        <v>99.146753143191319</v>
      </c>
      <c r="HH29">
        <v>99.910537361102996</v>
      </c>
      <c r="HI29">
        <v>100.0669136487523</v>
      </c>
      <c r="HJ29">
        <v>100.13660977335945</v>
      </c>
      <c r="HK29">
        <v>101.62132641567396</v>
      </c>
      <c r="HL29">
        <v>144.51636232146086</v>
      </c>
      <c r="HM29">
        <v>131.8198135746382</v>
      </c>
      <c r="HN29">
        <v>111.80239004558334</v>
      </c>
      <c r="HO29">
        <v>109.51368273330814</v>
      </c>
      <c r="HP29">
        <v>122.43633613082162</v>
      </c>
      <c r="HQ29">
        <v>115.67997888810699</v>
      </c>
      <c r="HR29">
        <v>100.76641276480886</v>
      </c>
      <c r="HS29">
        <v>104.87303139648603</v>
      </c>
      <c r="HT29">
        <v>138.44737197510102</v>
      </c>
      <c r="HU29">
        <v>102.60204791566056</v>
      </c>
      <c r="HV29">
        <v>101.69108988617037</v>
      </c>
      <c r="HW29">
        <v>92.099584308202552</v>
      </c>
      <c r="HX29">
        <v>89.752593080561056</v>
      </c>
      <c r="HY29">
        <v>95.971032581488018</v>
      </c>
      <c r="HZ29">
        <v>89.366007194244602</v>
      </c>
      <c r="IA29">
        <v>100.19121643067825</v>
      </c>
      <c r="IB29">
        <v>92.006436020871476</v>
      </c>
      <c r="IC29">
        <v>90.727742888806787</v>
      </c>
      <c r="ID29">
        <v>100.06248024521656</v>
      </c>
      <c r="IE29">
        <v>99.263932702418515</v>
      </c>
      <c r="IF29">
        <v>94.42972228111087</v>
      </c>
      <c r="IG29">
        <v>96.732680020918124</v>
      </c>
      <c r="IH29">
        <v>94.466904478795072</v>
      </c>
      <c r="II29">
        <v>98.307783251231513</v>
      </c>
      <c r="IJ29">
        <v>94.146968966071711</v>
      </c>
      <c r="IK29">
        <v>81.925093476489891</v>
      </c>
      <c r="IL29">
        <v>79.705773758433352</v>
      </c>
      <c r="IM29">
        <v>99.485507131662686</v>
      </c>
      <c r="IO29">
        <v>100</v>
      </c>
      <c r="IP29">
        <v>94.154612775970676</v>
      </c>
      <c r="IQ29">
        <v>98.867832253331699</v>
      </c>
      <c r="IR29">
        <v>96.706502165404117</v>
      </c>
      <c r="IS29">
        <v>94.833833128816565</v>
      </c>
      <c r="IT29">
        <v>93.245771728363337</v>
      </c>
      <c r="IU29">
        <v>98.613203646734831</v>
      </c>
      <c r="IV29">
        <v>90.696318183585404</v>
      </c>
      <c r="IW29">
        <v>87.463839105630157</v>
      </c>
      <c r="IX29">
        <v>93.21073282866314</v>
      </c>
      <c r="IY29">
        <v>94.573050884472593</v>
      </c>
      <c r="IZ29">
        <v>94.73383020179034</v>
      </c>
      <c r="JA29">
        <v>94.842325765724979</v>
      </c>
      <c r="JB29">
        <v>92.603316662279539</v>
      </c>
      <c r="JC29">
        <v>90.914783044267708</v>
      </c>
      <c r="JD29">
        <v>90.753219721607877</v>
      </c>
      <c r="JE29">
        <v>92.669868514290229</v>
      </c>
      <c r="JF29">
        <v>88.790841879322684</v>
      </c>
      <c r="JG29">
        <v>84.496890679286906</v>
      </c>
      <c r="JH29">
        <v>91.464083129399668</v>
      </c>
      <c r="JI29">
        <v>89.759566177658854</v>
      </c>
      <c r="JJ29">
        <v>93.916201493039225</v>
      </c>
      <c r="JK29">
        <v>90.33208687253908</v>
      </c>
      <c r="JL29">
        <v>87.665279759310891</v>
      </c>
      <c r="JM29">
        <v>89.83442650292794</v>
      </c>
      <c r="JN29">
        <v>97.72079195906727</v>
      </c>
      <c r="JO29">
        <v>90.417799914801591</v>
      </c>
      <c r="JP29">
        <v>92.1507600248991</v>
      </c>
      <c r="JQ29">
        <v>104.05728665071921</v>
      </c>
      <c r="JR29">
        <v>88.599263858774307</v>
      </c>
      <c r="JS29">
        <v>96.545037417381323</v>
      </c>
      <c r="JT29">
        <v>102.27057019785357</v>
      </c>
      <c r="JU29">
        <v>95.083333333333343</v>
      </c>
      <c r="JV29">
        <v>85.136103151862457</v>
      </c>
      <c r="JW29">
        <v>89.310559984138735</v>
      </c>
      <c r="JX29">
        <v>92.772463714591709</v>
      </c>
      <c r="JY29">
        <v>89.143097269724166</v>
      </c>
      <c r="JZ29">
        <v>102.32981667366204</v>
      </c>
      <c r="KA29">
        <v>93.535276168357072</v>
      </c>
      <c r="KB29">
        <v>91.325583732538277</v>
      </c>
      <c r="KC29">
        <v>92.750279390028481</v>
      </c>
      <c r="KD29">
        <v>101.48743581793846</v>
      </c>
      <c r="KE29">
        <v>88.191476525836507</v>
      </c>
      <c r="KF29">
        <v>97.436931830037622</v>
      </c>
      <c r="KG29">
        <v>93.749435189926814</v>
      </c>
      <c r="KH29">
        <v>117.75003011201673</v>
      </c>
      <c r="KI29">
        <v>106.74031547671767</v>
      </c>
      <c r="KJ29">
        <v>106.55299917830732</v>
      </c>
      <c r="KK29">
        <v>95.239364537797215</v>
      </c>
      <c r="KL29">
        <v>93.638291426840354</v>
      </c>
      <c r="KM29">
        <v>100</v>
      </c>
      <c r="KN29">
        <v>93.953221957040569</v>
      </c>
      <c r="KO29">
        <v>98.014558402632233</v>
      </c>
      <c r="KP29">
        <v>90.399858119261651</v>
      </c>
      <c r="KQ29">
        <v>88.340242733582002</v>
      </c>
      <c r="KR29">
        <v>94.746802775706826</v>
      </c>
      <c r="KS29">
        <v>89.809958697205701</v>
      </c>
      <c r="KT29">
        <v>85.065463747386971</v>
      </c>
      <c r="KU29">
        <v>95.587787390859802</v>
      </c>
    </row>
    <row r="30" spans="1:307" x14ac:dyDescent="0.2">
      <c r="A30">
        <v>8</v>
      </c>
      <c r="B30">
        <v>5</v>
      </c>
      <c r="C30" s="71">
        <v>2016</v>
      </c>
      <c r="D30">
        <v>92.878932494900141</v>
      </c>
      <c r="E30">
        <v>96.066431676145598</v>
      </c>
      <c r="F30">
        <v>97.563683727286318</v>
      </c>
      <c r="G30">
        <v>92.231536702860311</v>
      </c>
      <c r="H30">
        <v>93.894661043102559</v>
      </c>
      <c r="I30">
        <v>98.680268804145427</v>
      </c>
      <c r="J30">
        <v>90.844298623508578</v>
      </c>
      <c r="K30">
        <v>93.099306443488715</v>
      </c>
      <c r="L30">
        <v>96.356805104924831</v>
      </c>
      <c r="M30">
        <v>99.832832776109242</v>
      </c>
      <c r="N30">
        <v>99.220123518009274</v>
      </c>
      <c r="O30">
        <v>94.941005926931751</v>
      </c>
      <c r="P30">
        <v>95.82946462142894</v>
      </c>
      <c r="Q30">
        <v>94.82501303208393</v>
      </c>
      <c r="R30">
        <v>84.302373300839079</v>
      </c>
      <c r="S30">
        <v>89.335392311712113</v>
      </c>
      <c r="T30">
        <v>91.938467805355501</v>
      </c>
      <c r="U30">
        <v>98.16618911174784</v>
      </c>
      <c r="V30">
        <v>92.971323648539183</v>
      </c>
      <c r="W30">
        <v>93.129520052596973</v>
      </c>
      <c r="X30">
        <v>89.559164733178648</v>
      </c>
      <c r="Y30">
        <v>87.88896245152749</v>
      </c>
      <c r="Z30">
        <v>89.092471430407926</v>
      </c>
      <c r="AA30">
        <v>86.028055173221674</v>
      </c>
      <c r="AB30">
        <v>95.235843829645773</v>
      </c>
      <c r="AC30">
        <v>96.029638285441138</v>
      </c>
      <c r="AD30">
        <v>81.791254581053252</v>
      </c>
      <c r="AE30">
        <v>92.732031158160467</v>
      </c>
      <c r="AF30">
        <v>98.420513447806613</v>
      </c>
      <c r="AG30">
        <v>75.353155299277546</v>
      </c>
      <c r="AH30">
        <v>110.82543768511482</v>
      </c>
      <c r="AI30">
        <v>82.099423336180223</v>
      </c>
      <c r="AJ30">
        <v>89.499991585183167</v>
      </c>
      <c r="AK30">
        <v>88.212220920937654</v>
      </c>
      <c r="AL30">
        <v>95.425198695957874</v>
      </c>
      <c r="AM30">
        <v>97.834776103451972</v>
      </c>
      <c r="AN30">
        <v>95.619977647213091</v>
      </c>
      <c r="AO30">
        <v>98.218390426071451</v>
      </c>
      <c r="AP30">
        <v>102.61503416856492</v>
      </c>
      <c r="AQ30">
        <v>97.371144690540262</v>
      </c>
      <c r="AR30">
        <v>87.732387104600747</v>
      </c>
      <c r="AS30">
        <v>85.215728457033578</v>
      </c>
      <c r="AT30">
        <v>110.75870500552512</v>
      </c>
      <c r="AU30">
        <v>98.148337595907918</v>
      </c>
      <c r="AV30">
        <v>88.897454316099285</v>
      </c>
      <c r="AW30">
        <v>102.84829721362227</v>
      </c>
      <c r="AX30">
        <v>92.603427694933899</v>
      </c>
      <c r="AY30">
        <v>96.915066345669345</v>
      </c>
      <c r="AZ30">
        <v>101.3363495454736</v>
      </c>
      <c r="BA30">
        <v>91.88600449359879</v>
      </c>
      <c r="BB30">
        <v>95.927146064586537</v>
      </c>
      <c r="BC30">
        <v>95.95232599618106</v>
      </c>
      <c r="BD30">
        <v>103.15975440222427</v>
      </c>
      <c r="BE30">
        <v>91.747060891301814</v>
      </c>
      <c r="BF30">
        <v>95.509003012681291</v>
      </c>
      <c r="BG30">
        <v>92.299115917066331</v>
      </c>
      <c r="BH30">
        <v>87.424230798741647</v>
      </c>
      <c r="BI30">
        <v>87.825027802785584</v>
      </c>
      <c r="BJ30">
        <v>92.834486086536899</v>
      </c>
      <c r="BK30">
        <v>95.433869404190801</v>
      </c>
      <c r="BL30">
        <v>93.339915095271024</v>
      </c>
      <c r="BM30">
        <v>91.603162677542869</v>
      </c>
      <c r="BN30">
        <v>99.665036120379654</v>
      </c>
      <c r="BO30">
        <v>91.298141837587593</v>
      </c>
      <c r="BP30">
        <v>90.530906070464454</v>
      </c>
      <c r="BQ30">
        <v>91.078079952861628</v>
      </c>
      <c r="BR30">
        <v>99.053920135744988</v>
      </c>
      <c r="BS30">
        <v>99.492234909469218</v>
      </c>
      <c r="BT30">
        <v>89.796084331225742</v>
      </c>
      <c r="BU30">
        <v>96.610883468004445</v>
      </c>
      <c r="BV30">
        <v>98.479117471846834</v>
      </c>
      <c r="BW30">
        <v>98.173206099469553</v>
      </c>
      <c r="BX30">
        <v>91.457584404995742</v>
      </c>
      <c r="BY30">
        <v>98.781787097680009</v>
      </c>
      <c r="BZ30">
        <v>96.739160020686441</v>
      </c>
      <c r="CA30">
        <v>95.802796556990828</v>
      </c>
      <c r="CB30">
        <v>94.445490491432878</v>
      </c>
      <c r="CC30">
        <v>96.537840057217039</v>
      </c>
      <c r="CD30">
        <v>101.78364869689396</v>
      </c>
      <c r="CE30">
        <v>100.90610674466672</v>
      </c>
      <c r="CF30">
        <v>78.183439592178999</v>
      </c>
      <c r="CG30">
        <v>90.01768391636891</v>
      </c>
      <c r="CH30">
        <v>90.015712041136979</v>
      </c>
      <c r="CI30">
        <v>92.544886807181882</v>
      </c>
      <c r="CJ30">
        <v>99.283576958834999</v>
      </c>
      <c r="CK30">
        <v>124.68702029677642</v>
      </c>
      <c r="CL30">
        <v>109.04480135249366</v>
      </c>
      <c r="CM30">
        <v>111.55644880763728</v>
      </c>
      <c r="CN30">
        <v>101.71444611054889</v>
      </c>
      <c r="CO30">
        <v>123.92892122568911</v>
      </c>
      <c r="CP30">
        <v>121.09484017743613</v>
      </c>
      <c r="CQ30">
        <v>119.97465881793947</v>
      </c>
      <c r="CR30">
        <v>116.34104651803932</v>
      </c>
      <c r="CS30">
        <v>100.33240780571742</v>
      </c>
      <c r="CT30">
        <v>134.0422703708627</v>
      </c>
      <c r="CU30">
        <v>119.12485414235705</v>
      </c>
      <c r="CV30">
        <v>110.53099659952916</v>
      </c>
      <c r="CW30">
        <v>125.06994767094746</v>
      </c>
      <c r="CX30">
        <v>102.11489949071063</v>
      </c>
      <c r="CY30">
        <v>116.350793403202</v>
      </c>
      <c r="CZ30">
        <v>98.039896865590578</v>
      </c>
      <c r="DA30">
        <v>92.186397560959847</v>
      </c>
      <c r="DB30">
        <v>100.0288949013633</v>
      </c>
      <c r="DC30">
        <v>88.214914743416827</v>
      </c>
      <c r="DD30">
        <v>111.06111893698885</v>
      </c>
      <c r="DE30">
        <v>123.76965342935573</v>
      </c>
      <c r="DF30">
        <v>120.63142199604553</v>
      </c>
      <c r="DG30">
        <v>119.51274329123027</v>
      </c>
      <c r="DH30">
        <v>106.04462081982288</v>
      </c>
      <c r="DI30">
        <v>124.45312153347827</v>
      </c>
      <c r="DJ30">
        <v>129.09844559585494</v>
      </c>
      <c r="DK30">
        <v>106.04154969118471</v>
      </c>
      <c r="DL30">
        <v>91.857526457115782</v>
      </c>
      <c r="DM30">
        <v>93.731713804415307</v>
      </c>
      <c r="DN30">
        <v>95.254416210250668</v>
      </c>
      <c r="DO30">
        <v>97.286174632138838</v>
      </c>
      <c r="DP30">
        <v>84.858202469982018</v>
      </c>
      <c r="DQ30">
        <v>88.957713762824014</v>
      </c>
      <c r="DR30">
        <v>95.366813612643199</v>
      </c>
      <c r="DS30">
        <v>86.325007679196332</v>
      </c>
      <c r="DT30">
        <v>90.915134994650984</v>
      </c>
      <c r="DU30">
        <v>85.983291340671002</v>
      </c>
      <c r="DV30">
        <v>101.73318349654841</v>
      </c>
      <c r="DW30">
        <v>82.144790696667172</v>
      </c>
      <c r="DX30">
        <v>81.927207637231518</v>
      </c>
      <c r="DY30">
        <v>97.113112863510267</v>
      </c>
      <c r="DZ30">
        <v>86.045862412761721</v>
      </c>
      <c r="EA30">
        <v>93.972183769758743</v>
      </c>
      <c r="EB30">
        <v>95.985019060570252</v>
      </c>
      <c r="EC30">
        <v>102.15257244234184</v>
      </c>
      <c r="ED30">
        <v>100.58280643715121</v>
      </c>
      <c r="EE30">
        <v>97.922924341173143</v>
      </c>
      <c r="EF30">
        <v>102.78056736107204</v>
      </c>
      <c r="EG30">
        <v>94.459158809195898</v>
      </c>
      <c r="EH30">
        <v>110.07226482887798</v>
      </c>
      <c r="EI30">
        <v>91.202057644299856</v>
      </c>
      <c r="EJ30">
        <v>129.59696849196513</v>
      </c>
      <c r="EK30">
        <v>107.58193838795893</v>
      </c>
      <c r="EL30">
        <v>115.09061726743796</v>
      </c>
      <c r="EM30">
        <v>102.09867394080825</v>
      </c>
      <c r="EN30">
        <v>107.14584203928123</v>
      </c>
      <c r="EO30">
        <v>100.54067075292417</v>
      </c>
      <c r="EP30">
        <v>107.98981061025583</v>
      </c>
      <c r="EQ30">
        <v>115.03705474539805</v>
      </c>
      <c r="ER30">
        <v>114.47638349934503</v>
      </c>
      <c r="ES30">
        <v>106.12121454039871</v>
      </c>
      <c r="ET30">
        <v>110.92388146426498</v>
      </c>
      <c r="EU30">
        <v>96.970768244989941</v>
      </c>
      <c r="EV30">
        <v>111.60162337106358</v>
      </c>
      <c r="EW30">
        <v>97.094134065050525</v>
      </c>
      <c r="EX30">
        <v>97.410628564974303</v>
      </c>
      <c r="EY30">
        <v>96.288355188327728</v>
      </c>
      <c r="EZ30">
        <v>134.84808141770955</v>
      </c>
      <c r="FA30">
        <v>93.641163780259589</v>
      </c>
      <c r="FB30">
        <v>88.983391619042976</v>
      </c>
      <c r="FC30">
        <v>92.01850486769527</v>
      </c>
      <c r="FD30">
        <v>97.585215376455167</v>
      </c>
      <c r="FE30">
        <v>99.232648227195341</v>
      </c>
      <c r="FF30">
        <v>95.255926863281871</v>
      </c>
      <c r="FG30">
        <v>96.49288324344343</v>
      </c>
      <c r="FH30">
        <v>92.774770534243359</v>
      </c>
      <c r="FI30">
        <v>94.14610649357752</v>
      </c>
      <c r="FJ30">
        <v>97.432816028841984</v>
      </c>
      <c r="FK30">
        <v>93.221221221221214</v>
      </c>
      <c r="FL30">
        <v>89.526324767964212</v>
      </c>
      <c r="FM30">
        <v>89.973456631560907</v>
      </c>
      <c r="FN30">
        <v>89.53382596667872</v>
      </c>
      <c r="FO30">
        <v>89.548521850899746</v>
      </c>
      <c r="FP30">
        <v>91.693673471961262</v>
      </c>
      <c r="FQ30">
        <v>87.825317752223086</v>
      </c>
      <c r="FR30">
        <v>87.668989201862431</v>
      </c>
      <c r="FS30">
        <v>87.164305349968288</v>
      </c>
      <c r="FT30">
        <v>88.925541120512889</v>
      </c>
      <c r="FU30">
        <v>86.695326431029955</v>
      </c>
      <c r="FV30">
        <v>87.226897960933371</v>
      </c>
      <c r="FW30">
        <v>87.477433296867332</v>
      </c>
      <c r="FX30">
        <v>84.602033225886444</v>
      </c>
      <c r="FY30">
        <v>97.204724409448801</v>
      </c>
      <c r="FZ30">
        <v>85.069799353113325</v>
      </c>
      <c r="GA30">
        <v>92.953305033353544</v>
      </c>
      <c r="GB30">
        <v>92.649724112932446</v>
      </c>
      <c r="GC30">
        <v>94.566387625513599</v>
      </c>
      <c r="GD30">
        <v>94.506954713988719</v>
      </c>
      <c r="GE30">
        <v>95.18357508716052</v>
      </c>
      <c r="GF30">
        <v>94.823648820096437</v>
      </c>
      <c r="GG30">
        <v>92.960223865680604</v>
      </c>
      <c r="GH30">
        <v>107.7199449408581</v>
      </c>
      <c r="GI30">
        <v>114.1901263062052</v>
      </c>
      <c r="GJ30">
        <v>106.59287100904548</v>
      </c>
      <c r="GK30">
        <v>104.19159077922362</v>
      </c>
      <c r="GL30">
        <v>94.723869675729802</v>
      </c>
      <c r="GM30">
        <v>102.152868082647</v>
      </c>
      <c r="GN30">
        <v>94.314134839739651</v>
      </c>
      <c r="GO30">
        <v>88.01472050925004</v>
      </c>
      <c r="GP30">
        <v>71.590517507974226</v>
      </c>
      <c r="GQ30">
        <v>98.73873340097613</v>
      </c>
      <c r="GR30">
        <v>96.744752053544246</v>
      </c>
      <c r="GS30">
        <v>93.158994655175604</v>
      </c>
      <c r="GT30">
        <v>85.701777853442636</v>
      </c>
      <c r="GU30">
        <v>94.688566983857598</v>
      </c>
      <c r="GV30">
        <v>94.014794889038328</v>
      </c>
      <c r="GW30">
        <v>95.556748630945975</v>
      </c>
      <c r="GX30">
        <v>95.862245852887568</v>
      </c>
      <c r="GY30">
        <v>97.924512274542025</v>
      </c>
      <c r="GZ30">
        <v>89.883205266293231</v>
      </c>
      <c r="HA30">
        <v>91.293336576571448</v>
      </c>
      <c r="HB30">
        <v>94.420992302904452</v>
      </c>
      <c r="HC30">
        <v>84.711982277942752</v>
      </c>
      <c r="HD30">
        <v>125.34514600095568</v>
      </c>
      <c r="HE30">
        <v>96.82719209476754</v>
      </c>
      <c r="HF30">
        <v>135.32359397471799</v>
      </c>
      <c r="HG30">
        <v>99.880385954652994</v>
      </c>
      <c r="HH30">
        <v>99.910537361102996</v>
      </c>
      <c r="HI30">
        <v>100.04732916619065</v>
      </c>
      <c r="HJ30">
        <v>100.34399328472439</v>
      </c>
      <c r="HK30">
        <v>101.62132641567396</v>
      </c>
      <c r="HL30">
        <v>141.86946302657745</v>
      </c>
      <c r="HM30">
        <v>129.65104044167708</v>
      </c>
      <c r="HN30">
        <v>112.64013798201307</v>
      </c>
      <c r="HO30">
        <v>107.22081286770657</v>
      </c>
      <c r="HP30">
        <v>120.43367071281924</v>
      </c>
      <c r="HQ30">
        <v>111.82705840957074</v>
      </c>
      <c r="HR30">
        <v>92.497580881033073</v>
      </c>
      <c r="HS30">
        <v>103.88156341685497</v>
      </c>
      <c r="HT30">
        <v>137.79911355572202</v>
      </c>
      <c r="HU30">
        <v>102.63151432804301</v>
      </c>
      <c r="HV30">
        <v>101.69108988617037</v>
      </c>
      <c r="HW30">
        <v>91.533970878858781</v>
      </c>
      <c r="HX30">
        <v>91.945136692167623</v>
      </c>
      <c r="HY30">
        <v>95.625398610606311</v>
      </c>
      <c r="HZ30">
        <v>87.792266187050359</v>
      </c>
      <c r="IA30">
        <v>100.3491441709955</v>
      </c>
      <c r="IB30">
        <v>92.264397991023444</v>
      </c>
      <c r="IC30">
        <v>91.279917562654319</v>
      </c>
      <c r="ID30">
        <v>100.06248024521656</v>
      </c>
      <c r="IE30">
        <v>99.768664563617236</v>
      </c>
      <c r="IF30">
        <v>94.485372058511757</v>
      </c>
      <c r="IG30">
        <v>96.914576749050724</v>
      </c>
      <c r="IH30">
        <v>94.403487911216786</v>
      </c>
      <c r="II30">
        <v>98.307783251231513</v>
      </c>
      <c r="IJ30">
        <v>94.291686766361167</v>
      </c>
      <c r="IK30">
        <v>81.14803751592757</v>
      </c>
      <c r="IL30">
        <v>80.557380350712307</v>
      </c>
      <c r="IM30">
        <v>99.485507131662686</v>
      </c>
      <c r="IO30">
        <v>100</v>
      </c>
      <c r="IP30">
        <v>94.154612775970676</v>
      </c>
      <c r="IQ30">
        <v>100.39369116028855</v>
      </c>
      <c r="IR30">
        <v>96.706502165404117</v>
      </c>
      <c r="IS30">
        <v>95.112653659882525</v>
      </c>
      <c r="IT30">
        <v>94.030891147228218</v>
      </c>
      <c r="IU30">
        <v>98.478658472491816</v>
      </c>
      <c r="IV30">
        <v>90.781851405466369</v>
      </c>
      <c r="IW30">
        <v>87.463839105630157</v>
      </c>
      <c r="IX30">
        <v>93.21073282866314</v>
      </c>
      <c r="IY30">
        <v>94.573050884472593</v>
      </c>
      <c r="IZ30">
        <v>94.73383020179034</v>
      </c>
      <c r="JA30">
        <v>94.842325765724979</v>
      </c>
      <c r="JB30">
        <v>92.603316662279539</v>
      </c>
      <c r="JC30">
        <v>90.914783044267708</v>
      </c>
      <c r="JD30">
        <v>90.753219721607877</v>
      </c>
      <c r="JE30">
        <v>92.669868514290229</v>
      </c>
      <c r="JF30">
        <v>93.171158279672468</v>
      </c>
      <c r="JG30">
        <v>83.502736512900697</v>
      </c>
      <c r="JH30">
        <v>91.975607028257329</v>
      </c>
      <c r="JI30">
        <v>90.513727532276292</v>
      </c>
      <c r="JJ30">
        <v>94.464994283408444</v>
      </c>
      <c r="JK30">
        <v>90.837274956043686</v>
      </c>
      <c r="JL30">
        <v>88.231185716247111</v>
      </c>
      <c r="JM30">
        <v>90.426290387685611</v>
      </c>
      <c r="JN30">
        <v>94.994640726434369</v>
      </c>
      <c r="JO30">
        <v>91.227840220205138</v>
      </c>
      <c r="JP30">
        <v>92.745125599887558</v>
      </c>
      <c r="JQ30">
        <v>101.83913759358786</v>
      </c>
      <c r="JR30">
        <v>90.875039140735311</v>
      </c>
      <c r="JS30">
        <v>96.602392527448515</v>
      </c>
      <c r="JT30">
        <v>102.53340147477552</v>
      </c>
      <c r="JU30">
        <v>94.041666666666671</v>
      </c>
      <c r="JV30">
        <v>86.626074498567334</v>
      </c>
      <c r="JW30">
        <v>90.234245161440796</v>
      </c>
      <c r="JX30">
        <v>93.629279462274255</v>
      </c>
      <c r="JY30">
        <v>88.97500846280451</v>
      </c>
      <c r="JZ30">
        <v>103.47373887556996</v>
      </c>
      <c r="KA30">
        <v>94.076370958775499</v>
      </c>
      <c r="KB30">
        <v>92.193896351880994</v>
      </c>
      <c r="KC30">
        <v>94.273045171058783</v>
      </c>
      <c r="KD30">
        <v>95.734303279618274</v>
      </c>
      <c r="KE30">
        <v>92.352242635151867</v>
      </c>
      <c r="KF30">
        <v>97.82087039986645</v>
      </c>
      <c r="KG30">
        <v>93.749435189926814</v>
      </c>
      <c r="KH30">
        <v>116.52145983056971</v>
      </c>
      <c r="KI30">
        <v>107.3007335357065</v>
      </c>
      <c r="KJ30">
        <v>106.23253903040262</v>
      </c>
      <c r="KK30">
        <v>95.319330419021213</v>
      </c>
      <c r="KL30">
        <v>93.926083005149948</v>
      </c>
      <c r="KM30">
        <v>100</v>
      </c>
      <c r="KN30">
        <v>95.282100238663489</v>
      </c>
      <c r="KO30">
        <v>98.014558402632233</v>
      </c>
      <c r="KP30">
        <v>90.383487264839488</v>
      </c>
      <c r="KQ30">
        <v>88.846033927272302</v>
      </c>
      <c r="KR30">
        <v>94.746802775706826</v>
      </c>
      <c r="KS30">
        <v>89.911701650900554</v>
      </c>
      <c r="KT30">
        <v>85.217295632082752</v>
      </c>
      <c r="KU30">
        <v>95.693099557288107</v>
      </c>
    </row>
    <row r="31" spans="1:307" x14ac:dyDescent="0.2">
      <c r="A31">
        <v>8</v>
      </c>
      <c r="B31">
        <v>6</v>
      </c>
      <c r="C31" s="71">
        <v>2016</v>
      </c>
      <c r="D31">
        <v>92.609436116257726</v>
      </c>
      <c r="E31">
        <v>96.031831844819777</v>
      </c>
      <c r="F31">
        <v>96.188584972135033</v>
      </c>
      <c r="G31">
        <v>92.399337188083365</v>
      </c>
      <c r="H31">
        <v>94.218701779652292</v>
      </c>
      <c r="I31">
        <v>99.052708282730151</v>
      </c>
      <c r="J31">
        <v>93.458046995085439</v>
      </c>
      <c r="K31">
        <v>93.254291138750062</v>
      </c>
      <c r="L31">
        <v>97.303860397034711</v>
      </c>
      <c r="M31">
        <v>98.880829602765317</v>
      </c>
      <c r="N31">
        <v>98.201325339223729</v>
      </c>
      <c r="O31">
        <v>96.944785951520274</v>
      </c>
      <c r="P31">
        <v>98.297255196863077</v>
      </c>
      <c r="Q31">
        <v>94.696477409864414</v>
      </c>
      <c r="R31">
        <v>85.522170380144829</v>
      </c>
      <c r="S31">
        <v>90.885497707135784</v>
      </c>
      <c r="T31">
        <v>91.748372021974163</v>
      </c>
      <c r="U31">
        <v>98.714695047073249</v>
      </c>
      <c r="V31">
        <v>93.18194091915538</v>
      </c>
      <c r="W31">
        <v>94.247205785667319</v>
      </c>
      <c r="X31">
        <v>90.869866080514498</v>
      </c>
      <c r="Y31">
        <v>88.300387780194839</v>
      </c>
      <c r="Z31">
        <v>90.245404169232131</v>
      </c>
      <c r="AA31">
        <v>85.096787419099783</v>
      </c>
      <c r="AB31">
        <v>95.634765264285434</v>
      </c>
      <c r="AC31">
        <v>93.926276092845399</v>
      </c>
      <c r="AD31">
        <v>82.72168950917883</v>
      </c>
      <c r="AE31">
        <v>91.343649266521069</v>
      </c>
      <c r="AF31">
        <v>98.411339276157847</v>
      </c>
      <c r="AG31">
        <v>75.146104438235398</v>
      </c>
      <c r="AH31">
        <v>90.35619582241381</v>
      </c>
      <c r="AI31">
        <v>81.447235613402341</v>
      </c>
      <c r="AJ31">
        <v>97.288746023999053</v>
      </c>
      <c r="AK31">
        <v>95.744799509229807</v>
      </c>
      <c r="AL31">
        <v>96.26899064584174</v>
      </c>
      <c r="AM31">
        <v>97.330340921235447</v>
      </c>
      <c r="AN31">
        <v>95.058036076648833</v>
      </c>
      <c r="AO31">
        <v>99.8544415098565</v>
      </c>
      <c r="AP31">
        <v>105.80149690855842</v>
      </c>
      <c r="AQ31">
        <v>66.310119239600837</v>
      </c>
      <c r="AR31">
        <v>101.45876929609076</v>
      </c>
      <c r="AS31">
        <v>93.733317397713236</v>
      </c>
      <c r="AT31">
        <v>115.75952789598665</v>
      </c>
      <c r="AU31">
        <v>95.992327365728897</v>
      </c>
      <c r="AV31">
        <v>87.713089335459102</v>
      </c>
      <c r="AW31">
        <v>113.97058823529412</v>
      </c>
      <c r="AX31">
        <v>94.421800684054588</v>
      </c>
      <c r="AY31">
        <v>94.714741615810993</v>
      </c>
      <c r="AZ31">
        <v>98.856352896820397</v>
      </c>
      <c r="BA31">
        <v>91.131677382011901</v>
      </c>
      <c r="BB31">
        <v>95.742493232893395</v>
      </c>
      <c r="BC31">
        <v>104.88280840170385</v>
      </c>
      <c r="BD31">
        <v>101.48285449490267</v>
      </c>
      <c r="BE31">
        <v>91.395539585204872</v>
      </c>
      <c r="BF31">
        <v>95.937784628319221</v>
      </c>
      <c r="BG31">
        <v>90.26651133870314</v>
      </c>
      <c r="BH31">
        <v>87.726759544453074</v>
      </c>
      <c r="BI31">
        <v>91.991032498367147</v>
      </c>
      <c r="BJ31">
        <v>93.629724947723972</v>
      </c>
      <c r="BK31">
        <v>98.722378265516639</v>
      </c>
      <c r="BL31">
        <v>95.385526705499075</v>
      </c>
      <c r="BM31">
        <v>92.061106937140011</v>
      </c>
      <c r="BN31">
        <v>99.789432764261861</v>
      </c>
      <c r="BO31">
        <v>91.035813026425757</v>
      </c>
      <c r="BP31">
        <v>89.485706375025956</v>
      </c>
      <c r="BQ31">
        <v>91.726232647535412</v>
      </c>
      <c r="BR31">
        <v>98.489266592044942</v>
      </c>
      <c r="BS31">
        <v>100.11641443538998</v>
      </c>
      <c r="BT31">
        <v>89.332547217760791</v>
      </c>
      <c r="BU31">
        <v>98.165664611496183</v>
      </c>
      <c r="BV31">
        <v>98.780566580777617</v>
      </c>
      <c r="BW31">
        <v>97.184327521017138</v>
      </c>
      <c r="BX31">
        <v>89.663862431901578</v>
      </c>
      <c r="BY31">
        <v>98.563747635841054</v>
      </c>
      <c r="BZ31">
        <v>94.477258499142593</v>
      </c>
      <c r="CA31">
        <v>94.985851458069419</v>
      </c>
      <c r="CB31">
        <v>94.847957070231601</v>
      </c>
      <c r="CC31">
        <v>98.516595586871887</v>
      </c>
      <c r="CD31">
        <v>99.255980007140295</v>
      </c>
      <c r="CE31">
        <v>97.147229830721813</v>
      </c>
      <c r="CF31">
        <v>81.258069239062422</v>
      </c>
      <c r="CG31">
        <v>97.667615145583028</v>
      </c>
      <c r="CH31">
        <v>89.065847736037696</v>
      </c>
      <c r="CI31">
        <v>92.544886807181882</v>
      </c>
      <c r="CJ31">
        <v>98.54293460002971</v>
      </c>
      <c r="CK31">
        <v>120.14327136278358</v>
      </c>
      <c r="CL31">
        <v>108.16779374471683</v>
      </c>
      <c r="CM31">
        <v>110.73319676883237</v>
      </c>
      <c r="CN31">
        <v>101.6080780623287</v>
      </c>
      <c r="CO31">
        <v>117.95158807891424</v>
      </c>
      <c r="CP31">
        <v>117.48211852154525</v>
      </c>
      <c r="CQ31">
        <v>115.04896655491912</v>
      </c>
      <c r="CR31">
        <v>114.76410152732086</v>
      </c>
      <c r="CS31">
        <v>100.12592389816588</v>
      </c>
      <c r="CT31">
        <v>126.25282467100891</v>
      </c>
      <c r="CU31">
        <v>117.52625437572928</v>
      </c>
      <c r="CV31">
        <v>109.14988229139418</v>
      </c>
      <c r="CW31">
        <v>123.59490055138669</v>
      </c>
      <c r="CX31">
        <v>101.74364181567215</v>
      </c>
      <c r="CY31">
        <v>112.67384768592625</v>
      </c>
      <c r="CZ31">
        <v>98.039896865590578</v>
      </c>
      <c r="DA31">
        <v>92.691294413122151</v>
      </c>
      <c r="DB31">
        <v>100.21802516483227</v>
      </c>
      <c r="DC31">
        <v>88.289259170754164</v>
      </c>
      <c r="DD31">
        <v>110.39253201017598</v>
      </c>
      <c r="DE31">
        <v>123.3347417809066</v>
      </c>
      <c r="DF31">
        <v>120.12576577744645</v>
      </c>
      <c r="DG31">
        <v>113.29167977704859</v>
      </c>
      <c r="DH31">
        <v>104.45337075932829</v>
      </c>
      <c r="DI31">
        <v>122.89124550738781</v>
      </c>
      <c r="DJ31">
        <v>114.44559585492229</v>
      </c>
      <c r="DK31">
        <v>106.01909039865242</v>
      </c>
      <c r="DL31">
        <v>92.086558205654711</v>
      </c>
      <c r="DM31">
        <v>95.026154800957556</v>
      </c>
      <c r="DN31">
        <v>96.167476676514724</v>
      </c>
      <c r="DO31">
        <v>98.940093955041348</v>
      </c>
      <c r="DP31">
        <v>86.415098958397081</v>
      </c>
      <c r="DQ31">
        <v>90.22471712390238</v>
      </c>
      <c r="DR31">
        <v>95.366813612643199</v>
      </c>
      <c r="DS31">
        <v>86.325007679196332</v>
      </c>
      <c r="DT31">
        <v>88.927839662498258</v>
      </c>
      <c r="DU31">
        <v>88.021672002576395</v>
      </c>
      <c r="DV31">
        <v>101.38641836570876</v>
      </c>
      <c r="DW31">
        <v>82.170777659873963</v>
      </c>
      <c r="DX31">
        <v>83.600835322195692</v>
      </c>
      <c r="DY31">
        <v>97.704080042390046</v>
      </c>
      <c r="DZ31">
        <v>90.180658025922227</v>
      </c>
      <c r="EA31">
        <v>95.007138870971261</v>
      </c>
      <c r="EB31">
        <v>95.423233831954889</v>
      </c>
      <c r="EC31">
        <v>100.93731519810767</v>
      </c>
      <c r="ED31">
        <v>100.66628534326836</v>
      </c>
      <c r="EE31">
        <v>98.101445168603021</v>
      </c>
      <c r="EF31">
        <v>102.87697535972234</v>
      </c>
      <c r="EG31">
        <v>92.505947278698642</v>
      </c>
      <c r="EH31">
        <v>110.03780175669573</v>
      </c>
      <c r="EI31">
        <v>91.928285044254466</v>
      </c>
      <c r="EJ31">
        <v>127.87069308320274</v>
      </c>
      <c r="EK31">
        <v>107.78824963661087</v>
      </c>
      <c r="EL31">
        <v>115.69250317662005</v>
      </c>
      <c r="EM31">
        <v>98.844231406001171</v>
      </c>
      <c r="EN31">
        <v>108.31592143752611</v>
      </c>
      <c r="EO31">
        <v>98.163860710366407</v>
      </c>
      <c r="EP31">
        <v>111.99468379665522</v>
      </c>
      <c r="EQ31">
        <v>112.27157542433662</v>
      </c>
      <c r="ER31">
        <v>112.06406485577993</v>
      </c>
      <c r="ES31">
        <v>106.90560141009675</v>
      </c>
      <c r="ET31">
        <v>112.79294983536705</v>
      </c>
      <c r="EU31">
        <v>97.006120329658202</v>
      </c>
      <c r="EV31">
        <v>111.74546637669745</v>
      </c>
      <c r="EW31">
        <v>98.863678355658138</v>
      </c>
      <c r="EX31">
        <v>98.308578528265656</v>
      </c>
      <c r="EY31">
        <v>97.449306436219587</v>
      </c>
      <c r="EZ31">
        <v>134.18537913079496</v>
      </c>
      <c r="FA31">
        <v>93.920070561031721</v>
      </c>
      <c r="FB31">
        <v>88.157237379214536</v>
      </c>
      <c r="FC31">
        <v>92.99458580107266</v>
      </c>
      <c r="FD31">
        <v>98.238463471148236</v>
      </c>
      <c r="FE31">
        <v>99.232648227195341</v>
      </c>
      <c r="FF31">
        <v>97.084344816899957</v>
      </c>
      <c r="FG31">
        <v>96.292620390394418</v>
      </c>
      <c r="FH31">
        <v>93.123641548876563</v>
      </c>
      <c r="FI31">
        <v>95.163682606439025</v>
      </c>
      <c r="FJ31">
        <v>97.490831485817296</v>
      </c>
      <c r="FK31">
        <v>93.277277277277264</v>
      </c>
      <c r="FL31">
        <v>93.90104439797058</v>
      </c>
      <c r="FM31">
        <v>91.316037331963358</v>
      </c>
      <c r="FN31">
        <v>91.223566648805615</v>
      </c>
      <c r="FO31">
        <v>92.119215938303341</v>
      </c>
      <c r="FP31">
        <v>92.93451532767557</v>
      </c>
      <c r="FQ31">
        <v>89.57819265328925</v>
      </c>
      <c r="FR31">
        <v>88.937027375094942</v>
      </c>
      <c r="FS31">
        <v>88.29284036905544</v>
      </c>
      <c r="FT31">
        <v>85.803390460482348</v>
      </c>
      <c r="FU31">
        <v>96.200046998327409</v>
      </c>
      <c r="FV31">
        <v>92.73966534729864</v>
      </c>
      <c r="FW31">
        <v>85.388632309590889</v>
      </c>
      <c r="FX31">
        <v>86.24234679280552</v>
      </c>
      <c r="FY31">
        <v>98.689538807649029</v>
      </c>
      <c r="FZ31">
        <v>89.816435402343913</v>
      </c>
      <c r="GA31">
        <v>92.953305033353544</v>
      </c>
      <c r="GB31">
        <v>92.649724112932446</v>
      </c>
      <c r="GC31">
        <v>94.566387625513599</v>
      </c>
      <c r="GD31">
        <v>94.506954713988719</v>
      </c>
      <c r="GE31">
        <v>95.18357508716052</v>
      </c>
      <c r="GF31">
        <v>94.823648820096437</v>
      </c>
      <c r="GG31">
        <v>92.960223865680604</v>
      </c>
      <c r="GH31">
        <v>107.96257844761217</v>
      </c>
      <c r="GI31">
        <v>114.66020136999356</v>
      </c>
      <c r="GJ31">
        <v>106.64243525670149</v>
      </c>
      <c r="GK31">
        <v>103.37569528328498</v>
      </c>
      <c r="GL31">
        <v>90.341215435569595</v>
      </c>
      <c r="GM31">
        <v>104.0890044791215</v>
      </c>
      <c r="GN31">
        <v>94.725207960340484</v>
      </c>
      <c r="GO31">
        <v>90.401830117366217</v>
      </c>
      <c r="GP31">
        <v>75.524178940950904</v>
      </c>
      <c r="GQ31">
        <v>99.129777889692875</v>
      </c>
      <c r="GR31">
        <v>96.993666509942727</v>
      </c>
      <c r="GS31">
        <v>93.528878696528636</v>
      </c>
      <c r="GT31">
        <v>85.803925383661266</v>
      </c>
      <c r="GU31">
        <v>94.688566983857598</v>
      </c>
      <c r="GV31">
        <v>94.263100719052304</v>
      </c>
      <c r="GW31">
        <v>95.625469773434972</v>
      </c>
      <c r="GX31">
        <v>95.729150058576025</v>
      </c>
      <c r="GY31">
        <v>98.306764447716404</v>
      </c>
      <c r="GZ31">
        <v>89.883205266293231</v>
      </c>
      <c r="HA31">
        <v>90.400492209074415</v>
      </c>
      <c r="HB31">
        <v>94.420992302904452</v>
      </c>
      <c r="HC31">
        <v>85.971181081841053</v>
      </c>
      <c r="HD31">
        <v>156.77441851454844</v>
      </c>
      <c r="HE31">
        <v>96.82719209476754</v>
      </c>
      <c r="HF31">
        <v>133.2889258950874</v>
      </c>
      <c r="HG31">
        <v>99.880385954652994</v>
      </c>
      <c r="HH31">
        <v>99.910537361102996</v>
      </c>
      <c r="HI31">
        <v>100.04732916619065</v>
      </c>
      <c r="HJ31">
        <v>100.34399328472439</v>
      </c>
      <c r="HK31">
        <v>101.5394067651978</v>
      </c>
      <c r="HL31">
        <v>136.57566443681071</v>
      </c>
      <c r="HM31">
        <v>129.38365745268186</v>
      </c>
      <c r="HN31">
        <v>111.87630898115066</v>
      </c>
      <c r="HO31">
        <v>105.79586549360391</v>
      </c>
      <c r="HP31">
        <v>119.00731188992543</v>
      </c>
      <c r="HQ31">
        <v>117.07864180154823</v>
      </c>
      <c r="HR31">
        <v>100.62355193984838</v>
      </c>
      <c r="HS31">
        <v>104.3671803864702</v>
      </c>
      <c r="HT31">
        <v>138.1969084948864</v>
      </c>
      <c r="HU31">
        <v>102.95564486424986</v>
      </c>
      <c r="HV31">
        <v>101.69108988617037</v>
      </c>
      <c r="HW31">
        <v>91.663448651841094</v>
      </c>
      <c r="HX31">
        <v>92.511916673399242</v>
      </c>
      <c r="HY31">
        <v>93.913687516715939</v>
      </c>
      <c r="HZ31">
        <v>89.103717026378902</v>
      </c>
      <c r="IA31">
        <v>99.057852647225047</v>
      </c>
      <c r="IB31">
        <v>92.835041137117216</v>
      </c>
      <c r="IC31">
        <v>91.318803103066116</v>
      </c>
      <c r="ID31">
        <v>100.06248024521656</v>
      </c>
      <c r="IE31">
        <v>100.27339642481599</v>
      </c>
      <c r="IF31">
        <v>95.288318846724607</v>
      </c>
      <c r="IG31">
        <v>97.742206862054076</v>
      </c>
      <c r="IH31">
        <v>94.752279032897334</v>
      </c>
      <c r="II31">
        <v>98.307783251231513</v>
      </c>
      <c r="IJ31">
        <v>95.417269657501208</v>
      </c>
      <c r="IK31">
        <v>80.73862093455601</v>
      </c>
      <c r="IL31">
        <v>81.173068900535597</v>
      </c>
      <c r="IM31">
        <v>100.05540692428249</v>
      </c>
      <c r="IO31">
        <v>100</v>
      </c>
      <c r="IP31">
        <v>94.154612775970676</v>
      </c>
      <c r="IQ31">
        <v>100.43281574764642</v>
      </c>
      <c r="IR31">
        <v>96.706502165404117</v>
      </c>
      <c r="IS31">
        <v>95.879410120313977</v>
      </c>
      <c r="IT31">
        <v>94.74263491947022</v>
      </c>
      <c r="IU31">
        <v>98.453431252321252</v>
      </c>
      <c r="IV31">
        <v>92.811321488278068</v>
      </c>
      <c r="IW31">
        <v>87.463839105630157</v>
      </c>
      <c r="IX31">
        <v>93.21073282866314</v>
      </c>
      <c r="IY31">
        <v>94.573050884472593</v>
      </c>
      <c r="IZ31">
        <v>94.73383020179034</v>
      </c>
      <c r="JA31">
        <v>94.842325765724979</v>
      </c>
      <c r="JB31">
        <v>92.603316662279539</v>
      </c>
      <c r="JC31">
        <v>90.914783044267708</v>
      </c>
      <c r="JD31">
        <v>90.753219721607877</v>
      </c>
      <c r="JE31">
        <v>92.669868514290229</v>
      </c>
      <c r="JF31">
        <v>93.171158279672468</v>
      </c>
      <c r="JG31">
        <v>84.677081121944397</v>
      </c>
      <c r="JH31">
        <v>92.410928994709906</v>
      </c>
      <c r="JI31">
        <v>91.196063995977795</v>
      </c>
      <c r="JJ31">
        <v>94.610262963212065</v>
      </c>
      <c r="JK31">
        <v>91.149302889973015</v>
      </c>
      <c r="JL31">
        <v>88.4675768121825</v>
      </c>
      <c r="JM31">
        <v>91.022480081087849</v>
      </c>
      <c r="JN31">
        <v>94.298946346593311</v>
      </c>
      <c r="JO31">
        <v>91.070550840515125</v>
      </c>
      <c r="JP31">
        <v>92.696933796510109</v>
      </c>
      <c r="JQ31">
        <v>101.09354127186305</v>
      </c>
      <c r="JR31">
        <v>87.238052475171472</v>
      </c>
      <c r="JS31">
        <v>94.881739225432895</v>
      </c>
      <c r="JT31">
        <v>102.53340147477552</v>
      </c>
      <c r="JU31">
        <v>95.458333333333343</v>
      </c>
      <c r="JV31">
        <v>85.931232091690546</v>
      </c>
      <c r="JW31">
        <v>88.190941587408958</v>
      </c>
      <c r="JX31">
        <v>93.437234553310915</v>
      </c>
      <c r="JY31">
        <v>90.319718918161769</v>
      </c>
      <c r="JZ31">
        <v>104.37009582482621</v>
      </c>
      <c r="KA31">
        <v>94.217203849432352</v>
      </c>
      <c r="KB31">
        <v>95.458108606076848</v>
      </c>
      <c r="KC31">
        <v>88.579977648797708</v>
      </c>
      <c r="KD31">
        <v>101.07001610695623</v>
      </c>
      <c r="KE31">
        <v>94.028741800077469</v>
      </c>
      <c r="KF31">
        <v>97.946067759593248</v>
      </c>
      <c r="KG31">
        <v>93.749435189926814</v>
      </c>
      <c r="KH31">
        <v>114.6906492150801</v>
      </c>
      <c r="KI31">
        <v>106.80795213900944</v>
      </c>
      <c r="KJ31">
        <v>104.69186524239933</v>
      </c>
      <c r="KK31">
        <v>94.111845612538659</v>
      </c>
      <c r="KL31">
        <v>94.865192365949724</v>
      </c>
      <c r="KM31">
        <v>100</v>
      </c>
      <c r="KN31">
        <v>95.282100238663489</v>
      </c>
      <c r="KO31">
        <v>98.014558402632233</v>
      </c>
      <c r="KP31">
        <v>90.612679226749975</v>
      </c>
      <c r="KQ31">
        <v>89.497326697229695</v>
      </c>
      <c r="KR31">
        <v>94.746802775706826</v>
      </c>
      <c r="KS31">
        <v>89.969840481583319</v>
      </c>
      <c r="KT31">
        <v>85.243701177247218</v>
      </c>
      <c r="KU31">
        <v>96.221672972297313</v>
      </c>
    </row>
    <row r="32" spans="1:307" x14ac:dyDescent="0.2">
      <c r="A32">
        <v>8</v>
      </c>
      <c r="B32">
        <v>7</v>
      </c>
      <c r="C32" s="71">
        <v>2016</v>
      </c>
      <c r="D32">
        <v>93.081054778881949</v>
      </c>
      <c r="E32">
        <v>95.694483489393008</v>
      </c>
      <c r="F32">
        <v>97.956569085900966</v>
      </c>
      <c r="G32">
        <v>93.464870269249872</v>
      </c>
      <c r="H32">
        <v>94.619895072523391</v>
      </c>
      <c r="I32">
        <v>98.534531616873139</v>
      </c>
      <c r="J32">
        <v>93.656559529635587</v>
      </c>
      <c r="K32">
        <v>93.486768181642077</v>
      </c>
      <c r="L32">
        <v>95.919702662412547</v>
      </c>
      <c r="M32">
        <v>101.33733779112595</v>
      </c>
      <c r="N32">
        <v>102.15029527115358</v>
      </c>
      <c r="O32">
        <v>92.350037616749532</v>
      </c>
      <c r="P32">
        <v>100.64533951304107</v>
      </c>
      <c r="Q32">
        <v>97.48141589128744</v>
      </c>
      <c r="R32">
        <v>86.863189529443702</v>
      </c>
      <c r="S32">
        <v>94.556429120843632</v>
      </c>
      <c r="T32">
        <v>95.591022500325323</v>
      </c>
      <c r="U32">
        <v>97.650429799426917</v>
      </c>
      <c r="V32">
        <v>93.886698709294166</v>
      </c>
      <c r="W32">
        <v>94.740302432610122</v>
      </c>
      <c r="X32">
        <v>95.502096308055513</v>
      </c>
      <c r="Y32">
        <v>89.32895110186324</v>
      </c>
      <c r="Z32">
        <v>91.406456152695924</v>
      </c>
      <c r="AA32">
        <v>88.022373854218529</v>
      </c>
      <c r="AB32">
        <v>95.625900343515681</v>
      </c>
      <c r="AC32">
        <v>94.396345673766419</v>
      </c>
      <c r="AD32">
        <v>84.421908730357941</v>
      </c>
      <c r="AE32">
        <v>90.608623559182561</v>
      </c>
      <c r="AF32">
        <v>100.6406629868045</v>
      </c>
      <c r="AG32">
        <v>73.730143711108383</v>
      </c>
      <c r="AH32">
        <v>77.621846263588012</v>
      </c>
      <c r="AI32">
        <v>79.050233982933037</v>
      </c>
      <c r="AJ32">
        <v>92.899577576196151</v>
      </c>
      <c r="AK32">
        <v>96.644544829252865</v>
      </c>
      <c r="AL32">
        <v>97.939528243591639</v>
      </c>
      <c r="AM32">
        <v>98.920594207545165</v>
      </c>
      <c r="AN32">
        <v>94.893199882616656</v>
      </c>
      <c r="AO32">
        <v>102.28085543604979</v>
      </c>
      <c r="AP32">
        <v>108.26163358281811</v>
      </c>
      <c r="AQ32">
        <v>55.392258331608367</v>
      </c>
      <c r="AR32">
        <v>99.69975434446367</v>
      </c>
      <c r="AS32">
        <v>97.19931476833591</v>
      </c>
      <c r="AT32">
        <v>101.54703406766509</v>
      </c>
      <c r="AU32">
        <v>93.145780051150894</v>
      </c>
      <c r="AV32">
        <v>104.29419906442172</v>
      </c>
      <c r="AW32">
        <v>113.0030959752322</v>
      </c>
      <c r="AX32">
        <v>101.78435580735142</v>
      </c>
      <c r="AY32">
        <v>99.023011029617606</v>
      </c>
      <c r="AZ32">
        <v>98.621758619245099</v>
      </c>
      <c r="BA32">
        <v>94.492540750468336</v>
      </c>
      <c r="BB32">
        <v>96.875590154646758</v>
      </c>
      <c r="BC32">
        <v>104.96674150701892</v>
      </c>
      <c r="BD32">
        <v>103.5594300278035</v>
      </c>
      <c r="BE32">
        <v>93.028160762410678</v>
      </c>
      <c r="BF32">
        <v>96.332936313318868</v>
      </c>
      <c r="BG32">
        <v>92.642171542106539</v>
      </c>
      <c r="BH32">
        <v>89.042101917111495</v>
      </c>
      <c r="BI32">
        <v>91.468516655192516</v>
      </c>
      <c r="BJ32">
        <v>93.668328775936942</v>
      </c>
      <c r="BK32">
        <v>98.028883199522767</v>
      </c>
      <c r="BL32">
        <v>96.862474084312396</v>
      </c>
      <c r="BM32">
        <v>92.197059139207909</v>
      </c>
      <c r="BN32">
        <v>100.15484790566585</v>
      </c>
      <c r="BO32">
        <v>91.413875136629585</v>
      </c>
      <c r="BP32">
        <v>92.441337301861992</v>
      </c>
      <c r="BQ32">
        <v>92.155528588163506</v>
      </c>
      <c r="BR32">
        <v>96.949302381953899</v>
      </c>
      <c r="BS32">
        <v>99.839001312758541</v>
      </c>
      <c r="BT32">
        <v>90.698761867973261</v>
      </c>
      <c r="BU32">
        <v>98.234595795197791</v>
      </c>
      <c r="BV32">
        <v>99.168144006545774</v>
      </c>
      <c r="BW32">
        <v>97.009819536584345</v>
      </c>
      <c r="BX32">
        <v>92.265500500315028</v>
      </c>
      <c r="BY32">
        <v>100.31797421518181</v>
      </c>
      <c r="BZ32">
        <v>96.143063229810267</v>
      </c>
      <c r="CA32">
        <v>95.610992055504923</v>
      </c>
      <c r="CB32">
        <v>93.7958953116174</v>
      </c>
      <c r="CC32">
        <v>98.723212630129012</v>
      </c>
      <c r="CD32">
        <v>102.28061406640482</v>
      </c>
      <c r="CE32">
        <v>100.76879617246782</v>
      </c>
      <c r="CF32">
        <v>84.588252518933587</v>
      </c>
      <c r="CG32">
        <v>97.056319271102453</v>
      </c>
      <c r="CH32">
        <v>90.072846736180551</v>
      </c>
      <c r="CI32">
        <v>92.544886807181882</v>
      </c>
      <c r="CJ32">
        <v>98.092924052907506</v>
      </c>
      <c r="CK32">
        <v>119.92495309568483</v>
      </c>
      <c r="CL32">
        <v>107.61834319526626</v>
      </c>
      <c r="CM32">
        <v>110.51288988520851</v>
      </c>
      <c r="CN32">
        <v>100.65076562834707</v>
      </c>
      <c r="CO32">
        <v>118.15307121869316</v>
      </c>
      <c r="CP32">
        <v>116.74879551132624</v>
      </c>
      <c r="CQ32">
        <v>115.04896655491912</v>
      </c>
      <c r="CR32">
        <v>114.94054292488376</v>
      </c>
      <c r="CS32">
        <v>99.84435493332289</v>
      </c>
      <c r="CT32">
        <v>125.4951482121494</v>
      </c>
      <c r="CU32">
        <v>117.52625437572928</v>
      </c>
      <c r="CV32">
        <v>109.14988229139418</v>
      </c>
      <c r="CW32">
        <v>120.32170075274233</v>
      </c>
      <c r="CX32">
        <v>101.2771898649828</v>
      </c>
      <c r="CY32">
        <v>111.4165841661805</v>
      </c>
      <c r="CZ32">
        <v>98.039896865590578</v>
      </c>
      <c r="DA32">
        <v>93.102979538731418</v>
      </c>
      <c r="DB32">
        <v>100.17599621739473</v>
      </c>
      <c r="DC32">
        <v>89.000357483329523</v>
      </c>
      <c r="DD32">
        <v>109.23196602401026</v>
      </c>
      <c r="DE32">
        <v>122.71156196949495</v>
      </c>
      <c r="DF32">
        <v>117.5196914200512</v>
      </c>
      <c r="DG32">
        <v>113.0939003011642</v>
      </c>
      <c r="DH32">
        <v>104.45337075932829</v>
      </c>
      <c r="DI32">
        <v>120.83240892754135</v>
      </c>
      <c r="DJ32">
        <v>116.12435233160623</v>
      </c>
      <c r="DK32">
        <v>106.01909039865242</v>
      </c>
      <c r="DL32">
        <v>92.323487600695003</v>
      </c>
      <c r="DM32">
        <v>95.868428052132288</v>
      </c>
      <c r="DN32">
        <v>95.427157379543885</v>
      </c>
      <c r="DO32">
        <v>100.17470978763055</v>
      </c>
      <c r="DP32">
        <v>87.208234905325526</v>
      </c>
      <c r="DQ32">
        <v>91.372059056434438</v>
      </c>
      <c r="DR32">
        <v>95.366813612643199</v>
      </c>
      <c r="DS32">
        <v>86.325007679196332</v>
      </c>
      <c r="DT32">
        <v>89.138173839988895</v>
      </c>
      <c r="DU32">
        <v>87.309375414401273</v>
      </c>
      <c r="DV32">
        <v>101.56365387702681</v>
      </c>
      <c r="DW32">
        <v>82.170777659873963</v>
      </c>
      <c r="DX32">
        <v>82.678997613365141</v>
      </c>
      <c r="DY32">
        <v>97.561948695570848</v>
      </c>
      <c r="DZ32">
        <v>87.337986041874373</v>
      </c>
      <c r="EA32">
        <v>95.241960616624539</v>
      </c>
      <c r="EB32">
        <v>95.985019060570252</v>
      </c>
      <c r="EC32">
        <v>99.93494973388529</v>
      </c>
      <c r="ED32">
        <v>100.9074466276068</v>
      </c>
      <c r="EE32">
        <v>98.773023519410614</v>
      </c>
      <c r="EF32">
        <v>102.98302415823765</v>
      </c>
      <c r="EG32">
        <v>91.662252357241243</v>
      </c>
      <c r="EH32">
        <v>111.3733251267797</v>
      </c>
      <c r="EI32">
        <v>91.988803994250674</v>
      </c>
      <c r="EJ32">
        <v>122.64976257865314</v>
      </c>
      <c r="EK32">
        <v>106.70042668917337</v>
      </c>
      <c r="EL32">
        <v>116.32448338126127</v>
      </c>
      <c r="EM32">
        <v>101.75809274530519</v>
      </c>
      <c r="EN32">
        <v>108.13019454891581</v>
      </c>
      <c r="EO32">
        <v>94.357752736811108</v>
      </c>
      <c r="EP32">
        <v>110.88714143315981</v>
      </c>
      <c r="EQ32">
        <v>109.79297155151806</v>
      </c>
      <c r="ER32">
        <v>111.58951036852123</v>
      </c>
      <c r="ES32">
        <v>106.47530925242188</v>
      </c>
      <c r="ET32">
        <v>112.31841952353285</v>
      </c>
      <c r="EU32">
        <v>97.032634393159384</v>
      </c>
      <c r="EV32">
        <v>111.64272137267326</v>
      </c>
      <c r="EW32">
        <v>99.032504044157179</v>
      </c>
      <c r="EX32">
        <v>98.935449257355856</v>
      </c>
      <c r="EY32">
        <v>97.245355541319668</v>
      </c>
      <c r="EZ32">
        <v>133.9131978343836</v>
      </c>
      <c r="FA32">
        <v>96.35156557289119</v>
      </c>
      <c r="FB32">
        <v>89.195413503600719</v>
      </c>
      <c r="FC32">
        <v>92.415037746879833</v>
      </c>
      <c r="FD32">
        <v>99.034086150582084</v>
      </c>
      <c r="FE32">
        <v>99.66197044091885</v>
      </c>
      <c r="FF32">
        <v>99.385362326326131</v>
      </c>
      <c r="FG32">
        <v>96.639500783569574</v>
      </c>
      <c r="FH32">
        <v>93.090415737959106</v>
      </c>
      <c r="FI32">
        <v>96.959190809110879</v>
      </c>
      <c r="FJ32">
        <v>96.819509769388574</v>
      </c>
      <c r="FK32">
        <v>93.341341341341334</v>
      </c>
      <c r="FL32">
        <v>94.507591313742708</v>
      </c>
      <c r="FM32">
        <v>91.028341467591389</v>
      </c>
      <c r="FN32">
        <v>89.159989532579857</v>
      </c>
      <c r="FO32">
        <v>94.489074550128535</v>
      </c>
      <c r="FP32">
        <v>92.223301093302751</v>
      </c>
      <c r="FQ32">
        <v>90.430187625122201</v>
      </c>
      <c r="FR32">
        <v>89.190635009741442</v>
      </c>
      <c r="FS32">
        <v>89.174299673904571</v>
      </c>
      <c r="FT32">
        <v>90.089378531729665</v>
      </c>
      <c r="FU32">
        <v>96.017582903667247</v>
      </c>
      <c r="FV32">
        <v>92.628209708071978</v>
      </c>
      <c r="FW32">
        <v>88.615603494268726</v>
      </c>
      <c r="FX32">
        <v>84.029830818821651</v>
      </c>
      <c r="FY32">
        <v>98.976377952755882</v>
      </c>
      <c r="FZ32">
        <v>95.361178397905334</v>
      </c>
      <c r="GA32">
        <v>93.171619163129165</v>
      </c>
      <c r="GB32">
        <v>93.173305408997535</v>
      </c>
      <c r="GC32">
        <v>94.416979764023495</v>
      </c>
      <c r="GD32">
        <v>94.67841145331019</v>
      </c>
      <c r="GE32">
        <v>95.416003099040182</v>
      </c>
      <c r="GF32">
        <v>94.9589782627083</v>
      </c>
      <c r="GG32">
        <v>93.56785928442936</v>
      </c>
      <c r="GH32">
        <v>107.33733056482282</v>
      </c>
      <c r="GI32">
        <v>114.02496479730661</v>
      </c>
      <c r="GJ32">
        <v>106.30539837264052</v>
      </c>
      <c r="GK32">
        <v>103.94855807830572</v>
      </c>
      <c r="GL32">
        <v>92.759762766694905</v>
      </c>
      <c r="GM32">
        <v>104.13716707604873</v>
      </c>
      <c r="GN32">
        <v>95.050964018175108</v>
      </c>
      <c r="GO32">
        <v>89.118758703003763</v>
      </c>
      <c r="GP32">
        <v>78.058262721224281</v>
      </c>
      <c r="GQ32">
        <v>99.076453641231495</v>
      </c>
      <c r="GR32">
        <v>97.076637995408902</v>
      </c>
      <c r="GS32">
        <v>93.743411440513398</v>
      </c>
      <c r="GT32">
        <v>85.957146678989233</v>
      </c>
      <c r="GU32">
        <v>93.759217730367482</v>
      </c>
      <c r="GV32">
        <v>94.410532305623093</v>
      </c>
      <c r="GW32">
        <v>95.711371201546228</v>
      </c>
      <c r="GX32">
        <v>95.837290391454161</v>
      </c>
      <c r="GY32">
        <v>98.179347056658287</v>
      </c>
      <c r="GZ32">
        <v>89.883205266293231</v>
      </c>
      <c r="HA32">
        <v>91.842779264261921</v>
      </c>
      <c r="HB32">
        <v>94.420992302904452</v>
      </c>
      <c r="HC32">
        <v>98.579629235907746</v>
      </c>
      <c r="HD32">
        <v>119.79698053751081</v>
      </c>
      <c r="HE32">
        <v>96.82719209476754</v>
      </c>
      <c r="HF32">
        <v>131.70842479751721</v>
      </c>
      <c r="HG32">
        <v>99.922915392998604</v>
      </c>
      <c r="HH32">
        <v>99.910537361102996</v>
      </c>
      <c r="HI32">
        <v>100.04732916619065</v>
      </c>
      <c r="HJ32">
        <v>100.34399328472439</v>
      </c>
      <c r="HK32">
        <v>101.5394067651978</v>
      </c>
      <c r="HL32">
        <v>132.58361959862592</v>
      </c>
      <c r="HM32">
        <v>131.38902987014595</v>
      </c>
      <c r="HN32">
        <v>111.82702969077245</v>
      </c>
      <c r="HO32">
        <v>106.52129324769255</v>
      </c>
      <c r="HP32">
        <v>118.43100529481686</v>
      </c>
      <c r="HQ32">
        <v>113.22572132301198</v>
      </c>
      <c r="HR32">
        <v>99.698249538240432</v>
      </c>
      <c r="HS32">
        <v>103.40606346744006</v>
      </c>
      <c r="HT32">
        <v>138.34423995383617</v>
      </c>
      <c r="HU32">
        <v>103.33870822522159</v>
      </c>
      <c r="HV32">
        <v>101.69108988617037</v>
      </c>
      <c r="HW32">
        <v>91.602117075165253</v>
      </c>
      <c r="HX32">
        <v>90.311915430460687</v>
      </c>
      <c r="HY32">
        <v>94.070045741638609</v>
      </c>
      <c r="HZ32">
        <v>90.752398081534764</v>
      </c>
      <c r="IA32">
        <v>100.19121643067825</v>
      </c>
      <c r="IB32">
        <v>92.686517578544851</v>
      </c>
      <c r="IC32">
        <v>94.452977660257034</v>
      </c>
      <c r="ID32">
        <v>100.52115875127714</v>
      </c>
      <c r="IE32">
        <v>101.26416637457648</v>
      </c>
      <c r="IF32">
        <v>97.919758320966707</v>
      </c>
      <c r="IG32">
        <v>98.015051954252968</v>
      </c>
      <c r="IH32">
        <v>94.355925485533078</v>
      </c>
      <c r="II32">
        <v>98.307783251231513</v>
      </c>
      <c r="IJ32">
        <v>95.192153079273197</v>
      </c>
      <c r="IK32">
        <v>82.367931819606042</v>
      </c>
      <c r="IL32">
        <v>80.758773801589072</v>
      </c>
      <c r="IM32">
        <v>100.05540692428249</v>
      </c>
      <c r="IO32">
        <v>100</v>
      </c>
      <c r="IP32">
        <v>94.154612775970676</v>
      </c>
      <c r="IQ32">
        <v>99.630761706810119</v>
      </c>
      <c r="IR32">
        <v>96.706502165404117</v>
      </c>
      <c r="IS32">
        <v>96.532895739999873</v>
      </c>
      <c r="IT32">
        <v>95.006787247312602</v>
      </c>
      <c r="IU32">
        <v>98.722521600807283</v>
      </c>
      <c r="IV32">
        <v>92.337000894210959</v>
      </c>
      <c r="IW32">
        <v>87.463839105630157</v>
      </c>
      <c r="IX32">
        <v>93.21073282866314</v>
      </c>
      <c r="IY32">
        <v>94.573050884472593</v>
      </c>
      <c r="IZ32">
        <v>94.73383020179034</v>
      </c>
      <c r="JA32">
        <v>94.842325765724979</v>
      </c>
      <c r="JB32">
        <v>92.603316662279539</v>
      </c>
      <c r="JC32">
        <v>90.914783044267708</v>
      </c>
      <c r="JD32">
        <v>90.753219721607877</v>
      </c>
      <c r="JE32">
        <v>92.669868514290229</v>
      </c>
      <c r="JF32">
        <v>93.171158279672468</v>
      </c>
      <c r="JG32">
        <v>85.68987567895033</v>
      </c>
      <c r="JH32">
        <v>92.656176796207333</v>
      </c>
      <c r="JI32">
        <v>91.6054658741987</v>
      </c>
      <c r="JJ32">
        <v>94.739390678593054</v>
      </c>
      <c r="JK32">
        <v>91.401896931725318</v>
      </c>
      <c r="JL32">
        <v>89.169586733445172</v>
      </c>
      <c r="JM32">
        <v>90.71458423633527</v>
      </c>
      <c r="JN32">
        <v>96.151434869658416</v>
      </c>
      <c r="JO32">
        <v>91.172788937313641</v>
      </c>
      <c r="JP32">
        <v>92.696933796510109</v>
      </c>
      <c r="JQ32">
        <v>101.42905961663922</v>
      </c>
      <c r="JR32">
        <v>88.266050655496528</v>
      </c>
      <c r="JS32">
        <v>96.061615775386457</v>
      </c>
      <c r="JT32">
        <v>102.53340147477552</v>
      </c>
      <c r="JU32">
        <v>94.791666666666671</v>
      </c>
      <c r="JV32">
        <v>91.296561604584539</v>
      </c>
      <c r="JW32">
        <v>89.485500358627775</v>
      </c>
      <c r="JX32">
        <v>92.277578756878526</v>
      </c>
      <c r="JY32">
        <v>88.505760543487142</v>
      </c>
      <c r="JZ32">
        <v>104.53229374897734</v>
      </c>
      <c r="KA32">
        <v>93.542688425760062</v>
      </c>
      <c r="KB32">
        <v>95.385749221131604</v>
      </c>
      <c r="KC32">
        <v>95.094992609683118</v>
      </c>
      <c r="KD32">
        <v>100.58000166362928</v>
      </c>
      <c r="KE32">
        <v>97.183608410437486</v>
      </c>
      <c r="KF32">
        <v>97.570475680412869</v>
      </c>
      <c r="KG32">
        <v>93.749435189926814</v>
      </c>
      <c r="KH32">
        <v>114.76291805516523</v>
      </c>
      <c r="KI32">
        <v>106.38280740460411</v>
      </c>
      <c r="KJ32">
        <v>105.07395234182415</v>
      </c>
      <c r="KK32">
        <v>94.61563066424992</v>
      </c>
      <c r="KL32">
        <v>95.425628597394734</v>
      </c>
      <c r="KM32">
        <v>100</v>
      </c>
      <c r="KN32">
        <v>94.884964200477327</v>
      </c>
      <c r="KO32">
        <v>98.014558402632233</v>
      </c>
      <c r="KP32">
        <v>90.776387770971738</v>
      </c>
      <c r="KQ32">
        <v>89.746757970830402</v>
      </c>
      <c r="KR32">
        <v>94.746802775706826</v>
      </c>
      <c r="KS32">
        <v>89.969840481583319</v>
      </c>
      <c r="KT32">
        <v>85.316316426449561</v>
      </c>
      <c r="KU32">
        <v>96.257649280147433</v>
      </c>
    </row>
    <row r="33" spans="1:307" x14ac:dyDescent="0.2">
      <c r="A33">
        <v>8</v>
      </c>
      <c r="B33">
        <v>8</v>
      </c>
      <c r="C33" s="71">
        <v>2016</v>
      </c>
      <c r="D33">
        <v>93.208316957685327</v>
      </c>
      <c r="E33">
        <v>97.156326362908999</v>
      </c>
      <c r="F33">
        <v>99.220635022313331</v>
      </c>
      <c r="G33">
        <v>93.98505177344137</v>
      </c>
      <c r="H33">
        <v>94.95165106470526</v>
      </c>
      <c r="I33">
        <v>99.133673386770312</v>
      </c>
      <c r="J33">
        <v>95.269473872855485</v>
      </c>
      <c r="K33">
        <v>94.052462319345977</v>
      </c>
      <c r="L33">
        <v>97.198632031244728</v>
      </c>
      <c r="M33">
        <v>101.9323397744659</v>
      </c>
      <c r="N33">
        <v>102.67321823017626</v>
      </c>
      <c r="O33">
        <v>96.174101326678525</v>
      </c>
      <c r="P33">
        <v>100.42434334210668</v>
      </c>
      <c r="Q33">
        <v>97.661365762394766</v>
      </c>
      <c r="R33">
        <v>86.014635039491878</v>
      </c>
      <c r="S33">
        <v>94.366188913223468</v>
      </c>
      <c r="T33">
        <v>94.966422069215241</v>
      </c>
      <c r="U33">
        <v>99.140401146131779</v>
      </c>
      <c r="V33">
        <v>94.299832586272075</v>
      </c>
      <c r="W33">
        <v>96.21137409598947</v>
      </c>
      <c r="X33">
        <v>95.461391297268676</v>
      </c>
      <c r="Y33">
        <v>89.84677953277216</v>
      </c>
      <c r="Z33">
        <v>92.437600221926004</v>
      </c>
      <c r="AA33">
        <v>89.744340644858994</v>
      </c>
      <c r="AB33">
        <v>96.929043696671954</v>
      </c>
      <c r="AC33">
        <v>97.049450257608754</v>
      </c>
      <c r="AD33">
        <v>85.479525411248886</v>
      </c>
      <c r="AE33">
        <v>92.264287526217771</v>
      </c>
      <c r="AF33">
        <v>101.75991192795217</v>
      </c>
      <c r="AG33">
        <v>76.54870704529516</v>
      </c>
      <c r="AH33">
        <v>77.342720238187539</v>
      </c>
      <c r="AI33">
        <v>80.456249073597007</v>
      </c>
      <c r="AJ33">
        <v>93.316952489944299</v>
      </c>
      <c r="AK33">
        <v>99.418139906679286</v>
      </c>
      <c r="AL33">
        <v>98.604334022288015</v>
      </c>
      <c r="AM33">
        <v>97.526985144811377</v>
      </c>
      <c r="AN33">
        <v>95.575022321567943</v>
      </c>
      <c r="AO33">
        <v>102.28085543604979</v>
      </c>
      <c r="AP33">
        <v>102.88838268792713</v>
      </c>
      <c r="AQ33">
        <v>50.528322413867812</v>
      </c>
      <c r="AR33">
        <v>95.502380735753505</v>
      </c>
      <c r="AS33">
        <v>101.7887733556432</v>
      </c>
      <c r="AT33">
        <v>110.18033056685397</v>
      </c>
      <c r="AU33">
        <v>95.186700767263417</v>
      </c>
      <c r="AV33">
        <v>107.28664786166055</v>
      </c>
      <c r="AW33">
        <v>110.34829721362227</v>
      </c>
      <c r="AX33">
        <v>110.0969180433317</v>
      </c>
      <c r="AY33">
        <v>98.502323498124426</v>
      </c>
      <c r="AZ33">
        <v>102.00661890997445</v>
      </c>
      <c r="BA33">
        <v>94.724066893628674</v>
      </c>
      <c r="BB33">
        <v>98.235306460750806</v>
      </c>
      <c r="BC33">
        <v>107.07346245042702</v>
      </c>
      <c r="BD33">
        <v>101.7087581093605</v>
      </c>
      <c r="BE33">
        <v>95.03573799945319</v>
      </c>
      <c r="BF33">
        <v>96.408603657254972</v>
      </c>
      <c r="BG33">
        <v>92.99380355777275</v>
      </c>
      <c r="BH33">
        <v>90.955925069329496</v>
      </c>
      <c r="BI33">
        <v>91.256685907959564</v>
      </c>
      <c r="BJ33">
        <v>93.521634228727663</v>
      </c>
      <c r="BK33">
        <v>96.515125152245801</v>
      </c>
      <c r="BL33">
        <v>96.894066541613228</v>
      </c>
      <c r="BM33">
        <v>92.139816106758289</v>
      </c>
      <c r="BN33">
        <v>99.05860248145386</v>
      </c>
      <c r="BO33">
        <v>92.193146016845603</v>
      </c>
      <c r="BP33">
        <v>93.32041254239634</v>
      </c>
      <c r="BQ33">
        <v>92.904692092396829</v>
      </c>
      <c r="BR33">
        <v>97.958834475235804</v>
      </c>
      <c r="BS33">
        <v>99.561588190127068</v>
      </c>
      <c r="BT33">
        <v>91.373736963018686</v>
      </c>
      <c r="BU33">
        <v>98.609887795350986</v>
      </c>
      <c r="BV33">
        <v>97.790090937147895</v>
      </c>
      <c r="BW33">
        <v>98.115036771325293</v>
      </c>
      <c r="BX33">
        <v>92.569395545343369</v>
      </c>
      <c r="BY33">
        <v>99.297153098390282</v>
      </c>
      <c r="BZ33">
        <v>96.453360189444453</v>
      </c>
      <c r="CA33">
        <v>95.760173334438406</v>
      </c>
      <c r="CB33">
        <v>96.542553191489361</v>
      </c>
      <c r="CC33">
        <v>98.866255198537786</v>
      </c>
      <c r="CD33">
        <v>103.43734380578363</v>
      </c>
      <c r="CE33">
        <v>101.27512890745125</v>
      </c>
      <c r="CF33">
        <v>84.125061559143361</v>
      </c>
      <c r="CG33">
        <v>98.610757351924505</v>
      </c>
      <c r="CH33">
        <v>89.715754892158259</v>
      </c>
      <c r="CI33">
        <v>92.544886807181882</v>
      </c>
      <c r="CJ33">
        <v>98.092924052907506</v>
      </c>
      <c r="CK33">
        <v>124.29131843765995</v>
      </c>
      <c r="CL33">
        <v>111.01014370245139</v>
      </c>
      <c r="CM33">
        <v>113.4696401654234</v>
      </c>
      <c r="CN33">
        <v>100.72167766049387</v>
      </c>
      <c r="CO33">
        <v>119.74814607527632</v>
      </c>
      <c r="CP33">
        <v>118.59012469591437</v>
      </c>
      <c r="CQ33">
        <v>118.80262914763881</v>
      </c>
      <c r="CR33">
        <v>117.31147420463527</v>
      </c>
      <c r="CS33">
        <v>100.93308826404912</v>
      </c>
      <c r="CT33">
        <v>128.33975807523595</v>
      </c>
      <c r="CU33">
        <v>119.96499416569428</v>
      </c>
      <c r="CV33">
        <v>109.65210567617054</v>
      </c>
      <c r="CW33">
        <v>124.60636143337121</v>
      </c>
      <c r="CX33">
        <v>101.94354979453904</v>
      </c>
      <c r="CY33">
        <v>113.50846886015313</v>
      </c>
      <c r="CZ33">
        <v>98.039896865590578</v>
      </c>
      <c r="DA33">
        <v>93.21172655304332</v>
      </c>
      <c r="DB33">
        <v>101.03758963986445</v>
      </c>
      <c r="DC33">
        <v>89.095515007462183</v>
      </c>
      <c r="DD33">
        <v>109.33288480541599</v>
      </c>
      <c r="DE33">
        <v>122.27250346600033</v>
      </c>
      <c r="DF33">
        <v>119.71086836731386</v>
      </c>
      <c r="DG33">
        <v>115.66503348766126</v>
      </c>
      <c r="DH33">
        <v>104.4649857232735</v>
      </c>
      <c r="DI33">
        <v>119.4835159959178</v>
      </c>
      <c r="DJ33">
        <v>117.65803108808292</v>
      </c>
      <c r="DK33">
        <v>106.01909039865242</v>
      </c>
      <c r="DL33">
        <v>92.449849944716476</v>
      </c>
      <c r="DM33">
        <v>96.231935455270872</v>
      </c>
      <c r="DN33">
        <v>96.002961277187865</v>
      </c>
      <c r="DO33">
        <v>100.74154598749855</v>
      </c>
      <c r="DP33">
        <v>87.516676662464363</v>
      </c>
      <c r="DQ33">
        <v>91.329825611065161</v>
      </c>
      <c r="DR33">
        <v>95.391117081963444</v>
      </c>
      <c r="DS33">
        <v>86.325007679196332</v>
      </c>
      <c r="DT33">
        <v>89.457301557560854</v>
      </c>
      <c r="DU33">
        <v>90.120673650709463</v>
      </c>
      <c r="DV33">
        <v>99.598651468935614</v>
      </c>
      <c r="DW33">
        <v>82.188102302011828</v>
      </c>
      <c r="DX33">
        <v>80.629474940334134</v>
      </c>
      <c r="DY33">
        <v>97.487142723560751</v>
      </c>
      <c r="DZ33">
        <v>80.379661016949157</v>
      </c>
      <c r="EA33">
        <v>94.589677989809914</v>
      </c>
      <c r="EB33">
        <v>95.878012350357807</v>
      </c>
      <c r="EC33">
        <v>99.535777646363115</v>
      </c>
      <c r="ED33">
        <v>101.93701980305163</v>
      </c>
      <c r="EE33">
        <v>99.002550297534711</v>
      </c>
      <c r="EF33">
        <v>102.88661615958736</v>
      </c>
      <c r="EG33">
        <v>95.268181336620799</v>
      </c>
      <c r="EH33">
        <v>111.21504555011576</v>
      </c>
      <c r="EI33">
        <v>91.973674256751622</v>
      </c>
      <c r="EJ33">
        <v>118.83230801618676</v>
      </c>
      <c r="EK33">
        <v>106.16589299948423</v>
      </c>
      <c r="EL33">
        <v>116.63545776767201</v>
      </c>
      <c r="EM33">
        <v>100.47145267340471</v>
      </c>
      <c r="EN33">
        <v>107.45229140548822</v>
      </c>
      <c r="EO33">
        <v>93.329942988678027</v>
      </c>
      <c r="EP33">
        <v>110.81625872189609</v>
      </c>
      <c r="EQ33">
        <v>108.24384413100645</v>
      </c>
      <c r="ER33">
        <v>108.60377171951852</v>
      </c>
      <c r="ES33">
        <v>106.99056707289294</v>
      </c>
      <c r="ET33">
        <v>111.08851442959519</v>
      </c>
      <c r="EU33">
        <v>98.45555580105615</v>
      </c>
      <c r="EV33">
        <v>109.8857818038598</v>
      </c>
      <c r="EW33">
        <v>97.478946775010328</v>
      </c>
      <c r="EX33">
        <v>99.06251764838764</v>
      </c>
      <c r="EY33">
        <v>97.896429551961717</v>
      </c>
      <c r="EZ33">
        <v>133.94869974261115</v>
      </c>
      <c r="FA33">
        <v>97.417132504559049</v>
      </c>
      <c r="FB33">
        <v>91.893209207111255</v>
      </c>
      <c r="FC33">
        <v>93.261482931293045</v>
      </c>
      <c r="FD33">
        <v>99.536584684961355</v>
      </c>
      <c r="FE33">
        <v>99.247452441461675</v>
      </c>
      <c r="FF33">
        <v>99.857961882134177</v>
      </c>
      <c r="FG33">
        <v>97.307299741064867</v>
      </c>
      <c r="FH33">
        <v>92.616947932385486</v>
      </c>
      <c r="FI33">
        <v>96.017057167576652</v>
      </c>
      <c r="FJ33">
        <v>98.841762841099822</v>
      </c>
      <c r="FK33">
        <v>93.685685685685669</v>
      </c>
      <c r="FL33">
        <v>95.04590170149045</v>
      </c>
      <c r="FM33">
        <v>92.144875417415875</v>
      </c>
      <c r="FN33">
        <v>93.025458261162157</v>
      </c>
      <c r="FO33">
        <v>95.437017994858607</v>
      </c>
      <c r="FP33">
        <v>95.643182305393381</v>
      </c>
      <c r="FQ33">
        <v>88.300200195539816</v>
      </c>
      <c r="FR33">
        <v>90.545850807383687</v>
      </c>
      <c r="FS33">
        <v>89.628384770342009</v>
      </c>
      <c r="FT33">
        <v>90.730534470843054</v>
      </c>
      <c r="FU33">
        <v>97.269950098834713</v>
      </c>
      <c r="FV33">
        <v>90.656302244830883</v>
      </c>
      <c r="FW33">
        <v>88.757874768943893</v>
      </c>
      <c r="FX33">
        <v>86.24234679280552</v>
      </c>
      <c r="FY33">
        <v>101.84476940382451</v>
      </c>
      <c r="FZ33">
        <v>96.075274086727632</v>
      </c>
      <c r="GA33">
        <v>93.171619163129165</v>
      </c>
      <c r="GB33">
        <v>93.173305408997535</v>
      </c>
      <c r="GC33">
        <v>94.416979764023495</v>
      </c>
      <c r="GD33">
        <v>94.67841145331019</v>
      </c>
      <c r="GE33">
        <v>95.416003099040182</v>
      </c>
      <c r="GF33">
        <v>94.9589782627083</v>
      </c>
      <c r="GG33">
        <v>93.56785928442936</v>
      </c>
      <c r="GH33">
        <v>106.45078505937522</v>
      </c>
      <c r="GI33">
        <v>114.15201211184399</v>
      </c>
      <c r="GJ33">
        <v>105.4231547643633</v>
      </c>
      <c r="GK33">
        <v>103.41041424055899</v>
      </c>
      <c r="GL33">
        <v>93.568512670415146</v>
      </c>
      <c r="GM33">
        <v>103.76149882001636</v>
      </c>
      <c r="GN33">
        <v>98.424866045748033</v>
      </c>
      <c r="GO33">
        <v>86.264173463298192</v>
      </c>
      <c r="GP33">
        <v>74.781978670577942</v>
      </c>
      <c r="GQ33">
        <v>99.35196225828193</v>
      </c>
      <c r="GR33">
        <v>97.566169759659246</v>
      </c>
      <c r="GS33">
        <v>94.1946699709641</v>
      </c>
      <c r="GT33">
        <v>86.037405452732457</v>
      </c>
      <c r="GU33">
        <v>93.783461623936788</v>
      </c>
      <c r="GV33">
        <v>94.814029279395783</v>
      </c>
      <c r="GW33">
        <v>95.857403629335337</v>
      </c>
      <c r="GX33">
        <v>95.754105520009446</v>
      </c>
      <c r="GY33">
        <v>98.468159809723375</v>
      </c>
      <c r="GZ33">
        <v>89.96985360041883</v>
      </c>
      <c r="HA33">
        <v>93.06185522757518</v>
      </c>
      <c r="HB33">
        <v>94.420992302904452</v>
      </c>
      <c r="HC33">
        <v>87.320910518699364</v>
      </c>
      <c r="HD33">
        <v>115.02369851868113</v>
      </c>
      <c r="HE33">
        <v>96.82719209476754</v>
      </c>
      <c r="HF33">
        <v>130.54575732344256</v>
      </c>
      <c r="HG33">
        <v>99.922915392998604</v>
      </c>
      <c r="HH33">
        <v>99.910537361102996</v>
      </c>
      <c r="HI33">
        <v>100.04732916619065</v>
      </c>
      <c r="HJ33">
        <v>100.55137679608931</v>
      </c>
      <c r="HK33">
        <v>101.5394067651978</v>
      </c>
      <c r="HL33">
        <v>128.67835834387995</v>
      </c>
      <c r="HM33">
        <v>131.22562915464886</v>
      </c>
      <c r="HN33">
        <v>108.10644326721695</v>
      </c>
      <c r="HO33">
        <v>108.10168942624276</v>
      </c>
      <c r="HP33">
        <v>117.63858372654252</v>
      </c>
      <c r="HQ33">
        <v>113.76671358198453</v>
      </c>
      <c r="HR33">
        <v>99.544139458968189</v>
      </c>
      <c r="HS33">
        <v>101.59511685158333</v>
      </c>
      <c r="HT33">
        <v>135.54494223379049</v>
      </c>
      <c r="HU33">
        <v>102.73955784011197</v>
      </c>
      <c r="HV33">
        <v>101.69108988617037</v>
      </c>
      <c r="HW33">
        <v>95.268382436453692</v>
      </c>
      <c r="HX33">
        <v>90.528186739088554</v>
      </c>
      <c r="HY33">
        <v>94.827148725474729</v>
      </c>
      <c r="HZ33">
        <v>91.172062350119901</v>
      </c>
      <c r="IA33">
        <v>102.05847971325279</v>
      </c>
      <c r="IB33">
        <v>93.124271224863364</v>
      </c>
      <c r="IC33">
        <v>94.530748741080615</v>
      </c>
      <c r="ID33">
        <v>99.903706916195603</v>
      </c>
      <c r="IE33">
        <v>100.91833158079216</v>
      </c>
      <c r="IF33">
        <v>98.031057875768497</v>
      </c>
      <c r="IG33">
        <v>98.060526136286114</v>
      </c>
      <c r="IH33">
        <v>94.458977407847783</v>
      </c>
      <c r="II33">
        <v>98.307783251231513</v>
      </c>
      <c r="IJ33">
        <v>95.988100980865099</v>
      </c>
      <c r="IK33">
        <v>79.919787771812935</v>
      </c>
      <c r="IL33">
        <v>80.517101660536952</v>
      </c>
      <c r="IM33">
        <v>100.05540692428249</v>
      </c>
      <c r="IO33">
        <v>100</v>
      </c>
      <c r="IP33">
        <v>94.154612775970676</v>
      </c>
      <c r="IQ33">
        <v>99.503606797897064</v>
      </c>
      <c r="IR33">
        <v>96.706502165404117</v>
      </c>
      <c r="IS33">
        <v>97.168955076494129</v>
      </c>
      <c r="IT33">
        <v>95.608467549620272</v>
      </c>
      <c r="IU33">
        <v>99.100929903365724</v>
      </c>
      <c r="IV33">
        <v>94.319816492360331</v>
      </c>
      <c r="IW33">
        <v>87.463839105630157</v>
      </c>
      <c r="IX33">
        <v>93.21073282866314</v>
      </c>
      <c r="IY33">
        <v>94.573050884472593</v>
      </c>
      <c r="IZ33">
        <v>94.73383020179034</v>
      </c>
      <c r="JA33">
        <v>94.842325765724979</v>
      </c>
      <c r="JB33">
        <v>92.603316662279539</v>
      </c>
      <c r="JC33">
        <v>90.914783044267708</v>
      </c>
      <c r="JD33">
        <v>90.753219721607877</v>
      </c>
      <c r="JE33">
        <v>92.669868514290229</v>
      </c>
      <c r="JF33">
        <v>93.171158279672468</v>
      </c>
      <c r="JG33">
        <v>85.963268074706548</v>
      </c>
      <c r="JH33">
        <v>92.975651204722396</v>
      </c>
      <c r="JI33">
        <v>92.165700023343064</v>
      </c>
      <c r="JJ33">
        <v>94.925011769453235</v>
      </c>
      <c r="JK33">
        <v>91.751071048265274</v>
      </c>
      <c r="JL33">
        <v>89.663859024946419</v>
      </c>
      <c r="JM33">
        <v>91.404583688437953</v>
      </c>
      <c r="JN33">
        <v>95.593261471878975</v>
      </c>
      <c r="JO33">
        <v>91.141331061375638</v>
      </c>
      <c r="JP33">
        <v>92.937892813397312</v>
      </c>
      <c r="JQ33">
        <v>101.65273851315666</v>
      </c>
      <c r="JR33">
        <v>90.045550953852327</v>
      </c>
      <c r="JS33">
        <v>96.225487518435571</v>
      </c>
      <c r="JT33">
        <v>102.57233944172692</v>
      </c>
      <c r="JU33">
        <v>94.458333333333343</v>
      </c>
      <c r="JV33">
        <v>88.252148997134668</v>
      </c>
      <c r="JW33">
        <v>90.304221311236432</v>
      </c>
      <c r="JX33">
        <v>93.45939358126823</v>
      </c>
      <c r="JY33">
        <v>91.538362768329264</v>
      </c>
      <c r="JZ33">
        <v>104.72863860452873</v>
      </c>
      <c r="KA33">
        <v>96.270399150061152</v>
      </c>
      <c r="KB33">
        <v>94.187799403705057</v>
      </c>
      <c r="KC33">
        <v>93.390533184325321</v>
      </c>
      <c r="KD33">
        <v>100.62537337134474</v>
      </c>
      <c r="KE33">
        <v>96.871169929701352</v>
      </c>
      <c r="KF33">
        <v>97.678980058842754</v>
      </c>
      <c r="KG33">
        <v>93.749435189926814</v>
      </c>
      <c r="KH33">
        <v>111.34219295780304</v>
      </c>
      <c r="KI33">
        <v>107.25242163406953</v>
      </c>
      <c r="KJ33">
        <v>104.14954806902217</v>
      </c>
      <c r="KK33">
        <v>94.703593133596343</v>
      </c>
      <c r="KL33">
        <v>95.660405937594675</v>
      </c>
      <c r="KM33">
        <v>100</v>
      </c>
      <c r="KN33">
        <v>93.632458233890219</v>
      </c>
      <c r="KO33">
        <v>98.014558402632233</v>
      </c>
      <c r="KP33">
        <v>91.169288277103973</v>
      </c>
      <c r="KQ33">
        <v>90.141690820698187</v>
      </c>
      <c r="KR33">
        <v>94.746802775706826</v>
      </c>
      <c r="KS33">
        <v>90.660239095941193</v>
      </c>
      <c r="KT33">
        <v>85.481351083727603</v>
      </c>
      <c r="KU33">
        <v>96.279033787001026</v>
      </c>
    </row>
    <row r="34" spans="1:307" x14ac:dyDescent="0.2">
      <c r="A34">
        <v>8</v>
      </c>
      <c r="B34">
        <v>9</v>
      </c>
      <c r="C34" s="71">
        <v>2016</v>
      </c>
      <c r="D34">
        <v>93.27569105234592</v>
      </c>
      <c r="E34">
        <v>94.448889561663407</v>
      </c>
      <c r="F34">
        <v>100.95445519185191</v>
      </c>
      <c r="G34">
        <v>93.6746208757787</v>
      </c>
      <c r="H34">
        <v>94.920790042176733</v>
      </c>
      <c r="I34">
        <v>99.489919844547003</v>
      </c>
      <c r="J34">
        <v>95.046147271486575</v>
      </c>
      <c r="K34">
        <v>93.122554147777919</v>
      </c>
      <c r="L34">
        <v>96.802002037113226</v>
      </c>
      <c r="M34">
        <v>100.21533405111349</v>
      </c>
      <c r="N34">
        <v>104.40427354280304</v>
      </c>
      <c r="O34">
        <v>93.355597555828751</v>
      </c>
      <c r="P34">
        <v>101.33595254721106</v>
      </c>
      <c r="Q34">
        <v>96.701633116488978</v>
      </c>
      <c r="R34">
        <v>84.385713473959342</v>
      </c>
      <c r="S34">
        <v>97.85392605292671</v>
      </c>
      <c r="T34">
        <v>93.696853801632784</v>
      </c>
      <c r="U34">
        <v>101.16250511665983</v>
      </c>
      <c r="V34">
        <v>94.048711994383538</v>
      </c>
      <c r="W34">
        <v>96.227810650887562</v>
      </c>
      <c r="X34">
        <v>92.856270606911693</v>
      </c>
      <c r="Y34">
        <v>89.194173839023932</v>
      </c>
      <c r="Z34">
        <v>92.38888475408838</v>
      </c>
      <c r="AA34">
        <v>89.1996368641462</v>
      </c>
      <c r="AB34">
        <v>96.290769401248482</v>
      </c>
      <c r="AC34">
        <v>97.415945185106494</v>
      </c>
      <c r="AD34">
        <v>85.693726258011623</v>
      </c>
      <c r="AE34">
        <v>92.212316011557476</v>
      </c>
      <c r="AF34">
        <v>102.33788474182353</v>
      </c>
      <c r="AG34">
        <v>81.0704306880545</v>
      </c>
      <c r="AH34">
        <v>76.548761765937329</v>
      </c>
      <c r="AI34">
        <v>84.250795824304618</v>
      </c>
      <c r="AJ34">
        <v>100.12285632541777</v>
      </c>
      <c r="AK34">
        <v>99.908910081237337</v>
      </c>
      <c r="AL34">
        <v>97.828727280475576</v>
      </c>
      <c r="AM34">
        <v>97.364539916639941</v>
      </c>
      <c r="AN34">
        <v>94.645945591568363</v>
      </c>
      <c r="AO34">
        <v>103.58495412602338</v>
      </c>
      <c r="AP34">
        <v>92.727627725349819</v>
      </c>
      <c r="AQ34">
        <v>49.806241665984707</v>
      </c>
      <c r="AR34">
        <v>92.736481363539866</v>
      </c>
      <c r="AS34">
        <v>121.33381140193617</v>
      </c>
      <c r="AT34">
        <v>166.2897044647685</v>
      </c>
      <c r="AU34">
        <v>94.235294117647044</v>
      </c>
      <c r="AV34">
        <v>118.34539306550798</v>
      </c>
      <c r="AW34">
        <v>110.49535603715168</v>
      </c>
      <c r="AX34">
        <v>110.43090491888448</v>
      </c>
      <c r="AY34">
        <v>95.999664072560336</v>
      </c>
      <c r="AZ34">
        <v>100.64094507980394</v>
      </c>
      <c r="BA34">
        <v>94.574695188363933</v>
      </c>
      <c r="BB34">
        <v>100.05665484608768</v>
      </c>
      <c r="BC34">
        <v>105.25211406509014</v>
      </c>
      <c r="BD34">
        <v>104.02861445783131</v>
      </c>
      <c r="BE34">
        <v>93.910869819942988</v>
      </c>
      <c r="BF34">
        <v>97.669726056190015</v>
      </c>
      <c r="BG34">
        <v>95.558144354948254</v>
      </c>
      <c r="BH34">
        <v>91.659633238701758</v>
      </c>
      <c r="BI34">
        <v>91.673286377517726</v>
      </c>
      <c r="BJ34">
        <v>94.100691651922148</v>
      </c>
      <c r="BK34">
        <v>98.946086351321128</v>
      </c>
      <c r="BL34">
        <v>96.609734425905842</v>
      </c>
      <c r="BM34">
        <v>92.726557189367128</v>
      </c>
      <c r="BN34">
        <v>99.097476432667037</v>
      </c>
      <c r="BO34">
        <v>92.401465955121182</v>
      </c>
      <c r="BP34">
        <v>92.109088392053707</v>
      </c>
      <c r="BQ34">
        <v>93.780119108579612</v>
      </c>
      <c r="BR34">
        <v>97.856170194563063</v>
      </c>
      <c r="BS34">
        <v>99.630941470784933</v>
      </c>
      <c r="BT34">
        <v>91.829141846422843</v>
      </c>
      <c r="BU34">
        <v>96.695132692528631</v>
      </c>
      <c r="BV34">
        <v>98.315473669855834</v>
      </c>
      <c r="BW34">
        <v>96.669113471739408</v>
      </c>
      <c r="BX34">
        <v>90.931327131897874</v>
      </c>
      <c r="BY34">
        <v>97.176223787774902</v>
      </c>
      <c r="BZ34">
        <v>95.816434851247976</v>
      </c>
      <c r="CA34">
        <v>95.603888185079526</v>
      </c>
      <c r="CB34">
        <v>93.831199397476922</v>
      </c>
      <c r="CC34">
        <v>95.433233556726975</v>
      </c>
      <c r="CD34">
        <v>101.80935380221348</v>
      </c>
      <c r="CE34">
        <v>97.301704224445572</v>
      </c>
      <c r="CF34">
        <v>84.907694560168224</v>
      </c>
      <c r="CG34">
        <v>94.515074992904616</v>
      </c>
      <c r="CH34">
        <v>90.42279674332238</v>
      </c>
      <c r="CI34">
        <v>92.544886807181882</v>
      </c>
      <c r="CJ34">
        <v>97.821042680687853</v>
      </c>
      <c r="CK34">
        <v>120.67542213883679</v>
      </c>
      <c r="CL34">
        <v>111.46449704142012</v>
      </c>
      <c r="CM34">
        <v>113.51602056197581</v>
      </c>
      <c r="CN34">
        <v>101.88286218689751</v>
      </c>
      <c r="CO34">
        <v>117.11207499650203</v>
      </c>
      <c r="CP34">
        <v>117.85302015946858</v>
      </c>
      <c r="CQ34">
        <v>116.094290314917</v>
      </c>
      <c r="CR34">
        <v>115.5139774669632</v>
      </c>
      <c r="CS34">
        <v>101.3929842399593</v>
      </c>
      <c r="CT34">
        <v>126.37245779609196</v>
      </c>
      <c r="CU34">
        <v>120.37339556592765</v>
      </c>
      <c r="CV34">
        <v>110.02877321475279</v>
      </c>
      <c r="CW34">
        <v>124.3956404162911</v>
      </c>
      <c r="CX34">
        <v>102.24817147662186</v>
      </c>
      <c r="CY34">
        <v>114.17509793099487</v>
      </c>
      <c r="CZ34">
        <v>98.039896865590578</v>
      </c>
      <c r="DA34">
        <v>93.250564772440413</v>
      </c>
      <c r="DB34">
        <v>101.27925608763033</v>
      </c>
      <c r="DC34">
        <v>89.495613459728546</v>
      </c>
      <c r="DD34">
        <v>110.00147173222885</v>
      </c>
      <c r="DE34">
        <v>121.7190855237057</v>
      </c>
      <c r="DF34">
        <v>119.38672976564779</v>
      </c>
      <c r="DG34">
        <v>115.05371510765497</v>
      </c>
      <c r="DH34">
        <v>104.47660068721871</v>
      </c>
      <c r="DI34">
        <v>118.52509207081687</v>
      </c>
      <c r="DJ34">
        <v>117.53367875647672</v>
      </c>
      <c r="DK34">
        <v>106.18753509264458</v>
      </c>
      <c r="DL34">
        <v>92.876322855788956</v>
      </c>
      <c r="DM34">
        <v>95.159145314300929</v>
      </c>
      <c r="DN34">
        <v>95.591672778870731</v>
      </c>
      <c r="DO34">
        <v>100.60177815739411</v>
      </c>
      <c r="DP34">
        <v>89.18373092128617</v>
      </c>
      <c r="DQ34">
        <v>91.407253594242192</v>
      </c>
      <c r="DR34">
        <v>95.391117081963444</v>
      </c>
      <c r="DS34">
        <v>87.741593538633921</v>
      </c>
      <c r="DT34">
        <v>92.576049706559644</v>
      </c>
      <c r="DU34">
        <v>88.885521056320684</v>
      </c>
      <c r="DV34">
        <v>98.966768341627869</v>
      </c>
      <c r="DW34">
        <v>82.205426944149693</v>
      </c>
      <c r="DX34">
        <v>80.620525059665866</v>
      </c>
      <c r="DY34">
        <v>97.771405417199134</v>
      </c>
      <c r="DZ34">
        <v>83.586041874376861</v>
      </c>
      <c r="EA34">
        <v>94.67664900671852</v>
      </c>
      <c r="EB34">
        <v>96.038522415676482</v>
      </c>
      <c r="EC34">
        <v>100.79538734476643</v>
      </c>
      <c r="ED34">
        <v>102.63267735402788</v>
      </c>
      <c r="EE34">
        <v>99.300085009917822</v>
      </c>
      <c r="EF34">
        <v>103.12763615621307</v>
      </c>
      <c r="EG34">
        <v>91.384873204981261</v>
      </c>
      <c r="EH34">
        <v>111.52199227529292</v>
      </c>
      <c r="EI34">
        <v>91.602995688024805</v>
      </c>
      <c r="EJ34">
        <v>116.47446843348692</v>
      </c>
      <c r="EK34">
        <v>106.99113799409201</v>
      </c>
      <c r="EL34">
        <v>116.16398047214605</v>
      </c>
      <c r="EM34">
        <v>100.04572617902588</v>
      </c>
      <c r="EN34">
        <v>102.21479314667781</v>
      </c>
      <c r="EO34">
        <v>93.329942988678027</v>
      </c>
      <c r="EP34">
        <v>108.83154280651233</v>
      </c>
      <c r="EQ34">
        <v>103.19483624193164</v>
      </c>
      <c r="ER34">
        <v>104.83699547690254</v>
      </c>
      <c r="ES34">
        <v>106.50220285028529</v>
      </c>
      <c r="ET34">
        <v>109.88766221189232</v>
      </c>
      <c r="EU34">
        <v>98.756048520736201</v>
      </c>
      <c r="EV34">
        <v>108.22131273866809</v>
      </c>
      <c r="EW34">
        <v>97.575036558447323</v>
      </c>
      <c r="EX34">
        <v>98.647427571017104</v>
      </c>
      <c r="EY34">
        <v>98.053314855730889</v>
      </c>
      <c r="EZ34">
        <v>130.11449365403391</v>
      </c>
      <c r="FA34">
        <v>98.582819819068163</v>
      </c>
      <c r="FB34">
        <v>92.27338637942168</v>
      </c>
      <c r="FC34">
        <v>93.276734195877054</v>
      </c>
      <c r="FD34">
        <v>98.833086736830381</v>
      </c>
      <c r="FE34">
        <v>98.003898443090137</v>
      </c>
      <c r="FF34">
        <v>101.28350808326016</v>
      </c>
      <c r="FG34">
        <v>97.205107003381798</v>
      </c>
      <c r="FH34">
        <v>92.043802694059522</v>
      </c>
      <c r="FI34">
        <v>95.944304210482102</v>
      </c>
      <c r="FJ34">
        <v>99.173279738101655</v>
      </c>
      <c r="FK34">
        <v>94.206206206206204</v>
      </c>
      <c r="FL34">
        <v>94.795701098734455</v>
      </c>
      <c r="FM34">
        <v>93.412107200958985</v>
      </c>
      <c r="FN34">
        <v>95.320813966529201</v>
      </c>
      <c r="FO34">
        <v>92.73778920308483</v>
      </c>
      <c r="FP34">
        <v>97.625502830985738</v>
      </c>
      <c r="FQ34">
        <v>89.333767866287999</v>
      </c>
      <c r="FR34">
        <v>90.466598421556654</v>
      </c>
      <c r="FS34">
        <v>90.696820291371267</v>
      </c>
      <c r="FT34">
        <v>92.040722694248728</v>
      </c>
      <c r="FU34">
        <v>96.880140442060735</v>
      </c>
      <c r="FV34">
        <v>92.628209708071978</v>
      </c>
      <c r="FW34">
        <v>83.817181412042402</v>
      </c>
      <c r="FX34">
        <v>90.438497777947333</v>
      </c>
      <c r="FY34">
        <v>103.24521934758152</v>
      </c>
      <c r="FZ34">
        <v>94.605077080328769</v>
      </c>
      <c r="GA34">
        <v>93.171619163129165</v>
      </c>
      <c r="GB34">
        <v>93.173305408997535</v>
      </c>
      <c r="GC34">
        <v>94.416979764023495</v>
      </c>
      <c r="GD34">
        <v>94.67841145331019</v>
      </c>
      <c r="GE34">
        <v>95.416003099040182</v>
      </c>
      <c r="GF34">
        <v>94.9589782627083</v>
      </c>
      <c r="GG34">
        <v>93.56785928442936</v>
      </c>
      <c r="GH34">
        <v>106.81473531950634</v>
      </c>
      <c r="GI34">
        <v>112.86883423501637</v>
      </c>
      <c r="GJ34">
        <v>105.52228325967536</v>
      </c>
      <c r="GK34">
        <v>102.1605317786956</v>
      </c>
      <c r="GL34">
        <v>92.143572363860414</v>
      </c>
      <c r="GM34">
        <v>102.65375909069014</v>
      </c>
      <c r="GN34">
        <v>99.099646451262629</v>
      </c>
      <c r="GO34">
        <v>87.557191167694441</v>
      </c>
      <c r="GP34">
        <v>76.595067902489021</v>
      </c>
      <c r="GQ34">
        <v>99.503047628922474</v>
      </c>
      <c r="GR34">
        <v>97.284066709074295</v>
      </c>
      <c r="GS34">
        <v>94.623735458933609</v>
      </c>
      <c r="GT34">
        <v>86.774326920738403</v>
      </c>
      <c r="GU34">
        <v>93.912762389639752</v>
      </c>
      <c r="GV34">
        <v>94.984739537530388</v>
      </c>
      <c r="GW34">
        <v>96.020616342746692</v>
      </c>
      <c r="GX34">
        <v>95.754105520009446</v>
      </c>
      <c r="GY34">
        <v>98.56159922983268</v>
      </c>
      <c r="GZ34">
        <v>89.96985360041883</v>
      </c>
      <c r="HA34">
        <v>92.538167665870191</v>
      </c>
      <c r="HB34">
        <v>93.222981592294289</v>
      </c>
      <c r="HC34">
        <v>91.468859519776132</v>
      </c>
      <c r="HD34">
        <v>110.57586754658986</v>
      </c>
      <c r="HE34">
        <v>96.82719209476754</v>
      </c>
      <c r="HF34">
        <v>129.01975626371959</v>
      </c>
      <c r="HG34">
        <v>100.18872438265862</v>
      </c>
      <c r="HH34">
        <v>99.910537361102996</v>
      </c>
      <c r="HI34">
        <v>100.2235895092455</v>
      </c>
      <c r="HJ34">
        <v>100.55137679608931</v>
      </c>
      <c r="HK34">
        <v>101.52575349011843</v>
      </c>
      <c r="HL34">
        <v>123.53643102513108</v>
      </c>
      <c r="HM34">
        <v>126.17506158473934</v>
      </c>
      <c r="HN34">
        <v>113.50252556363188</v>
      </c>
      <c r="HO34">
        <v>107.49284827548982</v>
      </c>
      <c r="HP34">
        <v>115.37658034074127</v>
      </c>
      <c r="HQ34">
        <v>114.38687543983113</v>
      </c>
      <c r="HR34">
        <v>99.206654652802769</v>
      </c>
      <c r="HS34">
        <v>102.09085084139886</v>
      </c>
      <c r="HT34">
        <v>133.82116416407817</v>
      </c>
      <c r="HU34">
        <v>102.89671203948501</v>
      </c>
      <c r="HV34">
        <v>101.69108988617037</v>
      </c>
      <c r="HW34">
        <v>97.081071258205952</v>
      </c>
      <c r="HX34">
        <v>89.424457301953282</v>
      </c>
      <c r="HY34">
        <v>94.177027685006749</v>
      </c>
      <c r="HZ34">
        <v>90.26528776978418</v>
      </c>
      <c r="IA34">
        <v>102.52297306712705</v>
      </c>
      <c r="IB34">
        <v>93.827803870732396</v>
      </c>
      <c r="IC34">
        <v>95.425116170551973</v>
      </c>
      <c r="ID34">
        <v>99.2950758216152</v>
      </c>
      <c r="IE34">
        <v>101.03984110293258</v>
      </c>
      <c r="IF34">
        <v>98.49215603137587</v>
      </c>
      <c r="IG34">
        <v>98.378845410518181</v>
      </c>
      <c r="IH34">
        <v>94.458977407847783</v>
      </c>
      <c r="II34">
        <v>98.307783251231513</v>
      </c>
      <c r="IJ34">
        <v>95.988100980865099</v>
      </c>
      <c r="IK34">
        <v>78.800158753368294</v>
      </c>
      <c r="IL34">
        <v>81.034970534220093</v>
      </c>
      <c r="IM34">
        <v>100.53032341813233</v>
      </c>
      <c r="IO34">
        <v>100</v>
      </c>
      <c r="IP34">
        <v>94.154612775970676</v>
      </c>
      <c r="IQ34">
        <v>99.503606797897064</v>
      </c>
      <c r="IR34">
        <v>96.706502165404117</v>
      </c>
      <c r="IS34">
        <v>97.700456713838662</v>
      </c>
      <c r="IT34">
        <v>95.916645265436387</v>
      </c>
      <c r="IU34">
        <v>98.747748820977847</v>
      </c>
      <c r="IV34">
        <v>92.414758368648194</v>
      </c>
      <c r="IW34">
        <v>87.463839105630157</v>
      </c>
      <c r="IX34">
        <v>93.21073282866314</v>
      </c>
      <c r="IY34">
        <v>94.573050884472593</v>
      </c>
      <c r="IZ34">
        <v>94.73383020179034</v>
      </c>
      <c r="JA34">
        <v>94.842325765724979</v>
      </c>
      <c r="JB34">
        <v>92.603316662279539</v>
      </c>
      <c r="JC34">
        <v>90.914783044267708</v>
      </c>
      <c r="JD34">
        <v>90.753219721607877</v>
      </c>
      <c r="JE34">
        <v>92.669868514290229</v>
      </c>
      <c r="JF34">
        <v>93.171158279672468</v>
      </c>
      <c r="JG34">
        <v>84.962900444780445</v>
      </c>
      <c r="JH34">
        <v>93.460788478356378</v>
      </c>
      <c r="JI34">
        <v>92.553554434289197</v>
      </c>
      <c r="JJ34">
        <v>95.134844306947357</v>
      </c>
      <c r="JK34">
        <v>92.51628241004434</v>
      </c>
      <c r="JL34">
        <v>90.04351745175174</v>
      </c>
      <c r="JM34">
        <v>92.103184487061128</v>
      </c>
      <c r="JN34">
        <v>94.671061945112939</v>
      </c>
      <c r="JO34">
        <v>91.219975751220645</v>
      </c>
      <c r="JP34">
        <v>92.335495271179298</v>
      </c>
      <c r="JQ34">
        <v>100.35726490415982</v>
      </c>
      <c r="JR34">
        <v>93.108276566958722</v>
      </c>
      <c r="JS34">
        <v>96.340197738569941</v>
      </c>
      <c r="JT34">
        <v>104.7820690662189</v>
      </c>
      <c r="JU34">
        <v>97.316666666666691</v>
      </c>
      <c r="JV34">
        <v>90.250716332378218</v>
      </c>
      <c r="JW34">
        <v>91.115944648865522</v>
      </c>
      <c r="JX34">
        <v>91.620194260811743</v>
      </c>
      <c r="JY34">
        <v>90.410767021909905</v>
      </c>
      <c r="JZ34">
        <v>105.53109149243429</v>
      </c>
      <c r="KA34">
        <v>94.743474125044784</v>
      </c>
      <c r="KB34">
        <v>92.62805266155236</v>
      </c>
      <c r="KC34">
        <v>93.321316557914841</v>
      </c>
      <c r="KD34">
        <v>103.2024863695828</v>
      </c>
      <c r="KE34">
        <v>97.831346724158735</v>
      </c>
      <c r="KF34">
        <v>96.994567825669634</v>
      </c>
      <c r="KG34">
        <v>93.749435189926814</v>
      </c>
      <c r="KH34">
        <v>113.90773678082466</v>
      </c>
      <c r="KI34">
        <v>106.6920035750807</v>
      </c>
      <c r="KJ34">
        <v>102.15283483976991</v>
      </c>
      <c r="KK34">
        <v>96.814692397910235</v>
      </c>
      <c r="KL34">
        <v>95.774007876401086</v>
      </c>
      <c r="KM34">
        <v>100</v>
      </c>
      <c r="KN34">
        <v>92.777088305489258</v>
      </c>
      <c r="KO34">
        <v>98.014558402632233</v>
      </c>
      <c r="KP34">
        <v>93.469393323419865</v>
      </c>
      <c r="KQ34">
        <v>90.217905932076178</v>
      </c>
      <c r="KR34">
        <v>94.746802775706826</v>
      </c>
      <c r="KS34">
        <v>90.841922941824834</v>
      </c>
      <c r="KT34">
        <v>85.567169105512164</v>
      </c>
      <c r="KU34">
        <v>96.415721837843094</v>
      </c>
    </row>
    <row r="35" spans="1:307" x14ac:dyDescent="0.2">
      <c r="A35">
        <v>8</v>
      </c>
      <c r="B35">
        <v>10</v>
      </c>
      <c r="C35" s="71">
        <v>2016</v>
      </c>
      <c r="D35">
        <v>93.350551157524379</v>
      </c>
      <c r="E35">
        <v>95.132236230348397</v>
      </c>
      <c r="F35">
        <v>101.04840603847715</v>
      </c>
      <c r="G35">
        <v>93.98505177344137</v>
      </c>
      <c r="H35">
        <v>95.445427425162009</v>
      </c>
      <c r="I35">
        <v>99.052708282730151</v>
      </c>
      <c r="J35">
        <v>95.294287939674248</v>
      </c>
      <c r="K35">
        <v>94.029214615056773</v>
      </c>
      <c r="L35">
        <v>96.607734284885566</v>
      </c>
      <c r="M35">
        <v>100.94633648778827</v>
      </c>
      <c r="N35">
        <v>103.04287066672677</v>
      </c>
      <c r="O35">
        <v>87.718590014129219</v>
      </c>
      <c r="P35">
        <v>98.103883547295482</v>
      </c>
      <c r="Q35">
        <v>94.47368233135056</v>
      </c>
      <c r="R35">
        <v>83.317443982144994</v>
      </c>
      <c r="S35">
        <v>98.093487795855822</v>
      </c>
      <c r="T35">
        <v>94.769537150713163</v>
      </c>
      <c r="U35">
        <v>99.836266884977476</v>
      </c>
      <c r="V35">
        <v>92.444780471998712</v>
      </c>
      <c r="W35">
        <v>96.761998685075596</v>
      </c>
      <c r="X35">
        <v>90.731469043839283</v>
      </c>
      <c r="Y35">
        <v>89.307670481414931</v>
      </c>
      <c r="Z35">
        <v>90.700081869050109</v>
      </c>
      <c r="AA35">
        <v>90.649251764430275</v>
      </c>
      <c r="AB35">
        <v>95.244708750415526</v>
      </c>
      <c r="AC35">
        <v>97.575290805757703</v>
      </c>
      <c r="AD35">
        <v>85.566544505246227</v>
      </c>
      <c r="AE35">
        <v>93.125529769159868</v>
      </c>
      <c r="AF35">
        <v>101.06267488264706</v>
      </c>
      <c r="AG35">
        <v>95.45044694043392</v>
      </c>
      <c r="AH35">
        <v>79.389644424457643</v>
      </c>
      <c r="AI35">
        <v>92.636066545734352</v>
      </c>
      <c r="AJ35">
        <v>95.087429946650047</v>
      </c>
      <c r="AK35">
        <v>99.723012287844142</v>
      </c>
      <c r="AL35">
        <v>99.541880633270097</v>
      </c>
      <c r="AM35">
        <v>98.1853158063482</v>
      </c>
      <c r="AN35">
        <v>98.354759957292444</v>
      </c>
      <c r="AO35">
        <v>103.17396544797109</v>
      </c>
      <c r="AP35">
        <v>93.688252521965509</v>
      </c>
      <c r="AQ35">
        <v>53.913436959943773</v>
      </c>
      <c r="AR35">
        <v>88.702878112394998</v>
      </c>
      <c r="AS35">
        <v>131.13421776024862</v>
      </c>
      <c r="AT35">
        <v>156.92991324383422</v>
      </c>
      <c r="AU35">
        <v>98.539641943734011</v>
      </c>
      <c r="AV35">
        <v>128.71033866531175</v>
      </c>
      <c r="AW35">
        <v>103.83900928792569</v>
      </c>
      <c r="AX35">
        <v>106.44532820395463</v>
      </c>
      <c r="AY35">
        <v>100.1231733945468</v>
      </c>
      <c r="AZ35">
        <v>98.429056176951107</v>
      </c>
      <c r="BA35">
        <v>90.705968022007426</v>
      </c>
      <c r="BB35">
        <v>100.2077344356548</v>
      </c>
      <c r="BC35">
        <v>104.36242314875047</v>
      </c>
      <c r="BD35">
        <v>103.17713160333642</v>
      </c>
      <c r="BE35">
        <v>93.332812561028021</v>
      </c>
      <c r="BF35">
        <v>99.225110348209924</v>
      </c>
      <c r="BG35">
        <v>92.882310479634668</v>
      </c>
      <c r="BH35">
        <v>90.383751137223086</v>
      </c>
      <c r="BI35">
        <v>91.221380783420727</v>
      </c>
      <c r="BJ35">
        <v>94.919092810036986</v>
      </c>
      <c r="BK35">
        <v>96.932713579080826</v>
      </c>
      <c r="BL35">
        <v>96.435975910751324</v>
      </c>
      <c r="BM35">
        <v>93.764087152516922</v>
      </c>
      <c r="BN35">
        <v>98.646538598594034</v>
      </c>
      <c r="BO35">
        <v>92.478621487815843</v>
      </c>
      <c r="BP35">
        <v>92.891257700560658</v>
      </c>
      <c r="BQ35">
        <v>94.13365694203803</v>
      </c>
      <c r="BR35">
        <v>98.497821948767665</v>
      </c>
      <c r="BS35">
        <v>99.571495801649618</v>
      </c>
      <c r="BT35">
        <v>93.64262914997866</v>
      </c>
      <c r="BU35">
        <v>98.479684448359066</v>
      </c>
      <c r="BV35">
        <v>98.487730303530569</v>
      </c>
      <c r="BW35">
        <v>94.982202955555877</v>
      </c>
      <c r="BX35">
        <v>92.628692139495243</v>
      </c>
      <c r="BY35">
        <v>97.53301563442048</v>
      </c>
      <c r="BZ35">
        <v>96.926971338359763</v>
      </c>
      <c r="CA35">
        <v>96.463456506553328</v>
      </c>
      <c r="CB35">
        <v>95.010355865185474</v>
      </c>
      <c r="CC35">
        <v>99.009297766946574</v>
      </c>
      <c r="CD35">
        <v>102.58907533023918</v>
      </c>
      <c r="CE35">
        <v>101.12923642448992</v>
      </c>
      <c r="CF35">
        <v>87.6469100637553</v>
      </c>
      <c r="CG35">
        <v>96.471221791242471</v>
      </c>
      <c r="CH35">
        <v>91.265533495214967</v>
      </c>
      <c r="CI35">
        <v>92.544886807181882</v>
      </c>
      <c r="CJ35">
        <v>97.97104619639525</v>
      </c>
      <c r="CK35">
        <v>118.75149241002903</v>
      </c>
      <c r="CL35">
        <v>112.43660185967879</v>
      </c>
      <c r="CM35">
        <v>112.62319792834228</v>
      </c>
      <c r="CN35">
        <v>101.6435340784021</v>
      </c>
      <c r="CO35">
        <v>116.28935217573809</v>
      </c>
      <c r="CP35">
        <v>115.81499938880543</v>
      </c>
      <c r="CQ35">
        <v>114.03531927249692</v>
      </c>
      <c r="CR35">
        <v>113.54003933172821</v>
      </c>
      <c r="CS35">
        <v>101.01755895350199</v>
      </c>
      <c r="CT35">
        <v>123.30187425229298</v>
      </c>
      <c r="CU35">
        <v>118.5414235705951</v>
      </c>
      <c r="CV35">
        <v>108.57441799633796</v>
      </c>
      <c r="CW35">
        <v>118.31282705657861</v>
      </c>
      <c r="CX35">
        <v>102.97164797156864</v>
      </c>
      <c r="CY35">
        <v>113.16324481682898</v>
      </c>
      <c r="CZ35">
        <v>98.039896865590578</v>
      </c>
      <c r="DA35">
        <v>93.382614718390556</v>
      </c>
      <c r="DB35">
        <v>101.80461793059969</v>
      </c>
      <c r="DC35">
        <v>89.45906993149876</v>
      </c>
      <c r="DD35">
        <v>110.03931627525598</v>
      </c>
      <c r="DE35">
        <v>120.11095055405121</v>
      </c>
      <c r="DF35">
        <v>119.67197173511393</v>
      </c>
      <c r="DG35">
        <v>113.93895806176113</v>
      </c>
      <c r="DH35">
        <v>104.88312442530128</v>
      </c>
      <c r="DI35">
        <v>117.05195900075431</v>
      </c>
      <c r="DJ35">
        <v>117.36787564766841</v>
      </c>
      <c r="DK35">
        <v>106.49073554183042</v>
      </c>
      <c r="DL35">
        <v>92.986889906807761</v>
      </c>
      <c r="DM35">
        <v>96.036882702367237</v>
      </c>
      <c r="DN35">
        <v>96.21683129631279</v>
      </c>
      <c r="DO35">
        <v>100.64060255464535</v>
      </c>
      <c r="DP35">
        <v>89.991554570935492</v>
      </c>
      <c r="DQ35">
        <v>91.646576451334752</v>
      </c>
      <c r="DR35">
        <v>95.391117081963444</v>
      </c>
      <c r="DS35">
        <v>87.741593538633921</v>
      </c>
      <c r="DT35">
        <v>92.612314219920094</v>
      </c>
      <c r="DU35">
        <v>90.060052664481788</v>
      </c>
      <c r="DV35">
        <v>99.059239043185102</v>
      </c>
      <c r="DW35">
        <v>82.742490850423366</v>
      </c>
      <c r="DX35">
        <v>82.088305489260136</v>
      </c>
      <c r="DY35">
        <v>95.744163575725452</v>
      </c>
      <c r="DZ35">
        <v>85.347158524426717</v>
      </c>
      <c r="EA35">
        <v>92.528464889075735</v>
      </c>
      <c r="EB35">
        <v>95.904764027910915</v>
      </c>
      <c r="EC35">
        <v>99.828503843879389</v>
      </c>
      <c r="ED35">
        <v>103.40253837710824</v>
      </c>
      <c r="EE35">
        <v>99.725134599036551</v>
      </c>
      <c r="EF35">
        <v>103.86033694595528</v>
      </c>
      <c r="EG35">
        <v>89.974862514326432</v>
      </c>
      <c r="EH35">
        <v>112.95798249643471</v>
      </c>
      <c r="EI35">
        <v>91.602995688024805</v>
      </c>
      <c r="EJ35">
        <v>116.22184276391197</v>
      </c>
      <c r="EK35">
        <v>105.21873681249122</v>
      </c>
      <c r="EL35">
        <v>116.83608640406607</v>
      </c>
      <c r="EM35">
        <v>99.97004146891409</v>
      </c>
      <c r="EN35">
        <v>102.33551562427449</v>
      </c>
      <c r="EO35">
        <v>93.329942988678027</v>
      </c>
      <c r="EP35">
        <v>108.68091704507697</v>
      </c>
      <c r="EQ35">
        <v>101.5309586421229</v>
      </c>
      <c r="ER35">
        <v>104.68869719963421</v>
      </c>
      <c r="ES35">
        <v>106.34245559285105</v>
      </c>
      <c r="ET35">
        <v>110.46871973658725</v>
      </c>
      <c r="EU35">
        <v>98.729534457235019</v>
      </c>
      <c r="EV35">
        <v>108.76586125999623</v>
      </c>
      <c r="EW35">
        <v>96.881059176211295</v>
      </c>
      <c r="EX35">
        <v>96.52962105382052</v>
      </c>
      <c r="EY35">
        <v>96.798232425577538</v>
      </c>
      <c r="EZ35">
        <v>130.09082571521554</v>
      </c>
      <c r="FA35">
        <v>98.239549935040941</v>
      </c>
      <c r="FB35">
        <v>92.712052347472181</v>
      </c>
      <c r="FC35">
        <v>93.154724079204883</v>
      </c>
      <c r="FD35">
        <v>99.905083610172824</v>
      </c>
      <c r="FE35">
        <v>98.026104764489631</v>
      </c>
      <c r="FF35">
        <v>102.53860854294716</v>
      </c>
      <c r="FG35">
        <v>97.1007511187359</v>
      </c>
      <c r="FH35">
        <v>93.680173881743812</v>
      </c>
      <c r="FI35">
        <v>94.748993370242005</v>
      </c>
      <c r="FJ35">
        <v>98.742307771999265</v>
      </c>
      <c r="FK35">
        <v>94.598598598598585</v>
      </c>
      <c r="FL35">
        <v>96.099776967644502</v>
      </c>
      <c r="FM35">
        <v>93.172360647315699</v>
      </c>
      <c r="FN35">
        <v>94.819873144836706</v>
      </c>
      <c r="FO35">
        <v>93.64556555269921</v>
      </c>
      <c r="FP35">
        <v>97.020214120881192</v>
      </c>
      <c r="FQ35">
        <v>90.891102937753146</v>
      </c>
      <c r="FR35">
        <v>90.910411782188021</v>
      </c>
      <c r="FS35">
        <v>91.498146932143214</v>
      </c>
      <c r="FT35">
        <v>92.270702541974202</v>
      </c>
      <c r="FU35">
        <v>97.112367471628218</v>
      </c>
      <c r="FV35">
        <v>90.939228098252428</v>
      </c>
      <c r="FW35">
        <v>90.814341375612329</v>
      </c>
      <c r="FX35">
        <v>90.438497777947333</v>
      </c>
      <c r="FY35">
        <v>102.89932508436443</v>
      </c>
      <c r="FZ35">
        <v>95.361178397905334</v>
      </c>
      <c r="GA35">
        <v>93.341419041843537</v>
      </c>
      <c r="GB35">
        <v>93.342462443110875</v>
      </c>
      <c r="GC35">
        <v>94.531232834574766</v>
      </c>
      <c r="GD35">
        <v>94.952742236224523</v>
      </c>
      <c r="GE35">
        <v>95.157749752507243</v>
      </c>
      <c r="GF35">
        <v>95.305759959401186</v>
      </c>
      <c r="GG35">
        <v>93.807715370777558</v>
      </c>
      <c r="GH35">
        <v>106.70275062408139</v>
      </c>
      <c r="GI35">
        <v>113.275385641536</v>
      </c>
      <c r="GJ35">
        <v>105.46280616248814</v>
      </c>
      <c r="GK35">
        <v>102.9851070139527</v>
      </c>
      <c r="GL35">
        <v>95.008857737040728</v>
      </c>
      <c r="GM35">
        <v>100.99696575639356</v>
      </c>
      <c r="GN35">
        <v>98.30852459652138</v>
      </c>
      <c r="GO35">
        <v>90.312313507061859</v>
      </c>
      <c r="GP35">
        <v>78.599008632496009</v>
      </c>
      <c r="GQ35">
        <v>99.769668871229356</v>
      </c>
      <c r="GR35">
        <v>97.250878114887826</v>
      </c>
      <c r="GS35">
        <v>94.993619500286655</v>
      </c>
      <c r="GT35">
        <v>86.825400685847725</v>
      </c>
      <c r="GU35">
        <v>93.912762389639752</v>
      </c>
      <c r="GV35">
        <v>95.008018209094203</v>
      </c>
      <c r="GW35">
        <v>96.209599484591422</v>
      </c>
      <c r="GX35">
        <v>95.862245852887568</v>
      </c>
      <c r="GY35">
        <v>98.765467055525676</v>
      </c>
      <c r="GZ35">
        <v>89.96985360041883</v>
      </c>
      <c r="HA35">
        <v>92.538167665870191</v>
      </c>
      <c r="HB35">
        <v>93.222981592294289</v>
      </c>
      <c r="HC35">
        <v>97.419191122511265</v>
      </c>
      <c r="HD35">
        <v>115.48862858545026</v>
      </c>
      <c r="HE35">
        <v>96.82719209476754</v>
      </c>
      <c r="HF35">
        <v>122.91575202482777</v>
      </c>
      <c r="HG35">
        <v>100.18872438265862</v>
      </c>
      <c r="HH35">
        <v>99.910537361102996</v>
      </c>
      <c r="HI35">
        <v>100.2235895092455</v>
      </c>
      <c r="HJ35">
        <v>100.47237355366458</v>
      </c>
      <c r="HK35">
        <v>101.5394067651978</v>
      </c>
      <c r="HL35">
        <v>120.91122762610738</v>
      </c>
      <c r="HM35">
        <v>130.30464330366536</v>
      </c>
      <c r="HN35">
        <v>111.40815572255759</v>
      </c>
      <c r="HO35">
        <v>107.02650186214713</v>
      </c>
      <c r="HP35">
        <v>112.58149335446457</v>
      </c>
      <c r="HQ35">
        <v>116.32653061224491</v>
      </c>
      <c r="HR35">
        <v>99.24037530333672</v>
      </c>
      <c r="HS35">
        <v>102.71810609381851</v>
      </c>
      <c r="HT35">
        <v>128.91502658105074</v>
      </c>
      <c r="HU35">
        <v>103.70212731127171</v>
      </c>
      <c r="HV35">
        <v>101.69108988617037</v>
      </c>
      <c r="HW35">
        <v>97.455875337891555</v>
      </c>
      <c r="HX35">
        <v>90.998017513004243</v>
      </c>
      <c r="HY35">
        <v>95.913426919674393</v>
      </c>
      <c r="HZ35">
        <v>89.838129496402871</v>
      </c>
      <c r="IA35">
        <v>101.68688503015338</v>
      </c>
      <c r="IB35">
        <v>94.281191575847984</v>
      </c>
      <c r="IC35">
        <v>95.308459549316581</v>
      </c>
      <c r="ID35">
        <v>96.675315892769177</v>
      </c>
      <c r="IE35">
        <v>100.6285781049188</v>
      </c>
      <c r="IF35">
        <v>98.420606317574723</v>
      </c>
      <c r="IG35">
        <v>97.996862281439718</v>
      </c>
      <c r="IH35">
        <v>94.831549742370186</v>
      </c>
      <c r="II35">
        <v>98.307783251231513</v>
      </c>
      <c r="IJ35">
        <v>95.891622447338804</v>
      </c>
      <c r="IK35">
        <v>85.150293484845321</v>
      </c>
      <c r="IL35">
        <v>82.732429620181534</v>
      </c>
      <c r="IM35">
        <v>100.53032341813233</v>
      </c>
      <c r="IO35">
        <v>100</v>
      </c>
      <c r="IP35">
        <v>94.154612775970676</v>
      </c>
      <c r="IQ35">
        <v>99.484044504218119</v>
      </c>
      <c r="IR35">
        <v>96.706502165404117</v>
      </c>
      <c r="IS35">
        <v>98.371368616716182</v>
      </c>
      <c r="IT35">
        <v>96.224822981252487</v>
      </c>
      <c r="IU35">
        <v>99.000021022683484</v>
      </c>
      <c r="IV35">
        <v>92.142607208117894</v>
      </c>
      <c r="IW35">
        <v>87.463839105630157</v>
      </c>
      <c r="IX35">
        <v>93.21073282866314</v>
      </c>
      <c r="IY35">
        <v>94.573050884472593</v>
      </c>
      <c r="IZ35">
        <v>94.73383020179034</v>
      </c>
      <c r="JA35">
        <v>94.842325765724979</v>
      </c>
      <c r="JB35">
        <v>92.603316662279539</v>
      </c>
      <c r="JC35">
        <v>90.914783044267708</v>
      </c>
      <c r="JD35">
        <v>90.753219721607877</v>
      </c>
      <c r="JE35">
        <v>92.669868514290229</v>
      </c>
      <c r="JF35">
        <v>93.171158279672468</v>
      </c>
      <c r="JG35">
        <v>85.621527580011289</v>
      </c>
      <c r="JH35">
        <v>94.033074863141437</v>
      </c>
      <c r="JI35">
        <v>93.322080767089815</v>
      </c>
      <c r="JJ35">
        <v>95.611002757414767</v>
      </c>
      <c r="JK35">
        <v>93.073475149203844</v>
      </c>
      <c r="JL35">
        <v>90.580769942513982</v>
      </c>
      <c r="JM35">
        <v>90.945580399915272</v>
      </c>
      <c r="JN35">
        <v>96.151434869658416</v>
      </c>
      <c r="JO35">
        <v>91.361536192941657</v>
      </c>
      <c r="JP35">
        <v>92.07847231983294</v>
      </c>
      <c r="JQ35">
        <v>99.779427754823075</v>
      </c>
      <c r="JR35">
        <v>92.789242648926802</v>
      </c>
      <c r="JS35">
        <v>96.291036215655211</v>
      </c>
      <c r="JT35">
        <v>104.96702440923806</v>
      </c>
      <c r="JU35">
        <v>97.566666666666677</v>
      </c>
      <c r="JV35">
        <v>87.335243553008596</v>
      </c>
      <c r="JW35">
        <v>91.864689451678544</v>
      </c>
      <c r="JX35">
        <v>92.6468958895003</v>
      </c>
      <c r="JY35">
        <v>89.717400693366329</v>
      </c>
      <c r="JZ35">
        <v>105.95792813493728</v>
      </c>
      <c r="KA35">
        <v>96.552064931374844</v>
      </c>
      <c r="KB35">
        <v>96.784697330072675</v>
      </c>
      <c r="KC35">
        <v>92.784887703233707</v>
      </c>
      <c r="KD35">
        <v>103.65620344673741</v>
      </c>
      <c r="KE35">
        <v>98.860107575363074</v>
      </c>
      <c r="KF35">
        <v>97.103072204099519</v>
      </c>
      <c r="KG35">
        <v>93.749435189926814</v>
      </c>
      <c r="KH35">
        <v>112.08897097201591</v>
      </c>
      <c r="KI35">
        <v>107.0011997455573</v>
      </c>
      <c r="KJ35">
        <v>102.11585866885784</v>
      </c>
      <c r="KK35">
        <v>98.150122614351204</v>
      </c>
      <c r="KL35">
        <v>95.78158133898819</v>
      </c>
      <c r="KM35">
        <v>100</v>
      </c>
      <c r="KN35">
        <v>93.273508353221956</v>
      </c>
      <c r="KO35">
        <v>98.014558402632233</v>
      </c>
      <c r="KP35">
        <v>93.862293829552115</v>
      </c>
      <c r="KQ35">
        <v>90.702911186299758</v>
      </c>
      <c r="KR35">
        <v>94.746802775706826</v>
      </c>
      <c r="KS35">
        <v>90.841922941824834</v>
      </c>
      <c r="KT35">
        <v>86.775222796787318</v>
      </c>
      <c r="KU35">
        <v>96.586213643701115</v>
      </c>
    </row>
    <row r="36" spans="1:307" x14ac:dyDescent="0.2">
      <c r="A36">
        <v>8</v>
      </c>
      <c r="B36">
        <v>11</v>
      </c>
      <c r="C36" s="71">
        <v>2016</v>
      </c>
      <c r="D36">
        <v>94.735463103325642</v>
      </c>
      <c r="E36">
        <v>96.957377332785526</v>
      </c>
      <c r="F36">
        <v>100.28825827941836</v>
      </c>
      <c r="G36">
        <v>94.236752501275973</v>
      </c>
      <c r="H36">
        <v>95.622878304701146</v>
      </c>
      <c r="I36">
        <v>99.295603594850618</v>
      </c>
      <c r="J36">
        <v>92.970037014316347</v>
      </c>
      <c r="K36">
        <v>93.308535782091525</v>
      </c>
      <c r="L36">
        <v>95.903513683060254</v>
      </c>
      <c r="M36">
        <v>101.71983906613021</v>
      </c>
      <c r="N36">
        <v>101.96096109633504</v>
      </c>
      <c r="O36">
        <v>96.034644108850031</v>
      </c>
      <c r="P36">
        <v>100.33226160421734</v>
      </c>
      <c r="Q36">
        <v>99.178086104585162</v>
      </c>
      <c r="R36">
        <v>85.029705720797793</v>
      </c>
      <c r="S36">
        <v>97.177516425832749</v>
      </c>
      <c r="T36">
        <v>95.258354879407989</v>
      </c>
      <c r="U36">
        <v>99.074907900122781</v>
      </c>
      <c r="V36">
        <v>92.971323648539183</v>
      </c>
      <c r="W36">
        <v>95.447074293228127</v>
      </c>
      <c r="X36">
        <v>92.408515488256597</v>
      </c>
      <c r="Y36">
        <v>91.315142343705659</v>
      </c>
      <c r="Z36">
        <v>92.356407775529945</v>
      </c>
      <c r="AA36">
        <v>93.45184057164613</v>
      </c>
      <c r="AB36">
        <v>97.230451002844163</v>
      </c>
      <c r="AC36">
        <v>96.579380676687748</v>
      </c>
      <c r="AD36">
        <v>85.21846812925682</v>
      </c>
      <c r="AE36">
        <v>94.951957284364624</v>
      </c>
      <c r="AF36">
        <v>102.07183376400972</v>
      </c>
      <c r="AG36">
        <v>105.5692228913651</v>
      </c>
      <c r="AH36">
        <v>83.204366771597364</v>
      </c>
      <c r="AI36">
        <v>96.913401610706089</v>
      </c>
      <c r="AJ36">
        <v>96.64921994648175</v>
      </c>
      <c r="AK36">
        <v>106.06584499841985</v>
      </c>
      <c r="AL36">
        <v>100.24930216701114</v>
      </c>
      <c r="AM36">
        <v>97.877524847707605</v>
      </c>
      <c r="AN36">
        <v>97.230876816163942</v>
      </c>
      <c r="AO36">
        <v>100.84239506286681</v>
      </c>
      <c r="AP36">
        <v>96.562316954116511</v>
      </c>
      <c r="AQ36">
        <v>79.486648726971637</v>
      </c>
      <c r="AR36">
        <v>89.618779001000831</v>
      </c>
      <c r="AS36">
        <v>111.91585992589937</v>
      </c>
      <c r="AT36">
        <v>103.33153081136999</v>
      </c>
      <c r="AU36">
        <v>98.478260869565204</v>
      </c>
      <c r="AV36">
        <v>130.03486518212236</v>
      </c>
      <c r="AW36">
        <v>87.979876160990699</v>
      </c>
      <c r="AX36">
        <v>101.17575750078855</v>
      </c>
      <c r="AY36">
        <v>96.646324393930911</v>
      </c>
      <c r="AZ36">
        <v>101.18553893846089</v>
      </c>
      <c r="BA36">
        <v>95.485862590478789</v>
      </c>
      <c r="BB36">
        <v>100.14058795140275</v>
      </c>
      <c r="BC36">
        <v>107.09864238202154</v>
      </c>
      <c r="BD36">
        <v>102.35171455050971</v>
      </c>
      <c r="BE36">
        <v>94.176463695660672</v>
      </c>
      <c r="BF36">
        <v>101.50353814895259</v>
      </c>
      <c r="BG36">
        <v>91.604428276359911</v>
      </c>
      <c r="BH36">
        <v>90.225910052504076</v>
      </c>
      <c r="BI36">
        <v>94.878991685643186</v>
      </c>
      <c r="BJ36">
        <v>95.243364967025883</v>
      </c>
      <c r="BK36">
        <v>96.649350003728486</v>
      </c>
      <c r="BL36">
        <v>97.628591173857259</v>
      </c>
      <c r="BM36">
        <v>94.035991556652732</v>
      </c>
      <c r="BN36">
        <v>99.610612588681178</v>
      </c>
      <c r="BO36">
        <v>92.216292676654007</v>
      </c>
      <c r="BP36">
        <v>90.994670173738498</v>
      </c>
      <c r="BQ36">
        <v>94.217832616671004</v>
      </c>
      <c r="BR36">
        <v>98.429379094985848</v>
      </c>
      <c r="BS36">
        <v>100.99819186089714</v>
      </c>
      <c r="BT36">
        <v>95.781405655966026</v>
      </c>
      <c r="BU36">
        <v>100.0344655918508</v>
      </c>
      <c r="BV36">
        <v>99.417916125374148</v>
      </c>
      <c r="BW36">
        <v>96.087420190296797</v>
      </c>
      <c r="BX36">
        <v>93.251306378089922</v>
      </c>
      <c r="BY36">
        <v>98.415084366405381</v>
      </c>
      <c r="BZ36">
        <v>97.351588230490734</v>
      </c>
      <c r="CA36">
        <v>96.847065509525137</v>
      </c>
      <c r="CB36">
        <v>92.609678026736958</v>
      </c>
      <c r="CC36">
        <v>98.778840295621322</v>
      </c>
      <c r="CD36">
        <v>100.99535880042841</v>
      </c>
      <c r="CE36">
        <v>101.88444457158387</v>
      </c>
      <c r="CF36">
        <v>86.55282107252664</v>
      </c>
      <c r="CG36">
        <v>97.361967208342733</v>
      </c>
      <c r="CH36">
        <v>91.758320239965713</v>
      </c>
      <c r="CI36">
        <v>92.544886807181882</v>
      </c>
      <c r="CJ36">
        <v>98.121049712102646</v>
      </c>
      <c r="CK36">
        <v>117.07317073170735</v>
      </c>
      <c r="CL36">
        <v>110.03803888419273</v>
      </c>
      <c r="CM36">
        <v>110.45491438951802</v>
      </c>
      <c r="CN36">
        <v>102.12219029539291</v>
      </c>
      <c r="CO36">
        <v>114.8118091506926</v>
      </c>
      <c r="CP36">
        <v>113.78715500019534</v>
      </c>
      <c r="CQ36">
        <v>112.27727476704592</v>
      </c>
      <c r="CR36">
        <v>115.08390156040362</v>
      </c>
      <c r="CS36">
        <v>101.34605607915215</v>
      </c>
      <c r="CT36">
        <v>122.2650538349063</v>
      </c>
      <c r="CU36">
        <v>115.68261376896149</v>
      </c>
      <c r="CV36">
        <v>107.87339785508763</v>
      </c>
      <c r="CW36">
        <v>115.62964610575857</v>
      </c>
      <c r="CX36">
        <v>103.13347824017515</v>
      </c>
      <c r="CY36">
        <v>111.51603700824325</v>
      </c>
      <c r="CZ36">
        <v>98.039896865590578</v>
      </c>
      <c r="DA36">
        <v>93.670017541929113</v>
      </c>
      <c r="DB36">
        <v>101.43686464052115</v>
      </c>
      <c r="DC36">
        <v>89.837329637009077</v>
      </c>
      <c r="DD36">
        <v>109.49687782520026</v>
      </c>
      <c r="DE36">
        <v>119.69761796882632</v>
      </c>
      <c r="DF36">
        <v>119.21817769278145</v>
      </c>
      <c r="DG36">
        <v>111.97914325527039</v>
      </c>
      <c r="DH36">
        <v>104.41852586749265</v>
      </c>
      <c r="DI36">
        <v>114.9398766472911</v>
      </c>
      <c r="DJ36">
        <v>114.92227979274614</v>
      </c>
      <c r="DK36">
        <v>106.55811341942727</v>
      </c>
      <c r="DL36">
        <v>93.1053546043279</v>
      </c>
      <c r="DM36">
        <v>96.568844755740784</v>
      </c>
      <c r="DN36">
        <v>96.167476676514724</v>
      </c>
      <c r="DO36">
        <v>100.49306984509066</v>
      </c>
      <c r="DP36">
        <v>90.050305381819086</v>
      </c>
      <c r="DQ36">
        <v>91.87886040086579</v>
      </c>
      <c r="DR36">
        <v>95.836680686167938</v>
      </c>
      <c r="DS36">
        <v>87.741593538633921</v>
      </c>
      <c r="DT36">
        <v>92.793636786722359</v>
      </c>
      <c r="DU36">
        <v>92.272718661791728</v>
      </c>
      <c r="DV36">
        <v>99.144003852945886</v>
      </c>
      <c r="DW36">
        <v>83.002360482491284</v>
      </c>
      <c r="DX36">
        <v>83.475536992840091</v>
      </c>
      <c r="DY36">
        <v>97.472181529158746</v>
      </c>
      <c r="DZ36">
        <v>85.672582253240279</v>
      </c>
      <c r="EA36">
        <v>92.502373584003152</v>
      </c>
      <c r="EB36">
        <v>95.922598479612986</v>
      </c>
      <c r="EC36">
        <v>97.868125369603803</v>
      </c>
      <c r="ED36">
        <v>103.30050860296507</v>
      </c>
      <c r="EE36">
        <v>98.254463020685762</v>
      </c>
      <c r="EF36">
        <v>103.30117055378361</v>
      </c>
      <c r="EG36">
        <v>89.813058008841466</v>
      </c>
      <c r="EH36">
        <v>113.51027386384915</v>
      </c>
      <c r="EI36">
        <v>91.943414781753518</v>
      </c>
      <c r="EJ36">
        <v>116.92358073495357</v>
      </c>
      <c r="EK36">
        <v>105.28438130069866</v>
      </c>
      <c r="EL36">
        <v>115.56209456296394</v>
      </c>
      <c r="EM36">
        <v>99.610539095883084</v>
      </c>
      <c r="EN36">
        <v>103.23629103403445</v>
      </c>
      <c r="EO36">
        <v>93.329942988678027</v>
      </c>
      <c r="EP36">
        <v>106.66075977406135</v>
      </c>
      <c r="EQ36">
        <v>105.07673918240496</v>
      </c>
      <c r="ER36">
        <v>107.2789737759213</v>
      </c>
      <c r="ES36">
        <v>106.72953725391052</v>
      </c>
      <c r="ET36">
        <v>110.2362967267093</v>
      </c>
      <c r="EU36">
        <v>98.862104774740942</v>
      </c>
      <c r="EV36">
        <v>108.20076373786324</v>
      </c>
      <c r="EW36">
        <v>96.857715890911365</v>
      </c>
      <c r="EX36">
        <v>96.419495114926292</v>
      </c>
      <c r="EY36">
        <v>96.609970061054526</v>
      </c>
      <c r="EZ36">
        <v>128.39856808970148</v>
      </c>
      <c r="FA36">
        <v>97.960643154268809</v>
      </c>
      <c r="FB36">
        <v>93.40660679688547</v>
      </c>
      <c r="FC36">
        <v>94.420579039678685</v>
      </c>
      <c r="FD36">
        <v>99.377460149074579</v>
      </c>
      <c r="FE36">
        <v>98.248167978484531</v>
      </c>
      <c r="FF36">
        <v>97.185062755022983</v>
      </c>
      <c r="FG36">
        <v>96.153354135088449</v>
      </c>
      <c r="FH36">
        <v>94.328077194634048</v>
      </c>
      <c r="FI36">
        <v>94.938692922339172</v>
      </c>
      <c r="FJ36">
        <v>97.979818908895027</v>
      </c>
      <c r="FK36">
        <v>94.862862862862855</v>
      </c>
      <c r="FL36">
        <v>94.909428645441736</v>
      </c>
      <c r="FM36">
        <v>93.473756314752976</v>
      </c>
      <c r="FN36">
        <v>91.97123951700334</v>
      </c>
      <c r="FO36">
        <v>93.083226221079698</v>
      </c>
      <c r="FP36">
        <v>96.528417043921266</v>
      </c>
      <c r="FQ36">
        <v>88.223380976767999</v>
      </c>
      <c r="FR36">
        <v>91.671234686127534</v>
      </c>
      <c r="FS36">
        <v>91.778611256413399</v>
      </c>
      <c r="FT36">
        <v>92.270702541974202</v>
      </c>
      <c r="FU36">
        <v>97.112367471628218</v>
      </c>
      <c r="FV36">
        <v>92.782532900847357</v>
      </c>
      <c r="FW36">
        <v>89.365761124374174</v>
      </c>
      <c r="FX36">
        <v>90.438497777947333</v>
      </c>
      <c r="FY36">
        <v>102.92463442069739</v>
      </c>
      <c r="FZ36">
        <v>93.882580265755621</v>
      </c>
      <c r="GA36">
        <v>93.341419041843537</v>
      </c>
      <c r="GB36">
        <v>93.342462443110875</v>
      </c>
      <c r="GC36">
        <v>94.531232834574766</v>
      </c>
      <c r="GD36">
        <v>94.952742236224523</v>
      </c>
      <c r="GE36">
        <v>95.157749752507243</v>
      </c>
      <c r="GF36">
        <v>95.305759959401186</v>
      </c>
      <c r="GG36">
        <v>93.807715370777558</v>
      </c>
      <c r="GH36">
        <v>106.60943004456058</v>
      </c>
      <c r="GI36">
        <v>112.29712131959812</v>
      </c>
      <c r="GJ36">
        <v>105.30420056998886</v>
      </c>
      <c r="GK36">
        <v>104.02667573217217</v>
      </c>
      <c r="GL36">
        <v>96.564738504197791</v>
      </c>
      <c r="GM36">
        <v>99.571352887347672</v>
      </c>
      <c r="GN36">
        <v>98.393841659287602</v>
      </c>
      <c r="GO36">
        <v>90.869305748955625</v>
      </c>
      <c r="GP36">
        <v>80.083409173241918</v>
      </c>
      <c r="GQ36">
        <v>99.938528991357032</v>
      </c>
      <c r="GR36">
        <v>97.358741045993852</v>
      </c>
      <c r="GS36">
        <v>95.22294760592554</v>
      </c>
      <c r="GT36">
        <v>87.007806989809581</v>
      </c>
      <c r="GU36">
        <v>93.912762389639752</v>
      </c>
      <c r="GV36">
        <v>95.178728467228808</v>
      </c>
      <c r="GW36">
        <v>96.656286910769879</v>
      </c>
      <c r="GX36">
        <v>95.937112237187819</v>
      </c>
      <c r="GY36">
        <v>99.47900444545121</v>
      </c>
      <c r="GZ36">
        <v>89.96985360041883</v>
      </c>
      <c r="HA36">
        <v>93.164875731517142</v>
      </c>
      <c r="HB36">
        <v>93.222981592294289</v>
      </c>
      <c r="HC36">
        <v>86.555515167310205</v>
      </c>
      <c r="HD36">
        <v>124.46177887409435</v>
      </c>
      <c r="HE36">
        <v>96.82719209476754</v>
      </c>
      <c r="HF36">
        <v>119.91824994322913</v>
      </c>
      <c r="HG36">
        <v>100.18872438265862</v>
      </c>
      <c r="HH36">
        <v>99.910537361102996</v>
      </c>
      <c r="HI36">
        <v>100.2235895092455</v>
      </c>
      <c r="HJ36">
        <v>100.57112760669553</v>
      </c>
      <c r="HK36">
        <v>101.5394067651978</v>
      </c>
      <c r="HL36">
        <v>119.97830410414029</v>
      </c>
      <c r="HM36">
        <v>128.80432764319224</v>
      </c>
      <c r="HN36">
        <v>108.99347049402488</v>
      </c>
      <c r="HO36">
        <v>107.42807794030334</v>
      </c>
      <c r="HP36">
        <v>111.37124950473651</v>
      </c>
      <c r="HQ36">
        <v>111.68191414496835</v>
      </c>
      <c r="HR36">
        <v>99.122092667672149</v>
      </c>
      <c r="HS36">
        <v>102.57646781101408</v>
      </c>
      <c r="HT36">
        <v>124.71608000098225</v>
      </c>
      <c r="HU36">
        <v>103.83963723572312</v>
      </c>
      <c r="HV36">
        <v>101.69108988617037</v>
      </c>
      <c r="HW36">
        <v>97.585353110873868</v>
      </c>
      <c r="HX36">
        <v>90.319373061792689</v>
      </c>
      <c r="HY36">
        <v>97.575761732010221</v>
      </c>
      <c r="HZ36">
        <v>91.38189448441247</v>
      </c>
      <c r="IA36">
        <v>102.08634931448523</v>
      </c>
      <c r="IB36">
        <v>95.008175309912659</v>
      </c>
      <c r="IC36">
        <v>95.285128225069499</v>
      </c>
      <c r="ID36">
        <v>96.375410715729572</v>
      </c>
      <c r="IE36">
        <v>101.77824512209371</v>
      </c>
      <c r="IF36">
        <v>99.581301674793295</v>
      </c>
      <c r="IG36">
        <v>97.014619949523663</v>
      </c>
      <c r="IH36">
        <v>94.926674593737602</v>
      </c>
      <c r="II36">
        <v>98.307783251231513</v>
      </c>
      <c r="IJ36">
        <v>95.7388647692555</v>
      </c>
      <c r="IK36">
        <v>86.094458254130728</v>
      </c>
      <c r="IL36">
        <v>83.589790311056973</v>
      </c>
      <c r="IM36">
        <v>100.53032341813233</v>
      </c>
      <c r="IO36">
        <v>100</v>
      </c>
      <c r="IP36">
        <v>94.154612775970676</v>
      </c>
      <c r="IQ36">
        <v>99.464482210539188</v>
      </c>
      <c r="IR36">
        <v>96.706502165404117</v>
      </c>
      <c r="IS36">
        <v>98.144826935225069</v>
      </c>
      <c r="IT36">
        <v>96.47430017977031</v>
      </c>
      <c r="IU36">
        <v>98.97479380251292</v>
      </c>
      <c r="IV36">
        <v>94.001010847167692</v>
      </c>
      <c r="IW36">
        <v>87.463839105630157</v>
      </c>
      <c r="IX36">
        <v>93.21073282866314</v>
      </c>
      <c r="IY36">
        <v>94.573050884472593</v>
      </c>
      <c r="IZ36">
        <v>94.73383020179034</v>
      </c>
      <c r="JA36">
        <v>94.842325765724979</v>
      </c>
      <c r="JB36">
        <v>92.603316662279539</v>
      </c>
      <c r="JC36">
        <v>90.914783044267708</v>
      </c>
      <c r="JD36">
        <v>90.753219721607877</v>
      </c>
      <c r="JE36">
        <v>92.669868514290229</v>
      </c>
      <c r="JF36">
        <v>93.171158279672468</v>
      </c>
      <c r="JG36">
        <v>85.354348647794993</v>
      </c>
      <c r="JH36">
        <v>94.287320687975935</v>
      </c>
      <c r="JI36">
        <v>93.494460505288075</v>
      </c>
      <c r="JJ36">
        <v>96.006456385769056</v>
      </c>
      <c r="JK36">
        <v>93.281493771823392</v>
      </c>
      <c r="JL36">
        <v>91.368740262298616</v>
      </c>
      <c r="JM36">
        <v>92.518868247088022</v>
      </c>
      <c r="JN36">
        <v>95.900661314134311</v>
      </c>
      <c r="JO36">
        <v>91.385129599895151</v>
      </c>
      <c r="JP36">
        <v>92.351559205638438</v>
      </c>
      <c r="JQ36">
        <v>100.56230389263415</v>
      </c>
      <c r="JR36">
        <v>92.810511576795591</v>
      </c>
      <c r="JS36">
        <v>96.233681105588033</v>
      </c>
      <c r="JT36">
        <v>105.24932466963573</v>
      </c>
      <c r="JU36">
        <v>96.64166666666668</v>
      </c>
      <c r="JV36">
        <v>88.008595988538687</v>
      </c>
      <c r="JW36">
        <v>91.661758617271289</v>
      </c>
      <c r="JX36">
        <v>94.515640580566512</v>
      </c>
      <c r="JY36">
        <v>90.634885431136112</v>
      </c>
      <c r="JZ36">
        <v>105.2749895069325</v>
      </c>
      <c r="KA36">
        <v>96.996800375554386</v>
      </c>
      <c r="KB36">
        <v>96.977655689926635</v>
      </c>
      <c r="KC36">
        <v>97.283968419914203</v>
      </c>
      <c r="KD36">
        <v>103.53823700667719</v>
      </c>
      <c r="KE36">
        <v>100.21654780880289</v>
      </c>
      <c r="KF36">
        <v>97.270002017068578</v>
      </c>
      <c r="KG36">
        <v>93.749435189926814</v>
      </c>
      <c r="KH36">
        <v>112.58280804593086</v>
      </c>
      <c r="KI36">
        <v>106.95288784392034</v>
      </c>
      <c r="KJ36">
        <v>103.28677074774033</v>
      </c>
      <c r="KK36">
        <v>98.50996907985926</v>
      </c>
      <c r="KL36">
        <v>95.948197515904283</v>
      </c>
      <c r="KM36">
        <v>100</v>
      </c>
      <c r="KN36">
        <v>93.273508353221956</v>
      </c>
      <c r="KO36">
        <v>98.014558402632233</v>
      </c>
      <c r="KP36">
        <v>94.017816946562789</v>
      </c>
      <c r="KQ36">
        <v>92.178712888437246</v>
      </c>
      <c r="KR36">
        <v>94.746802775706826</v>
      </c>
      <c r="KS36">
        <v>90.878259711001562</v>
      </c>
      <c r="KT36">
        <v>86.841236659698552</v>
      </c>
      <c r="KU36">
        <v>96.727128991624525</v>
      </c>
    </row>
    <row r="37" spans="1:307" x14ac:dyDescent="0.2">
      <c r="A37">
        <v>8</v>
      </c>
      <c r="B37">
        <v>12</v>
      </c>
      <c r="C37" s="71">
        <v>2016</v>
      </c>
      <c r="D37">
        <v>95.289427881646176</v>
      </c>
      <c r="E37">
        <v>97.874272862919824</v>
      </c>
      <c r="F37">
        <v>99.425618687677499</v>
      </c>
      <c r="G37">
        <v>94.723373908422886</v>
      </c>
      <c r="H37">
        <v>95.630593560333281</v>
      </c>
      <c r="I37">
        <v>97.789652659703677</v>
      </c>
      <c r="J37">
        <v>94.897262870573968</v>
      </c>
      <c r="K37">
        <v>94.67240110039134</v>
      </c>
      <c r="L37">
        <v>96.065403476583327</v>
      </c>
      <c r="M37">
        <v>99.841332804442658</v>
      </c>
      <c r="N37">
        <v>102.74534553486903</v>
      </c>
      <c r="O37">
        <v>93.869387305723251</v>
      </c>
      <c r="P37">
        <v>98.978660057244142</v>
      </c>
      <c r="Q37">
        <v>97.832746592020797</v>
      </c>
      <c r="R37">
        <v>87.855695227512342</v>
      </c>
      <c r="S37">
        <v>96.747714475283459</v>
      </c>
      <c r="T37">
        <v>92.060672237529204</v>
      </c>
      <c r="U37">
        <v>97.920589439214069</v>
      </c>
      <c r="V37">
        <v>92.793109034940869</v>
      </c>
      <c r="W37">
        <v>93.236357659434574</v>
      </c>
      <c r="X37">
        <v>92.245695445109277</v>
      </c>
      <c r="Y37">
        <v>92.102525300293209</v>
      </c>
      <c r="Z37">
        <v>92.664939071835008</v>
      </c>
      <c r="AA37">
        <v>93.10041877763787</v>
      </c>
      <c r="AB37">
        <v>96.308499242788017</v>
      </c>
      <c r="AC37">
        <v>96.69888989217614</v>
      </c>
      <c r="AD37">
        <v>87.460883243804062</v>
      </c>
      <c r="AE37">
        <v>95.234088363949098</v>
      </c>
      <c r="AF37">
        <v>100.52139875537071</v>
      </c>
      <c r="AG37">
        <v>114.60599111685016</v>
      </c>
      <c r="AH37">
        <v>85.102423744320561</v>
      </c>
      <c r="AI37">
        <v>104.65495457978365</v>
      </c>
      <c r="AJ37">
        <v>92.684158265874544</v>
      </c>
      <c r="AK37">
        <v>109.09226107486103</v>
      </c>
      <c r="AL37">
        <v>99.090153629796916</v>
      </c>
      <c r="AM37">
        <v>97.236293683873043</v>
      </c>
      <c r="AN37">
        <v>95.440156344632527</v>
      </c>
      <c r="AO37">
        <v>99.609429028709954</v>
      </c>
      <c r="AP37">
        <v>91.595183859420771</v>
      </c>
      <c r="AQ37">
        <v>93.350599086327165</v>
      </c>
      <c r="AR37">
        <v>89.709762532981543</v>
      </c>
      <c r="AS37">
        <v>91.454523724154413</v>
      </c>
      <c r="AT37">
        <v>81.684809442080265</v>
      </c>
      <c r="AU37">
        <v>102.56777493606137</v>
      </c>
      <c r="AV37">
        <v>111.09904164549643</v>
      </c>
      <c r="AW37">
        <v>80.332817337461293</v>
      </c>
      <c r="AX37">
        <v>91.83154691587859</v>
      </c>
      <c r="AY37">
        <v>92.254073120206044</v>
      </c>
      <c r="AZ37">
        <v>98.295002304050925</v>
      </c>
      <c r="BA37">
        <v>93.618716274669652</v>
      </c>
      <c r="BB37">
        <v>100.54346685691506</v>
      </c>
      <c r="BC37">
        <v>95.07942170090439</v>
      </c>
      <c r="BD37">
        <v>93.96721501390175</v>
      </c>
      <c r="BE37">
        <v>96.277779947662395</v>
      </c>
      <c r="BF37">
        <v>100.29286064597494</v>
      </c>
      <c r="BG37">
        <v>95.403769323680152</v>
      </c>
      <c r="BH37">
        <v>87.0559349343973</v>
      </c>
      <c r="BI37">
        <v>92.640646789881558</v>
      </c>
      <c r="BJ37">
        <v>93.40582274408878</v>
      </c>
      <c r="BK37">
        <v>96.626979195148039</v>
      </c>
      <c r="BL37">
        <v>95.425017277125107</v>
      </c>
      <c r="BM37">
        <v>94.887481664341195</v>
      </c>
      <c r="BN37">
        <v>99.424017622857846</v>
      </c>
      <c r="BO37">
        <v>90.943226387192183</v>
      </c>
      <c r="BP37">
        <v>91.77683948224545</v>
      </c>
      <c r="BQ37">
        <v>95.295281251972867</v>
      </c>
      <c r="BR37">
        <v>99.327691550872274</v>
      </c>
      <c r="BS37">
        <v>101.09726797612267</v>
      </c>
      <c r="BT37">
        <v>95.51304206396</v>
      </c>
      <c r="BU37">
        <v>99.789376938689529</v>
      </c>
      <c r="BV37">
        <v>99.107854184759617</v>
      </c>
      <c r="BW37">
        <v>96.394886639059337</v>
      </c>
      <c r="BX37">
        <v>93.132713189786173</v>
      </c>
      <c r="BY37">
        <v>97.453728557388132</v>
      </c>
      <c r="BZ37">
        <v>97.43324532513131</v>
      </c>
      <c r="CA37">
        <v>96.754715193994869</v>
      </c>
      <c r="CB37">
        <v>90.802108830728685</v>
      </c>
      <c r="CC37">
        <v>99.001350957590532</v>
      </c>
      <c r="CD37">
        <v>97.173866476258453</v>
      </c>
      <c r="CE37">
        <v>99.498673379627974</v>
      </c>
      <c r="CF37">
        <v>84.803875896766968</v>
      </c>
      <c r="CG37">
        <v>91.039421306572166</v>
      </c>
      <c r="CH37">
        <v>91.844022282531057</v>
      </c>
      <c r="CI37">
        <v>92.544886807181882</v>
      </c>
      <c r="CJ37">
        <v>98.777315093322514</v>
      </c>
      <c r="CK37">
        <v>115.72232645403379</v>
      </c>
      <c r="CL37">
        <v>107.66060862214708</v>
      </c>
      <c r="CM37">
        <v>109.48092606191781</v>
      </c>
      <c r="CN37">
        <v>102.01582224717274</v>
      </c>
      <c r="CO37">
        <v>113.60291031201903</v>
      </c>
      <c r="CP37">
        <v>112.17076206037031</v>
      </c>
      <c r="CQ37">
        <v>111.07356861916958</v>
      </c>
      <c r="CR37">
        <v>111.75357018140382</v>
      </c>
      <c r="CS37">
        <v>100.6515192992061</v>
      </c>
      <c r="CT37">
        <v>122.61066064070182</v>
      </c>
      <c r="CU37">
        <v>113.8973162193699</v>
      </c>
      <c r="CV37">
        <v>106.82709913680355</v>
      </c>
      <c r="CW37">
        <v>112.79193640907977</v>
      </c>
      <c r="CX37">
        <v>102.73366228244143</v>
      </c>
      <c r="CY37">
        <v>110.20265404969103</v>
      </c>
      <c r="CZ37">
        <v>98.039896865590578</v>
      </c>
      <c r="DA37">
        <v>93.670017541929113</v>
      </c>
      <c r="DB37">
        <v>101.62599490399012</v>
      </c>
      <c r="DC37">
        <v>90.150152875025995</v>
      </c>
      <c r="DD37">
        <v>108.77783150768457</v>
      </c>
      <c r="DE37">
        <v>116.93780098530256</v>
      </c>
      <c r="DF37">
        <v>118.71252147418237</v>
      </c>
      <c r="DG37">
        <v>112.1409628264485</v>
      </c>
      <c r="DH37">
        <v>103.89585248995792</v>
      </c>
      <c r="DI37">
        <v>114.14119004304033</v>
      </c>
      <c r="DJ37">
        <v>112.29015544041452</v>
      </c>
      <c r="DK37">
        <v>105.91802358225715</v>
      </c>
      <c r="DL37">
        <v>93.421260464381618</v>
      </c>
      <c r="DM37">
        <v>96.622040961078142</v>
      </c>
      <c r="DN37">
        <v>95.279093520149701</v>
      </c>
      <c r="DO37">
        <v>100.45424544783943</v>
      </c>
      <c r="DP37">
        <v>90.07968078726087</v>
      </c>
      <c r="DQ37">
        <v>92.209689056258469</v>
      </c>
      <c r="DR37">
        <v>96.063513066490231</v>
      </c>
      <c r="DS37">
        <v>87.741593538633921</v>
      </c>
      <c r="DT37">
        <v>92.960453548180425</v>
      </c>
      <c r="DU37">
        <v>90.416200958569334</v>
      </c>
      <c r="DV37">
        <v>99.298121688874616</v>
      </c>
      <c r="DW37">
        <v>83.366177967386363</v>
      </c>
      <c r="DX37">
        <v>83.967780429594256</v>
      </c>
      <c r="DY37">
        <v>98.399775582083961</v>
      </c>
      <c r="DZ37">
        <v>88.094117647058823</v>
      </c>
      <c r="EA37">
        <v>92.380614160331092</v>
      </c>
      <c r="EB37">
        <v>95.922598479612986</v>
      </c>
      <c r="EC37">
        <v>97.974571259609718</v>
      </c>
      <c r="ED37">
        <v>100.67556077728139</v>
      </c>
      <c r="EE37">
        <v>97.625389628790032</v>
      </c>
      <c r="EF37">
        <v>103.12763615621307</v>
      </c>
      <c r="EG37">
        <v>90.841672365138834</v>
      </c>
      <c r="EH37">
        <v>113.28131542601909</v>
      </c>
      <c r="EI37">
        <v>93.373174975414159</v>
      </c>
      <c r="EJ37">
        <v>114.50960211457041</v>
      </c>
      <c r="EK37">
        <v>104.07464716087588</v>
      </c>
      <c r="EL37">
        <v>116.72574065404933</v>
      </c>
      <c r="EM37">
        <v>99.241576134088078</v>
      </c>
      <c r="EN37">
        <v>103.2084320007429</v>
      </c>
      <c r="EO37">
        <v>93.329942988678027</v>
      </c>
      <c r="EP37">
        <v>106.37722892900652</v>
      </c>
      <c r="EQ37">
        <v>104.39971312455177</v>
      </c>
      <c r="ER37">
        <v>103.43310511876223</v>
      </c>
      <c r="ES37">
        <v>105.60139549477523</v>
      </c>
      <c r="ET37">
        <v>109.75208212279684</v>
      </c>
      <c r="EU37">
        <v>98.022492763870176</v>
      </c>
      <c r="EV37">
        <v>106.32053016422076</v>
      </c>
      <c r="EW37">
        <v>96.974843521322867</v>
      </c>
      <c r="EX37">
        <v>96.690574349127473</v>
      </c>
      <c r="EY37">
        <v>96.233445332008529</v>
      </c>
      <c r="EZ37">
        <v>126.35129138191176</v>
      </c>
      <c r="FA37">
        <v>97.11677135603523</v>
      </c>
      <c r="FB37">
        <v>93.348118001145409</v>
      </c>
      <c r="FC37">
        <v>95.381408708472065</v>
      </c>
      <c r="FD37">
        <v>100.31545741324923</v>
      </c>
      <c r="FE37">
        <v>98.581262799476917</v>
      </c>
      <c r="FF37">
        <v>101.66313723464697</v>
      </c>
      <c r="FG37">
        <v>98.270419685045482</v>
      </c>
      <c r="FH37">
        <v>92.675093101491015</v>
      </c>
      <c r="FI37">
        <v>96.119028087366914</v>
      </c>
      <c r="FJ37">
        <v>97.681453701593369</v>
      </c>
      <c r="FK37">
        <v>95.09509509509509</v>
      </c>
      <c r="FL37">
        <v>95.000410682807541</v>
      </c>
      <c r="FM37">
        <v>94.336843907868811</v>
      </c>
      <c r="FN37">
        <v>91.589926354222513</v>
      </c>
      <c r="FO37">
        <v>93.059125964010278</v>
      </c>
      <c r="FP37">
        <v>96.974817467623353</v>
      </c>
      <c r="FQ37">
        <v>87.909120536337809</v>
      </c>
      <c r="FR37">
        <v>92.146749001089717</v>
      </c>
      <c r="FS37">
        <v>92.32618446094088</v>
      </c>
      <c r="FT37">
        <v>89.225211831185476</v>
      </c>
      <c r="FU37">
        <v>97.452414193494874</v>
      </c>
      <c r="FV37">
        <v>91.076404269608346</v>
      </c>
      <c r="FW37">
        <v>90.814341375612329</v>
      </c>
      <c r="FX37">
        <v>88.439604035934309</v>
      </c>
      <c r="FY37">
        <v>102.63779527559053</v>
      </c>
      <c r="FZ37">
        <v>92.294767498844848</v>
      </c>
      <c r="GA37">
        <v>93.341419041843537</v>
      </c>
      <c r="GB37">
        <v>93.342462443110875</v>
      </c>
      <c r="GC37">
        <v>94.531232834574766</v>
      </c>
      <c r="GD37">
        <v>94.952742236224523</v>
      </c>
      <c r="GE37">
        <v>95.157749752507243</v>
      </c>
      <c r="GF37">
        <v>95.305759959401186</v>
      </c>
      <c r="GG37">
        <v>93.807715370777558</v>
      </c>
      <c r="GH37">
        <v>106.56276975480019</v>
      </c>
      <c r="GI37">
        <v>110.8868961282331</v>
      </c>
      <c r="GJ37">
        <v>105.05637933170873</v>
      </c>
      <c r="GK37">
        <v>103.93119859966873</v>
      </c>
      <c r="GL37">
        <v>97.412000308095188</v>
      </c>
      <c r="GM37">
        <v>100.91990560131001</v>
      </c>
      <c r="GN37">
        <v>98.929012325730199</v>
      </c>
      <c r="GO37">
        <v>90.272528346926592</v>
      </c>
      <c r="GP37">
        <v>81.058872385732087</v>
      </c>
      <c r="GQ37">
        <v>100.41844722750939</v>
      </c>
      <c r="GR37">
        <v>97.458306828553233</v>
      </c>
      <c r="GS37">
        <v>95.34131049915851</v>
      </c>
      <c r="GT37">
        <v>87.066177007077385</v>
      </c>
      <c r="GU37">
        <v>93.912762389639752</v>
      </c>
      <c r="GV37">
        <v>95.349438725363399</v>
      </c>
      <c r="GW37">
        <v>96.664877053581009</v>
      </c>
      <c r="GX37">
        <v>95.937112237187819</v>
      </c>
      <c r="GY37">
        <v>98.773961548262889</v>
      </c>
      <c r="GZ37">
        <v>89.96985360041883</v>
      </c>
      <c r="HA37">
        <v>93.937529511081891</v>
      </c>
      <c r="HB37">
        <v>93.222981592294289</v>
      </c>
      <c r="HC37">
        <v>105.04022440623564</v>
      </c>
      <c r="HD37">
        <v>146.5149617078431</v>
      </c>
      <c r="HE37">
        <v>96.82719209476754</v>
      </c>
      <c r="HF37">
        <v>114.14124593142077</v>
      </c>
      <c r="HG37">
        <v>100.18872438265862</v>
      </c>
      <c r="HH37">
        <v>99.910537361102996</v>
      </c>
      <c r="HI37">
        <v>100.2235895092455</v>
      </c>
      <c r="HJ37">
        <v>100.57112760669553</v>
      </c>
      <c r="HK37">
        <v>101.5394067651978</v>
      </c>
      <c r="HL37">
        <v>113.68649430482733</v>
      </c>
      <c r="HM37">
        <v>124.39250832477128</v>
      </c>
      <c r="HN37">
        <v>108.13108291240606</v>
      </c>
      <c r="HO37">
        <v>108.10168942624276</v>
      </c>
      <c r="HP37">
        <v>110.52119727695133</v>
      </c>
      <c r="HQ37">
        <v>110.75826882477131</v>
      </c>
      <c r="HR37">
        <v>98.973128362701573</v>
      </c>
      <c r="HS37">
        <v>101.36242538697604</v>
      </c>
      <c r="HT37">
        <v>120.81179633881327</v>
      </c>
      <c r="HU37">
        <v>103.7610601360366</v>
      </c>
      <c r="HV37">
        <v>104.05599895329061</v>
      </c>
      <c r="HW37">
        <v>97.905640233514305</v>
      </c>
      <c r="HX37">
        <v>90.819034361036373</v>
      </c>
      <c r="HY37">
        <v>92.835638702775356</v>
      </c>
      <c r="HZ37">
        <v>91.584232613908867</v>
      </c>
      <c r="IA37">
        <v>101.928421574168</v>
      </c>
      <c r="IB37">
        <v>95.109796692093724</v>
      </c>
      <c r="IC37">
        <v>94.631851146151305</v>
      </c>
      <c r="ID37">
        <v>97.760266974412474</v>
      </c>
      <c r="IE37">
        <v>102.89052459399464</v>
      </c>
      <c r="IF37">
        <v>99.581301674793295</v>
      </c>
      <c r="IG37">
        <v>96.077851799640754</v>
      </c>
      <c r="IH37">
        <v>94.950455806579455</v>
      </c>
      <c r="II37">
        <v>98.307783251231513</v>
      </c>
      <c r="IJ37">
        <v>96.3659752371764</v>
      </c>
      <c r="IK37">
        <v>81.089549432874492</v>
      </c>
      <c r="IL37">
        <v>84.205478860880262</v>
      </c>
      <c r="IM37">
        <v>100.53032341813233</v>
      </c>
      <c r="IO37">
        <v>100</v>
      </c>
      <c r="IP37">
        <v>94.154612775970676</v>
      </c>
      <c r="IQ37">
        <v>99.503606797897064</v>
      </c>
      <c r="IR37">
        <v>96.706502165404117</v>
      </c>
      <c r="IS37">
        <v>98.693754855761213</v>
      </c>
      <c r="IT37">
        <v>97.369483068569522</v>
      </c>
      <c r="IU37">
        <v>98.596385499954451</v>
      </c>
      <c r="IV37">
        <v>92.873527467827856</v>
      </c>
      <c r="IW37">
        <v>87.463839105630157</v>
      </c>
      <c r="IX37">
        <v>93.21073282866314</v>
      </c>
      <c r="IY37">
        <v>94.573050884472593</v>
      </c>
      <c r="IZ37">
        <v>94.73383020179034</v>
      </c>
      <c r="JA37">
        <v>94.842325765724979</v>
      </c>
      <c r="JB37">
        <v>92.603316662279539</v>
      </c>
      <c r="JC37">
        <v>90.914783044267708</v>
      </c>
      <c r="JD37">
        <v>90.753219721607877</v>
      </c>
      <c r="JE37">
        <v>92.669868514290229</v>
      </c>
      <c r="JF37">
        <v>93.171158279672468</v>
      </c>
      <c r="JG37">
        <v>85.174158205137502</v>
      </c>
      <c r="JH37">
        <v>94.764370036934082</v>
      </c>
      <c r="JI37">
        <v>94.047512165340891</v>
      </c>
      <c r="JJ37">
        <v>96.409980496334668</v>
      </c>
      <c r="JK37">
        <v>93.652955597929733</v>
      </c>
      <c r="JL37">
        <v>92.17103731517021</v>
      </c>
      <c r="JM37">
        <v>93.617747607991902</v>
      </c>
      <c r="JN37">
        <v>95.900661314134311</v>
      </c>
      <c r="JO37">
        <v>91.833404332011668</v>
      </c>
      <c r="JP37">
        <v>92.841509206642442</v>
      </c>
      <c r="JQ37">
        <v>97.095280996613752</v>
      </c>
      <c r="JR37">
        <v>92.33550552105919</v>
      </c>
      <c r="JS37">
        <v>96.372972087179775</v>
      </c>
      <c r="JT37">
        <v>105.26879365311142</v>
      </c>
      <c r="JU37">
        <v>97.558333333333337</v>
      </c>
      <c r="JV37">
        <v>87.800859598853862</v>
      </c>
      <c r="JW37">
        <v>92.501472414818622</v>
      </c>
      <c r="JX37">
        <v>92.580418805628383</v>
      </c>
      <c r="JY37">
        <v>91.328251759679702</v>
      </c>
      <c r="JZ37">
        <v>105.0444977199809</v>
      </c>
      <c r="KA37">
        <v>95.254919885851237</v>
      </c>
      <c r="KB37">
        <v>94.814914073230369</v>
      </c>
      <c r="KC37">
        <v>91.73798622877537</v>
      </c>
      <c r="KD37">
        <v>101.43298976867992</v>
      </c>
      <c r="KE37">
        <v>98.02185799290028</v>
      </c>
      <c r="KF37">
        <v>97.512050245873709</v>
      </c>
      <c r="KG37">
        <v>93.749435189926814</v>
      </c>
      <c r="KH37">
        <v>111.90829887180311</v>
      </c>
      <c r="KI37">
        <v>105.91901314888923</v>
      </c>
      <c r="KJ37">
        <v>104.531635168447</v>
      </c>
      <c r="KK37">
        <v>97.550378505171125</v>
      </c>
      <c r="KL37">
        <v>96.061799454710709</v>
      </c>
      <c r="KM37">
        <v>100</v>
      </c>
      <c r="KN37">
        <v>94.694033412887819</v>
      </c>
      <c r="KO37">
        <v>98.014558402632233</v>
      </c>
      <c r="KP37">
        <v>94.58261142412789</v>
      </c>
      <c r="KQ37">
        <v>93.578299479196744</v>
      </c>
      <c r="KR37">
        <v>94.746802775706826</v>
      </c>
      <c r="KS37">
        <v>91.030874141543833</v>
      </c>
      <c r="KT37">
        <v>87.191110133127964</v>
      </c>
      <c r="KU37">
        <v>96.603696541968631</v>
      </c>
    </row>
    <row r="38" spans="1:307" x14ac:dyDescent="0.2">
      <c r="A38">
        <v>8</v>
      </c>
      <c r="B38">
        <v>1</v>
      </c>
      <c r="C38" s="71">
        <v>2017</v>
      </c>
      <c r="D38">
        <v>96.285067280519527</v>
      </c>
      <c r="E38">
        <v>97.623424085807613</v>
      </c>
      <c r="F38">
        <v>97.845536267162046</v>
      </c>
      <c r="G38">
        <v>94.714983884161725</v>
      </c>
      <c r="H38">
        <v>95.622878304701146</v>
      </c>
      <c r="I38">
        <v>99.65994656303134</v>
      </c>
      <c r="J38">
        <v>95.691313008774543</v>
      </c>
      <c r="K38">
        <v>95.02886589949243</v>
      </c>
      <c r="L38">
        <v>94.713623700665778</v>
      </c>
      <c r="M38">
        <v>99.832832776109242</v>
      </c>
      <c r="N38">
        <v>104.03462110625253</v>
      </c>
      <c r="O38">
        <v>91.388516799089857</v>
      </c>
      <c r="P38">
        <v>98.987868231033076</v>
      </c>
      <c r="Q38">
        <v>96.213197752054796</v>
      </c>
      <c r="R38">
        <v>87.454147120660153</v>
      </c>
      <c r="S38">
        <v>100.38341622091352</v>
      </c>
      <c r="T38">
        <v>94.464026070278862</v>
      </c>
      <c r="U38">
        <v>98.731068358575499</v>
      </c>
      <c r="V38">
        <v>91.351190797645415</v>
      </c>
      <c r="W38">
        <v>93.441814595660745</v>
      </c>
      <c r="X38">
        <v>94.443766027597988</v>
      </c>
      <c r="Y38">
        <v>92.911188877329039</v>
      </c>
      <c r="Z38">
        <v>91.79617989539706</v>
      </c>
      <c r="AA38">
        <v>93.197059770990137</v>
      </c>
      <c r="AB38">
        <v>93.92383555571972</v>
      </c>
      <c r="AC38">
        <v>94.977957189143254</v>
      </c>
      <c r="AD38">
        <v>87.527821008417405</v>
      </c>
      <c r="AE38">
        <v>94.60300568593118</v>
      </c>
      <c r="AF38">
        <v>103.05347013042613</v>
      </c>
      <c r="AG38">
        <v>122.48728195651933</v>
      </c>
      <c r="AH38">
        <v>88.030145610743233</v>
      </c>
      <c r="AI38">
        <v>108.55114097559945</v>
      </c>
      <c r="AJ38">
        <v>90.826166714350606</v>
      </c>
      <c r="AK38">
        <v>99.284293495436202</v>
      </c>
      <c r="AL38">
        <v>97.530416995163094</v>
      </c>
      <c r="AM38">
        <v>98.082718820134659</v>
      </c>
      <c r="AN38">
        <v>97.66544496406695</v>
      </c>
      <c r="AO38">
        <v>98.858584328422126</v>
      </c>
      <c r="AP38">
        <v>89.697364139277582</v>
      </c>
      <c r="AQ38">
        <v>122.25115893960037</v>
      </c>
      <c r="AR38">
        <v>90.249598156067094</v>
      </c>
      <c r="AS38">
        <v>89.725508943866771</v>
      </c>
      <c r="AT38">
        <v>78.355629746314619</v>
      </c>
      <c r="AU38">
        <v>103.51918158567773</v>
      </c>
      <c r="AV38">
        <v>98.456471082923059</v>
      </c>
      <c r="AW38">
        <v>82.159442724458202</v>
      </c>
      <c r="AX38">
        <v>90.77763277524538</v>
      </c>
      <c r="AY38">
        <v>98.493925312132589</v>
      </c>
      <c r="AZ38">
        <v>100.69121528214151</v>
      </c>
      <c r="BA38">
        <v>94.074299975727087</v>
      </c>
      <c r="BB38">
        <v>100.42596050947397</v>
      </c>
      <c r="BC38">
        <v>88.61657259164447</v>
      </c>
      <c r="BD38">
        <v>97.538229842446697</v>
      </c>
      <c r="BE38">
        <v>95.363824551810339</v>
      </c>
      <c r="BF38">
        <v>100.94864429342117</v>
      </c>
      <c r="BG38">
        <v>97.830887870839575</v>
      </c>
      <c r="BH38">
        <v>90.475825103309177</v>
      </c>
      <c r="BI38">
        <v>95.38738547900229</v>
      </c>
      <c r="BJ38">
        <v>93.637445713366574</v>
      </c>
      <c r="BK38">
        <v>98.215306604359824</v>
      </c>
      <c r="BL38">
        <v>95.551387106328391</v>
      </c>
      <c r="BM38">
        <v>94.987656971128061</v>
      </c>
      <c r="BN38">
        <v>102.42508665651621</v>
      </c>
      <c r="BO38">
        <v>91.838230566450193</v>
      </c>
      <c r="BP38">
        <v>93.666505156779962</v>
      </c>
      <c r="BQ38">
        <v>95.749829894990839</v>
      </c>
      <c r="BR38">
        <v>99.481687971881399</v>
      </c>
      <c r="BS38">
        <v>101.57283332920517</v>
      </c>
      <c r="BT38">
        <v>95.59436436456788</v>
      </c>
      <c r="BU38">
        <v>101.06843334737488</v>
      </c>
      <c r="BV38">
        <v>98.780566580777617</v>
      </c>
      <c r="BW38">
        <v>96.569394623492101</v>
      </c>
      <c r="BX38">
        <v>94.051810399140194</v>
      </c>
      <c r="BY38">
        <v>98.643034712873387</v>
      </c>
      <c r="BZ38">
        <v>97.188274041209596</v>
      </c>
      <c r="CA38">
        <v>96.584222303785197</v>
      </c>
      <c r="CB38">
        <v>93.061570325739041</v>
      </c>
      <c r="CC38">
        <v>97.475563561230175</v>
      </c>
      <c r="CD38">
        <v>98.741877900749714</v>
      </c>
      <c r="CE38">
        <v>101.17214597830208</v>
      </c>
      <c r="CF38">
        <v>87.343440124582401</v>
      </c>
      <c r="CG38">
        <v>94.008572696906427</v>
      </c>
      <c r="CH38">
        <v>93.329524353663757</v>
      </c>
      <c r="CI38">
        <v>97.397866250325265</v>
      </c>
      <c r="CJ38">
        <v>98.824191191981086</v>
      </c>
      <c r="CK38">
        <v>115.51765307862871</v>
      </c>
      <c r="CL38">
        <v>107.23795435333896</v>
      </c>
      <c r="CM38">
        <v>110.18822710934177</v>
      </c>
      <c r="CN38">
        <v>102.12219029539291</v>
      </c>
      <c r="CO38">
        <v>113.14957324751644</v>
      </c>
      <c r="CP38">
        <v>111.24257334496031</v>
      </c>
      <c r="CQ38">
        <v>111.07356861916958</v>
      </c>
      <c r="CR38">
        <v>111.48890808505946</v>
      </c>
      <c r="CS38">
        <v>101.12080090727775</v>
      </c>
      <c r="CT38">
        <v>121.83969161238866</v>
      </c>
      <c r="CU38">
        <v>113.8973162193699</v>
      </c>
      <c r="CV38">
        <v>106.82709913680355</v>
      </c>
      <c r="CW38">
        <v>112.4969269851676</v>
      </c>
      <c r="CX38">
        <v>103.18107537800061</v>
      </c>
      <c r="CY38">
        <v>109.3914965129418</v>
      </c>
      <c r="CZ38">
        <v>99.927179179838674</v>
      </c>
      <c r="DA38">
        <v>93.68555282968795</v>
      </c>
      <c r="DB38">
        <v>99.724185032441071</v>
      </c>
      <c r="DC38">
        <v>90.309633846509485</v>
      </c>
      <c r="DD38">
        <v>108.41200092508882</v>
      </c>
      <c r="DE38">
        <v>113.51031202253839</v>
      </c>
      <c r="DF38">
        <v>117.35113934718487</v>
      </c>
      <c r="DG38">
        <v>108.79669168876703</v>
      </c>
      <c r="DH38">
        <v>103.89585248995792</v>
      </c>
      <c r="DI38">
        <v>113.64422948928427</v>
      </c>
      <c r="DJ38">
        <v>112.3316062176166</v>
      </c>
      <c r="DK38">
        <v>106.93992139247612</v>
      </c>
      <c r="DL38">
        <v>93.595008687411152</v>
      </c>
      <c r="DM38">
        <v>96.302863729054025</v>
      </c>
      <c r="DN38">
        <v>96.21683129631279</v>
      </c>
      <c r="DO38">
        <v>99.801995574018719</v>
      </c>
      <c r="DP38">
        <v>86.833698485942648</v>
      </c>
      <c r="DQ38">
        <v>92.913579812413118</v>
      </c>
      <c r="DR38">
        <v>96.193131569531531</v>
      </c>
      <c r="DS38">
        <v>87.741593538633921</v>
      </c>
      <c r="DT38">
        <v>93.29408707109657</v>
      </c>
      <c r="DU38">
        <v>92.65917744899312</v>
      </c>
      <c r="DV38">
        <v>99.475357200192633</v>
      </c>
      <c r="DW38">
        <v>86.423977304718804</v>
      </c>
      <c r="DX38">
        <v>87.619331742243446</v>
      </c>
      <c r="DY38">
        <v>98.601751706511237</v>
      </c>
      <c r="DZ38">
        <v>88.534396809571277</v>
      </c>
      <c r="EA38">
        <v>92.745892431347272</v>
      </c>
      <c r="EB38">
        <v>95.833426221102613</v>
      </c>
      <c r="EC38">
        <v>99.092253104671812</v>
      </c>
      <c r="ED38">
        <v>101.12078160990616</v>
      </c>
      <c r="EE38">
        <v>97.718900538396156</v>
      </c>
      <c r="EF38">
        <v>103.80249214676512</v>
      </c>
      <c r="EG38">
        <v>89.131167592869048</v>
      </c>
      <c r="EH38">
        <v>110.63310083705298</v>
      </c>
      <c r="EI38">
        <v>93.047885619184484</v>
      </c>
      <c r="EJ38">
        <v>112.75525718696639</v>
      </c>
      <c r="EK38">
        <v>104.83424766727624</v>
      </c>
      <c r="EL38">
        <v>116.21413763124455</v>
      </c>
      <c r="EM38">
        <v>100.70796739250407</v>
      </c>
      <c r="EN38">
        <v>106.09648511863305</v>
      </c>
      <c r="EO38">
        <v>93.329942988678027</v>
      </c>
      <c r="EP38">
        <v>106.42153062354633</v>
      </c>
      <c r="EQ38">
        <v>104.6521635190055</v>
      </c>
      <c r="ER38">
        <v>104.07573098692504</v>
      </c>
      <c r="ES38">
        <v>105.99740329066292</v>
      </c>
      <c r="ET38">
        <v>109.11291884563239</v>
      </c>
      <c r="EU38">
        <v>98.084358912039605</v>
      </c>
      <c r="EV38">
        <v>107.36852920526741</v>
      </c>
      <c r="EW38">
        <v>97.513758508521349</v>
      </c>
      <c r="EX38">
        <v>98.283164850059293</v>
      </c>
      <c r="EY38">
        <v>98.147446037992395</v>
      </c>
      <c r="EZ38">
        <v>126.68264252536908</v>
      </c>
      <c r="FA38">
        <v>97.67458491757948</v>
      </c>
      <c r="FB38">
        <v>94.48133841860917</v>
      </c>
      <c r="FC38">
        <v>96.662514933529891</v>
      </c>
      <c r="FD38">
        <v>100.24008263309234</v>
      </c>
      <c r="FE38">
        <v>99.27706086999433</v>
      </c>
      <c r="FF38">
        <v>101.1440524766283</v>
      </c>
      <c r="FG38">
        <v>97.240111689038201</v>
      </c>
      <c r="FH38">
        <v>91.827834923096091</v>
      </c>
      <c r="FI38">
        <v>95.996866645646477</v>
      </c>
      <c r="FJ38">
        <v>97.407952261566848</v>
      </c>
      <c r="FK38">
        <v>95.391391391391394</v>
      </c>
      <c r="FL38">
        <v>94.166408673620893</v>
      </c>
      <c r="FM38">
        <v>94.631389673773441</v>
      </c>
      <c r="FN38">
        <v>92.008623160413237</v>
      </c>
      <c r="FO38">
        <v>92.761889460154237</v>
      </c>
      <c r="FP38">
        <v>97.239631278294112</v>
      </c>
      <c r="FQ38">
        <v>84.899203873550888</v>
      </c>
      <c r="FR38">
        <v>92.408281874318916</v>
      </c>
      <c r="FS38">
        <v>93.167577433751433</v>
      </c>
      <c r="FT38">
        <v>92.068599039427596</v>
      </c>
      <c r="FU38">
        <v>97.9583373650526</v>
      </c>
      <c r="FV38">
        <v>94.694425789120231</v>
      </c>
      <c r="FW38">
        <v>89.837843081250895</v>
      </c>
      <c r="FX38">
        <v>90.97255335787446</v>
      </c>
      <c r="FY38">
        <v>99.651293588301456</v>
      </c>
      <c r="FZ38">
        <v>94.697489463588141</v>
      </c>
      <c r="GA38">
        <v>94.780675156660593</v>
      </c>
      <c r="GB38">
        <v>94.752104394055337</v>
      </c>
      <c r="GC38">
        <v>96.772350756926613</v>
      </c>
      <c r="GD38">
        <v>96.410124520456932</v>
      </c>
      <c r="GE38">
        <v>96.457624930056397</v>
      </c>
      <c r="GF38">
        <v>96.210775606867998</v>
      </c>
      <c r="GG38">
        <v>95.654607235658631</v>
      </c>
      <c r="GH38">
        <v>106.87072766721883</v>
      </c>
      <c r="GI38">
        <v>110.81066773951068</v>
      </c>
      <c r="GJ38">
        <v>105.3735905167073</v>
      </c>
      <c r="GK38">
        <v>102.9503880566787</v>
      </c>
      <c r="GL38">
        <v>100.0770238003543</v>
      </c>
      <c r="GM38">
        <v>99.292009825169757</v>
      </c>
      <c r="GN38">
        <v>100.39491458598602</v>
      </c>
      <c r="GO38">
        <v>93.574696638153966</v>
      </c>
      <c r="GP38">
        <v>84.600227961511621</v>
      </c>
      <c r="GQ38">
        <v>100.34734822956088</v>
      </c>
      <c r="GR38">
        <v>97.757004176231405</v>
      </c>
      <c r="GS38">
        <v>95.940522646150427</v>
      </c>
      <c r="GT38">
        <v>87.139139528662142</v>
      </c>
      <c r="GU38">
        <v>97.22609451077841</v>
      </c>
      <c r="GV38">
        <v>95.752935699136117</v>
      </c>
      <c r="GW38">
        <v>96.913991195103605</v>
      </c>
      <c r="GX38">
        <v>95.937112237187819</v>
      </c>
      <c r="GY38">
        <v>98.765467055525676</v>
      </c>
      <c r="GZ38">
        <v>89.96985360041883</v>
      </c>
      <c r="HA38">
        <v>94.040550015023854</v>
      </c>
      <c r="HB38">
        <v>93.222981592294289</v>
      </c>
      <c r="HC38">
        <v>108.34870753804687</v>
      </c>
      <c r="HD38">
        <v>132.79952473815396</v>
      </c>
      <c r="HE38">
        <v>96.82719209476754</v>
      </c>
      <c r="HF38">
        <v>120.64491711452574</v>
      </c>
      <c r="HG38">
        <v>100.18872438265862</v>
      </c>
      <c r="HH38">
        <v>99.910537361102996</v>
      </c>
      <c r="HI38">
        <v>100.2235895092455</v>
      </c>
      <c r="HJ38">
        <v>100.57112760669553</v>
      </c>
      <c r="HK38">
        <v>101.5394067651978</v>
      </c>
      <c r="HL38">
        <v>113.90345326342432</v>
      </c>
      <c r="HM38">
        <v>127.71994107671168</v>
      </c>
      <c r="HN38">
        <v>109.78193914007639</v>
      </c>
      <c r="HO38">
        <v>108.16645976142925</v>
      </c>
      <c r="HP38">
        <v>110.44915895256275</v>
      </c>
      <c r="HQ38">
        <v>117.68560872624916</v>
      </c>
      <c r="HR38">
        <v>99.181373135917511</v>
      </c>
      <c r="HS38">
        <v>101.36242538697604</v>
      </c>
      <c r="HT38">
        <v>123.74369237191374</v>
      </c>
      <c r="HU38">
        <v>103.5449731118987</v>
      </c>
      <c r="HV38">
        <v>105.7732565746435</v>
      </c>
      <c r="HW38">
        <v>97.905640233514305</v>
      </c>
      <c r="HX38">
        <v>90.513271476424563</v>
      </c>
      <c r="HY38">
        <v>95.954573820969827</v>
      </c>
      <c r="HZ38">
        <v>91.179556354916073</v>
      </c>
      <c r="IA38">
        <v>101.75191409969577</v>
      </c>
      <c r="IB38">
        <v>95.328673515252987</v>
      </c>
      <c r="IC38">
        <v>98.053778702389508</v>
      </c>
      <c r="ID38">
        <v>98.227766220974232</v>
      </c>
      <c r="IE38">
        <v>101.72216380418273</v>
      </c>
      <c r="IF38">
        <v>99.31100275598898</v>
      </c>
      <c r="IG38">
        <v>94.113367135808645</v>
      </c>
      <c r="IH38">
        <v>95.085216012683304</v>
      </c>
      <c r="II38">
        <v>98.790147783251228</v>
      </c>
      <c r="IJ38">
        <v>97.925711529184753</v>
      </c>
      <c r="IK38">
        <v>86.595784680299971</v>
      </c>
      <c r="IL38">
        <v>84.752118227545807</v>
      </c>
      <c r="IM38">
        <v>100.53032341813233</v>
      </c>
      <c r="IO38">
        <v>100</v>
      </c>
      <c r="IP38">
        <v>94.154612775970676</v>
      </c>
      <c r="IQ38">
        <v>99.444919916860258</v>
      </c>
      <c r="IR38">
        <v>96.706502165404117</v>
      </c>
      <c r="IS38">
        <v>98.109974368841819</v>
      </c>
      <c r="IT38">
        <v>96.848515977547038</v>
      </c>
      <c r="IU38">
        <v>97.612523913302454</v>
      </c>
      <c r="IV38">
        <v>96.442595544496726</v>
      </c>
      <c r="IW38">
        <v>87.463839105630157</v>
      </c>
      <c r="IX38">
        <v>93.21073282866314</v>
      </c>
      <c r="IY38">
        <v>94.573050884472593</v>
      </c>
      <c r="IZ38">
        <v>94.73383020179034</v>
      </c>
      <c r="JA38">
        <v>94.842325765724979</v>
      </c>
      <c r="JB38">
        <v>92.603316662279539</v>
      </c>
      <c r="JC38">
        <v>90.914783044267708</v>
      </c>
      <c r="JD38">
        <v>90.753219721607877</v>
      </c>
      <c r="JE38">
        <v>92.669868514290229</v>
      </c>
      <c r="JF38">
        <v>93.171158279672468</v>
      </c>
      <c r="JG38">
        <v>86.572187501618103</v>
      </c>
      <c r="JH38">
        <v>94.867328898006122</v>
      </c>
      <c r="JI38">
        <v>94.73703111813397</v>
      </c>
      <c r="JJ38">
        <v>96.692447373730602</v>
      </c>
      <c r="JK38">
        <v>93.994700477947561</v>
      </c>
      <c r="JL38">
        <v>92.357284845301137</v>
      </c>
      <c r="JM38">
        <v>94.43648707494458</v>
      </c>
      <c r="JN38">
        <v>97.081723865957485</v>
      </c>
      <c r="JO38">
        <v>93.256873218206252</v>
      </c>
      <c r="JP38">
        <v>93.604546093451944</v>
      </c>
      <c r="JQ38">
        <v>101.19606076610022</v>
      </c>
      <c r="JR38">
        <v>92.760884078435083</v>
      </c>
      <c r="JS38">
        <v>96.405746435789581</v>
      </c>
      <c r="JT38">
        <v>104.65552067362684</v>
      </c>
      <c r="JU38">
        <v>96.475000000000009</v>
      </c>
      <c r="JV38">
        <v>85.136103151862457</v>
      </c>
      <c r="JW38">
        <v>91.50081347274137</v>
      </c>
      <c r="JX38">
        <v>95.209956789895472</v>
      </c>
      <c r="JY38">
        <v>91.251211056508183</v>
      </c>
      <c r="JZ38">
        <v>107.96406035470123</v>
      </c>
      <c r="KA38">
        <v>96.811493940479593</v>
      </c>
      <c r="KB38">
        <v>94.179759472044481</v>
      </c>
      <c r="KC38">
        <v>95.54490068135118</v>
      </c>
      <c r="KD38">
        <v>103.97380540074562</v>
      </c>
      <c r="KE38">
        <v>98.829625772364437</v>
      </c>
      <c r="KF38">
        <v>97.946067759593248</v>
      </c>
      <c r="KG38">
        <v>93.749435189926814</v>
      </c>
      <c r="KH38">
        <v>110.59541494359016</v>
      </c>
      <c r="KI38">
        <v>107.08816116850386</v>
      </c>
      <c r="KJ38">
        <v>104.83976992604764</v>
      </c>
      <c r="KK38">
        <v>96.598784518605399</v>
      </c>
      <c r="KL38">
        <v>96.09209330505908</v>
      </c>
      <c r="KM38">
        <v>100</v>
      </c>
      <c r="KN38">
        <v>94.694033412887819</v>
      </c>
      <c r="KO38">
        <v>98.807833592499932</v>
      </c>
      <c r="KP38">
        <v>94.819988813249466</v>
      </c>
      <c r="KQ38">
        <v>93.515941660796571</v>
      </c>
      <c r="KR38">
        <v>94.746802775706826</v>
      </c>
      <c r="KS38">
        <v>91.488717433170635</v>
      </c>
      <c r="KT38">
        <v>91.581032016723512</v>
      </c>
      <c r="KU38">
        <v>97.138950721229193</v>
      </c>
    </row>
    <row r="39" spans="1:307" x14ac:dyDescent="0.2">
      <c r="A39">
        <v>8</v>
      </c>
      <c r="B39">
        <v>2</v>
      </c>
      <c r="C39" s="71">
        <v>2017</v>
      </c>
      <c r="D39">
        <v>96.8839481219471</v>
      </c>
      <c r="E39">
        <v>98.194321302683676</v>
      </c>
      <c r="F39">
        <v>99.03273332906285</v>
      </c>
      <c r="G39">
        <v>94.740153956945193</v>
      </c>
      <c r="H39">
        <v>95.746322394815337</v>
      </c>
      <c r="I39">
        <v>98.081127034248254</v>
      </c>
      <c r="J39">
        <v>95.732669786805815</v>
      </c>
      <c r="K39">
        <v>95.152853655701506</v>
      </c>
      <c r="L39">
        <v>95.863041234679486</v>
      </c>
      <c r="M39">
        <v>100.40233467444889</v>
      </c>
      <c r="N39">
        <v>101.52819726817832</v>
      </c>
      <c r="O39">
        <v>86.903866267867954</v>
      </c>
      <c r="P39">
        <v>98.472210498852803</v>
      </c>
      <c r="Q39">
        <v>98.406872371268022</v>
      </c>
      <c r="R39">
        <v>87.355654188790737</v>
      </c>
      <c r="S39">
        <v>98.262590202629326</v>
      </c>
      <c r="T39">
        <v>93.635751585545933</v>
      </c>
      <c r="U39">
        <v>101.3753581661891</v>
      </c>
      <c r="V39">
        <v>92.874115677485563</v>
      </c>
      <c r="W39">
        <v>97.263313609467446</v>
      </c>
      <c r="X39">
        <v>96.584849594985116</v>
      </c>
      <c r="Y39">
        <v>92.343705665374074</v>
      </c>
      <c r="Z39">
        <v>93.395671089399642</v>
      </c>
      <c r="AA39">
        <v>93.030134418836212</v>
      </c>
      <c r="AB39">
        <v>96.565581945111362</v>
      </c>
      <c r="AC39">
        <v>94.292771020343125</v>
      </c>
      <c r="AD39">
        <v>88.471643489465663</v>
      </c>
      <c r="AE39">
        <v>96.087906104796843</v>
      </c>
      <c r="AF39">
        <v>103.82410054892128</v>
      </c>
      <c r="AG39">
        <v>103.02450101855665</v>
      </c>
      <c r="AH39">
        <v>90.722161055716654</v>
      </c>
      <c r="AI39">
        <v>95.812305455366825</v>
      </c>
      <c r="AJ39">
        <v>90.765580033322678</v>
      </c>
      <c r="AK39">
        <v>93.751975164054784</v>
      </c>
      <c r="AL39">
        <v>98.646949777332651</v>
      </c>
      <c r="AM39">
        <v>98.433258523030887</v>
      </c>
      <c r="AN39">
        <v>104.34131082237026</v>
      </c>
      <c r="AO39">
        <v>97.388509441542809</v>
      </c>
      <c r="AP39">
        <v>94.445818418483569</v>
      </c>
      <c r="AQ39">
        <v>154.53683333894952</v>
      </c>
      <c r="AR39">
        <v>90.285991568859387</v>
      </c>
      <c r="AS39">
        <v>83.87713636906895</v>
      </c>
      <c r="AT39">
        <v>78.108762607857415</v>
      </c>
      <c r="AU39">
        <v>99.997442455242975</v>
      </c>
      <c r="AV39">
        <v>91.224135816528531</v>
      </c>
      <c r="AW39">
        <v>82.198142414860669</v>
      </c>
      <c r="AX39">
        <v>93.390152335124895</v>
      </c>
      <c r="AY39">
        <v>98.057219640557648</v>
      </c>
      <c r="AZ39">
        <v>99.082568807339456</v>
      </c>
      <c r="BA39">
        <v>92.237028000970909</v>
      </c>
      <c r="BB39">
        <v>100.87080596764382</v>
      </c>
      <c r="BC39">
        <v>90.84079988249367</v>
      </c>
      <c r="BD39">
        <v>101.5349860982391</v>
      </c>
      <c r="BE39">
        <v>96.816779283677704</v>
      </c>
      <c r="BF39">
        <v>100.54508512576194</v>
      </c>
      <c r="BG39">
        <v>97.770853136457546</v>
      </c>
      <c r="BH39">
        <v>90.508708662625637</v>
      </c>
      <c r="BI39">
        <v>96.044060795424485</v>
      </c>
      <c r="BJ39">
        <v>95.69116937429628</v>
      </c>
      <c r="BK39">
        <v>97.477069921205057</v>
      </c>
      <c r="BL39">
        <v>96.909862770263615</v>
      </c>
      <c r="BM39">
        <v>95.109298415083558</v>
      </c>
      <c r="BN39">
        <v>105.39505652920403</v>
      </c>
      <c r="BO39">
        <v>92.046550504725772</v>
      </c>
      <c r="BP39">
        <v>94.400221499273201</v>
      </c>
      <c r="BQ39">
        <v>96.036027188742906</v>
      </c>
      <c r="BR39">
        <v>99.430355831545029</v>
      </c>
      <c r="BS39">
        <v>100.72077873826568</v>
      </c>
      <c r="BT39">
        <v>97.895785471771006</v>
      </c>
      <c r="BU39">
        <v>99.758740857044387</v>
      </c>
      <c r="BV39">
        <v>99.030338699605991</v>
      </c>
      <c r="BW39">
        <v>97.117848288852272</v>
      </c>
      <c r="BX39">
        <v>94.592891820776046</v>
      </c>
      <c r="BY39">
        <v>99.485459906342115</v>
      </c>
      <c r="BZ39">
        <v>97.759873703693614</v>
      </c>
      <c r="CA39">
        <v>97.202259030795304</v>
      </c>
      <c r="CB39">
        <v>94.960930144982129</v>
      </c>
      <c r="CC39">
        <v>98.492755158803746</v>
      </c>
      <c r="CD39">
        <v>100.71260264191359</v>
      </c>
      <c r="CE39">
        <v>101.09490878144018</v>
      </c>
      <c r="CF39">
        <v>88.349682554471514</v>
      </c>
      <c r="CG39">
        <v>93.344880033184637</v>
      </c>
      <c r="CH39">
        <v>93.772318240251394</v>
      </c>
      <c r="CI39">
        <v>97.397866250325265</v>
      </c>
      <c r="CJ39">
        <v>99.08669734446903</v>
      </c>
      <c r="CK39">
        <v>116.67746887259088</v>
      </c>
      <c r="CL39">
        <v>107.34361792054099</v>
      </c>
      <c r="CM39">
        <v>112.71595872144707</v>
      </c>
      <c r="CN39">
        <v>102.61857452042042</v>
      </c>
      <c r="CO39">
        <v>114.54316496432071</v>
      </c>
      <c r="CP39">
        <v>111.71152659039829</v>
      </c>
      <c r="CQ39">
        <v>113.3542750046195</v>
      </c>
      <c r="CR39">
        <v>113.78264625337722</v>
      </c>
      <c r="CS39">
        <v>101.10202964295489</v>
      </c>
      <c r="CT39">
        <v>121.89286189020336</v>
      </c>
      <c r="CU39">
        <v>115.71761960326721</v>
      </c>
      <c r="CV39">
        <v>108.74182579126341</v>
      </c>
      <c r="CW39">
        <v>115.20820407159835</v>
      </c>
      <c r="CX39">
        <v>103.14299766774025</v>
      </c>
      <c r="CY39">
        <v>110.11700678893324</v>
      </c>
      <c r="CZ39">
        <v>99.718374348945531</v>
      </c>
      <c r="DA39">
        <v>93.918582146070548</v>
      </c>
      <c r="DB39">
        <v>98.116577792954885</v>
      </c>
      <c r="DC39">
        <v>90.862934013277624</v>
      </c>
      <c r="DD39">
        <v>108.23539305762884</v>
      </c>
      <c r="DE39">
        <v>114.36702616044789</v>
      </c>
      <c r="DF39">
        <v>115.91196395578751</v>
      </c>
      <c r="DG39">
        <v>110.14518811525149</v>
      </c>
      <c r="DH39">
        <v>104.54629047089001</v>
      </c>
      <c r="DI39">
        <v>114.05244708701245</v>
      </c>
      <c r="DJ39">
        <v>112.43523316062178</v>
      </c>
      <c r="DK39">
        <v>106.61426165075798</v>
      </c>
      <c r="DL39">
        <v>94.187332175011846</v>
      </c>
      <c r="DM39">
        <v>96.285131660608229</v>
      </c>
      <c r="DN39">
        <v>97.796179129850628</v>
      </c>
      <c r="DO39">
        <v>99.483635516558607</v>
      </c>
      <c r="DP39">
        <v>88.449345785241306</v>
      </c>
      <c r="DQ39">
        <v>93.582276030760028</v>
      </c>
      <c r="DR39">
        <v>96.614391704415809</v>
      </c>
      <c r="DS39">
        <v>87.741593538633921</v>
      </c>
      <c r="DT39">
        <v>93.236063849719869</v>
      </c>
      <c r="DU39">
        <v>94.25805596074791</v>
      </c>
      <c r="DV39">
        <v>99.598651468935614</v>
      </c>
      <c r="DW39">
        <v>86.657859973579932</v>
      </c>
      <c r="DX39">
        <v>90.984486873508359</v>
      </c>
      <c r="DY39">
        <v>98.646635289717295</v>
      </c>
      <c r="DZ39">
        <v>85.509870388833491</v>
      </c>
      <c r="EA39">
        <v>92.554556194148319</v>
      </c>
      <c r="EB39">
        <v>96.823238290567801</v>
      </c>
      <c r="EC39">
        <v>102.50739207569488</v>
      </c>
      <c r="ED39">
        <v>100.75903968339853</v>
      </c>
      <c r="EE39">
        <v>98.415981864550872</v>
      </c>
      <c r="EF39">
        <v>103.60967614946452</v>
      </c>
      <c r="EG39">
        <v>92.297912914503669</v>
      </c>
      <c r="EH39">
        <v>109.66537577978205</v>
      </c>
      <c r="EI39">
        <v>93.312656025417937</v>
      </c>
      <c r="EJ39">
        <v>112.41842296086642</v>
      </c>
      <c r="EK39">
        <v>103.97149153654992</v>
      </c>
      <c r="EL39">
        <v>116.47495485855679</v>
      </c>
      <c r="EM39">
        <v>102.193279828448</v>
      </c>
      <c r="EN39">
        <v>107.72159539397317</v>
      </c>
      <c r="EO39">
        <v>93.329942988678027</v>
      </c>
      <c r="EP39">
        <v>104.82666962011295</v>
      </c>
      <c r="EQ39">
        <v>104.6406885010758</v>
      </c>
      <c r="ER39">
        <v>105.9541758323241</v>
      </c>
      <c r="ES39">
        <v>105.6210935625636</v>
      </c>
      <c r="ET39">
        <v>108.36722835560721</v>
      </c>
      <c r="EU39">
        <v>98.066682869705474</v>
      </c>
      <c r="EV39">
        <v>107.2041371988287</v>
      </c>
      <c r="EW39">
        <v>97.777492371090062</v>
      </c>
      <c r="EX39">
        <v>96.995538487603767</v>
      </c>
      <c r="EY39">
        <v>98.045470590542422</v>
      </c>
      <c r="EZ39">
        <v>127.39268068992043</v>
      </c>
      <c r="FA39">
        <v>97.932037330599869</v>
      </c>
      <c r="FB39">
        <v>94.993115381334775</v>
      </c>
      <c r="FC39">
        <v>96.578632978317785</v>
      </c>
      <c r="FD39">
        <v>100.34895731554118</v>
      </c>
      <c r="FE39">
        <v>99.210441905795861</v>
      </c>
      <c r="FF39">
        <v>102.60833634626312</v>
      </c>
      <c r="FG39">
        <v>98.489336174325942</v>
      </c>
      <c r="FH39">
        <v>91.520496172109716</v>
      </c>
      <c r="FI39">
        <v>96.456673281647227</v>
      </c>
      <c r="FJ39">
        <v>97.69802954644345</v>
      </c>
      <c r="FK39">
        <v>96.136136136136116</v>
      </c>
      <c r="FL39">
        <v>92.930569332735203</v>
      </c>
      <c r="FM39">
        <v>94.590290264577433</v>
      </c>
      <c r="FN39">
        <v>94.3637926952361</v>
      </c>
      <c r="FO39">
        <v>97.324871465295629</v>
      </c>
      <c r="FP39">
        <v>96.437623737405588</v>
      </c>
      <c r="FQ39">
        <v>83.991340378974797</v>
      </c>
      <c r="FR39">
        <v>94.080507215269293</v>
      </c>
      <c r="FS39">
        <v>91.665089982304053</v>
      </c>
      <c r="FT39">
        <v>91.30896863330409</v>
      </c>
      <c r="FU39">
        <v>97.875399140207065</v>
      </c>
      <c r="FV39">
        <v>92.045210979809383</v>
      </c>
      <c r="FW39">
        <v>88.906612919740653</v>
      </c>
      <c r="FX39">
        <v>90.606343817352993</v>
      </c>
      <c r="FY39">
        <v>102.80652418447693</v>
      </c>
      <c r="FZ39">
        <v>94.932720984611947</v>
      </c>
      <c r="GA39">
        <v>94.780675156660593</v>
      </c>
      <c r="GB39">
        <v>94.752104394055337</v>
      </c>
      <c r="GC39">
        <v>96.772350756926613</v>
      </c>
      <c r="GD39">
        <v>96.410124520456932</v>
      </c>
      <c r="GE39">
        <v>96.457624930056397</v>
      </c>
      <c r="GF39">
        <v>96.210775606867998</v>
      </c>
      <c r="GG39">
        <v>95.654607235658631</v>
      </c>
      <c r="GH39">
        <v>107.24400998530203</v>
      </c>
      <c r="GI39">
        <v>110.28977374990738</v>
      </c>
      <c r="GJ39">
        <v>106.54330676138946</v>
      </c>
      <c r="GK39">
        <v>105.05956471107318</v>
      </c>
      <c r="GL39">
        <v>100.20026188092119</v>
      </c>
      <c r="GM39">
        <v>100.16856908924527</v>
      </c>
      <c r="GN39">
        <v>98.339548982981825</v>
      </c>
      <c r="GO39">
        <v>93.067435846429277</v>
      </c>
      <c r="GP39">
        <v>83.359693223888257</v>
      </c>
      <c r="GQ39">
        <v>100.70284321930339</v>
      </c>
      <c r="GR39">
        <v>97.308958154714148</v>
      </c>
      <c r="GS39">
        <v>95.467071073218548</v>
      </c>
      <c r="GT39">
        <v>91.319892015468056</v>
      </c>
      <c r="GU39">
        <v>97.460452148615047</v>
      </c>
      <c r="GV39">
        <v>95.605504112565299</v>
      </c>
      <c r="GW39">
        <v>97.034253194459339</v>
      </c>
      <c r="GX39">
        <v>95.953749211476762</v>
      </c>
      <c r="GY39">
        <v>98.748478070051277</v>
      </c>
      <c r="GZ39">
        <v>89.96985360041883</v>
      </c>
      <c r="HA39">
        <v>95.139435390404799</v>
      </c>
      <c r="HB39">
        <v>98.517893128077446</v>
      </c>
      <c r="HC39">
        <v>116.2907130659022</v>
      </c>
      <c r="HD39">
        <v>125.0196949542173</v>
      </c>
      <c r="HE39">
        <v>96.82719209476754</v>
      </c>
      <c r="HF39">
        <v>117.46574824010293</v>
      </c>
      <c r="HG39">
        <v>100.18872438265862</v>
      </c>
      <c r="HH39">
        <v>99.910537361102996</v>
      </c>
      <c r="HI39">
        <v>100.2235895092455</v>
      </c>
      <c r="HJ39">
        <v>100.57112760669553</v>
      </c>
      <c r="HK39">
        <v>101.22538143837252</v>
      </c>
      <c r="HL39">
        <v>109.69444946664255</v>
      </c>
      <c r="HM39">
        <v>124.91241969226196</v>
      </c>
      <c r="HN39">
        <v>109.47394357521252</v>
      </c>
      <c r="HO39">
        <v>104.70772386247098</v>
      </c>
      <c r="HP39">
        <v>109.2389151028347</v>
      </c>
      <c r="HQ39">
        <v>114.91467276565801</v>
      </c>
      <c r="HR39">
        <v>100.39512357863461</v>
      </c>
      <c r="HS39">
        <v>101.36242538697604</v>
      </c>
      <c r="HT39">
        <v>123.28696484916945</v>
      </c>
      <c r="HU39">
        <v>103.64319448650683</v>
      </c>
      <c r="HV39">
        <v>101.33782546120634</v>
      </c>
      <c r="HW39">
        <v>98.062376485019215</v>
      </c>
      <c r="HX39">
        <v>92.579035355387205</v>
      </c>
      <c r="HY39">
        <v>97.098457676983102</v>
      </c>
      <c r="HZ39">
        <v>92.198741007194258</v>
      </c>
      <c r="IA39">
        <v>101.25026127751156</v>
      </c>
      <c r="IB39">
        <v>96.219814866687088</v>
      </c>
      <c r="IC39">
        <v>99.298115995567045</v>
      </c>
      <c r="ID39">
        <v>100.7857809663121</v>
      </c>
      <c r="IE39">
        <v>102.19885500642599</v>
      </c>
      <c r="IF39">
        <v>99.318952724189103</v>
      </c>
      <c r="IG39">
        <v>93.422159568904746</v>
      </c>
      <c r="IH39">
        <v>94.062623860483527</v>
      </c>
      <c r="II39">
        <v>99.045517241379301</v>
      </c>
      <c r="IJ39">
        <v>97.82119311786461</v>
      </c>
      <c r="IK39">
        <v>86.595784680299971</v>
      </c>
      <c r="IL39">
        <v>86.599183877015719</v>
      </c>
      <c r="IM39">
        <v>100.53032341813233</v>
      </c>
      <c r="IO39">
        <v>100</v>
      </c>
      <c r="IP39">
        <v>96.762405702816821</v>
      </c>
      <c r="IQ39">
        <v>99.278640420589312</v>
      </c>
      <c r="IR39">
        <v>96.706502165404117</v>
      </c>
      <c r="IS39">
        <v>97.221233926069004</v>
      </c>
      <c r="IT39">
        <v>95.923982830098666</v>
      </c>
      <c r="IU39">
        <v>96.552980666138751</v>
      </c>
      <c r="IV39">
        <v>84.149138835970618</v>
      </c>
      <c r="IW39">
        <v>87.463839105630157</v>
      </c>
      <c r="IX39">
        <v>93.21073282866314</v>
      </c>
      <c r="IY39">
        <v>94.573050884472593</v>
      </c>
      <c r="IZ39">
        <v>94.73383020179034</v>
      </c>
      <c r="JA39">
        <v>94.842325765724979</v>
      </c>
      <c r="JB39">
        <v>92.603316662279539</v>
      </c>
      <c r="JC39">
        <v>90.914783044267708</v>
      </c>
      <c r="JD39">
        <v>90.753219721607877</v>
      </c>
      <c r="JE39">
        <v>92.669868514290229</v>
      </c>
      <c r="JF39">
        <v>93.171158279672468</v>
      </c>
      <c r="JG39">
        <v>88.498361198991347</v>
      </c>
      <c r="JH39">
        <v>95.089981217809978</v>
      </c>
      <c r="JI39">
        <v>95.124885529080089</v>
      </c>
      <c r="JJ39">
        <v>96.724729302575838</v>
      </c>
      <c r="JK39">
        <v>94.381020777098144</v>
      </c>
      <c r="JL39">
        <v>92.701126439388972</v>
      </c>
      <c r="JM39">
        <v>94.636370137328996</v>
      </c>
      <c r="JN39">
        <v>97.559002568406569</v>
      </c>
      <c r="JO39">
        <v>94.798309139168353</v>
      </c>
      <c r="JP39">
        <v>94.399710849179741</v>
      </c>
      <c r="JQ39">
        <v>100.62754357078505</v>
      </c>
      <c r="JR39">
        <v>92.987752642368875</v>
      </c>
      <c r="JS39">
        <v>96.807232206259911</v>
      </c>
      <c r="JT39">
        <v>103.18561242121147</v>
      </c>
      <c r="JU39">
        <v>95.308333333333351</v>
      </c>
      <c r="JV39">
        <v>89.598853868194851</v>
      </c>
      <c r="JW39">
        <v>93.173243452856497</v>
      </c>
      <c r="JX39">
        <v>95.520183181297753</v>
      </c>
      <c r="JY39">
        <v>92.707980716478545</v>
      </c>
      <c r="JZ39">
        <v>107.85308282765045</v>
      </c>
      <c r="KA39">
        <v>96.092504972389335</v>
      </c>
      <c r="KB39">
        <v>94.71843489330341</v>
      </c>
      <c r="KC39">
        <v>96.297631493565021</v>
      </c>
      <c r="KD39">
        <v>100.80686020220656</v>
      </c>
      <c r="KE39">
        <v>99.820284369820484</v>
      </c>
      <c r="KF39">
        <v>98.279927385531366</v>
      </c>
      <c r="KG39">
        <v>93.749435189926814</v>
      </c>
      <c r="KH39">
        <v>110.54723571686675</v>
      </c>
      <c r="KI39">
        <v>106.78862737835463</v>
      </c>
      <c r="KJ39">
        <v>104.05094494658998</v>
      </c>
      <c r="KK39">
        <v>96.686746987951807</v>
      </c>
      <c r="KL39">
        <v>96.01635867918813</v>
      </c>
      <c r="KM39">
        <v>100</v>
      </c>
      <c r="KN39">
        <v>95.075894988066821</v>
      </c>
      <c r="KO39">
        <v>98.807833592499932</v>
      </c>
      <c r="KP39">
        <v>94.836359667671644</v>
      </c>
      <c r="KQ39">
        <v>94.118733905331609</v>
      </c>
      <c r="KR39">
        <v>94.746802775706826</v>
      </c>
      <c r="KS39">
        <v>91.793946294255164</v>
      </c>
      <c r="KT39">
        <v>92.023324898228637</v>
      </c>
      <c r="KU39">
        <v>97.323834868646529</v>
      </c>
    </row>
    <row r="40" spans="1:307" x14ac:dyDescent="0.2">
      <c r="A40">
        <v>8</v>
      </c>
      <c r="B40">
        <v>3</v>
      </c>
      <c r="C40" s="71">
        <v>2017</v>
      </c>
      <c r="D40">
        <v>96.943836206089856</v>
      </c>
      <c r="E40">
        <v>98.808468308717025</v>
      </c>
      <c r="F40">
        <v>99.015651356949164</v>
      </c>
      <c r="G40">
        <v>94.068952016052918</v>
      </c>
      <c r="H40">
        <v>96.039502108836544</v>
      </c>
      <c r="I40">
        <v>97.595336410007292</v>
      </c>
      <c r="J40">
        <v>93.317433949779087</v>
      </c>
      <c r="K40">
        <v>94.664651865628286</v>
      </c>
      <c r="L40">
        <v>95.029308798035743</v>
      </c>
      <c r="M40">
        <v>101.20983736612452</v>
      </c>
      <c r="N40">
        <v>102.52896362079069</v>
      </c>
      <c r="O40">
        <v>90.456355395709835</v>
      </c>
      <c r="P40">
        <v>98.094675373506547</v>
      </c>
      <c r="Q40">
        <v>99.503709680874636</v>
      </c>
      <c r="R40">
        <v>87.037446255058796</v>
      </c>
      <c r="S40">
        <v>100.49615115876252</v>
      </c>
      <c r="T40">
        <v>94.993578609698275</v>
      </c>
      <c r="U40">
        <v>99.623413835448204</v>
      </c>
      <c r="V40">
        <v>92.161257223092292</v>
      </c>
      <c r="W40">
        <v>93.770545693622608</v>
      </c>
      <c r="X40">
        <v>95.624211340415982</v>
      </c>
      <c r="Y40">
        <v>92.471389388063955</v>
      </c>
      <c r="Z40">
        <v>93.825991055298815</v>
      </c>
      <c r="AA40">
        <v>93.082847687937459</v>
      </c>
      <c r="AB40">
        <v>96.352823846636852</v>
      </c>
      <c r="AC40">
        <v>93.041907898231273</v>
      </c>
      <c r="AD40">
        <v>86.965543785665261</v>
      </c>
      <c r="AE40">
        <v>95.22666386185476</v>
      </c>
      <c r="AF40">
        <v>103.74153300408251</v>
      </c>
      <c r="AG40">
        <v>92.197744704061975</v>
      </c>
      <c r="AH40">
        <v>99.089739017166238</v>
      </c>
      <c r="AI40">
        <v>88.960099380986364</v>
      </c>
      <c r="AJ40">
        <v>95.612514515558985</v>
      </c>
      <c r="AK40">
        <v>91.298124291264642</v>
      </c>
      <c r="AL40">
        <v>98.391255247064819</v>
      </c>
      <c r="AM40">
        <v>99.0573901891632</v>
      </c>
      <c r="AN40">
        <v>104.90325239293452</v>
      </c>
      <c r="AO40">
        <v>97.933859802804491</v>
      </c>
      <c r="AP40">
        <v>100.21737715587373</v>
      </c>
      <c r="AQ40">
        <v>183.54137281991788</v>
      </c>
      <c r="AR40">
        <v>92.530252024383614</v>
      </c>
      <c r="AS40">
        <v>80.642205489821109</v>
      </c>
      <c r="AT40">
        <v>90.557919732913248</v>
      </c>
      <c r="AU40">
        <v>99.514066496163665</v>
      </c>
      <c r="AV40">
        <v>85.484520910349175</v>
      </c>
      <c r="AW40">
        <v>89.140866873065008</v>
      </c>
      <c r="AX40">
        <v>99.810122276306089</v>
      </c>
      <c r="AY40">
        <v>97.486142993113489</v>
      </c>
      <c r="AZ40">
        <v>101.36986301369862</v>
      </c>
      <c r="BA40">
        <v>97.091608422074643</v>
      </c>
      <c r="BB40">
        <v>100.95473907295886</v>
      </c>
      <c r="BC40">
        <v>89.430723713200592</v>
      </c>
      <c r="BD40">
        <v>101.43072289156625</v>
      </c>
      <c r="BE40">
        <v>96.84021403741751</v>
      </c>
      <c r="BF40">
        <v>101.00749667203812</v>
      </c>
      <c r="BG40">
        <v>97.925228167725635</v>
      </c>
      <c r="BH40">
        <v>92.600103035152529</v>
      </c>
      <c r="BI40">
        <v>96.248830517749667</v>
      </c>
      <c r="BJ40">
        <v>95.521312530159236</v>
      </c>
      <c r="BK40">
        <v>98.506127115905656</v>
      </c>
      <c r="BL40">
        <v>97.020436370816498</v>
      </c>
      <c r="BM40">
        <v>95.760437909198274</v>
      </c>
      <c r="BN40">
        <v>105.39505652920403</v>
      </c>
      <c r="BO40">
        <v>92.301163762618131</v>
      </c>
      <c r="BP40">
        <v>92.967398075725072</v>
      </c>
      <c r="BQ40">
        <v>96.052862323669501</v>
      </c>
      <c r="BR40">
        <v>98.780148720617689</v>
      </c>
      <c r="BS40">
        <v>100.69105590369803</v>
      </c>
      <c r="BT40">
        <v>94.984447110008745</v>
      </c>
      <c r="BU40">
        <v>97.131696855972109</v>
      </c>
      <c r="BV40">
        <v>95.990009115246892</v>
      </c>
      <c r="BW40">
        <v>97.799260418542161</v>
      </c>
      <c r="BX40">
        <v>93.481080680428434</v>
      </c>
      <c r="BY40">
        <v>98.920539482486618</v>
      </c>
      <c r="BZ40">
        <v>98.355970494569789</v>
      </c>
      <c r="CA40">
        <v>96.811546157398098</v>
      </c>
      <c r="CB40">
        <v>94.353699868198078</v>
      </c>
      <c r="CC40">
        <v>98.389446637175183</v>
      </c>
      <c r="CD40">
        <v>100.50696179935734</v>
      </c>
      <c r="CE40">
        <v>100.85461528009212</v>
      </c>
      <c r="CF40">
        <v>89.052455045187727</v>
      </c>
      <c r="CG40">
        <v>97.973263082823323</v>
      </c>
      <c r="CH40">
        <v>92.879588630195684</v>
      </c>
      <c r="CI40">
        <v>97.397866250325265</v>
      </c>
      <c r="CJ40">
        <v>99.517957452127817</v>
      </c>
      <c r="CK40">
        <v>116.44550571379844</v>
      </c>
      <c r="CL40">
        <v>107.14285714285714</v>
      </c>
      <c r="CM40">
        <v>112.4260812429946</v>
      </c>
      <c r="CN40">
        <v>102.17537431950301</v>
      </c>
      <c r="CO40">
        <v>114.35847208619001</v>
      </c>
      <c r="CP40">
        <v>110.90105860946053</v>
      </c>
      <c r="CQ40">
        <v>111.99218646886466</v>
      </c>
      <c r="CR40">
        <v>112.26083919939715</v>
      </c>
      <c r="CS40">
        <v>100.97063079269483</v>
      </c>
      <c r="CT40">
        <v>122.15871327927688</v>
      </c>
      <c r="CU40">
        <v>115.5075845974329</v>
      </c>
      <c r="CV40">
        <v>108.88830761182315</v>
      </c>
      <c r="CW40">
        <v>114.78676203743812</v>
      </c>
      <c r="CX40">
        <v>102.96212854400355</v>
      </c>
      <c r="CY40">
        <v>110.85487404615083</v>
      </c>
      <c r="CZ40">
        <v>99.718374348945531</v>
      </c>
      <c r="DA40">
        <v>94.066167379779543</v>
      </c>
      <c r="DB40">
        <v>98.137592266673664</v>
      </c>
      <c r="DC40">
        <v>93.15044871805911</v>
      </c>
      <c r="DD40">
        <v>108.57599394487312</v>
      </c>
      <c r="DE40">
        <v>113.4800176418058</v>
      </c>
      <c r="DF40">
        <v>114.77099607792292</v>
      </c>
      <c r="DG40">
        <v>109.62376949701083</v>
      </c>
      <c r="DH40">
        <v>104.61598025456131</v>
      </c>
      <c r="DI40">
        <v>114.46066468474064</v>
      </c>
      <c r="DJ40">
        <v>112.02072538860104</v>
      </c>
      <c r="DK40">
        <v>106.33352049410443</v>
      </c>
      <c r="DL40">
        <v>94.700679197599115</v>
      </c>
      <c r="DM40">
        <v>96.249667523716667</v>
      </c>
      <c r="DN40">
        <v>97.138117532543205</v>
      </c>
      <c r="DO40">
        <v>99.25845401250146</v>
      </c>
      <c r="DP40">
        <v>90.395466395760167</v>
      </c>
      <c r="DQ40">
        <v>93.737131997114048</v>
      </c>
      <c r="DR40">
        <v>96.792617146097598</v>
      </c>
      <c r="DS40">
        <v>87.741593538633921</v>
      </c>
      <c r="DT40">
        <v>93.627720594012729</v>
      </c>
      <c r="DU40">
        <v>93.492716009623578</v>
      </c>
      <c r="DV40">
        <v>99.714239845882162</v>
      </c>
      <c r="DW40">
        <v>89.655023063429852</v>
      </c>
      <c r="DX40">
        <v>90.85023866348449</v>
      </c>
      <c r="DY40">
        <v>98.841130816943547</v>
      </c>
      <c r="DZ40">
        <v>85.6630109670987</v>
      </c>
      <c r="EA40">
        <v>93.432963464925351</v>
      </c>
      <c r="EB40">
        <v>96.671645451100161</v>
      </c>
      <c r="EC40">
        <v>103.51862803075107</v>
      </c>
      <c r="ED40">
        <v>101.02802726977602</v>
      </c>
      <c r="EE40">
        <v>98.109946160385391</v>
      </c>
      <c r="EF40">
        <v>104.22668734082636</v>
      </c>
      <c r="EG40">
        <v>86.63475522252935</v>
      </c>
      <c r="EH40">
        <v>108.78307605536533</v>
      </c>
      <c r="EI40">
        <v>93.350480369165581</v>
      </c>
      <c r="EJ40">
        <v>113.02191761596221</v>
      </c>
      <c r="EK40">
        <v>105.86580391053594</v>
      </c>
      <c r="EL40">
        <v>116.26429479034306</v>
      </c>
      <c r="EM40">
        <v>100.90663975654751</v>
      </c>
      <c r="EN40">
        <v>109.45814180247946</v>
      </c>
      <c r="EO40">
        <v>93.329942988678027</v>
      </c>
      <c r="EP40">
        <v>104.13556318529183</v>
      </c>
      <c r="EQ40">
        <v>106.40784126225198</v>
      </c>
      <c r="ER40">
        <v>106.49793618230802</v>
      </c>
      <c r="ES40">
        <v>105.26723464543805</v>
      </c>
      <c r="ET40">
        <v>106.9630060042611</v>
      </c>
      <c r="EU40">
        <v>98.791400605404462</v>
      </c>
      <c r="EV40">
        <v>107.34798020446257</v>
      </c>
      <c r="EW40">
        <v>98.763547795607366</v>
      </c>
      <c r="EX40">
        <v>98.655898797085896</v>
      </c>
      <c r="EY40">
        <v>97.927806612715557</v>
      </c>
      <c r="EZ40">
        <v>123.34546315197777</v>
      </c>
      <c r="FA40">
        <v>99.383782881798339</v>
      </c>
      <c r="FB40">
        <v>95.227070564295019</v>
      </c>
      <c r="FC40">
        <v>96.227853892885278</v>
      </c>
      <c r="FD40">
        <v>99.82133385444294</v>
      </c>
      <c r="FE40">
        <v>97.744824693429408</v>
      </c>
      <c r="FF40">
        <v>96.239863643406849</v>
      </c>
      <c r="FG40">
        <v>96.958757859140078</v>
      </c>
      <c r="FH40">
        <v>91.437431644816087</v>
      </c>
      <c r="FI40">
        <v>95.669341946490945</v>
      </c>
      <c r="FJ40">
        <v>96.123324285684703</v>
      </c>
      <c r="FK40">
        <v>96.400400400400386</v>
      </c>
      <c r="FL40">
        <v>95.90264922001856</v>
      </c>
      <c r="FM40">
        <v>96.282215943145815</v>
      </c>
      <c r="FN40">
        <v>94.789966230108803</v>
      </c>
      <c r="FO40">
        <v>97.847043701799493</v>
      </c>
      <c r="FP40">
        <v>94.228319945524035</v>
      </c>
      <c r="FQ40">
        <v>87.86721914428044</v>
      </c>
      <c r="FR40">
        <v>94.29448865700229</v>
      </c>
      <c r="FS40">
        <v>93.25438781983506</v>
      </c>
      <c r="FT40">
        <v>91.141710562231012</v>
      </c>
      <c r="FU40">
        <v>97.941749720083493</v>
      </c>
      <c r="FV40">
        <v>91.899461297743741</v>
      </c>
      <c r="FW40">
        <v>91.797306546095342</v>
      </c>
      <c r="FX40">
        <v>90.97255335787446</v>
      </c>
      <c r="FY40">
        <v>100.537120359955</v>
      </c>
      <c r="FZ40">
        <v>91.589072935773402</v>
      </c>
      <c r="GA40">
        <v>94.780675156660593</v>
      </c>
      <c r="GB40">
        <v>94.752104394055337</v>
      </c>
      <c r="GC40">
        <v>96.772350756926613</v>
      </c>
      <c r="GD40">
        <v>96.410124520456932</v>
      </c>
      <c r="GE40">
        <v>96.457624930056397</v>
      </c>
      <c r="GF40">
        <v>96.210775606867998</v>
      </c>
      <c r="GG40">
        <v>95.654607235658631</v>
      </c>
      <c r="GH40">
        <v>107.01070853650003</v>
      </c>
      <c r="GI40">
        <v>109.7434702973966</v>
      </c>
      <c r="GJ40">
        <v>105.53219610920657</v>
      </c>
      <c r="GK40">
        <v>103.11530310373011</v>
      </c>
      <c r="GL40">
        <v>102.4185473311253</v>
      </c>
      <c r="GM40">
        <v>101.09329095024803</v>
      </c>
      <c r="GN40">
        <v>99.976085368770072</v>
      </c>
      <c r="GO40">
        <v>91.476029441018497</v>
      </c>
      <c r="GP40">
        <v>83.741396220080048</v>
      </c>
      <c r="GQ40">
        <v>100.77394221725189</v>
      </c>
      <c r="GR40">
        <v>97.325552451807368</v>
      </c>
      <c r="GS40">
        <v>95.629820051413887</v>
      </c>
      <c r="GT40">
        <v>97.229856263832488</v>
      </c>
      <c r="GU40">
        <v>97.460452148615047</v>
      </c>
      <c r="GV40">
        <v>96.032279757901819</v>
      </c>
      <c r="GW40">
        <v>97.206056050681838</v>
      </c>
      <c r="GX40">
        <v>95.995341647199112</v>
      </c>
      <c r="GY40">
        <v>98.73148908457685</v>
      </c>
      <c r="GZ40">
        <v>95.13265017540273</v>
      </c>
      <c r="HA40">
        <v>96.547382277611661</v>
      </c>
      <c r="HB40">
        <v>98.517893128077446</v>
      </c>
      <c r="HC40">
        <v>91.937972799659818</v>
      </c>
      <c r="HD40">
        <v>122.44708191809481</v>
      </c>
      <c r="HE40">
        <v>96.82719209476754</v>
      </c>
      <c r="HF40">
        <v>116.17591401105139</v>
      </c>
      <c r="HG40">
        <v>100.51832752983707</v>
      </c>
      <c r="HH40">
        <v>99.910537361102996</v>
      </c>
      <c r="HI40">
        <v>100.34109640461541</v>
      </c>
      <c r="HJ40">
        <v>100.57112760669553</v>
      </c>
      <c r="HK40">
        <v>101.21172816329316</v>
      </c>
      <c r="HL40">
        <v>109.58596998734404</v>
      </c>
      <c r="HM40">
        <v>125.07582040775904</v>
      </c>
      <c r="HN40">
        <v>109.28914623629417</v>
      </c>
      <c r="HO40">
        <v>103.49004156096507</v>
      </c>
      <c r="HP40">
        <v>108.97957713503584</v>
      </c>
      <c r="HQ40">
        <v>109.75545390570025</v>
      </c>
      <c r="HR40">
        <v>101.04619281170457</v>
      </c>
      <c r="HS40">
        <v>101.36242538697604</v>
      </c>
      <c r="HT40">
        <v>118.33662782845708</v>
      </c>
      <c r="HU40">
        <v>103.14226547600533</v>
      </c>
      <c r="HV40">
        <v>101.33782546120634</v>
      </c>
      <c r="HW40">
        <v>99.064125570724414</v>
      </c>
      <c r="HX40">
        <v>95.017680800949606</v>
      </c>
      <c r="HY40">
        <v>96.464795397033313</v>
      </c>
      <c r="HZ40">
        <v>92.386091127098325</v>
      </c>
      <c r="IA40">
        <v>101.34315994828643</v>
      </c>
      <c r="IB40">
        <v>96.360521395860886</v>
      </c>
      <c r="IC40">
        <v>101.69346528493379</v>
      </c>
      <c r="ID40">
        <v>102.33823129451716</v>
      </c>
      <c r="IE40">
        <v>102.19885500642599</v>
      </c>
      <c r="IF40">
        <v>100.47169811320754</v>
      </c>
      <c r="IG40">
        <v>94.704531502239604</v>
      </c>
      <c r="IH40">
        <v>94.657154181529918</v>
      </c>
      <c r="II40">
        <v>99.187389162561573</v>
      </c>
      <c r="IJ40">
        <v>97.01720533847886</v>
      </c>
      <c r="IK40">
        <v>80.496313161907551</v>
      </c>
      <c r="IL40">
        <v>86.754544539120673</v>
      </c>
      <c r="IM40">
        <v>100.79627665468824</v>
      </c>
      <c r="IO40">
        <v>100</v>
      </c>
      <c r="IP40">
        <v>96.164440445705594</v>
      </c>
      <c r="IQ40">
        <v>99.278640420589312</v>
      </c>
      <c r="IR40">
        <v>96.706502165404117</v>
      </c>
      <c r="IS40">
        <v>96.332493483296204</v>
      </c>
      <c r="IT40">
        <v>95.23425175184353</v>
      </c>
      <c r="IU40">
        <v>96.502526225797638</v>
      </c>
      <c r="IV40">
        <v>89.786555732669797</v>
      </c>
      <c r="IW40">
        <v>94.289171901112198</v>
      </c>
      <c r="IX40">
        <v>96.809480401093879</v>
      </c>
      <c r="IY40">
        <v>97.52948241974228</v>
      </c>
      <c r="IZ40">
        <v>97.676890166637122</v>
      </c>
      <c r="JA40">
        <v>97.721225159938868</v>
      </c>
      <c r="JB40">
        <v>99.003497160906988</v>
      </c>
      <c r="JC40">
        <v>95.873771210318679</v>
      </c>
      <c r="JD40">
        <v>96.786782880187303</v>
      </c>
      <c r="JE40">
        <v>96.653806786867207</v>
      </c>
      <c r="JF40">
        <v>93.171158279672468</v>
      </c>
      <c r="JG40">
        <v>90.691713828580902</v>
      </c>
      <c r="JH40">
        <v>95.384533609024615</v>
      </c>
      <c r="JI40">
        <v>95.33317771273633</v>
      </c>
      <c r="JJ40">
        <v>96.813504606900267</v>
      </c>
      <c r="JK40">
        <v>94.574180926673435</v>
      </c>
      <c r="JL40">
        <v>92.937517535324361</v>
      </c>
      <c r="JM40">
        <v>95.13279343641014</v>
      </c>
      <c r="JN40">
        <v>98.367949521710102</v>
      </c>
      <c r="JO40">
        <v>94.979191925811847</v>
      </c>
      <c r="JP40">
        <v>94.504126423164195</v>
      </c>
      <c r="JQ40">
        <v>101.94165708782504</v>
      </c>
      <c r="JR40">
        <v>90.385853799753036</v>
      </c>
      <c r="JS40">
        <v>97.134975692358111</v>
      </c>
      <c r="JT40">
        <v>104.50950329755911</v>
      </c>
      <c r="JU40">
        <v>94.283333333333346</v>
      </c>
      <c r="JV40">
        <v>93.932664756446997</v>
      </c>
      <c r="JW40">
        <v>92.872346008735349</v>
      </c>
      <c r="JX40">
        <v>94.995752852974846</v>
      </c>
      <c r="JY40">
        <v>92.939102825993061</v>
      </c>
      <c r="JZ40">
        <v>106.12012605908841</v>
      </c>
      <c r="KA40">
        <v>95.944259824329507</v>
      </c>
      <c r="KB40">
        <v>94.50135673846772</v>
      </c>
      <c r="KC40">
        <v>84.643282021702291</v>
      </c>
      <c r="KD40">
        <v>101.96837591972232</v>
      </c>
      <c r="KE40">
        <v>99.523086790583662</v>
      </c>
      <c r="KF40">
        <v>97.82087039986645</v>
      </c>
      <c r="KG40">
        <v>93.749435189926814</v>
      </c>
      <c r="KH40">
        <v>109.75227847593048</v>
      </c>
      <c r="KI40">
        <v>107.13647307014082</v>
      </c>
      <c r="KJ40">
        <v>103.97699260476581</v>
      </c>
      <c r="KK40">
        <v>98.877812133489712</v>
      </c>
      <c r="KL40">
        <v>96.523780672523486</v>
      </c>
      <c r="KM40">
        <v>100</v>
      </c>
      <c r="KN40">
        <v>95.633412887828158</v>
      </c>
      <c r="KO40">
        <v>98.807833592499932</v>
      </c>
      <c r="KP40">
        <v>95.155591328904094</v>
      </c>
      <c r="KQ40">
        <v>94.763098028800087</v>
      </c>
      <c r="KR40">
        <v>97.275907552904741</v>
      </c>
      <c r="KS40">
        <v>92.753237000520826</v>
      </c>
      <c r="KT40">
        <v>93.469028495984162</v>
      </c>
      <c r="KU40">
        <v>97.584280026234978</v>
      </c>
    </row>
    <row r="41" spans="1:307" x14ac:dyDescent="0.2">
      <c r="A41">
        <v>8</v>
      </c>
      <c r="B41">
        <v>4</v>
      </c>
      <c r="C41" s="71">
        <v>2017</v>
      </c>
      <c r="D41">
        <v>96.936350195572032</v>
      </c>
      <c r="E41">
        <v>100.66820924247996</v>
      </c>
      <c r="F41">
        <v>99.758717143894259</v>
      </c>
      <c r="G41">
        <v>94.110902137358693</v>
      </c>
      <c r="H41">
        <v>96.101224153893625</v>
      </c>
      <c r="I41">
        <v>95.603594850619388</v>
      </c>
      <c r="J41">
        <v>98.362960869595199</v>
      </c>
      <c r="K41">
        <v>96.857685303576275</v>
      </c>
      <c r="L41">
        <v>97.425277742177002</v>
      </c>
      <c r="M41">
        <v>101.25233750779168</v>
      </c>
      <c r="N41">
        <v>98.994725690844334</v>
      </c>
      <c r="O41">
        <v>90.07468301007394</v>
      </c>
      <c r="P41">
        <v>95.553219407760949</v>
      </c>
      <c r="Q41">
        <v>99.100964731253455</v>
      </c>
      <c r="R41">
        <v>87.188973842550197</v>
      </c>
      <c r="S41">
        <v>101.96875128441501</v>
      </c>
      <c r="T41">
        <v>98.863385628532484</v>
      </c>
      <c r="U41">
        <v>100.94965206713056</v>
      </c>
      <c r="V41">
        <v>90.954258249176448</v>
      </c>
      <c r="W41">
        <v>94.091058514135426</v>
      </c>
      <c r="X41">
        <v>99.173688281027367</v>
      </c>
      <c r="Y41">
        <v>92.627447271351571</v>
      </c>
      <c r="Z41">
        <v>95.149427931554769</v>
      </c>
      <c r="AA41">
        <v>93.943831083257692</v>
      </c>
      <c r="AB41">
        <v>97.469803863627973</v>
      </c>
      <c r="AC41">
        <v>95.806554416529465</v>
      </c>
      <c r="AD41">
        <v>90.995197215388984</v>
      </c>
      <c r="AE41">
        <v>97.298099946172371</v>
      </c>
      <c r="AF41">
        <v>103.9341906087063</v>
      </c>
      <c r="AG41">
        <v>85.886032972293037</v>
      </c>
      <c r="AH41">
        <v>107.86670181586986</v>
      </c>
      <c r="AI41">
        <v>86.571567720942738</v>
      </c>
      <c r="AJ41">
        <v>93.828573351958113</v>
      </c>
      <c r="AK41">
        <v>91.327867938207561</v>
      </c>
      <c r="AL41">
        <v>101.00786260680572</v>
      </c>
      <c r="AM41">
        <v>99.561825371379726</v>
      </c>
      <c r="AN41">
        <v>100.87975074769446</v>
      </c>
      <c r="AO41">
        <v>96.440074030652923</v>
      </c>
      <c r="AP41">
        <v>102.13862674910513</v>
      </c>
      <c r="AQ41">
        <v>135.4739015948357</v>
      </c>
      <c r="AR41">
        <v>90.910745155126932</v>
      </c>
      <c r="AS41">
        <v>81.909087287359057</v>
      </c>
      <c r="AT41">
        <v>109.09411515764229</v>
      </c>
      <c r="AU41">
        <v>96.659846547314572</v>
      </c>
      <c r="AV41">
        <v>90.355134292271828</v>
      </c>
      <c r="AW41">
        <v>85.773993808049525</v>
      </c>
      <c r="AX41">
        <v>101.09411626454235</v>
      </c>
      <c r="AY41">
        <v>102.91976932982476</v>
      </c>
      <c r="AZ41">
        <v>97.448787231368613</v>
      </c>
      <c r="BA41">
        <v>97.114014177864348</v>
      </c>
      <c r="BB41">
        <v>101.97032964727113</v>
      </c>
      <c r="BC41">
        <v>86.333592127074738</v>
      </c>
      <c r="BD41">
        <v>102.95122798887857</v>
      </c>
      <c r="BE41">
        <v>97.652618833730429</v>
      </c>
      <c r="BF41">
        <v>101.19246129054859</v>
      </c>
      <c r="BG41">
        <v>98.414082433407927</v>
      </c>
      <c r="BH41">
        <v>94.842761780535128</v>
      </c>
      <c r="BI41">
        <v>95.64864340058962</v>
      </c>
      <c r="BJ41">
        <v>94.865047450538839</v>
      </c>
      <c r="BK41">
        <v>99.826004822152086</v>
      </c>
      <c r="BL41">
        <v>100.01382170006914</v>
      </c>
      <c r="BM41">
        <v>96.075274587671316</v>
      </c>
      <c r="BN41">
        <v>103.78567494897793</v>
      </c>
      <c r="BO41">
        <v>92.370603742043329</v>
      </c>
      <c r="BP41">
        <v>96.414480514985797</v>
      </c>
      <c r="BQ41">
        <v>96.667344748490109</v>
      </c>
      <c r="BR41">
        <v>100.123339726086</v>
      </c>
      <c r="BS41">
        <v>100.90902335719416</v>
      </c>
      <c r="BT41">
        <v>97.87952101164943</v>
      </c>
      <c r="BU41">
        <v>99.368130816068629</v>
      </c>
      <c r="BV41">
        <v>99.280110818434352</v>
      </c>
      <c r="BW41">
        <v>98.912787557303716</v>
      </c>
      <c r="BX41">
        <v>96.364377571063258</v>
      </c>
      <c r="BY41">
        <v>100.12966740722997</v>
      </c>
      <c r="BZ41">
        <v>99.842129617028206</v>
      </c>
      <c r="CA41">
        <v>95.9732894472005</v>
      </c>
      <c r="CB41">
        <v>94.452551308604797</v>
      </c>
      <c r="CC41">
        <v>99.454319090885022</v>
      </c>
      <c r="CD41">
        <v>100.60978222063545</v>
      </c>
      <c r="CE41">
        <v>99.515837201152834</v>
      </c>
      <c r="CF41">
        <v>88.996552687971658</v>
      </c>
      <c r="CG41">
        <v>96.916594499792609</v>
      </c>
      <c r="CH41">
        <v>94.893586630481352</v>
      </c>
      <c r="CI41">
        <v>97.397866250325265</v>
      </c>
      <c r="CJ41">
        <v>99.761713165152315</v>
      </c>
      <c r="CK41">
        <v>114.49428620160329</v>
      </c>
      <c r="CL41">
        <v>106.74133558748944</v>
      </c>
      <c r="CM41">
        <v>110.98828894987052</v>
      </c>
      <c r="CN41">
        <v>102.41470242799844</v>
      </c>
      <c r="CO41">
        <v>111.43696655939557</v>
      </c>
      <c r="CP41">
        <v>108.72722287479839</v>
      </c>
      <c r="CQ41">
        <v>110.04408309795954</v>
      </c>
      <c r="CR41">
        <v>110.07737690455623</v>
      </c>
      <c r="CS41">
        <v>101.34605607915215</v>
      </c>
      <c r="CT41">
        <v>119.75275820816162</v>
      </c>
      <c r="CU41">
        <v>113.72228704784129</v>
      </c>
      <c r="CV41">
        <v>108.50117708605806</v>
      </c>
      <c r="CW41">
        <v>113.14313810421328</v>
      </c>
      <c r="CX41">
        <v>103.29530850878169</v>
      </c>
      <c r="CY41">
        <v>110.02520541564903</v>
      </c>
      <c r="CZ41">
        <v>99.718374348945531</v>
      </c>
      <c r="DA41">
        <v>94.345802559438667</v>
      </c>
      <c r="DB41">
        <v>99.17780871575296</v>
      </c>
      <c r="DC41">
        <v>93.757823429978089</v>
      </c>
      <c r="DD41">
        <v>108.70214242163027</v>
      </c>
      <c r="DE41">
        <v>110.83501788722563</v>
      </c>
      <c r="DF41">
        <v>115.48410100158829</v>
      </c>
      <c r="DG41">
        <v>108.25729311817325</v>
      </c>
      <c r="DH41">
        <v>104.27914630015005</v>
      </c>
      <c r="DI41">
        <v>114.24768159027377</v>
      </c>
      <c r="DJ41">
        <v>111.93782383419691</v>
      </c>
      <c r="DK41">
        <v>106.40089837170127</v>
      </c>
      <c r="DL41">
        <v>95.277207392197127</v>
      </c>
      <c r="DM41">
        <v>96.39152407128293</v>
      </c>
      <c r="DN41">
        <v>97.903114139413077</v>
      </c>
      <c r="DO41">
        <v>97.992778662111277</v>
      </c>
      <c r="DP41">
        <v>92.003769843698365</v>
      </c>
      <c r="DQ41">
        <v>94.046843929822103</v>
      </c>
      <c r="DR41">
        <v>96.816920615417843</v>
      </c>
      <c r="DS41">
        <v>93.769310920118315</v>
      </c>
      <c r="DT41">
        <v>93.939595408912609</v>
      </c>
      <c r="DU41">
        <v>92.636444579157754</v>
      </c>
      <c r="DV41">
        <v>99.683416278696427</v>
      </c>
      <c r="DW41">
        <v>89.672347705567717</v>
      </c>
      <c r="DX41">
        <v>89.212410501193318</v>
      </c>
      <c r="DY41">
        <v>99.028145746968789</v>
      </c>
      <c r="DZ41">
        <v>85.24187437686939</v>
      </c>
      <c r="EA41">
        <v>94.607072193191641</v>
      </c>
      <c r="EB41">
        <v>97.02833448514167</v>
      </c>
      <c r="EC41">
        <v>102.90656416321707</v>
      </c>
      <c r="ED41">
        <v>101.92774436903862</v>
      </c>
      <c r="EE41">
        <v>98.160952111079638</v>
      </c>
      <c r="EF41">
        <v>104.2363281406914</v>
      </c>
      <c r="EG41">
        <v>82.589642585404846</v>
      </c>
      <c r="EH41">
        <v>107.41474749352071</v>
      </c>
      <c r="EI41">
        <v>93.350480369165581</v>
      </c>
      <c r="EJ41">
        <v>113.07805665364552</v>
      </c>
      <c r="EK41">
        <v>105.50007033338022</v>
      </c>
      <c r="EL41">
        <v>115.81288035845647</v>
      </c>
      <c r="EM41">
        <v>102.18381923968403</v>
      </c>
      <c r="EN41">
        <v>108.13019454891581</v>
      </c>
      <c r="EO41">
        <v>103.3992666149193</v>
      </c>
      <c r="EP41">
        <v>104.04695979621219</v>
      </c>
      <c r="EQ41">
        <v>105.59311498924218</v>
      </c>
      <c r="ER41">
        <v>106.61657480412271</v>
      </c>
      <c r="ES41">
        <v>105.23908311424471</v>
      </c>
      <c r="ET41">
        <v>107.90238233585126</v>
      </c>
      <c r="EU41">
        <v>98.225767250712565</v>
      </c>
      <c r="EV41">
        <v>106.41300066784251</v>
      </c>
      <c r="EW41">
        <v>99.802736158372952</v>
      </c>
      <c r="EX41">
        <v>96.326311628169648</v>
      </c>
      <c r="EY41">
        <v>96.115781354181649</v>
      </c>
      <c r="EZ41">
        <v>123.22712345788587</v>
      </c>
      <c r="FA41">
        <v>99.340874146294951</v>
      </c>
      <c r="FB41">
        <v>95.556070040332884</v>
      </c>
      <c r="FC41">
        <v>96.044838717877013</v>
      </c>
      <c r="FD41">
        <v>100.3992071689791</v>
      </c>
      <c r="FE41">
        <v>99.898837869180099</v>
      </c>
      <c r="FF41">
        <v>105.02556686121585</v>
      </c>
      <c r="FG41">
        <v>98.942326223242176</v>
      </c>
      <c r="FH41">
        <v>92.907673777913146</v>
      </c>
      <c r="FI41">
        <v>98.285517406336467</v>
      </c>
      <c r="FJ41">
        <v>96.007293371734065</v>
      </c>
      <c r="FK41">
        <v>96.68068068068068</v>
      </c>
      <c r="FL41">
        <v>95.857158201335665</v>
      </c>
      <c r="FM41">
        <v>96.152067814025173</v>
      </c>
      <c r="FN41">
        <v>96.240451594412406</v>
      </c>
      <c r="FO41">
        <v>97.69440874035989</v>
      </c>
      <c r="FP41">
        <v>99.804542187362074</v>
      </c>
      <c r="FQ41">
        <v>87.720564272079699</v>
      </c>
      <c r="FR41">
        <v>94.674900108972025</v>
      </c>
      <c r="FS41">
        <v>93.608307086176012</v>
      </c>
      <c r="FT41">
        <v>94.605346450702399</v>
      </c>
      <c r="FU41">
        <v>98.389616134249337</v>
      </c>
      <c r="FV41">
        <v>91.925181829872983</v>
      </c>
      <c r="FW41">
        <v>90.199988144060427</v>
      </c>
      <c r="FX41">
        <v>90.97255335787446</v>
      </c>
      <c r="FY41">
        <v>99.727221597300314</v>
      </c>
      <c r="FZ41">
        <v>92.387179882104206</v>
      </c>
      <c r="GA41">
        <v>97.287244794825142</v>
      </c>
      <c r="GB41">
        <v>96.314793185388055</v>
      </c>
      <c r="GC41">
        <v>97.844571880561631</v>
      </c>
      <c r="GD41">
        <v>97.953235174350084</v>
      </c>
      <c r="GE41">
        <v>97.593939654801389</v>
      </c>
      <c r="GF41">
        <v>97.910851729679464</v>
      </c>
      <c r="GG41">
        <v>97.157705376773947</v>
      </c>
      <c r="GH41">
        <v>106.94538413083545</v>
      </c>
      <c r="GI41">
        <v>109.15905265052461</v>
      </c>
      <c r="GJ41">
        <v>105.20507207467679</v>
      </c>
      <c r="GK41">
        <v>103.20210049691509</v>
      </c>
      <c r="GL41">
        <v>102.5879996919048</v>
      </c>
      <c r="GM41">
        <v>101.78683234600008</v>
      </c>
      <c r="GN41">
        <v>99.022085485111518</v>
      </c>
      <c r="GO41">
        <v>91.75452556196538</v>
      </c>
      <c r="GP41">
        <v>82.755330146584555</v>
      </c>
      <c r="GQ41">
        <v>100.73839271827762</v>
      </c>
      <c r="GR41">
        <v>97.367038194540456</v>
      </c>
      <c r="GS41">
        <v>96.155055390135175</v>
      </c>
      <c r="GT41">
        <v>97.806260184351999</v>
      </c>
      <c r="GU41">
        <v>97.460452148615047</v>
      </c>
      <c r="GV41">
        <v>96.218509130412286</v>
      </c>
      <c r="GW41">
        <v>98.150971759905502</v>
      </c>
      <c r="GX41">
        <v>96.09516349293277</v>
      </c>
      <c r="GY41">
        <v>99.164708214174496</v>
      </c>
      <c r="GZ41">
        <v>95.13265017540273</v>
      </c>
      <c r="HA41">
        <v>94.813203794588588</v>
      </c>
      <c r="HB41">
        <v>98.946810542987279</v>
      </c>
      <c r="HC41">
        <v>100.46431241298428</v>
      </c>
      <c r="HD41">
        <v>103.88087458511448</v>
      </c>
      <c r="HE41">
        <v>96.82719209476754</v>
      </c>
      <c r="HF41">
        <v>111.12557717053969</v>
      </c>
      <c r="HG41">
        <v>100.51832752983707</v>
      </c>
      <c r="HH41">
        <v>99.910537361102996</v>
      </c>
      <c r="HI41">
        <v>100.34109640461541</v>
      </c>
      <c r="HJ41">
        <v>100.57112760669553</v>
      </c>
      <c r="HK41">
        <v>101.19807488821382</v>
      </c>
      <c r="HL41">
        <v>109.13035617429034</v>
      </c>
      <c r="HM41">
        <v>127.24459354072017</v>
      </c>
      <c r="HN41">
        <v>109.89281754342737</v>
      </c>
      <c r="HO41">
        <v>104.47455065579965</v>
      </c>
      <c r="HP41">
        <v>108.53293952382668</v>
      </c>
      <c r="HQ41">
        <v>110.70548909218863</v>
      </c>
      <c r="HR41">
        <v>101.24431509011416</v>
      </c>
      <c r="HS41">
        <v>103.50723366944324</v>
      </c>
      <c r="HT41">
        <v>116.34765313263517</v>
      </c>
      <c r="HU41">
        <v>102.69044715280791</v>
      </c>
      <c r="HV41">
        <v>101.33782546120634</v>
      </c>
      <c r="HW41">
        <v>99.636553619698816</v>
      </c>
      <c r="HX41">
        <v>94.063103990454223</v>
      </c>
      <c r="HY41">
        <v>97.337109704496669</v>
      </c>
      <c r="HZ41">
        <v>93.015587529976031</v>
      </c>
      <c r="IA41">
        <v>101.13878287258176</v>
      </c>
      <c r="IB41">
        <v>96.892079394961925</v>
      </c>
      <c r="IC41">
        <v>102.10565201329884</v>
      </c>
      <c r="ID41">
        <v>98.83639731555462</v>
      </c>
      <c r="IE41">
        <v>102.24558943801847</v>
      </c>
      <c r="IF41">
        <v>101.68804324782701</v>
      </c>
      <c r="IG41">
        <v>95.077419794911449</v>
      </c>
      <c r="IH41">
        <v>94.982164090368599</v>
      </c>
      <c r="II41">
        <v>99.102266009852215</v>
      </c>
      <c r="IJ41">
        <v>97.258401672294582</v>
      </c>
      <c r="IK41">
        <v>92.227351534267754</v>
      </c>
      <c r="IL41">
        <v>87.939888849995441</v>
      </c>
      <c r="IM41">
        <v>100.79627665468824</v>
      </c>
      <c r="IO41">
        <v>100</v>
      </c>
      <c r="IP41">
        <v>96.164440445705594</v>
      </c>
      <c r="IQ41">
        <v>99.493825651057591</v>
      </c>
      <c r="IR41">
        <v>96.706502165404117</v>
      </c>
      <c r="IS41">
        <v>97.508767598730799</v>
      </c>
      <c r="IT41">
        <v>96.217485416590208</v>
      </c>
      <c r="IU41">
        <v>97.923659628739415</v>
      </c>
      <c r="IV41">
        <v>84.763422884024749</v>
      </c>
      <c r="IW41">
        <v>94.289171901112198</v>
      </c>
      <c r="IX41">
        <v>96.809480401093879</v>
      </c>
      <c r="IY41">
        <v>97.52948241974228</v>
      </c>
      <c r="IZ41">
        <v>97.676890166637122</v>
      </c>
      <c r="JA41">
        <v>97.721225159938868</v>
      </c>
      <c r="JB41">
        <v>99.003497160906988</v>
      </c>
      <c r="JC41">
        <v>95.873771210318679</v>
      </c>
      <c r="JD41">
        <v>96.786782880187303</v>
      </c>
      <c r="JE41">
        <v>96.653806786867207</v>
      </c>
      <c r="JF41">
        <v>93.171158279672468</v>
      </c>
      <c r="JG41">
        <v>90.691713828580902</v>
      </c>
      <c r="JH41">
        <v>95.67164826114562</v>
      </c>
      <c r="JI41">
        <v>95.613294787308533</v>
      </c>
      <c r="JJ41">
        <v>97.152464859775378</v>
      </c>
      <c r="JK41">
        <v>94.893638097124892</v>
      </c>
      <c r="JL41">
        <v>93.044968033476792</v>
      </c>
      <c r="JM41">
        <v>96.112223505187245</v>
      </c>
      <c r="JN41">
        <v>97.34058689101461</v>
      </c>
      <c r="JO41">
        <v>95.624078382540887</v>
      </c>
      <c r="JP41">
        <v>95.42780265456517</v>
      </c>
      <c r="JQ41">
        <v>101.23334058218647</v>
      </c>
      <c r="JR41">
        <v>91.534375904667939</v>
      </c>
      <c r="JS41">
        <v>96.962910362156549</v>
      </c>
      <c r="JT41">
        <v>102.80596724343532</v>
      </c>
      <c r="JU41">
        <v>98.291666666666671</v>
      </c>
      <c r="JV41">
        <v>86.024355300859597</v>
      </c>
      <c r="JW41">
        <v>93.222226757713415</v>
      </c>
      <c r="JX41">
        <v>94.345754699560501</v>
      </c>
      <c r="JY41">
        <v>93.107191632912716</v>
      </c>
      <c r="JZ41">
        <v>107.29819519239658</v>
      </c>
      <c r="KA41">
        <v>94.387685769701164</v>
      </c>
      <c r="KB41">
        <v>91.188904894308394</v>
      </c>
      <c r="KC41">
        <v>91.149644904286376</v>
      </c>
      <c r="KD41">
        <v>99.890351706354309</v>
      </c>
      <c r="KE41">
        <v>99.378298226340092</v>
      </c>
      <c r="KF41">
        <v>98.079611609968495</v>
      </c>
      <c r="KG41">
        <v>93.749435189926814</v>
      </c>
      <c r="KH41">
        <v>108.8248283615048</v>
      </c>
      <c r="KI41">
        <v>106.65335405377114</v>
      </c>
      <c r="KJ41">
        <v>105.17255546425636</v>
      </c>
      <c r="KK41">
        <v>99.125706365284145</v>
      </c>
      <c r="KL41">
        <v>96.69039684943958</v>
      </c>
      <c r="KM41">
        <v>100</v>
      </c>
      <c r="KN41">
        <v>95.923627684964202</v>
      </c>
      <c r="KO41">
        <v>98.807833592499932</v>
      </c>
      <c r="KP41">
        <v>95.450266708503278</v>
      </c>
      <c r="KQ41">
        <v>95.095673060267686</v>
      </c>
      <c r="KR41">
        <v>97.275907552904741</v>
      </c>
      <c r="KS41">
        <v>92.934920846404481</v>
      </c>
      <c r="KT41">
        <v>93.488832654857532</v>
      </c>
      <c r="KU41">
        <v>97.717663950787127</v>
      </c>
    </row>
    <row r="42" spans="1:307" x14ac:dyDescent="0.2">
      <c r="A42">
        <v>8</v>
      </c>
      <c r="B42">
        <v>5</v>
      </c>
      <c r="C42" s="71">
        <v>2017</v>
      </c>
      <c r="D42">
        <v>99.15969531937192</v>
      </c>
      <c r="E42">
        <v>98.739268646065383</v>
      </c>
      <c r="F42">
        <v>97.965110071957824</v>
      </c>
      <c r="G42">
        <v>94.21158242849252</v>
      </c>
      <c r="H42">
        <v>96.247814010904222</v>
      </c>
      <c r="I42">
        <v>96.259412193344673</v>
      </c>
      <c r="J42">
        <v>97.800508688369789</v>
      </c>
      <c r="K42">
        <v>97.710101127513667</v>
      </c>
      <c r="L42">
        <v>97.052931217073976</v>
      </c>
      <c r="M42">
        <v>100.4363347877826</v>
      </c>
      <c r="N42">
        <v>102.24045440201957</v>
      </c>
      <c r="O42">
        <v>93.054663559461986</v>
      </c>
      <c r="P42">
        <v>97.358021470391876</v>
      </c>
      <c r="Q42">
        <v>99.409450224580311</v>
      </c>
      <c r="R42">
        <v>89.795248347402236</v>
      </c>
      <c r="S42">
        <v>103.68795908661215</v>
      </c>
      <c r="T42">
        <v>97.553082550225469</v>
      </c>
      <c r="U42">
        <v>100.58943921408104</v>
      </c>
      <c r="V42">
        <v>92.809310363449811</v>
      </c>
      <c r="W42">
        <v>94.871794871794862</v>
      </c>
      <c r="X42">
        <v>95.526519314527604</v>
      </c>
      <c r="Y42">
        <v>92.010309278350519</v>
      </c>
      <c r="Z42">
        <v>96.269883691820525</v>
      </c>
      <c r="AA42">
        <v>94.91024101678039</v>
      </c>
      <c r="AB42">
        <v>97.177261478225546</v>
      </c>
      <c r="AC42">
        <v>96.746693578371506</v>
      </c>
      <c r="AD42">
        <v>90.185250263567426</v>
      </c>
      <c r="AE42">
        <v>96.295792163438037</v>
      </c>
      <c r="AF42">
        <v>100.24617360590817</v>
      </c>
      <c r="AG42">
        <v>81.911992252290361</v>
      </c>
      <c r="AH42">
        <v>106.14232325895141</v>
      </c>
      <c r="AI42">
        <v>84.928393458359537</v>
      </c>
      <c r="AJ42">
        <v>93.088069472727568</v>
      </c>
      <c r="AK42">
        <v>94.027103898276721</v>
      </c>
      <c r="AL42">
        <v>98.101468112761253</v>
      </c>
      <c r="AM42">
        <v>97.398738912044465</v>
      </c>
      <c r="AN42">
        <v>97.193414044792974</v>
      </c>
      <c r="AO42">
        <v>96.985424391914592</v>
      </c>
      <c r="AP42">
        <v>97.327692808330639</v>
      </c>
      <c r="AQ42">
        <v>115.43471667958391</v>
      </c>
      <c r="AR42">
        <v>89.473205349831687</v>
      </c>
      <c r="AS42">
        <v>87.574200231066484</v>
      </c>
      <c r="AT42">
        <v>100.96865962899395</v>
      </c>
      <c r="AU42">
        <v>94.442455242966744</v>
      </c>
      <c r="AV42">
        <v>90.383166599505913</v>
      </c>
      <c r="AW42">
        <v>87.430340557275514</v>
      </c>
      <c r="AX42">
        <v>98.941756399868879</v>
      </c>
      <c r="AY42">
        <v>101.03017748166397</v>
      </c>
      <c r="AZ42">
        <v>99.81148674123412</v>
      </c>
      <c r="BA42">
        <v>95.568017028374385</v>
      </c>
      <c r="BB42">
        <v>101.89478985248759</v>
      </c>
      <c r="BC42">
        <v>85.578194179239148</v>
      </c>
      <c r="BD42">
        <v>102.49073215940685</v>
      </c>
      <c r="BE42">
        <v>95.137288598992313</v>
      </c>
      <c r="BF42">
        <v>101.33538849576125</v>
      </c>
      <c r="BG42">
        <v>98.894360308464215</v>
      </c>
      <c r="BH42">
        <v>93.718144051912176</v>
      </c>
      <c r="BI42">
        <v>95.662765450405146</v>
      </c>
      <c r="BJ42">
        <v>95.853305452790735</v>
      </c>
      <c r="BK42">
        <v>100.32561954711541</v>
      </c>
      <c r="BL42">
        <v>97.217889228946618</v>
      </c>
      <c r="BM42">
        <v>95.953633143715805</v>
      </c>
      <c r="BN42">
        <v>102.26181606142082</v>
      </c>
      <c r="BO42">
        <v>92.856683598019657</v>
      </c>
      <c r="BP42">
        <v>95.826123070533669</v>
      </c>
      <c r="BQ42">
        <v>97.938397435447783</v>
      </c>
      <c r="BR42">
        <v>100.81632362062696</v>
      </c>
      <c r="BS42">
        <v>100.27493621975083</v>
      </c>
      <c r="BT42">
        <v>98.082826763169138</v>
      </c>
      <c r="BU42">
        <v>97.300195305020495</v>
      </c>
      <c r="BV42">
        <v>98.022637392608786</v>
      </c>
      <c r="BW42">
        <v>99.5692699749318</v>
      </c>
      <c r="BX42">
        <v>96.193899862876634</v>
      </c>
      <c r="BY42">
        <v>99.713410252810135</v>
      </c>
      <c r="BZ42">
        <v>99.523666947929982</v>
      </c>
      <c r="CA42">
        <v>95.831212038692428</v>
      </c>
      <c r="CB42">
        <v>95.596403690453769</v>
      </c>
      <c r="CC42">
        <v>99.478159518953149</v>
      </c>
      <c r="CD42">
        <v>100.19850053552301</v>
      </c>
      <c r="CE42">
        <v>99.507255290390418</v>
      </c>
      <c r="CF42">
        <v>90.186474291570718</v>
      </c>
      <c r="CG42">
        <v>96.584748167931707</v>
      </c>
      <c r="CH42">
        <v>96.186259105842026</v>
      </c>
      <c r="CI42">
        <v>97.397866250325265</v>
      </c>
      <c r="CJ42">
        <v>99.592959209981515</v>
      </c>
      <c r="CK42">
        <v>112.55671158110185</v>
      </c>
      <c r="CL42">
        <v>106.45604395604396</v>
      </c>
      <c r="CM42">
        <v>109.94473002744172</v>
      </c>
      <c r="CN42">
        <v>102.72494256864061</v>
      </c>
      <c r="CO42">
        <v>109.82510144116414</v>
      </c>
      <c r="CP42">
        <v>107.56516758787478</v>
      </c>
      <c r="CQ42">
        <v>107.92175910038806</v>
      </c>
      <c r="CR42">
        <v>110.14354242864232</v>
      </c>
      <c r="CS42">
        <v>100.68906182785184</v>
      </c>
      <c r="CT42">
        <v>117.21387744250964</v>
      </c>
      <c r="CU42">
        <v>111.49358226371062</v>
      </c>
      <c r="CV42">
        <v>106.06330107245618</v>
      </c>
      <c r="CW42">
        <v>111.30284122171365</v>
      </c>
      <c r="CX42">
        <v>103.12395881261007</v>
      </c>
      <c r="CY42">
        <v>107.95940744127135</v>
      </c>
      <c r="CZ42">
        <v>99.718374348945531</v>
      </c>
      <c r="DA42">
        <v>94.462317217629973</v>
      </c>
      <c r="DB42">
        <v>98.41078042501772</v>
      </c>
      <c r="DC42">
        <v>94.580406094579203</v>
      </c>
      <c r="DD42">
        <v>107.49111704476168</v>
      </c>
      <c r="DE42">
        <v>109.06121165365008</v>
      </c>
      <c r="DF42">
        <v>115.96382613205407</v>
      </c>
      <c r="DG42">
        <v>103.49260574459478</v>
      </c>
      <c r="DH42">
        <v>103.8145477423414</v>
      </c>
      <c r="DI42">
        <v>111.26591826773749</v>
      </c>
      <c r="DJ42">
        <v>111.93782383419691</v>
      </c>
      <c r="DK42">
        <v>105.30039303761929</v>
      </c>
      <c r="DL42">
        <v>95.482546201232026</v>
      </c>
      <c r="DM42">
        <v>96.02801666814436</v>
      </c>
      <c r="DN42">
        <v>98.149887238403366</v>
      </c>
      <c r="DO42">
        <v>95.717668983189029</v>
      </c>
      <c r="DP42">
        <v>93.465196264427604</v>
      </c>
      <c r="DQ42">
        <v>94.835201576715292</v>
      </c>
      <c r="DR42">
        <v>96.8817298669385</v>
      </c>
      <c r="DS42">
        <v>93.769310920118315</v>
      </c>
      <c r="DT42">
        <v>93.903330895552159</v>
      </c>
      <c r="DU42">
        <v>97.577054956712843</v>
      </c>
      <c r="DV42">
        <v>99.868357681810878</v>
      </c>
      <c r="DW42">
        <v>89.698334668774507</v>
      </c>
      <c r="DX42">
        <v>89.695704057279229</v>
      </c>
      <c r="DY42">
        <v>99.162796496586964</v>
      </c>
      <c r="DZ42">
        <v>82.447058823529403</v>
      </c>
      <c r="EA42">
        <v>95.372417141987455</v>
      </c>
      <c r="EB42">
        <v>97.741712553224687</v>
      </c>
      <c r="EC42">
        <v>103.20816085156714</v>
      </c>
      <c r="ED42">
        <v>101.52890070647891</v>
      </c>
      <c r="EE42">
        <v>98.228960045338624</v>
      </c>
      <c r="EF42">
        <v>104.36165853893678</v>
      </c>
      <c r="EG42">
        <v>80.694218378295076</v>
      </c>
      <c r="EH42">
        <v>106.08627128604806</v>
      </c>
      <c r="EI42">
        <v>94.855889250321496</v>
      </c>
      <c r="EJ42">
        <v>111.32371172604149</v>
      </c>
      <c r="EK42">
        <v>104.99366999578</v>
      </c>
      <c r="EL42">
        <v>114.10753694910719</v>
      </c>
      <c r="EM42">
        <v>103.19610223742923</v>
      </c>
      <c r="EN42">
        <v>106.61652040674187</v>
      </c>
      <c r="EO42">
        <v>103.40729637857658</v>
      </c>
      <c r="EP42">
        <v>106.75822350204893</v>
      </c>
      <c r="EQ42">
        <v>104.39971312455177</v>
      </c>
      <c r="ER42">
        <v>106.01349514323144</v>
      </c>
      <c r="ES42">
        <v>106.03703522113723</v>
      </c>
      <c r="ET42">
        <v>107.05984892504358</v>
      </c>
      <c r="EU42">
        <v>98.376013610552604</v>
      </c>
      <c r="EV42">
        <v>105.18006061955238</v>
      </c>
      <c r="EW42">
        <v>99.238325565633374</v>
      </c>
      <c r="EX42">
        <v>100.93465860958943</v>
      </c>
      <c r="EY42">
        <v>95.190158061943535</v>
      </c>
      <c r="EZ42">
        <v>120.75382385136535</v>
      </c>
      <c r="FA42">
        <v>100.3921381661283</v>
      </c>
      <c r="FB42">
        <v>95.768091924890641</v>
      </c>
      <c r="FC42">
        <v>95.282275488675921</v>
      </c>
      <c r="FD42">
        <v>100.11445799949752</v>
      </c>
      <c r="FE42">
        <v>101.06096868908682</v>
      </c>
      <c r="FF42">
        <v>103.96415474407314</v>
      </c>
      <c r="FG42">
        <v>98.835086820196167</v>
      </c>
      <c r="FH42">
        <v>92.907673777913146</v>
      </c>
      <c r="FI42">
        <v>97.96259107379548</v>
      </c>
      <c r="FJ42">
        <v>95.468578414106048</v>
      </c>
      <c r="FK42">
        <v>96.832832832832821</v>
      </c>
      <c r="FL42">
        <v>96.547105318026439</v>
      </c>
      <c r="FM42">
        <v>96.049319291035189</v>
      </c>
      <c r="FN42">
        <v>93.96004934640932</v>
      </c>
      <c r="FO42">
        <v>97.895244215938305</v>
      </c>
      <c r="FP42">
        <v>96.672173112571087</v>
      </c>
      <c r="FQ42">
        <v>90.946971460496272</v>
      </c>
      <c r="FR42">
        <v>94.904732027870438</v>
      </c>
      <c r="FS42">
        <v>94.756875271282453</v>
      </c>
      <c r="FT42">
        <v>92.793384014077532</v>
      </c>
      <c r="FU42">
        <v>98.389616134249337</v>
      </c>
      <c r="FV42">
        <v>89.696069045339598</v>
      </c>
      <c r="FW42">
        <v>91.971912201378515</v>
      </c>
      <c r="FX42">
        <v>88.523527055637146</v>
      </c>
      <c r="FY42">
        <v>99.735658042744646</v>
      </c>
      <c r="FZ42">
        <v>93.042467690670563</v>
      </c>
      <c r="GA42">
        <v>97.287244794825142</v>
      </c>
      <c r="GB42">
        <v>96.314793185388055</v>
      </c>
      <c r="GC42">
        <v>97.844571880561631</v>
      </c>
      <c r="GD42">
        <v>97.953235174350084</v>
      </c>
      <c r="GE42">
        <v>97.593939654801389</v>
      </c>
      <c r="GF42">
        <v>97.910851729679464</v>
      </c>
      <c r="GG42">
        <v>97.157705376773947</v>
      </c>
      <c r="GH42">
        <v>106.52544152299188</v>
      </c>
      <c r="GI42">
        <v>109.08282426180219</v>
      </c>
      <c r="GJ42">
        <v>105.00681508405272</v>
      </c>
      <c r="GK42">
        <v>103.63608746283988</v>
      </c>
      <c r="GL42">
        <v>100.70861896325964</v>
      </c>
      <c r="GM42">
        <v>103.2798728507441</v>
      </c>
      <c r="GN42">
        <v>99.735646373701655</v>
      </c>
      <c r="GO42">
        <v>91.49592202108613</v>
      </c>
      <c r="GP42">
        <v>82.150967069280867</v>
      </c>
      <c r="GQ42">
        <v>101.04056345955874</v>
      </c>
      <c r="GR42">
        <v>97.657438393672024</v>
      </c>
      <c r="GS42">
        <v>96.517541750661167</v>
      </c>
      <c r="GT42">
        <v>98.842327990855381</v>
      </c>
      <c r="GU42">
        <v>97.460452148615047</v>
      </c>
      <c r="GV42">
        <v>96.567689203869435</v>
      </c>
      <c r="GW42">
        <v>98.176742188338878</v>
      </c>
      <c r="GX42">
        <v>96.153392902944063</v>
      </c>
      <c r="GY42">
        <v>99.292125605232627</v>
      </c>
      <c r="GZ42">
        <v>95.13265017540273</v>
      </c>
      <c r="HA42">
        <v>95.877749001988903</v>
      </c>
      <c r="HB42">
        <v>98.946810542987279</v>
      </c>
      <c r="HC42">
        <v>84.670831990233651</v>
      </c>
      <c r="HD42">
        <v>115.22516821428108</v>
      </c>
      <c r="HE42">
        <v>96.82719209476754</v>
      </c>
      <c r="HF42">
        <v>111.19824388766935</v>
      </c>
      <c r="HG42">
        <v>100.51832752983707</v>
      </c>
      <c r="HH42">
        <v>99.910537361102996</v>
      </c>
      <c r="HI42">
        <v>100.34109640461541</v>
      </c>
      <c r="HJ42">
        <v>100.75876030745428</v>
      </c>
      <c r="HK42">
        <v>101.19807488821382</v>
      </c>
      <c r="HL42">
        <v>112.53661182426325</v>
      </c>
      <c r="HM42">
        <v>125.98195164824281</v>
      </c>
      <c r="HN42">
        <v>104.95256868301095</v>
      </c>
      <c r="HO42">
        <v>101.37852863388568</v>
      </c>
      <c r="HP42">
        <v>109.18128444332385</v>
      </c>
      <c r="HQ42">
        <v>108.31720619282198</v>
      </c>
      <c r="HR42">
        <v>101.47204171858569</v>
      </c>
      <c r="HS42">
        <v>103.28465922503626</v>
      </c>
      <c r="HT42">
        <v>115.92039190168084</v>
      </c>
      <c r="HU42">
        <v>102.87706776456335</v>
      </c>
      <c r="HV42">
        <v>101.33782546120634</v>
      </c>
      <c r="HW42">
        <v>99.820548349726295</v>
      </c>
      <c r="HX42">
        <v>95.71124051482515</v>
      </c>
      <c r="HY42">
        <v>97.444091647864823</v>
      </c>
      <c r="HZ42">
        <v>93.92985611510791</v>
      </c>
      <c r="IA42">
        <v>101.94700130832295</v>
      </c>
      <c r="IB42">
        <v>97.009334835940095</v>
      </c>
      <c r="IC42">
        <v>101.8256761223339</v>
      </c>
      <c r="ID42">
        <v>95.731496659144526</v>
      </c>
      <c r="IE42">
        <v>103.16158429723099</v>
      </c>
      <c r="IF42">
        <v>101.71984312062752</v>
      </c>
      <c r="IG42">
        <v>95.659489324935777</v>
      </c>
      <c r="IH42">
        <v>95.188267934998009</v>
      </c>
      <c r="II42">
        <v>99.102266009852215</v>
      </c>
      <c r="IJ42">
        <v>97.073484483035855</v>
      </c>
      <c r="IK42">
        <v>89.394857226411546</v>
      </c>
      <c r="IL42">
        <v>88.290888864380676</v>
      </c>
      <c r="IM42">
        <v>100.79627665468824</v>
      </c>
      <c r="IO42">
        <v>100</v>
      </c>
      <c r="IP42">
        <v>96.164440445705594</v>
      </c>
      <c r="IQ42">
        <v>99.484044504218119</v>
      </c>
      <c r="IR42">
        <v>96.706502165404117</v>
      </c>
      <c r="IS42">
        <v>97.622038439476356</v>
      </c>
      <c r="IT42">
        <v>97.28876985728435</v>
      </c>
      <c r="IU42">
        <v>97.915250555349218</v>
      </c>
      <c r="IV42">
        <v>106.55884296878038</v>
      </c>
      <c r="IW42">
        <v>94.289171901112198</v>
      </c>
      <c r="IX42">
        <v>96.809480401093879</v>
      </c>
      <c r="IY42">
        <v>97.52948241974228</v>
      </c>
      <c r="IZ42">
        <v>97.676890166637122</v>
      </c>
      <c r="JA42">
        <v>97.721225159938868</v>
      </c>
      <c r="JB42">
        <v>99.003497160906988</v>
      </c>
      <c r="JC42">
        <v>95.873771210318679</v>
      </c>
      <c r="JD42">
        <v>96.786782880187303</v>
      </c>
      <c r="JE42">
        <v>96.653806786867207</v>
      </c>
      <c r="JF42">
        <v>96.85189601717147</v>
      </c>
      <c r="JG42">
        <v>90.654433047341428</v>
      </c>
      <c r="JH42">
        <v>96.009081055388577</v>
      </c>
      <c r="JI42">
        <v>95.692302167316058</v>
      </c>
      <c r="JJ42">
        <v>97.24931064631113</v>
      </c>
      <c r="JK42">
        <v>95.079369010178056</v>
      </c>
      <c r="JL42">
        <v>93.38880962756464</v>
      </c>
      <c r="JM42">
        <v>95.927999697121336</v>
      </c>
      <c r="JN42">
        <v>96.620624102574467</v>
      </c>
      <c r="JO42">
        <v>95.749909886292897</v>
      </c>
      <c r="JP42">
        <v>96.078392000160633</v>
      </c>
      <c r="JQ42">
        <v>99.602348628413438</v>
      </c>
      <c r="JR42">
        <v>92.697077294828688</v>
      </c>
      <c r="JS42">
        <v>96.626973288905887</v>
      </c>
      <c r="JT42">
        <v>103.53605412377409</v>
      </c>
      <c r="JU42">
        <v>99.000000000000014</v>
      </c>
      <c r="JV42">
        <v>89.491404011461327</v>
      </c>
      <c r="JW42">
        <v>93.432155207100251</v>
      </c>
      <c r="JX42">
        <v>96.066772537578004</v>
      </c>
      <c r="JY42">
        <v>91.251211056508183</v>
      </c>
      <c r="JZ42">
        <v>105.26645277408247</v>
      </c>
      <c r="KA42">
        <v>94.380273512298174</v>
      </c>
      <c r="KB42">
        <v>94.822954004890946</v>
      </c>
      <c r="KC42">
        <v>91.521684271242648</v>
      </c>
      <c r="KD42">
        <v>102.99377651409169</v>
      </c>
      <c r="KE42">
        <v>97.511287792672945</v>
      </c>
      <c r="KF42">
        <v>98.588747539524107</v>
      </c>
      <c r="KG42">
        <v>93.749435189926814</v>
      </c>
      <c r="KH42">
        <v>106.64471835227047</v>
      </c>
      <c r="KI42">
        <v>105.89002600790704</v>
      </c>
      <c r="KJ42">
        <v>105.16023007395232</v>
      </c>
      <c r="KK42">
        <v>99.333617656466572</v>
      </c>
      <c r="KL42">
        <v>96.940321114813699</v>
      </c>
      <c r="KM42">
        <v>100</v>
      </c>
      <c r="KN42">
        <v>96.183293556085914</v>
      </c>
      <c r="KO42">
        <v>98.807833592499932</v>
      </c>
      <c r="KP42">
        <v>95.76131294252464</v>
      </c>
      <c r="KQ42">
        <v>95.192674111112396</v>
      </c>
      <c r="KR42">
        <v>97.275907552904741</v>
      </c>
      <c r="KS42">
        <v>94.511936628674562</v>
      </c>
      <c r="KT42">
        <v>93.568049290350984</v>
      </c>
      <c r="KU42">
        <v>97.930318921640321</v>
      </c>
    </row>
    <row r="43" spans="1:307" x14ac:dyDescent="0.2">
      <c r="A43">
        <v>8</v>
      </c>
      <c r="B43">
        <v>6</v>
      </c>
      <c r="C43" s="71">
        <v>2017</v>
      </c>
      <c r="D43">
        <v>99.773548181835196</v>
      </c>
      <c r="E43">
        <v>98.419220206301517</v>
      </c>
      <c r="F43">
        <v>97.879700211389405</v>
      </c>
      <c r="G43">
        <v>94.790494102512113</v>
      </c>
      <c r="H43">
        <v>96.463841168604048</v>
      </c>
      <c r="I43">
        <v>96.793781880009718</v>
      </c>
      <c r="J43">
        <v>97.039543972594245</v>
      </c>
      <c r="K43">
        <v>97.516370258436993</v>
      </c>
      <c r="L43">
        <v>95.563545116661828</v>
      </c>
      <c r="M43">
        <v>101.1418371394571</v>
      </c>
      <c r="N43">
        <v>102.925663796601</v>
      </c>
      <c r="O43">
        <v>102.03130447547571</v>
      </c>
      <c r="P43">
        <v>96.869988259578406</v>
      </c>
      <c r="Q43">
        <v>98.364027163861508</v>
      </c>
      <c r="R43">
        <v>90.098303522385038</v>
      </c>
      <c r="S43">
        <v>101.40507659517002</v>
      </c>
      <c r="T43">
        <v>95.448450662789327</v>
      </c>
      <c r="U43">
        <v>99.819893573475227</v>
      </c>
      <c r="V43">
        <v>92.080250580547613</v>
      </c>
      <c r="W43">
        <v>95.512820512820511</v>
      </c>
      <c r="X43">
        <v>98.367729067448181</v>
      </c>
      <c r="Y43">
        <v>93.421923768088519</v>
      </c>
      <c r="Z43">
        <v>96.407910850693838</v>
      </c>
      <c r="AA43">
        <v>94.681816850675034</v>
      </c>
      <c r="AB43">
        <v>98.232187049828241</v>
      </c>
      <c r="AC43">
        <v>98.443724438306702</v>
      </c>
      <c r="AD43">
        <v>91.242866944458385</v>
      </c>
      <c r="AE43">
        <v>97.35749596292699</v>
      </c>
      <c r="AF43">
        <v>100.59479212856073</v>
      </c>
      <c r="AG43">
        <v>79.741297741364534</v>
      </c>
      <c r="AH43">
        <v>86.454634267371716</v>
      </c>
      <c r="AI43">
        <v>84.02210662281108</v>
      </c>
      <c r="AJ43">
        <v>90.159713223043127</v>
      </c>
      <c r="AK43">
        <v>97.841726618705039</v>
      </c>
      <c r="AL43">
        <v>97.283245615904178</v>
      </c>
      <c r="AM43">
        <v>98.364860532221883</v>
      </c>
      <c r="AN43">
        <v>95.170424390761681</v>
      </c>
      <c r="AO43">
        <v>94.234961700333955</v>
      </c>
      <c r="AP43">
        <v>93.469573706475771</v>
      </c>
      <c r="AQ43">
        <v>64.305623083477343</v>
      </c>
      <c r="AR43">
        <v>90.085827798501811</v>
      </c>
      <c r="AS43">
        <v>91.295167523206231</v>
      </c>
      <c r="AT43">
        <v>87.038299673194928</v>
      </c>
      <c r="AU43">
        <v>93.138107416879791</v>
      </c>
      <c r="AV43">
        <v>86.024142824605349</v>
      </c>
      <c r="AW43">
        <v>100.95201238390092</v>
      </c>
      <c r="AX43">
        <v>97.813622953557257</v>
      </c>
      <c r="AY43">
        <v>100.92939924976207</v>
      </c>
      <c r="AZ43">
        <v>100.54040467512881</v>
      </c>
      <c r="BA43">
        <v>94.798752746261044</v>
      </c>
      <c r="BB43">
        <v>102.28927544746837</v>
      </c>
      <c r="BC43">
        <v>82.103363619195505</v>
      </c>
      <c r="BD43">
        <v>97.572984244670977</v>
      </c>
      <c r="BE43">
        <v>95.71534585790728</v>
      </c>
      <c r="BF43">
        <v>101.51194563161215</v>
      </c>
      <c r="BG43">
        <v>99.040158949106299</v>
      </c>
      <c r="BH43">
        <v>94.481042628054055</v>
      </c>
      <c r="BI43">
        <v>96.185281293579777</v>
      </c>
      <c r="BJ43">
        <v>92.664629242399869</v>
      </c>
      <c r="BK43">
        <v>99.139966692351663</v>
      </c>
      <c r="BL43">
        <v>98.189357290946816</v>
      </c>
      <c r="BM43">
        <v>95.552931916568298</v>
      </c>
      <c r="BN43">
        <v>103.65350351485306</v>
      </c>
      <c r="BO43">
        <v>92.540345913971564</v>
      </c>
      <c r="BP43">
        <v>93.645739599916936</v>
      </c>
      <c r="BQ43">
        <v>98.46028661817212</v>
      </c>
      <c r="BR43">
        <v>99.558686182385941</v>
      </c>
      <c r="BS43">
        <v>101.57283332920517</v>
      </c>
      <c r="BT43">
        <v>99.701140545266028</v>
      </c>
      <c r="BU43">
        <v>100.51698387776204</v>
      </c>
      <c r="BV43">
        <v>99.572947095681414</v>
      </c>
      <c r="BW43">
        <v>99.228563910086848</v>
      </c>
      <c r="BX43">
        <v>96.512619056442958</v>
      </c>
      <c r="BY43">
        <v>99.951271483907178</v>
      </c>
      <c r="BZ43">
        <v>100.32390647540758</v>
      </c>
      <c r="CA43">
        <v>95.980393317625911</v>
      </c>
      <c r="CB43">
        <v>96.486066654114111</v>
      </c>
      <c r="CC43">
        <v>96.363010251384082</v>
      </c>
      <c r="CD43">
        <v>96.702606212067096</v>
      </c>
      <c r="CE43">
        <v>96.838281043274293</v>
      </c>
      <c r="CF43">
        <v>90.338209261157175</v>
      </c>
      <c r="CG43">
        <v>96.11317706476099</v>
      </c>
      <c r="CH43">
        <v>95.636337666047694</v>
      </c>
      <c r="CI43">
        <v>98.04189435336977</v>
      </c>
      <c r="CJ43">
        <v>99.977343218981716</v>
      </c>
      <c r="CK43">
        <v>108.80436636534199</v>
      </c>
      <c r="CL43">
        <v>104.95562130177514</v>
      </c>
      <c r="CM43">
        <v>108.47215243690333</v>
      </c>
      <c r="CN43">
        <v>101.83854216680577</v>
      </c>
      <c r="CO43">
        <v>106.04729257030922</v>
      </c>
      <c r="CP43">
        <v>104.33230384954952</v>
      </c>
      <c r="CQ43">
        <v>106.79724414645095</v>
      </c>
      <c r="CR43">
        <v>109.72449410943044</v>
      </c>
      <c r="CS43">
        <v>100.43564975949317</v>
      </c>
      <c r="CT43">
        <v>110.64734813239399</v>
      </c>
      <c r="CU43">
        <v>108.19136522753791</v>
      </c>
      <c r="CV43">
        <v>103.68820298195133</v>
      </c>
      <c r="CW43">
        <v>107.48176677866101</v>
      </c>
      <c r="CX43">
        <v>102.15297720097098</v>
      </c>
      <c r="CY43">
        <v>106.34963570592757</v>
      </c>
      <c r="CZ43">
        <v>99.718374348945531</v>
      </c>
      <c r="DA43">
        <v>94.586599519700698</v>
      </c>
      <c r="DB43">
        <v>98.620925162205452</v>
      </c>
      <c r="DC43">
        <v>95.265639034626858</v>
      </c>
      <c r="DD43">
        <v>106.77207072724597</v>
      </c>
      <c r="DE43">
        <v>106.36166722602844</v>
      </c>
      <c r="DF43">
        <v>115.458169913455</v>
      </c>
      <c r="DG43">
        <v>98.673978513956939</v>
      </c>
      <c r="DH43">
        <v>101.03857135943474</v>
      </c>
      <c r="DI43">
        <v>108.33740071881792</v>
      </c>
      <c r="DJ43">
        <v>111.8756476683938</v>
      </c>
      <c r="DK43">
        <v>104.66030320044916</v>
      </c>
      <c r="DL43">
        <v>95.743168535776334</v>
      </c>
      <c r="DM43">
        <v>95.327599964535878</v>
      </c>
      <c r="DN43">
        <v>97.91956567934578</v>
      </c>
      <c r="DO43">
        <v>95.632255309236328</v>
      </c>
      <c r="DP43">
        <v>93.905827346054522</v>
      </c>
      <c r="DQ43">
        <v>95.334964013585093</v>
      </c>
      <c r="DR43">
        <v>96.889831023378576</v>
      </c>
      <c r="DS43">
        <v>93.769310920118315</v>
      </c>
      <c r="DT43">
        <v>95.06379532308658</v>
      </c>
      <c r="DU43">
        <v>93.416939776838987</v>
      </c>
      <c r="DV43">
        <v>99.914593032589494</v>
      </c>
      <c r="DW43">
        <v>89.724321631981297</v>
      </c>
      <c r="DX43">
        <v>90.035799522673017</v>
      </c>
      <c r="DY43">
        <v>99.102951718978886</v>
      </c>
      <c r="DZ43">
        <v>82.159920239282158</v>
      </c>
      <c r="EA43">
        <v>96.250824412764473</v>
      </c>
      <c r="EB43">
        <v>100.11369462960073</v>
      </c>
      <c r="EC43">
        <v>102.51626256652871</v>
      </c>
      <c r="ED43">
        <v>101.50107440443985</v>
      </c>
      <c r="EE43">
        <v>98.61150467554549</v>
      </c>
      <c r="EF43">
        <v>103.59039454973447</v>
      </c>
      <c r="EG43">
        <v>79.873638386192695</v>
      </c>
      <c r="EH43">
        <v>103.84014304456105</v>
      </c>
      <c r="EI43">
        <v>94.916408200317704</v>
      </c>
      <c r="EJ43">
        <v>108.78342027087086</v>
      </c>
      <c r="EK43">
        <v>104.73109204295025</v>
      </c>
      <c r="EL43">
        <v>111.71002474419846</v>
      </c>
      <c r="EM43">
        <v>100.4430709071128</v>
      </c>
      <c r="EN43">
        <v>105.40000928634443</v>
      </c>
      <c r="EO43">
        <v>102.00208773855088</v>
      </c>
      <c r="EP43">
        <v>104.98615572045628</v>
      </c>
      <c r="EQ43">
        <v>102.32273487927326</v>
      </c>
      <c r="ER43">
        <v>104.16470995328604</v>
      </c>
      <c r="ES43">
        <v>105.27022318352108</v>
      </c>
      <c r="ET43">
        <v>106.52721286073989</v>
      </c>
      <c r="EU43">
        <v>98.040168806204292</v>
      </c>
      <c r="EV43">
        <v>104.29645358494443</v>
      </c>
      <c r="EW43">
        <v>97.057001485104976</v>
      </c>
      <c r="EX43">
        <v>98.469531823572595</v>
      </c>
      <c r="EY43">
        <v>94.978362901855164</v>
      </c>
      <c r="EZ43">
        <v>116.05573799591728</v>
      </c>
      <c r="FA43">
        <v>97.76755384450351</v>
      </c>
      <c r="FB43">
        <v>96.05322480412346</v>
      </c>
      <c r="FC43">
        <v>96.273607686637348</v>
      </c>
      <c r="FD43">
        <v>99.494709807096413</v>
      </c>
      <c r="FE43">
        <v>100.04688001184337</v>
      </c>
      <c r="FF43">
        <v>105.24249780486545</v>
      </c>
      <c r="FG43">
        <v>98.122453684390223</v>
      </c>
      <c r="FH43">
        <v>93.804770672684242</v>
      </c>
      <c r="FI43">
        <v>99.294867821986372</v>
      </c>
      <c r="FJ43">
        <v>96.927252760914172</v>
      </c>
      <c r="FK43">
        <v>97.177177177177171</v>
      </c>
      <c r="FL43">
        <v>98.162036481269695</v>
      </c>
      <c r="FM43">
        <v>97.659046151211555</v>
      </c>
      <c r="FN43">
        <v>94.632954927787267</v>
      </c>
      <c r="FO43">
        <v>97.686375321336754</v>
      </c>
      <c r="FP43">
        <v>92.495681012849786</v>
      </c>
      <c r="FQ43">
        <v>90.493039713208248</v>
      </c>
      <c r="FR43">
        <v>96.569032130238085</v>
      </c>
      <c r="FS43">
        <v>95.4580360819579</v>
      </c>
      <c r="FT43">
        <v>93.455447212075072</v>
      </c>
      <c r="FU43">
        <v>99.136060157859092</v>
      </c>
      <c r="FV43">
        <v>91.59938842290272</v>
      </c>
      <c r="FW43">
        <v>90.594467587477965</v>
      </c>
      <c r="FX43">
        <v>88.523527055637146</v>
      </c>
      <c r="FY43">
        <v>99.845331833520788</v>
      </c>
      <c r="FZ43">
        <v>82.969517915400687</v>
      </c>
      <c r="GA43">
        <v>97.287244794825142</v>
      </c>
      <c r="GB43">
        <v>96.314793185388055</v>
      </c>
      <c r="GC43">
        <v>97.844571880561631</v>
      </c>
      <c r="GD43">
        <v>97.953235174350084</v>
      </c>
      <c r="GE43">
        <v>97.593939654801389</v>
      </c>
      <c r="GF43">
        <v>97.910851729679464</v>
      </c>
      <c r="GG43">
        <v>97.157705376773947</v>
      </c>
      <c r="GH43">
        <v>106.44145300142316</v>
      </c>
      <c r="GI43">
        <v>108.72709178109747</v>
      </c>
      <c r="GJ43">
        <v>104.82838379249102</v>
      </c>
      <c r="GK43">
        <v>102.14317230005861</v>
      </c>
      <c r="GL43">
        <v>99.129631055996285</v>
      </c>
      <c r="GM43">
        <v>103.15465009873333</v>
      </c>
      <c r="GN43">
        <v>98.455890432208477</v>
      </c>
      <c r="GO43">
        <v>91.515814601153764</v>
      </c>
      <c r="GP43">
        <v>81.642029741025127</v>
      </c>
      <c r="GQ43">
        <v>101.14721195648148</v>
      </c>
      <c r="GR43">
        <v>97.408523937273543</v>
      </c>
      <c r="GS43">
        <v>96.53233711231529</v>
      </c>
      <c r="GT43">
        <v>98.513996643724028</v>
      </c>
      <c r="GU43">
        <v>97.460452148615047</v>
      </c>
      <c r="GV43">
        <v>96.901350162950692</v>
      </c>
      <c r="GW43">
        <v>98.382905615805853</v>
      </c>
      <c r="GX43">
        <v>96.178348364377484</v>
      </c>
      <c r="GY43">
        <v>99.44502647450237</v>
      </c>
      <c r="GZ43">
        <v>95.13265017540273</v>
      </c>
      <c r="HA43">
        <v>95.611612700138821</v>
      </c>
      <c r="HB43">
        <v>98.946810542987279</v>
      </c>
      <c r="HC43">
        <v>89.921608701914167</v>
      </c>
      <c r="HD43">
        <v>103.77239090286834</v>
      </c>
      <c r="HE43">
        <v>96.82719209476754</v>
      </c>
      <c r="HF43">
        <v>110.90757701915068</v>
      </c>
      <c r="HG43">
        <v>100.70971000239228</v>
      </c>
      <c r="HH43">
        <v>99.770072657040402</v>
      </c>
      <c r="HI43">
        <v>100.34109640461541</v>
      </c>
      <c r="HJ43">
        <v>100.75876030745428</v>
      </c>
      <c r="HK43">
        <v>101.19807488821382</v>
      </c>
      <c r="HL43">
        <v>110.56228530103056</v>
      </c>
      <c r="HM43">
        <v>124.5261998192689</v>
      </c>
      <c r="HN43">
        <v>106.52950597511395</v>
      </c>
      <c r="HO43">
        <v>102.33712959464565</v>
      </c>
      <c r="HP43">
        <v>107.04895004142203</v>
      </c>
      <c r="HQ43">
        <v>106.60186488388463</v>
      </c>
      <c r="HR43">
        <v>101.93963893908689</v>
      </c>
      <c r="HS43">
        <v>103.76015917445116</v>
      </c>
      <c r="HT43">
        <v>114.46181045807808</v>
      </c>
      <c r="HU43">
        <v>103.80034868587987</v>
      </c>
      <c r="HV43">
        <v>101.33782546120634</v>
      </c>
      <c r="HW43">
        <v>99.943211503077947</v>
      </c>
      <c r="HX43">
        <v>97.046156523252264</v>
      </c>
      <c r="HY43">
        <v>98.234112152737296</v>
      </c>
      <c r="HZ43">
        <v>94.147182254196636</v>
      </c>
      <c r="IA43">
        <v>102.13279864987265</v>
      </c>
      <c r="IB43">
        <v>97.439271452860069</v>
      </c>
      <c r="IC43">
        <v>102.72782065988761</v>
      </c>
      <c r="ID43">
        <v>95.731496659144526</v>
      </c>
      <c r="IE43">
        <v>101.87171398527866</v>
      </c>
      <c r="IF43">
        <v>100.5750476998092</v>
      </c>
      <c r="IG43">
        <v>95.40483390555012</v>
      </c>
      <c r="IH43">
        <v>93.848592944906841</v>
      </c>
      <c r="II43">
        <v>99.102266009852215</v>
      </c>
      <c r="IJ43">
        <v>96.952886316128001</v>
      </c>
      <c r="IK43">
        <v>85.033317318739165</v>
      </c>
      <c r="IL43">
        <v>87.347216694558057</v>
      </c>
      <c r="IM43">
        <v>100.79627665468824</v>
      </c>
      <c r="IO43">
        <v>100</v>
      </c>
      <c r="IP43">
        <v>96.164440445705594</v>
      </c>
      <c r="IQ43">
        <v>99.982882993030927</v>
      </c>
      <c r="IR43">
        <v>96.536841635289377</v>
      </c>
      <c r="IS43">
        <v>97.953137820117206</v>
      </c>
      <c r="IT43">
        <v>97.618960267087331</v>
      </c>
      <c r="IU43">
        <v>97.477978739059452</v>
      </c>
      <c r="IV43">
        <v>90.533027487267219</v>
      </c>
      <c r="IW43">
        <v>94.289171901112198</v>
      </c>
      <c r="IX43">
        <v>96.809480401093879</v>
      </c>
      <c r="IY43">
        <v>97.52948241974228</v>
      </c>
      <c r="IZ43">
        <v>97.676890166637122</v>
      </c>
      <c r="JA43">
        <v>97.721225159938868</v>
      </c>
      <c r="JB43">
        <v>99.003497160906988</v>
      </c>
      <c r="JC43">
        <v>95.873771210318679</v>
      </c>
      <c r="JD43">
        <v>96.786782880187303</v>
      </c>
      <c r="JE43">
        <v>96.653806786867207</v>
      </c>
      <c r="JF43">
        <v>96.85189601717147</v>
      </c>
      <c r="JG43">
        <v>90.654433047341428</v>
      </c>
      <c r="JH43">
        <v>96.220425527198643</v>
      </c>
      <c r="JI43">
        <v>96.331543696468003</v>
      </c>
      <c r="JJ43">
        <v>97.539848005918358</v>
      </c>
      <c r="JK43">
        <v>95.376538471063128</v>
      </c>
      <c r="JL43">
        <v>93.553567058065056</v>
      </c>
      <c r="JM43">
        <v>95.522381622454262</v>
      </c>
      <c r="JN43">
        <v>97.316318482415511</v>
      </c>
      <c r="JO43">
        <v>95.836419045122398</v>
      </c>
      <c r="JP43">
        <v>96.230999377522537</v>
      </c>
      <c r="JQ43">
        <v>98.418714467675287</v>
      </c>
      <c r="JR43">
        <v>91.647810186634842</v>
      </c>
      <c r="JS43">
        <v>96.692521986125541</v>
      </c>
      <c r="JT43">
        <v>107.62454065367115</v>
      </c>
      <c r="JU43">
        <v>96.75833333333334</v>
      </c>
      <c r="JV43">
        <v>91.96275071633238</v>
      </c>
      <c r="JW43">
        <v>97.553750430061754</v>
      </c>
      <c r="JX43">
        <v>94.323595671603201</v>
      </c>
      <c r="JY43">
        <v>91.755477477267149</v>
      </c>
      <c r="JZ43">
        <v>104.77985900162908</v>
      </c>
      <c r="KA43">
        <v>94.928780560119591</v>
      </c>
      <c r="KB43">
        <v>93.625004187464398</v>
      </c>
      <c r="KC43">
        <v>90.916038790151049</v>
      </c>
      <c r="KD43">
        <v>102.52191075385093</v>
      </c>
      <c r="KE43">
        <v>96.192949812981439</v>
      </c>
      <c r="KF43">
        <v>98.797409805735441</v>
      </c>
      <c r="KG43">
        <v>93.749435189926814</v>
      </c>
      <c r="KH43">
        <v>107.69261653350463</v>
      </c>
      <c r="KI43">
        <v>104.57594228338152</v>
      </c>
      <c r="KJ43">
        <v>105.19720624486439</v>
      </c>
      <c r="KK43">
        <v>98.997760955325731</v>
      </c>
      <c r="KL43">
        <v>97.069069978794303</v>
      </c>
      <c r="KM43">
        <v>100</v>
      </c>
      <c r="KN43">
        <v>96.076372315035798</v>
      </c>
      <c r="KO43">
        <v>98.807833592499932</v>
      </c>
      <c r="KP43">
        <v>95.76131294252464</v>
      </c>
      <c r="KQ43">
        <v>95.961753871381234</v>
      </c>
      <c r="KR43">
        <v>97.275907552904741</v>
      </c>
      <c r="KS43">
        <v>94.759026659076312</v>
      </c>
      <c r="KT43">
        <v>93.587853449224355</v>
      </c>
      <c r="KU43">
        <v>97.49689999653863</v>
      </c>
    </row>
    <row r="44" spans="1:307" x14ac:dyDescent="0.2">
      <c r="A44">
        <v>8</v>
      </c>
      <c r="B44">
        <v>7</v>
      </c>
      <c r="C44" s="71">
        <v>2017</v>
      </c>
      <c r="D44">
        <v>98.935115003836572</v>
      </c>
      <c r="E44">
        <v>98.410570248470052</v>
      </c>
      <c r="F44">
        <v>100.11743855828155</v>
      </c>
      <c r="G44">
        <v>95.66305662567207</v>
      </c>
      <c r="H44">
        <v>96.826458183314472</v>
      </c>
      <c r="I44">
        <v>97.376730629098859</v>
      </c>
      <c r="J44">
        <v>98.13136291262002</v>
      </c>
      <c r="K44">
        <v>98.903483281026013</v>
      </c>
      <c r="L44">
        <v>93.85560779499356</v>
      </c>
      <c r="M44">
        <v>101.8728395761319</v>
      </c>
      <c r="N44">
        <v>103.28630032006491</v>
      </c>
      <c r="O44">
        <v>110.74371066297226</v>
      </c>
      <c r="P44">
        <v>98.803704755254401</v>
      </c>
      <c r="Q44">
        <v>98.312612914973698</v>
      </c>
      <c r="R44">
        <v>89.90889403802079</v>
      </c>
      <c r="S44">
        <v>105.47762622496492</v>
      </c>
      <c r="T44">
        <v>96.724808065492525</v>
      </c>
      <c r="U44">
        <v>100.72861236185018</v>
      </c>
      <c r="V44">
        <v>94.388939893071239</v>
      </c>
      <c r="W44">
        <v>101.04372123602892</v>
      </c>
      <c r="X44">
        <v>99.01900924003742</v>
      </c>
      <c r="Y44">
        <v>95.748604937103948</v>
      </c>
      <c r="Z44">
        <v>97.658274525193335</v>
      </c>
      <c r="AA44">
        <v>95.428588162942589</v>
      </c>
      <c r="AB44">
        <v>100.35976803457318</v>
      </c>
      <c r="AC44">
        <v>100.14075529824188</v>
      </c>
      <c r="AD44">
        <v>93.572301153002982</v>
      </c>
      <c r="AE44">
        <v>96.919450339361617</v>
      </c>
      <c r="AF44">
        <v>102.37458142841854</v>
      </c>
      <c r="AG44">
        <v>83.201050838778627</v>
      </c>
      <c r="AH44">
        <v>74.551459984182856</v>
      </c>
      <c r="AI44">
        <v>84.504894937075207</v>
      </c>
      <c r="AJ44">
        <v>89.520187145525824</v>
      </c>
      <c r="AK44">
        <v>100.86070678341046</v>
      </c>
      <c r="AL44">
        <v>97.453708636082737</v>
      </c>
      <c r="AM44">
        <v>97.800577108047463</v>
      </c>
      <c r="AN44">
        <v>98.79682065946966</v>
      </c>
      <c r="AO44">
        <v>94.76450480474746</v>
      </c>
      <c r="AP44">
        <v>106.56687276277252</v>
      </c>
      <c r="AQ44">
        <v>48.772222035016114</v>
      </c>
      <c r="AR44">
        <v>88.065993388530018</v>
      </c>
      <c r="AS44">
        <v>99.525915302179186</v>
      </c>
      <c r="AT44">
        <v>79.068017774433969</v>
      </c>
      <c r="AU44">
        <v>94.043478260869549</v>
      </c>
      <c r="AV44">
        <v>91.686668885890981</v>
      </c>
      <c r="AW44">
        <v>99.458204334365305</v>
      </c>
      <c r="AX44">
        <v>103.8476525052108</v>
      </c>
      <c r="AY44">
        <v>96.327193326241542</v>
      </c>
      <c r="AZ44">
        <v>101.36986301369862</v>
      </c>
      <c r="BA44">
        <v>95.642702881006755</v>
      </c>
      <c r="BB44">
        <v>101.83603667876704</v>
      </c>
      <c r="BC44">
        <v>81.34796567135993</v>
      </c>
      <c r="BD44">
        <v>100.82252085264132</v>
      </c>
      <c r="BE44">
        <v>99.691442409092701</v>
      </c>
      <c r="BF44">
        <v>101.02431163735726</v>
      </c>
      <c r="BG44">
        <v>96.758839042588946</v>
      </c>
      <c r="BH44">
        <v>94.086439916256523</v>
      </c>
      <c r="BI44">
        <v>99.398047626613035</v>
      </c>
      <c r="BJ44">
        <v>96.162136078494441</v>
      </c>
      <c r="BK44">
        <v>99.542641246799747</v>
      </c>
      <c r="BL44">
        <v>97.304768486523869</v>
      </c>
      <c r="BM44">
        <v>96.089585345783718</v>
      </c>
      <c r="BN44">
        <v>108.44277430431821</v>
      </c>
      <c r="BO44">
        <v>93.250176814762412</v>
      </c>
      <c r="BP44">
        <v>97.07897833460234</v>
      </c>
      <c r="BQ44">
        <v>99.217867689868768</v>
      </c>
      <c r="BR44">
        <v>100.29444686054056</v>
      </c>
      <c r="BS44">
        <v>102.51405642384763</v>
      </c>
      <c r="BT44">
        <v>100.24599995933885</v>
      </c>
      <c r="BU44">
        <v>98.939225673036418</v>
      </c>
      <c r="BV44">
        <v>100.4170046006876</v>
      </c>
      <c r="BW44">
        <v>99.527720454828753</v>
      </c>
      <c r="BX44">
        <v>95.563873550012985</v>
      </c>
      <c r="BY44">
        <v>99.891806176132931</v>
      </c>
      <c r="BZ44">
        <v>99.63798688042678</v>
      </c>
      <c r="CA44">
        <v>95.11372112572667</v>
      </c>
      <c r="CB44">
        <v>96.309546224816415</v>
      </c>
      <c r="CC44">
        <v>97.491457179942259</v>
      </c>
      <c r="CD44">
        <v>101.2952516958229</v>
      </c>
      <c r="CE44">
        <v>100.09082522223574</v>
      </c>
      <c r="CF44">
        <v>93.061452662682512</v>
      </c>
      <c r="CG44">
        <v>96.462488993035606</v>
      </c>
      <c r="CH44">
        <v>94.465076417654629</v>
      </c>
      <c r="CI44">
        <v>98.04189435336977</v>
      </c>
      <c r="CJ44">
        <v>100.01484409790858</v>
      </c>
      <c r="CK44">
        <v>107.28978338734439</v>
      </c>
      <c r="CL44">
        <v>104.16314454775993</v>
      </c>
      <c r="CM44">
        <v>107.7532562903413</v>
      </c>
      <c r="CN44">
        <v>100.79258969264065</v>
      </c>
      <c r="CO44">
        <v>105.1238281796558</v>
      </c>
      <c r="CP44">
        <v>104.18979114048767</v>
      </c>
      <c r="CQ44">
        <v>106.79724414645095</v>
      </c>
      <c r="CR44">
        <v>107.05581797129153</v>
      </c>
      <c r="CS44">
        <v>100.42626412733173</v>
      </c>
      <c r="CT44">
        <v>112.48172271700119</v>
      </c>
      <c r="CU44">
        <v>108.19136522753791</v>
      </c>
      <c r="CV44">
        <v>103.68820298195133</v>
      </c>
      <c r="CW44">
        <v>111.68213905245786</v>
      </c>
      <c r="CX44">
        <v>101.83883609132305</v>
      </c>
      <c r="CY44">
        <v>105.39706143059048</v>
      </c>
      <c r="CZ44">
        <v>99.718374348945531</v>
      </c>
      <c r="DA44">
        <v>94.710881821771437</v>
      </c>
      <c r="DB44">
        <v>97.065854107016193</v>
      </c>
      <c r="DC44">
        <v>95.523274707350396</v>
      </c>
      <c r="DD44">
        <v>105.42228202594453</v>
      </c>
      <c r="DE44">
        <v>111.35135797422167</v>
      </c>
      <c r="DF44">
        <v>114.7580305338563</v>
      </c>
      <c r="DG44">
        <v>106.96273654874815</v>
      </c>
      <c r="DH44">
        <v>100.15583409959834</v>
      </c>
      <c r="DI44">
        <v>111.14167812929847</v>
      </c>
      <c r="DJ44">
        <v>115.23316062176167</v>
      </c>
      <c r="DK44">
        <v>104.1437394722066</v>
      </c>
      <c r="DL44">
        <v>96.035381456326007</v>
      </c>
      <c r="DM44">
        <v>95.451724443656374</v>
      </c>
      <c r="DN44">
        <v>97.631663730523769</v>
      </c>
      <c r="DO44">
        <v>95.3449547695772</v>
      </c>
      <c r="DP44">
        <v>95.440692280388262</v>
      </c>
      <c r="DQ44">
        <v>95.616520316046959</v>
      </c>
      <c r="DR44">
        <v>97.505518912824797</v>
      </c>
      <c r="DS44">
        <v>93.769310920118315</v>
      </c>
      <c r="DT44">
        <v>95.259623695233032</v>
      </c>
      <c r="DU44">
        <v>93.379051660446706</v>
      </c>
      <c r="DV44">
        <v>100.05329908492536</v>
      </c>
      <c r="DW44">
        <v>89.732983953050223</v>
      </c>
      <c r="DX44">
        <v>89.382458233890219</v>
      </c>
      <c r="DY44">
        <v>99.267524857401099</v>
      </c>
      <c r="DZ44">
        <v>80.666799601196402</v>
      </c>
      <c r="EA44">
        <v>97.137928785232347</v>
      </c>
      <c r="EB44">
        <v>97.064003388545814</v>
      </c>
      <c r="EC44">
        <v>96.369012418687191</v>
      </c>
      <c r="ED44">
        <v>98.597863558365688</v>
      </c>
      <c r="EE44">
        <v>96.656276565599327</v>
      </c>
      <c r="EF44">
        <v>100.78492178901108</v>
      </c>
      <c r="EG44">
        <v>92.910458542411092</v>
      </c>
      <c r="EH44">
        <v>99.630193975653498</v>
      </c>
      <c r="EI44">
        <v>95.801497844012388</v>
      </c>
      <c r="EJ44">
        <v>108.20799513461672</v>
      </c>
      <c r="EK44">
        <v>102.3585126834529</v>
      </c>
      <c r="EL44">
        <v>111.33886176686951</v>
      </c>
      <c r="EM44">
        <v>101.02962741047918</v>
      </c>
      <c r="EN44">
        <v>103.64489018897712</v>
      </c>
      <c r="EO44">
        <v>97.6338963089853</v>
      </c>
      <c r="EP44">
        <v>102.76221065455753</v>
      </c>
      <c r="EQ44">
        <v>98.168778388716234</v>
      </c>
      <c r="ER44">
        <v>102.08853407152922</v>
      </c>
      <c r="ES44">
        <v>104.58346135038828</v>
      </c>
      <c r="ET44">
        <v>105.10362192523728</v>
      </c>
      <c r="EU44">
        <v>98.057844848538423</v>
      </c>
      <c r="EV44">
        <v>104.86155110707742</v>
      </c>
      <c r="EW44">
        <v>98.245006180678075</v>
      </c>
      <c r="EX44">
        <v>99.0286327441125</v>
      </c>
      <c r="EY44">
        <v>95.880453398527905</v>
      </c>
      <c r="EZ44">
        <v>114.03212922694594</v>
      </c>
      <c r="FA44">
        <v>97.68173637349669</v>
      </c>
      <c r="FB44">
        <v>96.338357683356293</v>
      </c>
      <c r="FC44">
        <v>97.127678503342565</v>
      </c>
      <c r="FD44">
        <v>100.40758214455209</v>
      </c>
      <c r="FE44">
        <v>101.5569098670088</v>
      </c>
      <c r="FF44">
        <v>106.29616238830639</v>
      </c>
      <c r="FG44">
        <v>99.801907001661377</v>
      </c>
      <c r="FH44">
        <v>94.053964254565102</v>
      </c>
      <c r="FI44">
        <v>99.166855888260343</v>
      </c>
      <c r="FJ44">
        <v>100.05179951515655</v>
      </c>
      <c r="FK44">
        <v>97.273273273273261</v>
      </c>
      <c r="FL44">
        <v>99.193166238082298</v>
      </c>
      <c r="FM44">
        <v>99.186574192995977</v>
      </c>
      <c r="FN44">
        <v>93.810514772769764</v>
      </c>
      <c r="FO44">
        <v>96.368894601542408</v>
      </c>
      <c r="FP44">
        <v>93.532237928903811</v>
      </c>
      <c r="FQ44">
        <v>89.920387355091009</v>
      </c>
      <c r="FR44">
        <v>96.5848826074035</v>
      </c>
      <c r="FS44">
        <v>96.820291371270216</v>
      </c>
      <c r="FT44">
        <v>94.305675740029827</v>
      </c>
      <c r="FU44">
        <v>99.418050122333881</v>
      </c>
      <c r="FV44">
        <v>89.267393509852411</v>
      </c>
      <c r="FW44">
        <v>85.957717408291586</v>
      </c>
      <c r="FX44">
        <v>90.705525567910897</v>
      </c>
      <c r="FY44">
        <v>100.08155230596174</v>
      </c>
      <c r="FZ44">
        <v>85.355437628642235</v>
      </c>
      <c r="GA44">
        <v>97.853244390539714</v>
      </c>
      <c r="GB44">
        <v>96.838374481453144</v>
      </c>
      <c r="GC44">
        <v>97.993979742051749</v>
      </c>
      <c r="GD44">
        <v>98.167556098501905</v>
      </c>
      <c r="GE44">
        <v>97.852193001334328</v>
      </c>
      <c r="GF44">
        <v>98.443711409963655</v>
      </c>
      <c r="GG44">
        <v>98.045172896262258</v>
      </c>
      <c r="GH44">
        <v>105.12563283017991</v>
      </c>
      <c r="GI44">
        <v>108.34594983748531</v>
      </c>
      <c r="GJ44">
        <v>104.25343851968114</v>
      </c>
      <c r="GK44">
        <v>103.24549919350756</v>
      </c>
      <c r="GL44">
        <v>101.7176307479011</v>
      </c>
      <c r="GM44">
        <v>102.13360304387611</v>
      </c>
      <c r="GN44">
        <v>99.192719610643948</v>
      </c>
      <c r="GO44">
        <v>89.258006763477212</v>
      </c>
      <c r="GP44">
        <v>79.160960265778385</v>
      </c>
      <c r="GQ44">
        <v>101.02278871007162</v>
      </c>
      <c r="GR44">
        <v>97.748707027684802</v>
      </c>
      <c r="GS44">
        <v>97.072367812690715</v>
      </c>
      <c r="GT44">
        <v>98.813142982221493</v>
      </c>
      <c r="GU44">
        <v>97.613996807887332</v>
      </c>
      <c r="GV44">
        <v>97.017743520769756</v>
      </c>
      <c r="GW44">
        <v>98.511757757972731</v>
      </c>
      <c r="GX44">
        <v>96.219940800099849</v>
      </c>
      <c r="GY44">
        <v>99.34309256165588</v>
      </c>
      <c r="GZ44">
        <v>95.13265017540273</v>
      </c>
      <c r="HA44">
        <v>95.783313540042087</v>
      </c>
      <c r="HB44">
        <v>98.946810542987279</v>
      </c>
      <c r="HC44">
        <v>105.75623941237389</v>
      </c>
      <c r="HD44">
        <v>106.76344099908303</v>
      </c>
      <c r="HE44">
        <v>96.82719209476754</v>
      </c>
      <c r="HF44">
        <v>106.43857391567633</v>
      </c>
      <c r="HG44">
        <v>100.70971000239228</v>
      </c>
      <c r="HH44">
        <v>99.770072657040402</v>
      </c>
      <c r="HI44">
        <v>100.34109640461541</v>
      </c>
      <c r="HJ44">
        <v>100.74888490215119</v>
      </c>
      <c r="HK44">
        <v>100.96596921186469</v>
      </c>
      <c r="HL44">
        <v>111.36503344783944</v>
      </c>
      <c r="HM44">
        <v>123.94687000977926</v>
      </c>
      <c r="HN44">
        <v>106.83750153997782</v>
      </c>
      <c r="HO44">
        <v>106.58606358287904</v>
      </c>
      <c r="HP44">
        <v>105.1759536073191</v>
      </c>
      <c r="HQ44">
        <v>106.70742434905</v>
      </c>
      <c r="HR44">
        <v>102.36127425982045</v>
      </c>
      <c r="HS44">
        <v>103.31501028563723</v>
      </c>
      <c r="HT44">
        <v>114.22608012375845</v>
      </c>
      <c r="HU44">
        <v>103.74141586111499</v>
      </c>
      <c r="HV44">
        <v>101.33782546120634</v>
      </c>
      <c r="HW44">
        <v>100.37253253980876</v>
      </c>
      <c r="HX44">
        <v>96.35259680937672</v>
      </c>
      <c r="HY44">
        <v>98.135359589628237</v>
      </c>
      <c r="HZ44">
        <v>94.574340527577931</v>
      </c>
      <c r="IA44">
        <v>101.43605861906127</v>
      </c>
      <c r="IB44">
        <v>97.423637394062965</v>
      </c>
      <c r="IC44">
        <v>103.94882662881805</v>
      </c>
      <c r="ID44">
        <v>97.672059569400844</v>
      </c>
      <c r="IE44">
        <v>102.38579273279589</v>
      </c>
      <c r="IF44">
        <v>100.5750476998092</v>
      </c>
      <c r="IG44">
        <v>95.059230122098171</v>
      </c>
      <c r="IH44">
        <v>93.658343242172009</v>
      </c>
      <c r="II44">
        <v>99.21576354679803</v>
      </c>
      <c r="IJ44">
        <v>97.716674706544467</v>
      </c>
      <c r="IK44">
        <v>85.033317318739165</v>
      </c>
      <c r="IL44">
        <v>89.666118428939285</v>
      </c>
      <c r="IM44">
        <v>100.79627665468824</v>
      </c>
      <c r="IO44">
        <v>100</v>
      </c>
      <c r="IP44">
        <v>96.164440445705594</v>
      </c>
      <c r="IQ44">
        <v>100.00244528670987</v>
      </c>
      <c r="IR44">
        <v>96.715431666989119</v>
      </c>
      <c r="IS44">
        <v>96.733297996703541</v>
      </c>
      <c r="IT44">
        <v>97.376820633231816</v>
      </c>
      <c r="IU44">
        <v>97.326615418036056</v>
      </c>
      <c r="IV44">
        <v>92.795769993390621</v>
      </c>
      <c r="IW44">
        <v>94.289171901112198</v>
      </c>
      <c r="IX44">
        <v>96.809480401093879</v>
      </c>
      <c r="IY44">
        <v>97.52948241974228</v>
      </c>
      <c r="IZ44">
        <v>97.676890166637122</v>
      </c>
      <c r="JA44">
        <v>97.721225159938868</v>
      </c>
      <c r="JB44">
        <v>99.003497160906988</v>
      </c>
      <c r="JC44">
        <v>95.873771210318679</v>
      </c>
      <c r="JD44">
        <v>96.786782880187303</v>
      </c>
      <c r="JE44">
        <v>96.653806786867207</v>
      </c>
      <c r="JF44">
        <v>96.85189601717147</v>
      </c>
      <c r="JG44">
        <v>89.647851953875389</v>
      </c>
      <c r="JH44">
        <v>96.466242271734714</v>
      </c>
      <c r="JI44">
        <v>96.76967553105527</v>
      </c>
      <c r="JJ44">
        <v>97.5640594525523</v>
      </c>
      <c r="JK44">
        <v>95.770288006735854</v>
      </c>
      <c r="JL44">
        <v>93.761304687826453</v>
      </c>
      <c r="JM44">
        <v>96.500933844692</v>
      </c>
      <c r="JN44">
        <v>97.688434080935139</v>
      </c>
      <c r="JO44">
        <v>95.907199265982896</v>
      </c>
      <c r="JP44">
        <v>96.062328065701479</v>
      </c>
      <c r="JQ44">
        <v>98.959271800925791</v>
      </c>
      <c r="JR44">
        <v>92.760884078435083</v>
      </c>
      <c r="JS44">
        <v>96.995684710766369</v>
      </c>
      <c r="JT44">
        <v>108.80241415395101</v>
      </c>
      <c r="JU44">
        <v>99.01666666666668</v>
      </c>
      <c r="JV44">
        <v>94.362464183381093</v>
      </c>
      <c r="JW44">
        <v>96.112241744272154</v>
      </c>
      <c r="JX44">
        <v>98.607674410015861</v>
      </c>
      <c r="JY44">
        <v>94.598979794324663</v>
      </c>
      <c r="JZ44">
        <v>104.41277948907653</v>
      </c>
      <c r="KA44">
        <v>94.091195473581479</v>
      </c>
      <c r="KB44">
        <v>95.996784027335764</v>
      </c>
      <c r="KC44">
        <v>90.725693067522258</v>
      </c>
      <c r="KD44">
        <v>102.05911933515324</v>
      </c>
      <c r="KE44">
        <v>97.442703735925988</v>
      </c>
      <c r="KF44">
        <v>99.131269431673545</v>
      </c>
      <c r="KG44">
        <v>93.749435189926814</v>
      </c>
      <c r="KH44">
        <v>105.87385072469588</v>
      </c>
      <c r="KI44">
        <v>103.31017046049294</v>
      </c>
      <c r="KJ44">
        <v>104.22350041084634</v>
      </c>
      <c r="KK44">
        <v>99.133702953406555</v>
      </c>
      <c r="KL44">
        <v>97.069069978794303</v>
      </c>
      <c r="KM44">
        <v>100</v>
      </c>
      <c r="KN44">
        <v>96.076372315035798</v>
      </c>
      <c r="KO44">
        <v>98.807833592499932</v>
      </c>
      <c r="KP44">
        <v>96.129657167023623</v>
      </c>
      <c r="KQ44">
        <v>97.389055048096367</v>
      </c>
      <c r="KR44">
        <v>97.275907552904741</v>
      </c>
      <c r="KS44">
        <v>95.296810842891915</v>
      </c>
      <c r="KT44">
        <v>93.660468698426683</v>
      </c>
      <c r="KU44">
        <v>97.737384120450642</v>
      </c>
    </row>
    <row r="45" spans="1:307" x14ac:dyDescent="0.2">
      <c r="A45">
        <v>8</v>
      </c>
      <c r="B45">
        <v>8</v>
      </c>
      <c r="C45" s="71">
        <v>2017</v>
      </c>
      <c r="D45">
        <v>99.376789624389417</v>
      </c>
      <c r="E45">
        <v>99.30151590510998</v>
      </c>
      <c r="F45">
        <v>99.690389255439541</v>
      </c>
      <c r="G45">
        <v>94.933124514951729</v>
      </c>
      <c r="H45">
        <v>97.219936220553436</v>
      </c>
      <c r="I45">
        <v>97.441502712330987</v>
      </c>
      <c r="J45">
        <v>98.900598984001817</v>
      </c>
      <c r="K45">
        <v>99.422682010151519</v>
      </c>
      <c r="L45">
        <v>96.494411429419415</v>
      </c>
      <c r="M45">
        <v>100.60633535445116</v>
      </c>
      <c r="N45">
        <v>103.20515710228553</v>
      </c>
      <c r="O45">
        <v>109.46657614180594</v>
      </c>
      <c r="P45">
        <v>98.426169629908145</v>
      </c>
      <c r="Q45">
        <v>98.646805532744466</v>
      </c>
      <c r="R45">
        <v>90.333171282996702</v>
      </c>
      <c r="S45">
        <v>105.06191614164678</v>
      </c>
      <c r="T45">
        <v>95.957635796846446</v>
      </c>
      <c r="U45">
        <v>100.47482603356528</v>
      </c>
      <c r="V45">
        <v>96.316897985634824</v>
      </c>
      <c r="W45">
        <v>99.276791584483874</v>
      </c>
      <c r="X45">
        <v>99.287662311230491</v>
      </c>
      <c r="Y45">
        <v>96.507613733093748</v>
      </c>
      <c r="Z45">
        <v>97.349743228888272</v>
      </c>
      <c r="AA45">
        <v>96.113860661258684</v>
      </c>
      <c r="AB45">
        <v>100.9537177261478</v>
      </c>
      <c r="AC45">
        <v>101.20040367557233</v>
      </c>
      <c r="AD45">
        <v>93.679401576384336</v>
      </c>
      <c r="AE45">
        <v>98.203889201680411</v>
      </c>
      <c r="AF45">
        <v>102.14522713719974</v>
      </c>
      <c r="AG45">
        <v>84.804025246846919</v>
      </c>
      <c r="AH45">
        <v>72.485927396219395</v>
      </c>
      <c r="AI45">
        <v>86.198889022212526</v>
      </c>
      <c r="AJ45">
        <v>93.269829515811438</v>
      </c>
      <c r="AK45">
        <v>102.45199189485619</v>
      </c>
      <c r="AL45">
        <v>99.431079670154034</v>
      </c>
      <c r="AM45">
        <v>99.134337928823342</v>
      </c>
      <c r="AN45">
        <v>100.05556977753356</v>
      </c>
      <c r="AO45">
        <v>93.59476779798328</v>
      </c>
      <c r="AP45">
        <v>113.97852261633584</v>
      </c>
      <c r="AQ45">
        <v>44.295321398140892</v>
      </c>
      <c r="AR45">
        <v>88.93943529554484</v>
      </c>
      <c r="AS45">
        <v>105.93203458029559</v>
      </c>
      <c r="AT45">
        <v>104.24846589706816</v>
      </c>
      <c r="AU45">
        <v>95.831202046035799</v>
      </c>
      <c r="AV45">
        <v>99.640836063563242</v>
      </c>
      <c r="AW45">
        <v>115.20897832817336</v>
      </c>
      <c r="AX45">
        <v>111.22505148964332</v>
      </c>
      <c r="AY45">
        <v>100.60186999608085</v>
      </c>
      <c r="AZ45">
        <v>102.50932093335008</v>
      </c>
      <c r="BA45">
        <v>99.959545163157458</v>
      </c>
      <c r="BB45">
        <v>103.24611284806011</v>
      </c>
      <c r="BC45">
        <v>78.536206643305292</v>
      </c>
      <c r="BD45">
        <v>101.89990732159406</v>
      </c>
      <c r="BE45">
        <v>100.24606491426789</v>
      </c>
      <c r="BF45">
        <v>101.27653611714426</v>
      </c>
      <c r="BG45">
        <v>94.503248307949633</v>
      </c>
      <c r="BH45">
        <v>95.263671339785802</v>
      </c>
      <c r="BI45">
        <v>98.02114776959877</v>
      </c>
      <c r="BJ45">
        <v>97.304809393598191</v>
      </c>
      <c r="BK45">
        <v>99.072854266610349</v>
      </c>
      <c r="BL45">
        <v>100.87471616151646</v>
      </c>
      <c r="BM45">
        <v>95.724661013917228</v>
      </c>
      <c r="BN45">
        <v>108.55939615795779</v>
      </c>
      <c r="BO45">
        <v>93.497074519385322</v>
      </c>
      <c r="BP45">
        <v>98.553332871876506</v>
      </c>
      <c r="BQ45">
        <v>99.773427142446295</v>
      </c>
      <c r="BR45">
        <v>101.76596821684979</v>
      </c>
      <c r="BS45">
        <v>101.88987689792684</v>
      </c>
      <c r="BT45">
        <v>99.595421554475777</v>
      </c>
      <c r="BU45">
        <v>99.835331061157277</v>
      </c>
      <c r="BV45">
        <v>99.237046660015665</v>
      </c>
      <c r="BW45">
        <v>99.677298727199712</v>
      </c>
      <c r="BX45">
        <v>97.261238557610355</v>
      </c>
      <c r="BY45">
        <v>99.931449714649091</v>
      </c>
      <c r="BZ45">
        <v>99.997278096845292</v>
      </c>
      <c r="CA45">
        <v>96.108262985283162</v>
      </c>
      <c r="CB45">
        <v>98.223027678403326</v>
      </c>
      <c r="CC45">
        <v>98.802680723689434</v>
      </c>
      <c r="CD45">
        <v>101.7322384862549</v>
      </c>
      <c r="CE45">
        <v>101.37811183660041</v>
      </c>
      <c r="CF45">
        <v>94.331234776590208</v>
      </c>
      <c r="CG45">
        <v>97.754943127651686</v>
      </c>
      <c r="CH45">
        <v>96.886159120125697</v>
      </c>
      <c r="CI45">
        <v>98.04189435336977</v>
      </c>
      <c r="CJ45">
        <v>100.033594537372</v>
      </c>
      <c r="CK45">
        <v>108.35408493945083</v>
      </c>
      <c r="CL45">
        <v>105.74809805579035</v>
      </c>
      <c r="CM45">
        <v>109.6084721524369</v>
      </c>
      <c r="CN45">
        <v>101.04078180515441</v>
      </c>
      <c r="CO45">
        <v>107.35693297887225</v>
      </c>
      <c r="CP45">
        <v>106.26920107651149</v>
      </c>
      <c r="CQ45">
        <v>111.29530396219943</v>
      </c>
      <c r="CR45">
        <v>109.04078369387418</v>
      </c>
      <c r="CS45">
        <v>100.42626412733173</v>
      </c>
      <c r="CT45">
        <v>111.51136514688289</v>
      </c>
      <c r="CU45">
        <v>107.65460910151691</v>
      </c>
      <c r="CV45">
        <v>105.21579911064609</v>
      </c>
      <c r="CW45">
        <v>109.4906404748247</v>
      </c>
      <c r="CX45">
        <v>101.49613669897984</v>
      </c>
      <c r="CY45">
        <v>105.99890004809247</v>
      </c>
      <c r="CZ45">
        <v>99.718374348945531</v>
      </c>
      <c r="DA45">
        <v>94.726417109530274</v>
      </c>
      <c r="DB45">
        <v>96.960781738422327</v>
      </c>
      <c r="DC45">
        <v>95.697088187358929</v>
      </c>
      <c r="DD45">
        <v>104.09772301999453</v>
      </c>
      <c r="DE45">
        <v>108.92604557417029</v>
      </c>
      <c r="DF45">
        <v>115.57485981005478</v>
      </c>
      <c r="DG45">
        <v>109.22821054524205</v>
      </c>
      <c r="DH45">
        <v>100.56235783768091</v>
      </c>
      <c r="DI45">
        <v>112.82779429382792</v>
      </c>
      <c r="DJ45">
        <v>115.62694300518137</v>
      </c>
      <c r="DK45">
        <v>104.24480628860189</v>
      </c>
      <c r="DL45">
        <v>96.130153214342116</v>
      </c>
      <c r="DM45">
        <v>95.646777196559995</v>
      </c>
      <c r="DN45">
        <v>97.68924412028818</v>
      </c>
      <c r="DO45">
        <v>96.20685638855457</v>
      </c>
      <c r="DP45">
        <v>95.991481132421896</v>
      </c>
      <c r="DQ45">
        <v>96.074049307547483</v>
      </c>
      <c r="DR45">
        <v>97.505518912824797</v>
      </c>
      <c r="DS45">
        <v>93.769310920118315</v>
      </c>
      <c r="DT45">
        <v>94.984013393693616</v>
      </c>
      <c r="DU45">
        <v>94.886998692859976</v>
      </c>
      <c r="DV45">
        <v>100.03788730133247</v>
      </c>
      <c r="DW45">
        <v>89.698334668774507</v>
      </c>
      <c r="DX45">
        <v>90.832338902147967</v>
      </c>
      <c r="DY45">
        <v>99.409656204220283</v>
      </c>
      <c r="DZ45">
        <v>82.925623130608173</v>
      </c>
      <c r="EA45">
        <v>96.520434565181176</v>
      </c>
      <c r="EB45">
        <v>98.499676750562898</v>
      </c>
      <c r="EC45">
        <v>101.23004139562393</v>
      </c>
      <c r="ED45">
        <v>98.848300276717112</v>
      </c>
      <c r="EE45">
        <v>99.028053272881834</v>
      </c>
      <c r="EF45">
        <v>100.58246499184548</v>
      </c>
      <c r="EG45">
        <v>83.652929335734711</v>
      </c>
      <c r="EH45">
        <v>98.267742927732925</v>
      </c>
      <c r="EI45">
        <v>96.149481806490627</v>
      </c>
      <c r="EJ45">
        <v>106.42558068817102</v>
      </c>
      <c r="EK45">
        <v>102.93993529329019</v>
      </c>
      <c r="EL45">
        <v>102.25038453821975</v>
      </c>
      <c r="EM45">
        <v>99.761908516106658</v>
      </c>
      <c r="EN45">
        <v>100.468960393741</v>
      </c>
      <c r="EO45">
        <v>96.863038997885482</v>
      </c>
      <c r="EP45">
        <v>102.03566286410455</v>
      </c>
      <c r="EQ45">
        <v>98.076978245278511</v>
      </c>
      <c r="ER45">
        <v>100.81316888702143</v>
      </c>
      <c r="ES45">
        <v>103.71222245871317</v>
      </c>
      <c r="ET45">
        <v>103.38950222738718</v>
      </c>
      <c r="EU45">
        <v>98.155063081376099</v>
      </c>
      <c r="EV45">
        <v>103.65943455999451</v>
      </c>
      <c r="EW45">
        <v>99.004423728313071</v>
      </c>
      <c r="EX45">
        <v>98.766024735980125</v>
      </c>
      <c r="EY45">
        <v>96.962961994535164</v>
      </c>
      <c r="EZ45">
        <v>113.2155853377119</v>
      </c>
      <c r="FA45">
        <v>98.847423688005804</v>
      </c>
      <c r="FB45">
        <v>96.469957473771416</v>
      </c>
      <c r="FC45">
        <v>97.958872423171755</v>
      </c>
      <c r="FD45">
        <v>100.55833170486588</v>
      </c>
      <c r="FE45">
        <v>103.733129364159</v>
      </c>
      <c r="FF45">
        <v>106.82299468002687</v>
      </c>
      <c r="FG45">
        <v>99.549130615645225</v>
      </c>
      <c r="FH45">
        <v>93.962593274542115</v>
      </c>
      <c r="FI45">
        <v>98.221987374889935</v>
      </c>
      <c r="FJ45">
        <v>100.2589975757827</v>
      </c>
      <c r="FK45">
        <v>97.409409409409392</v>
      </c>
      <c r="FL45">
        <v>99.883113354773073</v>
      </c>
      <c r="FM45">
        <v>99.693466906413207</v>
      </c>
      <c r="FN45">
        <v>95.492778726214681</v>
      </c>
      <c r="FO45">
        <v>99.381426735218497</v>
      </c>
      <c r="FP45">
        <v>98.427510371874263</v>
      </c>
      <c r="FQ45">
        <v>90.835234415009992</v>
      </c>
      <c r="FR45">
        <v>97.837070303470597</v>
      </c>
      <c r="FS45">
        <v>96.853679981302378</v>
      </c>
      <c r="FT45">
        <v>94.598377364407696</v>
      </c>
      <c r="FU45">
        <v>100.13961267848997</v>
      </c>
      <c r="FV45">
        <v>89.541745852564205</v>
      </c>
      <c r="FW45">
        <v>87.955982129865632</v>
      </c>
      <c r="FX45">
        <v>93.017223292452655</v>
      </c>
      <c r="FY45">
        <v>101.03487064116985</v>
      </c>
      <c r="FZ45">
        <v>90.160881558128793</v>
      </c>
      <c r="GA45">
        <v>97.853244390539714</v>
      </c>
      <c r="GB45">
        <v>96.838374481453144</v>
      </c>
      <c r="GC45">
        <v>97.993979742051749</v>
      </c>
      <c r="GD45">
        <v>98.167556098501905</v>
      </c>
      <c r="GE45">
        <v>97.852193001334328</v>
      </c>
      <c r="GF45">
        <v>98.443711409963655</v>
      </c>
      <c r="GG45">
        <v>98.045172896262258</v>
      </c>
      <c r="GH45">
        <v>104.03378204978655</v>
      </c>
      <c r="GI45">
        <v>107.92669369951193</v>
      </c>
      <c r="GJ45">
        <v>104.19396142249391</v>
      </c>
      <c r="GK45">
        <v>101.79598272731876</v>
      </c>
      <c r="GL45">
        <v>102.2953092505584</v>
      </c>
      <c r="GM45">
        <v>101.10292346963345</v>
      </c>
      <c r="GN45">
        <v>99.409890315867017</v>
      </c>
      <c r="GO45">
        <v>90.1034414163517</v>
      </c>
      <c r="GP45">
        <v>81.504192547955867</v>
      </c>
      <c r="GQ45">
        <v>100.649518970842</v>
      </c>
      <c r="GR45">
        <v>97.898055701523887</v>
      </c>
      <c r="GS45">
        <v>96.739472175472997</v>
      </c>
      <c r="GT45">
        <v>98.535885400199447</v>
      </c>
      <c r="GU45">
        <v>97.613996807887332</v>
      </c>
      <c r="GV45">
        <v>96.699601676064347</v>
      </c>
      <c r="GW45">
        <v>98.511757757972731</v>
      </c>
      <c r="GX45">
        <v>96.178348364377484</v>
      </c>
      <c r="GY45">
        <v>99.300620097969841</v>
      </c>
      <c r="GZ45">
        <v>95.39981587229002</v>
      </c>
      <c r="HA45">
        <v>95.783313540042087</v>
      </c>
      <c r="HB45">
        <v>98.946810542987279</v>
      </c>
      <c r="HC45">
        <v>92.695138093507154</v>
      </c>
      <c r="HD45">
        <v>101.61821492683806</v>
      </c>
      <c r="HE45">
        <v>96.82719209476754</v>
      </c>
      <c r="HF45">
        <v>106.43857391567633</v>
      </c>
      <c r="HG45">
        <v>100.70971000239228</v>
      </c>
      <c r="HH45">
        <v>99.770072657040402</v>
      </c>
      <c r="HI45">
        <v>100.34109640461541</v>
      </c>
      <c r="HJ45">
        <v>100.74888490215119</v>
      </c>
      <c r="HK45">
        <v>100.96596921186469</v>
      </c>
      <c r="HL45">
        <v>111.27824986440065</v>
      </c>
      <c r="HM45">
        <v>114.82613916294268</v>
      </c>
      <c r="HN45">
        <v>105.97511395835899</v>
      </c>
      <c r="HO45">
        <v>106.6896961191774</v>
      </c>
      <c r="HP45">
        <v>104.18182473075677</v>
      </c>
      <c r="HQ45">
        <v>103.3954961294863</v>
      </c>
      <c r="HR45">
        <v>102.36127425982045</v>
      </c>
      <c r="HS45">
        <v>102.37412740700773</v>
      </c>
      <c r="HT45">
        <v>113.04742845216028</v>
      </c>
      <c r="HU45">
        <v>102.69044715280791</v>
      </c>
      <c r="HV45">
        <v>101.33782546120634</v>
      </c>
      <c r="HW45">
        <v>99.868250687140829</v>
      </c>
      <c r="HX45">
        <v>95.30852842289741</v>
      </c>
      <c r="HY45">
        <v>97.172522099314904</v>
      </c>
      <c r="HZ45">
        <v>95.436151079136692</v>
      </c>
      <c r="IA45">
        <v>101.2316815433566</v>
      </c>
      <c r="IB45">
        <v>97.705050452410575</v>
      </c>
      <c r="IC45">
        <v>104.07326035813583</v>
      </c>
      <c r="ID45">
        <v>100.73285652330513</v>
      </c>
      <c r="IE45">
        <v>101.47914475990186</v>
      </c>
      <c r="IF45">
        <v>100.56709773160905</v>
      </c>
      <c r="IG45">
        <v>95.877765398694891</v>
      </c>
      <c r="IH45">
        <v>94.09433214427267</v>
      </c>
      <c r="II45">
        <v>99.21576354679803</v>
      </c>
      <c r="IJ45">
        <v>97.145843383180576</v>
      </c>
      <c r="IK45">
        <v>85.033317318739165</v>
      </c>
      <c r="IL45">
        <v>90.074659429289312</v>
      </c>
      <c r="IM45">
        <v>100.79627665468824</v>
      </c>
      <c r="IO45">
        <v>100</v>
      </c>
      <c r="IP45">
        <v>96.164440445705594</v>
      </c>
      <c r="IQ45">
        <v>98.946081428047435</v>
      </c>
      <c r="IR45">
        <v>96.715431666989119</v>
      </c>
      <c r="IS45">
        <v>98.563057731824046</v>
      </c>
      <c r="IT45">
        <v>98.088564405473804</v>
      </c>
      <c r="IU45">
        <v>97.35184263820662</v>
      </c>
      <c r="IV45">
        <v>90.672990941254241</v>
      </c>
      <c r="IW45">
        <v>94.289171901112198</v>
      </c>
      <c r="IX45">
        <v>96.809480401093879</v>
      </c>
      <c r="IY45">
        <v>97.52948241974228</v>
      </c>
      <c r="IZ45">
        <v>97.676890166637122</v>
      </c>
      <c r="JA45">
        <v>97.721225159938868</v>
      </c>
      <c r="JB45">
        <v>99.003497160906988</v>
      </c>
      <c r="JC45">
        <v>95.873771210318679</v>
      </c>
      <c r="JD45">
        <v>96.786782880187303</v>
      </c>
      <c r="JE45">
        <v>96.653806786867207</v>
      </c>
      <c r="JF45">
        <v>96.85189601717147</v>
      </c>
      <c r="JG45">
        <v>89.647851953875389</v>
      </c>
      <c r="JH45">
        <v>96.677395355871113</v>
      </c>
      <c r="JI45">
        <v>96.633208238314978</v>
      </c>
      <c r="JJ45">
        <v>97.798103436680364</v>
      </c>
      <c r="JK45">
        <v>96.060028231098798</v>
      </c>
      <c r="JL45">
        <v>93.890245285609396</v>
      </c>
      <c r="JM45">
        <v>96.823852721240428</v>
      </c>
      <c r="JN45">
        <v>97.809776123930675</v>
      </c>
      <c r="JO45">
        <v>96.095946521610912</v>
      </c>
      <c r="JP45">
        <v>96.817332985281425</v>
      </c>
      <c r="JQ45">
        <v>98.595793594084952</v>
      </c>
      <c r="JR45">
        <v>94.682177229249504</v>
      </c>
      <c r="JS45">
        <v>97.102201343748291</v>
      </c>
      <c r="JT45">
        <v>108.68560025309681</v>
      </c>
      <c r="JU45">
        <v>96.208333333333357</v>
      </c>
      <c r="JV45">
        <v>91.96275071633238</v>
      </c>
      <c r="JW45">
        <v>96.168222664108654</v>
      </c>
      <c r="JX45">
        <v>98.519038298186629</v>
      </c>
      <c r="JY45">
        <v>96.805145385145153</v>
      </c>
      <c r="JZ45">
        <v>99.077321457789395</v>
      </c>
      <c r="KA45">
        <v>94.476632858537073</v>
      </c>
      <c r="KB45">
        <v>94.38879769521958</v>
      </c>
      <c r="KC45">
        <v>90.665128519413102</v>
      </c>
      <c r="KD45">
        <v>97.603617637495176</v>
      </c>
      <c r="KE45">
        <v>99.385918677089748</v>
      </c>
      <c r="KF45">
        <v>99.08119048778282</v>
      </c>
      <c r="KG45">
        <v>93.749435189926814</v>
      </c>
      <c r="KH45">
        <v>104.54892198980208</v>
      </c>
      <c r="KI45">
        <v>104.57594228338152</v>
      </c>
      <c r="KJ45">
        <v>104.30977814297451</v>
      </c>
      <c r="KK45">
        <v>99.045740484060147</v>
      </c>
      <c r="KL45">
        <v>97.099363829142689</v>
      </c>
      <c r="KM45">
        <v>100</v>
      </c>
      <c r="KN45">
        <v>96.626252983293554</v>
      </c>
      <c r="KO45">
        <v>98.807833592499932</v>
      </c>
      <c r="KP45">
        <v>96.211511439134526</v>
      </c>
      <c r="KQ45">
        <v>97.472198805963274</v>
      </c>
      <c r="KR45">
        <v>97.275907552904741</v>
      </c>
      <c r="KS45">
        <v>95.333147612068657</v>
      </c>
      <c r="KT45">
        <v>93.667070084717778</v>
      </c>
      <c r="KU45">
        <v>97.915840820656371</v>
      </c>
    </row>
    <row r="46" spans="1:307" x14ac:dyDescent="0.2">
      <c r="A46">
        <v>8</v>
      </c>
      <c r="B46">
        <v>9</v>
      </c>
      <c r="C46" s="71">
        <v>2017</v>
      </c>
      <c r="D46">
        <v>99.773548181835196</v>
      </c>
      <c r="E46">
        <v>97.320675561706665</v>
      </c>
      <c r="F46">
        <v>101.08256998270451</v>
      </c>
      <c r="G46">
        <v>95.679836674194391</v>
      </c>
      <c r="H46">
        <v>97.559407468367439</v>
      </c>
      <c r="I46">
        <v>96.170350578900496</v>
      </c>
      <c r="J46">
        <v>98.793071361120496</v>
      </c>
      <c r="K46">
        <v>98.655507768607862</v>
      </c>
      <c r="L46">
        <v>94.341277175562738</v>
      </c>
      <c r="M46">
        <v>99.433331444438139</v>
      </c>
      <c r="N46">
        <v>103.3313798854979</v>
      </c>
      <c r="O46">
        <v>112.10892342697763</v>
      </c>
      <c r="P46">
        <v>101.12416455006559</v>
      </c>
      <c r="Q46">
        <v>96.221766793536105</v>
      </c>
      <c r="R46">
        <v>91.17414939357397</v>
      </c>
      <c r="S46">
        <v>100.04521140736655</v>
      </c>
      <c r="T46">
        <v>93.445655802164595</v>
      </c>
      <c r="U46">
        <v>99.148587801882911</v>
      </c>
      <c r="V46">
        <v>97.062159097045964</v>
      </c>
      <c r="W46">
        <v>99.950690335305708</v>
      </c>
      <c r="X46">
        <v>99.483046363007261</v>
      </c>
      <c r="Y46">
        <v>96.855197200416157</v>
      </c>
      <c r="Z46">
        <v>97.796301684066663</v>
      </c>
      <c r="AA46">
        <v>97.405335754239047</v>
      </c>
      <c r="AB46">
        <v>100.82960883537102</v>
      </c>
      <c r="AC46">
        <v>100.66659584639082</v>
      </c>
      <c r="AD46">
        <v>95.038238198035359</v>
      </c>
      <c r="AE46">
        <v>99.651667110074428</v>
      </c>
      <c r="AF46">
        <v>100.42965703888321</v>
      </c>
      <c r="AG46">
        <v>87.068226598243413</v>
      </c>
      <c r="AH46">
        <v>79.265588413168558</v>
      </c>
      <c r="AI46">
        <v>88.714470238641439</v>
      </c>
      <c r="AJ46">
        <v>91.169491240175688</v>
      </c>
      <c r="AK46">
        <v>103.2327626271076</v>
      </c>
      <c r="AL46">
        <v>98.85150540154693</v>
      </c>
      <c r="AM46">
        <v>97.578283637918133</v>
      </c>
      <c r="AN46">
        <v>98.527088705598814</v>
      </c>
      <c r="AO46">
        <v>92.614717873397069</v>
      </c>
      <c r="AP46">
        <v>103.94272697689556</v>
      </c>
      <c r="AQ46">
        <v>46.005208609128069</v>
      </c>
      <c r="AR46">
        <v>87.53222333424317</v>
      </c>
      <c r="AS46">
        <v>109.1271264093064</v>
      </c>
      <c r="AT46">
        <v>98.993722521336366</v>
      </c>
      <c r="AU46">
        <v>99.483375959079282</v>
      </c>
      <c r="AV46">
        <v>109.64136166932389</v>
      </c>
      <c r="AW46">
        <v>123.70743034055727</v>
      </c>
      <c r="AX46">
        <v>111.41059975383931</v>
      </c>
      <c r="AY46">
        <v>101.21493757348415</v>
      </c>
      <c r="AZ46">
        <v>97.138787650286957</v>
      </c>
      <c r="BA46">
        <v>97.442631929446748</v>
      </c>
      <c r="BB46">
        <v>103.6322051325094</v>
      </c>
      <c r="BC46">
        <v>77.805988627064238</v>
      </c>
      <c r="BD46">
        <v>100.92678405931417</v>
      </c>
      <c r="BE46">
        <v>98.316603523024654</v>
      </c>
      <c r="BF46">
        <v>100.01541371820922</v>
      </c>
      <c r="BG46">
        <v>98.645644980310067</v>
      </c>
      <c r="BH46">
        <v>91.889818153916963</v>
      </c>
      <c r="BI46">
        <v>96.870200709633011</v>
      </c>
      <c r="BJ46">
        <v>95.621682483512942</v>
      </c>
      <c r="BK46">
        <v>99.289105416221332</v>
      </c>
      <c r="BL46">
        <v>98.307829005824885</v>
      </c>
      <c r="BM46">
        <v>96.003720797109239</v>
      </c>
      <c r="BN46">
        <v>105.87709352424761</v>
      </c>
      <c r="BO46">
        <v>93.975438822092187</v>
      </c>
      <c r="BP46">
        <v>93.188897348930567</v>
      </c>
      <c r="BQ46">
        <v>97.584859601989365</v>
      </c>
      <c r="BR46">
        <v>102.26217890676799</v>
      </c>
      <c r="BS46">
        <v>101.92950734401704</v>
      </c>
      <c r="BT46">
        <v>100.05082643787995</v>
      </c>
      <c r="BU46">
        <v>98.07375636656073</v>
      </c>
      <c r="BV46">
        <v>99.331787808536774</v>
      </c>
      <c r="BW46">
        <v>99.677298727199712</v>
      </c>
      <c r="BX46">
        <v>94.793017826038621</v>
      </c>
      <c r="BY46">
        <v>98.702500020647648</v>
      </c>
      <c r="BZ46">
        <v>98.470290427066587</v>
      </c>
      <c r="CA46">
        <v>95.859627520394042</v>
      </c>
      <c r="CB46">
        <v>96.337789493504047</v>
      </c>
      <c r="CC46">
        <v>97.841116791608172</v>
      </c>
      <c r="CD46">
        <v>97.705105319528712</v>
      </c>
      <c r="CE46">
        <v>97.653562565705272</v>
      </c>
      <c r="CF46">
        <v>94.58678840957792</v>
      </c>
      <c r="CG46">
        <v>98.92513808737165</v>
      </c>
      <c r="CH46">
        <v>96.786173403799452</v>
      </c>
      <c r="CI46">
        <v>98.04189435336977</v>
      </c>
      <c r="CJ46">
        <v>99.555458331054652</v>
      </c>
      <c r="CK46">
        <v>106.56660412757977</v>
      </c>
      <c r="CL46">
        <v>105.70583262890956</v>
      </c>
      <c r="CM46">
        <v>108.49534263517953</v>
      </c>
      <c r="CN46">
        <v>100.35825349574156</v>
      </c>
      <c r="CO46">
        <v>104.09962221911293</v>
      </c>
      <c r="CP46">
        <v>104.80658756575345</v>
      </c>
      <c r="CQ46">
        <v>109.29968587493073</v>
      </c>
      <c r="CR46">
        <v>108.57762502527154</v>
      </c>
      <c r="CS46">
        <v>101.23342849321494</v>
      </c>
      <c r="CT46">
        <v>108.34773361690814</v>
      </c>
      <c r="CU46">
        <v>107.16452742123688</v>
      </c>
      <c r="CV46">
        <v>104.22181532827621</v>
      </c>
      <c r="CW46">
        <v>108.25441050795474</v>
      </c>
      <c r="CX46">
        <v>100.9154516175094</v>
      </c>
      <c r="CY46">
        <v>105.65706076665782</v>
      </c>
      <c r="CZ46">
        <v>99.718374348945531</v>
      </c>
      <c r="DA46">
        <v>94.718649465650842</v>
      </c>
      <c r="DB46">
        <v>96.298825816280953</v>
      </c>
      <c r="DC46">
        <v>96.114717656546347</v>
      </c>
      <c r="DD46">
        <v>104.65277631772597</v>
      </c>
      <c r="DE46">
        <v>107.57362022263783</v>
      </c>
      <c r="DF46">
        <v>115.57485981005478</v>
      </c>
      <c r="DG46">
        <v>108.40113273699825</v>
      </c>
      <c r="DH46">
        <v>100.72496733291392</v>
      </c>
      <c r="DI46">
        <v>110.662466166748</v>
      </c>
      <c r="DJ46">
        <v>115.46113989637308</v>
      </c>
      <c r="DK46">
        <v>104.02021336327904</v>
      </c>
      <c r="DL46">
        <v>96.288106144368982</v>
      </c>
      <c r="DM46">
        <v>96.701835269084143</v>
      </c>
      <c r="DN46">
        <v>97.327310241769069</v>
      </c>
      <c r="DO46">
        <v>96.152502232402853</v>
      </c>
      <c r="DP46">
        <v>96.329298295002502</v>
      </c>
      <c r="DQ46">
        <v>96.87648476956376</v>
      </c>
      <c r="DR46">
        <v>97.505518912824797</v>
      </c>
      <c r="DS46">
        <v>93.769310920118315</v>
      </c>
      <c r="DT46">
        <v>95.172588863167945</v>
      </c>
      <c r="DU46">
        <v>94.962774925644567</v>
      </c>
      <c r="DV46">
        <v>97.086530743297473</v>
      </c>
      <c r="DW46">
        <v>89.84559412694631</v>
      </c>
      <c r="DX46">
        <v>91.96002386634845</v>
      </c>
      <c r="DY46">
        <v>99.69391889785868</v>
      </c>
      <c r="DZ46">
        <v>85.251445663010955</v>
      </c>
      <c r="EA46">
        <v>97.250991107213537</v>
      </c>
      <c r="EB46">
        <v>99.221972044496951</v>
      </c>
      <c r="EC46">
        <v>102.91543465405088</v>
      </c>
      <c r="ED46">
        <v>95.6946527122915</v>
      </c>
      <c r="EE46">
        <v>99.912156418248799</v>
      </c>
      <c r="EF46">
        <v>100.25467779643449</v>
      </c>
      <c r="EG46">
        <v>94.77121035548835</v>
      </c>
      <c r="EH46">
        <v>100.41527704396327</v>
      </c>
      <c r="EI46">
        <v>95.70315455026855</v>
      </c>
      <c r="EJ46">
        <v>104.02563682720873</v>
      </c>
      <c r="EK46">
        <v>99.123177193229253</v>
      </c>
      <c r="EL46">
        <v>102.73189326556542</v>
      </c>
      <c r="EM46">
        <v>99.54431497453524</v>
      </c>
      <c r="EN46">
        <v>98.453823652319258</v>
      </c>
      <c r="EO46">
        <v>96.863038997885482</v>
      </c>
      <c r="EP46">
        <v>101.21165134566397</v>
      </c>
      <c r="EQ46">
        <v>98.627779105904864</v>
      </c>
      <c r="ER46">
        <v>99.953038878865016</v>
      </c>
      <c r="ES46">
        <v>103.7711598260225</v>
      </c>
      <c r="ET46">
        <v>104.4547743559946</v>
      </c>
      <c r="EU46">
        <v>98.155063081376099</v>
      </c>
      <c r="EV46">
        <v>101.89222049077864</v>
      </c>
      <c r="EW46">
        <v>99.508416236216306</v>
      </c>
      <c r="EX46">
        <v>100.22307561981138</v>
      </c>
      <c r="EY46">
        <v>97.07278170717359</v>
      </c>
      <c r="EZ46">
        <v>113.46409869530487</v>
      </c>
      <c r="FA46">
        <v>100.18474594452853</v>
      </c>
      <c r="FB46">
        <v>97.098712027977143</v>
      </c>
      <c r="FC46">
        <v>98.111385069011959</v>
      </c>
      <c r="FD46">
        <v>100.88495575221242</v>
      </c>
      <c r="FE46">
        <v>101.53470354560932</v>
      </c>
      <c r="FF46">
        <v>103.00346056505344</v>
      </c>
      <c r="FG46">
        <v>99.366159929333492</v>
      </c>
      <c r="FH46">
        <v>94.087190065482545</v>
      </c>
      <c r="FI46">
        <v>97.943312175810703</v>
      </c>
      <c r="FJ46">
        <v>98.932929987775324</v>
      </c>
      <c r="FK46">
        <v>97.753753753753742</v>
      </c>
      <c r="FL46">
        <v>96.994433668408377</v>
      </c>
      <c r="FM46">
        <v>100.59080400719238</v>
      </c>
      <c r="FN46">
        <v>94.775012772744859</v>
      </c>
      <c r="FO46">
        <v>97.485539845758353</v>
      </c>
      <c r="FP46">
        <v>96.899156378860297</v>
      </c>
      <c r="FQ46">
        <v>90.060058661948872</v>
      </c>
      <c r="FR46">
        <v>98.843575603473894</v>
      </c>
      <c r="FS46">
        <v>95.751855850240943</v>
      </c>
      <c r="FT46">
        <v>95.748276603034995</v>
      </c>
      <c r="FU46">
        <v>100.24743237078914</v>
      </c>
      <c r="FV46">
        <v>88.229998713973401</v>
      </c>
      <c r="FW46">
        <v>93.355823691400659</v>
      </c>
      <c r="FX46">
        <v>88.164946880543212</v>
      </c>
      <c r="FY46">
        <v>99.060742407199086</v>
      </c>
      <c r="FZ46">
        <v>93.428919475209682</v>
      </c>
      <c r="GA46">
        <v>97.853244390539714</v>
      </c>
      <c r="GB46">
        <v>96.838374481453144</v>
      </c>
      <c r="GC46">
        <v>97.993979742051749</v>
      </c>
      <c r="GD46">
        <v>98.167556098501905</v>
      </c>
      <c r="GE46">
        <v>97.852193001334328</v>
      </c>
      <c r="GF46">
        <v>98.443711409963655</v>
      </c>
      <c r="GG46">
        <v>98.045172896262258</v>
      </c>
      <c r="GH46">
        <v>104.22042320882814</v>
      </c>
      <c r="GI46">
        <v>107.21522873810257</v>
      </c>
      <c r="GJ46">
        <v>104.45169551030524</v>
      </c>
      <c r="GK46">
        <v>102.71603509507932</v>
      </c>
      <c r="GL46">
        <v>101.85627358853885</v>
      </c>
      <c r="GM46">
        <v>100.65019505851754</v>
      </c>
      <c r="GN46">
        <v>98.905744035884865</v>
      </c>
      <c r="GO46">
        <v>91.466083150984673</v>
      </c>
      <c r="GP46">
        <v>83.730793359074724</v>
      </c>
      <c r="GQ46">
        <v>100.61396947186776</v>
      </c>
      <c r="GR46">
        <v>97.690626987858479</v>
      </c>
      <c r="GS46">
        <v>96.643302324721176</v>
      </c>
      <c r="GT46">
        <v>98.623440426101141</v>
      </c>
      <c r="GU46">
        <v>97.613996807887332</v>
      </c>
      <c r="GV46">
        <v>96.870311934198966</v>
      </c>
      <c r="GW46">
        <v>98.503167615161587</v>
      </c>
      <c r="GX46">
        <v>96.652502131612351</v>
      </c>
      <c r="GY46">
        <v>99.334598068918666</v>
      </c>
      <c r="GZ46">
        <v>95.39981587229002</v>
      </c>
      <c r="HA46">
        <v>95.182360600380633</v>
      </c>
      <c r="HB46">
        <v>98.946810542987279</v>
      </c>
      <c r="HC46">
        <v>98.75246044428593</v>
      </c>
      <c r="HD46">
        <v>98.208727770531169</v>
      </c>
      <c r="HE46">
        <v>96.82719209476754</v>
      </c>
      <c r="HF46">
        <v>106.38407387782907</v>
      </c>
      <c r="HG46">
        <v>100.40137157438667</v>
      </c>
      <c r="HH46">
        <v>99.770072657040402</v>
      </c>
      <c r="HI46">
        <v>100.61527916047852</v>
      </c>
      <c r="HJ46">
        <v>100.69950787563573</v>
      </c>
      <c r="HK46">
        <v>100.96596921186469</v>
      </c>
      <c r="HL46">
        <v>112.14608569878864</v>
      </c>
      <c r="HM46">
        <v>111.3204510850055</v>
      </c>
      <c r="HN46">
        <v>107.30565479857088</v>
      </c>
      <c r="HO46">
        <v>107.07831813029631</v>
      </c>
      <c r="HP46">
        <v>106.47264344631344</v>
      </c>
      <c r="HQ46">
        <v>103.67258972554541</v>
      </c>
      <c r="HR46">
        <v>102.5699185422453</v>
      </c>
      <c r="HS46">
        <v>102.13131892220014</v>
      </c>
      <c r="HT46">
        <v>111.83931048877214</v>
      </c>
      <c r="HU46">
        <v>103.03422196393639</v>
      </c>
      <c r="HV46">
        <v>101.33782546120634</v>
      </c>
      <c r="HW46">
        <v>99.868250687140829</v>
      </c>
      <c r="HX46">
        <v>96.00208813677294</v>
      </c>
      <c r="HY46">
        <v>97.63336739382386</v>
      </c>
      <c r="HZ46">
        <v>96.140587529976017</v>
      </c>
      <c r="IA46">
        <v>101.50108768860369</v>
      </c>
      <c r="IB46">
        <v>97.603429070229495</v>
      </c>
      <c r="IC46">
        <v>104.03437481772401</v>
      </c>
      <c r="ID46">
        <v>97.742625493410159</v>
      </c>
      <c r="IE46">
        <v>101.10526930716206</v>
      </c>
      <c r="IF46">
        <v>100.67044731821071</v>
      </c>
      <c r="IG46">
        <v>95.450308087583281</v>
      </c>
      <c r="IH46">
        <v>94.617518826793486</v>
      </c>
      <c r="II46">
        <v>99.386009852216745</v>
      </c>
      <c r="IJ46">
        <v>97.387039716996298</v>
      </c>
      <c r="IK46">
        <v>88.667933908466154</v>
      </c>
      <c r="IL46">
        <v>91.352069317707745</v>
      </c>
      <c r="IM46">
        <v>100.02691193465149</v>
      </c>
      <c r="IO46">
        <v>100</v>
      </c>
      <c r="IP46">
        <v>96.164440445705594</v>
      </c>
      <c r="IQ46">
        <v>99.229734686391993</v>
      </c>
      <c r="IR46">
        <v>96.715431666989119</v>
      </c>
      <c r="IS46">
        <v>98.048982377671138</v>
      </c>
      <c r="IT46">
        <v>98.814983307040364</v>
      </c>
      <c r="IU46">
        <v>98.091841096543178</v>
      </c>
      <c r="IV46">
        <v>84.436841491388364</v>
      </c>
      <c r="IW46">
        <v>94.289171901112198</v>
      </c>
      <c r="IX46">
        <v>96.809480401093879</v>
      </c>
      <c r="IY46">
        <v>97.52948241974228</v>
      </c>
      <c r="IZ46">
        <v>97.676890166637122</v>
      </c>
      <c r="JA46">
        <v>97.721225159938868</v>
      </c>
      <c r="JB46">
        <v>99.003497160906988</v>
      </c>
      <c r="JC46">
        <v>95.873771210318679</v>
      </c>
      <c r="JD46">
        <v>96.786782880187303</v>
      </c>
      <c r="JE46">
        <v>96.653806786867207</v>
      </c>
      <c r="JF46">
        <v>96.85189601717147</v>
      </c>
      <c r="JG46">
        <v>90.039300156889951</v>
      </c>
      <c r="JH46">
        <v>97.086167196043291</v>
      </c>
      <c r="JI46">
        <v>97.157529942001403</v>
      </c>
      <c r="JJ46">
        <v>97.943372116483971</v>
      </c>
      <c r="JK46">
        <v>96.208612961541334</v>
      </c>
      <c r="JL46">
        <v>94.126636381544799</v>
      </c>
      <c r="JM46">
        <v>97.19598217566957</v>
      </c>
      <c r="JN46">
        <v>96.911845005763738</v>
      </c>
      <c r="JO46">
        <v>96.371202936068428</v>
      </c>
      <c r="JP46">
        <v>97.371538724122004</v>
      </c>
      <c r="JQ46">
        <v>100.73006306502221</v>
      </c>
      <c r="JR46">
        <v>94.26388831449654</v>
      </c>
      <c r="JS46">
        <v>96.930136013546729</v>
      </c>
      <c r="JT46">
        <v>108.84135212090243</v>
      </c>
      <c r="JU46">
        <v>97.63333333333334</v>
      </c>
      <c r="JV46">
        <v>93.932664756446997</v>
      </c>
      <c r="JW46">
        <v>96.357158268556802</v>
      </c>
      <c r="JX46">
        <v>99.693466779923895</v>
      </c>
      <c r="JY46">
        <v>95.047216612777092</v>
      </c>
      <c r="JZ46">
        <v>98.582190952485945</v>
      </c>
      <c r="KA46">
        <v>96.922677801524443</v>
      </c>
      <c r="KB46">
        <v>95.96462430069343</v>
      </c>
      <c r="KC46">
        <v>92.084069360827726</v>
      </c>
      <c r="KD46">
        <v>98.592720865692186</v>
      </c>
      <c r="KE46">
        <v>99.248750563595848</v>
      </c>
      <c r="KF46">
        <v>99.106229959728182</v>
      </c>
      <c r="KG46">
        <v>93.749435189926814</v>
      </c>
      <c r="KH46">
        <v>102.39290159392944</v>
      </c>
      <c r="KI46">
        <v>102.57582955561102</v>
      </c>
      <c r="KJ46">
        <v>103.84141331142152</v>
      </c>
      <c r="KK46">
        <v>98.430003198635248</v>
      </c>
      <c r="KL46">
        <v>97.296273856407154</v>
      </c>
      <c r="KM46">
        <v>100</v>
      </c>
      <c r="KN46">
        <v>97.252505966587108</v>
      </c>
      <c r="KO46">
        <v>98.807833592499932</v>
      </c>
      <c r="KP46">
        <v>97.717630045974801</v>
      </c>
      <c r="KQ46">
        <v>97.645414968185989</v>
      </c>
      <c r="KR46">
        <v>97.275907552904741</v>
      </c>
      <c r="KS46">
        <v>95.173265827691054</v>
      </c>
      <c r="KT46">
        <v>93.706678402464519</v>
      </c>
      <c r="KU46">
        <v>97.776389386160545</v>
      </c>
    </row>
    <row r="47" spans="1:307" x14ac:dyDescent="0.2">
      <c r="A47">
        <v>8</v>
      </c>
      <c r="B47">
        <v>10</v>
      </c>
      <c r="C47" s="71">
        <v>2017</v>
      </c>
      <c r="D47">
        <v>100.1927647708345</v>
      </c>
      <c r="E47">
        <v>97.969422399065834</v>
      </c>
      <c r="F47">
        <v>100.45907800055518</v>
      </c>
      <c r="G47">
        <v>96.963510386150858</v>
      </c>
      <c r="H47">
        <v>98.037753317559904</v>
      </c>
      <c r="I47">
        <v>97.96777588859203</v>
      </c>
      <c r="J47">
        <v>95.972539099387234</v>
      </c>
      <c r="K47">
        <v>98.105312100430083</v>
      </c>
      <c r="L47">
        <v>95.717340420508734</v>
      </c>
      <c r="M47">
        <v>101.74533915113048</v>
      </c>
      <c r="N47">
        <v>102.81747283956182</v>
      </c>
      <c r="O47">
        <v>102.47169568967101</v>
      </c>
      <c r="P47">
        <v>101.90685932212493</v>
      </c>
      <c r="Q47">
        <v>96.581666535750756</v>
      </c>
      <c r="R47">
        <v>94.250159419649336</v>
      </c>
      <c r="S47">
        <v>100.63706983107377</v>
      </c>
      <c r="T47">
        <v>94.314665097622111</v>
      </c>
      <c r="U47">
        <v>99.164961113385161</v>
      </c>
      <c r="V47">
        <v>97.143165739590657</v>
      </c>
      <c r="W47">
        <v>99.728796844181446</v>
      </c>
      <c r="X47">
        <v>99.18182928318474</v>
      </c>
      <c r="Y47">
        <v>97.224061288186888</v>
      </c>
      <c r="Z47">
        <v>99.095380826403783</v>
      </c>
      <c r="AA47">
        <v>97.484405657890889</v>
      </c>
      <c r="AB47">
        <v>101.32604439847819</v>
      </c>
      <c r="AC47">
        <v>100.65066128432572</v>
      </c>
      <c r="AD47">
        <v>95.285907927104759</v>
      </c>
      <c r="AE47">
        <v>95.419700916307306</v>
      </c>
      <c r="AF47">
        <v>101.20028745737832</v>
      </c>
      <c r="AG47">
        <v>95.53727472087094</v>
      </c>
      <c r="AH47">
        <v>86.10107463519779</v>
      </c>
      <c r="AI47">
        <v>95.60055619472466</v>
      </c>
      <c r="AJ47">
        <v>90.469378481630429</v>
      </c>
      <c r="AK47">
        <v>103.17327533322178</v>
      </c>
      <c r="AL47">
        <v>101.48515906330566</v>
      </c>
      <c r="AM47">
        <v>98.971892700651935</v>
      </c>
      <c r="AN47">
        <v>98.264849306002162</v>
      </c>
      <c r="AO47">
        <v>89.706182613334747</v>
      </c>
      <c r="AP47">
        <v>99.748779694109999</v>
      </c>
      <c r="AQ47">
        <v>47.068111470011992</v>
      </c>
      <c r="AR47">
        <v>85.670093713037957</v>
      </c>
      <c r="AS47">
        <v>110.21074857575395</v>
      </c>
      <c r="AT47">
        <v>104.35426609926408</v>
      </c>
      <c r="AU47">
        <v>103.32736572890025</v>
      </c>
      <c r="AV47">
        <v>112.90011738528651</v>
      </c>
      <c r="AW47">
        <v>122.69349845201238</v>
      </c>
      <c r="AX47">
        <v>109.67386800096486</v>
      </c>
      <c r="AY47">
        <v>100.14836795252226</v>
      </c>
      <c r="AZ47">
        <v>99.384190021364844</v>
      </c>
      <c r="BA47">
        <v>93.021229453610744</v>
      </c>
      <c r="BB47">
        <v>103.78328472207652</v>
      </c>
      <c r="BC47">
        <v>81.373145602954452</v>
      </c>
      <c r="BD47">
        <v>104.4456672845227</v>
      </c>
      <c r="BE47">
        <v>99.863297269851202</v>
      </c>
      <c r="BF47">
        <v>100.62915995235761</v>
      </c>
      <c r="BG47">
        <v>98.98012421472427</v>
      </c>
      <c r="BH47">
        <v>97.236684898773433</v>
      </c>
      <c r="BI47">
        <v>97.95759854542888</v>
      </c>
      <c r="BJ47">
        <v>97.165835612031515</v>
      </c>
      <c r="BK47">
        <v>98.610524222614416</v>
      </c>
      <c r="BL47">
        <v>100.22707078684967</v>
      </c>
      <c r="BM47">
        <v>96.690637186504986</v>
      </c>
      <c r="BN47">
        <v>103.04706987592726</v>
      </c>
      <c r="BO47">
        <v>94.29177650614028</v>
      </c>
      <c r="BP47">
        <v>95.812279365958318</v>
      </c>
      <c r="BQ47">
        <v>99.823932547226065</v>
      </c>
      <c r="BR47">
        <v>102.50172889500438</v>
      </c>
      <c r="BS47">
        <v>99.24454462140541</v>
      </c>
      <c r="BT47">
        <v>99.749933925630756</v>
      </c>
      <c r="BU47">
        <v>99.299199632367035</v>
      </c>
      <c r="BV47">
        <v>100.66677671951598</v>
      </c>
      <c r="BW47">
        <v>99.976455271941617</v>
      </c>
      <c r="BX47">
        <v>96.727569210243487</v>
      </c>
      <c r="BY47">
        <v>98.306064635485896</v>
      </c>
      <c r="BZ47">
        <v>99.923786711668782</v>
      </c>
      <c r="CA47">
        <v>94.815358567859732</v>
      </c>
      <c r="CB47">
        <v>99.69873846733195</v>
      </c>
      <c r="CC47">
        <v>99.97086169902785</v>
      </c>
      <c r="CD47">
        <v>100.98679043198855</v>
      </c>
      <c r="CE47">
        <v>103.44635233034636</v>
      </c>
      <c r="CF47">
        <v>96.774966392035239</v>
      </c>
      <c r="CG47">
        <v>95.161302060212648</v>
      </c>
      <c r="CH47">
        <v>97.02185402085415</v>
      </c>
      <c r="CI47">
        <v>98.04189435336977</v>
      </c>
      <c r="CJ47">
        <v>99.564833550786375</v>
      </c>
      <c r="CK47">
        <v>106.34828586048101</v>
      </c>
      <c r="CL47">
        <v>105.79036348267117</v>
      </c>
      <c r="CM47">
        <v>107.77644648861748</v>
      </c>
      <c r="CN47">
        <v>100.5266695720902</v>
      </c>
      <c r="CO47">
        <v>103.36085070659018</v>
      </c>
      <c r="CP47">
        <v>103.8276986103204</v>
      </c>
      <c r="CQ47">
        <v>107.3199060264499</v>
      </c>
      <c r="CR47">
        <v>108.53351467588084</v>
      </c>
      <c r="CS47">
        <v>100.63274803488325</v>
      </c>
      <c r="CT47">
        <v>106.65957729629136</v>
      </c>
      <c r="CU47">
        <v>105.76429404900816</v>
      </c>
      <c r="CV47">
        <v>103.66727700758567</v>
      </c>
      <c r="CW47">
        <v>105.00930684492104</v>
      </c>
      <c r="CX47">
        <v>102.08634120801537</v>
      </c>
      <c r="CY47">
        <v>104.75007026283718</v>
      </c>
      <c r="CZ47">
        <v>99.718374348945531</v>
      </c>
      <c r="DA47">
        <v>94.97498171367171</v>
      </c>
      <c r="DB47">
        <v>96.561506737765626</v>
      </c>
      <c r="DC47">
        <v>96.888825065041402</v>
      </c>
      <c r="DD47">
        <v>103.9715745432374</v>
      </c>
      <c r="DE47">
        <v>107.28483959284422</v>
      </c>
      <c r="DF47">
        <v>117.46782924378465</v>
      </c>
      <c r="DG47">
        <v>105.79403964579495</v>
      </c>
      <c r="DH47">
        <v>101.31733049411994</v>
      </c>
      <c r="DI47">
        <v>107.46771974974484</v>
      </c>
      <c r="DJ47">
        <v>112.93264248704666</v>
      </c>
      <c r="DK47">
        <v>104.05390230207747</v>
      </c>
      <c r="DL47">
        <v>96.461854367398516</v>
      </c>
      <c r="DM47">
        <v>97.455448178029997</v>
      </c>
      <c r="DN47">
        <v>97.245052542105654</v>
      </c>
      <c r="DO47">
        <v>96.199091509104335</v>
      </c>
      <c r="DP47">
        <v>96.25585978139803</v>
      </c>
      <c r="DQ47">
        <v>97.362169391310474</v>
      </c>
      <c r="DR47">
        <v>97.505518912824797</v>
      </c>
      <c r="DS47">
        <v>93.769310920118315</v>
      </c>
      <c r="DT47">
        <v>95.295888208593468</v>
      </c>
      <c r="DU47">
        <v>99.532081762555165</v>
      </c>
      <c r="DV47">
        <v>99.714239845882162</v>
      </c>
      <c r="DW47">
        <v>89.862918769084175</v>
      </c>
      <c r="DX47">
        <v>95.208830548926002</v>
      </c>
      <c r="DY47">
        <v>100.01558457750208</v>
      </c>
      <c r="DZ47">
        <v>85.978863409770682</v>
      </c>
      <c r="EA47">
        <v>99.303507106256873</v>
      </c>
      <c r="EB47">
        <v>100.35445972757874</v>
      </c>
      <c r="EC47">
        <v>101.94855115316383</v>
      </c>
      <c r="ED47">
        <v>98.087714687649779</v>
      </c>
      <c r="EE47">
        <v>99.708132615471811</v>
      </c>
      <c r="EF47">
        <v>100.87168898779635</v>
      </c>
      <c r="EG47">
        <v>96.724421885985606</v>
      </c>
      <c r="EH47">
        <v>99.664558698997169</v>
      </c>
      <c r="EI47">
        <v>95.718284287767588</v>
      </c>
      <c r="EJ47">
        <v>103.38003789385044</v>
      </c>
      <c r="EK47">
        <v>101.383223144371</v>
      </c>
      <c r="EL47">
        <v>101.90931585634988</v>
      </c>
      <c r="EM47">
        <v>100.28224089812522</v>
      </c>
      <c r="EN47">
        <v>99.568184983981055</v>
      </c>
      <c r="EO47">
        <v>96.863038997885482</v>
      </c>
      <c r="EP47">
        <v>101.61036659652231</v>
      </c>
      <c r="EQ47">
        <v>99.075304805163768</v>
      </c>
      <c r="ER47">
        <v>99.587236461603112</v>
      </c>
      <c r="ES47">
        <v>102.85961893534521</v>
      </c>
      <c r="ET47">
        <v>103.14739492543097</v>
      </c>
      <c r="EU47">
        <v>98.102034954373721</v>
      </c>
      <c r="EV47">
        <v>102.35457300888744</v>
      </c>
      <c r="EW47">
        <v>98.773766260966994</v>
      </c>
      <c r="EX47">
        <v>100.42638504546224</v>
      </c>
      <c r="EY47">
        <v>98.210200159500062</v>
      </c>
      <c r="EZ47">
        <v>111.07363687464868</v>
      </c>
      <c r="FA47">
        <v>98.461245068475193</v>
      </c>
      <c r="FB47">
        <v>97.56662239389766</v>
      </c>
      <c r="FC47">
        <v>98.332528405480275</v>
      </c>
      <c r="FD47">
        <v>102.10770218586865</v>
      </c>
      <c r="FE47">
        <v>104.48814429174172</v>
      </c>
      <c r="FF47">
        <v>107.00118795516762</v>
      </c>
      <c r="FG47">
        <v>99.711550389485055</v>
      </c>
      <c r="FH47">
        <v>93.846302936331057</v>
      </c>
      <c r="FI47">
        <v>97.305554245845869</v>
      </c>
      <c r="FJ47">
        <v>101.56848931893998</v>
      </c>
      <c r="FK47">
        <v>98.058058058058052</v>
      </c>
      <c r="FL47">
        <v>99.99684090148034</v>
      </c>
      <c r="FM47">
        <v>100.72095213631303</v>
      </c>
      <c r="FN47">
        <v>94.072200276638966</v>
      </c>
      <c r="FO47">
        <v>97.959511568123389</v>
      </c>
      <c r="FP47">
        <v>99.547294485567647</v>
      </c>
      <c r="FQ47">
        <v>92.280832440988846</v>
      </c>
      <c r="FR47">
        <v>98.99415513654526</v>
      </c>
      <c r="FS47">
        <v>97.915437780325192</v>
      </c>
      <c r="FT47">
        <v>95.776152948213863</v>
      </c>
      <c r="FU47">
        <v>100.21425708085094</v>
      </c>
      <c r="FV47">
        <v>88.229998713973401</v>
      </c>
      <c r="FW47">
        <v>88.382795953891161</v>
      </c>
      <c r="FX47">
        <v>95.473878960117503</v>
      </c>
      <c r="FY47">
        <v>99.296962879640034</v>
      </c>
      <c r="FZ47">
        <v>93.529732984219891</v>
      </c>
      <c r="GA47">
        <v>97.974530018192851</v>
      </c>
      <c r="GB47">
        <v>97.361955777518233</v>
      </c>
      <c r="GC47">
        <v>98.204908487684861</v>
      </c>
      <c r="GD47">
        <v>98.373304185687644</v>
      </c>
      <c r="GE47">
        <v>97.89523522575648</v>
      </c>
      <c r="GF47">
        <v>98.570582762412272</v>
      </c>
      <c r="GG47">
        <v>98.500899460323836</v>
      </c>
      <c r="GH47">
        <v>103.80048060098454</v>
      </c>
      <c r="GI47">
        <v>107.15170508083386</v>
      </c>
      <c r="GJ47">
        <v>103.27206641609187</v>
      </c>
      <c r="GK47">
        <v>103.75760381329881</v>
      </c>
      <c r="GL47">
        <v>102.84217823307402</v>
      </c>
      <c r="GM47">
        <v>101.86389250108365</v>
      </c>
      <c r="GN47">
        <v>100.27857313675936</v>
      </c>
      <c r="GO47">
        <v>92.609906504873678</v>
      </c>
      <c r="GP47">
        <v>86.487537220459984</v>
      </c>
      <c r="GQ47">
        <v>100.80060434148257</v>
      </c>
      <c r="GR47">
        <v>97.823381364604359</v>
      </c>
      <c r="GS47">
        <v>97.457047215697884</v>
      </c>
      <c r="GT47">
        <v>99.017438042658782</v>
      </c>
      <c r="GU47">
        <v>97.613996807887332</v>
      </c>
      <c r="GV47">
        <v>97.141896435776729</v>
      </c>
      <c r="GW47">
        <v>98.503167615161587</v>
      </c>
      <c r="GX47">
        <v>96.752323977346009</v>
      </c>
      <c r="GY47">
        <v>99.34309256165588</v>
      </c>
      <c r="GZ47">
        <v>95.39981587229002</v>
      </c>
      <c r="HA47">
        <v>95.431326818240365</v>
      </c>
      <c r="HB47">
        <v>98.946810542987279</v>
      </c>
      <c r="HC47">
        <v>98.308037337027713</v>
      </c>
      <c r="HD47">
        <v>99.278066924100159</v>
      </c>
      <c r="HE47">
        <v>96.82719209476754</v>
      </c>
      <c r="HF47">
        <v>103.49557187192488</v>
      </c>
      <c r="HG47">
        <v>100.35884213604105</v>
      </c>
      <c r="HH47">
        <v>99.770072657040402</v>
      </c>
      <c r="HI47">
        <v>99.822107616731671</v>
      </c>
      <c r="HJ47">
        <v>100.69950787563573</v>
      </c>
      <c r="HK47">
        <v>101.00692903710278</v>
      </c>
      <c r="HL47">
        <v>110.06327969625744</v>
      </c>
      <c r="HM47">
        <v>112.7316390824802</v>
      </c>
      <c r="HN47">
        <v>105.16200566711839</v>
      </c>
      <c r="HO47">
        <v>104.40978032061314</v>
      </c>
      <c r="HP47">
        <v>105.08950761805281</v>
      </c>
      <c r="HQ47">
        <v>104.02885292047857</v>
      </c>
      <c r="HR47">
        <v>102.38735479512356</v>
      </c>
      <c r="HS47">
        <v>102.20213806360235</v>
      </c>
      <c r="HT47">
        <v>111.20578521528812</v>
      </c>
      <c r="HU47">
        <v>104.02625784747856</v>
      </c>
      <c r="HV47">
        <v>101.33782546120634</v>
      </c>
      <c r="HW47">
        <v>98.57347295731779</v>
      </c>
      <c r="HX47">
        <v>94.070561621786226</v>
      </c>
      <c r="HY47">
        <v>98.267029673773649</v>
      </c>
      <c r="HZ47">
        <v>96.297961630695454</v>
      </c>
      <c r="IA47">
        <v>99.578085203564228</v>
      </c>
      <c r="IB47">
        <v>98.088084892939278</v>
      </c>
      <c r="IC47">
        <v>104.08881457430054</v>
      </c>
      <c r="ID47">
        <v>96.648853671265684</v>
      </c>
      <c r="IE47">
        <v>99.47891108774391</v>
      </c>
      <c r="IF47">
        <v>100.69429722281109</v>
      </c>
      <c r="IG47">
        <v>97.151042495623102</v>
      </c>
      <c r="IH47">
        <v>94.498612762584202</v>
      </c>
      <c r="II47">
        <v>99.414384236453202</v>
      </c>
      <c r="IJ47">
        <v>97.387039716996298</v>
      </c>
      <c r="IK47">
        <v>88.375493493200764</v>
      </c>
      <c r="IL47">
        <v>91.80664310682964</v>
      </c>
      <c r="IM47">
        <v>99.988918615143518</v>
      </c>
      <c r="IO47">
        <v>100</v>
      </c>
      <c r="IP47">
        <v>96.164440445705594</v>
      </c>
      <c r="IQ47">
        <v>100.08069446142559</v>
      </c>
      <c r="IR47">
        <v>96.715431666989119</v>
      </c>
      <c r="IS47">
        <v>98.563057731824046</v>
      </c>
      <c r="IT47">
        <v>99.563414902593806</v>
      </c>
      <c r="IU47">
        <v>98.234795344176362</v>
      </c>
      <c r="IV47">
        <v>93.845495898293223</v>
      </c>
      <c r="IW47">
        <v>94.289171901112198</v>
      </c>
      <c r="IX47">
        <v>96.809480401093879</v>
      </c>
      <c r="IY47">
        <v>97.52948241974228</v>
      </c>
      <c r="IZ47">
        <v>97.676890166637122</v>
      </c>
      <c r="JA47">
        <v>97.721225159938868</v>
      </c>
      <c r="JB47">
        <v>99.003497160906988</v>
      </c>
      <c r="JC47">
        <v>95.873771210318679</v>
      </c>
      <c r="JD47">
        <v>96.786782880187303</v>
      </c>
      <c r="JE47">
        <v>96.653806786867207</v>
      </c>
      <c r="JF47">
        <v>96.85189601717147</v>
      </c>
      <c r="JG47">
        <v>90.530163776543134</v>
      </c>
      <c r="JH47">
        <v>97.275434435813111</v>
      </c>
      <c r="JI47">
        <v>97.351457147474434</v>
      </c>
      <c r="JJ47">
        <v>98.492164906853191</v>
      </c>
      <c r="JK47">
        <v>97.018399742453141</v>
      </c>
      <c r="JL47">
        <v>95.917478017418915</v>
      </c>
      <c r="JM47">
        <v>98.316600310613552</v>
      </c>
      <c r="JN47">
        <v>100.1476328189779</v>
      </c>
      <c r="JO47">
        <v>96.520627846773948</v>
      </c>
      <c r="JP47">
        <v>97.379570691351574</v>
      </c>
      <c r="JQ47">
        <v>100.99102177762589</v>
      </c>
      <c r="JR47">
        <v>94.200081530890159</v>
      </c>
      <c r="JS47">
        <v>98.462336811055877</v>
      </c>
      <c r="JT47">
        <v>108.84135212090243</v>
      </c>
      <c r="JU47">
        <v>96.725000000000009</v>
      </c>
      <c r="JV47">
        <v>96.475644699140403</v>
      </c>
      <c r="JW47">
        <v>97.021931691615109</v>
      </c>
      <c r="JX47">
        <v>99.553126269527624</v>
      </c>
      <c r="JY47">
        <v>97.134319298696141</v>
      </c>
      <c r="JZ47">
        <v>96.268736350119838</v>
      </c>
      <c r="KA47">
        <v>92.727340111430934</v>
      </c>
      <c r="KB47">
        <v>96.784697330072675</v>
      </c>
      <c r="KC47">
        <v>92.153285987238192</v>
      </c>
      <c r="KD47">
        <v>103.32045280964299</v>
      </c>
      <c r="KE47">
        <v>100.62043169853496</v>
      </c>
      <c r="KF47">
        <v>99.064497506485921</v>
      </c>
      <c r="KG47">
        <v>93.749435189926814</v>
      </c>
      <c r="KH47">
        <v>103.11558999478059</v>
      </c>
      <c r="KI47">
        <v>99.686777837720314</v>
      </c>
      <c r="KJ47">
        <v>103.81676253081346</v>
      </c>
      <c r="KK47">
        <v>98.102143085616817</v>
      </c>
      <c r="KL47">
        <v>97.531051196607095</v>
      </c>
      <c r="KM47">
        <v>100</v>
      </c>
      <c r="KN47">
        <v>96.962291169451063</v>
      </c>
      <c r="KO47">
        <v>98.807833592499932</v>
      </c>
      <c r="KP47">
        <v>97.717630045974801</v>
      </c>
      <c r="KQ47">
        <v>97.69391549360833</v>
      </c>
      <c r="KR47">
        <v>97.275907552904741</v>
      </c>
      <c r="KS47">
        <v>95.333147612068657</v>
      </c>
      <c r="KT47">
        <v>94.347012872703274</v>
      </c>
      <c r="KU47">
        <v>98.359084153741151</v>
      </c>
    </row>
    <row r="48" spans="1:307" x14ac:dyDescent="0.2">
      <c r="A48">
        <v>8</v>
      </c>
      <c r="B48">
        <v>11</v>
      </c>
      <c r="C48" s="71">
        <v>2017</v>
      </c>
      <c r="D48">
        <v>101.01622592779742</v>
      </c>
      <c r="E48">
        <v>99.370715567761621</v>
      </c>
      <c r="F48">
        <v>98.238421625776695</v>
      </c>
      <c r="G48">
        <v>97.475301866081239</v>
      </c>
      <c r="H48">
        <v>97.860302438020767</v>
      </c>
      <c r="I48">
        <v>98.413083960812898</v>
      </c>
      <c r="J48">
        <v>97.858408177613583</v>
      </c>
      <c r="K48">
        <v>96.276492696346239</v>
      </c>
      <c r="L48">
        <v>95.450222261195677</v>
      </c>
      <c r="M48">
        <v>101.8133393777979</v>
      </c>
      <c r="N48">
        <v>102.49289996844431</v>
      </c>
      <c r="O48">
        <v>95.418096408976638</v>
      </c>
      <c r="P48">
        <v>100.52563325378495</v>
      </c>
      <c r="Q48">
        <v>98.124094002385064</v>
      </c>
      <c r="R48">
        <v>92.530321301621967</v>
      </c>
      <c r="S48">
        <v>96.162901985191809</v>
      </c>
      <c r="T48">
        <v>94.667700123901724</v>
      </c>
      <c r="U48">
        <v>100.27015963978714</v>
      </c>
      <c r="V48">
        <v>96.721931198358277</v>
      </c>
      <c r="W48">
        <v>99.326101249178166</v>
      </c>
      <c r="X48">
        <v>101.49387389587656</v>
      </c>
      <c r="Y48">
        <v>96.578549134588116</v>
      </c>
      <c r="Z48">
        <v>100.33762525626366</v>
      </c>
      <c r="AA48">
        <v>98.565027674466293</v>
      </c>
      <c r="AB48">
        <v>100.00517120378237</v>
      </c>
      <c r="AC48">
        <v>100.74626865671644</v>
      </c>
      <c r="AD48">
        <v>96.376993490302382</v>
      </c>
      <c r="AE48">
        <v>94.372846121007015</v>
      </c>
      <c r="AF48">
        <v>101.76908609960094</v>
      </c>
      <c r="AG48">
        <v>104.13322498413724</v>
      </c>
      <c r="AH48">
        <v>97.98564051669328</v>
      </c>
      <c r="AI48">
        <v>103.57079836529574</v>
      </c>
      <c r="AJ48">
        <v>102.14914421313048</v>
      </c>
      <c r="AK48">
        <v>113.56867993976908</v>
      </c>
      <c r="AL48">
        <v>100.8203532846093</v>
      </c>
      <c r="AM48">
        <v>98.253713797157218</v>
      </c>
      <c r="AN48">
        <v>109.42126262027109</v>
      </c>
      <c r="AO48">
        <v>90.852208734826704</v>
      </c>
      <c r="AP48">
        <v>98.280507647250261</v>
      </c>
      <c r="AQ48">
        <v>56.06812591162695</v>
      </c>
      <c r="AR48">
        <v>85.372880841900951</v>
      </c>
      <c r="AS48">
        <v>104.16318074977092</v>
      </c>
      <c r="AT48">
        <v>105.4334281616627</v>
      </c>
      <c r="AU48">
        <v>102.06138107416879</v>
      </c>
      <c r="AV48">
        <v>112.94917392294617</v>
      </c>
      <c r="AW48">
        <v>95.39473684210526</v>
      </c>
      <c r="AX48">
        <v>103.50624369909018</v>
      </c>
      <c r="AY48">
        <v>99.518504003135334</v>
      </c>
      <c r="AZ48">
        <v>101.72175443006157</v>
      </c>
      <c r="BA48">
        <v>96.785396426281949</v>
      </c>
      <c r="BB48">
        <v>103.61541851144639</v>
      </c>
      <c r="BC48">
        <v>92.124976393814151</v>
      </c>
      <c r="BD48">
        <v>105.56649675625577</v>
      </c>
      <c r="BE48">
        <v>98.136937077686213</v>
      </c>
      <c r="BF48">
        <v>100.60393750437891</v>
      </c>
      <c r="BG48">
        <v>101.27859690249362</v>
      </c>
      <c r="BH48">
        <v>98.400762898576147</v>
      </c>
      <c r="BI48">
        <v>99.249766103549959</v>
      </c>
      <c r="BJ48">
        <v>98.833520990831573</v>
      </c>
      <c r="BK48">
        <v>99.095225075190768</v>
      </c>
      <c r="BL48">
        <v>99.626814098134105</v>
      </c>
      <c r="BM48">
        <v>96.905298558191149</v>
      </c>
      <c r="BN48">
        <v>101.88862612977418</v>
      </c>
      <c r="BO48">
        <v>94.515527550954786</v>
      </c>
      <c r="BP48">
        <v>98.290302484944974</v>
      </c>
      <c r="BQ48">
        <v>99.596658225717078</v>
      </c>
      <c r="BR48">
        <v>99.139473702972268</v>
      </c>
      <c r="BS48">
        <v>102.94999133083994</v>
      </c>
      <c r="BT48">
        <v>99.400248033016865</v>
      </c>
      <c r="BU48">
        <v>99.322176693600895</v>
      </c>
      <c r="BV48">
        <v>100.5289714125762</v>
      </c>
      <c r="BW48">
        <v>99.843496807611885</v>
      </c>
      <c r="BX48">
        <v>96.386613793870211</v>
      </c>
      <c r="BY48">
        <v>98.276331981598759</v>
      </c>
      <c r="BZ48">
        <v>100.00544380630936</v>
      </c>
      <c r="CA48">
        <v>96.520287469956571</v>
      </c>
      <c r="CB48">
        <v>98.265392581434753</v>
      </c>
      <c r="CC48">
        <v>100.16953193292892</v>
      </c>
      <c r="CD48">
        <v>99.093181006783283</v>
      </c>
      <c r="CE48">
        <v>101.46393094422474</v>
      </c>
      <c r="CF48">
        <v>95.696849502868304</v>
      </c>
      <c r="CG48">
        <v>97.789874320479157</v>
      </c>
      <c r="CH48">
        <v>97.02185402085415</v>
      </c>
      <c r="CI48">
        <v>98.04189435336977</v>
      </c>
      <c r="CJ48">
        <v>99.44295569427409</v>
      </c>
      <c r="CK48">
        <v>104.8882824492581</v>
      </c>
      <c r="CL48">
        <v>103.51859678782756</v>
      </c>
      <c r="CM48">
        <v>104.85448150581686</v>
      </c>
      <c r="CN48">
        <v>100.24302144350305</v>
      </c>
      <c r="CO48">
        <v>102.94109416538409</v>
      </c>
      <c r="CP48">
        <v>103.3448393623861</v>
      </c>
      <c r="CQ48">
        <v>105.34012617796904</v>
      </c>
      <c r="CR48">
        <v>107.43075594111269</v>
      </c>
      <c r="CS48">
        <v>100.51073481678463</v>
      </c>
      <c r="CT48">
        <v>108.7996809783331</v>
      </c>
      <c r="CU48">
        <v>103.82730455075846</v>
      </c>
      <c r="CV48">
        <v>105.13209521318336</v>
      </c>
      <c r="CW48">
        <v>102.12945294482623</v>
      </c>
      <c r="CX48">
        <v>101.52469498167511</v>
      </c>
      <c r="CY48">
        <v>104.77536171507403</v>
      </c>
      <c r="CZ48">
        <v>99.718374348945531</v>
      </c>
      <c r="DA48">
        <v>95.324525688245615</v>
      </c>
      <c r="DB48">
        <v>97.465129107672894</v>
      </c>
      <c r="DC48">
        <v>96.979614080082158</v>
      </c>
      <c r="DD48">
        <v>101.92796921977167</v>
      </c>
      <c r="DE48">
        <v>106.01886893246505</v>
      </c>
      <c r="DF48">
        <v>114.36906421185698</v>
      </c>
      <c r="DG48">
        <v>101.96430979457904</v>
      </c>
      <c r="DH48">
        <v>101.51478488118862</v>
      </c>
      <c r="DI48">
        <v>103.50978391090206</v>
      </c>
      <c r="DJ48">
        <v>111.10880829015545</v>
      </c>
      <c r="DK48">
        <v>103.11061201572149</v>
      </c>
      <c r="DL48">
        <v>96.643500236929398</v>
      </c>
      <c r="DM48">
        <v>96.96781629577093</v>
      </c>
      <c r="DN48">
        <v>97.146343302509536</v>
      </c>
      <c r="DO48">
        <v>98.489730946927054</v>
      </c>
      <c r="DP48">
        <v>96.064919646026368</v>
      </c>
      <c r="DQ48">
        <v>97.538142080349132</v>
      </c>
      <c r="DR48">
        <v>97.886273265508635</v>
      </c>
      <c r="DS48">
        <v>93.769310920118315</v>
      </c>
      <c r="DT48">
        <v>95.252370792560953</v>
      </c>
      <c r="DU48">
        <v>97.804383655066587</v>
      </c>
      <c r="DV48">
        <v>99.829828222828709</v>
      </c>
      <c r="DW48">
        <v>89.854256448015263</v>
      </c>
      <c r="DX48">
        <v>96.810859188544157</v>
      </c>
      <c r="DY48">
        <v>99.686438300657656</v>
      </c>
      <c r="DZ48">
        <v>88.505682951146554</v>
      </c>
      <c r="EA48">
        <v>97.494509954557657</v>
      </c>
      <c r="EB48">
        <v>100.41688030853602</v>
      </c>
      <c r="EC48">
        <v>101.28326434062689</v>
      </c>
      <c r="ED48">
        <v>95.79668248643469</v>
      </c>
      <c r="EE48">
        <v>99.215075092094068</v>
      </c>
      <c r="EF48">
        <v>102.03822577146484</v>
      </c>
      <c r="EG48">
        <v>98.007300465187967</v>
      </c>
      <c r="EH48">
        <v>99.644907664395291</v>
      </c>
      <c r="EI48">
        <v>96.270519706483086</v>
      </c>
      <c r="EJ48">
        <v>102.84671703585882</v>
      </c>
      <c r="EK48">
        <v>101.91775683406013</v>
      </c>
      <c r="EL48">
        <v>101.70868721995585</v>
      </c>
      <c r="EM48">
        <v>99.052364358808603</v>
      </c>
      <c r="EN48">
        <v>98.862422807261922</v>
      </c>
      <c r="EO48">
        <v>96.863038997885482</v>
      </c>
      <c r="EP48">
        <v>99.9003211872854</v>
      </c>
      <c r="EQ48">
        <v>101.38178340903659</v>
      </c>
      <c r="ER48">
        <v>100.74396302429622</v>
      </c>
      <c r="ES48">
        <v>102.27618394062516</v>
      </c>
      <c r="ET48">
        <v>102.44044160371877</v>
      </c>
      <c r="EU48">
        <v>98.90629488057624</v>
      </c>
      <c r="EV48">
        <v>101.94359299279073</v>
      </c>
      <c r="EW48">
        <v>98.039469709220384</v>
      </c>
      <c r="EX48">
        <v>100.92618738352064</v>
      </c>
      <c r="EY48">
        <v>98.916184026461323</v>
      </c>
      <c r="EZ48">
        <v>111.93751664151949</v>
      </c>
      <c r="FA48">
        <v>99.154936292446877</v>
      </c>
      <c r="FB48">
        <v>97.361911608807432</v>
      </c>
      <c r="FC48">
        <v>98.774815078416907</v>
      </c>
      <c r="FD48">
        <v>99.8464587811619</v>
      </c>
      <c r="FE48">
        <v>101.27562979594857</v>
      </c>
      <c r="FF48">
        <v>100.26858116832808</v>
      </c>
      <c r="FG48">
        <v>98.310582425327738</v>
      </c>
      <c r="FH48">
        <v>92.658480196032286</v>
      </c>
      <c r="FI48">
        <v>97.566138149543363</v>
      </c>
      <c r="FJ48">
        <v>100.64852992975987</v>
      </c>
      <c r="FK48">
        <v>98.362362362362347</v>
      </c>
      <c r="FL48">
        <v>97.358361817871639</v>
      </c>
      <c r="FM48">
        <v>100.98124839455431</v>
      </c>
      <c r="FN48">
        <v>97.50401874166657</v>
      </c>
      <c r="FO48">
        <v>96.529562982005132</v>
      </c>
      <c r="FP48">
        <v>96.558681479426497</v>
      </c>
      <c r="FQ48">
        <v>88.977606033800441</v>
      </c>
      <c r="FR48">
        <v>99.168510385364726</v>
      </c>
      <c r="FS48">
        <v>98.162513494563214</v>
      </c>
      <c r="FT48">
        <v>96.493968836569096</v>
      </c>
      <c r="FU48">
        <v>100.21425708085094</v>
      </c>
      <c r="FV48">
        <v>90.570567137733462</v>
      </c>
      <c r="FW48">
        <v>91.241155199637845</v>
      </c>
      <c r="FX48">
        <v>94.97034084190048</v>
      </c>
      <c r="FY48">
        <v>98.630483689538792</v>
      </c>
      <c r="FZ48">
        <v>86.716420000280053</v>
      </c>
      <c r="GA48">
        <v>97.974530018192851</v>
      </c>
      <c r="GB48">
        <v>97.361955777518233</v>
      </c>
      <c r="GC48">
        <v>98.204908487684861</v>
      </c>
      <c r="GD48">
        <v>98.373304185687644</v>
      </c>
      <c r="GE48">
        <v>97.89523522575648</v>
      </c>
      <c r="GF48">
        <v>98.570582762412272</v>
      </c>
      <c r="GG48">
        <v>98.500899460323836</v>
      </c>
      <c r="GH48">
        <v>102.67130158878288</v>
      </c>
      <c r="GI48">
        <v>105.30951902004173</v>
      </c>
      <c r="GJ48">
        <v>103.29189211515428</v>
      </c>
      <c r="GK48">
        <v>103.47117241578844</v>
      </c>
      <c r="GL48">
        <v>102.02572594931834</v>
      </c>
      <c r="GM48">
        <v>101.42079660935318</v>
      </c>
      <c r="GN48">
        <v>100.86028038289263</v>
      </c>
      <c r="GO48">
        <v>93.067435846429277</v>
      </c>
      <c r="GP48">
        <v>88.130980676285816</v>
      </c>
      <c r="GQ48">
        <v>100.84504121520037</v>
      </c>
      <c r="GR48">
        <v>97.566169759659246</v>
      </c>
      <c r="GS48">
        <v>97.708568363817946</v>
      </c>
      <c r="GT48">
        <v>99.010141790500285</v>
      </c>
      <c r="GU48">
        <v>97.613996807887332</v>
      </c>
      <c r="GV48">
        <v>97.056541306709434</v>
      </c>
      <c r="GW48">
        <v>98.614839471706205</v>
      </c>
      <c r="GX48">
        <v>97.293025641736648</v>
      </c>
      <c r="GY48">
        <v>99.34309256165588</v>
      </c>
      <c r="GZ48">
        <v>95.39981587229002</v>
      </c>
      <c r="HA48">
        <v>95.302551188312918</v>
      </c>
      <c r="HB48">
        <v>98.946810542987279</v>
      </c>
      <c r="HC48">
        <v>87.592502417579396</v>
      </c>
      <c r="HD48">
        <v>107.52282677480594</v>
      </c>
      <c r="HE48">
        <v>96.82719209476754</v>
      </c>
      <c r="HF48">
        <v>99.553402467640581</v>
      </c>
      <c r="HG48">
        <v>100.32694505728183</v>
      </c>
      <c r="HH48">
        <v>99.58947518038849</v>
      </c>
      <c r="HI48">
        <v>99.675223997519296</v>
      </c>
      <c r="HJ48">
        <v>100.69950787563573</v>
      </c>
      <c r="HK48">
        <v>101.04788886234087</v>
      </c>
      <c r="HL48">
        <v>109.41240282046645</v>
      </c>
      <c r="HM48">
        <v>112.68707525098101</v>
      </c>
      <c r="HN48">
        <v>108.04484415424417</v>
      </c>
      <c r="HO48">
        <v>105.35542721433582</v>
      </c>
      <c r="HP48">
        <v>105.13273061268595</v>
      </c>
      <c r="HQ48">
        <v>102.99964813511615</v>
      </c>
      <c r="HR48">
        <v>102.17871051269871</v>
      </c>
      <c r="HS48">
        <v>102.74845715441947</v>
      </c>
      <c r="HT48">
        <v>108.95161389335661</v>
      </c>
      <c r="HU48">
        <v>103.81017082334067</v>
      </c>
      <c r="HV48">
        <v>101.33782546120634</v>
      </c>
      <c r="HW48">
        <v>99.779660631942406</v>
      </c>
      <c r="HX48">
        <v>91.706492489543777</v>
      </c>
      <c r="HY48">
        <v>97.904936942373766</v>
      </c>
      <c r="HZ48">
        <v>96.365407673860915</v>
      </c>
      <c r="IA48">
        <v>99.931100152508662</v>
      </c>
      <c r="IB48">
        <v>98.275693598504347</v>
      </c>
      <c r="IC48">
        <v>104.06548325005348</v>
      </c>
      <c r="ID48">
        <v>97.539748461883363</v>
      </c>
      <c r="IE48">
        <v>98.852669704404732</v>
      </c>
      <c r="IF48">
        <v>100.71814712741147</v>
      </c>
      <c r="IG48">
        <v>97.987767445033086</v>
      </c>
      <c r="IH48">
        <v>93.793103448275843</v>
      </c>
      <c r="II48">
        <v>99.669753694581274</v>
      </c>
      <c r="IJ48">
        <v>97.202122527737586</v>
      </c>
      <c r="IK48">
        <v>88.375493493200764</v>
      </c>
      <c r="IL48">
        <v>92.088593938057116</v>
      </c>
      <c r="IM48">
        <v>99.476008801785696</v>
      </c>
      <c r="IO48">
        <v>100</v>
      </c>
      <c r="IP48">
        <v>96.164440445705594</v>
      </c>
      <c r="IQ48">
        <v>99.415576476341855</v>
      </c>
      <c r="IR48">
        <v>99.992558748679173</v>
      </c>
      <c r="IS48">
        <v>99.347240475447109</v>
      </c>
      <c r="IT48">
        <v>98.925046776974696</v>
      </c>
      <c r="IU48">
        <v>98.579567353174085</v>
      </c>
      <c r="IV48">
        <v>104.52159713852494</v>
      </c>
      <c r="IW48">
        <v>94.289171901112198</v>
      </c>
      <c r="IX48">
        <v>96.809480401093879</v>
      </c>
      <c r="IY48">
        <v>97.52948241974228</v>
      </c>
      <c r="IZ48">
        <v>97.676890166637122</v>
      </c>
      <c r="JA48">
        <v>97.721225159938868</v>
      </c>
      <c r="JB48">
        <v>99.003497160906988</v>
      </c>
      <c r="JC48">
        <v>95.873771210318679</v>
      </c>
      <c r="JD48">
        <v>96.786782880187303</v>
      </c>
      <c r="JE48">
        <v>96.653806786867207</v>
      </c>
      <c r="JF48">
        <v>96.85189601717147</v>
      </c>
      <c r="JG48">
        <v>91.076948568055556</v>
      </c>
      <c r="JH48">
        <v>97.559139878948855</v>
      </c>
      <c r="JI48">
        <v>97.552566842039084</v>
      </c>
      <c r="JJ48">
        <v>98.710067926558636</v>
      </c>
      <c r="JK48">
        <v>97.226418365072703</v>
      </c>
      <c r="JL48">
        <v>96.354443376572206</v>
      </c>
      <c r="JM48">
        <v>98.303242700731261</v>
      </c>
      <c r="JN48">
        <v>99.549012073533277</v>
      </c>
      <c r="JO48">
        <v>97.629517973588491</v>
      </c>
      <c r="JP48">
        <v>97.459890363647318</v>
      </c>
      <c r="JQ48">
        <v>99.826027524930865</v>
      </c>
      <c r="JR48">
        <v>94.781432225970534</v>
      </c>
      <c r="JS48">
        <v>98.691757251324631</v>
      </c>
      <c r="JT48">
        <v>108.84135212090243</v>
      </c>
      <c r="JU48">
        <v>96.816666666666691</v>
      </c>
      <c r="JV48">
        <v>92.084527220630392</v>
      </c>
      <c r="JW48">
        <v>96.832996087166961</v>
      </c>
      <c r="JX48">
        <v>98.356538759833057</v>
      </c>
      <c r="JY48">
        <v>95.110249915371952</v>
      </c>
      <c r="JZ48">
        <v>94.73212443710915</v>
      </c>
      <c r="KA48">
        <v>95.432814063523054</v>
      </c>
      <c r="KB48">
        <v>95.940504505711687</v>
      </c>
      <c r="KC48">
        <v>92.784887703233707</v>
      </c>
      <c r="KD48">
        <v>96.115425624428127</v>
      </c>
      <c r="KE48">
        <v>100.59757034628598</v>
      </c>
      <c r="KF48">
        <v>98.989379090649848</v>
      </c>
      <c r="KG48">
        <v>93.749435189926814</v>
      </c>
      <c r="KH48">
        <v>102.53743927409967</v>
      </c>
      <c r="KI48">
        <v>100.9139001392993</v>
      </c>
      <c r="KJ48">
        <v>104.98767460969599</v>
      </c>
      <c r="KK48">
        <v>97.71031026761915</v>
      </c>
      <c r="KL48">
        <v>97.500757346258723</v>
      </c>
      <c r="KM48">
        <v>100</v>
      </c>
      <c r="KN48">
        <v>97.221957040572789</v>
      </c>
      <c r="KO48">
        <v>98.807833592499932</v>
      </c>
      <c r="KP48">
        <v>97.856782308563311</v>
      </c>
      <c r="KQ48">
        <v>97.680058200630498</v>
      </c>
      <c r="KR48">
        <v>97.275907552904741</v>
      </c>
      <c r="KS48">
        <v>95.681980596165261</v>
      </c>
      <c r="KT48">
        <v>94.683683573550454</v>
      </c>
      <c r="KU48">
        <v>98.432695119899279</v>
      </c>
    </row>
    <row r="49" spans="1:307" x14ac:dyDescent="0.2">
      <c r="A49">
        <v>8</v>
      </c>
      <c r="B49">
        <v>12</v>
      </c>
      <c r="C49" s="71">
        <v>2017</v>
      </c>
      <c r="D49">
        <v>99.15969531937192</v>
      </c>
      <c r="E49">
        <v>95.876132603853577</v>
      </c>
      <c r="F49">
        <v>99.066897273290195</v>
      </c>
      <c r="G49">
        <v>97.71022254539352</v>
      </c>
      <c r="H49">
        <v>98.068614340088459</v>
      </c>
      <c r="I49">
        <v>97.376730629098859</v>
      </c>
      <c r="J49">
        <v>94.98824778224278</v>
      </c>
      <c r="K49">
        <v>99.283195784416307</v>
      </c>
      <c r="L49">
        <v>96.640112243590167</v>
      </c>
      <c r="M49">
        <v>99.569331897772969</v>
      </c>
      <c r="N49">
        <v>102.52896362079069</v>
      </c>
      <c r="O49">
        <v>106.25172027818044</v>
      </c>
      <c r="P49">
        <v>102.85530122238507</v>
      </c>
      <c r="Q49">
        <v>98.723926906076159</v>
      </c>
      <c r="R49">
        <v>92.416675611003427</v>
      </c>
      <c r="S49">
        <v>95.007368872239624</v>
      </c>
      <c r="T49">
        <v>93.825847368927256</v>
      </c>
      <c r="U49">
        <v>99.451494064674577</v>
      </c>
      <c r="V49">
        <v>96.292595992871426</v>
      </c>
      <c r="W49">
        <v>96.868836291913212</v>
      </c>
      <c r="X49">
        <v>97.578051858183727</v>
      </c>
      <c r="Y49">
        <v>96.826823039818407</v>
      </c>
      <c r="Z49">
        <v>99.006069135368108</v>
      </c>
      <c r="AA49">
        <v>97.422906843939444</v>
      </c>
      <c r="AB49">
        <v>99.677169135300844</v>
      </c>
      <c r="AC49">
        <v>98.547299091729968</v>
      </c>
      <c r="AD49">
        <v>95.660759408939526</v>
      </c>
      <c r="AE49">
        <v>97.669325050888787</v>
      </c>
      <c r="AF49">
        <v>99.925077598201867</v>
      </c>
      <c r="AG49">
        <v>119.97595538387897</v>
      </c>
      <c r="AH49">
        <v>106.72538651201018</v>
      </c>
      <c r="AI49">
        <v>119.07084424430224</v>
      </c>
      <c r="AJ49">
        <v>101.10570692876016</v>
      </c>
      <c r="AK49">
        <v>113.10021750041825</v>
      </c>
      <c r="AL49">
        <v>99.03901472374335</v>
      </c>
      <c r="AM49">
        <v>97.219194186170782</v>
      </c>
      <c r="AN49">
        <v>106.73143563583687</v>
      </c>
      <c r="AO49">
        <v>89.168735880497152</v>
      </c>
      <c r="AP49">
        <v>97.991539212495937</v>
      </c>
      <c r="AQ49">
        <v>66.235022841821007</v>
      </c>
      <c r="AR49">
        <v>86.676978133624488</v>
      </c>
      <c r="AS49">
        <v>94.984263575156362</v>
      </c>
      <c r="AT49">
        <v>88.456022382620546</v>
      </c>
      <c r="AU49">
        <v>101.08695652173911</v>
      </c>
      <c r="AV49">
        <v>107.48988208910768</v>
      </c>
      <c r="AW49">
        <v>85.565015479876152</v>
      </c>
      <c r="AX49">
        <v>96.514785104185336</v>
      </c>
      <c r="AY49">
        <v>94.714741615810993</v>
      </c>
      <c r="AZ49">
        <v>99.107703908508242</v>
      </c>
      <c r="BA49">
        <v>95.351428055740541</v>
      </c>
      <c r="BB49">
        <v>103.77489141154501</v>
      </c>
      <c r="BC49">
        <v>101.35761797847118</v>
      </c>
      <c r="BD49">
        <v>98.667747914735855</v>
      </c>
      <c r="BE49">
        <v>100.04296371518964</v>
      </c>
      <c r="BF49">
        <v>99.964968822251819</v>
      </c>
      <c r="BG49">
        <v>101.39008998063169</v>
      </c>
      <c r="BH49">
        <v>98.282382085036886</v>
      </c>
      <c r="BI49">
        <v>97.463326801885302</v>
      </c>
      <c r="BJ49">
        <v>96.663985845262985</v>
      </c>
      <c r="BK49">
        <v>98.625438095001371</v>
      </c>
      <c r="BL49">
        <v>97.920821403889846</v>
      </c>
      <c r="BM49">
        <v>97.506350398912417</v>
      </c>
      <c r="BN49">
        <v>100.66020927143732</v>
      </c>
      <c r="BO49">
        <v>93.743972224008218</v>
      </c>
      <c r="BP49">
        <v>97.591195403890083</v>
      </c>
      <c r="BQ49">
        <v>99.504064983620808</v>
      </c>
      <c r="BR49">
        <v>99.284914767258641</v>
      </c>
      <c r="BS49">
        <v>98.124984519357014</v>
      </c>
      <c r="BT49">
        <v>100.43304125073701</v>
      </c>
      <c r="BU49">
        <v>97.874621835867202</v>
      </c>
      <c r="BV49">
        <v>99.839944877877258</v>
      </c>
      <c r="BW49">
        <v>99.328282758334154</v>
      </c>
      <c r="BX49">
        <v>96.631212244746706</v>
      </c>
      <c r="BY49">
        <v>97.552837403678566</v>
      </c>
      <c r="BZ49">
        <v>99.56449549525027</v>
      </c>
      <c r="CA49">
        <v>97.48641384781142</v>
      </c>
      <c r="CB49">
        <v>99.013839201656921</v>
      </c>
      <c r="CC49">
        <v>99.803978702550936</v>
      </c>
      <c r="CD49">
        <v>93.266690467690083</v>
      </c>
      <c r="CE49">
        <v>97.267376581395865</v>
      </c>
      <c r="CF49">
        <v>95.409351665757143</v>
      </c>
      <c r="CG49">
        <v>90.856032544228</v>
      </c>
      <c r="CH49">
        <v>98.107413226681899</v>
      </c>
      <c r="CI49">
        <v>98.04189435336977</v>
      </c>
      <c r="CJ49">
        <v>99.461706133737536</v>
      </c>
      <c r="CK49">
        <v>102.33668770254138</v>
      </c>
      <c r="CL49">
        <v>100.50718512256975</v>
      </c>
      <c r="CM49">
        <v>104.43705793684535</v>
      </c>
      <c r="CN49">
        <v>98.762732772438838</v>
      </c>
      <c r="CO49">
        <v>102.45417657758502</v>
      </c>
      <c r="CP49">
        <v>102.49118228809539</v>
      </c>
      <c r="CQ49">
        <v>104.00971411978989</v>
      </c>
      <c r="CR49">
        <v>104.50844529397712</v>
      </c>
      <c r="CS49">
        <v>100.45442102381602</v>
      </c>
      <c r="CT49">
        <v>107.65652000531702</v>
      </c>
      <c r="CU49">
        <v>102.8588098016336</v>
      </c>
      <c r="CV49">
        <v>103.60449908448861</v>
      </c>
      <c r="CW49">
        <v>100.37344446915866</v>
      </c>
      <c r="CX49">
        <v>100.5632327976011</v>
      </c>
      <c r="CY49">
        <v>103.84095182292468</v>
      </c>
      <c r="CZ49">
        <v>99.718374348945531</v>
      </c>
      <c r="DA49">
        <v>95.153637522898379</v>
      </c>
      <c r="DB49">
        <v>95.878536341905473</v>
      </c>
      <c r="DC49">
        <v>96.857048909777149</v>
      </c>
      <c r="DD49">
        <v>99.278851207871682</v>
      </c>
      <c r="DE49">
        <v>103.56111793186817</v>
      </c>
      <c r="DF49">
        <v>111.33512690026257</v>
      </c>
      <c r="DG49">
        <v>101.0473322245696</v>
      </c>
      <c r="DH49">
        <v>101.0734162512704</v>
      </c>
      <c r="DI49">
        <v>103.33229799884633</v>
      </c>
      <c r="DJ49">
        <v>109.32642487046633</v>
      </c>
      <c r="DK49">
        <v>102.87478944413249</v>
      </c>
      <c r="DL49">
        <v>97.069973148001893</v>
      </c>
      <c r="DM49">
        <v>97.996276265626406</v>
      </c>
      <c r="DN49">
        <v>96.702151724327024</v>
      </c>
      <c r="DO49">
        <v>98.326668478471873</v>
      </c>
      <c r="DP49">
        <v>95.984137281061436</v>
      </c>
      <c r="DQ49">
        <v>97.601492248403048</v>
      </c>
      <c r="DR49">
        <v>98.032094081430117</v>
      </c>
      <c r="DS49">
        <v>93.769310920118315</v>
      </c>
      <c r="DT49">
        <v>95.723809466246806</v>
      </c>
      <c r="DU49">
        <v>95.796313486275025</v>
      </c>
      <c r="DV49">
        <v>99.976240166960977</v>
      </c>
      <c r="DW49">
        <v>89.897568053359905</v>
      </c>
      <c r="DX49">
        <v>98.287589498806668</v>
      </c>
      <c r="DY49">
        <v>100.02306517470312</v>
      </c>
      <c r="DZ49">
        <v>92.640478564307088</v>
      </c>
      <c r="EA49">
        <v>95.833363531603112</v>
      </c>
      <c r="EB49">
        <v>99.614329981942618</v>
      </c>
      <c r="EC49">
        <v>102.08160851567123</v>
      </c>
      <c r="ED49">
        <v>95.880161392551841</v>
      </c>
      <c r="EE49">
        <v>97.854916406914157</v>
      </c>
      <c r="EF49">
        <v>105.27753452611451</v>
      </c>
      <c r="EG49">
        <v>91.407988134336279</v>
      </c>
      <c r="EH49">
        <v>99.505790890598945</v>
      </c>
      <c r="EI49">
        <v>96.875709206445251</v>
      </c>
      <c r="EJ49">
        <v>101.49938013145892</v>
      </c>
      <c r="EK49">
        <v>100.15473343648897</v>
      </c>
      <c r="EL49">
        <v>101.76887581087406</v>
      </c>
      <c r="EM49">
        <v>98.503650210498108</v>
      </c>
      <c r="EN49">
        <v>100.95185030412776</v>
      </c>
      <c r="EO49">
        <v>96.863038997885482</v>
      </c>
      <c r="EP49">
        <v>99.847159153837623</v>
      </c>
      <c r="EQ49">
        <v>97.273726990198426</v>
      </c>
      <c r="ER49">
        <v>99.181887837069624</v>
      </c>
      <c r="ES49">
        <v>102.19019613939663</v>
      </c>
      <c r="ET49">
        <v>103.28297501452646</v>
      </c>
      <c r="EU49">
        <v>99.003513113413916</v>
      </c>
      <c r="EV49">
        <v>100.80312344812235</v>
      </c>
      <c r="EW49">
        <v>97.56266095781244</v>
      </c>
      <c r="EX49">
        <v>101.33280623482239</v>
      </c>
      <c r="EY49">
        <v>98.782831518257524</v>
      </c>
      <c r="EZ49">
        <v>107.68912162362061</v>
      </c>
      <c r="FA49">
        <v>98.582819819068163</v>
      </c>
      <c r="FB49">
        <v>96.469957473771416</v>
      </c>
      <c r="FC49">
        <v>98.530794845072563</v>
      </c>
      <c r="FD49">
        <v>100.77608106976356</v>
      </c>
      <c r="FE49">
        <v>103.39263243603347</v>
      </c>
      <c r="FF49">
        <v>106.4046278601312</v>
      </c>
      <c r="FG49">
        <v>100.03278401467645</v>
      </c>
      <c r="FH49">
        <v>86.328963216258515</v>
      </c>
      <c r="FI49">
        <v>98.822046747992857</v>
      </c>
      <c r="FJ49">
        <v>101.11265358556246</v>
      </c>
      <c r="FK49">
        <v>98.674674674674662</v>
      </c>
      <c r="FL49">
        <v>97.532744056156119</v>
      </c>
      <c r="FM49">
        <v>101.20044524359962</v>
      </c>
      <c r="FN49">
        <v>97.967575919949184</v>
      </c>
      <c r="FO49">
        <v>96.489395886889469</v>
      </c>
      <c r="FP49">
        <v>96.657040894818479</v>
      </c>
      <c r="FQ49">
        <v>88.8169840309139</v>
      </c>
      <c r="FR49">
        <v>93.779348149126577</v>
      </c>
      <c r="FS49">
        <v>98.716764421097153</v>
      </c>
      <c r="FT49">
        <v>96.981804877198869</v>
      </c>
      <c r="FU49">
        <v>93.487967045878648</v>
      </c>
      <c r="FV49">
        <v>95.105954303187929</v>
      </c>
      <c r="FW49">
        <v>96.00077602513457</v>
      </c>
      <c r="FX49">
        <v>95.336550382421947</v>
      </c>
      <c r="FY49">
        <v>98.529246344206967</v>
      </c>
      <c r="FZ49">
        <v>98.536803931726865</v>
      </c>
      <c r="GA49">
        <v>97.974530018192851</v>
      </c>
      <c r="GB49">
        <v>97.361955777518233</v>
      </c>
      <c r="GC49">
        <v>98.204908487684861</v>
      </c>
      <c r="GD49">
        <v>98.373304185687644</v>
      </c>
      <c r="GE49">
        <v>97.89523522575648</v>
      </c>
      <c r="GF49">
        <v>98.570582762412272</v>
      </c>
      <c r="GG49">
        <v>98.500899460323836</v>
      </c>
      <c r="GH49">
        <v>101.57945080838952</v>
      </c>
      <c r="GI49">
        <v>103.68331339396315</v>
      </c>
      <c r="GJ49">
        <v>102.66738259468838</v>
      </c>
      <c r="GK49">
        <v>103.7749632919358</v>
      </c>
      <c r="GL49">
        <v>98.08980975121311</v>
      </c>
      <c r="GM49">
        <v>101.11255598901892</v>
      </c>
      <c r="GN49">
        <v>100.7516950302811</v>
      </c>
      <c r="GO49">
        <v>95.613686095086521</v>
      </c>
      <c r="GP49">
        <v>91.820776306139933</v>
      </c>
      <c r="GQ49">
        <v>100.87170333943108</v>
      </c>
      <c r="GR49">
        <v>97.192798075061518</v>
      </c>
      <c r="GS49">
        <v>97.900908065321516</v>
      </c>
      <c r="GT49">
        <v>99.061215555609621</v>
      </c>
      <c r="GU49">
        <v>97.613996807887332</v>
      </c>
      <c r="GV49">
        <v>97.537633852361495</v>
      </c>
      <c r="GW49">
        <v>98.64920004295071</v>
      </c>
      <c r="GX49">
        <v>97.509306307492892</v>
      </c>
      <c r="GY49">
        <v>99.334598068918666</v>
      </c>
      <c r="GZ49">
        <v>95.39981587229002</v>
      </c>
      <c r="HA49">
        <v>95.620197742133968</v>
      </c>
      <c r="HB49">
        <v>98.946810542987279</v>
      </c>
      <c r="HC49">
        <v>110.48029244137798</v>
      </c>
      <c r="HD49">
        <v>106.40699461456005</v>
      </c>
      <c r="HE49">
        <v>96.82719209476754</v>
      </c>
      <c r="HF49">
        <v>99.044735447732947</v>
      </c>
      <c r="HG49">
        <v>100.30568033810906</v>
      </c>
      <c r="HH49">
        <v>100.03093567887096</v>
      </c>
      <c r="HI49">
        <v>99.567509343430231</v>
      </c>
      <c r="HJ49">
        <v>100.66988165972643</v>
      </c>
      <c r="HK49">
        <v>101.03423558726148</v>
      </c>
      <c r="HL49">
        <v>108.91339721569338</v>
      </c>
      <c r="HM49">
        <v>115.10837676243762</v>
      </c>
      <c r="HN49">
        <v>107.53973142786744</v>
      </c>
      <c r="HO49">
        <v>104.60409132617261</v>
      </c>
      <c r="HP49">
        <v>103.61992580052588</v>
      </c>
      <c r="HQ49">
        <v>102.24753694581284</v>
      </c>
      <c r="HR49">
        <v>101.79184923903594</v>
      </c>
      <c r="HS49">
        <v>100.72505311435607</v>
      </c>
      <c r="HT49">
        <v>105.96078527667623</v>
      </c>
      <c r="HU49">
        <v>103.898570060488</v>
      </c>
      <c r="HV49">
        <v>102.87845087007722</v>
      </c>
      <c r="HW49">
        <v>99.786475251573066</v>
      </c>
      <c r="HX49">
        <v>94.868528174309702</v>
      </c>
      <c r="HY49">
        <v>97.625138013564765</v>
      </c>
      <c r="HZ49">
        <v>96.290467625899296</v>
      </c>
      <c r="IA49">
        <v>98.760576900745534</v>
      </c>
      <c r="IB49">
        <v>98.416400127678145</v>
      </c>
      <c r="IC49">
        <v>100.41024245134447</v>
      </c>
      <c r="ID49">
        <v>96.966400329307632</v>
      </c>
      <c r="IE49">
        <v>99.79670522257274</v>
      </c>
      <c r="IF49">
        <v>100.71814712741147</v>
      </c>
      <c r="IG49">
        <v>97.342034060162348</v>
      </c>
      <c r="IH49">
        <v>94.601664684898921</v>
      </c>
      <c r="II49">
        <v>99.839999999999989</v>
      </c>
      <c r="IJ49">
        <v>97.202122527737586</v>
      </c>
      <c r="IK49">
        <v>88.375493493200764</v>
      </c>
      <c r="IL49">
        <v>95.333905546471527</v>
      </c>
      <c r="IM49">
        <v>99.589988760309652</v>
      </c>
      <c r="IO49">
        <v>100</v>
      </c>
      <c r="IP49">
        <v>96.164440445705594</v>
      </c>
      <c r="IQ49">
        <v>100.42303460080694</v>
      </c>
      <c r="IR49">
        <v>99.992558748679173</v>
      </c>
      <c r="IS49">
        <v>99.251395917893177</v>
      </c>
      <c r="IT49">
        <v>99.167186410830226</v>
      </c>
      <c r="IU49">
        <v>98.394567738589942</v>
      </c>
      <c r="IV49">
        <v>105.61020178064618</v>
      </c>
      <c r="IW49">
        <v>94.289171901112198</v>
      </c>
      <c r="IX49">
        <v>96.809480401093879</v>
      </c>
      <c r="IY49">
        <v>97.52948241974228</v>
      </c>
      <c r="IZ49">
        <v>97.676890166637122</v>
      </c>
      <c r="JA49">
        <v>97.721225159938868</v>
      </c>
      <c r="JB49">
        <v>99.003497160906988</v>
      </c>
      <c r="JC49">
        <v>95.873771210318679</v>
      </c>
      <c r="JD49">
        <v>96.786782880187303</v>
      </c>
      <c r="JE49">
        <v>96.653806786867207</v>
      </c>
      <c r="JF49">
        <v>96.85189601717147</v>
      </c>
      <c r="JG49">
        <v>91.052094713895897</v>
      </c>
      <c r="JH49">
        <v>98.089595812852764</v>
      </c>
      <c r="JI49">
        <v>97.918873785710431</v>
      </c>
      <c r="JJ49">
        <v>98.968323357320614</v>
      </c>
      <c r="JK49">
        <v>97.523587825957776</v>
      </c>
      <c r="JL49">
        <v>96.74842853646453</v>
      </c>
      <c r="JM49">
        <v>98.741536774968736</v>
      </c>
      <c r="JN49">
        <v>98.376038991243149</v>
      </c>
      <c r="JO49">
        <v>97.629517973588491</v>
      </c>
      <c r="JP49">
        <v>97.620529708238806</v>
      </c>
      <c r="JQ49">
        <v>96.023486284134336</v>
      </c>
      <c r="JR49">
        <v>95.00121114728141</v>
      </c>
      <c r="JS49">
        <v>98.249303545092033</v>
      </c>
      <c r="JT49">
        <v>101.03428974714662</v>
      </c>
      <c r="JU49">
        <v>96.416666666666686</v>
      </c>
      <c r="JV49">
        <v>93.968481375358166</v>
      </c>
      <c r="JW49">
        <v>96.0492632094561</v>
      </c>
      <c r="JX49">
        <v>99.915057059496988</v>
      </c>
      <c r="JY49">
        <v>95.229312820273378</v>
      </c>
      <c r="JZ49">
        <v>99.811480482894495</v>
      </c>
      <c r="KA49">
        <v>96.300048179673112</v>
      </c>
      <c r="KB49">
        <v>97.291213024689284</v>
      </c>
      <c r="KC49">
        <v>94.558563755001984</v>
      </c>
      <c r="KD49">
        <v>98.048260373106672</v>
      </c>
      <c r="KE49">
        <v>100.33085457004782</v>
      </c>
      <c r="KF49">
        <v>99.314892225939502</v>
      </c>
      <c r="KG49">
        <v>93.749435189926814</v>
      </c>
      <c r="KH49">
        <v>102.52539446741882</v>
      </c>
      <c r="KI49">
        <v>100.80761395569797</v>
      </c>
      <c r="KJ49">
        <v>103.95234182415776</v>
      </c>
      <c r="KK49">
        <v>99.957351530013867</v>
      </c>
      <c r="KL49">
        <v>98.182368979097234</v>
      </c>
      <c r="KM49">
        <v>100</v>
      </c>
      <c r="KN49">
        <v>97.542720763723139</v>
      </c>
      <c r="KO49">
        <v>98.807833592499932</v>
      </c>
      <c r="KP49">
        <v>97.553921501753038</v>
      </c>
      <c r="KQ49">
        <v>97.860203009342143</v>
      </c>
      <c r="KR49">
        <v>97.275907552904741</v>
      </c>
      <c r="KS49">
        <v>95.950872688073062</v>
      </c>
      <c r="KT49">
        <v>95.205193090549017</v>
      </c>
      <c r="KU49">
        <v>98.52054607180024</v>
      </c>
    </row>
    <row r="50" spans="1:307" x14ac:dyDescent="0.2">
      <c r="A50">
        <v>8</v>
      </c>
      <c r="B50">
        <v>1</v>
      </c>
      <c r="C50" s="71">
        <v>2018</v>
      </c>
      <c r="D50">
        <v>101.15097411711862</v>
      </c>
      <c r="E50">
        <v>99.500464935233467</v>
      </c>
      <c r="F50">
        <v>98.460487263254549</v>
      </c>
      <c r="G50">
        <v>97.609542254259679</v>
      </c>
      <c r="H50">
        <v>98.423516099166747</v>
      </c>
      <c r="I50">
        <v>98.097320055056286</v>
      </c>
      <c r="J50">
        <v>95.955996388174725</v>
      </c>
      <c r="K50">
        <v>99.438180479677641</v>
      </c>
      <c r="L50">
        <v>96.915324892579378</v>
      </c>
      <c r="M50">
        <v>99.722332407774672</v>
      </c>
      <c r="N50">
        <v>103.89938240995356</v>
      </c>
      <c r="O50">
        <v>101.9652457933464</v>
      </c>
      <c r="P50">
        <v>100.5440496013628</v>
      </c>
      <c r="Q50">
        <v>99.058119523846926</v>
      </c>
      <c r="R50">
        <v>91.552968362302451</v>
      </c>
      <c r="S50">
        <v>96.296774723887481</v>
      </c>
      <c r="T50">
        <v>98.612187629064294</v>
      </c>
      <c r="U50">
        <v>99.074907900122781</v>
      </c>
      <c r="V50">
        <v>96.025274072473948</v>
      </c>
      <c r="W50">
        <v>98.989151873767256</v>
      </c>
      <c r="X50">
        <v>98.34330606097609</v>
      </c>
      <c r="Y50">
        <v>96.883571361013921</v>
      </c>
      <c r="Z50">
        <v>98.389006542757969</v>
      </c>
      <c r="AA50">
        <v>99.162444724280334</v>
      </c>
      <c r="AB50">
        <v>99.358031987589101</v>
      </c>
      <c r="AC50">
        <v>98.212673288362467</v>
      </c>
      <c r="AD50">
        <v>95.459946115099498</v>
      </c>
      <c r="AE50">
        <v>97.572806523662507</v>
      </c>
      <c r="AF50">
        <v>101.54890598003088</v>
      </c>
      <c r="AG50">
        <v>137.40162301158819</v>
      </c>
      <c r="AH50">
        <v>116.91038503884504</v>
      </c>
      <c r="AI50">
        <v>124.0850667363087</v>
      </c>
      <c r="AJ50">
        <v>100.75565054948751</v>
      </c>
      <c r="AK50">
        <v>104.25148253490228</v>
      </c>
      <c r="AL50">
        <v>100.07883914683255</v>
      </c>
      <c r="AM50">
        <v>98.758148979373743</v>
      </c>
      <c r="AN50">
        <v>103.70444370906411</v>
      </c>
      <c r="AO50">
        <v>92.116789282679861</v>
      </c>
      <c r="AP50">
        <v>96.82785551578263</v>
      </c>
      <c r="AQ50">
        <v>133.40586233289849</v>
      </c>
      <c r="AR50">
        <v>89.127467928304981</v>
      </c>
      <c r="AS50">
        <v>96.004143261224641</v>
      </c>
      <c r="AT50">
        <v>104.37542613970328</v>
      </c>
      <c r="AU50">
        <v>104.21739130434781</v>
      </c>
      <c r="AV50">
        <v>106.92222786761741</v>
      </c>
      <c r="AW50">
        <v>85.278637770897831</v>
      </c>
      <c r="AX50">
        <v>94.540551573140021</v>
      </c>
      <c r="AY50">
        <v>101.08056659761493</v>
      </c>
      <c r="AZ50">
        <v>97.046625612668095</v>
      </c>
      <c r="BA50">
        <v>99.197749466307329</v>
      </c>
      <c r="BB50">
        <v>103.17057305327654</v>
      </c>
      <c r="BC50">
        <v>106.70415678704074</v>
      </c>
      <c r="BD50">
        <v>101.23957367933269</v>
      </c>
      <c r="BE50">
        <v>100.57415146662501</v>
      </c>
      <c r="BF50">
        <v>100.2760456806558</v>
      </c>
      <c r="BG50">
        <v>101.19283299623356</v>
      </c>
      <c r="BH50">
        <v>98.565180695158432</v>
      </c>
      <c r="BI50">
        <v>98.042330844322066</v>
      </c>
      <c r="BJ50">
        <v>96.432362875985206</v>
      </c>
      <c r="BK50">
        <v>98.640351967388341</v>
      </c>
      <c r="BL50">
        <v>99.942738671142294</v>
      </c>
      <c r="BM50">
        <v>97.806876319273044</v>
      </c>
      <c r="BN50">
        <v>102.47173539797205</v>
      </c>
      <c r="BO50">
        <v>95.294798431170818</v>
      </c>
      <c r="BP50">
        <v>98.179552848342226</v>
      </c>
      <c r="BQ50">
        <v>100.18588794814778</v>
      </c>
      <c r="BR50">
        <v>100.74788076684513</v>
      </c>
      <c r="BS50">
        <v>98.164614965447214</v>
      </c>
      <c r="BT50">
        <v>98.912314229369557</v>
      </c>
      <c r="BU50">
        <v>98.824340366867077</v>
      </c>
      <c r="BV50">
        <v>98.616922778786616</v>
      </c>
      <c r="BW50">
        <v>99.901666135756145</v>
      </c>
      <c r="BX50">
        <v>98.454582514916808</v>
      </c>
      <c r="BY50">
        <v>98.553836751212003</v>
      </c>
      <c r="BZ50">
        <v>99.997278096845292</v>
      </c>
      <c r="CA50">
        <v>96.094055244432369</v>
      </c>
      <c r="CB50">
        <v>101.21681415929203</v>
      </c>
      <c r="CC50">
        <v>99.335116950544361</v>
      </c>
      <c r="CD50">
        <v>100.12995358800427</v>
      </c>
      <c r="CE50">
        <v>101.63556915947336</v>
      </c>
      <c r="CF50">
        <v>96.623231422448768</v>
      </c>
      <c r="CG50">
        <v>94.820722930144896</v>
      </c>
      <c r="CH50">
        <v>97.786030567061829</v>
      </c>
      <c r="CI50">
        <v>100</v>
      </c>
      <c r="CJ50">
        <v>99.208575200981286</v>
      </c>
      <c r="CK50">
        <v>103.04622207061233</v>
      </c>
      <c r="CL50">
        <v>101.01437024513946</v>
      </c>
      <c r="CM50">
        <v>102.45429598423065</v>
      </c>
      <c r="CN50">
        <v>100.04801335509939</v>
      </c>
      <c r="CO50">
        <v>101.78256611165524</v>
      </c>
      <c r="CP50">
        <v>102.02826910346359</v>
      </c>
      <c r="CQ50">
        <v>104.00971411978989</v>
      </c>
      <c r="CR50">
        <v>102.73300373100038</v>
      </c>
      <c r="CS50">
        <v>100.12592389816588</v>
      </c>
      <c r="CT50">
        <v>106.061411670876</v>
      </c>
      <c r="CU50">
        <v>102.8588098016336</v>
      </c>
      <c r="CV50">
        <v>103.60449908448861</v>
      </c>
      <c r="CW50">
        <v>101.67991477505531</v>
      </c>
      <c r="CX50">
        <v>100.9249710450745</v>
      </c>
      <c r="CY50">
        <v>103.13940249737735</v>
      </c>
      <c r="CZ50">
        <v>100.55512659861945</v>
      </c>
      <c r="DA50">
        <v>95.425505058678084</v>
      </c>
      <c r="DB50">
        <v>101.69954556200582</v>
      </c>
      <c r="DC50">
        <v>97.152998306588614</v>
      </c>
      <c r="DD50">
        <v>101.9531989151231</v>
      </c>
      <c r="DE50">
        <v>100.96191135009501</v>
      </c>
      <c r="DF50">
        <v>99.290136462351299</v>
      </c>
      <c r="DG50">
        <v>97.846900705713139</v>
      </c>
      <c r="DH50">
        <v>101.0734162512704</v>
      </c>
      <c r="DI50">
        <v>106.86426764875536</v>
      </c>
      <c r="DJ50">
        <v>101.28497409326427</v>
      </c>
      <c r="DK50">
        <v>101.92026951151038</v>
      </c>
      <c r="DL50">
        <v>97.362186068551566</v>
      </c>
      <c r="DM50">
        <v>98.53710435322283</v>
      </c>
      <c r="DN50">
        <v>97.105214452677828</v>
      </c>
      <c r="DO50">
        <v>99.110921302946778</v>
      </c>
      <c r="DP50">
        <v>97.438219850430244</v>
      </c>
      <c r="DQ50">
        <v>97.981593256726555</v>
      </c>
      <c r="DR50">
        <v>98.777400473917638</v>
      </c>
      <c r="DS50">
        <v>93.769310920118315</v>
      </c>
      <c r="DT50">
        <v>96.108213307867587</v>
      </c>
      <c r="DU50">
        <v>102.69952829295093</v>
      </c>
      <c r="DV50">
        <v>99.96082838336811</v>
      </c>
      <c r="DW50">
        <v>93.293197912380634</v>
      </c>
      <c r="DX50">
        <v>97.124105011933167</v>
      </c>
      <c r="DY50">
        <v>99.806127855873811</v>
      </c>
      <c r="DZ50">
        <v>93.951744765702884</v>
      </c>
      <c r="EA50">
        <v>96.494343260108593</v>
      </c>
      <c r="EB50">
        <v>97.795215908330917</v>
      </c>
      <c r="EC50">
        <v>98.347131874630421</v>
      </c>
      <c r="ED50">
        <v>101.18570964799729</v>
      </c>
      <c r="EE50">
        <v>98.424482856333256</v>
      </c>
      <c r="EF50">
        <v>104.00494894393071</v>
      </c>
      <c r="EG50">
        <v>90.622080536266367</v>
      </c>
      <c r="EH50">
        <v>99.272186640965913</v>
      </c>
      <c r="EI50">
        <v>96.958922762690037</v>
      </c>
      <c r="EJ50">
        <v>101.38710205609225</v>
      </c>
      <c r="EK50">
        <v>100.42668917334836</v>
      </c>
      <c r="EL50">
        <v>102.5412960609911</v>
      </c>
      <c r="EM50">
        <v>97.434603680169019</v>
      </c>
      <c r="EN50">
        <v>101.82476668059618</v>
      </c>
      <c r="EO50">
        <v>96.863038997885482</v>
      </c>
      <c r="EP50">
        <v>100.52054491084283</v>
      </c>
      <c r="EQ50">
        <v>99.247430074109488</v>
      </c>
      <c r="ER50">
        <v>101.16908475246547</v>
      </c>
      <c r="ES50">
        <v>102.61659605881898</v>
      </c>
      <c r="ET50">
        <v>104.19329846988185</v>
      </c>
      <c r="EU50">
        <v>99.100731346251578</v>
      </c>
      <c r="EV50">
        <v>102.24155350446085</v>
      </c>
      <c r="EW50">
        <v>99.308951522754313</v>
      </c>
      <c r="EX50">
        <v>101.17185293951545</v>
      </c>
      <c r="EY50">
        <v>99.073069330230496</v>
      </c>
      <c r="EZ50">
        <v>105.15665217005414</v>
      </c>
      <c r="FA50">
        <v>98.25385284687539</v>
      </c>
      <c r="FB50">
        <v>97.859066372597994</v>
      </c>
      <c r="FC50">
        <v>99.941536819094566</v>
      </c>
      <c r="FD50">
        <v>102.18307696602554</v>
      </c>
      <c r="FE50">
        <v>102.85227861531247</v>
      </c>
      <c r="FF50">
        <v>107.15613862920306</v>
      </c>
      <c r="FG50">
        <v>99.746304246034924</v>
      </c>
      <c r="FH50">
        <v>97.401464704497954</v>
      </c>
      <c r="FI50">
        <v>95.622598700197372</v>
      </c>
      <c r="FJ50">
        <v>99.496508712678462</v>
      </c>
      <c r="FK50">
        <v>98.858858858858838</v>
      </c>
      <c r="FL50">
        <v>97.836017514042183</v>
      </c>
      <c r="FM50">
        <v>101.91283500299681</v>
      </c>
      <c r="FN50">
        <v>97.967575919949184</v>
      </c>
      <c r="FO50">
        <v>99.309125964010278</v>
      </c>
      <c r="FP50">
        <v>101.36316061588127</v>
      </c>
      <c r="FQ50">
        <v>88.565575678569743</v>
      </c>
      <c r="FR50">
        <v>99.406267542845825</v>
      </c>
      <c r="FS50">
        <v>98.763508475142174</v>
      </c>
      <c r="FT50">
        <v>96.981804877198869</v>
      </c>
      <c r="FU50">
        <v>98.232033507042829</v>
      </c>
      <c r="FV50">
        <v>98.946887101153152</v>
      </c>
      <c r="FW50">
        <v>94.183583834965305</v>
      </c>
      <c r="FX50">
        <v>95.336550382421947</v>
      </c>
      <c r="FY50">
        <v>99.356017997750271</v>
      </c>
      <c r="FZ50">
        <v>98.536803931726865</v>
      </c>
      <c r="GA50">
        <v>98.281786941580748</v>
      </c>
      <c r="GB50">
        <v>97.539167908494107</v>
      </c>
      <c r="GC50">
        <v>98.872849515523058</v>
      </c>
      <c r="GD50">
        <v>98.407595533551955</v>
      </c>
      <c r="GE50">
        <v>98.299832135324777</v>
      </c>
      <c r="GF50">
        <v>98.815867377146262</v>
      </c>
      <c r="GG50">
        <v>98.724765140915466</v>
      </c>
      <c r="GH50">
        <v>102.01805753213729</v>
      </c>
      <c r="GI50">
        <v>103.70872285687061</v>
      </c>
      <c r="GJ50">
        <v>102.24113006484656</v>
      </c>
      <c r="GK50">
        <v>103.74024433466182</v>
      </c>
      <c r="GL50">
        <v>97.412000308095188</v>
      </c>
      <c r="GM50">
        <v>100.57313490343398</v>
      </c>
      <c r="GN50">
        <v>100.60432919459402</v>
      </c>
      <c r="GO50">
        <v>95.046747563158945</v>
      </c>
      <c r="GP50">
        <v>92.085847831273142</v>
      </c>
      <c r="GQ50">
        <v>101.00501396058451</v>
      </c>
      <c r="GR50">
        <v>98.254833089028395</v>
      </c>
      <c r="GS50">
        <v>97.804738214569724</v>
      </c>
      <c r="GT50">
        <v>99.42602816353336</v>
      </c>
      <c r="GU50">
        <v>100.42628846192696</v>
      </c>
      <c r="GV50">
        <v>98.282551342403394</v>
      </c>
      <c r="GW50">
        <v>98.666380328572956</v>
      </c>
      <c r="GX50">
        <v>97.825408818982808</v>
      </c>
      <c r="GY50">
        <v>99.385565025341918</v>
      </c>
      <c r="GZ50">
        <v>95.39981587229002</v>
      </c>
      <c r="HA50">
        <v>96.444361773669698</v>
      </c>
      <c r="HB50">
        <v>98.946810542987279</v>
      </c>
      <c r="HC50">
        <v>110.83418491567618</v>
      </c>
      <c r="HD50">
        <v>101.97466131136107</v>
      </c>
      <c r="HE50">
        <v>96.82719209476754</v>
      </c>
      <c r="HF50">
        <v>101.11573688592837</v>
      </c>
      <c r="HG50">
        <v>100.30568033810906</v>
      </c>
      <c r="HH50">
        <v>100.03093567887096</v>
      </c>
      <c r="HI50">
        <v>99.665431756238476</v>
      </c>
      <c r="HJ50">
        <v>100.66988165972643</v>
      </c>
      <c r="HK50">
        <v>101.04788886234087</v>
      </c>
      <c r="HL50">
        <v>106.59193635870548</v>
      </c>
      <c r="HM50">
        <v>113.53378804946585</v>
      </c>
      <c r="HN50">
        <v>106.1599112972773</v>
      </c>
      <c r="HO50">
        <v>106.15857937064823</v>
      </c>
      <c r="HP50">
        <v>105.62259121852826</v>
      </c>
      <c r="HQ50">
        <v>103.63300492610841</v>
      </c>
      <c r="HR50">
        <v>102.23521833918876</v>
      </c>
      <c r="HS50">
        <v>100.72505311435607</v>
      </c>
      <c r="HT50">
        <v>106.34384706994564</v>
      </c>
      <c r="HU50">
        <v>104.10483494716507</v>
      </c>
      <c r="HV50">
        <v>103.3985346068298</v>
      </c>
      <c r="HW50">
        <v>100.15446471162804</v>
      </c>
      <c r="HX50">
        <v>94.808867123653741</v>
      </c>
      <c r="HY50">
        <v>97.67451429511928</v>
      </c>
      <c r="HZ50">
        <v>96.979916067146277</v>
      </c>
      <c r="IA50">
        <v>99.912520418353694</v>
      </c>
      <c r="IB50">
        <v>98.658728039033022</v>
      </c>
      <c r="IC50">
        <v>101.85678455466334</v>
      </c>
      <c r="ID50">
        <v>96.966400329307632</v>
      </c>
      <c r="IE50">
        <v>98.955485453908182</v>
      </c>
      <c r="IF50">
        <v>100.71814712741147</v>
      </c>
      <c r="IG50">
        <v>96.814533548577799</v>
      </c>
      <c r="IH50">
        <v>95.323028141101844</v>
      </c>
      <c r="II50">
        <v>99.839999999999989</v>
      </c>
      <c r="IJ50">
        <v>98.231226885351347</v>
      </c>
      <c r="IK50">
        <v>88.375493493200764</v>
      </c>
      <c r="IL50">
        <v>97.002594139450565</v>
      </c>
      <c r="IM50">
        <v>99.428517152400715</v>
      </c>
      <c r="IN50">
        <v>99.03</v>
      </c>
      <c r="IO50">
        <v>100</v>
      </c>
      <c r="IP50">
        <v>96.164440445705594</v>
      </c>
      <c r="IQ50">
        <v>100.5893140970779</v>
      </c>
      <c r="IR50">
        <v>99.992558748679173</v>
      </c>
      <c r="IS50">
        <v>98.77217313012352</v>
      </c>
      <c r="IT50">
        <v>99.306600139413717</v>
      </c>
      <c r="IU50">
        <v>97.873205188398288</v>
      </c>
      <c r="IV50">
        <v>93.192333113020482</v>
      </c>
      <c r="IW50">
        <v>94.289171901112198</v>
      </c>
      <c r="IX50">
        <v>96.809480401093879</v>
      </c>
      <c r="IY50">
        <v>97.52948241974228</v>
      </c>
      <c r="IZ50">
        <v>97.676890166637122</v>
      </c>
      <c r="JA50">
        <v>97.721225159938868</v>
      </c>
      <c r="JB50">
        <v>99.003497160906988</v>
      </c>
      <c r="JC50">
        <v>95.873771210318679</v>
      </c>
      <c r="JD50">
        <v>96.786782880187303</v>
      </c>
      <c r="JE50">
        <v>96.653806786867207</v>
      </c>
      <c r="JF50">
        <v>96.85189601717147</v>
      </c>
      <c r="JG50">
        <v>92.978268411269156</v>
      </c>
      <c r="JH50">
        <v>98.543280450911681</v>
      </c>
      <c r="JI50">
        <v>98.098436013000295</v>
      </c>
      <c r="JJ50">
        <v>99.089380590490293</v>
      </c>
      <c r="JK50">
        <v>97.694460265966683</v>
      </c>
      <c r="JL50">
        <v>98.209755311337815</v>
      </c>
      <c r="JM50">
        <v>98.118068973339547</v>
      </c>
      <c r="JN50">
        <v>100.82714825975285</v>
      </c>
      <c r="JO50">
        <v>99.13949601861259</v>
      </c>
      <c r="JP50">
        <v>98.471918234573593</v>
      </c>
      <c r="JQ50">
        <v>98.884712168753296</v>
      </c>
      <c r="JR50">
        <v>93.980302609579283</v>
      </c>
      <c r="JS50">
        <v>97.888785710384013</v>
      </c>
      <c r="JT50">
        <v>101.073227714098</v>
      </c>
      <c r="JU50">
        <v>99.633333333333354</v>
      </c>
      <c r="JV50">
        <v>95.078796561604577</v>
      </c>
      <c r="JW50">
        <v>96.958953156799055</v>
      </c>
      <c r="JX50">
        <v>98.688924179192668</v>
      </c>
      <c r="JY50">
        <v>96.04174205371838</v>
      </c>
      <c r="JZ50">
        <v>96.439471007121043</v>
      </c>
      <c r="KA50">
        <v>98.382892509913887</v>
      </c>
      <c r="KB50">
        <v>99.783591839469352</v>
      </c>
      <c r="KC50">
        <v>94.731605321028155</v>
      </c>
      <c r="KD50">
        <v>104.81771916425315</v>
      </c>
      <c r="KE50">
        <v>100.39181817604512</v>
      </c>
      <c r="KF50">
        <v>98.92260716546221</v>
      </c>
      <c r="KG50">
        <v>93.749435189926814</v>
      </c>
      <c r="KH50">
        <v>103.10354518809974</v>
      </c>
      <c r="KI50">
        <v>102.24730862447964</v>
      </c>
      <c r="KJ50">
        <v>102.06655710764174</v>
      </c>
      <c r="KK50">
        <v>96.294914169954154</v>
      </c>
      <c r="KL50">
        <v>98.417146319297174</v>
      </c>
      <c r="KM50">
        <v>100</v>
      </c>
      <c r="KN50">
        <v>98.252983293556099</v>
      </c>
      <c r="KO50">
        <v>99.61913776395555</v>
      </c>
      <c r="KP50">
        <v>97.97137828951854</v>
      </c>
      <c r="KQ50">
        <v>98.844070810767121</v>
      </c>
      <c r="KR50">
        <v>97.275907552904741</v>
      </c>
      <c r="KS50">
        <v>96.815687794479231</v>
      </c>
      <c r="KT50">
        <v>97.779733744086272</v>
      </c>
      <c r="KU50">
        <v>98.967286560112683</v>
      </c>
    </row>
    <row r="51" spans="1:307" x14ac:dyDescent="0.2">
      <c r="A51">
        <v>8</v>
      </c>
      <c r="B51">
        <v>2</v>
      </c>
      <c r="C51" s="71">
        <v>2018</v>
      </c>
      <c r="D51">
        <v>100.97130986469034</v>
      </c>
      <c r="E51">
        <v>99.881063079817508</v>
      </c>
      <c r="F51">
        <v>99.656225311212182</v>
      </c>
      <c r="G51">
        <v>97.626322302782</v>
      </c>
      <c r="H51">
        <v>98.917292459623496</v>
      </c>
      <c r="I51">
        <v>97.595336410007292</v>
      </c>
      <c r="J51">
        <v>98.00729257852619</v>
      </c>
      <c r="K51">
        <v>101.08101824944788</v>
      </c>
      <c r="L51">
        <v>96.502505919095569</v>
      </c>
      <c r="M51">
        <v>102.4253414178047</v>
      </c>
      <c r="N51">
        <v>101.32083126718658</v>
      </c>
      <c r="O51">
        <v>99.02196451180798</v>
      </c>
      <c r="P51">
        <v>99.604815874891599</v>
      </c>
      <c r="Q51">
        <v>99.118102814216044</v>
      </c>
      <c r="R51">
        <v>93.636472690309176</v>
      </c>
      <c r="S51">
        <v>96.071304848189499</v>
      </c>
      <c r="T51">
        <v>100.58103681408521</v>
      </c>
      <c r="U51">
        <v>98.714695047073249</v>
      </c>
      <c r="V51">
        <v>98.811902576011249</v>
      </c>
      <c r="W51">
        <v>98.487836949375406</v>
      </c>
      <c r="X51">
        <v>98.400293076077645</v>
      </c>
      <c r="Y51">
        <v>96.848103660266716</v>
      </c>
      <c r="Z51">
        <v>99.66372795117627</v>
      </c>
      <c r="AA51">
        <v>99.628078601341272</v>
      </c>
      <c r="AB51">
        <v>100.9005282015292</v>
      </c>
      <c r="AC51">
        <v>98.706644712381163</v>
      </c>
      <c r="AD51">
        <v>96.249811737537016</v>
      </c>
      <c r="AE51">
        <v>99.822430658243974</v>
      </c>
      <c r="AF51">
        <v>101.52138346508464</v>
      </c>
      <c r="AG51">
        <v>117.27093607026373</v>
      </c>
      <c r="AH51">
        <v>122.73481476886813</v>
      </c>
      <c r="AI51">
        <v>102.83391093826101</v>
      </c>
      <c r="AJ51">
        <v>96.52131473097829</v>
      </c>
      <c r="AK51">
        <v>96.302492889409379</v>
      </c>
      <c r="AL51">
        <v>98.357162643029099</v>
      </c>
      <c r="AM51">
        <v>99.117238431121109</v>
      </c>
      <c r="AN51">
        <v>105.56259716906322</v>
      </c>
      <c r="AO51">
        <v>94.124310902396786</v>
      </c>
      <c r="AP51">
        <v>99.467621217051743</v>
      </c>
      <c r="AQ51">
        <v>145.67545840092814</v>
      </c>
      <c r="AR51">
        <v>90.38910623843752</v>
      </c>
      <c r="AS51">
        <v>87.207680968885697</v>
      </c>
      <c r="AT51">
        <v>93.442738579455948</v>
      </c>
      <c r="AU51">
        <v>99.214833759590789</v>
      </c>
      <c r="AV51">
        <v>97.054855721218686</v>
      </c>
      <c r="AW51">
        <v>82.840557275541784</v>
      </c>
      <c r="AX51">
        <v>93.397574265692739</v>
      </c>
      <c r="AY51">
        <v>103.68400425508091</v>
      </c>
      <c r="AZ51">
        <v>95.086087721503077</v>
      </c>
      <c r="BA51">
        <v>97.509849196815892</v>
      </c>
      <c r="BB51">
        <v>103.16217974274504</v>
      </c>
      <c r="BC51">
        <v>107.67778080869547</v>
      </c>
      <c r="BD51">
        <v>103.34221501390175</v>
      </c>
      <c r="BE51">
        <v>98.175995000585885</v>
      </c>
      <c r="BF51">
        <v>100.175155888741</v>
      </c>
      <c r="BG51">
        <v>101.63880530878583</v>
      </c>
      <c r="BH51">
        <v>98.525720423978697</v>
      </c>
      <c r="BI51">
        <v>97.074970431958207</v>
      </c>
      <c r="BJ51">
        <v>97.729451503940794</v>
      </c>
      <c r="BK51">
        <v>98.92371554274068</v>
      </c>
      <c r="BL51">
        <v>99.318787639451102</v>
      </c>
      <c r="BM51">
        <v>98.279131336982601</v>
      </c>
      <c r="BN51">
        <v>100.59801094949623</v>
      </c>
      <c r="BO51">
        <v>95.595705008679985</v>
      </c>
      <c r="BP51">
        <v>96.961306845711931</v>
      </c>
      <c r="BQ51">
        <v>100.24481092039086</v>
      </c>
      <c r="BR51">
        <v>101.56919501222703</v>
      </c>
      <c r="BS51">
        <v>101.067545141555</v>
      </c>
      <c r="BT51">
        <v>100.30292556976438</v>
      </c>
      <c r="BU51">
        <v>98.556274652471956</v>
      </c>
      <c r="BV51">
        <v>98.651374105521569</v>
      </c>
      <c r="BW51">
        <v>99.710538343282138</v>
      </c>
      <c r="BX51">
        <v>93.755327428380824</v>
      </c>
      <c r="BY51">
        <v>99.188133367470797</v>
      </c>
      <c r="BZ51">
        <v>100.16059228612644</v>
      </c>
      <c r="CA51">
        <v>94.29677602680529</v>
      </c>
      <c r="CB51">
        <v>101.49218602899643</v>
      </c>
      <c r="CC51">
        <v>101.36155333633548</v>
      </c>
      <c r="CD51">
        <v>100.13852195644411</v>
      </c>
      <c r="CE51">
        <v>100.37402827739596</v>
      </c>
      <c r="CF51">
        <v>97.421836525535383</v>
      </c>
      <c r="CG51">
        <v>99.143458042543287</v>
      </c>
      <c r="CH51">
        <v>97.000428510212814</v>
      </c>
      <c r="CI51">
        <v>100</v>
      </c>
      <c r="CJ51">
        <v>99.452330914005813</v>
      </c>
      <c r="CK51">
        <v>104.49258059014159</v>
      </c>
      <c r="CL51">
        <v>100.68681318681318</v>
      </c>
      <c r="CM51">
        <v>104.58779422564062</v>
      </c>
      <c r="CN51">
        <v>101.15601385739295</v>
      </c>
      <c r="CO51">
        <v>104.97271582482162</v>
      </c>
      <c r="CP51">
        <v>104.25090133858947</v>
      </c>
      <c r="CQ51">
        <v>104.6907583876673</v>
      </c>
      <c r="CR51">
        <v>104.08939697476522</v>
      </c>
      <c r="CS51">
        <v>100.63274803488325</v>
      </c>
      <c r="CT51">
        <v>106.39372590721787</v>
      </c>
      <c r="CU51">
        <v>104.83080513418903</v>
      </c>
      <c r="CV51">
        <v>103.77190687941406</v>
      </c>
      <c r="CW51">
        <v>102.7475679282612</v>
      </c>
      <c r="CX51">
        <v>100.24909168795317</v>
      </c>
      <c r="CY51">
        <v>103.87264875284745</v>
      </c>
      <c r="CZ51">
        <v>99.949533945580058</v>
      </c>
      <c r="DA51">
        <v>96.000310705755197</v>
      </c>
      <c r="DB51">
        <v>99.198823189471725</v>
      </c>
      <c r="DC51">
        <v>97.574027615460579</v>
      </c>
      <c r="DD51">
        <v>101.86489498139311</v>
      </c>
      <c r="DE51">
        <v>102.36575078227874</v>
      </c>
      <c r="DF51">
        <v>99.653171696217299</v>
      </c>
      <c r="DG51">
        <v>99.770755607497648</v>
      </c>
      <c r="DH51">
        <v>99.122102308474098</v>
      </c>
      <c r="DI51">
        <v>103.65177264054664</v>
      </c>
      <c r="DJ51">
        <v>101.88601036269431</v>
      </c>
      <c r="DK51">
        <v>101.54969118472768</v>
      </c>
      <c r="DL51">
        <v>97.812351919128091</v>
      </c>
      <c r="DM51">
        <v>98.794219345686699</v>
      </c>
      <c r="DN51">
        <v>97.557631800826684</v>
      </c>
      <c r="DO51">
        <v>100.21353418488179</v>
      </c>
      <c r="DP51">
        <v>98.047759513347458</v>
      </c>
      <c r="DQ51">
        <v>98.016787794534281</v>
      </c>
      <c r="DR51">
        <v>98.81790625611805</v>
      </c>
      <c r="DS51">
        <v>93.769310920118315</v>
      </c>
      <c r="DT51">
        <v>96.013925573130408</v>
      </c>
      <c r="DU51">
        <v>99.759410460908938</v>
      </c>
      <c r="DV51">
        <v>99.999357842350307</v>
      </c>
      <c r="DW51">
        <v>96.307685644368419</v>
      </c>
      <c r="DX51">
        <v>95.074582338902147</v>
      </c>
      <c r="DY51">
        <v>99.671477106255651</v>
      </c>
      <c r="DZ51">
        <v>94.277168494516445</v>
      </c>
      <c r="EA51">
        <v>94.754922921936284</v>
      </c>
      <c r="EB51">
        <v>100.48821811534432</v>
      </c>
      <c r="EC51">
        <v>95.277942046126569</v>
      </c>
      <c r="ED51">
        <v>96.714950453723318</v>
      </c>
      <c r="EE51">
        <v>99.997166336072539</v>
      </c>
      <c r="EF51">
        <v>101.85505057402928</v>
      </c>
      <c r="EG51">
        <v>103.41619393425729</v>
      </c>
      <c r="EH51">
        <v>99.755001578847654</v>
      </c>
      <c r="EI51">
        <v>97.685150162644646</v>
      </c>
      <c r="EJ51">
        <v>101.37306729667144</v>
      </c>
      <c r="EK51">
        <v>99.4982885544146</v>
      </c>
      <c r="EL51">
        <v>101.30742994716778</v>
      </c>
      <c r="EM51">
        <v>99.761908516106658</v>
      </c>
      <c r="EN51">
        <v>100.4039559827274</v>
      </c>
      <c r="EO51">
        <v>96.863038997885482</v>
      </c>
      <c r="EP51">
        <v>100.94584117842507</v>
      </c>
      <c r="EQ51">
        <v>99.660530719579242</v>
      </c>
      <c r="ER51">
        <v>100.40782026248796</v>
      </c>
      <c r="ES51">
        <v>102.06001518254142</v>
      </c>
      <c r="ET51">
        <v>103.93182258376913</v>
      </c>
      <c r="EU51">
        <v>99.233301663757487</v>
      </c>
      <c r="EV51">
        <v>101.30657396784082</v>
      </c>
      <c r="EW51">
        <v>99.833860538772868</v>
      </c>
      <c r="EX51">
        <v>100.97701473993337</v>
      </c>
      <c r="EY51">
        <v>99.151511982115082</v>
      </c>
      <c r="EZ51">
        <v>103.08570752344606</v>
      </c>
      <c r="FA51">
        <v>98.518456715813045</v>
      </c>
      <c r="FB51">
        <v>98.36353223585607</v>
      </c>
      <c r="FC51">
        <v>100.73460257746369</v>
      </c>
      <c r="FD51">
        <v>101.47957901789455</v>
      </c>
      <c r="FE51">
        <v>103.54807668582988</v>
      </c>
      <c r="FF51">
        <v>103.88667940705542</v>
      </c>
      <c r="FG51">
        <v>100.42316516724894</v>
      </c>
      <c r="FH51">
        <v>97.060900142594107</v>
      </c>
      <c r="FI51">
        <v>98.499068030614083</v>
      </c>
      <c r="FJ51">
        <v>99.446781178128191</v>
      </c>
      <c r="FK51">
        <v>99.299299299299292</v>
      </c>
      <c r="FL51">
        <v>97.699544457993468</v>
      </c>
      <c r="FM51">
        <v>101.91283500299681</v>
      </c>
      <c r="FN51">
        <v>98.595621129235283</v>
      </c>
      <c r="FO51">
        <v>98.851221079691513</v>
      </c>
      <c r="FP51">
        <v>101.50691668453109</v>
      </c>
      <c r="FQ51">
        <v>96.024023464779546</v>
      </c>
      <c r="FR51">
        <v>99.707426608988541</v>
      </c>
      <c r="FS51">
        <v>99.351148011708275</v>
      </c>
      <c r="FT51">
        <v>97.037557567556561</v>
      </c>
      <c r="FU51">
        <v>98.091038524805427</v>
      </c>
      <c r="FV51">
        <v>100.50726605032652</v>
      </c>
      <c r="FW51">
        <v>97.927905109371039</v>
      </c>
      <c r="FX51">
        <v>95.336550382421947</v>
      </c>
      <c r="FY51">
        <v>99.583802024746902</v>
      </c>
      <c r="FZ51">
        <v>98.536803931726865</v>
      </c>
      <c r="GA51">
        <v>98.281786941580748</v>
      </c>
      <c r="GB51">
        <v>97.539167908494107</v>
      </c>
      <c r="GC51">
        <v>98.872849515523058</v>
      </c>
      <c r="GD51">
        <v>98.407595533551955</v>
      </c>
      <c r="GE51">
        <v>98.299832135324777</v>
      </c>
      <c r="GF51">
        <v>98.815867377146262</v>
      </c>
      <c r="GG51">
        <v>98.724765140915466</v>
      </c>
      <c r="GH51">
        <v>101.38347759139586</v>
      </c>
      <c r="GI51">
        <v>103.58167554233324</v>
      </c>
      <c r="GJ51">
        <v>102.12217587047209</v>
      </c>
      <c r="GK51">
        <v>100.12947277816757</v>
      </c>
      <c r="GL51">
        <v>97.111607486713382</v>
      </c>
      <c r="GM51">
        <v>100.64056253913209</v>
      </c>
      <c r="GN51">
        <v>100.65862187089978</v>
      </c>
      <c r="GO51">
        <v>96.538691068231543</v>
      </c>
      <c r="GP51">
        <v>92.340316495401012</v>
      </c>
      <c r="GQ51">
        <v>101.04945083430231</v>
      </c>
      <c r="GR51">
        <v>98.843930635838134</v>
      </c>
      <c r="GS51">
        <v>98.847811211185288</v>
      </c>
      <c r="GT51">
        <v>100.30887467470878</v>
      </c>
      <c r="GU51">
        <v>100.59599571691211</v>
      </c>
      <c r="GV51">
        <v>98.686048316176084</v>
      </c>
      <c r="GW51">
        <v>98.666380328572956</v>
      </c>
      <c r="GX51">
        <v>97.925230664716466</v>
      </c>
      <c r="GY51">
        <v>99.521476909137249</v>
      </c>
      <c r="GZ51">
        <v>95.39981587229002</v>
      </c>
      <c r="HA51">
        <v>98.084104794745969</v>
      </c>
      <c r="HB51">
        <v>98.946810542987279</v>
      </c>
      <c r="HC51">
        <v>120.89954528932081</v>
      </c>
      <c r="HD51">
        <v>93.342459738347685</v>
      </c>
      <c r="HE51">
        <v>96.82719209476754</v>
      </c>
      <c r="HF51">
        <v>100.60706986602072</v>
      </c>
      <c r="HG51">
        <v>100.46516573190505</v>
      </c>
      <c r="HH51">
        <v>100.03093567887096</v>
      </c>
      <c r="HI51">
        <v>99.92982227082075</v>
      </c>
      <c r="HJ51">
        <v>99.939101667297592</v>
      </c>
      <c r="HK51">
        <v>100.92500938662661</v>
      </c>
      <c r="HL51">
        <v>102.16597360332671</v>
      </c>
      <c r="HM51">
        <v>114.42506467944986</v>
      </c>
      <c r="HN51">
        <v>105.30984353825306</v>
      </c>
      <c r="HO51">
        <v>105.40724348248503</v>
      </c>
      <c r="HP51">
        <v>103.34618016784931</v>
      </c>
      <c r="HQ51">
        <v>101.77251935256864</v>
      </c>
      <c r="HR51">
        <v>102.11350917444094</v>
      </c>
      <c r="HS51">
        <v>100.72505311435607</v>
      </c>
      <c r="HT51">
        <v>105.06206337708261</v>
      </c>
      <c r="HU51">
        <v>102.63151432804301</v>
      </c>
      <c r="HV51">
        <v>99.394871123904252</v>
      </c>
      <c r="HW51">
        <v>100.11357699384413</v>
      </c>
      <c r="HX51">
        <v>99.082089876886954</v>
      </c>
      <c r="HY51">
        <v>99.773006261186808</v>
      </c>
      <c r="HZ51">
        <v>98.658573141486812</v>
      </c>
      <c r="IA51">
        <v>99.531635868176807</v>
      </c>
      <c r="IB51">
        <v>98.471119333467954</v>
      </c>
      <c r="IC51">
        <v>101.81012190616919</v>
      </c>
      <c r="ID51">
        <v>104.4463882742956</v>
      </c>
      <c r="IE51">
        <v>98.955485453908182</v>
      </c>
      <c r="IF51">
        <v>100.35244859020564</v>
      </c>
      <c r="IG51">
        <v>96.659921329665082</v>
      </c>
      <c r="IH51">
        <v>96.361474435196186</v>
      </c>
      <c r="II51">
        <v>99.972413793103442</v>
      </c>
      <c r="IJ51">
        <v>99.228171731789686</v>
      </c>
      <c r="IK51">
        <v>88.375493493200764</v>
      </c>
      <c r="IL51">
        <v>98.032577788220394</v>
      </c>
      <c r="IM51">
        <v>99.561493770678666</v>
      </c>
      <c r="IN51">
        <v>98.83</v>
      </c>
      <c r="IO51">
        <v>100</v>
      </c>
      <c r="IP51">
        <v>100.16748563914459</v>
      </c>
      <c r="IQ51">
        <v>100.77515588702776</v>
      </c>
      <c r="IR51">
        <v>99.992558748679173</v>
      </c>
      <c r="IS51">
        <v>97.822440696180024</v>
      </c>
      <c r="IT51">
        <v>97.934475547565754</v>
      </c>
      <c r="IU51">
        <v>97.469569665669255</v>
      </c>
      <c r="IV51">
        <v>91.209517514871123</v>
      </c>
      <c r="IW51">
        <v>94.289171901112198</v>
      </c>
      <c r="IX51">
        <v>96.809480401093879</v>
      </c>
      <c r="IY51">
        <v>97.52948241974228</v>
      </c>
      <c r="IZ51">
        <v>97.676890166637122</v>
      </c>
      <c r="JA51">
        <v>97.721225159938868</v>
      </c>
      <c r="JB51">
        <v>99.003497160906988</v>
      </c>
      <c r="JC51">
        <v>95.873771210318679</v>
      </c>
      <c r="JD51">
        <v>96.786782880187303</v>
      </c>
      <c r="JE51">
        <v>96.653806786867207</v>
      </c>
      <c r="JF51">
        <v>96.85189601717147</v>
      </c>
      <c r="JG51">
        <v>96.134707889545339</v>
      </c>
      <c r="JH51">
        <v>98.900584246415235</v>
      </c>
      <c r="JI51">
        <v>98.39291806575568</v>
      </c>
      <c r="JJ51">
        <v>99.178155894814722</v>
      </c>
      <c r="JK51">
        <v>98.288799187736814</v>
      </c>
      <c r="JL51">
        <v>99.026379097296442</v>
      </c>
      <c r="JM51">
        <v>98.676819556894884</v>
      </c>
      <c r="JN51">
        <v>100.47930106983233</v>
      </c>
      <c r="JO51">
        <v>99.249598584395599</v>
      </c>
      <c r="JP51">
        <v>98.712877251460824</v>
      </c>
      <c r="JQ51">
        <v>98.400074559632174</v>
      </c>
      <c r="JR51">
        <v>97.610199632520192</v>
      </c>
      <c r="JS51">
        <v>99.715955645381555</v>
      </c>
      <c r="JT51">
        <v>102.43605655739702</v>
      </c>
      <c r="JU51">
        <v>100.30833333333335</v>
      </c>
      <c r="JV51">
        <v>96.203438395415489</v>
      </c>
      <c r="JW51">
        <v>100.33180357694751</v>
      </c>
      <c r="JX51">
        <v>101.17073531041103</v>
      </c>
      <c r="JY51">
        <v>99.942803114312056</v>
      </c>
      <c r="JZ51">
        <v>96.900454581024249</v>
      </c>
      <c r="KA51">
        <v>97.589780967793743</v>
      </c>
      <c r="KB51">
        <v>97.669089812736587</v>
      </c>
      <c r="KC51">
        <v>92.646454450412776</v>
      </c>
      <c r="KD51">
        <v>105.06272638591663</v>
      </c>
      <c r="KE51">
        <v>102.25882860971227</v>
      </c>
      <c r="KF51">
        <v>99.097883469079733</v>
      </c>
      <c r="KG51">
        <v>93.749435189926814</v>
      </c>
      <c r="KH51">
        <v>104.10326414261053</v>
      </c>
      <c r="KI51">
        <v>101.24242107043069</v>
      </c>
      <c r="KJ51">
        <v>101.11750205423171</v>
      </c>
      <c r="KK51">
        <v>97.006610512847857</v>
      </c>
      <c r="KL51">
        <v>98.545895183277793</v>
      </c>
      <c r="KM51">
        <v>100</v>
      </c>
      <c r="KN51">
        <v>99.940811455847268</v>
      </c>
      <c r="KO51">
        <v>99.61913776395555</v>
      </c>
      <c r="KP51">
        <v>99.248304934448356</v>
      </c>
      <c r="KQ51">
        <v>99.225146367657089</v>
      </c>
      <c r="KR51">
        <v>97.275907552904741</v>
      </c>
      <c r="KS51">
        <v>97.753176439238871</v>
      </c>
      <c r="KT51">
        <v>97.931565628782053</v>
      </c>
      <c r="KU51">
        <v>98.974467198317768</v>
      </c>
    </row>
    <row r="52" spans="1:307" x14ac:dyDescent="0.2">
      <c r="A52">
        <v>8</v>
      </c>
      <c r="B52">
        <v>3</v>
      </c>
      <c r="C52" s="71">
        <v>2018</v>
      </c>
      <c r="D52">
        <v>100.1927647708345</v>
      </c>
      <c r="E52">
        <v>100.00216248945787</v>
      </c>
      <c r="F52">
        <v>99.827045032348977</v>
      </c>
      <c r="G52">
        <v>98.322694316457728</v>
      </c>
      <c r="H52">
        <v>98.963583993416322</v>
      </c>
      <c r="I52">
        <v>97.870617763743823</v>
      </c>
      <c r="J52">
        <v>101.12559364208467</v>
      </c>
      <c r="K52">
        <v>99.058467976287346</v>
      </c>
      <c r="L52">
        <v>99.837435665670597</v>
      </c>
      <c r="M52">
        <v>101.5413384711282</v>
      </c>
      <c r="N52">
        <v>100.54546274173917</v>
      </c>
      <c r="O52">
        <v>102.01662476833589</v>
      </c>
      <c r="P52">
        <v>98.140716242451205</v>
      </c>
      <c r="Q52">
        <v>100.03499025271532</v>
      </c>
      <c r="R52">
        <v>94.386534248391584</v>
      </c>
      <c r="S52">
        <v>96.310866591118611</v>
      </c>
      <c r="T52">
        <v>98.93806611486086</v>
      </c>
      <c r="U52">
        <v>99.263200982398672</v>
      </c>
      <c r="V52">
        <v>96.098180050764171</v>
      </c>
      <c r="W52">
        <v>99.219263642340565</v>
      </c>
      <c r="X52">
        <v>100.73676069524156</v>
      </c>
      <c r="Y52">
        <v>97.983070084176674</v>
      </c>
      <c r="Z52">
        <v>98.859922731855178</v>
      </c>
      <c r="AA52">
        <v>100.04099920930099</v>
      </c>
      <c r="AB52">
        <v>97.310235289772081</v>
      </c>
      <c r="AC52">
        <v>98.077229510808948</v>
      </c>
      <c r="AD52">
        <v>96.477400137222403</v>
      </c>
      <c r="AE52">
        <v>95.397427410024321</v>
      </c>
      <c r="AF52">
        <v>101.48468677848963</v>
      </c>
      <c r="AG52">
        <v>103.60557924148142</v>
      </c>
      <c r="AH52">
        <v>130.65579108967697</v>
      </c>
      <c r="AI52">
        <v>95.016128235352284</v>
      </c>
      <c r="AJ52">
        <v>109.28490886753394</v>
      </c>
      <c r="AK52">
        <v>91.558381202015113</v>
      </c>
      <c r="AL52">
        <v>99.635635294368313</v>
      </c>
      <c r="AM52">
        <v>99.596024366784235</v>
      </c>
      <c r="AN52">
        <v>103.49465218938678</v>
      </c>
      <c r="AO52">
        <v>96.266194205323103</v>
      </c>
      <c r="AP52">
        <v>100.92027334851936</v>
      </c>
      <c r="AQ52">
        <v>162.156229390612</v>
      </c>
      <c r="AR52">
        <v>94.422709489582388</v>
      </c>
      <c r="AS52">
        <v>85.773475160352177</v>
      </c>
      <c r="AT52">
        <v>84.266334375661245</v>
      </c>
      <c r="AU52">
        <v>99.629156010230162</v>
      </c>
      <c r="AV52">
        <v>94.363754226746309</v>
      </c>
      <c r="AW52">
        <v>88.908668730650149</v>
      </c>
      <c r="AX52">
        <v>95.327276213331018</v>
      </c>
      <c r="AY52">
        <v>99.7032640949555</v>
      </c>
      <c r="AZ52">
        <v>100.57391814335386</v>
      </c>
      <c r="BA52">
        <v>101.40845070422534</v>
      </c>
      <c r="BB52">
        <v>102.37320855278344</v>
      </c>
      <c r="BC52">
        <v>107.45955473487632</v>
      </c>
      <c r="BD52">
        <v>101.58711770157551</v>
      </c>
      <c r="BE52">
        <v>96.816779283677704</v>
      </c>
      <c r="BF52">
        <v>100.25923071533667</v>
      </c>
      <c r="BG52">
        <v>101.11564548059953</v>
      </c>
      <c r="BH52">
        <v>97.512906797031704</v>
      </c>
      <c r="BI52">
        <v>97.774011897826981</v>
      </c>
      <c r="BJ52">
        <v>98.424320411774175</v>
      </c>
      <c r="BK52">
        <v>99.788720141184655</v>
      </c>
      <c r="BL52">
        <v>99.524138611906437</v>
      </c>
      <c r="BM52">
        <v>99.030446137884184</v>
      </c>
      <c r="BN52">
        <v>100.24814538857751</v>
      </c>
      <c r="BO52">
        <v>99.214299492059396</v>
      </c>
      <c r="BP52">
        <v>97.764241711081894</v>
      </c>
      <c r="BQ52">
        <v>100.01753659888186</v>
      </c>
      <c r="BR52">
        <v>100.14045043953143</v>
      </c>
      <c r="BS52">
        <v>100.03715354320958</v>
      </c>
      <c r="BT52">
        <v>99.31079350234819</v>
      </c>
      <c r="BU52">
        <v>99.184314326197679</v>
      </c>
      <c r="BV52">
        <v>99.805493551142305</v>
      </c>
      <c r="BW52">
        <v>99.893356231735524</v>
      </c>
      <c r="BX52">
        <v>97.52066115702479</v>
      </c>
      <c r="BY52">
        <v>99.911627945391018</v>
      </c>
      <c r="BZ52">
        <v>98.837747352949165</v>
      </c>
      <c r="CA52">
        <v>97.251986123773122</v>
      </c>
      <c r="CB52">
        <v>99.296271888533227</v>
      </c>
      <c r="CC52">
        <v>100.47945749781464</v>
      </c>
      <c r="CD52">
        <v>100.4983934309175</v>
      </c>
      <c r="CE52">
        <v>100.3311187235838</v>
      </c>
      <c r="CF52">
        <v>98.308288189961516</v>
      </c>
      <c r="CG52">
        <v>101.09087204267428</v>
      </c>
      <c r="CH52">
        <v>97.193258105984853</v>
      </c>
      <c r="CI52">
        <v>100</v>
      </c>
      <c r="CJ52">
        <v>100.1179715149574</v>
      </c>
      <c r="CK52">
        <v>103.67388708852128</v>
      </c>
      <c r="CL52">
        <v>100.61284868977177</v>
      </c>
      <c r="CM52">
        <v>104.2167510532215</v>
      </c>
      <c r="CN52">
        <v>100.40257351583331</v>
      </c>
      <c r="CO52">
        <v>104.46900797537428</v>
      </c>
      <c r="CP52">
        <v>102.8649741919631</v>
      </c>
      <c r="CQ52">
        <v>102.77433149433786</v>
      </c>
      <c r="CR52">
        <v>103.83576246576854</v>
      </c>
      <c r="CS52">
        <v>101.09264401079345</v>
      </c>
      <c r="CT52">
        <v>107.17798750498471</v>
      </c>
      <c r="CU52">
        <v>104.32905484247374</v>
      </c>
      <c r="CV52">
        <v>102.79884907140988</v>
      </c>
      <c r="CW52">
        <v>102.80376019948258</v>
      </c>
      <c r="CX52">
        <v>101.00112646559521</v>
      </c>
      <c r="CY52">
        <v>102.92788738339567</v>
      </c>
      <c r="CZ52">
        <v>99.949533945580058</v>
      </c>
      <c r="DA52">
        <v>96.023613637393453</v>
      </c>
      <c r="DB52">
        <v>100.24954687541042</v>
      </c>
      <c r="DC52">
        <v>98.733217201056462</v>
      </c>
      <c r="DD52">
        <v>102.73531947101739</v>
      </c>
      <c r="DE52">
        <v>103.65572474853198</v>
      </c>
      <c r="DF52">
        <v>104.07442222294252</v>
      </c>
      <c r="DG52">
        <v>105.54232031285117</v>
      </c>
      <c r="DH52">
        <v>101.78192905192857</v>
      </c>
      <c r="DI52">
        <v>105.67511203798196</v>
      </c>
      <c r="DJ52">
        <v>102.71502590673578</v>
      </c>
      <c r="DK52">
        <v>101.6619876473891</v>
      </c>
      <c r="DL52">
        <v>98.554730690254317</v>
      </c>
      <c r="DM52">
        <v>98.71442503768067</v>
      </c>
      <c r="DN52">
        <v>97.598760650658406</v>
      </c>
      <c r="DO52">
        <v>100.4697752067399</v>
      </c>
      <c r="DP52">
        <v>98.172604986475093</v>
      </c>
      <c r="DQ52">
        <v>98.516550231404096</v>
      </c>
      <c r="DR52">
        <v>98.931322446279196</v>
      </c>
      <c r="DS52">
        <v>93.769310920118315</v>
      </c>
      <c r="DT52">
        <v>96.333053290702381</v>
      </c>
      <c r="DU52">
        <v>98.28935154488795</v>
      </c>
      <c r="DV52">
        <v>99.822122331032261</v>
      </c>
      <c r="DW52">
        <v>97.069969898434294</v>
      </c>
      <c r="DX52">
        <v>95.468377088305488</v>
      </c>
      <c r="DY52">
        <v>99.708880092260685</v>
      </c>
      <c r="DZ52">
        <v>91.539780658025919</v>
      </c>
      <c r="EA52">
        <v>97.494509954557657</v>
      </c>
      <c r="EB52">
        <v>100.0066879193883</v>
      </c>
      <c r="EC52">
        <v>95.570668243642828</v>
      </c>
      <c r="ED52">
        <v>96.965387172074784</v>
      </c>
      <c r="EE52">
        <v>101.22130915273448</v>
      </c>
      <c r="EF52">
        <v>100.44749379373508</v>
      </c>
      <c r="EG52">
        <v>93.141607835961054</v>
      </c>
      <c r="EH52">
        <v>99.339666237829775</v>
      </c>
      <c r="EI52">
        <v>99.077086012557658</v>
      </c>
      <c r="EJ52">
        <v>102.52391756917967</v>
      </c>
      <c r="EK52">
        <v>97.744642940873078</v>
      </c>
      <c r="EL52">
        <v>100.795826924363</v>
      </c>
      <c r="EM52">
        <v>100.57551914980843</v>
      </c>
      <c r="EN52">
        <v>101.34187677020941</v>
      </c>
      <c r="EO52">
        <v>96.863038997885482</v>
      </c>
      <c r="EP52">
        <v>99.758555764758</v>
      </c>
      <c r="EQ52">
        <v>100.46378197465933</v>
      </c>
      <c r="ER52">
        <v>100.00247163795449</v>
      </c>
      <c r="ES52">
        <v>101.02934270554356</v>
      </c>
      <c r="ET52">
        <v>102.30486151462328</v>
      </c>
      <c r="EU52">
        <v>99.259815727258669</v>
      </c>
      <c r="EV52">
        <v>100.76202544651265</v>
      </c>
      <c r="EW52">
        <v>99.04131940858106</v>
      </c>
      <c r="EX52">
        <v>100.72287795786978</v>
      </c>
      <c r="EY52">
        <v>99.920249970583995</v>
      </c>
      <c r="EZ52">
        <v>102.23366172598445</v>
      </c>
      <c r="FA52">
        <v>99.634083838901518</v>
      </c>
      <c r="FB52">
        <v>97.93217736727307</v>
      </c>
      <c r="FC52">
        <v>100.3075671691111</v>
      </c>
      <c r="FD52">
        <v>100.99383043466126</v>
      </c>
      <c r="FE52">
        <v>99.891435762046925</v>
      </c>
      <c r="FF52">
        <v>97.47172150198854</v>
      </c>
      <c r="FG52">
        <v>98.593456271481045</v>
      </c>
      <c r="FH52">
        <v>99.386706906815462</v>
      </c>
      <c r="FI52">
        <v>99.037125476319105</v>
      </c>
      <c r="FJ52">
        <v>99.256158962352131</v>
      </c>
      <c r="FK52">
        <v>99.283283283283268</v>
      </c>
      <c r="FL52">
        <v>98.427400756919994</v>
      </c>
      <c r="FM52">
        <v>102.22108057196677</v>
      </c>
      <c r="FN52">
        <v>98.565714214507366</v>
      </c>
      <c r="FO52">
        <v>99.967866323907444</v>
      </c>
      <c r="FP52">
        <v>101.52961501116002</v>
      </c>
      <c r="FQ52">
        <v>99.040923692909331</v>
      </c>
      <c r="FR52">
        <v>99.144734669616625</v>
      </c>
      <c r="FS52">
        <v>99.030617355399514</v>
      </c>
      <c r="FT52">
        <v>98.062013252879083</v>
      </c>
      <c r="FU52">
        <v>97.842223850268851</v>
      </c>
      <c r="FV52">
        <v>99.761370618578809</v>
      </c>
      <c r="FW52">
        <v>100.06844110562025</v>
      </c>
      <c r="FX52">
        <v>94.298956684277783</v>
      </c>
      <c r="FY52">
        <v>99.5416197975253</v>
      </c>
      <c r="FZ52">
        <v>99.96499530937146</v>
      </c>
      <c r="GA52">
        <v>98.281786941580748</v>
      </c>
      <c r="GB52">
        <v>97.539167908494107</v>
      </c>
      <c r="GC52">
        <v>98.872849515523058</v>
      </c>
      <c r="GD52">
        <v>98.407595533551955</v>
      </c>
      <c r="GE52">
        <v>98.299832135324777</v>
      </c>
      <c r="GF52">
        <v>98.815867377146262</v>
      </c>
      <c r="GG52">
        <v>98.724765140915466</v>
      </c>
      <c r="GH52">
        <v>100.1049856519609</v>
      </c>
      <c r="GI52">
        <v>102.47636390585795</v>
      </c>
      <c r="GJ52">
        <v>100.55594564454174</v>
      </c>
      <c r="GK52">
        <v>100.60685844068485</v>
      </c>
      <c r="GL52">
        <v>98.459523992913802</v>
      </c>
      <c r="GM52">
        <v>99.17641959254442</v>
      </c>
      <c r="GN52">
        <v>100.73618283705086</v>
      </c>
      <c r="GO52">
        <v>94.141635170081557</v>
      </c>
      <c r="GP52">
        <v>88.894386668669441</v>
      </c>
      <c r="GQ52">
        <v>101.27163520289137</v>
      </c>
      <c r="GR52">
        <v>98.877119230024604</v>
      </c>
      <c r="GS52">
        <v>98.60368774389228</v>
      </c>
      <c r="GT52">
        <v>99.914877058151149</v>
      </c>
      <c r="GU52">
        <v>100.59599571691211</v>
      </c>
      <c r="GV52">
        <v>99.524080492473217</v>
      </c>
      <c r="GW52">
        <v>99.946311607430459</v>
      </c>
      <c r="GX52">
        <v>99.139729787809287</v>
      </c>
      <c r="GY52">
        <v>99.84426763315119</v>
      </c>
      <c r="GZ52">
        <v>100.84421953318213</v>
      </c>
      <c r="HA52">
        <v>97.526077065060321</v>
      </c>
      <c r="HB52">
        <v>98.946810542987279</v>
      </c>
      <c r="HC52">
        <v>98.91706159512232</v>
      </c>
      <c r="HD52">
        <v>90.785344371117503</v>
      </c>
      <c r="HE52">
        <v>99.755937853443655</v>
      </c>
      <c r="HF52">
        <v>100.67973658315039</v>
      </c>
      <c r="HG52">
        <v>100.53959224900989</v>
      </c>
      <c r="HH52">
        <v>100.03093567887096</v>
      </c>
      <c r="HI52">
        <v>99.92982227082075</v>
      </c>
      <c r="HJ52">
        <v>99.939101667297592</v>
      </c>
      <c r="HK52">
        <v>100.96596921186469</v>
      </c>
      <c r="HL52">
        <v>104.18369191827878</v>
      </c>
      <c r="HM52">
        <v>106.73037644058772</v>
      </c>
      <c r="HN52">
        <v>103.03067635826044</v>
      </c>
      <c r="HO52">
        <v>104.69476979543369</v>
      </c>
      <c r="HP52">
        <v>102.07830565861038</v>
      </c>
      <c r="HQ52">
        <v>92.404116819141478</v>
      </c>
      <c r="HR52">
        <v>101.77880897138441</v>
      </c>
      <c r="HS52">
        <v>100.72505311435607</v>
      </c>
      <c r="HT52">
        <v>102.23329936524699</v>
      </c>
      <c r="HU52">
        <v>101.43321355782373</v>
      </c>
      <c r="HV52">
        <v>99.394871123904252</v>
      </c>
      <c r="HW52">
        <v>100.34527406128618</v>
      </c>
      <c r="HX52">
        <v>98.120055435059555</v>
      </c>
      <c r="HY52">
        <v>99.180490882532439</v>
      </c>
      <c r="HZ52">
        <v>98.328836930455637</v>
      </c>
      <c r="IA52">
        <v>100.41417324053789</v>
      </c>
      <c r="IB52">
        <v>98.478936362866506</v>
      </c>
      <c r="IC52">
        <v>101.83345323041625</v>
      </c>
      <c r="ID52">
        <v>101.08568614335172</v>
      </c>
      <c r="IE52">
        <v>97.63757448300035</v>
      </c>
      <c r="IF52">
        <v>100.47964808140766</v>
      </c>
      <c r="IG52">
        <v>98.278802210045242</v>
      </c>
      <c r="IH52">
        <v>98.137138327388001</v>
      </c>
      <c r="II52">
        <v>100.24669950738915</v>
      </c>
      <c r="IJ52">
        <v>98.231226885351347</v>
      </c>
      <c r="IK52">
        <v>99.429741190232505</v>
      </c>
      <c r="IL52">
        <v>98.032577788220394</v>
      </c>
      <c r="IM52">
        <v>99.599487090186656</v>
      </c>
      <c r="IN52">
        <v>98.95</v>
      </c>
      <c r="IO52">
        <v>100</v>
      </c>
      <c r="IP52">
        <v>100.366807391515</v>
      </c>
      <c r="IQ52">
        <v>100.75559359334882</v>
      </c>
      <c r="IR52">
        <v>99.992558748679173</v>
      </c>
      <c r="IS52">
        <v>97.421636182772687</v>
      </c>
      <c r="IT52">
        <v>97.274094727959763</v>
      </c>
      <c r="IU52">
        <v>97.536842252790763</v>
      </c>
      <c r="IV52">
        <v>89.69324676334513</v>
      </c>
      <c r="IW52">
        <v>101.14216561977756</v>
      </c>
      <c r="IX52">
        <v>100.6381039197812</v>
      </c>
      <c r="IY52">
        <v>100.49410351605152</v>
      </c>
      <c r="IZ52">
        <v>100.46462196667254</v>
      </c>
      <c r="JA52">
        <v>100.45575496801224</v>
      </c>
      <c r="JB52">
        <v>100.19930056781858</v>
      </c>
      <c r="JC52">
        <v>100.82524575793623</v>
      </c>
      <c r="JD52">
        <v>100.6426434239625</v>
      </c>
      <c r="JE52">
        <v>100.66923864262658</v>
      </c>
      <c r="JF52">
        <v>96.85189601717147</v>
      </c>
      <c r="JG52">
        <v>98.94940687312625</v>
      </c>
      <c r="JH52">
        <v>99.142014454136628</v>
      </c>
      <c r="JI52">
        <v>98.629940205778283</v>
      </c>
      <c r="JJ52">
        <v>99.468693254421964</v>
      </c>
      <c r="JK52">
        <v>98.853421163418446</v>
      </c>
      <c r="JL52">
        <v>99.284260292862299</v>
      </c>
      <c r="JM52">
        <v>99.381038969770074</v>
      </c>
      <c r="JN52">
        <v>101.85451089044835</v>
      </c>
      <c r="JO52">
        <v>99.469803715961618</v>
      </c>
      <c r="JP52">
        <v>99.234955121383109</v>
      </c>
      <c r="JQ52">
        <v>99.66758830656434</v>
      </c>
      <c r="JR52">
        <v>97.532213563667938</v>
      </c>
      <c r="JS52">
        <v>100.1666029387666</v>
      </c>
      <c r="JT52">
        <v>107.50772675281695</v>
      </c>
      <c r="JU52">
        <v>99.725000000000009</v>
      </c>
      <c r="JV52">
        <v>93.610315186246424</v>
      </c>
      <c r="JW52">
        <v>97.189874451124567</v>
      </c>
      <c r="JX52">
        <v>101.54005244303281</v>
      </c>
      <c r="JY52">
        <v>96.04174205371838</v>
      </c>
      <c r="JZ52">
        <v>102.07371468816022</v>
      </c>
      <c r="KA52">
        <v>100.8215251954983</v>
      </c>
      <c r="KB52">
        <v>99.108237579980567</v>
      </c>
      <c r="KC52">
        <v>92.283067161757813</v>
      </c>
      <c r="KD52">
        <v>101.07909044849931</v>
      </c>
      <c r="KE52">
        <v>102.76177835918993</v>
      </c>
      <c r="KF52">
        <v>99.206387847509617</v>
      </c>
      <c r="KG52">
        <v>93.749435189926814</v>
      </c>
      <c r="KH52">
        <v>103.0915003814189</v>
      </c>
      <c r="KI52">
        <v>99.715764978702509</v>
      </c>
      <c r="KJ52">
        <v>100.85866885784715</v>
      </c>
      <c r="KK52">
        <v>97.382450154600704</v>
      </c>
      <c r="KL52">
        <v>98.932141775219634</v>
      </c>
      <c r="KM52">
        <v>100</v>
      </c>
      <c r="KN52">
        <v>100.33031026252984</v>
      </c>
      <c r="KO52">
        <v>99.61913776395555</v>
      </c>
      <c r="KP52">
        <v>99.559351168469718</v>
      </c>
      <c r="KQ52">
        <v>99.259789600101627</v>
      </c>
      <c r="KR52">
        <v>100.54481848941906</v>
      </c>
      <c r="KS52">
        <v>98.836012160705423</v>
      </c>
      <c r="KT52">
        <v>100.14303003630762</v>
      </c>
      <c r="KU52">
        <v>99.130855485178998</v>
      </c>
    </row>
    <row r="53" spans="1:307" x14ac:dyDescent="0.2">
      <c r="A53">
        <v>8</v>
      </c>
      <c r="B53">
        <v>4</v>
      </c>
      <c r="C53" s="71">
        <v>2018</v>
      </c>
      <c r="D53">
        <v>101.0461699698688</v>
      </c>
      <c r="E53">
        <v>100.46061025452504</v>
      </c>
      <c r="F53">
        <v>100.84342237311297</v>
      </c>
      <c r="G53">
        <v>98.977116208827709</v>
      </c>
      <c r="H53">
        <v>99.951136714329806</v>
      </c>
      <c r="I53">
        <v>99.449437292526937</v>
      </c>
      <c r="J53">
        <v>99.951061145996334</v>
      </c>
      <c r="K53">
        <v>100.36808865124571</v>
      </c>
      <c r="L53">
        <v>99.748396279232907</v>
      </c>
      <c r="M53">
        <v>99.705332351107813</v>
      </c>
      <c r="N53">
        <v>100.06761934814948</v>
      </c>
      <c r="O53">
        <v>101.81110886837807</v>
      </c>
      <c r="P53">
        <v>101.97131653864746</v>
      </c>
      <c r="Q53">
        <v>99.88074750605189</v>
      </c>
      <c r="R53">
        <v>98.864174458762406</v>
      </c>
      <c r="S53">
        <v>100.7004832336138</v>
      </c>
      <c r="T53">
        <v>104.83782453480282</v>
      </c>
      <c r="U53">
        <v>100.01637331150224</v>
      </c>
      <c r="V53">
        <v>99.978398228654754</v>
      </c>
      <c r="W53">
        <v>99.137080867850088</v>
      </c>
      <c r="X53">
        <v>101.94977001668903</v>
      </c>
      <c r="Y53">
        <v>99.536555376903436</v>
      </c>
      <c r="Z53">
        <v>99.891066801085273</v>
      </c>
      <c r="AA53">
        <v>101.21826221922862</v>
      </c>
      <c r="AB53">
        <v>99.686034056070611</v>
      </c>
      <c r="AC53">
        <v>99.407765443246404</v>
      </c>
      <c r="AD53">
        <v>98.224475793630873</v>
      </c>
      <c r="AE53">
        <v>99.911524683375916</v>
      </c>
      <c r="AF53">
        <v>101.9433953609272</v>
      </c>
      <c r="AG53">
        <v>96.03152516335868</v>
      </c>
      <c r="AH53">
        <v>140.87180361933414</v>
      </c>
      <c r="AI53">
        <v>90.391524382927386</v>
      </c>
      <c r="AJ53">
        <v>100.83643279085813</v>
      </c>
      <c r="AK53">
        <v>89.535813209897185</v>
      </c>
      <c r="AL53">
        <v>101.44254330826104</v>
      </c>
      <c r="AM53">
        <v>99.955113818531586</v>
      </c>
      <c r="AN53">
        <v>99.99562934334007</v>
      </c>
      <c r="AO53">
        <v>96.187157921082289</v>
      </c>
      <c r="AP53">
        <v>98.085258704848684</v>
      </c>
      <c r="AQ53">
        <v>150.27944524943075</v>
      </c>
      <c r="AR53">
        <v>97.601067540108588</v>
      </c>
      <c r="AS53">
        <v>86.331221863670763</v>
      </c>
      <c r="AT53">
        <v>84.851762161145459</v>
      </c>
      <c r="AU53">
        <v>100.84910485933503</v>
      </c>
      <c r="AV53">
        <v>94.188552306533268</v>
      </c>
      <c r="AW53">
        <v>85.812693498452006</v>
      </c>
      <c r="AX53">
        <v>95.713216602858679</v>
      </c>
      <c r="AY53">
        <v>100.03079334863669</v>
      </c>
      <c r="AZ53">
        <v>101.54580872188011</v>
      </c>
      <c r="BA53">
        <v>99.608521655785339</v>
      </c>
      <c r="BB53">
        <v>101.08903204146296</v>
      </c>
      <c r="BC53">
        <v>106.46914409215856</v>
      </c>
      <c r="BD53">
        <v>101.1266218721038</v>
      </c>
      <c r="BE53">
        <v>99.917978361910713</v>
      </c>
      <c r="BF53">
        <v>100.62075246969806</v>
      </c>
      <c r="BG53">
        <v>101.10706908997351</v>
      </c>
      <c r="BH53">
        <v>97.387949271629154</v>
      </c>
      <c r="BI53">
        <v>97.872866246535722</v>
      </c>
      <c r="BJ53">
        <v>96.355155219559265</v>
      </c>
      <c r="BK53">
        <v>100.45984439859809</v>
      </c>
      <c r="BL53">
        <v>99.326685753776317</v>
      </c>
      <c r="BM53">
        <v>99.338127437301026</v>
      </c>
      <c r="BN53">
        <v>100.56691178852569</v>
      </c>
      <c r="BO53">
        <v>98.28843309972352</v>
      </c>
      <c r="BP53">
        <v>99.667751090191743</v>
      </c>
      <c r="BQ53">
        <v>98.73806634446089</v>
      </c>
      <c r="BR53">
        <v>100.58532898911329</v>
      </c>
      <c r="BS53">
        <v>99.175191340747531</v>
      </c>
      <c r="BT53">
        <v>99.733669465509195</v>
      </c>
      <c r="BU53">
        <v>100.77739057174588</v>
      </c>
      <c r="BV53">
        <v>99.435141788741618</v>
      </c>
      <c r="BW53">
        <v>99.843496807611885</v>
      </c>
      <c r="BX53">
        <v>98.884482822517882</v>
      </c>
      <c r="BY53">
        <v>100.56574633090788</v>
      </c>
      <c r="BZ53">
        <v>96.861645662647305</v>
      </c>
      <c r="CA53">
        <v>97.273297735049326</v>
      </c>
      <c r="CB53">
        <v>99.331575974392777</v>
      </c>
      <c r="CC53">
        <v>101.49664909538821</v>
      </c>
      <c r="CD53">
        <v>102.3577293823634</v>
      </c>
      <c r="CE53">
        <v>98.048330460777095</v>
      </c>
      <c r="CF53">
        <v>99.274600364696326</v>
      </c>
      <c r="CG53">
        <v>102.32219658984232</v>
      </c>
      <c r="CH53">
        <v>99.014426510498481</v>
      </c>
      <c r="CI53">
        <v>100</v>
      </c>
      <c r="CJ53">
        <v>99.517957452127817</v>
      </c>
      <c r="CK53">
        <v>103.00528739553133</v>
      </c>
      <c r="CL53">
        <v>100.7185122569738</v>
      </c>
      <c r="CM53">
        <v>103.32392841958797</v>
      </c>
      <c r="CN53">
        <v>100.42030152387002</v>
      </c>
      <c r="CO53">
        <v>104.58653980691199</v>
      </c>
      <c r="CP53">
        <v>101.33577284045121</v>
      </c>
      <c r="CQ53">
        <v>103.02774331494339</v>
      </c>
      <c r="CR53">
        <v>102.85430719182489</v>
      </c>
      <c r="CS53">
        <v>101.27097102186069</v>
      </c>
      <c r="CT53">
        <v>105.5031237538216</v>
      </c>
      <c r="CU53">
        <v>102.5904317386231</v>
      </c>
      <c r="CV53">
        <v>101.56421658383468</v>
      </c>
      <c r="CW53">
        <v>102.93019280973064</v>
      </c>
      <c r="CX53">
        <v>101.0201653207254</v>
      </c>
      <c r="CY53">
        <v>102.04729997256045</v>
      </c>
      <c r="CZ53">
        <v>99.949533945580058</v>
      </c>
      <c r="DA53">
        <v>100.16376782512444</v>
      </c>
      <c r="DB53">
        <v>99.881793585331891</v>
      </c>
      <c r="DC53">
        <v>100.07475975225969</v>
      </c>
      <c r="DD53">
        <v>102.71008977566596</v>
      </c>
      <c r="DE53">
        <v>102.50776955545282</v>
      </c>
      <c r="DF53">
        <v>102.82972999254483</v>
      </c>
      <c r="DG53">
        <v>103.42068593518228</v>
      </c>
      <c r="DH53">
        <v>102.22329768184682</v>
      </c>
      <c r="DI53">
        <v>104.45045924479743</v>
      </c>
      <c r="DJ53">
        <v>102.2176165803109</v>
      </c>
      <c r="DK53">
        <v>101.17911285794496</v>
      </c>
      <c r="DL53">
        <v>99.312904754383197</v>
      </c>
      <c r="DM53">
        <v>98.882879687915619</v>
      </c>
      <c r="DN53">
        <v>97.656341040422802</v>
      </c>
      <c r="DO53">
        <v>101.19190899561283</v>
      </c>
      <c r="DP53">
        <v>99.017147892926658</v>
      </c>
      <c r="DQ53">
        <v>98.826262164112137</v>
      </c>
      <c r="DR53">
        <v>99.336380268283293</v>
      </c>
      <c r="DS53">
        <v>101.55330566815033</v>
      </c>
      <c r="DT53">
        <v>99.567847882454629</v>
      </c>
      <c r="DU53">
        <v>99.395684543542899</v>
      </c>
      <c r="DV53">
        <v>100.49253491732219</v>
      </c>
      <c r="DW53">
        <v>97.07863221950322</v>
      </c>
      <c r="DX53">
        <v>94.591288782816235</v>
      </c>
      <c r="DY53">
        <v>99.993142785899053</v>
      </c>
      <c r="DZ53">
        <v>93.521036889331995</v>
      </c>
      <c r="EA53">
        <v>101.71260427462549</v>
      </c>
      <c r="EB53">
        <v>97.973560425351678</v>
      </c>
      <c r="EC53">
        <v>100.715552927262</v>
      </c>
      <c r="ED53">
        <v>100.53642926708612</v>
      </c>
      <c r="EE53">
        <v>100.78775857183339</v>
      </c>
      <c r="EF53">
        <v>101.65259377686368</v>
      </c>
      <c r="EG53">
        <v>96.539502451145637</v>
      </c>
      <c r="EH53">
        <v>98.699562821996608</v>
      </c>
      <c r="EI53">
        <v>99.606626825024563</v>
      </c>
      <c r="EJ53">
        <v>104.02563682720873</v>
      </c>
      <c r="EK53">
        <v>99.132554977258877</v>
      </c>
      <c r="EL53">
        <v>101.17702133351165</v>
      </c>
      <c r="EM53">
        <v>99.941659702622161</v>
      </c>
      <c r="EN53">
        <v>100.15322468310347</v>
      </c>
      <c r="EO53">
        <v>104.28254061722116</v>
      </c>
      <c r="EP53">
        <v>101.23823236238785</v>
      </c>
      <c r="EQ53">
        <v>101.50800860626346</v>
      </c>
      <c r="ER53">
        <v>100.60555129884577</v>
      </c>
      <c r="ES53">
        <v>101.21370348907899</v>
      </c>
      <c r="ET53">
        <v>102.92465620763123</v>
      </c>
      <c r="EU53">
        <v>99.321681875428098</v>
      </c>
      <c r="EV53">
        <v>100.35104543041595</v>
      </c>
      <c r="EW53">
        <v>99.566449916168025</v>
      </c>
      <c r="EX53">
        <v>101.59541424295477</v>
      </c>
      <c r="EY53">
        <v>99.88887290983017</v>
      </c>
      <c r="EZ53">
        <v>101.44078577556877</v>
      </c>
      <c r="FA53">
        <v>99.283662498957085</v>
      </c>
      <c r="FB53">
        <v>99.547930349592406</v>
      </c>
      <c r="FC53">
        <v>100.35332096286315</v>
      </c>
      <c r="FD53">
        <v>101.55495379805144</v>
      </c>
      <c r="FE53">
        <v>99.188235584396352</v>
      </c>
      <c r="FF53">
        <v>96.952636743969848</v>
      </c>
      <c r="FG53">
        <v>98.886018137794167</v>
      </c>
      <c r="FH53">
        <v>100.74065870170146</v>
      </c>
      <c r="FI53">
        <v>100.08927047140446</v>
      </c>
      <c r="FJ53">
        <v>100.13467873940701</v>
      </c>
      <c r="FK53">
        <v>99.603603603603588</v>
      </c>
      <c r="FL53">
        <v>98.980874817562054</v>
      </c>
      <c r="FM53">
        <v>102.3717784056854</v>
      </c>
      <c r="FN53">
        <v>99.335817268751043</v>
      </c>
      <c r="FO53">
        <v>100.85957583547558</v>
      </c>
      <c r="FP53">
        <v>101.70363551531507</v>
      </c>
      <c r="FQ53">
        <v>98.971088039480406</v>
      </c>
      <c r="FR53">
        <v>98.201631278274931</v>
      </c>
      <c r="FS53">
        <v>101.38117550166386</v>
      </c>
      <c r="FT53">
        <v>98.340776704667533</v>
      </c>
      <c r="FU53">
        <v>100.44648411041841</v>
      </c>
      <c r="FV53">
        <v>103.28508352028352</v>
      </c>
      <c r="FW53">
        <v>100.2236461325386</v>
      </c>
      <c r="FX53">
        <v>101.18827366533789</v>
      </c>
      <c r="FY53">
        <v>96.394825646794146</v>
      </c>
      <c r="FZ53">
        <v>100.46066172867165</v>
      </c>
      <c r="GA53">
        <v>100.06064281382656</v>
      </c>
      <c r="GB53">
        <v>100.45511297273349</v>
      </c>
      <c r="GC53">
        <v>100.18236547799533</v>
      </c>
      <c r="GD53">
        <v>100.11359008980048</v>
      </c>
      <c r="GE53">
        <v>100.19369000989973</v>
      </c>
      <c r="GF53">
        <v>100.12687135244865</v>
      </c>
      <c r="GG53">
        <v>100.08394963022189</v>
      </c>
      <c r="GH53">
        <v>99.965004782679728</v>
      </c>
      <c r="GI53">
        <v>102.55259229458038</v>
      </c>
      <c r="GJ53">
        <v>98.741894180331258</v>
      </c>
      <c r="GK53">
        <v>99.799642684064722</v>
      </c>
      <c r="GL53">
        <v>99.044904875606548</v>
      </c>
      <c r="GM53">
        <v>99.17641959254442</v>
      </c>
      <c r="GN53">
        <v>101.65140223763387</v>
      </c>
      <c r="GO53">
        <v>94.638949671772437</v>
      </c>
      <c r="GP53">
        <v>90.813504510633791</v>
      </c>
      <c r="GQ53">
        <v>101.24497307866068</v>
      </c>
      <c r="GR53">
        <v>98.835633487291517</v>
      </c>
      <c r="GS53">
        <v>99.276876699154798</v>
      </c>
      <c r="GT53">
        <v>99.90758080599268</v>
      </c>
      <c r="GU53">
        <v>100.59599571691211</v>
      </c>
      <c r="GV53">
        <v>99.516320935285293</v>
      </c>
      <c r="GW53">
        <v>99.954901750241589</v>
      </c>
      <c r="GX53">
        <v>99.306099530698702</v>
      </c>
      <c r="GY53">
        <v>99.801795169465152</v>
      </c>
      <c r="GZ53">
        <v>100.84421953318213</v>
      </c>
      <c r="HA53">
        <v>97.414471519123197</v>
      </c>
      <c r="HB53">
        <v>98.946810542987279</v>
      </c>
      <c r="HC53">
        <v>92.802128841550811</v>
      </c>
      <c r="HD53">
        <v>99.83598300422311</v>
      </c>
      <c r="HE53">
        <v>99.755937853443655</v>
      </c>
      <c r="HF53">
        <v>101.64257058511845</v>
      </c>
      <c r="HG53">
        <v>100.56085696818266</v>
      </c>
      <c r="HH53">
        <v>100.03093567887096</v>
      </c>
      <c r="HI53">
        <v>99.890653305697455</v>
      </c>
      <c r="HJ53">
        <v>99.939101667297592</v>
      </c>
      <c r="HK53">
        <v>100.96596921186469</v>
      </c>
      <c r="HL53">
        <v>104.37895498101608</v>
      </c>
      <c r="HM53">
        <v>100.0458017157075</v>
      </c>
      <c r="HN53">
        <v>103.59738819760994</v>
      </c>
      <c r="HO53">
        <v>102.4925783990932</v>
      </c>
      <c r="HP53">
        <v>101.89100601520009</v>
      </c>
      <c r="HQ53">
        <v>96.903589021815634</v>
      </c>
      <c r="HR53">
        <v>101.39629445360552</v>
      </c>
      <c r="HS53">
        <v>100.78575523555797</v>
      </c>
      <c r="HT53">
        <v>100.59792017090452</v>
      </c>
      <c r="HU53">
        <v>100.24473492506527</v>
      </c>
      <c r="HV53">
        <v>99.394871123904252</v>
      </c>
      <c r="HW53">
        <v>100.31801558276359</v>
      </c>
      <c r="HX53">
        <v>97.806834919115772</v>
      </c>
      <c r="HY53">
        <v>100.25031031621394</v>
      </c>
      <c r="HZ53">
        <v>99.153177458033582</v>
      </c>
      <c r="IA53">
        <v>99.782462279268898</v>
      </c>
      <c r="IB53">
        <v>98.697813186025769</v>
      </c>
      <c r="IC53">
        <v>99.858067777496942</v>
      </c>
      <c r="ID53">
        <v>101.79134538344492</v>
      </c>
      <c r="IE53">
        <v>98.647038205397834</v>
      </c>
      <c r="IF53">
        <v>99.477952088191628</v>
      </c>
      <c r="IG53">
        <v>98.160569336759067</v>
      </c>
      <c r="IH53">
        <v>100.02378121284184</v>
      </c>
      <c r="II53">
        <v>100.23724137931033</v>
      </c>
      <c r="IJ53">
        <v>98.6010612638688</v>
      </c>
      <c r="IK53">
        <v>102.94738161385332</v>
      </c>
      <c r="IL53">
        <v>98.446872887166919</v>
      </c>
      <c r="IM53">
        <v>99.419018822523725</v>
      </c>
      <c r="IN53">
        <v>98.79</v>
      </c>
      <c r="IO53">
        <v>100</v>
      </c>
      <c r="IP53">
        <v>100.366807391515</v>
      </c>
      <c r="IQ53">
        <v>99.415576476341855</v>
      </c>
      <c r="IR53">
        <v>99.992558748679173</v>
      </c>
      <c r="IS53">
        <v>97.778874988200968</v>
      </c>
      <c r="IT53">
        <v>98.227978134057295</v>
      </c>
      <c r="IU53">
        <v>97.822750748057146</v>
      </c>
      <c r="IV53">
        <v>86.995062400373229</v>
      </c>
      <c r="IW53">
        <v>101.14216561977756</v>
      </c>
      <c r="IX53">
        <v>100.6381039197812</v>
      </c>
      <c r="IY53">
        <v>100.49410351605152</v>
      </c>
      <c r="IZ53">
        <v>100.46462196667254</v>
      </c>
      <c r="JA53">
        <v>100.45575496801224</v>
      </c>
      <c r="JB53">
        <v>100.19930056781858</v>
      </c>
      <c r="JC53">
        <v>100.82524575793623</v>
      </c>
      <c r="JD53">
        <v>100.6426434239625</v>
      </c>
      <c r="JE53">
        <v>100.66923864262658</v>
      </c>
      <c r="JF53">
        <v>96.85189601717147</v>
      </c>
      <c r="JG53">
        <v>98.94940687312625</v>
      </c>
      <c r="JH53">
        <v>99.369376529257309</v>
      </c>
      <c r="JI53">
        <v>98.694582607602641</v>
      </c>
      <c r="JJ53">
        <v>99.662384827493455</v>
      </c>
      <c r="JK53">
        <v>99.210024516480516</v>
      </c>
      <c r="JL53">
        <v>99.51348802225418</v>
      </c>
      <c r="JM53">
        <v>99.67993328385522</v>
      </c>
      <c r="JN53">
        <v>100.54401682609664</v>
      </c>
      <c r="JO53">
        <v>99.477668184946097</v>
      </c>
      <c r="JP53">
        <v>99.074315776791636</v>
      </c>
      <c r="JQ53">
        <v>99.919227065146472</v>
      </c>
      <c r="JR53">
        <v>99.885974914481167</v>
      </c>
      <c r="JS53">
        <v>99.806085104058567</v>
      </c>
      <c r="JT53">
        <v>108.3156895670585</v>
      </c>
      <c r="JU53">
        <v>99.38333333333334</v>
      </c>
      <c r="JV53">
        <v>99.29799426934099</v>
      </c>
      <c r="JW53">
        <v>98.785330666464503</v>
      </c>
      <c r="JX53">
        <v>101.39971193263655</v>
      </c>
      <c r="JY53">
        <v>98.135848439925766</v>
      </c>
      <c r="JZ53">
        <v>101.10906387610352</v>
      </c>
      <c r="KA53">
        <v>101.67393479684237</v>
      </c>
      <c r="KB53">
        <v>99.068037921677657</v>
      </c>
      <c r="KC53">
        <v>97.422401672735134</v>
      </c>
      <c r="KD53">
        <v>104.54548891796038</v>
      </c>
      <c r="KE53">
        <v>103.19614405192065</v>
      </c>
      <c r="KF53">
        <v>99.264813282048792</v>
      </c>
      <c r="KG53">
        <v>93.749435189926814</v>
      </c>
      <c r="KH53">
        <v>102.56152888746138</v>
      </c>
      <c r="KI53">
        <v>102.1506848212057</v>
      </c>
      <c r="KJ53">
        <v>100.45193097781429</v>
      </c>
      <c r="KK53">
        <v>98.525962256104066</v>
      </c>
      <c r="KL53">
        <v>98.954862162980916</v>
      </c>
      <c r="KM53">
        <v>100</v>
      </c>
      <c r="KN53">
        <v>100.33031026252984</v>
      </c>
      <c r="KO53">
        <v>99.61913776395555</v>
      </c>
      <c r="KP53">
        <v>99.829470266435635</v>
      </c>
      <c r="KQ53">
        <v>97.686986847119428</v>
      </c>
      <c r="KR53">
        <v>100.54481848941906</v>
      </c>
      <c r="KS53">
        <v>98.574387422632952</v>
      </c>
      <c r="KT53">
        <v>100.14963142259876</v>
      </c>
      <c r="KU53">
        <v>99.543850359311051</v>
      </c>
    </row>
    <row r="54" spans="1:307" x14ac:dyDescent="0.2">
      <c r="A54">
        <v>8</v>
      </c>
      <c r="B54">
        <v>5</v>
      </c>
      <c r="C54" s="71">
        <v>2018</v>
      </c>
      <c r="D54">
        <v>100.37242902326278</v>
      </c>
      <c r="E54">
        <v>100.48656012801939</v>
      </c>
      <c r="F54">
        <v>98.366536416629302</v>
      </c>
      <c r="G54">
        <v>100.03425926573304</v>
      </c>
      <c r="H54">
        <v>100.414052052258</v>
      </c>
      <c r="I54">
        <v>98.510242085661091</v>
      </c>
      <c r="J54">
        <v>101.26620668739102</v>
      </c>
      <c r="K54">
        <v>99.732651400674186</v>
      </c>
      <c r="L54">
        <v>100.24216014947824</v>
      </c>
      <c r="M54">
        <v>99.90083300277665</v>
      </c>
      <c r="N54">
        <v>99.905332912590723</v>
      </c>
      <c r="O54">
        <v>100.40185698295319</v>
      </c>
      <c r="P54">
        <v>101.41882611131146</v>
      </c>
      <c r="Q54">
        <v>99.975006962346214</v>
      </c>
      <c r="R54">
        <v>100.71281102615745</v>
      </c>
      <c r="S54">
        <v>102.41969103581098</v>
      </c>
      <c r="T54">
        <v>99.277522870898935</v>
      </c>
      <c r="U54">
        <v>99.754400327466215</v>
      </c>
      <c r="V54">
        <v>99.889290921855604</v>
      </c>
      <c r="W54">
        <v>99.326101249178166</v>
      </c>
      <c r="X54">
        <v>100.61464566288107</v>
      </c>
      <c r="Y54">
        <v>100.08985150855953</v>
      </c>
      <c r="Z54">
        <v>99.980378492120948</v>
      </c>
      <c r="AA54">
        <v>99.364512255835066</v>
      </c>
      <c r="AB54">
        <v>98.719757692165615</v>
      </c>
      <c r="AC54">
        <v>100.17262442237214</v>
      </c>
      <c r="AD54">
        <v>97.976806064561472</v>
      </c>
      <c r="AE54">
        <v>100.84701194726129</v>
      </c>
      <c r="AF54">
        <v>99.668200792036828</v>
      </c>
      <c r="AG54">
        <v>91.616666481137216</v>
      </c>
      <c r="AH54">
        <v>130.64958828911253</v>
      </c>
      <c r="AI54">
        <v>90.137425270156797</v>
      </c>
      <c r="AJ54">
        <v>101.7250374459348</v>
      </c>
      <c r="AK54">
        <v>91.060175115721364</v>
      </c>
      <c r="AL54">
        <v>98.655472928341581</v>
      </c>
      <c r="AM54">
        <v>99.81831783691355</v>
      </c>
      <c r="AN54">
        <v>97.927684363663602</v>
      </c>
      <c r="AO54">
        <v>99.427645574956045</v>
      </c>
      <c r="AP54">
        <v>96.132769280833074</v>
      </c>
      <c r="AQ54">
        <v>114.81661555939596</v>
      </c>
      <c r="AR54">
        <v>106.59024049980287</v>
      </c>
      <c r="AS54">
        <v>86.092187562248512</v>
      </c>
      <c r="AT54">
        <v>88.251475325041724</v>
      </c>
      <c r="AU54">
        <v>99.498721227621473</v>
      </c>
      <c r="AV54">
        <v>91.006885435464369</v>
      </c>
      <c r="AW54">
        <v>89.481424148606806</v>
      </c>
      <c r="AX54">
        <v>98.095656315135145</v>
      </c>
      <c r="AY54">
        <v>99.736856838922805</v>
      </c>
      <c r="AZ54">
        <v>100.42310753634116</v>
      </c>
      <c r="BA54">
        <v>98.099867432611561</v>
      </c>
      <c r="BB54">
        <v>100.19094781459179</v>
      </c>
      <c r="BC54">
        <v>101.72692364185745</v>
      </c>
      <c r="BD54">
        <v>99.241195551436505</v>
      </c>
      <c r="BE54">
        <v>98.425965707143703</v>
      </c>
      <c r="BF54">
        <v>100.0238212008688</v>
      </c>
      <c r="BG54">
        <v>99.546165996040585</v>
      </c>
      <c r="BH54">
        <v>97.124880797097475</v>
      </c>
      <c r="BI54">
        <v>101.06444950484565</v>
      </c>
      <c r="BJ54">
        <v>97.914749879363029</v>
      </c>
      <c r="BK54">
        <v>98.662722775968788</v>
      </c>
      <c r="BL54">
        <v>101.41968604995559</v>
      </c>
      <c r="BM54">
        <v>99.617187220493037</v>
      </c>
      <c r="BN54">
        <v>100.1626226959085</v>
      </c>
      <c r="BO54">
        <v>100.30219250305406</v>
      </c>
      <c r="BP54">
        <v>96.324496435246061</v>
      </c>
      <c r="BQ54">
        <v>99.72292173766651</v>
      </c>
      <c r="BR54">
        <v>101.5606396555043</v>
      </c>
      <c r="BS54">
        <v>98.333044361330607</v>
      </c>
      <c r="BT54">
        <v>100.07522312806229</v>
      </c>
      <c r="BU54">
        <v>98.540956611649364</v>
      </c>
      <c r="BV54">
        <v>100.34810194721773</v>
      </c>
      <c r="BW54">
        <v>100.56645845740482</v>
      </c>
      <c r="BX54">
        <v>97.861616573398067</v>
      </c>
      <c r="BY54">
        <v>100.62521163868216</v>
      </c>
      <c r="BZ54">
        <v>98.960232994910029</v>
      </c>
      <c r="CA54">
        <v>97.706633830998925</v>
      </c>
      <c r="CB54">
        <v>101.66164564112219</v>
      </c>
      <c r="CC54">
        <v>101.83836189769808</v>
      </c>
      <c r="CD54">
        <v>99.273116744019973</v>
      </c>
      <c r="CE54">
        <v>102.33928584199272</v>
      </c>
      <c r="CF54">
        <v>100.32875910077064</v>
      </c>
      <c r="CG54">
        <v>101.15200163012234</v>
      </c>
      <c r="CH54">
        <v>100.18568775889159</v>
      </c>
      <c r="CI54">
        <v>100</v>
      </c>
      <c r="CJ54">
        <v>100.01484409790858</v>
      </c>
      <c r="CK54">
        <v>101.64079822616409</v>
      </c>
      <c r="CL54">
        <v>99.989433643279796</v>
      </c>
      <c r="CM54">
        <v>101.37595176438758</v>
      </c>
      <c r="CN54">
        <v>100.64190162432874</v>
      </c>
      <c r="CO54">
        <v>102.57170840912273</v>
      </c>
      <c r="CP54">
        <v>99.364694705562016</v>
      </c>
      <c r="CQ54">
        <v>100.33524272100945</v>
      </c>
      <c r="CR54">
        <v>100.99064493006674</v>
      </c>
      <c r="CS54">
        <v>101.16772906808494</v>
      </c>
      <c r="CT54">
        <v>105.39678319819221</v>
      </c>
      <c r="CU54">
        <v>101.27187864644107</v>
      </c>
      <c r="CV54">
        <v>103.30107245618625</v>
      </c>
      <c r="CW54">
        <v>103.66069233560837</v>
      </c>
      <c r="CX54">
        <v>100.31572768090879</v>
      </c>
      <c r="CY54">
        <v>101.9942012495505</v>
      </c>
      <c r="CZ54">
        <v>99.949533945580058</v>
      </c>
      <c r="DA54">
        <v>100.11716196184793</v>
      </c>
      <c r="DB54">
        <v>99.65063437442538</v>
      </c>
      <c r="DC54">
        <v>100.24814397876618</v>
      </c>
      <c r="DD54">
        <v>103.60574396064169</v>
      </c>
      <c r="DE54">
        <v>102.13952693961865</v>
      </c>
      <c r="DF54">
        <v>102.86862662474473</v>
      </c>
      <c r="DG54">
        <v>98.97963770396008</v>
      </c>
      <c r="DH54">
        <v>101.53801480907904</v>
      </c>
      <c r="DI54">
        <v>103.26130363402403</v>
      </c>
      <c r="DJ54">
        <v>102.17616580310882</v>
      </c>
      <c r="DK54">
        <v>100.77484559236383</v>
      </c>
      <c r="DL54">
        <v>99.842047069973148</v>
      </c>
      <c r="DM54">
        <v>99.485770015072276</v>
      </c>
      <c r="DN54">
        <v>99.071173474633781</v>
      </c>
      <c r="DO54">
        <v>101.80533447218234</v>
      </c>
      <c r="DP54">
        <v>99.685438366727482</v>
      </c>
      <c r="DQ54">
        <v>99.354180231228113</v>
      </c>
      <c r="DR54">
        <v>98.94752475915935</v>
      </c>
      <c r="DS54">
        <v>101.55330566815033</v>
      </c>
      <c r="DT54">
        <v>99.78543496261733</v>
      </c>
      <c r="DU54">
        <v>97.258794779017549</v>
      </c>
      <c r="DV54">
        <v>100.33841708139349</v>
      </c>
      <c r="DW54">
        <v>97.251878640881827</v>
      </c>
      <c r="DX54">
        <v>97.159904534606213</v>
      </c>
      <c r="DY54">
        <v>99.716360689461709</v>
      </c>
      <c r="DZ54">
        <v>99.302093718843466</v>
      </c>
      <c r="EA54">
        <v>102.2779158845315</v>
      </c>
      <c r="EB54">
        <v>101.14809282832111</v>
      </c>
      <c r="EC54">
        <v>104.76936723832056</v>
      </c>
      <c r="ED54">
        <v>103.03152101658756</v>
      </c>
      <c r="EE54">
        <v>100.92377444035139</v>
      </c>
      <c r="EF54">
        <v>99.155626611821219</v>
      </c>
      <c r="EG54">
        <v>97.903283283090474</v>
      </c>
      <c r="EH54">
        <v>99.232268720701526</v>
      </c>
      <c r="EI54">
        <v>99.720099856267467</v>
      </c>
      <c r="EJ54">
        <v>104.10984538373373</v>
      </c>
      <c r="EK54">
        <v>101.71144558540817</v>
      </c>
      <c r="EL54">
        <v>100.96636126529792</v>
      </c>
      <c r="EM54">
        <v>98.115766071175159</v>
      </c>
      <c r="EN54">
        <v>98.825277429539852</v>
      </c>
      <c r="EO54">
        <v>104.40298707208051</v>
      </c>
      <c r="EP54">
        <v>100.47624321630302</v>
      </c>
      <c r="EQ54">
        <v>102.42601004064069</v>
      </c>
      <c r="ER54">
        <v>101.3371561333696</v>
      </c>
      <c r="ES54">
        <v>101.42617632438686</v>
      </c>
      <c r="ET54">
        <v>102.35328297501454</v>
      </c>
      <c r="EU54">
        <v>99.50728031993637</v>
      </c>
      <c r="EV54">
        <v>99.765398907478115</v>
      </c>
      <c r="EW54">
        <v>99.586691356502982</v>
      </c>
      <c r="EX54">
        <v>100.07906477664201</v>
      </c>
      <c r="EY54">
        <v>99.716299075684091</v>
      </c>
      <c r="EZ54">
        <v>99.594686547735279</v>
      </c>
      <c r="FA54">
        <v>100.76401387382448</v>
      </c>
      <c r="FB54">
        <v>100.34484019155082</v>
      </c>
      <c r="FC54">
        <v>100.53633613787143</v>
      </c>
      <c r="FD54">
        <v>102.07420228357668</v>
      </c>
      <c r="FE54">
        <v>100.87591601075773</v>
      </c>
      <c r="FF54">
        <v>99.501575331852706</v>
      </c>
      <c r="FG54">
        <v>100.82059961803684</v>
      </c>
      <c r="FH54">
        <v>101.90356208381213</v>
      </c>
      <c r="FI54">
        <v>99.274322744141912</v>
      </c>
      <c r="FJ54">
        <v>99.057248824151017</v>
      </c>
      <c r="FK54">
        <v>99.683683683683682</v>
      </c>
      <c r="FL54">
        <v>99.026365836244963</v>
      </c>
      <c r="FM54">
        <v>102.3717784056854</v>
      </c>
      <c r="FN54">
        <v>99.335817268751043</v>
      </c>
      <c r="FO54">
        <v>101.25321336760926</v>
      </c>
      <c r="FP54">
        <v>98.389679827492714</v>
      </c>
      <c r="FQ54">
        <v>101.99497183295311</v>
      </c>
      <c r="FR54">
        <v>98.265033186936563</v>
      </c>
      <c r="FS54">
        <v>101.614895771889</v>
      </c>
      <c r="FT54">
        <v>98.577725638687681</v>
      </c>
      <c r="FU54">
        <v>101.01875786185255</v>
      </c>
      <c r="FV54">
        <v>103.28508352028352</v>
      </c>
      <c r="FW54">
        <v>101.80156390620871</v>
      </c>
      <c r="FX54">
        <v>101.11960937649012</v>
      </c>
      <c r="FY54">
        <v>99.955005624296959</v>
      </c>
      <c r="FZ54">
        <v>100.97313039947353</v>
      </c>
      <c r="GA54">
        <v>100.06064281382656</v>
      </c>
      <c r="GB54">
        <v>100.45511297273349</v>
      </c>
      <c r="GC54">
        <v>100.18236547799533</v>
      </c>
      <c r="GD54">
        <v>100.11359008980048</v>
      </c>
      <c r="GE54">
        <v>100.19369000989973</v>
      </c>
      <c r="GF54">
        <v>100.12687135244865</v>
      </c>
      <c r="GG54">
        <v>100.08394963022189</v>
      </c>
      <c r="GH54">
        <v>99.377085131698678</v>
      </c>
      <c r="GI54">
        <v>101.25670968629903</v>
      </c>
      <c r="GJ54">
        <v>99.029366816736214</v>
      </c>
      <c r="GK54">
        <v>101.17972123570556</v>
      </c>
      <c r="GL54">
        <v>99.191250096279731</v>
      </c>
      <c r="GM54">
        <v>99.301642344555205</v>
      </c>
      <c r="GN54">
        <v>102.09349974469515</v>
      </c>
      <c r="GO54">
        <v>97.165307340362034</v>
      </c>
      <c r="GP54">
        <v>95.224294688850208</v>
      </c>
      <c r="GQ54">
        <v>101.22719832917355</v>
      </c>
      <c r="GR54">
        <v>98.893713527117839</v>
      </c>
      <c r="GS54">
        <v>99.609772336372544</v>
      </c>
      <c r="GT54">
        <v>99.951358318943534</v>
      </c>
      <c r="GU54">
        <v>100.59599571691211</v>
      </c>
      <c r="GV54">
        <v>99.710309864983699</v>
      </c>
      <c r="GW54">
        <v>100.07516374959732</v>
      </c>
      <c r="GX54">
        <v>99.356010453565517</v>
      </c>
      <c r="GY54">
        <v>99.997168502420948</v>
      </c>
      <c r="GZ54">
        <v>100.84421953318213</v>
      </c>
      <c r="HA54">
        <v>97.019559587345668</v>
      </c>
      <c r="HB54">
        <v>98.946810542987279</v>
      </c>
      <c r="HC54">
        <v>92.876199359427176</v>
      </c>
      <c r="HD54">
        <v>106.77893866797537</v>
      </c>
      <c r="HE54">
        <v>99.755937853443655</v>
      </c>
      <c r="HF54">
        <v>102.46007115282718</v>
      </c>
      <c r="HG54">
        <v>100.22062146141784</v>
      </c>
      <c r="HH54">
        <v>99.990802906281644</v>
      </c>
      <c r="HI54">
        <v>99.753561927765901</v>
      </c>
      <c r="HJ54">
        <v>99.939101667297592</v>
      </c>
      <c r="HK54">
        <v>100.96596921186469</v>
      </c>
      <c r="HL54">
        <v>103.35924787561019</v>
      </c>
      <c r="HM54">
        <v>99.704145674213635</v>
      </c>
      <c r="HN54">
        <v>102.56252309966736</v>
      </c>
      <c r="HO54">
        <v>103.10141954984617</v>
      </c>
      <c r="HP54">
        <v>100.37820120304002</v>
      </c>
      <c r="HQ54">
        <v>100.42663617171009</v>
      </c>
      <c r="HR54">
        <v>100.75732133867939</v>
      </c>
      <c r="HS54">
        <v>101.18031902337034</v>
      </c>
      <c r="HT54">
        <v>98.933074684772095</v>
      </c>
      <c r="HU54">
        <v>100.72601966064514</v>
      </c>
      <c r="HV54">
        <v>99.394871123904252</v>
      </c>
      <c r="HW54">
        <v>99.881879926402121</v>
      </c>
      <c r="HX54">
        <v>102.17700687966489</v>
      </c>
      <c r="HY54">
        <v>100.28322783725029</v>
      </c>
      <c r="HZ54">
        <v>99.857613908872906</v>
      </c>
      <c r="IA54">
        <v>99.754592678036445</v>
      </c>
      <c r="IB54">
        <v>99.581137508061317</v>
      </c>
      <c r="IC54">
        <v>99.81918223708513</v>
      </c>
      <c r="ID54">
        <v>101.17389354836337</v>
      </c>
      <c r="IE54">
        <v>99.095688748685589</v>
      </c>
      <c r="IF54">
        <v>99.517701929192285</v>
      </c>
      <c r="IG54">
        <v>99.524794797753586</v>
      </c>
      <c r="IH54">
        <v>100.02378121284184</v>
      </c>
      <c r="II54">
        <v>100.23724137931033</v>
      </c>
      <c r="IJ54">
        <v>99.734684032802704</v>
      </c>
      <c r="IK54">
        <v>103.6074614083095</v>
      </c>
      <c r="IL54">
        <v>98.446872887166919</v>
      </c>
      <c r="IM54">
        <v>99.32403552375375</v>
      </c>
      <c r="IN54">
        <v>99.54</v>
      </c>
      <c r="IO54">
        <v>100</v>
      </c>
      <c r="IP54">
        <v>100.366807391515</v>
      </c>
      <c r="IQ54">
        <v>99.591637119452244</v>
      </c>
      <c r="IR54">
        <v>99.992558748679173</v>
      </c>
      <c r="IS54">
        <v>100.13142321907019</v>
      </c>
      <c r="IT54">
        <v>99.468026561984061</v>
      </c>
      <c r="IU54">
        <v>98.318886078078251</v>
      </c>
      <c r="IV54">
        <v>98.814198514832242</v>
      </c>
      <c r="IW54">
        <v>101.14216561977756</v>
      </c>
      <c r="IX54">
        <v>100.6381039197812</v>
      </c>
      <c r="IY54">
        <v>100.49410351605152</v>
      </c>
      <c r="IZ54">
        <v>100.46462196667254</v>
      </c>
      <c r="JA54">
        <v>100.45575496801224</v>
      </c>
      <c r="JB54">
        <v>100.19930056781858</v>
      </c>
      <c r="JC54">
        <v>100.82524575793623</v>
      </c>
      <c r="JD54">
        <v>100.6426434239625</v>
      </c>
      <c r="JE54">
        <v>100.66923864262658</v>
      </c>
      <c r="JF54">
        <v>101.57405199141425</v>
      </c>
      <c r="JG54">
        <v>98.94940687312625</v>
      </c>
      <c r="JH54">
        <v>99.387187809577583</v>
      </c>
      <c r="JI54">
        <v>98.673035140327855</v>
      </c>
      <c r="JJ54">
        <v>99.557468558746393</v>
      </c>
      <c r="JK54">
        <v>99.618632525197498</v>
      </c>
      <c r="JL54">
        <v>99.599448420776156</v>
      </c>
      <c r="JM54">
        <v>100.02616716628405</v>
      </c>
      <c r="JN54">
        <v>100.07482759318056</v>
      </c>
      <c r="JO54">
        <v>99.595635219713614</v>
      </c>
      <c r="JP54">
        <v>99.628521515632215</v>
      </c>
      <c r="JQ54">
        <v>99.826027524930865</v>
      </c>
      <c r="JR54">
        <v>100.92815238005211</v>
      </c>
      <c r="JS54">
        <v>98.798273884306553</v>
      </c>
      <c r="JT54">
        <v>108.86082110437812</v>
      </c>
      <c r="JU54">
        <v>102.075</v>
      </c>
      <c r="JV54">
        <v>101.25358166189112</v>
      </c>
      <c r="JW54">
        <v>102.5850356003662</v>
      </c>
      <c r="JX54">
        <v>101.46618901650845</v>
      </c>
      <c r="JY54">
        <v>99.844751310275598</v>
      </c>
      <c r="JZ54">
        <v>101.8688330997588</v>
      </c>
      <c r="KA54">
        <v>101.69617156905136</v>
      </c>
      <c r="KB54">
        <v>100.55542527888512</v>
      </c>
      <c r="KC54">
        <v>97.803093117992717</v>
      </c>
      <c r="KD54">
        <v>101.07001610695623</v>
      </c>
      <c r="KE54">
        <v>103.02087368467845</v>
      </c>
      <c r="KF54">
        <v>100.0744228749487</v>
      </c>
      <c r="KG54">
        <v>93.749435189926814</v>
      </c>
      <c r="KH54">
        <v>101.10410727907816</v>
      </c>
      <c r="KI54">
        <v>102.20865910317005</v>
      </c>
      <c r="KJ54">
        <v>100.61216105176662</v>
      </c>
      <c r="KK54">
        <v>99.741443650709044</v>
      </c>
      <c r="KL54">
        <v>99.575886095122684</v>
      </c>
      <c r="KM54">
        <v>100</v>
      </c>
      <c r="KN54">
        <v>100.13937947494034</v>
      </c>
      <c r="KO54">
        <v>99.61913776395555</v>
      </c>
      <c r="KP54">
        <v>99.854026548068902</v>
      </c>
      <c r="KQ54">
        <v>98.899499982678392</v>
      </c>
      <c r="KR54">
        <v>100.54481848941906</v>
      </c>
      <c r="KS54">
        <v>99.533678128898643</v>
      </c>
      <c r="KT54">
        <v>100.17603696776325</v>
      </c>
      <c r="KU54">
        <v>99.851249273372545</v>
      </c>
    </row>
    <row r="55" spans="1:307" x14ac:dyDescent="0.2">
      <c r="A55">
        <v>8</v>
      </c>
      <c r="B55">
        <v>6</v>
      </c>
      <c r="C55" s="71">
        <v>2018</v>
      </c>
      <c r="D55">
        <v>100.10293264462035</v>
      </c>
      <c r="E55">
        <v>100.90175810392927</v>
      </c>
      <c r="F55">
        <v>99.066897273290195</v>
      </c>
      <c r="G55">
        <v>100.69707118236417</v>
      </c>
      <c r="H55">
        <v>100.69951651064706</v>
      </c>
      <c r="I55">
        <v>99.360375678082761</v>
      </c>
      <c r="J55">
        <v>97.221513795931884</v>
      </c>
      <c r="K55">
        <v>100.55407028555929</v>
      </c>
      <c r="L55">
        <v>100.38786096364898</v>
      </c>
      <c r="M55">
        <v>99.951833172777228</v>
      </c>
      <c r="N55">
        <v>97.858720641933019</v>
      </c>
      <c r="O55">
        <v>98.053103840578387</v>
      </c>
      <c r="P55">
        <v>100.99525011702053</v>
      </c>
      <c r="Q55">
        <v>100.84048015195768</v>
      </c>
      <c r="R55">
        <v>103.24332173726378</v>
      </c>
      <c r="S55">
        <v>101.2218823211654</v>
      </c>
      <c r="T55">
        <v>101.9660203787206</v>
      </c>
      <c r="U55">
        <v>98.16618911174784</v>
      </c>
      <c r="V55">
        <v>100.8775719609008</v>
      </c>
      <c r="W55">
        <v>98.34812623274162</v>
      </c>
      <c r="X55">
        <v>102.56034517849146</v>
      </c>
      <c r="Y55">
        <v>101.04038588858413</v>
      </c>
      <c r="Z55">
        <v>99.160334783520625</v>
      </c>
      <c r="AA55">
        <v>99.838931677746217</v>
      </c>
      <c r="AB55">
        <v>99.71262881837994</v>
      </c>
      <c r="AC55">
        <v>101.59876772720031</v>
      </c>
      <c r="AD55">
        <v>98.733202804692326</v>
      </c>
      <c r="AE55">
        <v>100.08228823154548</v>
      </c>
      <c r="AF55">
        <v>101.04432653934956</v>
      </c>
      <c r="AG55">
        <v>89.345786069707131</v>
      </c>
      <c r="AH55">
        <v>96.962178423558228</v>
      </c>
      <c r="AI55">
        <v>89.493707517804609</v>
      </c>
      <c r="AJ55">
        <v>97.450310506740252</v>
      </c>
      <c r="AK55">
        <v>94.941721041771231</v>
      </c>
      <c r="AL55">
        <v>99.899852975645061</v>
      </c>
      <c r="AM55">
        <v>100.70749171743081</v>
      </c>
      <c r="AN55">
        <v>98.234879088905416</v>
      </c>
      <c r="AO55">
        <v>99.886056023552825</v>
      </c>
      <c r="AP55">
        <v>97.655711031565261</v>
      </c>
      <c r="AQ55">
        <v>74.102814670755251</v>
      </c>
      <c r="AR55">
        <v>113.21990719679739</v>
      </c>
      <c r="AS55">
        <v>93.056053543683518</v>
      </c>
      <c r="AT55">
        <v>93.865939388239724</v>
      </c>
      <c r="AU55">
        <v>100.58056265984654</v>
      </c>
      <c r="AV55">
        <v>94.342729996320756</v>
      </c>
      <c r="AW55">
        <v>109.00154798761609</v>
      </c>
      <c r="AX55">
        <v>104.47851660347717</v>
      </c>
      <c r="AY55">
        <v>98.493925312132589</v>
      </c>
      <c r="AZ55">
        <v>100.76662058564784</v>
      </c>
      <c r="BA55">
        <v>99.630927411575058</v>
      </c>
      <c r="BB55">
        <v>99.720922424827435</v>
      </c>
      <c r="BC55">
        <v>98.596218813605574</v>
      </c>
      <c r="BD55">
        <v>98.8328313253012</v>
      </c>
      <c r="BE55">
        <v>100.66007889700428</v>
      </c>
      <c r="BF55">
        <v>99.737966790443508</v>
      </c>
      <c r="BG55">
        <v>101.28717329311962</v>
      </c>
      <c r="BH55">
        <v>98.729598491740745</v>
      </c>
      <c r="BI55">
        <v>98.600151812035534</v>
      </c>
      <c r="BJ55">
        <v>100.55525172912981</v>
      </c>
      <c r="BK55">
        <v>100.2808779299545</v>
      </c>
      <c r="BL55">
        <v>100.81153124691483</v>
      </c>
      <c r="BM55">
        <v>99.939179278022266</v>
      </c>
      <c r="BN55">
        <v>100.38031682270237</v>
      </c>
      <c r="BO55">
        <v>101.11232559634797</v>
      </c>
      <c r="BP55">
        <v>98.581020281027193</v>
      </c>
      <c r="BQ55">
        <v>99.958613626638794</v>
      </c>
      <c r="BR55">
        <v>100.23455936348145</v>
      </c>
      <c r="BS55">
        <v>100.1758601045253</v>
      </c>
      <c r="BT55">
        <v>100.02642974769758</v>
      </c>
      <c r="BU55">
        <v>100.48634779611687</v>
      </c>
      <c r="BV55">
        <v>99.684913907569978</v>
      </c>
      <c r="BW55">
        <v>98.763209284932756</v>
      </c>
      <c r="BX55">
        <v>100.40395804765964</v>
      </c>
      <c r="BY55">
        <v>99.287242213761246</v>
      </c>
      <c r="BZ55">
        <v>100.55254634040118</v>
      </c>
      <c r="CA55">
        <v>96.278755875492834</v>
      </c>
      <c r="CB55">
        <v>98.456034645076258</v>
      </c>
      <c r="CC55">
        <v>99.414585044104797</v>
      </c>
      <c r="CD55">
        <v>96.651196001428048</v>
      </c>
      <c r="CE55">
        <v>98.880775804732934</v>
      </c>
      <c r="CF55">
        <v>99.993344957474264</v>
      </c>
      <c r="CG55">
        <v>103.3352011818387</v>
      </c>
      <c r="CH55">
        <v>100.89272961005571</v>
      </c>
      <c r="CI55">
        <v>100</v>
      </c>
      <c r="CJ55">
        <v>99.921091900591435</v>
      </c>
      <c r="CK55">
        <v>97.820228551935898</v>
      </c>
      <c r="CL55">
        <v>99.175824175824175</v>
      </c>
      <c r="CM55">
        <v>99.427975109187173</v>
      </c>
      <c r="CN55">
        <v>99.684589190347083</v>
      </c>
      <c r="CO55">
        <v>98.223030642227513</v>
      </c>
      <c r="CP55">
        <v>98.787028911077513</v>
      </c>
      <c r="CQ55">
        <v>98.988992424042465</v>
      </c>
      <c r="CR55">
        <v>100.59365178555019</v>
      </c>
      <c r="CS55">
        <v>100.60459113839894</v>
      </c>
      <c r="CT55">
        <v>97.91306659577296</v>
      </c>
      <c r="CU55">
        <v>100.03500583430571</v>
      </c>
      <c r="CV55">
        <v>100.17263928851688</v>
      </c>
      <c r="CW55">
        <v>101.34276114772716</v>
      </c>
      <c r="CX55">
        <v>100.37284424629934</v>
      </c>
      <c r="CY55">
        <v>99.830854090805317</v>
      </c>
      <c r="CZ55">
        <v>99.949533945580058</v>
      </c>
      <c r="DA55">
        <v>101.29007618764041</v>
      </c>
      <c r="DB55">
        <v>99.493025821534559</v>
      </c>
      <c r="DC55">
        <v>100.5298482372344</v>
      </c>
      <c r="DD55">
        <v>102.31902949771883</v>
      </c>
      <c r="DE55">
        <v>98.297404386651337</v>
      </c>
      <c r="DF55">
        <v>101.02751936728144</v>
      </c>
      <c r="DG55">
        <v>98.530138895131927</v>
      </c>
      <c r="DH55">
        <v>99.935149784639236</v>
      </c>
      <c r="DI55">
        <v>101.59293606070017</v>
      </c>
      <c r="DJ55">
        <v>100.39378238341969</v>
      </c>
      <c r="DK55">
        <v>98.921953958450302</v>
      </c>
      <c r="DL55">
        <v>100.44226820407518</v>
      </c>
      <c r="DM55">
        <v>99.946803794662671</v>
      </c>
      <c r="DN55">
        <v>101.46487253483956</v>
      </c>
      <c r="DO55">
        <v>100.6483674340956</v>
      </c>
      <c r="DP55">
        <v>98.86292701435724</v>
      </c>
      <c r="DQ55">
        <v>99.607580903443775</v>
      </c>
      <c r="DR55">
        <v>99.247267547442391</v>
      </c>
      <c r="DS55">
        <v>101.55330566815033</v>
      </c>
      <c r="DT55">
        <v>100.08280397217304</v>
      </c>
      <c r="DU55">
        <v>100.47170704908406</v>
      </c>
      <c r="DV55">
        <v>100.36924064857922</v>
      </c>
      <c r="DW55">
        <v>97.277865604088618</v>
      </c>
      <c r="DX55">
        <v>99.209427207637219</v>
      </c>
      <c r="DY55">
        <v>100.18763831312533</v>
      </c>
      <c r="DZ55">
        <v>100.8334995014955</v>
      </c>
      <c r="EA55">
        <v>102.59970864709338</v>
      </c>
      <c r="EB55">
        <v>98.446173395456682</v>
      </c>
      <c r="EC55">
        <v>99.943820224719133</v>
      </c>
      <c r="ED55">
        <v>99.033808956977452</v>
      </c>
      <c r="EE55">
        <v>100.02266931141968</v>
      </c>
      <c r="EF55">
        <v>97.680584232471816</v>
      </c>
      <c r="EG55">
        <v>96.56261738050064</v>
      </c>
      <c r="EH55">
        <v>100.08611401864486</v>
      </c>
      <c r="EI55">
        <v>100.15129737499051</v>
      </c>
      <c r="EJ55">
        <v>102.17304858365885</v>
      </c>
      <c r="EK55">
        <v>101.01748956721528</v>
      </c>
      <c r="EL55">
        <v>102.02969303818629</v>
      </c>
      <c r="EM55">
        <v>98.163069014995045</v>
      </c>
      <c r="EN55">
        <v>100.62682824905976</v>
      </c>
      <c r="EO55">
        <v>101.74513530151761</v>
      </c>
      <c r="EP55">
        <v>99.802857459297812</v>
      </c>
      <c r="EQ55">
        <v>102.93091082954817</v>
      </c>
      <c r="ER55">
        <v>100.21997577794805</v>
      </c>
      <c r="ES55">
        <v>100.61579955699493</v>
      </c>
      <c r="ET55">
        <v>101.91748983149331</v>
      </c>
      <c r="EU55">
        <v>99.542632404604618</v>
      </c>
      <c r="EV55">
        <v>100.81339794852475</v>
      </c>
      <c r="EW55">
        <v>99.96432966565898</v>
      </c>
      <c r="EX55">
        <v>98.317049754334448</v>
      </c>
      <c r="EY55">
        <v>99.967315561714756</v>
      </c>
      <c r="EZ55">
        <v>98.766308689092028</v>
      </c>
      <c r="FA55">
        <v>100.30632069512151</v>
      </c>
      <c r="FB55">
        <v>100.00852961604542</v>
      </c>
      <c r="FC55">
        <v>98.256272082560159</v>
      </c>
      <c r="FD55">
        <v>102.40920130649623</v>
      </c>
      <c r="FE55">
        <v>101.00915393915469</v>
      </c>
      <c r="FF55">
        <v>96.44904705335469</v>
      </c>
      <c r="FG55">
        <v>100.21113042045788</v>
      </c>
      <c r="FH55">
        <v>101.80388465105979</v>
      </c>
      <c r="FI55">
        <v>100.28888800650959</v>
      </c>
      <c r="FJ55">
        <v>99.032385056875867</v>
      </c>
      <c r="FK55">
        <v>99.971971971971968</v>
      </c>
      <c r="FL55">
        <v>99.974095392138906</v>
      </c>
      <c r="FM55">
        <v>103.74860861375117</v>
      </c>
      <c r="FN55">
        <v>100.54704731523137</v>
      </c>
      <c r="FO55">
        <v>99.429627249357324</v>
      </c>
      <c r="FP55">
        <v>97.776825008511864</v>
      </c>
      <c r="FQ55">
        <v>102.62349271381346</v>
      </c>
      <c r="FR55">
        <v>100.00066043654856</v>
      </c>
      <c r="FS55">
        <v>100.93376812723287</v>
      </c>
      <c r="FT55">
        <v>99.609150410304935</v>
      </c>
      <c r="FU55">
        <v>100.56259762520216</v>
      </c>
      <c r="FV55">
        <v>99.649914979352133</v>
      </c>
      <c r="FW55">
        <v>102.13784146453186</v>
      </c>
      <c r="FX55">
        <v>104.11032062408209</v>
      </c>
      <c r="FY55">
        <v>100.18278965129358</v>
      </c>
      <c r="FZ55">
        <v>101.77123734580435</v>
      </c>
      <c r="GA55">
        <v>100.06064281382656</v>
      </c>
      <c r="GB55">
        <v>100.45511297273349</v>
      </c>
      <c r="GC55">
        <v>100.18236547799533</v>
      </c>
      <c r="GD55">
        <v>100.11359008980048</v>
      </c>
      <c r="GE55">
        <v>100.19369000989973</v>
      </c>
      <c r="GF55">
        <v>100.12687135244865</v>
      </c>
      <c r="GG55">
        <v>100.08394963022189</v>
      </c>
      <c r="GH55">
        <v>99.545062174836119</v>
      </c>
      <c r="GI55">
        <v>100.04976019819382</v>
      </c>
      <c r="GJ55">
        <v>99.237536656891507</v>
      </c>
      <c r="GK55">
        <v>100.70233557318828</v>
      </c>
      <c r="GL55">
        <v>102.6650234922591</v>
      </c>
      <c r="GM55">
        <v>101.70013967153106</v>
      </c>
      <c r="GN55">
        <v>104.71506040060238</v>
      </c>
      <c r="GO55">
        <v>100.08951661030434</v>
      </c>
      <c r="GP55">
        <v>99.433630507965404</v>
      </c>
      <c r="GQ55">
        <v>100.89836546366175</v>
      </c>
      <c r="GR55">
        <v>101.12564648615756</v>
      </c>
      <c r="GS55">
        <v>100.09801927095856</v>
      </c>
      <c r="GT55">
        <v>99.951358318943534</v>
      </c>
      <c r="GU55">
        <v>100.62023961048143</v>
      </c>
      <c r="GV55">
        <v>100.08276861000465</v>
      </c>
      <c r="GW55">
        <v>100.14388489208632</v>
      </c>
      <c r="GX55">
        <v>99.647157503622026</v>
      </c>
      <c r="GY55">
        <v>100.31146473369768</v>
      </c>
      <c r="GZ55">
        <v>100.84421953318213</v>
      </c>
      <c r="HA55">
        <v>97.148335217273114</v>
      </c>
      <c r="HB55">
        <v>98.946810542987279</v>
      </c>
      <c r="HC55">
        <v>88.925771739354062</v>
      </c>
      <c r="HD55">
        <v>99.26256925520785</v>
      </c>
      <c r="HE55">
        <v>99.755937853443655</v>
      </c>
      <c r="HF55">
        <v>98.554235107107701</v>
      </c>
      <c r="HG55">
        <v>100.25251854017705</v>
      </c>
      <c r="HH55">
        <v>99.990802906281644</v>
      </c>
      <c r="HI55">
        <v>99.694808480080937</v>
      </c>
      <c r="HJ55">
        <v>99.939101667297592</v>
      </c>
      <c r="HK55">
        <v>100.93866266170596</v>
      </c>
      <c r="HL55">
        <v>100.7991321641656</v>
      </c>
      <c r="HM55">
        <v>102.22942945916837</v>
      </c>
      <c r="HN55">
        <v>102.80891955155846</v>
      </c>
      <c r="HO55">
        <v>98.360231014195492</v>
      </c>
      <c r="HP55">
        <v>98.980657709901678</v>
      </c>
      <c r="HQ55">
        <v>100.7037297677692</v>
      </c>
      <c r="HR55">
        <v>99.89352740677333</v>
      </c>
      <c r="HS55">
        <v>99.895457457930064</v>
      </c>
      <c r="HT55">
        <v>97.724956721383947</v>
      </c>
      <c r="HU55">
        <v>100.3429562996734</v>
      </c>
      <c r="HV55">
        <v>99.394871123904252</v>
      </c>
      <c r="HW55">
        <v>99.990913840492482</v>
      </c>
      <c r="HX55">
        <v>103.02717685151235</v>
      </c>
      <c r="HY55">
        <v>99.929364486109492</v>
      </c>
      <c r="HZ55">
        <v>100.61450839328536</v>
      </c>
      <c r="IA55">
        <v>99.661694007261588</v>
      </c>
      <c r="IB55">
        <v>100.25340203633617</v>
      </c>
      <c r="IC55">
        <v>99.81918223708513</v>
      </c>
      <c r="ID55">
        <v>99.780216549179286</v>
      </c>
      <c r="IE55">
        <v>100.76878139969622</v>
      </c>
      <c r="IF55">
        <v>99.517701929192285</v>
      </c>
      <c r="IG55">
        <v>99.879493417612139</v>
      </c>
      <c r="IH55">
        <v>100.34086405073323</v>
      </c>
      <c r="II55">
        <v>100.23724137931033</v>
      </c>
      <c r="IJ55">
        <v>99.967840488824578</v>
      </c>
      <c r="IK55">
        <v>102.77191736469409</v>
      </c>
      <c r="IL55">
        <v>98.446872887166919</v>
      </c>
      <c r="IM55">
        <v>100.13139356329847</v>
      </c>
      <c r="IN55">
        <v>99.83</v>
      </c>
      <c r="IO55">
        <v>100</v>
      </c>
      <c r="IP55">
        <v>100.366807391515</v>
      </c>
      <c r="IQ55">
        <v>100.70668785915149</v>
      </c>
      <c r="IR55">
        <v>99.992558748679173</v>
      </c>
      <c r="IS55">
        <v>100.07043122789949</v>
      </c>
      <c r="IT55">
        <v>99.614777855229818</v>
      </c>
      <c r="IU55">
        <v>99.134566196926471</v>
      </c>
      <c r="IV55">
        <v>94.980755025076803</v>
      </c>
      <c r="IW55">
        <v>101.14216561977756</v>
      </c>
      <c r="IX55">
        <v>100.6381039197812</v>
      </c>
      <c r="IY55">
        <v>100.49410351605152</v>
      </c>
      <c r="IZ55">
        <v>100.46462196667254</v>
      </c>
      <c r="JA55">
        <v>100.45575496801224</v>
      </c>
      <c r="JB55">
        <v>100.19930056781858</v>
      </c>
      <c r="JC55">
        <v>100.82524575793623</v>
      </c>
      <c r="JD55">
        <v>100.6426434239625</v>
      </c>
      <c r="JE55">
        <v>100.66923864262658</v>
      </c>
      <c r="JF55">
        <v>101.57405199141425</v>
      </c>
      <c r="JG55">
        <v>98.825137602327985</v>
      </c>
      <c r="JH55">
        <v>99.815741876277613</v>
      </c>
      <c r="JI55">
        <v>99.628306189509956</v>
      </c>
      <c r="JJ55">
        <v>99.565539040957717</v>
      </c>
      <c r="JK55">
        <v>99.871226566949815</v>
      </c>
      <c r="JL55">
        <v>100.0937207122774</v>
      </c>
      <c r="JM55">
        <v>100.19213619880831</v>
      </c>
      <c r="JN55">
        <v>97.809776123930675</v>
      </c>
      <c r="JO55">
        <v>99.658550971589605</v>
      </c>
      <c r="JP55">
        <v>100.08634364771791</v>
      </c>
      <c r="JQ55">
        <v>97.775637640187639</v>
      </c>
      <c r="JR55">
        <v>101.38897915054264</v>
      </c>
      <c r="JS55">
        <v>100.53531436062708</v>
      </c>
      <c r="JT55">
        <v>108.57852084398046</v>
      </c>
      <c r="JU55">
        <v>101.76666666666667</v>
      </c>
      <c r="JV55">
        <v>101.13180515759312</v>
      </c>
      <c r="JW55">
        <v>98.918285351076179</v>
      </c>
      <c r="JX55">
        <v>98.260516305351402</v>
      </c>
      <c r="JY55">
        <v>98.801199967316052</v>
      </c>
      <c r="JZ55">
        <v>103.19202669151801</v>
      </c>
      <c r="KA55">
        <v>101.69617156905136</v>
      </c>
      <c r="KB55">
        <v>97.3635724096345</v>
      </c>
      <c r="KC55">
        <v>92.161938065539488</v>
      </c>
      <c r="KD55">
        <v>92.866811352001278</v>
      </c>
      <c r="KE55">
        <v>102.96753052943082</v>
      </c>
      <c r="KF55">
        <v>100.09946234689406</v>
      </c>
      <c r="KG55">
        <v>93.749435189926814</v>
      </c>
      <c r="KH55">
        <v>100.42959810495043</v>
      </c>
      <c r="KI55">
        <v>100.66267825078708</v>
      </c>
      <c r="KJ55">
        <v>100.14379622021363</v>
      </c>
      <c r="KK55">
        <v>100.17325940931869</v>
      </c>
      <c r="KL55">
        <v>99.787943047561342</v>
      </c>
      <c r="KM55">
        <v>100</v>
      </c>
      <c r="KN55">
        <v>99.833890214797137</v>
      </c>
      <c r="KO55">
        <v>99.61913776395555</v>
      </c>
      <c r="KP55">
        <v>100.01773509229068</v>
      </c>
      <c r="KQ55">
        <v>99.599293278058141</v>
      </c>
      <c r="KR55">
        <v>100.54481848941906</v>
      </c>
      <c r="KS55">
        <v>99.918847882171974</v>
      </c>
      <c r="KT55">
        <v>100.20904389921886</v>
      </c>
      <c r="KU55">
        <v>99.910972659164131</v>
      </c>
    </row>
    <row r="56" spans="1:307" x14ac:dyDescent="0.2">
      <c r="A56">
        <v>8</v>
      </c>
      <c r="B56">
        <v>7</v>
      </c>
      <c r="C56" s="71">
        <v>2018</v>
      </c>
      <c r="D56">
        <v>100.05801658151327</v>
      </c>
      <c r="E56">
        <v>99.82916333282877</v>
      </c>
      <c r="F56">
        <v>99.630602353041667</v>
      </c>
      <c r="G56">
        <v>100.61317093975264</v>
      </c>
      <c r="H56">
        <v>100.62236395432566</v>
      </c>
      <c r="I56">
        <v>99.174155938790392</v>
      </c>
      <c r="J56">
        <v>101.62187497846003</v>
      </c>
      <c r="K56">
        <v>100.16660854740596</v>
      </c>
      <c r="L56">
        <v>100.58212871587666</v>
      </c>
      <c r="M56">
        <v>100.90383634612112</v>
      </c>
      <c r="N56">
        <v>100.27498534914123</v>
      </c>
      <c r="O56">
        <v>100.95968585426721</v>
      </c>
      <c r="P56">
        <v>101.62140593466799</v>
      </c>
      <c r="Q56">
        <v>100.13781875049095</v>
      </c>
      <c r="R56">
        <v>102.15232310732574</v>
      </c>
      <c r="S56">
        <v>106.03425498059434</v>
      </c>
      <c r="T56">
        <v>101.08343281302157</v>
      </c>
      <c r="U56">
        <v>101.93205075726564</v>
      </c>
      <c r="V56">
        <v>100.19711616352542</v>
      </c>
      <c r="W56">
        <v>101.08481262327416</v>
      </c>
      <c r="X56">
        <v>102.05560304473478</v>
      </c>
      <c r="Y56">
        <v>102.7499290645985</v>
      </c>
      <c r="Z56">
        <v>99.241527229916699</v>
      </c>
      <c r="AA56">
        <v>99.382083345535492</v>
      </c>
      <c r="AB56">
        <v>100.714364865364</v>
      </c>
      <c r="AC56">
        <v>102.46720135974931</v>
      </c>
      <c r="AD56">
        <v>100.55391000217546</v>
      </c>
      <c r="AE56">
        <v>101.88644224046723</v>
      </c>
      <c r="AF56">
        <v>100.75075304658949</v>
      </c>
      <c r="AG56">
        <v>87.455612080193248</v>
      </c>
      <c r="AH56">
        <v>80.655015739606426</v>
      </c>
      <c r="AI56">
        <v>90.654093466123683</v>
      </c>
      <c r="AJ56">
        <v>96.763661455090116</v>
      </c>
      <c r="AK56">
        <v>98.600189615749244</v>
      </c>
      <c r="AL56">
        <v>99.584496388314733</v>
      </c>
      <c r="AM56">
        <v>101.39147162552101</v>
      </c>
      <c r="AN56">
        <v>99.740882498017598</v>
      </c>
      <c r="AO56">
        <v>100.1705866468198</v>
      </c>
      <c r="AP56">
        <v>103.1851610803775</v>
      </c>
      <c r="AQ56">
        <v>54.947456590912381</v>
      </c>
      <c r="AR56">
        <v>104.41876686986325</v>
      </c>
      <c r="AS56">
        <v>96.976216087008467</v>
      </c>
      <c r="AT56">
        <v>99.847177485716969</v>
      </c>
      <c r="AU56">
        <v>99.782608695652172</v>
      </c>
      <c r="AV56">
        <v>93.38963155036177</v>
      </c>
      <c r="AW56">
        <v>114.17956656346749</v>
      </c>
      <c r="AX56">
        <v>105.52500881354254</v>
      </c>
      <c r="AY56">
        <v>99.753653210906464</v>
      </c>
      <c r="AZ56">
        <v>101.7804029994554</v>
      </c>
      <c r="BA56">
        <v>100.36284876737223</v>
      </c>
      <c r="BB56">
        <v>98.38638605031791</v>
      </c>
      <c r="BC56">
        <v>98.453532534569959</v>
      </c>
      <c r="BD56">
        <v>97.920528266913792</v>
      </c>
      <c r="BE56">
        <v>99.933601531070593</v>
      </c>
      <c r="BF56">
        <v>100.07426609682619</v>
      </c>
      <c r="BG56">
        <v>99.640506292926659</v>
      </c>
      <c r="BH56">
        <v>101.51154760991328</v>
      </c>
      <c r="BI56">
        <v>104.49610761001962</v>
      </c>
      <c r="BJ56">
        <v>102.78655299983915</v>
      </c>
      <c r="BK56">
        <v>99.870746439312967</v>
      </c>
      <c r="BL56">
        <v>99.334583868101518</v>
      </c>
      <c r="BM56">
        <v>100.54738649779975</v>
      </c>
      <c r="BN56">
        <v>100.62133532022415</v>
      </c>
      <c r="BO56">
        <v>101.41323217385711</v>
      </c>
      <c r="BP56">
        <v>99.453173669273895</v>
      </c>
      <c r="BQ56">
        <v>100.09329470605152</v>
      </c>
      <c r="BR56">
        <v>99.841012954235978</v>
      </c>
      <c r="BS56">
        <v>98.352859584375707</v>
      </c>
      <c r="BT56">
        <v>99.440909183320798</v>
      </c>
      <c r="BU56">
        <v>99.927239306092758</v>
      </c>
      <c r="BV56">
        <v>100.07249133333814</v>
      </c>
      <c r="BW56">
        <v>99.5692699749318</v>
      </c>
      <c r="BX56">
        <v>102.05685060964311</v>
      </c>
      <c r="BY56">
        <v>99.60439052189065</v>
      </c>
      <c r="BZ56">
        <v>99.49100411007376</v>
      </c>
      <c r="CA56">
        <v>95.831212038692428</v>
      </c>
      <c r="CB56">
        <v>98.696102428921108</v>
      </c>
      <c r="CC56">
        <v>100.7655426346322</v>
      </c>
      <c r="CD56">
        <v>101.49232416993929</v>
      </c>
      <c r="CE56">
        <v>99.996424203848989</v>
      </c>
      <c r="CF56">
        <v>101.07944789767205</v>
      </c>
      <c r="CG56">
        <v>102.69770691273752</v>
      </c>
      <c r="CH56">
        <v>101.32838165976288</v>
      </c>
      <c r="CI56">
        <v>100</v>
      </c>
      <c r="CJ56">
        <v>99.78983882434747</v>
      </c>
      <c r="CK56">
        <v>98.079481494115655</v>
      </c>
      <c r="CL56">
        <v>97.855029585798817</v>
      </c>
      <c r="CM56">
        <v>97.607544544505856</v>
      </c>
      <c r="CN56">
        <v>98.638636716181978</v>
      </c>
      <c r="CO56">
        <v>98.928221631453766</v>
      </c>
      <c r="CP56">
        <v>98.828392123546436</v>
      </c>
      <c r="CQ56">
        <v>98.988992424042465</v>
      </c>
      <c r="CR56">
        <v>99.413699939348291</v>
      </c>
      <c r="CS56">
        <v>99.694184818739956</v>
      </c>
      <c r="CT56">
        <v>98.870131596437588</v>
      </c>
      <c r="CU56">
        <v>100.03500583430571</v>
      </c>
      <c r="CV56">
        <v>100.17263928851688</v>
      </c>
      <c r="CW56">
        <v>100.83703070673489</v>
      </c>
      <c r="CX56">
        <v>100.18245569499753</v>
      </c>
      <c r="CY56">
        <v>99.091617326856522</v>
      </c>
      <c r="CZ56">
        <v>99.949533945580058</v>
      </c>
      <c r="DA56">
        <v>101.33668205091692</v>
      </c>
      <c r="DB56">
        <v>99.219837663190518</v>
      </c>
      <c r="DC56">
        <v>100.78974033987154</v>
      </c>
      <c r="DD56">
        <v>98.950865168303096</v>
      </c>
      <c r="DE56">
        <v>97.164350184084668</v>
      </c>
      <c r="DF56">
        <v>101.4035201452141</v>
      </c>
      <c r="DG56">
        <v>98.440239133366291</v>
      </c>
      <c r="DH56">
        <v>99.935149784639236</v>
      </c>
      <c r="DI56">
        <v>98.593424146958313</v>
      </c>
      <c r="DJ56">
        <v>99.523316062176178</v>
      </c>
      <c r="DK56">
        <v>98.921953958450302</v>
      </c>
      <c r="DL56">
        <v>100.63181172010741</v>
      </c>
      <c r="DM56">
        <v>100.0088660342229</v>
      </c>
      <c r="DN56">
        <v>100.996003646758</v>
      </c>
      <c r="DO56">
        <v>99.266218891951709</v>
      </c>
      <c r="DP56">
        <v>98.840895460275888</v>
      </c>
      <c r="DQ56">
        <v>100.08622661762894</v>
      </c>
      <c r="DR56">
        <v>99.336380268283293</v>
      </c>
      <c r="DS56">
        <v>101.55330566815033</v>
      </c>
      <c r="DT56">
        <v>100.25687363630318</v>
      </c>
      <c r="DU56">
        <v>98.403015894064836</v>
      </c>
      <c r="DV56">
        <v>101.50971263445174</v>
      </c>
      <c r="DW56">
        <v>98.022825216016628</v>
      </c>
      <c r="DX56">
        <v>100.43556085918854</v>
      </c>
      <c r="DY56">
        <v>100.00062338310008</v>
      </c>
      <c r="DZ56">
        <v>100.54636091724825</v>
      </c>
      <c r="EA56">
        <v>102.13876225747771</v>
      </c>
      <c r="EB56">
        <v>99.605412756091582</v>
      </c>
      <c r="EC56">
        <v>104.06859846244826</v>
      </c>
      <c r="ED56">
        <v>100.79614141945059</v>
      </c>
      <c r="EE56">
        <v>100.47322187588551</v>
      </c>
      <c r="EF56">
        <v>99.512336206827285</v>
      </c>
      <c r="EG56">
        <v>107.5190938947693</v>
      </c>
      <c r="EH56">
        <v>99.902677628648362</v>
      </c>
      <c r="EI56">
        <v>100.74135713745365</v>
      </c>
      <c r="EJ56">
        <v>100.71343360389231</v>
      </c>
      <c r="EK56">
        <v>99.985933323955564</v>
      </c>
      <c r="EL56">
        <v>100.06353240152477</v>
      </c>
      <c r="EM56">
        <v>97.699500165560295</v>
      </c>
      <c r="EN56">
        <v>98.983145284858622</v>
      </c>
      <c r="EO56">
        <v>100.2917480795482</v>
      </c>
      <c r="EP56">
        <v>100.1661313545243</v>
      </c>
      <c r="EQ56">
        <v>98.38680372938083</v>
      </c>
      <c r="ER56">
        <v>99.102795422526512</v>
      </c>
      <c r="ES56">
        <v>99.354409344079485</v>
      </c>
      <c r="ET56">
        <v>99.176835173348834</v>
      </c>
      <c r="EU56">
        <v>99.604498552774047</v>
      </c>
      <c r="EV56">
        <v>100.4332414336353</v>
      </c>
      <c r="EW56">
        <v>100.7875521931138</v>
      </c>
      <c r="EX56">
        <v>98.74908228384254</v>
      </c>
      <c r="EY56">
        <v>100.45366000339919</v>
      </c>
      <c r="EZ56">
        <v>98.340285790361222</v>
      </c>
      <c r="FA56">
        <v>99.519660544225786</v>
      </c>
      <c r="FB56">
        <v>100.1547516053956</v>
      </c>
      <c r="FC56">
        <v>95.335654914719996</v>
      </c>
      <c r="FD56">
        <v>98.590212445213723</v>
      </c>
      <c r="FE56">
        <v>99.321473512793318</v>
      </c>
      <c r="FF56">
        <v>102.68581168328082</v>
      </c>
      <c r="FG56">
        <v>99.459322819180187</v>
      </c>
      <c r="FH56">
        <v>101.46332008915596</v>
      </c>
      <c r="FI56">
        <v>100.45223031912582</v>
      </c>
      <c r="FJ56">
        <v>100.22584588608252</v>
      </c>
      <c r="FK56">
        <v>99.787787787787778</v>
      </c>
      <c r="FL56">
        <v>99.420621331496832</v>
      </c>
      <c r="FM56">
        <v>103.77600821988182</v>
      </c>
      <c r="FN56">
        <v>100.45732657104764</v>
      </c>
      <c r="FO56">
        <v>103.49453727506427</v>
      </c>
      <c r="FP56">
        <v>97.822221661769717</v>
      </c>
      <c r="FQ56">
        <v>98.943153778108837</v>
      </c>
      <c r="FR56">
        <v>99.707426608988541</v>
      </c>
      <c r="FS56">
        <v>99.431280675785473</v>
      </c>
      <c r="FT56">
        <v>99.867006603209248</v>
      </c>
      <c r="FU56">
        <v>100.91923199203794</v>
      </c>
      <c r="FV56">
        <v>92.525327579555054</v>
      </c>
      <c r="FW56">
        <v>99.564024768135539</v>
      </c>
      <c r="FX56">
        <v>104.3620896831906</v>
      </c>
      <c r="FY56">
        <v>100.37682789651292</v>
      </c>
      <c r="FZ56">
        <v>102.05687562133328</v>
      </c>
      <c r="GA56">
        <v>100.73984232868405</v>
      </c>
      <c r="GB56">
        <v>100.89814330017319</v>
      </c>
      <c r="GC56">
        <v>100.43723771230199</v>
      </c>
      <c r="GD56">
        <v>100.73083435135773</v>
      </c>
      <c r="GE56">
        <v>100.74463048250335</v>
      </c>
      <c r="GF56">
        <v>100.56669204093718</v>
      </c>
      <c r="GG56">
        <v>100.55566660003998</v>
      </c>
      <c r="GH56">
        <v>99.629050696404846</v>
      </c>
      <c r="GI56">
        <v>98.906334367357303</v>
      </c>
      <c r="GJ56">
        <v>98.13721035892776</v>
      </c>
      <c r="GK56">
        <v>100.08607408157508</v>
      </c>
      <c r="GL56">
        <v>102.8883925132866</v>
      </c>
      <c r="GM56">
        <v>99.234214708857081</v>
      </c>
      <c r="GN56">
        <v>103.66023126094741</v>
      </c>
      <c r="GO56">
        <v>101.45215834493733</v>
      </c>
      <c r="GP56">
        <v>102.13736006432403</v>
      </c>
      <c r="GQ56">
        <v>99.574146626870984</v>
      </c>
      <c r="GR56">
        <v>101.24180656581019</v>
      </c>
      <c r="GS56">
        <v>100.22377984501858</v>
      </c>
      <c r="GT56">
        <v>100.12646837074691</v>
      </c>
      <c r="GU56">
        <v>100.90308503545668</v>
      </c>
      <c r="GV56">
        <v>100.40091045471004</v>
      </c>
      <c r="GW56">
        <v>100.29850746268656</v>
      </c>
      <c r="GX56">
        <v>99.672112965055433</v>
      </c>
      <c r="GY56">
        <v>100.29447574822325</v>
      </c>
      <c r="GZ56">
        <v>100.84421953318213</v>
      </c>
      <c r="HA56">
        <v>99.114309834165624</v>
      </c>
      <c r="HB56">
        <v>98.946810542987279</v>
      </c>
      <c r="HC56">
        <v>103.64111462412642</v>
      </c>
      <c r="HD56">
        <v>105.24466944763724</v>
      </c>
      <c r="HE56">
        <v>99.755937853443655</v>
      </c>
      <c r="HF56">
        <v>100.57073650745589</v>
      </c>
      <c r="HG56">
        <v>100.16745966348581</v>
      </c>
      <c r="HH56">
        <v>99.990802906281644</v>
      </c>
      <c r="HI56">
        <v>99.694808480080937</v>
      </c>
      <c r="HJ56">
        <v>99.939101667297592</v>
      </c>
      <c r="HK56">
        <v>100.8977028364679</v>
      </c>
      <c r="HL56">
        <v>99.475682516723921</v>
      </c>
      <c r="HM56">
        <v>98.827723654729326</v>
      </c>
      <c r="HN56">
        <v>97.548355303683635</v>
      </c>
      <c r="HO56">
        <v>93.80039941706697</v>
      </c>
      <c r="HP56">
        <v>98.461981774303936</v>
      </c>
      <c r="HQ56">
        <v>96.929978888106987</v>
      </c>
      <c r="HR56">
        <v>100.02706635019238</v>
      </c>
      <c r="HS56">
        <v>100.17873402353894</v>
      </c>
      <c r="HT56">
        <v>97.518692678854265</v>
      </c>
      <c r="HU56">
        <v>99.331276141209585</v>
      </c>
      <c r="HV56">
        <v>99.394871123904252</v>
      </c>
      <c r="HW56">
        <v>99.997728460123142</v>
      </c>
      <c r="HX56">
        <v>103.02717685151235</v>
      </c>
      <c r="HY56">
        <v>100.00342890844129</v>
      </c>
      <c r="HZ56">
        <v>100.10491606714629</v>
      </c>
      <c r="IA56">
        <v>99.791752146346397</v>
      </c>
      <c r="IB56">
        <v>100.23776797753908</v>
      </c>
      <c r="IC56">
        <v>99.764742480508616</v>
      </c>
      <c r="ID56">
        <v>100.56526245378299</v>
      </c>
      <c r="IE56">
        <v>101.89040775791565</v>
      </c>
      <c r="IF56">
        <v>99.700551197795193</v>
      </c>
      <c r="IG56">
        <v>102.58065983038132</v>
      </c>
      <c r="IH56">
        <v>100.93539437177961</v>
      </c>
      <c r="II56">
        <v>100.23724137931033</v>
      </c>
      <c r="IJ56">
        <v>100.61907059012705</v>
      </c>
      <c r="IK56">
        <v>102.58809767509871</v>
      </c>
      <c r="IL56">
        <v>98.855413887516946</v>
      </c>
      <c r="IM56">
        <v>100.11239690354448</v>
      </c>
      <c r="IN56">
        <v>100.05999999999999</v>
      </c>
      <c r="IO56">
        <v>100</v>
      </c>
      <c r="IP56">
        <v>100.366807391515</v>
      </c>
      <c r="IQ56">
        <v>100.256755104536</v>
      </c>
      <c r="IR56">
        <v>99.992558748679173</v>
      </c>
      <c r="IS56">
        <v>100.84590082992675</v>
      </c>
      <c r="IT56">
        <v>99.849579924423068</v>
      </c>
      <c r="IU56">
        <v>99.252293224389106</v>
      </c>
      <c r="IV56">
        <v>99.646203491310615</v>
      </c>
      <c r="IW56">
        <v>101.14216561977756</v>
      </c>
      <c r="IX56">
        <v>100.6381039197812</v>
      </c>
      <c r="IY56">
        <v>100.49410351605152</v>
      </c>
      <c r="IZ56">
        <v>100.46462196667254</v>
      </c>
      <c r="JA56">
        <v>100.45575496801224</v>
      </c>
      <c r="JB56">
        <v>100.19930056781858</v>
      </c>
      <c r="JC56">
        <v>100.82524575793623</v>
      </c>
      <c r="JD56">
        <v>100.6426434239625</v>
      </c>
      <c r="JE56">
        <v>100.66923864262658</v>
      </c>
      <c r="JF56">
        <v>101.57405199141425</v>
      </c>
      <c r="JG56">
        <v>98.825137602327985</v>
      </c>
      <c r="JH56">
        <v>100.42822044326671</v>
      </c>
      <c r="JI56">
        <v>99.944335709540127</v>
      </c>
      <c r="JJ56">
        <v>99.888358329410181</v>
      </c>
      <c r="JK56">
        <v>100.36155617741018</v>
      </c>
      <c r="JL56">
        <v>100.25847814277785</v>
      </c>
      <c r="JM56">
        <v>100.0392685574104</v>
      </c>
      <c r="JN56">
        <v>99.516654195401131</v>
      </c>
      <c r="JO56">
        <v>99.941671855031629</v>
      </c>
      <c r="JP56">
        <v>99.981928073733457</v>
      </c>
      <c r="JQ56">
        <v>101.60613874304887</v>
      </c>
      <c r="JR56">
        <v>101.78599913742681</v>
      </c>
      <c r="JS56">
        <v>100.96957447970722</v>
      </c>
      <c r="JT56">
        <v>98.221021634907913</v>
      </c>
      <c r="JU56">
        <v>102.81666666666666</v>
      </c>
      <c r="JV56">
        <v>102.78653295128942</v>
      </c>
      <c r="JW56">
        <v>99.338142249849852</v>
      </c>
      <c r="JX56">
        <v>97.809949403552807</v>
      </c>
      <c r="JY56">
        <v>101.28751356966931</v>
      </c>
      <c r="JZ56">
        <v>101.76639230555809</v>
      </c>
      <c r="KA56">
        <v>99.894993020124289</v>
      </c>
      <c r="KB56">
        <v>100.54738534722453</v>
      </c>
      <c r="KC56">
        <v>98.979775766970704</v>
      </c>
      <c r="KD56">
        <v>95.189842787032774</v>
      </c>
      <c r="KE56">
        <v>98.425741882632352</v>
      </c>
      <c r="KF56">
        <v>100.39158951958991</v>
      </c>
      <c r="KG56">
        <v>93.749435189926814</v>
      </c>
      <c r="KH56">
        <v>98.719235556269325</v>
      </c>
      <c r="KI56">
        <v>101.00086156224586</v>
      </c>
      <c r="KJ56">
        <v>99.428923582580111</v>
      </c>
      <c r="KK56">
        <v>101.10086363151723</v>
      </c>
      <c r="KL56">
        <v>100.06058770069677</v>
      </c>
      <c r="KM56">
        <v>100</v>
      </c>
      <c r="KN56">
        <v>99.833890214797137</v>
      </c>
      <c r="KO56">
        <v>99.61913776395555</v>
      </c>
      <c r="KP56">
        <v>100.33696675352313</v>
      </c>
      <c r="KQ56">
        <v>99.627007864013777</v>
      </c>
      <c r="KR56">
        <v>100.54481848941906</v>
      </c>
      <c r="KS56">
        <v>100.09326437422028</v>
      </c>
      <c r="KT56">
        <v>100.23544944438333</v>
      </c>
      <c r="KU56">
        <v>100.26427346225063</v>
      </c>
    </row>
    <row r="57" spans="1:307" x14ac:dyDescent="0.2">
      <c r="A57">
        <v>8</v>
      </c>
      <c r="B57">
        <v>8</v>
      </c>
      <c r="C57" s="71">
        <v>2018</v>
      </c>
      <c r="D57">
        <v>100.53712125465537</v>
      </c>
      <c r="E57">
        <v>100.45196029669357</v>
      </c>
      <c r="F57">
        <v>100.16014348856575</v>
      </c>
      <c r="G57">
        <v>100.71385123088648</v>
      </c>
      <c r="H57">
        <v>100.52206563110791</v>
      </c>
      <c r="I57">
        <v>101.81361833049955</v>
      </c>
      <c r="J57">
        <v>101.65496040088505</v>
      </c>
      <c r="K57">
        <v>101.32899376186602</v>
      </c>
      <c r="L57">
        <v>101.05160911709355</v>
      </c>
      <c r="M57">
        <v>99.280330934436421</v>
      </c>
      <c r="N57">
        <v>99.301266735788658</v>
      </c>
      <c r="O57">
        <v>101.17254160779493</v>
      </c>
      <c r="P57">
        <v>100.45196786347348</v>
      </c>
      <c r="Q57">
        <v>100.13781875049095</v>
      </c>
      <c r="R57">
        <v>103.90246674285135</v>
      </c>
      <c r="S57">
        <v>104.2164041077793</v>
      </c>
      <c r="T57">
        <v>100.81865654331186</v>
      </c>
      <c r="U57">
        <v>102.39050347932867</v>
      </c>
      <c r="V57">
        <v>102.03596694928984</v>
      </c>
      <c r="W57">
        <v>99.465811965811952</v>
      </c>
      <c r="X57">
        <v>102.36496112671468</v>
      </c>
      <c r="Y57">
        <v>102.82795800624231</v>
      </c>
      <c r="Z57">
        <v>101.25509990053925</v>
      </c>
      <c r="AA57">
        <v>100.93712478402203</v>
      </c>
      <c r="AB57">
        <v>101.06009677538506</v>
      </c>
      <c r="AC57">
        <v>101.59876772720031</v>
      </c>
      <c r="AD57">
        <v>101.51112003614639</v>
      </c>
      <c r="AE57">
        <v>103.74256776404931</v>
      </c>
      <c r="AF57">
        <v>99.870032568309355</v>
      </c>
      <c r="AG57">
        <v>85.545400910578522</v>
      </c>
      <c r="AH57">
        <v>76.53635616480841</v>
      </c>
      <c r="AI57">
        <v>92.365027492112375</v>
      </c>
      <c r="AJ57">
        <v>95.215335162153508</v>
      </c>
      <c r="AK57">
        <v>101.04660457680366</v>
      </c>
      <c r="AL57">
        <v>99.303232405020111</v>
      </c>
      <c r="AM57">
        <v>101.69071283531046</v>
      </c>
      <c r="AN57">
        <v>99.553568641162855</v>
      </c>
      <c r="AO57">
        <v>100.80287692074639</v>
      </c>
      <c r="AP57">
        <v>102.91962251871136</v>
      </c>
      <c r="AQ57">
        <v>50.655408625495234</v>
      </c>
      <c r="AR57">
        <v>107.56073150759715</v>
      </c>
      <c r="AS57">
        <v>109.75658340305165</v>
      </c>
      <c r="AT57">
        <v>115.0471398678673</v>
      </c>
      <c r="AU57">
        <v>97.710997442455223</v>
      </c>
      <c r="AV57">
        <v>92.408500797168742</v>
      </c>
      <c r="AW57">
        <v>121.29256965944271</v>
      </c>
      <c r="AX57">
        <v>107.03166071881398</v>
      </c>
      <c r="AY57">
        <v>101.29052124741055</v>
      </c>
      <c r="AZ57">
        <v>101.95634870763688</v>
      </c>
      <c r="BA57">
        <v>99.914733651578047</v>
      </c>
      <c r="BB57">
        <v>99.259290345594579</v>
      </c>
      <c r="BC57">
        <v>102.25570220534235</v>
      </c>
      <c r="BD57">
        <v>98.676436515291925</v>
      </c>
      <c r="BE57">
        <v>100.19138382220834</v>
      </c>
      <c r="BF57">
        <v>99.973376304911383</v>
      </c>
      <c r="BG57">
        <v>100.4038050586411</v>
      </c>
      <c r="BH57">
        <v>101.55758459295632</v>
      </c>
      <c r="BI57">
        <v>102.2153965648114</v>
      </c>
      <c r="BJ57">
        <v>100.67878397941128</v>
      </c>
      <c r="BK57">
        <v>100.19885163182623</v>
      </c>
      <c r="BL57">
        <v>98.663244150459107</v>
      </c>
      <c r="BM57">
        <v>100.80498014382313</v>
      </c>
      <c r="BN57">
        <v>99.540639476497432</v>
      </c>
      <c r="BO57">
        <v>100.90400565807238</v>
      </c>
      <c r="BP57">
        <v>102.83795943794559</v>
      </c>
      <c r="BQ57">
        <v>100.27006362278075</v>
      </c>
      <c r="BR57">
        <v>100.02067544541325</v>
      </c>
      <c r="BS57">
        <v>101.54311049463752</v>
      </c>
      <c r="BT57">
        <v>100.67700815256065</v>
      </c>
      <c r="BU57">
        <v>100.89993489832652</v>
      </c>
      <c r="BV57">
        <v>99.831332046193509</v>
      </c>
      <c r="BW57">
        <v>100.13434344833318</v>
      </c>
      <c r="BX57">
        <v>100.87833080087462</v>
      </c>
      <c r="BY57">
        <v>100.19904359963327</v>
      </c>
      <c r="BZ57">
        <v>100.76485478646669</v>
      </c>
      <c r="CA57">
        <v>99.276589195013102</v>
      </c>
      <c r="CB57">
        <v>101.13208435322913</v>
      </c>
      <c r="CC57">
        <v>100.32052131069375</v>
      </c>
      <c r="CD57">
        <v>100.96108532666904</v>
      </c>
      <c r="CE57">
        <v>100.93185247695399</v>
      </c>
      <c r="CF57">
        <v>101.07944789767205</v>
      </c>
      <c r="CG57">
        <v>95.327225226143099</v>
      </c>
      <c r="CH57">
        <v>101.90687044707897</v>
      </c>
      <c r="CI57">
        <v>100</v>
      </c>
      <c r="CJ57">
        <v>99.846090142737737</v>
      </c>
      <c r="CK57">
        <v>98.488828244925841</v>
      </c>
      <c r="CL57">
        <v>99.070160608622146</v>
      </c>
      <c r="CM57">
        <v>99.312024117806203</v>
      </c>
      <c r="CN57">
        <v>98.691820740292059</v>
      </c>
      <c r="CO57">
        <v>99.079333986287949</v>
      </c>
      <c r="CP57">
        <v>100.4794505307775</v>
      </c>
      <c r="CQ57">
        <v>100.30356624343375</v>
      </c>
      <c r="CR57">
        <v>100.20768622838135</v>
      </c>
      <c r="CS57">
        <v>99.131046889053991</v>
      </c>
      <c r="CT57">
        <v>99.667685763658113</v>
      </c>
      <c r="CU57">
        <v>99.113185530921811</v>
      </c>
      <c r="CV57">
        <v>99.931990583311531</v>
      </c>
      <c r="CW57">
        <v>101.86253965652476</v>
      </c>
      <c r="CX57">
        <v>100.0396642815212</v>
      </c>
      <c r="CY57">
        <v>100.35685735653533</v>
      </c>
      <c r="CZ57">
        <v>99.949533945580058</v>
      </c>
      <c r="DA57">
        <v>101.41435848971112</v>
      </c>
      <c r="DB57">
        <v>98.957156741705845</v>
      </c>
      <c r="DC57">
        <v>100.44916377365847</v>
      </c>
      <c r="DD57">
        <v>98.458886108950239</v>
      </c>
      <c r="DE57">
        <v>100.43523716188731</v>
      </c>
      <c r="DF57">
        <v>98.97896340475188</v>
      </c>
      <c r="DG57">
        <v>102.30592888928844</v>
      </c>
      <c r="DH57">
        <v>99.888689928858369</v>
      </c>
      <c r="DI57">
        <v>97.776988951501963</v>
      </c>
      <c r="DJ57">
        <v>99.005181347150284</v>
      </c>
      <c r="DK57">
        <v>99.427288040426717</v>
      </c>
      <c r="DL57">
        <v>100.6870952456168</v>
      </c>
      <c r="DM57">
        <v>100.21278482134943</v>
      </c>
      <c r="DN57">
        <v>101.25100251571465</v>
      </c>
      <c r="DO57">
        <v>97.5967698101487</v>
      </c>
      <c r="DP57">
        <v>98.943709379322158</v>
      </c>
      <c r="DQ57">
        <v>101.08575149136855</v>
      </c>
      <c r="DR57">
        <v>99.409290676244026</v>
      </c>
      <c r="DS57">
        <v>101.55330566815033</v>
      </c>
      <c r="DT57">
        <v>100.50347232715427</v>
      </c>
      <c r="DU57">
        <v>100.35046507662872</v>
      </c>
      <c r="DV57">
        <v>102.8274201316423</v>
      </c>
      <c r="DW57">
        <v>98.031487537085567</v>
      </c>
      <c r="DX57">
        <v>102.27028639618139</v>
      </c>
      <c r="DY57">
        <v>100.15771592432128</v>
      </c>
      <c r="DZ57">
        <v>100.93878364905282</v>
      </c>
      <c r="EA57">
        <v>102.29531008791324</v>
      </c>
      <c r="EB57">
        <v>100.98758276300244</v>
      </c>
      <c r="EC57">
        <v>101.31874630396219</v>
      </c>
      <c r="ED57">
        <v>101.72368482075225</v>
      </c>
      <c r="EE57">
        <v>100.35420799093228</v>
      </c>
      <c r="EF57">
        <v>99.531617806557335</v>
      </c>
      <c r="EG57">
        <v>103.70513055119477</v>
      </c>
      <c r="EH57">
        <v>100.30152841642047</v>
      </c>
      <c r="EI57">
        <v>100.74135713745365</v>
      </c>
      <c r="EJ57">
        <v>98.271385464667489</v>
      </c>
      <c r="EK57">
        <v>99.685844235007266</v>
      </c>
      <c r="EL57">
        <v>98.849729151340853</v>
      </c>
      <c r="EM57">
        <v>100.10248971160971</v>
      </c>
      <c r="EN57">
        <v>99.057436040302733</v>
      </c>
      <c r="EO57">
        <v>99.737694387195191</v>
      </c>
      <c r="EP57">
        <v>99.2978181415439</v>
      </c>
      <c r="EQ57">
        <v>98.513028926607689</v>
      </c>
      <c r="ER57">
        <v>98.56892162436047</v>
      </c>
      <c r="ES57">
        <v>97.425604377543095</v>
      </c>
      <c r="ET57">
        <v>98.692620569436386</v>
      </c>
      <c r="EU57">
        <v>99.737068870279941</v>
      </c>
      <c r="EV57">
        <v>98.902340873675016</v>
      </c>
      <c r="EW57">
        <v>100.75345789968317</v>
      </c>
      <c r="EX57">
        <v>98.782967188117681</v>
      </c>
      <c r="EY57">
        <v>101.01060283177974</v>
      </c>
      <c r="EZ57">
        <v>97.902428922221247</v>
      </c>
      <c r="FA57">
        <v>99.255056675288131</v>
      </c>
      <c r="FB57">
        <v>100.73232846332874</v>
      </c>
      <c r="FC57">
        <v>98.149513230472024</v>
      </c>
      <c r="FD57">
        <v>100.8263309232015</v>
      </c>
      <c r="FE57">
        <v>99.987663154778076</v>
      </c>
      <c r="FF57">
        <v>102.62383141366666</v>
      </c>
      <c r="FG57">
        <v>100.77977870543127</v>
      </c>
      <c r="FH57">
        <v>102.40194924757384</v>
      </c>
      <c r="FI57">
        <v>101.75180679058711</v>
      </c>
      <c r="FJ57">
        <v>101.58506516379006</v>
      </c>
      <c r="FK57">
        <v>99.835835835835823</v>
      </c>
      <c r="FL57">
        <v>100.5351512892281</v>
      </c>
      <c r="FM57">
        <v>95.850672146587897</v>
      </c>
      <c r="FN57">
        <v>99.986292664083052</v>
      </c>
      <c r="FO57">
        <v>100.53823907455013</v>
      </c>
      <c r="FP57">
        <v>98.919307448834203</v>
      </c>
      <c r="FQ57">
        <v>100.75189720191815</v>
      </c>
      <c r="FR57">
        <v>101.47475481293135</v>
      </c>
      <c r="FS57">
        <v>100.1658300964931</v>
      </c>
      <c r="FT57">
        <v>100.80086416670051</v>
      </c>
      <c r="FU57">
        <v>101.43344898608019</v>
      </c>
      <c r="FV57">
        <v>97.729448580369521</v>
      </c>
      <c r="FW57">
        <v>100.2236461325386</v>
      </c>
      <c r="FX57">
        <v>102.55393007686587</v>
      </c>
      <c r="FY57">
        <v>100.39370078740157</v>
      </c>
      <c r="FZ57">
        <v>98.965261345020238</v>
      </c>
      <c r="GA57">
        <v>100.73984232868405</v>
      </c>
      <c r="GB57">
        <v>100.89814330017319</v>
      </c>
      <c r="GC57">
        <v>100.43723771230199</v>
      </c>
      <c r="GD57">
        <v>100.73083435135773</v>
      </c>
      <c r="GE57">
        <v>100.74463048250335</v>
      </c>
      <c r="GF57">
        <v>100.56669204093718</v>
      </c>
      <c r="GG57">
        <v>100.55566660003998</v>
      </c>
      <c r="GH57">
        <v>99.339756899890361</v>
      </c>
      <c r="GI57">
        <v>99.198543190793316</v>
      </c>
      <c r="GJ57">
        <v>100.05039031845031</v>
      </c>
      <c r="GK57">
        <v>100.19023095339705</v>
      </c>
      <c r="GL57">
        <v>101.09373796503118</v>
      </c>
      <c r="GM57">
        <v>100.65019505851754</v>
      </c>
      <c r="GN57">
        <v>102.93115817912705</v>
      </c>
      <c r="GO57">
        <v>102.37716331808235</v>
      </c>
      <c r="GP57">
        <v>102.29640297940395</v>
      </c>
      <c r="GQ57">
        <v>99.511935003666039</v>
      </c>
      <c r="GR57">
        <v>100.79376054429292</v>
      </c>
      <c r="GS57">
        <v>100.46050563148452</v>
      </c>
      <c r="GT57">
        <v>100.12646837074691</v>
      </c>
      <c r="GU57">
        <v>99.133280804897254</v>
      </c>
      <c r="GV57">
        <v>100.65697584191196</v>
      </c>
      <c r="GW57">
        <v>100.29850746268656</v>
      </c>
      <c r="GX57">
        <v>100.22113311659055</v>
      </c>
      <c r="GY57">
        <v>99.920718067786069</v>
      </c>
      <c r="GZ57">
        <v>100.99585411790196</v>
      </c>
      <c r="HA57">
        <v>101.3464207529082</v>
      </c>
      <c r="HB57">
        <v>100.01170895241853</v>
      </c>
      <c r="HC57">
        <v>87.74064345333214</v>
      </c>
      <c r="HD57">
        <v>104.39229765856051</v>
      </c>
      <c r="HE57">
        <v>99.755937853443655</v>
      </c>
      <c r="HF57">
        <v>100.98857013095146</v>
      </c>
      <c r="HG57">
        <v>100.52895988942345</v>
      </c>
      <c r="HH57">
        <v>99.990802906281644</v>
      </c>
      <c r="HI57">
        <v>100.32151192205376</v>
      </c>
      <c r="HJ57">
        <v>99.939101667297592</v>
      </c>
      <c r="HK57">
        <v>101.14346178789634</v>
      </c>
      <c r="HL57">
        <v>97.761706743807636</v>
      </c>
      <c r="HM57">
        <v>97.238280331257798</v>
      </c>
      <c r="HN57">
        <v>98.447702353086115</v>
      </c>
      <c r="HO57">
        <v>94.085388891887504</v>
      </c>
      <c r="HP57">
        <v>97.597521881641029</v>
      </c>
      <c r="HQ57">
        <v>100.36066150598172</v>
      </c>
      <c r="HR57">
        <v>99.466334841175595</v>
      </c>
      <c r="HS57">
        <v>97.983340640070153</v>
      </c>
      <c r="HT57">
        <v>95.956979213986685</v>
      </c>
      <c r="HU57">
        <v>98.594615831648554</v>
      </c>
      <c r="HV57">
        <v>99.394871123904252</v>
      </c>
      <c r="HW57">
        <v>99.602480521545573</v>
      </c>
      <c r="HX57">
        <v>101.75192189374118</v>
      </c>
      <c r="HY57">
        <v>100.0610345702549</v>
      </c>
      <c r="HZ57">
        <v>102.18824940047963</v>
      </c>
      <c r="IA57">
        <v>98.574779559195818</v>
      </c>
      <c r="IB57">
        <v>100.45664480069831</v>
      </c>
      <c r="IC57">
        <v>100.17692920887367</v>
      </c>
      <c r="ID57">
        <v>100.52997949177831</v>
      </c>
      <c r="IE57">
        <v>100.70335319546675</v>
      </c>
      <c r="IF57">
        <v>100.11394954420183</v>
      </c>
      <c r="IG57">
        <v>101.72574520815807</v>
      </c>
      <c r="IH57">
        <v>101.19698771304002</v>
      </c>
      <c r="II57">
        <v>100.23724137931033</v>
      </c>
      <c r="IJ57">
        <v>101.07734362437691</v>
      </c>
      <c r="IK57">
        <v>101.14260647964406</v>
      </c>
      <c r="IL57">
        <v>100.13857787453186</v>
      </c>
      <c r="IM57">
        <v>100.42584178948537</v>
      </c>
      <c r="IN57">
        <v>100.55000000000001</v>
      </c>
      <c r="IO57">
        <v>100</v>
      </c>
      <c r="IP57">
        <v>100.366807391515</v>
      </c>
      <c r="IQ57">
        <v>95.894363614133766</v>
      </c>
      <c r="IR57">
        <v>99.992558748679173</v>
      </c>
      <c r="IS57">
        <v>100.98531109545974</v>
      </c>
      <c r="IT57">
        <v>100.34119675679641</v>
      </c>
      <c r="IU57">
        <v>100.85842624191501</v>
      </c>
      <c r="IV57">
        <v>98.215465961665572</v>
      </c>
      <c r="IW57">
        <v>101.14216561977756</v>
      </c>
      <c r="IX57">
        <v>100.6381039197812</v>
      </c>
      <c r="IY57">
        <v>100.49410351605152</v>
      </c>
      <c r="IZ57">
        <v>100.46462196667254</v>
      </c>
      <c r="JA57">
        <v>100.45575496801224</v>
      </c>
      <c r="JB57">
        <v>100.19930056781858</v>
      </c>
      <c r="JC57">
        <v>100.82524575793623</v>
      </c>
      <c r="JD57">
        <v>100.6426434239625</v>
      </c>
      <c r="JE57">
        <v>100.66923864262658</v>
      </c>
      <c r="JF57">
        <v>101.57405199141425</v>
      </c>
      <c r="JG57">
        <v>98.936979946046421</v>
      </c>
      <c r="JH57">
        <v>100.52490464036464</v>
      </c>
      <c r="JI57">
        <v>100.40401501140217</v>
      </c>
      <c r="JJ57">
        <v>100.24345954670792</v>
      </c>
      <c r="JK57">
        <v>100.43584854263143</v>
      </c>
      <c r="JL57">
        <v>100.33011180821281</v>
      </c>
      <c r="JM57">
        <v>100.33527815821665</v>
      </c>
      <c r="JN57">
        <v>98.926122919489558</v>
      </c>
      <c r="JO57">
        <v>100.05963888979915</v>
      </c>
      <c r="JP57">
        <v>100.07027971325877</v>
      </c>
      <c r="JQ57">
        <v>101.96961694988971</v>
      </c>
      <c r="JR57">
        <v>100.65874596038068</v>
      </c>
      <c r="JS57">
        <v>101.07609111268914</v>
      </c>
      <c r="JT57">
        <v>97.734297048015407</v>
      </c>
      <c r="JU57">
        <v>102.68333333333335</v>
      </c>
      <c r="JV57">
        <v>103.18767908309457</v>
      </c>
      <c r="JW57">
        <v>100.68168432592557</v>
      </c>
      <c r="JX57">
        <v>99.287217934039944</v>
      </c>
      <c r="JY57">
        <v>100.34901773103458</v>
      </c>
      <c r="JZ57">
        <v>102.87616757606584</v>
      </c>
      <c r="KA57">
        <v>100.30266717728884</v>
      </c>
      <c r="KB57">
        <v>100.10518910589259</v>
      </c>
      <c r="KC57">
        <v>104.37002054868596</v>
      </c>
      <c r="KD57">
        <v>101.29687464553352</v>
      </c>
      <c r="KE57">
        <v>97.602733201668883</v>
      </c>
      <c r="KF57">
        <v>100.49174740737135</v>
      </c>
      <c r="KG57">
        <v>93.749435189926814</v>
      </c>
      <c r="KH57">
        <v>97.683382181715984</v>
      </c>
      <c r="KI57">
        <v>100.36314446063787</v>
      </c>
      <c r="KJ57">
        <v>98.985209531635164</v>
      </c>
      <c r="KK57">
        <v>101.53267939012689</v>
      </c>
      <c r="KL57">
        <v>100.41654044229023</v>
      </c>
      <c r="KM57">
        <v>100</v>
      </c>
      <c r="KN57">
        <v>99.833890214797137</v>
      </c>
      <c r="KO57">
        <v>99.61913776395555</v>
      </c>
      <c r="KP57">
        <v>100.89357580387714</v>
      </c>
      <c r="KQ57">
        <v>99.654722449969412</v>
      </c>
      <c r="KR57">
        <v>100.54481848941906</v>
      </c>
      <c r="KS57">
        <v>100.48570148132896</v>
      </c>
      <c r="KT57">
        <v>100.25525360325669</v>
      </c>
      <c r="KU57">
        <v>100.40974893645971</v>
      </c>
    </row>
    <row r="58" spans="1:307" x14ac:dyDescent="0.2">
      <c r="A58">
        <v>8</v>
      </c>
      <c r="B58">
        <v>9</v>
      </c>
      <c r="C58" s="71">
        <v>2018</v>
      </c>
      <c r="D58">
        <v>98.238916025677</v>
      </c>
      <c r="E58">
        <v>97.606124170144696</v>
      </c>
      <c r="F58">
        <v>101.03986505242031</v>
      </c>
      <c r="G58">
        <v>100.71385123088648</v>
      </c>
      <c r="H58">
        <v>100.25974693961525</v>
      </c>
      <c r="I58">
        <v>101.36021374787467</v>
      </c>
      <c r="J58">
        <v>100.67066908374058</v>
      </c>
      <c r="K58">
        <v>100.25185012979969</v>
      </c>
      <c r="L58">
        <v>100.74401850939971</v>
      </c>
      <c r="M58">
        <v>99.603332011106687</v>
      </c>
      <c r="N58">
        <v>99.923364738763908</v>
      </c>
      <c r="O58">
        <v>99.506394847422783</v>
      </c>
      <c r="P58">
        <v>98.858953797988008</v>
      </c>
      <c r="Q58">
        <v>98.629667449781849</v>
      </c>
      <c r="R58">
        <v>102.68266966354562</v>
      </c>
      <c r="S58">
        <v>100.49615115876252</v>
      </c>
      <c r="T58">
        <v>98.544296277856674</v>
      </c>
      <c r="U58">
        <v>102.06303724928365</v>
      </c>
      <c r="V58">
        <v>102.04406761354431</v>
      </c>
      <c r="W58">
        <v>98.874095989480608</v>
      </c>
      <c r="X58">
        <v>100.47624862620587</v>
      </c>
      <c r="Y58">
        <v>100.69989596141116</v>
      </c>
      <c r="Z58">
        <v>99.671847195815872</v>
      </c>
      <c r="AA58">
        <v>99.294227897033409</v>
      </c>
      <c r="AB58">
        <v>100.58139105381744</v>
      </c>
      <c r="AC58">
        <v>101.10479630318162</v>
      </c>
      <c r="AD58">
        <v>102.32106698796795</v>
      </c>
      <c r="AE58">
        <v>102.5323739226738</v>
      </c>
      <c r="AF58">
        <v>98.530603507591636</v>
      </c>
      <c r="AG58">
        <v>87.762848841739682</v>
      </c>
      <c r="AH58">
        <v>74.439809574022675</v>
      </c>
      <c r="AI58">
        <v>95.592086224298967</v>
      </c>
      <c r="AJ58">
        <v>96.198185765495879</v>
      </c>
      <c r="AK58">
        <v>102.56353057089211</v>
      </c>
      <c r="AL58">
        <v>99.524834331252237</v>
      </c>
      <c r="AM58">
        <v>98.322111787966236</v>
      </c>
      <c r="AN58">
        <v>97.612997084147622</v>
      </c>
      <c r="AO58">
        <v>103.58495412602338</v>
      </c>
      <c r="AP58">
        <v>104.26293524243411</v>
      </c>
      <c r="AQ58">
        <v>55.969922929914851</v>
      </c>
      <c r="AR58">
        <v>101.19188426894735</v>
      </c>
      <c r="AS58">
        <v>119.42950480060553</v>
      </c>
      <c r="AT58">
        <v>128.39912538499516</v>
      </c>
      <c r="AU58">
        <v>97.787723785166236</v>
      </c>
      <c r="AV58">
        <v>98.743802232072454</v>
      </c>
      <c r="AW58">
        <v>125.63467492260058</v>
      </c>
      <c r="AX58">
        <v>107.23947477471347</v>
      </c>
      <c r="AY58">
        <v>99.501707631151675</v>
      </c>
      <c r="AZ58">
        <v>98.755812492145282</v>
      </c>
      <c r="BA58">
        <v>101.86403440528275</v>
      </c>
      <c r="BB58">
        <v>98.654971987326121</v>
      </c>
      <c r="BC58">
        <v>119.17661623685925</v>
      </c>
      <c r="BD58">
        <v>99.64087117701574</v>
      </c>
      <c r="BE58">
        <v>100.29293442174745</v>
      </c>
      <c r="BF58">
        <v>99.510964758635197</v>
      </c>
      <c r="BG58">
        <v>97.882346214595614</v>
      </c>
      <c r="BH58">
        <v>100.95252710153346</v>
      </c>
      <c r="BI58">
        <v>101.71406379636008</v>
      </c>
      <c r="BJ58">
        <v>101.16519221489465</v>
      </c>
      <c r="BK58">
        <v>101.14588252839849</v>
      </c>
      <c r="BL58">
        <v>99.200315924573019</v>
      </c>
      <c r="BM58">
        <v>100.94093234589103</v>
      </c>
      <c r="BN58">
        <v>98.747610871748336</v>
      </c>
      <c r="BO58">
        <v>101.78357873079148</v>
      </c>
      <c r="BP58">
        <v>101.46743268498651</v>
      </c>
      <c r="BQ58">
        <v>100.04278930127175</v>
      </c>
      <c r="BR58">
        <v>99.909455808017782</v>
      </c>
      <c r="BS58">
        <v>99.730017586010462</v>
      </c>
      <c r="BT58">
        <v>101.22999979669427</v>
      </c>
      <c r="BU58">
        <v>99.820013020334713</v>
      </c>
      <c r="BV58">
        <v>100.95100016507929</v>
      </c>
      <c r="BW58">
        <v>99.909976039776751</v>
      </c>
      <c r="BX58">
        <v>102.40521810028538</v>
      </c>
      <c r="BY58">
        <v>100.1594000611171</v>
      </c>
      <c r="BZ58">
        <v>100.24224938076702</v>
      </c>
      <c r="CA58">
        <v>103.24765276281363</v>
      </c>
      <c r="CB58">
        <v>97.53106759555638</v>
      </c>
      <c r="CC58">
        <v>96.998754999867572</v>
      </c>
      <c r="CD58">
        <v>96.32559800071401</v>
      </c>
      <c r="CE58">
        <v>96.855444864799153</v>
      </c>
      <c r="CF58">
        <v>101.3270154796289</v>
      </c>
      <c r="CG58">
        <v>100.85508649108891</v>
      </c>
      <c r="CH58">
        <v>100.72132552492501</v>
      </c>
      <c r="CI58">
        <v>100</v>
      </c>
      <c r="CJ58">
        <v>99.8835910216646</v>
      </c>
      <c r="CK58">
        <v>98.666211836943575</v>
      </c>
      <c r="CL58">
        <v>100.23245984784445</v>
      </c>
      <c r="CM58">
        <v>99.799018281606294</v>
      </c>
      <c r="CN58">
        <v>100.89895774086084</v>
      </c>
      <c r="CO58">
        <v>97.551420176297754</v>
      </c>
      <c r="CP58">
        <v>99.264358610576281</v>
      </c>
      <c r="CQ58">
        <v>99.179051289496627</v>
      </c>
      <c r="CR58">
        <v>98.167582569060272</v>
      </c>
      <c r="CS58">
        <v>98.849477924211001</v>
      </c>
      <c r="CT58">
        <v>96.357835969692928</v>
      </c>
      <c r="CU58">
        <v>98.553092182030326</v>
      </c>
      <c r="CV58">
        <v>99.189118493329843</v>
      </c>
      <c r="CW58">
        <v>101.04775172381501</v>
      </c>
      <c r="CX58">
        <v>99.306668359009336</v>
      </c>
      <c r="CY58">
        <v>99.575857138106784</v>
      </c>
      <c r="CZ58">
        <v>99.949533945580058</v>
      </c>
      <c r="DA58">
        <v>101.51533786014359</v>
      </c>
      <c r="DB58">
        <v>100.21802516483227</v>
      </c>
      <c r="DC58">
        <v>100.78856654047208</v>
      </c>
      <c r="DD58">
        <v>96.162983831970237</v>
      </c>
      <c r="DE58">
        <v>99.649971322764259</v>
      </c>
      <c r="DF58">
        <v>98.434410553952873</v>
      </c>
      <c r="DG58">
        <v>100.70571312986021</v>
      </c>
      <c r="DH58">
        <v>99.772540289406209</v>
      </c>
      <c r="DI58">
        <v>96.871810800017727</v>
      </c>
      <c r="DJ58">
        <v>98.238341968911925</v>
      </c>
      <c r="DK58">
        <v>99.337450870297559</v>
      </c>
      <c r="DL58">
        <v>100.97141051966514</v>
      </c>
      <c r="DM58">
        <v>100.28371309513258</v>
      </c>
      <c r="DN58">
        <v>101.49777561470492</v>
      </c>
      <c r="DO58">
        <v>99.064332026245296</v>
      </c>
      <c r="DP58">
        <v>101.21295944970075</v>
      </c>
      <c r="DQ58">
        <v>101.4869692223767</v>
      </c>
      <c r="DR58">
        <v>101.17534278018185</v>
      </c>
      <c r="DS58">
        <v>102.73138472472343</v>
      </c>
      <c r="DT58">
        <v>100.86611746075877</v>
      </c>
      <c r="DU58">
        <v>98.903139030443114</v>
      </c>
      <c r="DV58">
        <v>103.02777331834965</v>
      </c>
      <c r="DW58">
        <v>101.18457240617624</v>
      </c>
      <c r="DX58">
        <v>104.98210023866348</v>
      </c>
      <c r="DY58">
        <v>99.798647258672815</v>
      </c>
      <c r="DZ58">
        <v>106.10727816550349</v>
      </c>
      <c r="EA58">
        <v>101.75608978307982</v>
      </c>
      <c r="EB58">
        <v>102.02198096172282</v>
      </c>
      <c r="EC58">
        <v>103.74039030159672</v>
      </c>
      <c r="ED58">
        <v>101.33411659220555</v>
      </c>
      <c r="EE58">
        <v>100.60073675262116</v>
      </c>
      <c r="EF58">
        <v>99.252034610471512</v>
      </c>
      <c r="EG58">
        <v>100.79264945246511</v>
      </c>
      <c r="EH58">
        <v>101.70357306760198</v>
      </c>
      <c r="EI58">
        <v>100.74135713745365</v>
      </c>
      <c r="EJ58">
        <v>97.317021824050912</v>
      </c>
      <c r="EK58">
        <v>100.45482252543725</v>
      </c>
      <c r="EL58">
        <v>98.508660469470996</v>
      </c>
      <c r="EM58">
        <v>103.34747165765282</v>
      </c>
      <c r="EN58">
        <v>100.00464317221525</v>
      </c>
      <c r="EO58">
        <v>99.737694387195191</v>
      </c>
      <c r="EP58">
        <v>98.119393066784795</v>
      </c>
      <c r="EQ58">
        <v>98.822854410710022</v>
      </c>
      <c r="ER58">
        <v>98.964383697076059</v>
      </c>
      <c r="ES58">
        <v>98.144803692703135</v>
      </c>
      <c r="ET58">
        <v>95.92291303505715</v>
      </c>
      <c r="EU58">
        <v>99.958019399456461</v>
      </c>
      <c r="EV58">
        <v>97.042656300837365</v>
      </c>
      <c r="EW58">
        <v>100.81498922040259</v>
      </c>
      <c r="EX58">
        <v>99.824927994578417</v>
      </c>
      <c r="EY58">
        <v>100.98707003621436</v>
      </c>
      <c r="EZ58">
        <v>98.257448004496922</v>
      </c>
      <c r="FA58">
        <v>99.398085793632816</v>
      </c>
      <c r="FB58">
        <v>100.39601788782335</v>
      </c>
      <c r="FC58">
        <v>97.165806664802616</v>
      </c>
      <c r="FD58">
        <v>99.117835906311953</v>
      </c>
      <c r="FE58">
        <v>98.8329344420045</v>
      </c>
      <c r="FF58">
        <v>101.19828521254068</v>
      </c>
      <c r="FG58">
        <v>99.664240035991071</v>
      </c>
      <c r="FH58">
        <v>100.15920701064611</v>
      </c>
      <c r="FI58">
        <v>100.5481392910409</v>
      </c>
      <c r="FJ58">
        <v>100.29214926548289</v>
      </c>
      <c r="FK58">
        <v>100.1161161161161</v>
      </c>
      <c r="FL58">
        <v>101.983282050634</v>
      </c>
      <c r="FM58">
        <v>96.261666238547818</v>
      </c>
      <c r="FN58">
        <v>100.97322085010407</v>
      </c>
      <c r="FO58">
        <v>99.943766066838037</v>
      </c>
      <c r="FP58">
        <v>99.660786118712252</v>
      </c>
      <c r="FQ58">
        <v>103.18916150658781</v>
      </c>
      <c r="FR58">
        <v>101.90271769639733</v>
      </c>
      <c r="FS58">
        <v>96.740158707193018</v>
      </c>
      <c r="FT58">
        <v>102.34800132412639</v>
      </c>
      <c r="FU58">
        <v>101.43344898608019</v>
      </c>
      <c r="FV58">
        <v>102.36771787434094</v>
      </c>
      <c r="FW58">
        <v>100.378851159457</v>
      </c>
      <c r="FX58">
        <v>101.09672128020752</v>
      </c>
      <c r="FY58">
        <v>100.54555680539931</v>
      </c>
      <c r="FZ58">
        <v>101.77123734580435</v>
      </c>
      <c r="GA58">
        <v>100.73984232868405</v>
      </c>
      <c r="GB58">
        <v>100.89814330017319</v>
      </c>
      <c r="GC58">
        <v>100.43723771230199</v>
      </c>
      <c r="GD58">
        <v>100.73083435135773</v>
      </c>
      <c r="GE58">
        <v>100.74463048250335</v>
      </c>
      <c r="GF58">
        <v>100.56669204093718</v>
      </c>
      <c r="GG58">
        <v>100.55566660003998</v>
      </c>
      <c r="GH58">
        <v>99.582390406644436</v>
      </c>
      <c r="GI58">
        <v>98.8046965157274</v>
      </c>
      <c r="GJ58">
        <v>99.673702036264515</v>
      </c>
      <c r="GK58">
        <v>98.714675269252766</v>
      </c>
      <c r="GL58">
        <v>100.46214280212584</v>
      </c>
      <c r="GM58">
        <v>100.36121947695418</v>
      </c>
      <c r="GN58">
        <v>96.656476017502925</v>
      </c>
      <c r="GO58">
        <v>104.08792520389893</v>
      </c>
      <c r="GP58">
        <v>105.66811277909822</v>
      </c>
      <c r="GQ58">
        <v>99.040904142257247</v>
      </c>
      <c r="GR58">
        <v>100.44528030533506</v>
      </c>
      <c r="GS58">
        <v>100.56407316306337</v>
      </c>
      <c r="GT58">
        <v>100.16294963153929</v>
      </c>
      <c r="GU58">
        <v>99.133280804897254</v>
      </c>
      <c r="GV58">
        <v>100.42418912627384</v>
      </c>
      <c r="GW58">
        <v>100.33286803393105</v>
      </c>
      <c r="GX58">
        <v>100.91156754958168</v>
      </c>
      <c r="GY58">
        <v>100.19254183537676</v>
      </c>
      <c r="GZ58">
        <v>100.99585411790196</v>
      </c>
      <c r="HA58">
        <v>101.67265234872443</v>
      </c>
      <c r="HB58">
        <v>102.70353548736975</v>
      </c>
      <c r="HC58">
        <v>103.8139458325046</v>
      </c>
      <c r="HD58">
        <v>100.71935013108444</v>
      </c>
      <c r="HE58">
        <v>99.755937853443655</v>
      </c>
      <c r="HF58">
        <v>100.46173643176139</v>
      </c>
      <c r="HG58">
        <v>100.53959224900989</v>
      </c>
      <c r="HH58">
        <v>99.990802906281644</v>
      </c>
      <c r="HI58">
        <v>100.23338175052633</v>
      </c>
      <c r="HJ58">
        <v>99.939101667297592</v>
      </c>
      <c r="HK58">
        <v>101.17076833805507</v>
      </c>
      <c r="HL58">
        <v>96.156210450189832</v>
      </c>
      <c r="HM58">
        <v>92.989861728333921</v>
      </c>
      <c r="HN58">
        <v>94.098804977208317</v>
      </c>
      <c r="HO58">
        <v>97.790252064554423</v>
      </c>
      <c r="HP58">
        <v>98.850988726002228</v>
      </c>
      <c r="HQ58">
        <v>103.448275862069</v>
      </c>
      <c r="HR58">
        <v>98.314444531955075</v>
      </c>
      <c r="HS58">
        <v>99.075978821704396</v>
      </c>
      <c r="HT58">
        <v>97.518692678854265</v>
      </c>
      <c r="HU58">
        <v>98.36870667004986</v>
      </c>
      <c r="HV58">
        <v>99.394871123904252</v>
      </c>
      <c r="HW58">
        <v>98.702950730300088</v>
      </c>
      <c r="HX58">
        <v>99.52954775680665</v>
      </c>
      <c r="HY58">
        <v>100.4807329634684</v>
      </c>
      <c r="HZ58">
        <v>101.27398081534771</v>
      </c>
      <c r="IA58">
        <v>101.50108768860369</v>
      </c>
      <c r="IB58">
        <v>100.93348359400956</v>
      </c>
      <c r="IC58">
        <v>101.35127252930995</v>
      </c>
      <c r="ID58">
        <v>100.11540468822355</v>
      </c>
      <c r="IE58">
        <v>100.73139385442225</v>
      </c>
      <c r="IF58">
        <v>100.11394954420183</v>
      </c>
      <c r="IG58">
        <v>102.8807894318001</v>
      </c>
      <c r="IH58">
        <v>101.60919540229885</v>
      </c>
      <c r="II58">
        <v>99.783251231527089</v>
      </c>
      <c r="IJ58">
        <v>101.07734362437691</v>
      </c>
      <c r="IK58">
        <v>101.14260647964406</v>
      </c>
      <c r="IL58">
        <v>101.98564352400177</v>
      </c>
      <c r="IM58">
        <v>100.39734679985438</v>
      </c>
      <c r="IN58">
        <v>101.12</v>
      </c>
      <c r="IO58">
        <v>100</v>
      </c>
      <c r="IP58">
        <v>100.366807391515</v>
      </c>
      <c r="IQ58">
        <v>97.997310184619153</v>
      </c>
      <c r="IR58">
        <v>100.03720625660411</v>
      </c>
      <c r="IS58">
        <v>101.25541848492992</v>
      </c>
      <c r="IT58">
        <v>101.0456029643761</v>
      </c>
      <c r="IU58">
        <v>101.68251543415346</v>
      </c>
      <c r="IV58">
        <v>101.45017689825436</v>
      </c>
      <c r="IW58">
        <v>101.14216561977756</v>
      </c>
      <c r="IX58">
        <v>100.6381039197812</v>
      </c>
      <c r="IY58">
        <v>100.49410351605152</v>
      </c>
      <c r="IZ58">
        <v>100.46462196667254</v>
      </c>
      <c r="JA58">
        <v>100.45575496801224</v>
      </c>
      <c r="JB58">
        <v>100.19930056781858</v>
      </c>
      <c r="JC58">
        <v>100.82524575793623</v>
      </c>
      <c r="JD58">
        <v>100.6426434239625</v>
      </c>
      <c r="JE58">
        <v>100.66923864262658</v>
      </c>
      <c r="JF58">
        <v>101.57405199141425</v>
      </c>
      <c r="JG58">
        <v>104.31783937161173</v>
      </c>
      <c r="JH58">
        <v>100.64240857926696</v>
      </c>
      <c r="JI58">
        <v>101.17972383329442</v>
      </c>
      <c r="JJ58">
        <v>100.53399690631517</v>
      </c>
      <c r="JK58">
        <v>100.84445655134842</v>
      </c>
      <c r="JL58">
        <v>99.771369217820066</v>
      </c>
      <c r="JM58">
        <v>100.00409775833599</v>
      </c>
      <c r="JN58">
        <v>98.707707242097584</v>
      </c>
      <c r="JO58">
        <v>100.69666087754368</v>
      </c>
      <c r="JP58">
        <v>100.52006987811491</v>
      </c>
      <c r="JQ58">
        <v>101.42905961663922</v>
      </c>
      <c r="JR58">
        <v>101.37479986529678</v>
      </c>
      <c r="JS58">
        <v>100.10105424154696</v>
      </c>
      <c r="JT58">
        <v>99.311284709547124</v>
      </c>
      <c r="JU58">
        <v>96.433333333333351</v>
      </c>
      <c r="JV58">
        <v>100.27936962750717</v>
      </c>
      <c r="JW58">
        <v>98.085569168508385</v>
      </c>
      <c r="JX58">
        <v>101.87243786239242</v>
      </c>
      <c r="JY58">
        <v>103.27656445155191</v>
      </c>
      <c r="JZ58">
        <v>101.34809239590518</v>
      </c>
      <c r="KA58">
        <v>99.791221416482387</v>
      </c>
      <c r="KB58">
        <v>101.4076580349067</v>
      </c>
      <c r="KC58">
        <v>107.86546018241465</v>
      </c>
      <c r="KD58">
        <v>100.2442510265349</v>
      </c>
      <c r="KE58">
        <v>97.214090213436123</v>
      </c>
      <c r="KF58">
        <v>100.72544914552803</v>
      </c>
      <c r="KG58">
        <v>93.749435189926814</v>
      </c>
      <c r="KH58">
        <v>96.767976873971179</v>
      </c>
      <c r="KI58">
        <v>98.991086454147975</v>
      </c>
      <c r="KJ58">
        <v>99.626129827444515</v>
      </c>
      <c r="KK58">
        <v>101.90052244375734</v>
      </c>
      <c r="KL58">
        <v>100.68161163283852</v>
      </c>
      <c r="KM58">
        <v>100</v>
      </c>
      <c r="KN58">
        <v>99.833890214797137</v>
      </c>
      <c r="KO58">
        <v>99.61913776395555</v>
      </c>
      <c r="KP58">
        <v>101.11458233857653</v>
      </c>
      <c r="KQ58">
        <v>99.869510491125553</v>
      </c>
      <c r="KR58">
        <v>100.54481848941906</v>
      </c>
      <c r="KS58">
        <v>101.19790215719287</v>
      </c>
      <c r="KT58">
        <v>100.29486192100343</v>
      </c>
      <c r="KU58">
        <v>100.66408969871075</v>
      </c>
    </row>
    <row r="59" spans="1:307" x14ac:dyDescent="0.2">
      <c r="A59">
        <v>8</v>
      </c>
      <c r="B59">
        <v>10</v>
      </c>
      <c r="C59" s="71">
        <v>2018</v>
      </c>
      <c r="D59">
        <v>99.234555424550365</v>
      </c>
      <c r="E59">
        <v>100.22706139307573</v>
      </c>
      <c r="F59">
        <v>101.19360280144343</v>
      </c>
      <c r="G59">
        <v>101.09140232263837</v>
      </c>
      <c r="H59">
        <v>100.92325892397899</v>
      </c>
      <c r="I59">
        <v>102.66375192292124</v>
      </c>
      <c r="J59">
        <v>102.27531207135424</v>
      </c>
      <c r="K59">
        <v>99.283195784416307</v>
      </c>
      <c r="L59">
        <v>101.40776666284425</v>
      </c>
      <c r="M59">
        <v>99.161330537768436</v>
      </c>
      <c r="N59">
        <v>98.039038903664959</v>
      </c>
      <c r="O59">
        <v>94.852927684092691</v>
      </c>
      <c r="P59">
        <v>100.86633568397548</v>
      </c>
      <c r="Q59">
        <v>100.13781875049095</v>
      </c>
      <c r="R59">
        <v>103.38727294538062</v>
      </c>
      <c r="S59">
        <v>103.19474373352281</v>
      </c>
      <c r="T59">
        <v>99.555877410850172</v>
      </c>
      <c r="U59">
        <v>99.189521080638542</v>
      </c>
      <c r="V59">
        <v>100.86137063239187</v>
      </c>
      <c r="W59">
        <v>101.68474687705458</v>
      </c>
      <c r="X59">
        <v>97.219847763259637</v>
      </c>
      <c r="Y59">
        <v>101.6646174217346</v>
      </c>
      <c r="Z59">
        <v>100.24019432058837</v>
      </c>
      <c r="AA59">
        <v>100.04099920930099</v>
      </c>
      <c r="AB59">
        <v>99.730358659919474</v>
      </c>
      <c r="AC59">
        <v>100.95341796356297</v>
      </c>
      <c r="AD59">
        <v>100.90198637816489</v>
      </c>
      <c r="AE59">
        <v>100.86928545354428</v>
      </c>
      <c r="AF59">
        <v>97.732450574150249</v>
      </c>
      <c r="AG59">
        <v>92.01073102312067</v>
      </c>
      <c r="AH59">
        <v>73.496983888225529</v>
      </c>
      <c r="AI59">
        <v>99.615322176500101</v>
      </c>
      <c r="AJ59">
        <v>96.258772446523835</v>
      </c>
      <c r="AK59">
        <v>100.58557804918856</v>
      </c>
      <c r="AL59">
        <v>101.75789989559138</v>
      </c>
      <c r="AM59">
        <v>100.63054397777067</v>
      </c>
      <c r="AN59">
        <v>96.399203291728838</v>
      </c>
      <c r="AO59">
        <v>109.27556659136266</v>
      </c>
      <c r="AP59">
        <v>99.576960624796612</v>
      </c>
      <c r="AQ59">
        <v>67.621417877756556</v>
      </c>
      <c r="AR59">
        <v>101.82270342401361</v>
      </c>
      <c r="AS59">
        <v>125.44520138639894</v>
      </c>
      <c r="AT59">
        <v>114.05261796722543</v>
      </c>
      <c r="AU59">
        <v>100.58056265984654</v>
      </c>
      <c r="AV59">
        <v>110.59446011528284</v>
      </c>
      <c r="AW59">
        <v>119.51238390092878</v>
      </c>
      <c r="AX59">
        <v>105.51016495240685</v>
      </c>
      <c r="AY59">
        <v>99.938413302726616</v>
      </c>
      <c r="AZ59">
        <v>101.21905240668593</v>
      </c>
      <c r="BA59">
        <v>99.152937954727918</v>
      </c>
      <c r="BB59">
        <v>98.671758608389126</v>
      </c>
      <c r="BC59">
        <v>150.94529659861092</v>
      </c>
      <c r="BD59">
        <v>101.89121872103799</v>
      </c>
      <c r="BE59">
        <v>102.02710619849238</v>
      </c>
      <c r="BF59">
        <v>99.494149793316069</v>
      </c>
      <c r="BG59">
        <v>98.371200480277906</v>
      </c>
      <c r="BH59">
        <v>101.31424625401453</v>
      </c>
      <c r="BI59">
        <v>98.310649790817152</v>
      </c>
      <c r="BJ59">
        <v>102.47000160849285</v>
      </c>
      <c r="BK59">
        <v>100.99674380452885</v>
      </c>
      <c r="BL59">
        <v>100.66146707473594</v>
      </c>
      <c r="BM59">
        <v>100.87653393438518</v>
      </c>
      <c r="BN59">
        <v>98.281123457190034</v>
      </c>
      <c r="BO59">
        <v>101.95332090271971</v>
      </c>
      <c r="BP59">
        <v>103.18405205232919</v>
      </c>
      <c r="BQ59">
        <v>100.18588794814778</v>
      </c>
      <c r="BR59">
        <v>98.831480860954059</v>
      </c>
      <c r="BS59">
        <v>100.9486538032844</v>
      </c>
      <c r="BT59">
        <v>101.18120641632953</v>
      </c>
      <c r="BU59">
        <v>100.60123310228622</v>
      </c>
      <c r="BV59">
        <v>100.83903335319071</v>
      </c>
      <c r="BW59">
        <v>100.25899200864232</v>
      </c>
      <c r="BX59">
        <v>102.1606196494089</v>
      </c>
      <c r="BY59">
        <v>100.0702020994557</v>
      </c>
      <c r="BZ59">
        <v>101.02615748931652</v>
      </c>
      <c r="CA59">
        <v>106.60778347402943</v>
      </c>
      <c r="CB59">
        <v>100.88495575221239</v>
      </c>
      <c r="CC59">
        <v>100.39998940425421</v>
      </c>
      <c r="CD59">
        <v>101.97215280257051</v>
      </c>
      <c r="CE59">
        <v>101.60124151642364</v>
      </c>
      <c r="CF59">
        <v>101.35895968375237</v>
      </c>
      <c r="CG59">
        <v>102.22613580956678</v>
      </c>
      <c r="CH59">
        <v>102.27824596486217</v>
      </c>
      <c r="CI59">
        <v>100</v>
      </c>
      <c r="CJ59">
        <v>100.25859981093308</v>
      </c>
      <c r="CK59">
        <v>98.789015862186631</v>
      </c>
      <c r="CL59">
        <v>101.52155536770921</v>
      </c>
      <c r="CM59">
        <v>97.143740578981948</v>
      </c>
      <c r="CN59">
        <v>100.43802953190671</v>
      </c>
      <c r="CO59">
        <v>96.224989506086473</v>
      </c>
      <c r="CP59">
        <v>98.778427426455352</v>
      </c>
      <c r="CQ59">
        <v>96.898344904046681</v>
      </c>
      <c r="CR59">
        <v>98.52046536418608</v>
      </c>
      <c r="CS59">
        <v>99.562785968479901</v>
      </c>
      <c r="CT59">
        <v>93.592981523328447</v>
      </c>
      <c r="CU59">
        <v>97.841306884480744</v>
      </c>
      <c r="CV59">
        <v>96.405963902694211</v>
      </c>
      <c r="CW59">
        <v>98.476955315437664</v>
      </c>
      <c r="CX59">
        <v>99.55417347570166</v>
      </c>
      <c r="CY59">
        <v>97.554242007869377</v>
      </c>
      <c r="CZ59">
        <v>99.949533945580058</v>
      </c>
      <c r="DA59">
        <v>101.74059953264675</v>
      </c>
      <c r="DB59">
        <v>100.72237253408282</v>
      </c>
      <c r="DC59">
        <v>101.0564245244707</v>
      </c>
      <c r="DD59">
        <v>97.664150705380237</v>
      </c>
      <c r="DE59">
        <v>99.965778875805825</v>
      </c>
      <c r="DF59">
        <v>98.888204596285362</v>
      </c>
      <c r="DG59">
        <v>100.43601384456331</v>
      </c>
      <c r="DH59">
        <v>99.203407056090612</v>
      </c>
      <c r="DI59">
        <v>95.735900962861052</v>
      </c>
      <c r="DJ59">
        <v>97.927461139896394</v>
      </c>
      <c r="DK59">
        <v>99.539584503088136</v>
      </c>
      <c r="DL59">
        <v>101.21623756120674</v>
      </c>
      <c r="DM59">
        <v>100.27484706090968</v>
      </c>
      <c r="DN59">
        <v>101.79390333349328</v>
      </c>
      <c r="DO59">
        <v>100.15141514927981</v>
      </c>
      <c r="DP59">
        <v>103.75393202041592</v>
      </c>
      <c r="DQ59">
        <v>101.41658014676122</v>
      </c>
      <c r="DR59">
        <v>101.28065781390292</v>
      </c>
      <c r="DS59">
        <v>102.73138472472343</v>
      </c>
      <c r="DT59">
        <v>101.09095744359358</v>
      </c>
      <c r="DU59">
        <v>105.66237899482826</v>
      </c>
      <c r="DV59">
        <v>97.055707176111724</v>
      </c>
      <c r="DW59">
        <v>108.19239015094095</v>
      </c>
      <c r="DX59">
        <v>107.21062052505968</v>
      </c>
      <c r="DY59">
        <v>100.07542935511017</v>
      </c>
      <c r="DZ59">
        <v>109.68693918245262</v>
      </c>
      <c r="EA59">
        <v>102.61710285047509</v>
      </c>
      <c r="EB59">
        <v>102.05764986512695</v>
      </c>
      <c r="EC59">
        <v>101.34535777646366</v>
      </c>
      <c r="ED59">
        <v>100.36019602083883</v>
      </c>
      <c r="EE59">
        <v>99.946160385378292</v>
      </c>
      <c r="EF59">
        <v>100.41857139413999</v>
      </c>
      <c r="EG59">
        <v>100.34190833004266</v>
      </c>
      <c r="EH59">
        <v>100.63015579181449</v>
      </c>
      <c r="EI59">
        <v>100.975868068689</v>
      </c>
      <c r="EJ59">
        <v>96.881944282005108</v>
      </c>
      <c r="EK59">
        <v>100.48295587752617</v>
      </c>
      <c r="EL59">
        <v>98.4885976058316</v>
      </c>
      <c r="EM59">
        <v>101.88108039923685</v>
      </c>
      <c r="EN59">
        <v>97.72020244230859</v>
      </c>
      <c r="EO59">
        <v>99.737694387195191</v>
      </c>
      <c r="EP59">
        <v>100.9369808395171</v>
      </c>
      <c r="EQ59">
        <v>100.40640688501077</v>
      </c>
      <c r="ER59">
        <v>99.982698534318686</v>
      </c>
      <c r="ES59">
        <v>98.892153457428549</v>
      </c>
      <c r="ET59">
        <v>97.598295564594238</v>
      </c>
      <c r="EU59">
        <v>101.40745487085441</v>
      </c>
      <c r="EV59">
        <v>99.703751905063626</v>
      </c>
      <c r="EW59">
        <v>99.652184487277054</v>
      </c>
      <c r="EX59">
        <v>100.40944259332467</v>
      </c>
      <c r="EY59">
        <v>101.41066035639112</v>
      </c>
      <c r="EZ59">
        <v>98.813644566728797</v>
      </c>
      <c r="FA59">
        <v>101.23600996436191</v>
      </c>
      <c r="FB59">
        <v>102.30421484884302</v>
      </c>
      <c r="FC59">
        <v>103.07567169111103</v>
      </c>
      <c r="FD59">
        <v>97.869964545936767</v>
      </c>
      <c r="FE59">
        <v>99.114214513064724</v>
      </c>
      <c r="FF59">
        <v>99.555808067765099</v>
      </c>
      <c r="FG59">
        <v>100.32098747118164</v>
      </c>
      <c r="FH59">
        <v>99.419932717732891</v>
      </c>
      <c r="FI59">
        <v>101.46394188551307</v>
      </c>
      <c r="FJ59">
        <v>101.33642749103868</v>
      </c>
      <c r="FK59">
        <v>100.90090090090089</v>
      </c>
      <c r="FL59">
        <v>102.24864632628434</v>
      </c>
      <c r="FM59">
        <v>96.22056682935181</v>
      </c>
      <c r="FN59">
        <v>101.32462709815701</v>
      </c>
      <c r="FO59">
        <v>98.650385604113097</v>
      </c>
      <c r="FP59">
        <v>100.18284763117742</v>
      </c>
      <c r="FQ59">
        <v>100.77983146328971</v>
      </c>
      <c r="FR59">
        <v>100.92791335072484</v>
      </c>
      <c r="FS59">
        <v>102.70336445893757</v>
      </c>
      <c r="FT59">
        <v>101.82531985202306</v>
      </c>
      <c r="FU59">
        <v>99.442931589787548</v>
      </c>
      <c r="FV59">
        <v>98.886872526184945</v>
      </c>
      <c r="FW59">
        <v>100.378851159457</v>
      </c>
      <c r="FX59">
        <v>103.82040473783593</v>
      </c>
      <c r="FY59">
        <v>100.85770528683912</v>
      </c>
      <c r="FZ59">
        <v>101.77123734580435</v>
      </c>
      <c r="GA59">
        <v>100.91772791590863</v>
      </c>
      <c r="GB59">
        <v>101.10757581859922</v>
      </c>
      <c r="GC59">
        <v>100.5075472941797</v>
      </c>
      <c r="GD59">
        <v>100.74798002528986</v>
      </c>
      <c r="GE59">
        <v>100.7618473722722</v>
      </c>
      <c r="GF59">
        <v>100.49056922946802</v>
      </c>
      <c r="GG59">
        <v>100.63561862882273</v>
      </c>
      <c r="GH59">
        <v>100.0209971303922</v>
      </c>
      <c r="GI59">
        <v>96.987919917842746</v>
      </c>
      <c r="GJ59">
        <v>100.2387344595432</v>
      </c>
      <c r="GK59">
        <v>99.643407376331808</v>
      </c>
      <c r="GL59">
        <v>99.799738119078782</v>
      </c>
      <c r="GM59">
        <v>100.59239994220488</v>
      </c>
      <c r="GN59">
        <v>93.104183767782473</v>
      </c>
      <c r="GO59">
        <v>106.73363835289436</v>
      </c>
      <c r="GP59">
        <v>109.89865432022408</v>
      </c>
      <c r="GQ59">
        <v>98.800945024181075</v>
      </c>
      <c r="GR59">
        <v>100.51165749370799</v>
      </c>
      <c r="GS59">
        <v>101.14848994840115</v>
      </c>
      <c r="GT59">
        <v>99.9294695624681</v>
      </c>
      <c r="GU59">
        <v>99.133280804897254</v>
      </c>
      <c r="GV59">
        <v>100.59489938440845</v>
      </c>
      <c r="GW59">
        <v>100.4531300332868</v>
      </c>
      <c r="GX59">
        <v>101.24430703536052</v>
      </c>
      <c r="GY59">
        <v>100.38791516833254</v>
      </c>
      <c r="GZ59">
        <v>100.99585411790196</v>
      </c>
      <c r="HA59">
        <v>103.5270214196798</v>
      </c>
      <c r="HB59">
        <v>102.33377909520611</v>
      </c>
      <c r="HC59">
        <v>98.661929811325919</v>
      </c>
      <c r="HD59">
        <v>105.41514380545259</v>
      </c>
      <c r="HE59">
        <v>102.68468361211976</v>
      </c>
      <c r="HF59">
        <v>97.682234501551719</v>
      </c>
      <c r="HG59">
        <v>100.76287180032428</v>
      </c>
      <c r="HH59">
        <v>99.990802906281644</v>
      </c>
      <c r="HI59">
        <v>100.32151192205376</v>
      </c>
      <c r="HJ59">
        <v>99.939101667297592</v>
      </c>
      <c r="HK59">
        <v>101.18442161313443</v>
      </c>
      <c r="HL59">
        <v>97.674923160368834</v>
      </c>
      <c r="HM59">
        <v>94.252503620811297</v>
      </c>
      <c r="HN59">
        <v>95.527904398176673</v>
      </c>
      <c r="HO59">
        <v>96.844605170831755</v>
      </c>
      <c r="HP59">
        <v>98.750135071858239</v>
      </c>
      <c r="HQ59">
        <v>101.64057002111193</v>
      </c>
      <c r="HR59">
        <v>98.331831555490467</v>
      </c>
      <c r="HS59">
        <v>100.36084038714466</v>
      </c>
      <c r="HT59">
        <v>100.15592579405521</v>
      </c>
      <c r="HU59">
        <v>97.877599797009168</v>
      </c>
      <c r="HV59">
        <v>99.394871123904252</v>
      </c>
      <c r="HW59">
        <v>100.406605637962</v>
      </c>
      <c r="HX59">
        <v>100.61090429994593</v>
      </c>
      <c r="HY59">
        <v>100.5547973858002</v>
      </c>
      <c r="HZ59">
        <v>100.47212230215827</v>
      </c>
      <c r="IA59">
        <v>100.79505779071481</v>
      </c>
      <c r="IB59">
        <v>101.23053071115424</v>
      </c>
      <c r="IC59">
        <v>101.0946279625921</v>
      </c>
      <c r="ID59">
        <v>99.13630249259424</v>
      </c>
      <c r="IE59">
        <v>101.65673559995328</v>
      </c>
      <c r="IF59">
        <v>100.12984948060206</v>
      </c>
      <c r="IG59">
        <v>101.44380527955255</v>
      </c>
      <c r="IH59">
        <v>101.60919540229885</v>
      </c>
      <c r="II59">
        <v>99.839999999999989</v>
      </c>
      <c r="IJ59">
        <v>100.94870557967519</v>
      </c>
      <c r="IK59">
        <v>103.20640026737411</v>
      </c>
      <c r="IL59">
        <v>103.28031570820966</v>
      </c>
      <c r="IM59">
        <v>100.54932007788634</v>
      </c>
      <c r="IN59">
        <v>100.95999999999998</v>
      </c>
      <c r="IO59">
        <v>100</v>
      </c>
      <c r="IP59">
        <v>100.366807391515</v>
      </c>
      <c r="IQ59">
        <v>101.45983616579043</v>
      </c>
      <c r="IR59">
        <v>100.03720625660411</v>
      </c>
      <c r="IS59">
        <v>101.13343450258854</v>
      </c>
      <c r="IT59">
        <v>102.11688740507023</v>
      </c>
      <c r="IU59">
        <v>102.1366053972236</v>
      </c>
      <c r="IV59">
        <v>103.91508883791454</v>
      </c>
      <c r="IW59">
        <v>101.14216561977756</v>
      </c>
      <c r="IX59">
        <v>100.6381039197812</v>
      </c>
      <c r="IY59">
        <v>100.49410351605152</v>
      </c>
      <c r="IZ59">
        <v>100.46462196667254</v>
      </c>
      <c r="JA59">
        <v>100.45575496801224</v>
      </c>
      <c r="JB59">
        <v>100.19930056781858</v>
      </c>
      <c r="JC59">
        <v>100.82524575793623</v>
      </c>
      <c r="JD59">
        <v>100.6426434239625</v>
      </c>
      <c r="JE59">
        <v>100.66923864262658</v>
      </c>
      <c r="JF59">
        <v>101.57405199141425</v>
      </c>
      <c r="JG59">
        <v>104.28055859037224</v>
      </c>
      <c r="JH59">
        <v>100.85051441990296</v>
      </c>
      <c r="JI59">
        <v>101.69686304788922</v>
      </c>
      <c r="JJ59">
        <v>100.75997040823191</v>
      </c>
      <c r="JK59">
        <v>101.23820608702114</v>
      </c>
      <c r="JL59">
        <v>100.98197816367099</v>
      </c>
      <c r="JM59">
        <v>100.82807439431821</v>
      </c>
      <c r="JN59">
        <v>100.13954334944486</v>
      </c>
      <c r="JO59">
        <v>100.77530556738867</v>
      </c>
      <c r="JP59">
        <v>100.42368627136003</v>
      </c>
      <c r="JQ59">
        <v>101.80185777750164</v>
      </c>
      <c r="JR59">
        <v>100.67292524562657</v>
      </c>
      <c r="JS59">
        <v>101.04331676407932</v>
      </c>
      <c r="JT59">
        <v>89.528120513007735</v>
      </c>
      <c r="JU59">
        <v>98.141666666666666</v>
      </c>
      <c r="JV59">
        <v>102.81518624641835</v>
      </c>
      <c r="JW59">
        <v>103.74663968697335</v>
      </c>
      <c r="JX59">
        <v>98.341766074528167</v>
      </c>
      <c r="JY59">
        <v>102.58319812300832</v>
      </c>
      <c r="JZ59">
        <v>98.13828084428286</v>
      </c>
      <c r="KA59">
        <v>98.738680865257521</v>
      </c>
      <c r="KB59">
        <v>100.99762152021708</v>
      </c>
      <c r="KC59">
        <v>102.70882151483471</v>
      </c>
      <c r="KD59">
        <v>98.311416277856338</v>
      </c>
      <c r="KE59">
        <v>97.381740129928701</v>
      </c>
      <c r="KF59">
        <v>100.4082825008868</v>
      </c>
      <c r="KG59">
        <v>93.749435189926814</v>
      </c>
      <c r="KH59">
        <v>98.514473842694841</v>
      </c>
      <c r="KI59">
        <v>97.725314631259408</v>
      </c>
      <c r="KJ59">
        <v>98.997534921939177</v>
      </c>
      <c r="KK59">
        <v>101.67661797633012</v>
      </c>
      <c r="KL59">
        <v>100.85580127234171</v>
      </c>
      <c r="KM59">
        <v>100</v>
      </c>
      <c r="KN59">
        <v>100.16229116945108</v>
      </c>
      <c r="KO59">
        <v>101.14258670813332</v>
      </c>
      <c r="KP59">
        <v>101.11458233857653</v>
      </c>
      <c r="KQ59">
        <v>102.11439195353189</v>
      </c>
      <c r="KR59">
        <v>100.54481848941906</v>
      </c>
      <c r="KS59">
        <v>101.66301280265499</v>
      </c>
      <c r="KT59">
        <v>100.67774232588845</v>
      </c>
      <c r="KU59">
        <v>101.11342273590955</v>
      </c>
    </row>
    <row r="60" spans="1:307" x14ac:dyDescent="0.2">
      <c r="A60">
        <v>8</v>
      </c>
      <c r="B60">
        <v>11</v>
      </c>
      <c r="C60" s="71">
        <v>2018</v>
      </c>
      <c r="D60">
        <v>98.358692193962511</v>
      </c>
      <c r="E60">
        <v>101.16125683887293</v>
      </c>
      <c r="F60">
        <v>100.13452053039525</v>
      </c>
      <c r="G60">
        <v>101.73743419074721</v>
      </c>
      <c r="H60">
        <v>100.84610636765765</v>
      </c>
      <c r="I60">
        <v>102.5018217148409</v>
      </c>
      <c r="J60">
        <v>99.239724563858317</v>
      </c>
      <c r="K60">
        <v>99.724902165911118</v>
      </c>
      <c r="L60">
        <v>101.48871155960579</v>
      </c>
      <c r="M60">
        <v>99.101830339434443</v>
      </c>
      <c r="N60">
        <v>99.229139431095888</v>
      </c>
      <c r="O60">
        <v>96.996164926509721</v>
      </c>
      <c r="P60">
        <v>98.168340763818009</v>
      </c>
      <c r="Q60">
        <v>101.25179414306015</v>
      </c>
      <c r="R60">
        <v>103.83427932848024</v>
      </c>
      <c r="S60">
        <v>98.769897422949796</v>
      </c>
      <c r="T60">
        <v>98.327043953992316</v>
      </c>
      <c r="U60">
        <v>101.03970528039295</v>
      </c>
      <c r="V60">
        <v>101.42841713020468</v>
      </c>
      <c r="W60">
        <v>101.20808678500985</v>
      </c>
      <c r="X60">
        <v>98.652664142955985</v>
      </c>
      <c r="Y60">
        <v>100.32393833349099</v>
      </c>
      <c r="Z60">
        <v>101.92087796098703</v>
      </c>
      <c r="AA60">
        <v>100.70870061791666</v>
      </c>
      <c r="AB60">
        <v>100.58139105381744</v>
      </c>
      <c r="AC60">
        <v>98.842088489934682</v>
      </c>
      <c r="AD60">
        <v>105.5809361246381</v>
      </c>
      <c r="AE60">
        <v>97.572806523662507</v>
      </c>
      <c r="AF60">
        <v>98.200333328236582</v>
      </c>
      <c r="AG60">
        <v>101.36141507018579</v>
      </c>
      <c r="AH60">
        <v>76.784468187386608</v>
      </c>
      <c r="AI60">
        <v>109.57600739710756</v>
      </c>
      <c r="AJ60">
        <v>100.66140460122182</v>
      </c>
      <c r="AK60">
        <v>114.97406725782164</v>
      </c>
      <c r="AL60">
        <v>101.59596002642175</v>
      </c>
      <c r="AM60">
        <v>100.55359623811052</v>
      </c>
      <c r="AN60">
        <v>98.684432345356811</v>
      </c>
      <c r="AO60">
        <v>105.72683742894971</v>
      </c>
      <c r="AP60">
        <v>98.07744874715263</v>
      </c>
      <c r="AQ60">
        <v>91.606051999441604</v>
      </c>
      <c r="AR60">
        <v>97.722378916082874</v>
      </c>
      <c r="AS60">
        <v>114.58507629178121</v>
      </c>
      <c r="AT60">
        <v>103.63482472433169</v>
      </c>
      <c r="AU60">
        <v>101.85421994884909</v>
      </c>
      <c r="AV60">
        <v>112.40955200869</v>
      </c>
      <c r="AW60">
        <v>87.685758513931873</v>
      </c>
      <c r="AX60">
        <v>98.333158093306039</v>
      </c>
      <c r="AY60">
        <v>96.436369744135277</v>
      </c>
      <c r="AZ60">
        <v>99.208244313183357</v>
      </c>
      <c r="BA60">
        <v>102.84988766003001</v>
      </c>
      <c r="BB60">
        <v>97.824034244706979</v>
      </c>
      <c r="BC60">
        <v>156.24986885452296</v>
      </c>
      <c r="BD60">
        <v>100.09267840593141</v>
      </c>
      <c r="BE60">
        <v>102.01929461391244</v>
      </c>
      <c r="BF60">
        <v>100.14152595810273</v>
      </c>
      <c r="BG60">
        <v>101.03845796496546</v>
      </c>
      <c r="BH60">
        <v>103.68843923666297</v>
      </c>
      <c r="BI60">
        <v>100.4430793129623</v>
      </c>
      <c r="BJ60">
        <v>102.82515682805212</v>
      </c>
      <c r="BK60">
        <v>100.92217444259404</v>
      </c>
      <c r="BL60">
        <v>101.60134267943531</v>
      </c>
      <c r="BM60">
        <v>101.32732281492616</v>
      </c>
      <c r="BN60">
        <v>97.806861252389098</v>
      </c>
      <c r="BO60">
        <v>102.13077862791744</v>
      </c>
      <c r="BP60">
        <v>103.47476984841144</v>
      </c>
      <c r="BQ60">
        <v>100.43841497204666</v>
      </c>
      <c r="BR60">
        <v>97.702173773553966</v>
      </c>
      <c r="BS60">
        <v>101.11708319916777</v>
      </c>
      <c r="BT60">
        <v>100.66887592249986</v>
      </c>
      <c r="BU60">
        <v>100.86163979627005</v>
      </c>
      <c r="BV60">
        <v>101.35580325421493</v>
      </c>
      <c r="BW60">
        <v>100.86561500214673</v>
      </c>
      <c r="BX60">
        <v>102.77582181373457</v>
      </c>
      <c r="BY60">
        <v>100.7441422542307</v>
      </c>
      <c r="BZ60">
        <v>101.37728299627098</v>
      </c>
      <c r="CA60">
        <v>107.59522146316054</v>
      </c>
      <c r="CB60">
        <v>99.592826209753355</v>
      </c>
      <c r="CC60">
        <v>98.882148817249885</v>
      </c>
      <c r="CD60">
        <v>101.65512317029631</v>
      </c>
      <c r="CE60">
        <v>100.86319719085455</v>
      </c>
      <c r="CF60">
        <v>101.35097363272149</v>
      </c>
      <c r="CG60">
        <v>99.815883504471927</v>
      </c>
      <c r="CH60">
        <v>102.49250107127553</v>
      </c>
      <c r="CI60">
        <v>100</v>
      </c>
      <c r="CJ60">
        <v>100.42735376610392</v>
      </c>
      <c r="CK60">
        <v>96.906020808459857</v>
      </c>
      <c r="CL60">
        <v>102.10270498732037</v>
      </c>
      <c r="CM60">
        <v>96.436439531557994</v>
      </c>
      <c r="CN60">
        <v>100.01255733902599</v>
      </c>
      <c r="CO60">
        <v>96.795858402126768</v>
      </c>
      <c r="CP60">
        <v>98.468687892417307</v>
      </c>
      <c r="CQ60">
        <v>96.122271203442182</v>
      </c>
      <c r="CR60">
        <v>95.543016780312101</v>
      </c>
      <c r="CS60">
        <v>99.440772750381285</v>
      </c>
      <c r="CT60">
        <v>91.838362355443309</v>
      </c>
      <c r="CU60">
        <v>95.355892648774784</v>
      </c>
      <c r="CV60">
        <v>95.527072979335586</v>
      </c>
      <c r="CW60">
        <v>94.5434963299423</v>
      </c>
      <c r="CX60">
        <v>98.535594726237136</v>
      </c>
      <c r="CY60">
        <v>95.114272908412346</v>
      </c>
      <c r="CZ60">
        <v>99.949533945580058</v>
      </c>
      <c r="DA60">
        <v>102.33870811136214</v>
      </c>
      <c r="DB60">
        <v>101.06911135044261</v>
      </c>
      <c r="DC60">
        <v>101.39234388012142</v>
      </c>
      <c r="DD60">
        <v>97.664150705380237</v>
      </c>
      <c r="DE60">
        <v>96.797092367665698</v>
      </c>
      <c r="DF60">
        <v>96.606268840556226</v>
      </c>
      <c r="DG60">
        <v>97.073762754528701</v>
      </c>
      <c r="DH60">
        <v>97.554082175869922</v>
      </c>
      <c r="DI60">
        <v>93.446332697342129</v>
      </c>
      <c r="DJ60">
        <v>96.911917098445613</v>
      </c>
      <c r="DK60">
        <v>98.113419427288022</v>
      </c>
      <c r="DL60">
        <v>101.50845048175643</v>
      </c>
      <c r="DM60">
        <v>100.16845465023498</v>
      </c>
      <c r="DN60">
        <v>101.76100025362788</v>
      </c>
      <c r="DO60">
        <v>100.21353418488179</v>
      </c>
      <c r="DP60">
        <v>102.77719978947626</v>
      </c>
      <c r="DQ60">
        <v>101.20541291991483</v>
      </c>
      <c r="DR60">
        <v>102.27710005603299</v>
      </c>
      <c r="DS60">
        <v>102.73138472472343</v>
      </c>
      <c r="DT60">
        <v>104.26772881396909</v>
      </c>
      <c r="DU60">
        <v>98.456059257014033</v>
      </c>
      <c r="DV60">
        <v>97.333119280783436</v>
      </c>
      <c r="DW60">
        <v>108.12309158238951</v>
      </c>
      <c r="DX60">
        <v>105.27744630071598</v>
      </c>
      <c r="DY60">
        <v>100.29236667393945</v>
      </c>
      <c r="DZ60">
        <v>108.91166500498504</v>
      </c>
      <c r="EA60">
        <v>100.97335063090227</v>
      </c>
      <c r="EB60">
        <v>99.837260628218559</v>
      </c>
      <c r="EC60">
        <v>95.668243642814915</v>
      </c>
      <c r="ED60">
        <v>98.968880918886342</v>
      </c>
      <c r="EE60">
        <v>98.739019552281121</v>
      </c>
      <c r="EF60">
        <v>97.31423383760071</v>
      </c>
      <c r="EG60">
        <v>102.88455055909236</v>
      </c>
      <c r="EH60">
        <v>100.53662663174411</v>
      </c>
      <c r="EI60">
        <v>101.94417126862847</v>
      </c>
      <c r="EJ60">
        <v>96.615283853009288</v>
      </c>
      <c r="EK60">
        <v>101.79584564167487</v>
      </c>
      <c r="EL60">
        <v>98.298000401257255</v>
      </c>
      <c r="EM60">
        <v>102.18381923968403</v>
      </c>
      <c r="EN60">
        <v>100.7661234155175</v>
      </c>
      <c r="EO60">
        <v>99.737694387195191</v>
      </c>
      <c r="EP60">
        <v>99.120611363384654</v>
      </c>
      <c r="EQ60">
        <v>99.453980396844372</v>
      </c>
      <c r="ER60">
        <v>99.587236461603112</v>
      </c>
      <c r="ES60">
        <v>99.778294478469931</v>
      </c>
      <c r="ET60">
        <v>96.0488088320744</v>
      </c>
      <c r="EU60">
        <v>101.49583508252502</v>
      </c>
      <c r="EV60">
        <v>98.645478363614572</v>
      </c>
      <c r="EW60">
        <v>100.50724883521214</v>
      </c>
      <c r="EX60">
        <v>100.36708646298074</v>
      </c>
      <c r="EY60">
        <v>101.78718508543712</v>
      </c>
      <c r="EZ60">
        <v>98.69530487263691</v>
      </c>
      <c r="FA60">
        <v>101.29322161169976</v>
      </c>
      <c r="FB60">
        <v>101.69008249357232</v>
      </c>
      <c r="FC60">
        <v>103.4645789380036</v>
      </c>
      <c r="FD60">
        <v>95.131347533569723</v>
      </c>
      <c r="FE60">
        <v>98.218559549951891</v>
      </c>
      <c r="FF60">
        <v>97.146325086514125</v>
      </c>
      <c r="FG60">
        <v>100.52178206567537</v>
      </c>
      <c r="FH60">
        <v>97.850013151883502</v>
      </c>
      <c r="FI60">
        <v>102.09468088605387</v>
      </c>
      <c r="FJ60">
        <v>98.410790874997417</v>
      </c>
      <c r="FK60">
        <v>101.21321321321319</v>
      </c>
      <c r="FL60">
        <v>101.69517226564227</v>
      </c>
      <c r="FM60">
        <v>96.563061905985094</v>
      </c>
      <c r="FN60">
        <v>101.39191765629481</v>
      </c>
      <c r="FO60">
        <v>98.835154241645242</v>
      </c>
      <c r="FP60">
        <v>98.14756434345091</v>
      </c>
      <c r="FQ60">
        <v>106.63205922063408</v>
      </c>
      <c r="FR60">
        <v>100.36522141135291</v>
      </c>
      <c r="FS60">
        <v>98.957162413328732</v>
      </c>
      <c r="FT60">
        <v>103.27488980132293</v>
      </c>
      <c r="FU60">
        <v>100.28890148321193</v>
      </c>
      <c r="FV60">
        <v>100.71303030736036</v>
      </c>
      <c r="FW60">
        <v>102.29951336757183</v>
      </c>
      <c r="FX60">
        <v>98.388296553434188</v>
      </c>
      <c r="FY60">
        <v>101.44825646794149</v>
      </c>
      <c r="FZ60">
        <v>98.183956650191135</v>
      </c>
      <c r="GA60">
        <v>100.91772791590863</v>
      </c>
      <c r="GB60">
        <v>101.10757581859922</v>
      </c>
      <c r="GC60">
        <v>100.5075472941797</v>
      </c>
      <c r="GD60">
        <v>100.74798002528986</v>
      </c>
      <c r="GE60">
        <v>100.7618473722722</v>
      </c>
      <c r="GF60">
        <v>100.49056922946802</v>
      </c>
      <c r="GG60">
        <v>100.63561862882273</v>
      </c>
      <c r="GH60">
        <v>100.03966124629635</v>
      </c>
      <c r="GI60">
        <v>96.416207002424485</v>
      </c>
      <c r="GJ60">
        <v>100.25856015860559</v>
      </c>
      <c r="GK60">
        <v>98.237289606735487</v>
      </c>
      <c r="GL60">
        <v>100.0770238003543</v>
      </c>
      <c r="GM60">
        <v>99.42686509656599</v>
      </c>
      <c r="GN60">
        <v>95.578378588002607</v>
      </c>
      <c r="GO60">
        <v>105.23174855778794</v>
      </c>
      <c r="GP60">
        <v>112.47514954451876</v>
      </c>
      <c r="GQ60">
        <v>97.992193922516918</v>
      </c>
      <c r="GR60">
        <v>101.0343778521448</v>
      </c>
      <c r="GS60">
        <v>101.56276007471656</v>
      </c>
      <c r="GT60">
        <v>99.995135831894373</v>
      </c>
      <c r="GU60">
        <v>99.133280804897254</v>
      </c>
      <c r="GV60">
        <v>100.88976255755007</v>
      </c>
      <c r="GW60">
        <v>100.58198217545366</v>
      </c>
      <c r="GX60">
        <v>102.11774818553</v>
      </c>
      <c r="GY60">
        <v>100.22651980632557</v>
      </c>
      <c r="GZ60">
        <v>100.99585411790196</v>
      </c>
      <c r="HA60">
        <v>105.26978494469805</v>
      </c>
      <c r="HB60">
        <v>102.33377909520611</v>
      </c>
      <c r="HC60">
        <v>90.036829507499633</v>
      </c>
      <c r="HD60">
        <v>99.386550606346276</v>
      </c>
      <c r="HE60">
        <v>102.68468361211976</v>
      </c>
      <c r="HF60">
        <v>99.462569071228515</v>
      </c>
      <c r="HG60">
        <v>97.775178756545543</v>
      </c>
      <c r="HH60">
        <v>99.970736519986986</v>
      </c>
      <c r="HI60">
        <v>100.26275847436881</v>
      </c>
      <c r="HJ60">
        <v>99.939101667297592</v>
      </c>
      <c r="HK60">
        <v>94.890261801549642</v>
      </c>
      <c r="HL60">
        <v>94.789369011028739</v>
      </c>
      <c r="HM60">
        <v>92.440241139843764</v>
      </c>
      <c r="HN60">
        <v>95.453985462609339</v>
      </c>
      <c r="HO60">
        <v>99.202245371619796</v>
      </c>
      <c r="HP60">
        <v>97.453445232863885</v>
      </c>
      <c r="HQ60">
        <v>101.62737508796624</v>
      </c>
      <c r="HR60">
        <v>98.262283461348829</v>
      </c>
      <c r="HS60">
        <v>99.652648973122453</v>
      </c>
      <c r="HT60">
        <v>100.50952129553465</v>
      </c>
      <c r="HU60">
        <v>97.94635475923485</v>
      </c>
      <c r="HV60">
        <v>99.394871123904252</v>
      </c>
      <c r="HW60">
        <v>100.24305476682645</v>
      </c>
      <c r="HX60">
        <v>98.903106724919056</v>
      </c>
      <c r="HY60">
        <v>100.43135668191387</v>
      </c>
      <c r="HZ60">
        <v>101.34892086330936</v>
      </c>
      <c r="IA60">
        <v>100.42346310761539</v>
      </c>
      <c r="IB60">
        <v>101.50412674010332</v>
      </c>
      <c r="IC60">
        <v>98.582622051989972</v>
      </c>
      <c r="ID60">
        <v>97.204560322839086</v>
      </c>
      <c r="IE60">
        <v>100.96506601238463</v>
      </c>
      <c r="IF60">
        <v>99.939050243799016</v>
      </c>
      <c r="IG60">
        <v>101.10729633250722</v>
      </c>
      <c r="IH60">
        <v>102.21957986523978</v>
      </c>
      <c r="II60">
        <v>99.565714285714279</v>
      </c>
      <c r="IJ60">
        <v>101.14166264672777</v>
      </c>
      <c r="IK60">
        <v>103.20640026737411</v>
      </c>
      <c r="IL60">
        <v>103.60829932820899</v>
      </c>
      <c r="IM60">
        <v>100.52082508825532</v>
      </c>
      <c r="IN60">
        <v>101.18</v>
      </c>
      <c r="IO60">
        <v>100</v>
      </c>
      <c r="IP60">
        <v>100.366807391515</v>
      </c>
      <c r="IQ60">
        <v>101.02946570485389</v>
      </c>
      <c r="IR60">
        <v>99.992558748679173</v>
      </c>
      <c r="IS60">
        <v>101.7694938390828</v>
      </c>
      <c r="IT60">
        <v>102.34435190960119</v>
      </c>
      <c r="IU60">
        <v>103.5577388001654</v>
      </c>
      <c r="IV60">
        <v>114.57563858325881</v>
      </c>
      <c r="IW60">
        <v>101.14216561977756</v>
      </c>
      <c r="IX60">
        <v>100.6381039197812</v>
      </c>
      <c r="IY60">
        <v>100.49410351605152</v>
      </c>
      <c r="IZ60">
        <v>100.46462196667254</v>
      </c>
      <c r="JA60">
        <v>100.45575496801224</v>
      </c>
      <c r="JB60">
        <v>100.19930056781858</v>
      </c>
      <c r="JC60">
        <v>100.82524575793623</v>
      </c>
      <c r="JD60">
        <v>100.6426434239625</v>
      </c>
      <c r="JE60">
        <v>100.66923864262658</v>
      </c>
      <c r="JF60">
        <v>101.57405199141425</v>
      </c>
      <c r="JG60">
        <v>104.4856028871894</v>
      </c>
      <c r="JH60">
        <v>100.95409134089428</v>
      </c>
      <c r="JI60">
        <v>102.18527230611767</v>
      </c>
      <c r="JJ60">
        <v>100.89716860582421</v>
      </c>
      <c r="JK60">
        <v>101.43136623659643</v>
      </c>
      <c r="JL60">
        <v>101.3974534231938</v>
      </c>
      <c r="JM60">
        <v>101.92568797690953</v>
      </c>
      <c r="JN60">
        <v>101.28824802313588</v>
      </c>
      <c r="JO60">
        <v>100.86181472621819</v>
      </c>
      <c r="JP60">
        <v>100.92970020682314</v>
      </c>
      <c r="JQ60">
        <v>100.85122246730249</v>
      </c>
      <c r="JR60">
        <v>101.89234377677079</v>
      </c>
      <c r="JS60">
        <v>100.24853881029114</v>
      </c>
      <c r="JT60">
        <v>89.528120513007735</v>
      </c>
      <c r="JU60">
        <v>96.733333333333334</v>
      </c>
      <c r="JV60">
        <v>103.33810888252148</v>
      </c>
      <c r="JW60">
        <v>102.20016677649035</v>
      </c>
      <c r="JX60">
        <v>98.445174871662289</v>
      </c>
      <c r="JY60">
        <v>102.98941273973084</v>
      </c>
      <c r="JZ60">
        <v>96.849234183923897</v>
      </c>
      <c r="KA60">
        <v>99.25753888346695</v>
      </c>
      <c r="KB60">
        <v>101.59257646310004</v>
      </c>
      <c r="KC60">
        <v>110.0111756011392</v>
      </c>
      <c r="KD60">
        <v>97.594543295952079</v>
      </c>
      <c r="KE60">
        <v>97.473185538924639</v>
      </c>
      <c r="KF60">
        <v>100.58355880450434</v>
      </c>
      <c r="KG60">
        <v>93.749435189926814</v>
      </c>
      <c r="KH60">
        <v>97.418396434737218</v>
      </c>
      <c r="KI60">
        <v>95.599590959232799</v>
      </c>
      <c r="KJ60">
        <v>99.059161873459317</v>
      </c>
      <c r="KK60">
        <v>102.03646444183816</v>
      </c>
      <c r="KL60">
        <v>101.7646167827931</v>
      </c>
      <c r="KM60">
        <v>100</v>
      </c>
      <c r="KN60">
        <v>100.64343675417662</v>
      </c>
      <c r="KO60">
        <v>101.14258670813332</v>
      </c>
      <c r="KP60">
        <v>100.01773509229068</v>
      </c>
      <c r="KQ60">
        <v>102.62711179371111</v>
      </c>
      <c r="KR60">
        <v>100.54481848941906</v>
      </c>
      <c r="KS60">
        <v>102.51329320139048</v>
      </c>
      <c r="KT60">
        <v>100.84277698316646</v>
      </c>
      <c r="KU60">
        <v>101.01395890462422</v>
      </c>
    </row>
    <row r="61" spans="1:307" x14ac:dyDescent="0.2">
      <c r="A61">
        <v>8</v>
      </c>
      <c r="B61">
        <v>12</v>
      </c>
      <c r="C61" s="71">
        <v>2018</v>
      </c>
      <c r="D61">
        <v>99.736118129245952</v>
      </c>
      <c r="E61">
        <v>99.491814977402001</v>
      </c>
      <c r="F61">
        <v>101.62065210428544</v>
      </c>
      <c r="G61">
        <v>101.86328455466452</v>
      </c>
      <c r="H61">
        <v>99.457360353873042</v>
      </c>
      <c r="I61">
        <v>101.60310905999515</v>
      </c>
      <c r="J61">
        <v>101.00979466359708</v>
      </c>
      <c r="K61">
        <v>99.011972567708952</v>
      </c>
      <c r="L61">
        <v>101.09208156547429</v>
      </c>
      <c r="M61">
        <v>98.702329007763339</v>
      </c>
      <c r="N61">
        <v>99.634855519992783</v>
      </c>
      <c r="O61">
        <v>103.24238031451272</v>
      </c>
      <c r="P61">
        <v>97.358021470391876</v>
      </c>
      <c r="Q61">
        <v>100.79763494455116</v>
      </c>
      <c r="R61">
        <v>101.64470568922954</v>
      </c>
      <c r="S61">
        <v>94.2675458426056</v>
      </c>
      <c r="T61">
        <v>97.458034658534814</v>
      </c>
      <c r="U61">
        <v>98.395415472779348</v>
      </c>
      <c r="V61">
        <v>101.75244370038344</v>
      </c>
      <c r="W61">
        <v>104.1748849441157</v>
      </c>
      <c r="X61">
        <v>96.625554605771953</v>
      </c>
      <c r="Y61">
        <v>99.352123333018071</v>
      </c>
      <c r="Z61">
        <v>101.72601608963645</v>
      </c>
      <c r="AA61">
        <v>100.38363545845903</v>
      </c>
      <c r="AB61">
        <v>101.64518154618992</v>
      </c>
      <c r="AC61">
        <v>98.858023051999794</v>
      </c>
      <c r="AD61">
        <v>106.00933781816354</v>
      </c>
      <c r="AE61">
        <v>99.763034641489355</v>
      </c>
      <c r="AF61">
        <v>97.704928059203993</v>
      </c>
      <c r="AG61">
        <v>110.59187603664577</v>
      </c>
      <c r="AH61">
        <v>79.302805216555271</v>
      </c>
      <c r="AI61">
        <v>120.23970016304699</v>
      </c>
      <c r="AJ61">
        <v>108.32898567798178</v>
      </c>
      <c r="AK61">
        <v>114.57996393582808</v>
      </c>
      <c r="AL61">
        <v>100.16407065692184</v>
      </c>
      <c r="AM61">
        <v>99.459228385166185</v>
      </c>
      <c r="AN61">
        <v>99.089030276163058</v>
      </c>
      <c r="AO61">
        <v>102.43102437610733</v>
      </c>
      <c r="AP61">
        <v>102.88838268792713</v>
      </c>
      <c r="AQ61">
        <v>98.763316372458888</v>
      </c>
      <c r="AR61">
        <v>95.933036120462205</v>
      </c>
      <c r="AS61">
        <v>99.342655671088792</v>
      </c>
      <c r="AT61">
        <v>89.965438600615983</v>
      </c>
      <c r="AU61">
        <v>98.294117647058826</v>
      </c>
      <c r="AV61">
        <v>114.57504774252325</v>
      </c>
      <c r="AW61">
        <v>90.371517027863774</v>
      </c>
      <c r="AX61">
        <v>94.807741073582235</v>
      </c>
      <c r="AY61">
        <v>100.34992441632609</v>
      </c>
      <c r="AZ61">
        <v>101.63797075949897</v>
      </c>
      <c r="BA61">
        <v>100.40019169368841</v>
      </c>
      <c r="BB61">
        <v>97.496695133978221</v>
      </c>
      <c r="BC61">
        <v>139.48842772310471</v>
      </c>
      <c r="BD61">
        <v>96.408711770157538</v>
      </c>
      <c r="BE61">
        <v>100.96473069562163</v>
      </c>
      <c r="BF61">
        <v>99.712744342464802</v>
      </c>
      <c r="BG61">
        <v>96.775991823840968</v>
      </c>
      <c r="BH61">
        <v>103.12941872828314</v>
      </c>
      <c r="BI61">
        <v>102.39192218750553</v>
      </c>
      <c r="BJ61">
        <v>102.66302074955766</v>
      </c>
      <c r="BK61">
        <v>100.10936839750441</v>
      </c>
      <c r="BL61">
        <v>100.19547832954885</v>
      </c>
      <c r="BM61">
        <v>101.49189653321888</v>
      </c>
      <c r="BN61">
        <v>100.57468657876834</v>
      </c>
      <c r="BO61">
        <v>102.00732977560598</v>
      </c>
      <c r="BP61">
        <v>102.10424309545235</v>
      </c>
      <c r="BQ61">
        <v>100.10171227351483</v>
      </c>
      <c r="BR61">
        <v>98.857146931122244</v>
      </c>
      <c r="BS61">
        <v>101.35486587570901</v>
      </c>
      <c r="BT61">
        <v>98.440644885843824</v>
      </c>
      <c r="BU61">
        <v>101.52031555164096</v>
      </c>
      <c r="BV61">
        <v>100.40839176900387</v>
      </c>
      <c r="BW61">
        <v>100.58307826544606</v>
      </c>
      <c r="BX61">
        <v>102.84253048215544</v>
      </c>
      <c r="BY61">
        <v>101.09102321624724</v>
      </c>
      <c r="BZ61">
        <v>101.72840850322544</v>
      </c>
      <c r="CA61">
        <v>108.54003622973917</v>
      </c>
      <c r="CB61">
        <v>100.70843532291471</v>
      </c>
      <c r="CC61">
        <v>98.707319011416914</v>
      </c>
      <c r="CD61">
        <v>98.544805426633332</v>
      </c>
      <c r="CE61">
        <v>98.142731479163842</v>
      </c>
      <c r="CF61">
        <v>101.85409484766608</v>
      </c>
      <c r="CG61">
        <v>97.213509638826025</v>
      </c>
      <c r="CH61">
        <v>99.200114269390085</v>
      </c>
      <c r="CI61">
        <v>100</v>
      </c>
      <c r="CJ61">
        <v>101.56175535364112</v>
      </c>
      <c r="CK61">
        <v>95.391437830462252</v>
      </c>
      <c r="CL61">
        <v>97.020287404902788</v>
      </c>
      <c r="CM61">
        <v>94.314536389286133</v>
      </c>
      <c r="CN61">
        <v>98.966604864860869</v>
      </c>
      <c r="CO61">
        <v>94.814607527633981</v>
      </c>
      <c r="CP61">
        <v>95.549042325120254</v>
      </c>
      <c r="CQ61">
        <v>94.680991473748151</v>
      </c>
      <c r="CR61">
        <v>93.050782039736077</v>
      </c>
      <c r="CS61">
        <v>98.427124476946531</v>
      </c>
      <c r="CT61">
        <v>91.226904160574236</v>
      </c>
      <c r="CU61">
        <v>93.185530921820302</v>
      </c>
      <c r="CV61">
        <v>93.560031388961548</v>
      </c>
      <c r="CW61">
        <v>88.067337071680271</v>
      </c>
      <c r="CX61">
        <v>98.497517015976783</v>
      </c>
      <c r="CY61">
        <v>94.494859315682973</v>
      </c>
      <c r="CZ61">
        <v>99.949533945580058</v>
      </c>
      <c r="DA61">
        <v>102.6338785787801</v>
      </c>
      <c r="DB61">
        <v>99.640127137565983</v>
      </c>
      <c r="DC61">
        <v>101.21076585003996</v>
      </c>
      <c r="DD61">
        <v>95.910686878455948</v>
      </c>
      <c r="DE61">
        <v>96.059482325163685</v>
      </c>
      <c r="DF61">
        <v>95.945026093157438</v>
      </c>
      <c r="DG61">
        <v>96.947903088056819</v>
      </c>
      <c r="DH61">
        <v>97.972220877897698</v>
      </c>
      <c r="DI61">
        <v>92.079691174513016</v>
      </c>
      <c r="DJ61">
        <v>97.720207253886031</v>
      </c>
      <c r="DK61">
        <v>98.652442448062871</v>
      </c>
      <c r="DL61">
        <v>101.65850576528194</v>
      </c>
      <c r="DM61">
        <v>104.69013210390995</v>
      </c>
      <c r="DN61">
        <v>102.24632068164212</v>
      </c>
      <c r="DO61">
        <v>100.26788834103351</v>
      </c>
      <c r="DP61">
        <v>103.24720627654497</v>
      </c>
      <c r="DQ61">
        <v>102.41610502050082</v>
      </c>
      <c r="DR61">
        <v>102.46342665415486</v>
      </c>
      <c r="DS61">
        <v>102.73138472472343</v>
      </c>
      <c r="DT61">
        <v>105.12357132927575</v>
      </c>
      <c r="DU61">
        <v>100.35046507662872</v>
      </c>
      <c r="DV61">
        <v>97.263766254615504</v>
      </c>
      <c r="DW61">
        <v>108.16640318773416</v>
      </c>
      <c r="DX61">
        <v>101.19630071599045</v>
      </c>
      <c r="DY61">
        <v>100.59159056197986</v>
      </c>
      <c r="DZ61">
        <v>100.38364905284148</v>
      </c>
      <c r="EA61">
        <v>94.885379447299201</v>
      </c>
      <c r="EB61">
        <v>99.632164433644704</v>
      </c>
      <c r="EC61">
        <v>99.234180958013042</v>
      </c>
      <c r="ED61">
        <v>99.349173713420015</v>
      </c>
      <c r="EE61">
        <v>98.509492774156996</v>
      </c>
      <c r="EF61">
        <v>99.174908211551283</v>
      </c>
      <c r="EG61">
        <v>106.57138179121439</v>
      </c>
      <c r="EH61">
        <v>100.54063844478411</v>
      </c>
      <c r="EI61">
        <v>101.65670625614642</v>
      </c>
      <c r="EJ61">
        <v>94.608313255830268</v>
      </c>
      <c r="EK61">
        <v>98.063487597880624</v>
      </c>
      <c r="EL61">
        <v>96.973851401056635</v>
      </c>
      <c r="EM61">
        <v>100.79311269137983</v>
      </c>
      <c r="EN61">
        <v>100.29251984956122</v>
      </c>
      <c r="EO61">
        <v>99.737694387195191</v>
      </c>
      <c r="EP61">
        <v>99.616790342230587</v>
      </c>
      <c r="EQ61">
        <v>98.18025340664596</v>
      </c>
      <c r="ER61">
        <v>100.05190439704393</v>
      </c>
      <c r="ES61">
        <v>97.443101332411103</v>
      </c>
      <c r="ET61">
        <v>94.935115243075742</v>
      </c>
      <c r="EU61">
        <v>101.83167988687333</v>
      </c>
      <c r="EV61">
        <v>100.03253591794099</v>
      </c>
      <c r="EW61">
        <v>100.18296495587289</v>
      </c>
      <c r="EX61">
        <v>99.003219065906151</v>
      </c>
      <c r="EY61">
        <v>96.633502856619899</v>
      </c>
      <c r="EZ61">
        <v>97.7130854116742</v>
      </c>
      <c r="FA61">
        <v>102.53757494129844</v>
      </c>
      <c r="FB61">
        <v>100.66652856812117</v>
      </c>
      <c r="FC61">
        <v>102.67913881192648</v>
      </c>
      <c r="FD61">
        <v>97.769464839060902</v>
      </c>
      <c r="FE61">
        <v>97.160058229909438</v>
      </c>
      <c r="FF61">
        <v>95.372139868808432</v>
      </c>
      <c r="FG61">
        <v>100.57321504148651</v>
      </c>
      <c r="FH61">
        <v>100.40840059252696</v>
      </c>
      <c r="FI61">
        <v>100.87792739849257</v>
      </c>
      <c r="FJ61">
        <v>101.72595984501586</v>
      </c>
      <c r="FK61">
        <v>101.44544544544544</v>
      </c>
      <c r="FL61">
        <v>102.1728279618128</v>
      </c>
      <c r="FM61">
        <v>96.789108656563059</v>
      </c>
      <c r="FN61">
        <v>101.51902204388843</v>
      </c>
      <c r="FO61">
        <v>98.867287917737784</v>
      </c>
      <c r="FP61">
        <v>102.99744013316352</v>
      </c>
      <c r="FQ61">
        <v>102.48382140695563</v>
      </c>
      <c r="FR61">
        <v>100.89621239639402</v>
      </c>
      <c r="FS61">
        <v>100.92709040522642</v>
      </c>
      <c r="FT61">
        <v>103.27488980132293</v>
      </c>
      <c r="FU61">
        <v>100.28890148321193</v>
      </c>
      <c r="FV61">
        <v>102.3419973422117</v>
      </c>
      <c r="FW61">
        <v>100.81213185960409</v>
      </c>
      <c r="FX61">
        <v>98.388296553434188</v>
      </c>
      <c r="FY61">
        <v>101.36389201349832</v>
      </c>
      <c r="FZ61">
        <v>97.007799045072048</v>
      </c>
      <c r="GA61">
        <v>100.91772791590863</v>
      </c>
      <c r="GB61">
        <v>101.10757581859922</v>
      </c>
      <c r="GC61">
        <v>100.5075472941797</v>
      </c>
      <c r="GD61">
        <v>100.74798002528986</v>
      </c>
      <c r="GE61">
        <v>100.7618473722722</v>
      </c>
      <c r="GF61">
        <v>100.49056922946802</v>
      </c>
      <c r="GG61">
        <v>100.63561862882273</v>
      </c>
      <c r="GH61">
        <v>98.994470755663414</v>
      </c>
      <c r="GI61">
        <v>96.060474521719811</v>
      </c>
      <c r="GJ61">
        <v>99.713353434389333</v>
      </c>
      <c r="GK61">
        <v>96.970047666235089</v>
      </c>
      <c r="GL61">
        <v>101.79465454825541</v>
      </c>
      <c r="GM61">
        <v>99.166787073158986</v>
      </c>
      <c r="GN61">
        <v>97.610475901161465</v>
      </c>
      <c r="GO61">
        <v>102.49651879848815</v>
      </c>
      <c r="GP61">
        <v>108.73233960963799</v>
      </c>
      <c r="GQ61">
        <v>98.383238411233648</v>
      </c>
      <c r="GR61">
        <v>101.1422407832508</v>
      </c>
      <c r="GS61">
        <v>101.79948586118253</v>
      </c>
      <c r="GT61">
        <v>100.19943089233168</v>
      </c>
      <c r="GU61">
        <v>99.133280804897254</v>
      </c>
      <c r="GV61">
        <v>101.23118307381927</v>
      </c>
      <c r="GW61">
        <v>100.58198217545366</v>
      </c>
      <c r="GX61">
        <v>102.63349438848724</v>
      </c>
      <c r="GY61">
        <v>100.11609140074187</v>
      </c>
      <c r="GZ61">
        <v>100.99585411790196</v>
      </c>
      <c r="HA61">
        <v>105.43290074260617</v>
      </c>
      <c r="HB61">
        <v>99.9895235688887</v>
      </c>
      <c r="HC61">
        <v>110.85064503075984</v>
      </c>
      <c r="HD61">
        <v>92.862032002686263</v>
      </c>
      <c r="HE61">
        <v>102.68468361211976</v>
      </c>
      <c r="HF61">
        <v>95.774733176898025</v>
      </c>
      <c r="HG61">
        <v>97.881502352409569</v>
      </c>
      <c r="HH61">
        <v>99.960703326839649</v>
      </c>
      <c r="HI61">
        <v>100.30192743949212</v>
      </c>
      <c r="HJ61">
        <v>99.939101667297592</v>
      </c>
      <c r="HK61">
        <v>94.903915076629005</v>
      </c>
      <c r="HL61">
        <v>92.663171216778167</v>
      </c>
      <c r="HM61">
        <v>87.5827835064308</v>
      </c>
      <c r="HN61">
        <v>95.453985462609339</v>
      </c>
      <c r="HO61">
        <v>98.062287472337658</v>
      </c>
      <c r="HP61">
        <v>96.588985340200992</v>
      </c>
      <c r="HQ61">
        <v>100.14954257565098</v>
      </c>
      <c r="HR61">
        <v>97.423359575765573</v>
      </c>
      <c r="HS61">
        <v>98.711766094492987</v>
      </c>
      <c r="HT61">
        <v>97.445026949379383</v>
      </c>
      <c r="HU61">
        <v>98.398173082432294</v>
      </c>
      <c r="HV61">
        <v>102.65275415412798</v>
      </c>
      <c r="HW61">
        <v>100.24305476682645</v>
      </c>
      <c r="HX61">
        <v>101.15531138718157</v>
      </c>
      <c r="HY61">
        <v>101.37773541170903</v>
      </c>
      <c r="HZ61">
        <v>101.0191846522782</v>
      </c>
      <c r="IA61">
        <v>99.856781215888773</v>
      </c>
      <c r="IB61">
        <v>101.49630971070478</v>
      </c>
      <c r="IC61">
        <v>94.033013823809611</v>
      </c>
      <c r="ID61">
        <v>97.204560322839086</v>
      </c>
      <c r="IE61">
        <v>99.992989835261142</v>
      </c>
      <c r="IF61">
        <v>99.939050243799016</v>
      </c>
      <c r="IG61">
        <v>100.94358927718787</v>
      </c>
      <c r="IH61">
        <v>102.21957986523978</v>
      </c>
      <c r="II61">
        <v>99.565714285714279</v>
      </c>
      <c r="IJ61">
        <v>101.14166264672777</v>
      </c>
      <c r="IK61">
        <v>103.20640026737411</v>
      </c>
      <c r="IL61">
        <v>103.72338130013856</v>
      </c>
      <c r="IM61">
        <v>100.53032341813233</v>
      </c>
      <c r="IN61">
        <v>101.16000000000001</v>
      </c>
      <c r="IO61">
        <v>100</v>
      </c>
      <c r="IP61">
        <v>100.366807391515</v>
      </c>
      <c r="IQ61">
        <v>101.52830419366671</v>
      </c>
      <c r="IR61">
        <v>99.992558748679173</v>
      </c>
      <c r="IS61">
        <v>102.01346180376554</v>
      </c>
      <c r="IT61">
        <v>102.47642807352237</v>
      </c>
      <c r="IU61">
        <v>104.35660077223324</v>
      </c>
      <c r="IV61">
        <v>127.31231289607715</v>
      </c>
      <c r="IW61">
        <v>101.14216561977756</v>
      </c>
      <c r="IX61">
        <v>100.6381039197812</v>
      </c>
      <c r="IY61">
        <v>100.49410351605152</v>
      </c>
      <c r="IZ61">
        <v>100.46462196667254</v>
      </c>
      <c r="JA61">
        <v>100.45575496801224</v>
      </c>
      <c r="JB61">
        <v>100.19930056781858</v>
      </c>
      <c r="JC61">
        <v>100.82524575793623</v>
      </c>
      <c r="JD61">
        <v>100.6426434239625</v>
      </c>
      <c r="JE61">
        <v>100.66923864262658</v>
      </c>
      <c r="JF61">
        <v>101.57405199141425</v>
      </c>
      <c r="JG61">
        <v>104.36754707993103</v>
      </c>
      <c r="JH61">
        <v>101.44167520972822</v>
      </c>
      <c r="JI61">
        <v>102.47257186978145</v>
      </c>
      <c r="JJ61">
        <v>101.1554240365862</v>
      </c>
      <c r="JK61">
        <v>102.15200217924271</v>
      </c>
      <c r="JL61">
        <v>101.53355738752023</v>
      </c>
      <c r="JM61">
        <v>100.79342900585726</v>
      </c>
      <c r="JN61">
        <v>99.832143507189514</v>
      </c>
      <c r="JO61">
        <v>101.07415538879971</v>
      </c>
      <c r="JP61">
        <v>102.86540430915041</v>
      </c>
      <c r="JQ61">
        <v>97.868837180403247</v>
      </c>
      <c r="JR61">
        <v>102.28936376365493</v>
      </c>
      <c r="JS61">
        <v>99.650406948161901</v>
      </c>
      <c r="JT61">
        <v>88.905113041785327</v>
      </c>
      <c r="JU61">
        <v>100.30000000000001</v>
      </c>
      <c r="JV61">
        <v>101.01719197707737</v>
      </c>
      <c r="JW61">
        <v>101.17851498947444</v>
      </c>
      <c r="JX61">
        <v>101.71732466669128</v>
      </c>
      <c r="JY61">
        <v>100.70620644573881</v>
      </c>
      <c r="JZ61">
        <v>97.43826875057799</v>
      </c>
      <c r="KA61">
        <v>100.15442202922901</v>
      </c>
      <c r="KB61">
        <v>101.80161468627516</v>
      </c>
      <c r="KC61">
        <v>109.01618659648871</v>
      </c>
      <c r="KD61">
        <v>97.921219591503387</v>
      </c>
      <c r="KE61">
        <v>97.305535622432075</v>
      </c>
      <c r="KF61">
        <v>100.73379563617647</v>
      </c>
      <c r="KG61">
        <v>93.749435189926814</v>
      </c>
      <c r="KH61">
        <v>96.502991126992427</v>
      </c>
      <c r="KI61">
        <v>98.092485083700367</v>
      </c>
      <c r="KJ61">
        <v>98.652423993426467</v>
      </c>
      <c r="KK61">
        <v>102.62821196289585</v>
      </c>
      <c r="KL61">
        <v>102.00696758558013</v>
      </c>
      <c r="KM61">
        <v>100</v>
      </c>
      <c r="KN61">
        <v>100.86491646778042</v>
      </c>
      <c r="KO61">
        <v>101.14258670813332</v>
      </c>
      <c r="KP61">
        <v>100.04229137392396</v>
      </c>
      <c r="KQ61">
        <v>102.59246856126656</v>
      </c>
      <c r="KR61">
        <v>100.54481848941906</v>
      </c>
      <c r="KS61">
        <v>102.61503615508533</v>
      </c>
      <c r="KT61">
        <v>101.30487402354495</v>
      </c>
      <c r="KU61">
        <v>100.81209796241947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28"/>
  <sheetViews>
    <sheetView showGridLines="0" zoomScale="85" zoomScaleNormal="85" workbookViewId="0">
      <pane xSplit="7" ySplit="5" topLeftCell="H6" activePane="bottomRight" state="frozen"/>
      <selection pane="topRight" activeCell="AL1" sqref="AL1"/>
      <selection pane="bottomLeft" activeCell="A6" sqref="A6"/>
      <selection pane="bottomRight" activeCell="I2" sqref="I2"/>
    </sheetView>
  </sheetViews>
  <sheetFormatPr defaultColWidth="11.42578125" defaultRowHeight="12.75" x14ac:dyDescent="0.2"/>
  <cols>
    <col min="1" max="1" width="12.28515625" style="1" bestFit="1" customWidth="1"/>
    <col min="2" max="2" width="10.140625" style="1" bestFit="1" customWidth="1"/>
    <col min="3" max="3" width="9.42578125" style="1" bestFit="1" customWidth="1"/>
    <col min="4" max="4" width="14.140625" style="1" bestFit="1" customWidth="1"/>
    <col min="5" max="5" width="14.85546875" style="1" bestFit="1" customWidth="1"/>
    <col min="6" max="6" width="18.7109375" style="1" bestFit="1" customWidth="1"/>
    <col min="7" max="7" width="33.5703125" style="2" customWidth="1"/>
    <col min="8" max="16384" width="11.42578125" style="1"/>
  </cols>
  <sheetData>
    <row r="1" spans="1:67" s="3" customFormat="1" x14ac:dyDescent="0.2"/>
    <row r="2" spans="1:67" s="3" customFormat="1" ht="73.5" customHeight="1" x14ac:dyDescent="0.2">
      <c r="A2" s="70" t="s">
        <v>156</v>
      </c>
      <c r="B2" s="70"/>
      <c r="C2" s="70"/>
      <c r="D2" s="70"/>
      <c r="E2" s="70"/>
      <c r="F2" s="70"/>
      <c r="G2" s="70"/>
      <c r="I2" s="3">
        <v>96.300741282964538</v>
      </c>
    </row>
    <row r="3" spans="1:67" s="3" customFormat="1" ht="33" customHeight="1" x14ac:dyDescent="0.2">
      <c r="A3" s="70" t="s">
        <v>327</v>
      </c>
      <c r="B3" s="70"/>
      <c r="C3" s="70"/>
      <c r="D3" s="70"/>
      <c r="E3" s="70"/>
      <c r="F3" s="70"/>
      <c r="G3" s="70"/>
      <c r="H3" s="35">
        <f t="shared" ref="H3:J3" si="0">SUMPRODUCT($F$6:$F$326,H6:H326)/100</f>
        <v>101.68729843400003</v>
      </c>
      <c r="I3" s="35">
        <f t="shared" si="0"/>
        <v>102.18217905499999</v>
      </c>
      <c r="J3" s="35">
        <f t="shared" si="0"/>
        <v>103.03776154900001</v>
      </c>
      <c r="K3" s="35">
        <f>SUMPRODUCT($F$6:$F$326,K6:K326)/100</f>
        <v>103.67759218500011</v>
      </c>
      <c r="L3" s="35">
        <f t="shared" ref="L3:BN3" si="1">SUMPRODUCT($F$6:$F$326,L6:L326)/100</f>
        <v>104.02764291699995</v>
      </c>
      <c r="M3" s="35">
        <f t="shared" si="1"/>
        <v>104.08149792899991</v>
      </c>
      <c r="N3" s="35">
        <f t="shared" si="1"/>
        <v>104.32322852700004</v>
      </c>
      <c r="O3" s="35">
        <f t="shared" si="1"/>
        <v>104.66193964199998</v>
      </c>
      <c r="P3" s="35">
        <f t="shared" si="1"/>
        <v>105.537814504</v>
      </c>
      <c r="Q3" s="35">
        <f t="shared" si="1"/>
        <v>106.6363907490001</v>
      </c>
      <c r="R3" s="35">
        <f t="shared" si="1"/>
        <v>106.66281783600002</v>
      </c>
      <c r="S3" s="35">
        <f t="shared" si="1"/>
        <v>106.22193534400003</v>
      </c>
      <c r="T3" s="35">
        <f t="shared" si="1"/>
        <v>106.30418219000011</v>
      </c>
      <c r="U3" s="35">
        <f t="shared" si="1"/>
        <v>106.67811702800005</v>
      </c>
      <c r="V3" s="35">
        <f t="shared" si="1"/>
        <v>107.34890785100008</v>
      </c>
      <c r="W3" s="35">
        <f t="shared" si="1"/>
        <v>107.96599688100008</v>
      </c>
      <c r="X3" s="35">
        <f t="shared" si="1"/>
        <v>108.156744715</v>
      </c>
      <c r="Y3" s="35">
        <f t="shared" si="1"/>
        <v>108.68074782200016</v>
      </c>
      <c r="Z3" s="35">
        <f t="shared" si="1"/>
        <v>109.140214872</v>
      </c>
      <c r="AA3" s="35">
        <f t="shared" si="1"/>
        <v>109.87761463400004</v>
      </c>
      <c r="AB3" s="35">
        <f t="shared" si="1"/>
        <v>110.439849917</v>
      </c>
      <c r="AC3" s="35">
        <f t="shared" si="1"/>
        <v>110.89033103400007</v>
      </c>
      <c r="AD3" s="35">
        <f t="shared" si="1"/>
        <v>110.86178121900008</v>
      </c>
      <c r="AE3" s="35">
        <f t="shared" si="1"/>
        <v>110.87287566600001</v>
      </c>
      <c r="AF3" s="35">
        <f t="shared" si="1"/>
        <v>111.39472482000006</v>
      </c>
      <c r="AG3" s="35">
        <f t="shared" si="1"/>
        <v>111.70436893799999</v>
      </c>
      <c r="AH3" s="35">
        <f t="shared" si="1"/>
        <v>112.128128039</v>
      </c>
      <c r="AI3" s="35">
        <f t="shared" si="1"/>
        <v>112.49360964500002</v>
      </c>
      <c r="AJ3" s="35">
        <f t="shared" si="1"/>
        <v>112.74610255900006</v>
      </c>
      <c r="AK3" s="35">
        <f t="shared" si="1"/>
        <v>113.25320347000007</v>
      </c>
      <c r="AL3" s="35">
        <f t="shared" si="1"/>
        <v>113.52719088800004</v>
      </c>
      <c r="AM3" s="35">
        <f t="shared" si="1"/>
        <v>113.58264077800003</v>
      </c>
      <c r="AN3" s="35">
        <f t="shared" si="1"/>
        <v>113.85907144100007</v>
      </c>
      <c r="AO3" s="35">
        <f t="shared" si="1"/>
        <v>114.04784547500007</v>
      </c>
      <c r="AP3" s="35">
        <f t="shared" si="1"/>
        <v>114.10915871200001</v>
      </c>
      <c r="AQ3" s="35">
        <f t="shared" si="1"/>
        <v>113.87611655699999</v>
      </c>
      <c r="AR3" s="35">
        <f t="shared" si="1"/>
        <v>114.49115841500016</v>
      </c>
      <c r="AS3" s="35">
        <f t="shared" si="1"/>
        <v>114.76524302299995</v>
      </c>
      <c r="AT3" s="35">
        <f t="shared" si="1"/>
        <v>115.20393151999993</v>
      </c>
      <c r="AU3" s="35">
        <f t="shared" si="1"/>
        <v>115.47975123500005</v>
      </c>
      <c r="AV3" s="35">
        <f t="shared" si="1"/>
        <v>115.62626431000008</v>
      </c>
      <c r="AW3" s="35">
        <f t="shared" si="1"/>
        <v>115.17551723500006</v>
      </c>
      <c r="AX3" s="35">
        <f t="shared" si="1"/>
        <v>115.45321186300012</v>
      </c>
      <c r="AY3" s="35">
        <f t="shared" si="1"/>
        <v>115.68657746000001</v>
      </c>
      <c r="AZ3" s="35">
        <f t="shared" si="1"/>
        <v>115.51168750400008</v>
      </c>
      <c r="BA3" s="35">
        <f t="shared" si="1"/>
        <v>116.18944433599994</v>
      </c>
      <c r="BB3" s="35">
        <f t="shared" si="1"/>
        <v>116.28889118300002</v>
      </c>
      <c r="BC3" s="35">
        <f t="shared" si="1"/>
        <v>116.46064165100006</v>
      </c>
      <c r="BD3" s="35">
        <f t="shared" si="1"/>
        <v>116.99697000000008</v>
      </c>
      <c r="BE3" s="35">
        <f t="shared" si="1"/>
        <v>117.04958705100002</v>
      </c>
      <c r="BF3" s="35">
        <f t="shared" si="1"/>
        <v>117.28910936200008</v>
      </c>
      <c r="BG3" s="35">
        <f t="shared" si="1"/>
        <v>117.65990868700001</v>
      </c>
      <c r="BH3" s="35">
        <f t="shared" si="1"/>
        <v>117.98903567999994</v>
      </c>
      <c r="BI3" s="35">
        <f t="shared" si="1"/>
        <v>118.11065020499994</v>
      </c>
      <c r="BJ3" s="35">
        <f t="shared" si="1"/>
        <v>118.52900350199998</v>
      </c>
      <c r="BK3" s="35">
        <f t="shared" si="1"/>
        <v>118.73271590599992</v>
      </c>
      <c r="BL3" s="35">
        <f t="shared" si="1"/>
        <v>119.136265396</v>
      </c>
      <c r="BM3" s="35">
        <f t="shared" si="1"/>
        <v>119.57298853499994</v>
      </c>
      <c r="BN3" s="35">
        <f t="shared" si="1"/>
        <v>119.5666696209999</v>
      </c>
      <c r="BO3" s="35">
        <f>SUMPRODUCT($F$6:$F$326,BO6:BO326)/100</f>
        <v>119.4457868009999</v>
      </c>
    </row>
    <row r="4" spans="1:67" ht="13.5" thickBot="1" x14ac:dyDescent="0.25"/>
    <row r="5" spans="1:67" s="6" customFormat="1" ht="29.25" customHeight="1" thickTop="1" thickBot="1" x14ac:dyDescent="0.25">
      <c r="A5" s="4" t="s">
        <v>328</v>
      </c>
      <c r="B5" s="5" t="s">
        <v>0</v>
      </c>
      <c r="C5" s="5" t="s">
        <v>1</v>
      </c>
      <c r="D5" s="5" t="s">
        <v>2</v>
      </c>
      <c r="E5" s="5" t="s">
        <v>3</v>
      </c>
      <c r="F5" s="5" t="s">
        <v>329</v>
      </c>
      <c r="G5" s="5" t="s">
        <v>4</v>
      </c>
      <c r="H5" s="26">
        <v>41640</v>
      </c>
      <c r="I5" s="26">
        <v>41671</v>
      </c>
      <c r="J5" s="26">
        <v>41699</v>
      </c>
      <c r="K5" s="26">
        <v>41730</v>
      </c>
      <c r="L5" s="26">
        <v>41760</v>
      </c>
      <c r="M5" s="26">
        <v>41791</v>
      </c>
      <c r="N5" s="26">
        <v>41821</v>
      </c>
      <c r="O5" s="26">
        <v>41852</v>
      </c>
      <c r="P5" s="26">
        <v>41883</v>
      </c>
      <c r="Q5" s="26">
        <v>41913</v>
      </c>
      <c r="R5" s="26">
        <v>41944</v>
      </c>
      <c r="S5" s="30">
        <v>41974</v>
      </c>
      <c r="T5" s="26">
        <v>42005</v>
      </c>
      <c r="U5" s="26">
        <v>42036</v>
      </c>
      <c r="V5" s="26">
        <v>42064</v>
      </c>
      <c r="W5" s="26">
        <v>42095</v>
      </c>
      <c r="X5" s="26">
        <v>42125</v>
      </c>
      <c r="Y5" s="26">
        <v>42156</v>
      </c>
      <c r="Z5" s="26">
        <v>42186</v>
      </c>
      <c r="AA5" s="26">
        <v>42217</v>
      </c>
      <c r="AB5" s="26">
        <v>42248</v>
      </c>
      <c r="AC5" s="26">
        <v>42278</v>
      </c>
      <c r="AD5" s="26">
        <v>42309</v>
      </c>
      <c r="AE5" s="30">
        <v>42339</v>
      </c>
      <c r="AF5" s="26">
        <v>42370</v>
      </c>
      <c r="AG5" s="26">
        <v>42401</v>
      </c>
      <c r="AH5" s="26">
        <v>42430</v>
      </c>
      <c r="AI5" s="26">
        <v>42461</v>
      </c>
      <c r="AJ5" s="26">
        <v>42491</v>
      </c>
      <c r="AK5" s="26">
        <v>42522</v>
      </c>
      <c r="AL5" s="26">
        <v>42552</v>
      </c>
      <c r="AM5" s="26">
        <v>42583</v>
      </c>
      <c r="AN5" s="26">
        <v>42614</v>
      </c>
      <c r="AO5" s="26">
        <v>42644</v>
      </c>
      <c r="AP5" s="26">
        <v>42675</v>
      </c>
      <c r="AQ5" s="30">
        <v>42705</v>
      </c>
      <c r="AR5" s="26">
        <v>42736</v>
      </c>
      <c r="AS5" s="26">
        <v>42767</v>
      </c>
      <c r="AT5" s="26">
        <v>42795</v>
      </c>
      <c r="AU5" s="26">
        <v>42826</v>
      </c>
      <c r="AV5" s="26">
        <v>42856</v>
      </c>
      <c r="AW5" s="26">
        <v>42887</v>
      </c>
      <c r="AX5" s="26">
        <v>42917</v>
      </c>
      <c r="AY5" s="26">
        <v>42948</v>
      </c>
      <c r="AZ5" s="26">
        <v>42979</v>
      </c>
      <c r="BA5" s="26">
        <v>43009</v>
      </c>
      <c r="BB5" s="26">
        <v>43040</v>
      </c>
      <c r="BC5" s="30">
        <v>43070</v>
      </c>
      <c r="BD5" s="26">
        <v>43101</v>
      </c>
      <c r="BE5" s="26">
        <v>43132</v>
      </c>
      <c r="BF5" s="26">
        <v>43160</v>
      </c>
      <c r="BG5" s="26">
        <v>43191</v>
      </c>
      <c r="BH5" s="26">
        <v>43221</v>
      </c>
      <c r="BI5" s="26">
        <v>43252</v>
      </c>
      <c r="BJ5" s="26">
        <v>43282</v>
      </c>
      <c r="BK5" s="26">
        <v>43313</v>
      </c>
      <c r="BL5" s="26">
        <v>43344</v>
      </c>
      <c r="BM5" s="26">
        <v>43374</v>
      </c>
      <c r="BN5" s="26">
        <v>43405</v>
      </c>
      <c r="BO5" s="30">
        <v>43435</v>
      </c>
    </row>
    <row r="6" spans="1:67" ht="13.5" thickTop="1" x14ac:dyDescent="0.2">
      <c r="A6" s="7">
        <v>1</v>
      </c>
      <c r="B6" s="8">
        <v>1</v>
      </c>
      <c r="C6" s="8">
        <v>1</v>
      </c>
      <c r="D6" s="8">
        <v>1</v>
      </c>
      <c r="E6" s="8">
        <v>1</v>
      </c>
      <c r="F6" s="27">
        <v>0.20255000000000001</v>
      </c>
      <c r="G6" s="9" t="s">
        <v>5</v>
      </c>
      <c r="H6" s="10">
        <v>99.95</v>
      </c>
      <c r="I6" s="11">
        <v>99.98</v>
      </c>
      <c r="J6" s="11">
        <v>100.76</v>
      </c>
      <c r="K6" s="11">
        <v>102.28</v>
      </c>
      <c r="L6" s="11">
        <v>104.4</v>
      </c>
      <c r="M6" s="11">
        <v>105.25</v>
      </c>
      <c r="N6" s="11">
        <v>107.41</v>
      </c>
      <c r="O6" s="11">
        <v>106.7</v>
      </c>
      <c r="P6" s="11">
        <v>106.38</v>
      </c>
      <c r="Q6" s="11">
        <v>107.64</v>
      </c>
      <c r="R6" s="11">
        <v>108.36</v>
      </c>
      <c r="S6" s="12">
        <v>109.16</v>
      </c>
      <c r="T6" s="31">
        <v>110.47</v>
      </c>
      <c r="U6" s="11">
        <v>112.27</v>
      </c>
      <c r="V6" s="11">
        <v>114.31</v>
      </c>
      <c r="W6" s="11">
        <v>114.01</v>
      </c>
      <c r="X6" s="11">
        <v>117.77</v>
      </c>
      <c r="Y6" s="11">
        <v>118.88</v>
      </c>
      <c r="Z6" s="11">
        <v>120.57</v>
      </c>
      <c r="AA6" s="11">
        <v>121.33</v>
      </c>
      <c r="AB6" s="11">
        <v>121.86</v>
      </c>
      <c r="AC6" s="11">
        <v>123.03</v>
      </c>
      <c r="AD6" s="11">
        <v>123.42</v>
      </c>
      <c r="AE6" s="12">
        <v>122.82</v>
      </c>
      <c r="AF6" s="31">
        <v>122.5</v>
      </c>
      <c r="AG6" s="11">
        <v>123.41</v>
      </c>
      <c r="AH6" s="11">
        <v>123.97</v>
      </c>
      <c r="AI6" s="11">
        <v>123.67</v>
      </c>
      <c r="AJ6" s="11">
        <v>124.07</v>
      </c>
      <c r="AK6" s="11">
        <v>123.71</v>
      </c>
      <c r="AL6" s="11">
        <v>124.34</v>
      </c>
      <c r="AM6" s="11">
        <v>124.51</v>
      </c>
      <c r="AN6" s="11">
        <v>124.6</v>
      </c>
      <c r="AO6" s="11">
        <v>124.7</v>
      </c>
      <c r="AP6" s="11">
        <v>126.55</v>
      </c>
      <c r="AQ6" s="12">
        <v>127.29</v>
      </c>
      <c r="AR6" s="31">
        <v>128.62</v>
      </c>
      <c r="AS6" s="11">
        <v>129.41999999999999</v>
      </c>
      <c r="AT6" s="11">
        <v>129.5</v>
      </c>
      <c r="AU6" s="11">
        <v>129.49</v>
      </c>
      <c r="AV6" s="11">
        <v>132.46</v>
      </c>
      <c r="AW6" s="11">
        <v>133.28</v>
      </c>
      <c r="AX6" s="11">
        <v>132.16</v>
      </c>
      <c r="AY6" s="11">
        <v>132.75</v>
      </c>
      <c r="AZ6" s="11">
        <v>133.28</v>
      </c>
      <c r="BA6" s="11">
        <v>133.84</v>
      </c>
      <c r="BB6" s="11">
        <v>134.94</v>
      </c>
      <c r="BC6" s="12">
        <v>132.46</v>
      </c>
      <c r="BD6" s="31">
        <v>135.12</v>
      </c>
      <c r="BE6" s="11">
        <v>134.88</v>
      </c>
      <c r="BF6" s="11">
        <v>133.84</v>
      </c>
      <c r="BG6" s="11">
        <v>134.97999999999999</v>
      </c>
      <c r="BH6" s="11">
        <v>134.08000000000001</v>
      </c>
      <c r="BI6" s="11">
        <v>133.72</v>
      </c>
      <c r="BJ6" s="11">
        <v>133.66</v>
      </c>
      <c r="BK6" s="11">
        <v>134.30000000000001</v>
      </c>
      <c r="BL6" s="11">
        <v>131.22999999999999</v>
      </c>
      <c r="BM6" s="11">
        <v>132.56</v>
      </c>
      <c r="BN6" s="11">
        <v>131.38999999999999</v>
      </c>
      <c r="BO6" s="12">
        <v>133.22999999999999</v>
      </c>
    </row>
    <row r="7" spans="1:67" x14ac:dyDescent="0.2">
      <c r="A7" s="13">
        <v>1</v>
      </c>
      <c r="B7" s="14">
        <v>1</v>
      </c>
      <c r="C7" s="14">
        <v>1</v>
      </c>
      <c r="D7" s="14">
        <v>2</v>
      </c>
      <c r="E7" s="14">
        <v>1</v>
      </c>
      <c r="F7" s="28">
        <v>9.708E-2</v>
      </c>
      <c r="G7" s="15" t="s">
        <v>6</v>
      </c>
      <c r="H7" s="16">
        <v>101.06</v>
      </c>
      <c r="I7" s="17">
        <v>101.65</v>
      </c>
      <c r="J7" s="17">
        <v>102.79</v>
      </c>
      <c r="K7" s="17">
        <v>102.47</v>
      </c>
      <c r="L7" s="17">
        <v>102.17</v>
      </c>
      <c r="M7" s="17">
        <v>102.75</v>
      </c>
      <c r="N7" s="17">
        <v>103.14</v>
      </c>
      <c r="O7" s="17">
        <v>106.03</v>
      </c>
      <c r="P7" s="17">
        <v>106.39</v>
      </c>
      <c r="Q7" s="17">
        <v>108.86</v>
      </c>
      <c r="R7" s="17">
        <v>107.61</v>
      </c>
      <c r="S7" s="18">
        <v>107.61</v>
      </c>
      <c r="T7" s="32">
        <v>107.86</v>
      </c>
      <c r="U7" s="17">
        <v>108.36</v>
      </c>
      <c r="V7" s="17">
        <v>109.22</v>
      </c>
      <c r="W7" s="17">
        <v>109.96</v>
      </c>
      <c r="X7" s="17">
        <v>108.73</v>
      </c>
      <c r="Y7" s="17">
        <v>109.28</v>
      </c>
      <c r="Z7" s="17">
        <v>109.06</v>
      </c>
      <c r="AA7" s="17">
        <v>109.19</v>
      </c>
      <c r="AB7" s="17">
        <v>108.3</v>
      </c>
      <c r="AC7" s="17">
        <v>113.45</v>
      </c>
      <c r="AD7" s="17">
        <v>115.79</v>
      </c>
      <c r="AE7" s="18">
        <v>114.08</v>
      </c>
      <c r="AF7" s="32">
        <v>112.14</v>
      </c>
      <c r="AG7" s="17">
        <v>112.59</v>
      </c>
      <c r="AH7" s="17">
        <v>113.13</v>
      </c>
      <c r="AI7" s="17">
        <v>113.12</v>
      </c>
      <c r="AJ7" s="17">
        <v>111.06</v>
      </c>
      <c r="AK7" s="17">
        <v>111.02</v>
      </c>
      <c r="AL7" s="17">
        <v>110.63</v>
      </c>
      <c r="AM7" s="17">
        <v>112.32</v>
      </c>
      <c r="AN7" s="17">
        <v>109.19</v>
      </c>
      <c r="AO7" s="17">
        <v>109.98</v>
      </c>
      <c r="AP7" s="17">
        <v>112.09</v>
      </c>
      <c r="AQ7" s="18">
        <v>113.15</v>
      </c>
      <c r="AR7" s="32">
        <v>112.86</v>
      </c>
      <c r="AS7" s="17">
        <v>113.52</v>
      </c>
      <c r="AT7" s="17">
        <v>114.23</v>
      </c>
      <c r="AU7" s="17">
        <v>116.38</v>
      </c>
      <c r="AV7" s="17">
        <v>114.15</v>
      </c>
      <c r="AW7" s="17">
        <v>113.78</v>
      </c>
      <c r="AX7" s="17">
        <v>113.77</v>
      </c>
      <c r="AY7" s="17">
        <v>114.8</v>
      </c>
      <c r="AZ7" s="17">
        <v>112.51</v>
      </c>
      <c r="BA7" s="17">
        <v>113.26</v>
      </c>
      <c r="BB7" s="17">
        <v>114.88</v>
      </c>
      <c r="BC7" s="18">
        <v>110.84</v>
      </c>
      <c r="BD7" s="32">
        <v>115.03</v>
      </c>
      <c r="BE7" s="17">
        <v>115.47</v>
      </c>
      <c r="BF7" s="17">
        <v>115.61</v>
      </c>
      <c r="BG7" s="17">
        <v>116.14</v>
      </c>
      <c r="BH7" s="17">
        <v>116.17</v>
      </c>
      <c r="BI7" s="17">
        <v>116.65</v>
      </c>
      <c r="BJ7" s="17">
        <v>115.41</v>
      </c>
      <c r="BK7" s="17">
        <v>116.13</v>
      </c>
      <c r="BL7" s="17">
        <v>112.84</v>
      </c>
      <c r="BM7" s="17">
        <v>115.87</v>
      </c>
      <c r="BN7" s="17">
        <v>116.95</v>
      </c>
      <c r="BO7" s="18">
        <v>115.02</v>
      </c>
    </row>
    <row r="8" spans="1:67" x14ac:dyDescent="0.2">
      <c r="A8" s="13">
        <v>1</v>
      </c>
      <c r="B8" s="14">
        <v>1</v>
      </c>
      <c r="C8" s="14">
        <v>1</v>
      </c>
      <c r="D8" s="14">
        <v>2</v>
      </c>
      <c r="E8" s="14">
        <v>2</v>
      </c>
      <c r="F8" s="28">
        <v>0.18698999999999999</v>
      </c>
      <c r="G8" s="15" t="s">
        <v>157</v>
      </c>
      <c r="H8" s="16">
        <v>100.41</v>
      </c>
      <c r="I8" s="17">
        <v>102.27</v>
      </c>
      <c r="J8" s="17">
        <v>101.89</v>
      </c>
      <c r="K8" s="17">
        <v>103.07</v>
      </c>
      <c r="L8" s="17">
        <v>102.97</v>
      </c>
      <c r="M8" s="17">
        <v>104.11</v>
      </c>
      <c r="N8" s="17">
        <v>103.03</v>
      </c>
      <c r="O8" s="17">
        <v>104.19</v>
      </c>
      <c r="P8" s="17">
        <v>103.92</v>
      </c>
      <c r="Q8" s="17">
        <v>103.2</v>
      </c>
      <c r="R8" s="17">
        <v>103.96</v>
      </c>
      <c r="S8" s="18">
        <v>102.84</v>
      </c>
      <c r="T8" s="32">
        <v>104.55</v>
      </c>
      <c r="U8" s="17">
        <v>104.63</v>
      </c>
      <c r="V8" s="17">
        <v>105.56</v>
      </c>
      <c r="W8" s="17">
        <v>105.58</v>
      </c>
      <c r="X8" s="17">
        <v>106.69</v>
      </c>
      <c r="Y8" s="17">
        <v>106.51</v>
      </c>
      <c r="Z8" s="17">
        <v>107.9</v>
      </c>
      <c r="AA8" s="17">
        <v>108.95</v>
      </c>
      <c r="AB8" s="17">
        <v>108.33</v>
      </c>
      <c r="AC8" s="17">
        <v>110.07</v>
      </c>
      <c r="AD8" s="17">
        <v>109.27</v>
      </c>
      <c r="AE8" s="18">
        <v>109.24</v>
      </c>
      <c r="AF8" s="32">
        <v>107.57</v>
      </c>
      <c r="AG8" s="17">
        <v>109.52</v>
      </c>
      <c r="AH8" s="17">
        <v>112.37</v>
      </c>
      <c r="AI8" s="17">
        <v>114.16</v>
      </c>
      <c r="AJ8" s="17">
        <v>114.23</v>
      </c>
      <c r="AK8" s="17">
        <v>112.62</v>
      </c>
      <c r="AL8" s="17">
        <v>114.69</v>
      </c>
      <c r="AM8" s="17">
        <v>116.17</v>
      </c>
      <c r="AN8" s="17">
        <v>118.2</v>
      </c>
      <c r="AO8" s="17">
        <v>118.31</v>
      </c>
      <c r="AP8" s="17">
        <v>117.42</v>
      </c>
      <c r="AQ8" s="18">
        <v>116.41</v>
      </c>
      <c r="AR8" s="32">
        <v>114.56</v>
      </c>
      <c r="AS8" s="17">
        <v>115.95</v>
      </c>
      <c r="AT8" s="17">
        <v>115.93</v>
      </c>
      <c r="AU8" s="17">
        <v>116.8</v>
      </c>
      <c r="AV8" s="17">
        <v>114.7</v>
      </c>
      <c r="AW8" s="17">
        <v>114.6</v>
      </c>
      <c r="AX8" s="17">
        <v>117.22</v>
      </c>
      <c r="AY8" s="17">
        <v>116.72</v>
      </c>
      <c r="AZ8" s="17">
        <v>118.35</v>
      </c>
      <c r="BA8" s="17">
        <v>117.62</v>
      </c>
      <c r="BB8" s="17">
        <v>115.02</v>
      </c>
      <c r="BC8" s="18">
        <v>115.99</v>
      </c>
      <c r="BD8" s="32">
        <v>115.28</v>
      </c>
      <c r="BE8" s="17">
        <v>116.68</v>
      </c>
      <c r="BF8" s="17">
        <v>116.88</v>
      </c>
      <c r="BG8" s="17">
        <v>118.07</v>
      </c>
      <c r="BH8" s="17">
        <v>115.17</v>
      </c>
      <c r="BI8" s="17">
        <v>115.99</v>
      </c>
      <c r="BJ8" s="17">
        <v>116.65</v>
      </c>
      <c r="BK8" s="17">
        <v>117.27</v>
      </c>
      <c r="BL8" s="17">
        <v>118.3</v>
      </c>
      <c r="BM8" s="17">
        <v>118.48</v>
      </c>
      <c r="BN8" s="17">
        <v>117.24</v>
      </c>
      <c r="BO8" s="18">
        <v>118.98</v>
      </c>
    </row>
    <row r="9" spans="1:67" x14ac:dyDescent="0.2">
      <c r="A9" s="13">
        <v>1</v>
      </c>
      <c r="B9" s="14">
        <v>1</v>
      </c>
      <c r="C9" s="14">
        <v>1</v>
      </c>
      <c r="D9" s="14">
        <v>3</v>
      </c>
      <c r="E9" s="14">
        <v>1</v>
      </c>
      <c r="F9" s="28">
        <v>2.0931899999999999</v>
      </c>
      <c r="G9" s="15" t="s">
        <v>7</v>
      </c>
      <c r="H9" s="16">
        <v>101.5</v>
      </c>
      <c r="I9" s="17">
        <v>101.86</v>
      </c>
      <c r="J9" s="17">
        <v>101.31</v>
      </c>
      <c r="K9" s="17">
        <v>103.61</v>
      </c>
      <c r="L9" s="17">
        <v>104.31</v>
      </c>
      <c r="M9" s="17">
        <v>105.1</v>
      </c>
      <c r="N9" s="17">
        <v>105.23</v>
      </c>
      <c r="O9" s="17">
        <v>105.95</v>
      </c>
      <c r="P9" s="17">
        <v>106.09</v>
      </c>
      <c r="Q9" s="17">
        <v>106.92</v>
      </c>
      <c r="R9" s="17">
        <v>106.42</v>
      </c>
      <c r="S9" s="18">
        <v>106.59</v>
      </c>
      <c r="T9" s="32">
        <v>106.89</v>
      </c>
      <c r="U9" s="17">
        <v>107.06</v>
      </c>
      <c r="V9" s="17">
        <v>105.74</v>
      </c>
      <c r="W9" s="17">
        <v>107.71</v>
      </c>
      <c r="X9" s="17">
        <v>107.41</v>
      </c>
      <c r="Y9" s="17">
        <v>106.5</v>
      </c>
      <c r="Z9" s="17">
        <v>107.32</v>
      </c>
      <c r="AA9" s="17">
        <v>107.27</v>
      </c>
      <c r="AB9" s="17">
        <v>106.46</v>
      </c>
      <c r="AC9" s="17">
        <v>108.55</v>
      </c>
      <c r="AD9" s="17">
        <v>109.09</v>
      </c>
      <c r="AE9" s="18">
        <v>108.48</v>
      </c>
      <c r="AF9" s="32">
        <v>109.45</v>
      </c>
      <c r="AG9" s="17">
        <v>109.36</v>
      </c>
      <c r="AH9" s="17">
        <v>109.41</v>
      </c>
      <c r="AI9" s="17">
        <v>109.69</v>
      </c>
      <c r="AJ9" s="17">
        <v>109.93</v>
      </c>
      <c r="AK9" s="17">
        <v>110.13</v>
      </c>
      <c r="AL9" s="17">
        <v>111.4</v>
      </c>
      <c r="AM9" s="17">
        <v>112.02</v>
      </c>
      <c r="AN9" s="17">
        <v>111.65</v>
      </c>
      <c r="AO9" s="17">
        <v>112.02</v>
      </c>
      <c r="AP9" s="17">
        <v>112.32</v>
      </c>
      <c r="AQ9" s="18">
        <v>112.9</v>
      </c>
      <c r="AR9" s="32">
        <v>112.89</v>
      </c>
      <c r="AS9" s="17">
        <v>112.92</v>
      </c>
      <c r="AT9" s="17">
        <v>112.12</v>
      </c>
      <c r="AU9" s="17">
        <v>112.17</v>
      </c>
      <c r="AV9" s="17">
        <v>112.29</v>
      </c>
      <c r="AW9" s="17">
        <v>112.98</v>
      </c>
      <c r="AX9" s="17">
        <v>114.02</v>
      </c>
      <c r="AY9" s="17">
        <v>113.15</v>
      </c>
      <c r="AZ9" s="17">
        <v>114.04</v>
      </c>
      <c r="BA9" s="17">
        <v>115.57</v>
      </c>
      <c r="BB9" s="17">
        <v>116.18</v>
      </c>
      <c r="BC9" s="18">
        <v>116.46</v>
      </c>
      <c r="BD9" s="32">
        <v>116.34</v>
      </c>
      <c r="BE9" s="17">
        <v>116.36</v>
      </c>
      <c r="BF9" s="17">
        <v>117.19</v>
      </c>
      <c r="BG9" s="17">
        <v>117.97</v>
      </c>
      <c r="BH9" s="17">
        <v>119.23</v>
      </c>
      <c r="BI9" s="17">
        <v>120.02</v>
      </c>
      <c r="BJ9" s="17">
        <v>119.92</v>
      </c>
      <c r="BK9" s="17">
        <v>120.04</v>
      </c>
      <c r="BL9" s="17">
        <v>120.04</v>
      </c>
      <c r="BM9" s="17">
        <v>120.49</v>
      </c>
      <c r="BN9" s="17">
        <v>121.26</v>
      </c>
      <c r="BO9" s="18">
        <v>121.41</v>
      </c>
    </row>
    <row r="10" spans="1:67" x14ac:dyDescent="0.2">
      <c r="A10" s="13">
        <v>1</v>
      </c>
      <c r="B10" s="14">
        <v>1</v>
      </c>
      <c r="C10" s="14">
        <v>1</v>
      </c>
      <c r="D10" s="14">
        <v>3</v>
      </c>
      <c r="E10" s="14">
        <v>2</v>
      </c>
      <c r="F10" s="28">
        <v>0.36509000000000003</v>
      </c>
      <c r="G10" s="15" t="s">
        <v>158</v>
      </c>
      <c r="H10" s="16">
        <v>103.63</v>
      </c>
      <c r="I10" s="17">
        <v>104.94</v>
      </c>
      <c r="J10" s="17">
        <v>105.62</v>
      </c>
      <c r="K10" s="17">
        <v>106.66</v>
      </c>
      <c r="L10" s="17">
        <v>106.97</v>
      </c>
      <c r="M10" s="17">
        <v>108.69</v>
      </c>
      <c r="N10" s="17">
        <v>109.78</v>
      </c>
      <c r="O10" s="17">
        <v>109.33</v>
      </c>
      <c r="P10" s="17">
        <v>110.95</v>
      </c>
      <c r="Q10" s="17">
        <v>111.55</v>
      </c>
      <c r="R10" s="17">
        <v>110.47</v>
      </c>
      <c r="S10" s="18">
        <v>109.81</v>
      </c>
      <c r="T10" s="32">
        <v>110.04</v>
      </c>
      <c r="U10" s="17">
        <v>111.39</v>
      </c>
      <c r="V10" s="17">
        <v>112.24</v>
      </c>
      <c r="W10" s="17">
        <v>112.16</v>
      </c>
      <c r="X10" s="17">
        <v>111.59</v>
      </c>
      <c r="Y10" s="17">
        <v>111.49</v>
      </c>
      <c r="Z10" s="17">
        <v>112.03</v>
      </c>
      <c r="AA10" s="17">
        <v>114.32</v>
      </c>
      <c r="AB10" s="17">
        <v>114.8</v>
      </c>
      <c r="AC10" s="17">
        <v>114.72</v>
      </c>
      <c r="AD10" s="17">
        <v>116.97</v>
      </c>
      <c r="AE10" s="18">
        <v>117.97</v>
      </c>
      <c r="AF10" s="32">
        <v>118.52</v>
      </c>
      <c r="AG10" s="17">
        <v>119.47</v>
      </c>
      <c r="AH10" s="17">
        <v>120.9</v>
      </c>
      <c r="AI10" s="17">
        <v>121.11</v>
      </c>
      <c r="AJ10" s="17">
        <v>121.7</v>
      </c>
      <c r="AK10" s="17">
        <v>122.12</v>
      </c>
      <c r="AL10" s="17">
        <v>122.64</v>
      </c>
      <c r="AM10" s="17">
        <v>123.07</v>
      </c>
      <c r="AN10" s="17">
        <v>123.03</v>
      </c>
      <c r="AO10" s="17">
        <v>123.71</v>
      </c>
      <c r="AP10" s="17">
        <v>123.94</v>
      </c>
      <c r="AQ10" s="18">
        <v>123.95</v>
      </c>
      <c r="AR10" s="32">
        <v>123.94</v>
      </c>
      <c r="AS10" s="17">
        <v>124.1</v>
      </c>
      <c r="AT10" s="17">
        <v>124.48</v>
      </c>
      <c r="AU10" s="17">
        <v>124.56</v>
      </c>
      <c r="AV10" s="17">
        <v>124.75</v>
      </c>
      <c r="AW10" s="17">
        <v>125.03</v>
      </c>
      <c r="AX10" s="17">
        <v>125.5</v>
      </c>
      <c r="AY10" s="17">
        <v>126.01</v>
      </c>
      <c r="AZ10" s="17">
        <v>126.45</v>
      </c>
      <c r="BA10" s="17">
        <v>127.07</v>
      </c>
      <c r="BB10" s="17">
        <v>126.84</v>
      </c>
      <c r="BC10" s="18">
        <v>127.11</v>
      </c>
      <c r="BD10" s="32">
        <v>127.57</v>
      </c>
      <c r="BE10" s="17">
        <v>128.21</v>
      </c>
      <c r="BF10" s="17">
        <v>128.27000000000001</v>
      </c>
      <c r="BG10" s="17">
        <v>129.55000000000001</v>
      </c>
      <c r="BH10" s="17">
        <v>130.15</v>
      </c>
      <c r="BI10" s="17">
        <v>130.52000000000001</v>
      </c>
      <c r="BJ10" s="17">
        <v>130.41999999999999</v>
      </c>
      <c r="BK10" s="17">
        <v>130.29</v>
      </c>
      <c r="BL10" s="17">
        <v>129.94999999999999</v>
      </c>
      <c r="BM10" s="17">
        <v>130.81</v>
      </c>
      <c r="BN10" s="17">
        <v>130.71</v>
      </c>
      <c r="BO10" s="18">
        <v>128.91</v>
      </c>
    </row>
    <row r="11" spans="1:67" x14ac:dyDescent="0.2">
      <c r="A11" s="13">
        <v>1</v>
      </c>
      <c r="B11" s="14">
        <v>1</v>
      </c>
      <c r="C11" s="14">
        <v>1</v>
      </c>
      <c r="D11" s="14">
        <v>3</v>
      </c>
      <c r="E11" s="14">
        <v>3</v>
      </c>
      <c r="F11" s="28">
        <v>0.52671000000000001</v>
      </c>
      <c r="G11" s="15" t="s">
        <v>159</v>
      </c>
      <c r="H11" s="16">
        <v>101.97</v>
      </c>
      <c r="I11" s="17">
        <v>102.01</v>
      </c>
      <c r="J11" s="17">
        <v>100.65</v>
      </c>
      <c r="K11" s="17">
        <v>102.23</v>
      </c>
      <c r="L11" s="17">
        <v>101.82</v>
      </c>
      <c r="M11" s="17">
        <v>101.76</v>
      </c>
      <c r="N11" s="17">
        <v>103.69</v>
      </c>
      <c r="O11" s="17">
        <v>104.62</v>
      </c>
      <c r="P11" s="17">
        <v>109.52</v>
      </c>
      <c r="Q11" s="17">
        <v>111.12</v>
      </c>
      <c r="R11" s="17">
        <v>114.17</v>
      </c>
      <c r="S11" s="18">
        <v>114.76</v>
      </c>
      <c r="T11" s="32">
        <v>116.07</v>
      </c>
      <c r="U11" s="17">
        <v>116.24</v>
      </c>
      <c r="V11" s="17">
        <v>114.84</v>
      </c>
      <c r="W11" s="17">
        <v>115.29</v>
      </c>
      <c r="X11" s="17">
        <v>115.29</v>
      </c>
      <c r="Y11" s="17">
        <v>115.73</v>
      </c>
      <c r="Z11" s="17">
        <v>116.88</v>
      </c>
      <c r="AA11" s="17">
        <v>118.62</v>
      </c>
      <c r="AB11" s="17">
        <v>117.24</v>
      </c>
      <c r="AC11" s="17">
        <v>119.94</v>
      </c>
      <c r="AD11" s="17">
        <v>122.13</v>
      </c>
      <c r="AE11" s="18">
        <v>122.44</v>
      </c>
      <c r="AF11" s="32">
        <v>119.68</v>
      </c>
      <c r="AG11" s="17">
        <v>119.74</v>
      </c>
      <c r="AH11" s="17">
        <v>119.47</v>
      </c>
      <c r="AI11" s="17">
        <v>120.95</v>
      </c>
      <c r="AJ11" s="17">
        <v>121.88</v>
      </c>
      <c r="AK11" s="17">
        <v>122.34</v>
      </c>
      <c r="AL11" s="17">
        <v>121.7</v>
      </c>
      <c r="AM11" s="17">
        <v>122.44</v>
      </c>
      <c r="AN11" s="17">
        <v>122.88</v>
      </c>
      <c r="AO11" s="17">
        <v>122.34</v>
      </c>
      <c r="AP11" s="17">
        <v>122.64</v>
      </c>
      <c r="AQ11" s="18">
        <v>120.78</v>
      </c>
      <c r="AR11" s="32">
        <v>123.09</v>
      </c>
      <c r="AS11" s="17">
        <v>121.14</v>
      </c>
      <c r="AT11" s="17">
        <v>120.54</v>
      </c>
      <c r="AU11" s="17">
        <v>118.08</v>
      </c>
      <c r="AV11" s="17">
        <v>118.89</v>
      </c>
      <c r="AW11" s="17">
        <v>119.55</v>
      </c>
      <c r="AX11" s="17">
        <v>120.27</v>
      </c>
      <c r="AY11" s="17">
        <v>120.35</v>
      </c>
      <c r="AZ11" s="17">
        <v>118.78</v>
      </c>
      <c r="BA11" s="17">
        <v>121</v>
      </c>
      <c r="BB11" s="17">
        <v>121.55</v>
      </c>
      <c r="BC11" s="18">
        <v>120.27</v>
      </c>
      <c r="BD11" s="32">
        <v>121.16</v>
      </c>
      <c r="BE11" s="17">
        <v>120.54</v>
      </c>
      <c r="BF11" s="17">
        <v>120.88</v>
      </c>
      <c r="BG11" s="17">
        <v>122.83</v>
      </c>
      <c r="BH11" s="17">
        <v>121.67</v>
      </c>
      <c r="BI11" s="17">
        <v>122.72</v>
      </c>
      <c r="BJ11" s="17">
        <v>122.49</v>
      </c>
      <c r="BK11" s="17">
        <v>125.75</v>
      </c>
      <c r="BL11" s="17">
        <v>125.19</v>
      </c>
      <c r="BM11" s="17">
        <v>126.8</v>
      </c>
      <c r="BN11" s="17">
        <v>126.6</v>
      </c>
      <c r="BO11" s="18">
        <v>125.49</v>
      </c>
    </row>
    <row r="12" spans="1:67" x14ac:dyDescent="0.2">
      <c r="A12" s="13">
        <v>1</v>
      </c>
      <c r="B12" s="14">
        <v>1</v>
      </c>
      <c r="C12" s="14">
        <v>1</v>
      </c>
      <c r="D12" s="14">
        <v>3</v>
      </c>
      <c r="E12" s="14">
        <v>4</v>
      </c>
      <c r="F12" s="28">
        <v>8.0299999999999996E-2</v>
      </c>
      <c r="G12" s="15" t="s">
        <v>8</v>
      </c>
      <c r="H12" s="16">
        <v>102.27</v>
      </c>
      <c r="I12" s="17">
        <v>102.64</v>
      </c>
      <c r="J12" s="17">
        <v>102.95</v>
      </c>
      <c r="K12" s="17">
        <v>100.63</v>
      </c>
      <c r="L12" s="17">
        <v>102.23</v>
      </c>
      <c r="M12" s="17">
        <v>104.07</v>
      </c>
      <c r="N12" s="17">
        <v>104.44</v>
      </c>
      <c r="O12" s="17">
        <v>103</v>
      </c>
      <c r="P12" s="17">
        <v>104.02</v>
      </c>
      <c r="Q12" s="17">
        <v>104.09</v>
      </c>
      <c r="R12" s="17">
        <v>103.75</v>
      </c>
      <c r="S12" s="18">
        <v>103.9</v>
      </c>
      <c r="T12" s="32">
        <v>104.14</v>
      </c>
      <c r="U12" s="17">
        <v>104.87</v>
      </c>
      <c r="V12" s="17">
        <v>104.58</v>
      </c>
      <c r="W12" s="17">
        <v>102.03</v>
      </c>
      <c r="X12" s="17">
        <v>105.12</v>
      </c>
      <c r="Y12" s="17">
        <v>107.04</v>
      </c>
      <c r="Z12" s="17">
        <v>109.51</v>
      </c>
      <c r="AA12" s="17">
        <v>111.07</v>
      </c>
      <c r="AB12" s="17">
        <v>111.46</v>
      </c>
      <c r="AC12" s="17">
        <v>111.13</v>
      </c>
      <c r="AD12" s="17">
        <v>109.4</v>
      </c>
      <c r="AE12" s="18">
        <v>109.84</v>
      </c>
      <c r="AF12" s="32">
        <v>110.3</v>
      </c>
      <c r="AG12" s="17">
        <v>109.67</v>
      </c>
      <c r="AH12" s="17">
        <v>106.91</v>
      </c>
      <c r="AI12" s="17">
        <v>110.21</v>
      </c>
      <c r="AJ12" s="17">
        <v>109.83</v>
      </c>
      <c r="AK12" s="17">
        <v>112.99</v>
      </c>
      <c r="AL12" s="17">
        <v>113.23</v>
      </c>
      <c r="AM12" s="17">
        <v>115.18</v>
      </c>
      <c r="AN12" s="17">
        <v>114.91</v>
      </c>
      <c r="AO12" s="17">
        <v>115.21</v>
      </c>
      <c r="AP12" s="17">
        <v>112.4</v>
      </c>
      <c r="AQ12" s="18">
        <v>114.73</v>
      </c>
      <c r="AR12" s="32">
        <v>115.69</v>
      </c>
      <c r="AS12" s="17">
        <v>115.74</v>
      </c>
      <c r="AT12" s="17">
        <v>112.82</v>
      </c>
      <c r="AU12" s="17">
        <v>118.92</v>
      </c>
      <c r="AV12" s="17">
        <v>118.24</v>
      </c>
      <c r="AW12" s="17">
        <v>117.32</v>
      </c>
      <c r="AX12" s="17">
        <v>118.64</v>
      </c>
      <c r="AY12" s="17">
        <v>119.57</v>
      </c>
      <c r="AZ12" s="17">
        <v>119.44</v>
      </c>
      <c r="BA12" s="17">
        <v>116.03</v>
      </c>
      <c r="BB12" s="17">
        <v>118.31</v>
      </c>
      <c r="BC12" s="18">
        <v>114.84</v>
      </c>
      <c r="BD12" s="32">
        <v>116.01</v>
      </c>
      <c r="BE12" s="17">
        <v>118.49</v>
      </c>
      <c r="BF12" s="17">
        <v>122.26</v>
      </c>
      <c r="BG12" s="17">
        <v>120.84</v>
      </c>
      <c r="BH12" s="17">
        <v>122.43</v>
      </c>
      <c r="BI12" s="17">
        <v>117.54</v>
      </c>
      <c r="BJ12" s="17">
        <v>122.86</v>
      </c>
      <c r="BK12" s="17">
        <v>122.9</v>
      </c>
      <c r="BL12" s="17">
        <v>121.71</v>
      </c>
      <c r="BM12" s="17">
        <v>123.65</v>
      </c>
      <c r="BN12" s="17">
        <v>119.98</v>
      </c>
      <c r="BO12" s="18">
        <v>122.12</v>
      </c>
    </row>
    <row r="13" spans="1:67" x14ac:dyDescent="0.2">
      <c r="A13" s="13">
        <v>1</v>
      </c>
      <c r="B13" s="14">
        <v>1</v>
      </c>
      <c r="C13" s="14">
        <v>1</v>
      </c>
      <c r="D13" s="14">
        <v>3</v>
      </c>
      <c r="E13" s="14">
        <v>5</v>
      </c>
      <c r="F13" s="28">
        <v>7.0190000000000002E-2</v>
      </c>
      <c r="G13" s="15" t="s">
        <v>160</v>
      </c>
      <c r="H13" s="16">
        <v>105.32</v>
      </c>
      <c r="I13" s="17">
        <v>105.2</v>
      </c>
      <c r="J13" s="17">
        <v>106.09</v>
      </c>
      <c r="K13" s="17">
        <v>106.57</v>
      </c>
      <c r="L13" s="17">
        <v>107.24</v>
      </c>
      <c r="M13" s="17">
        <v>107.1</v>
      </c>
      <c r="N13" s="17">
        <v>109.43</v>
      </c>
      <c r="O13" s="17">
        <v>108.26</v>
      </c>
      <c r="P13" s="17">
        <v>109.18</v>
      </c>
      <c r="Q13" s="17">
        <v>111.29</v>
      </c>
      <c r="R13" s="17">
        <v>110.98</v>
      </c>
      <c r="S13" s="18">
        <v>110.53</v>
      </c>
      <c r="T13" s="32">
        <v>113.45</v>
      </c>
      <c r="U13" s="17">
        <v>115.4</v>
      </c>
      <c r="V13" s="17">
        <v>119.3</v>
      </c>
      <c r="W13" s="17">
        <v>118.17</v>
      </c>
      <c r="X13" s="17">
        <v>118.14</v>
      </c>
      <c r="Y13" s="17">
        <v>119.57</v>
      </c>
      <c r="Z13" s="17">
        <v>120.04</v>
      </c>
      <c r="AA13" s="17">
        <v>120.36</v>
      </c>
      <c r="AB13" s="17">
        <v>119.01</v>
      </c>
      <c r="AC13" s="17">
        <v>120.85</v>
      </c>
      <c r="AD13" s="17">
        <v>118.27</v>
      </c>
      <c r="AE13" s="18">
        <v>119.76</v>
      </c>
      <c r="AF13" s="32">
        <v>119.44</v>
      </c>
      <c r="AG13" s="17">
        <v>121.59</v>
      </c>
      <c r="AH13" s="17">
        <v>120.27</v>
      </c>
      <c r="AI13" s="17">
        <v>119.7</v>
      </c>
      <c r="AJ13" s="17">
        <v>120.14</v>
      </c>
      <c r="AK13" s="17">
        <v>120.34</v>
      </c>
      <c r="AL13" s="17">
        <v>120.64</v>
      </c>
      <c r="AM13" s="17">
        <v>121.37</v>
      </c>
      <c r="AN13" s="17">
        <v>120.17</v>
      </c>
      <c r="AO13" s="17">
        <v>121.34</v>
      </c>
      <c r="AP13" s="17">
        <v>120.41</v>
      </c>
      <c r="AQ13" s="18">
        <v>122.17</v>
      </c>
      <c r="AR13" s="32">
        <v>122.63</v>
      </c>
      <c r="AS13" s="17">
        <v>122.79</v>
      </c>
      <c r="AT13" s="17">
        <v>122.16</v>
      </c>
      <c r="AU13" s="17">
        <v>124.99</v>
      </c>
      <c r="AV13" s="17">
        <v>126.09</v>
      </c>
      <c r="AW13" s="17">
        <v>125.84</v>
      </c>
      <c r="AX13" s="17">
        <v>127.63</v>
      </c>
      <c r="AY13" s="17">
        <v>128.30000000000001</v>
      </c>
      <c r="AZ13" s="17">
        <v>127.31</v>
      </c>
      <c r="BA13" s="17">
        <v>126.6</v>
      </c>
      <c r="BB13" s="17">
        <v>124.24</v>
      </c>
      <c r="BC13" s="18">
        <v>128.12</v>
      </c>
      <c r="BD13" s="32">
        <v>128.32</v>
      </c>
      <c r="BE13" s="17">
        <v>130.44</v>
      </c>
      <c r="BF13" s="17">
        <v>127.83</v>
      </c>
      <c r="BG13" s="17">
        <v>129.52000000000001</v>
      </c>
      <c r="BH13" s="17">
        <v>128.69999999999999</v>
      </c>
      <c r="BI13" s="17">
        <v>129.76</v>
      </c>
      <c r="BJ13" s="17">
        <v>129.26</v>
      </c>
      <c r="BK13" s="17">
        <v>130.76</v>
      </c>
      <c r="BL13" s="17">
        <v>129.37</v>
      </c>
      <c r="BM13" s="17">
        <v>128.12</v>
      </c>
      <c r="BN13" s="17">
        <v>128.69</v>
      </c>
      <c r="BO13" s="18">
        <v>127.77</v>
      </c>
    </row>
    <row r="14" spans="1:67" x14ac:dyDescent="0.2">
      <c r="A14" s="13">
        <v>1</v>
      </c>
      <c r="B14" s="14">
        <v>1</v>
      </c>
      <c r="C14" s="14">
        <v>1</v>
      </c>
      <c r="D14" s="14">
        <v>4</v>
      </c>
      <c r="E14" s="14">
        <v>1</v>
      </c>
      <c r="F14" s="28">
        <v>0.28993000000000002</v>
      </c>
      <c r="G14" s="15" t="s">
        <v>9</v>
      </c>
      <c r="H14" s="16">
        <v>98.68</v>
      </c>
      <c r="I14" s="17">
        <v>98.93</v>
      </c>
      <c r="J14" s="17">
        <v>99.01</v>
      </c>
      <c r="K14" s="17">
        <v>100.48</v>
      </c>
      <c r="L14" s="17">
        <v>101.56</v>
      </c>
      <c r="M14" s="17">
        <v>103.33</v>
      </c>
      <c r="N14" s="17">
        <v>105.37</v>
      </c>
      <c r="O14" s="17">
        <v>108.18</v>
      </c>
      <c r="P14" s="17">
        <v>109.11</v>
      </c>
      <c r="Q14" s="17">
        <v>109.37</v>
      </c>
      <c r="R14" s="17">
        <v>107.67</v>
      </c>
      <c r="S14" s="18">
        <v>106.77</v>
      </c>
      <c r="T14" s="32">
        <v>107.19</v>
      </c>
      <c r="U14" s="17">
        <v>108.48</v>
      </c>
      <c r="V14" s="17">
        <v>110.12</v>
      </c>
      <c r="W14" s="17">
        <v>112.18</v>
      </c>
      <c r="X14" s="17">
        <v>113.36</v>
      </c>
      <c r="Y14" s="17">
        <v>114.15</v>
      </c>
      <c r="Z14" s="17">
        <v>114.85</v>
      </c>
      <c r="AA14" s="17">
        <v>115.37</v>
      </c>
      <c r="AB14" s="17">
        <v>113.09</v>
      </c>
      <c r="AC14" s="17">
        <v>118.3</v>
      </c>
      <c r="AD14" s="17">
        <v>119.51</v>
      </c>
      <c r="AE14" s="18">
        <v>117.92</v>
      </c>
      <c r="AF14" s="32">
        <v>119.79</v>
      </c>
      <c r="AG14" s="17">
        <v>120.44</v>
      </c>
      <c r="AH14" s="17">
        <v>120.09</v>
      </c>
      <c r="AI14" s="17">
        <v>118.48</v>
      </c>
      <c r="AJ14" s="17">
        <v>119.04</v>
      </c>
      <c r="AK14" s="17">
        <v>120.21</v>
      </c>
      <c r="AL14" s="17">
        <v>118.5</v>
      </c>
      <c r="AM14" s="17">
        <v>120.08</v>
      </c>
      <c r="AN14" s="17">
        <v>119.59</v>
      </c>
      <c r="AO14" s="17">
        <v>119.35</v>
      </c>
      <c r="AP14" s="17">
        <v>118.48</v>
      </c>
      <c r="AQ14" s="18">
        <v>118.68</v>
      </c>
      <c r="AR14" s="32">
        <v>117.01</v>
      </c>
      <c r="AS14" s="17">
        <v>118.43</v>
      </c>
      <c r="AT14" s="17">
        <v>117.4</v>
      </c>
      <c r="AU14" s="17">
        <v>120.36</v>
      </c>
      <c r="AV14" s="17">
        <v>119.9</v>
      </c>
      <c r="AW14" s="17">
        <v>118.06</v>
      </c>
      <c r="AX14" s="17">
        <v>115.95</v>
      </c>
      <c r="AY14" s="17">
        <v>119.21</v>
      </c>
      <c r="AZ14" s="17">
        <v>116.55</v>
      </c>
      <c r="BA14" s="17">
        <v>118.25</v>
      </c>
      <c r="BB14" s="17">
        <v>117.92</v>
      </c>
      <c r="BC14" s="18">
        <v>119.39</v>
      </c>
      <c r="BD14" s="32">
        <v>119.73</v>
      </c>
      <c r="BE14" s="17">
        <v>119.22</v>
      </c>
      <c r="BF14" s="17">
        <v>123.34</v>
      </c>
      <c r="BG14" s="17">
        <v>123.23</v>
      </c>
      <c r="BH14" s="17">
        <v>123.84</v>
      </c>
      <c r="BI14" s="17">
        <v>124.02</v>
      </c>
      <c r="BJ14" s="17">
        <v>124.26</v>
      </c>
      <c r="BK14" s="17">
        <v>124.84</v>
      </c>
      <c r="BL14" s="17">
        <v>124.46</v>
      </c>
      <c r="BM14" s="17">
        <v>125.28</v>
      </c>
      <c r="BN14" s="17">
        <v>125.38</v>
      </c>
      <c r="BO14" s="18">
        <v>124.89</v>
      </c>
    </row>
    <row r="15" spans="1:67" x14ac:dyDescent="0.2">
      <c r="A15" s="13">
        <v>1</v>
      </c>
      <c r="B15" s="14">
        <v>1</v>
      </c>
      <c r="C15" s="14">
        <v>2</v>
      </c>
      <c r="D15" s="14">
        <v>1</v>
      </c>
      <c r="E15" s="14">
        <v>1</v>
      </c>
      <c r="F15" s="28">
        <v>1.7129099999999999</v>
      </c>
      <c r="G15" s="15" t="s">
        <v>10</v>
      </c>
      <c r="H15" s="16">
        <v>99.75</v>
      </c>
      <c r="I15" s="17">
        <v>101.82</v>
      </c>
      <c r="J15" s="17">
        <v>103.52</v>
      </c>
      <c r="K15" s="17">
        <v>103.02</v>
      </c>
      <c r="L15" s="17">
        <v>103.79</v>
      </c>
      <c r="M15" s="17">
        <v>103.07</v>
      </c>
      <c r="N15" s="17">
        <v>102.9</v>
      </c>
      <c r="O15" s="17">
        <v>103.82</v>
      </c>
      <c r="P15" s="17">
        <v>105.4</v>
      </c>
      <c r="Q15" s="17">
        <v>110.87</v>
      </c>
      <c r="R15" s="17">
        <v>110.69</v>
      </c>
      <c r="S15" s="18">
        <v>112.57</v>
      </c>
      <c r="T15" s="32">
        <v>112.84</v>
      </c>
      <c r="U15" s="17">
        <v>112.88</v>
      </c>
      <c r="V15" s="17">
        <v>111.55</v>
      </c>
      <c r="W15" s="17">
        <v>112.2</v>
      </c>
      <c r="X15" s="17">
        <v>113.07</v>
      </c>
      <c r="Y15" s="17">
        <v>112.95</v>
      </c>
      <c r="Z15" s="17">
        <v>113.92</v>
      </c>
      <c r="AA15" s="17">
        <v>115.61</v>
      </c>
      <c r="AB15" s="17">
        <v>116.34</v>
      </c>
      <c r="AC15" s="17">
        <v>120.62</v>
      </c>
      <c r="AD15" s="17">
        <v>118.58</v>
      </c>
      <c r="AE15" s="18">
        <v>117.95</v>
      </c>
      <c r="AF15" s="32">
        <v>120.28</v>
      </c>
      <c r="AG15" s="17">
        <v>119.14</v>
      </c>
      <c r="AH15" s="17">
        <v>118.09</v>
      </c>
      <c r="AI15" s="17">
        <v>116</v>
      </c>
      <c r="AJ15" s="17">
        <v>117.45</v>
      </c>
      <c r="AK15" s="17">
        <v>116.33</v>
      </c>
      <c r="AL15" s="17">
        <v>119.22</v>
      </c>
      <c r="AM15" s="17">
        <v>119.92</v>
      </c>
      <c r="AN15" s="17">
        <v>117.9</v>
      </c>
      <c r="AO15" s="17">
        <v>118.76</v>
      </c>
      <c r="AP15" s="17">
        <v>119.67</v>
      </c>
      <c r="AQ15" s="18">
        <v>117.46</v>
      </c>
      <c r="AR15" s="32">
        <v>117.45</v>
      </c>
      <c r="AS15" s="17">
        <v>118.12</v>
      </c>
      <c r="AT15" s="17">
        <v>119.07</v>
      </c>
      <c r="AU15" s="17">
        <v>119.12</v>
      </c>
      <c r="AV15" s="17">
        <v>118.16</v>
      </c>
      <c r="AW15" s="17">
        <v>118.99</v>
      </c>
      <c r="AX15" s="17">
        <v>119.85</v>
      </c>
      <c r="AY15" s="17">
        <v>118.36</v>
      </c>
      <c r="AZ15" s="17">
        <v>116.98</v>
      </c>
      <c r="BA15" s="17">
        <v>119.7</v>
      </c>
      <c r="BB15" s="17">
        <v>119.78</v>
      </c>
      <c r="BC15" s="18">
        <v>117.14</v>
      </c>
      <c r="BD15" s="32">
        <v>117.32</v>
      </c>
      <c r="BE15" s="17">
        <v>120.5</v>
      </c>
      <c r="BF15" s="17">
        <v>119.46</v>
      </c>
      <c r="BG15" s="17">
        <v>117.3</v>
      </c>
      <c r="BH15" s="17">
        <v>117.53</v>
      </c>
      <c r="BI15" s="17">
        <v>117.59</v>
      </c>
      <c r="BJ15" s="17">
        <v>118.71</v>
      </c>
      <c r="BK15" s="17">
        <v>116.8</v>
      </c>
      <c r="BL15" s="17">
        <v>117.18</v>
      </c>
      <c r="BM15" s="17">
        <v>116.66</v>
      </c>
      <c r="BN15" s="17">
        <v>116.59</v>
      </c>
      <c r="BO15" s="18">
        <v>116.12</v>
      </c>
    </row>
    <row r="16" spans="1:67" x14ac:dyDescent="0.2">
      <c r="A16" s="13">
        <v>1</v>
      </c>
      <c r="B16" s="14">
        <v>1</v>
      </c>
      <c r="C16" s="14">
        <v>2</v>
      </c>
      <c r="D16" s="14">
        <v>2</v>
      </c>
      <c r="E16" s="14">
        <v>1</v>
      </c>
      <c r="F16" s="28">
        <v>0.47526000000000002</v>
      </c>
      <c r="G16" s="15" t="s">
        <v>11</v>
      </c>
      <c r="H16" s="16">
        <v>108.22</v>
      </c>
      <c r="I16" s="17">
        <v>106.08</v>
      </c>
      <c r="J16" s="17">
        <v>107.26</v>
      </c>
      <c r="K16" s="17">
        <v>104.84</v>
      </c>
      <c r="L16" s="17">
        <v>107.86</v>
      </c>
      <c r="M16" s="17">
        <v>109.04</v>
      </c>
      <c r="N16" s="17">
        <v>110.87</v>
      </c>
      <c r="O16" s="17">
        <v>111.74</v>
      </c>
      <c r="P16" s="17">
        <v>123.65</v>
      </c>
      <c r="Q16" s="17">
        <v>123.08</v>
      </c>
      <c r="R16" s="17">
        <v>121.23</v>
      </c>
      <c r="S16" s="18">
        <v>121.11</v>
      </c>
      <c r="T16" s="32">
        <v>118.25</v>
      </c>
      <c r="U16" s="17">
        <v>115.69</v>
      </c>
      <c r="V16" s="17">
        <v>113.72</v>
      </c>
      <c r="W16" s="17">
        <v>114.37</v>
      </c>
      <c r="X16" s="17">
        <v>111.86</v>
      </c>
      <c r="Y16" s="17">
        <v>111.85</v>
      </c>
      <c r="Z16" s="17">
        <v>112.1</v>
      </c>
      <c r="AA16" s="17">
        <v>113.12</v>
      </c>
      <c r="AB16" s="17">
        <v>119.22</v>
      </c>
      <c r="AC16" s="17">
        <v>113.16</v>
      </c>
      <c r="AD16" s="17">
        <v>109.7</v>
      </c>
      <c r="AE16" s="18">
        <v>111.6</v>
      </c>
      <c r="AF16" s="32">
        <v>112.12</v>
      </c>
      <c r="AG16" s="17">
        <v>109.27</v>
      </c>
      <c r="AH16" s="17">
        <v>108.35</v>
      </c>
      <c r="AI16" s="17">
        <v>108.63</v>
      </c>
      <c r="AJ16" s="17">
        <v>110.05</v>
      </c>
      <c r="AK16" s="17">
        <v>108.92</v>
      </c>
      <c r="AL16" s="17">
        <v>113.3</v>
      </c>
      <c r="AM16" s="17">
        <v>113.88</v>
      </c>
      <c r="AN16" s="17">
        <v>115.8</v>
      </c>
      <c r="AO16" s="17">
        <v>114.29</v>
      </c>
      <c r="AP16" s="17">
        <v>113.09</v>
      </c>
      <c r="AQ16" s="18">
        <v>113.96</v>
      </c>
      <c r="AR16" s="32">
        <v>115.39</v>
      </c>
      <c r="AS16" s="17">
        <v>112.61</v>
      </c>
      <c r="AT16" s="17">
        <v>113.72</v>
      </c>
      <c r="AU16" s="17">
        <v>109.8</v>
      </c>
      <c r="AV16" s="17">
        <v>113.4</v>
      </c>
      <c r="AW16" s="17">
        <v>114.16</v>
      </c>
      <c r="AX16" s="17">
        <v>114.56</v>
      </c>
      <c r="AY16" s="17">
        <v>114.47</v>
      </c>
      <c r="AZ16" s="17">
        <v>114.61</v>
      </c>
      <c r="BA16" s="17">
        <v>114.04</v>
      </c>
      <c r="BB16" s="17">
        <v>113.68</v>
      </c>
      <c r="BC16" s="18">
        <v>113.72</v>
      </c>
      <c r="BD16" s="32">
        <v>115.24</v>
      </c>
      <c r="BE16" s="17">
        <v>112.38</v>
      </c>
      <c r="BF16" s="17">
        <v>111.52</v>
      </c>
      <c r="BG16" s="17">
        <v>110.99</v>
      </c>
      <c r="BH16" s="17">
        <v>110.81</v>
      </c>
      <c r="BI16" s="17">
        <v>108.54</v>
      </c>
      <c r="BJ16" s="17">
        <v>111.22</v>
      </c>
      <c r="BK16" s="17">
        <v>110.14</v>
      </c>
      <c r="BL16" s="17">
        <v>110.83</v>
      </c>
      <c r="BM16" s="17">
        <v>108.74</v>
      </c>
      <c r="BN16" s="17">
        <v>110.06</v>
      </c>
      <c r="BO16" s="18">
        <v>110.51</v>
      </c>
    </row>
    <row r="17" spans="1:67" x14ac:dyDescent="0.2">
      <c r="A17" s="13">
        <v>1</v>
      </c>
      <c r="B17" s="14">
        <v>1</v>
      </c>
      <c r="C17" s="14">
        <v>2</v>
      </c>
      <c r="D17" s="14">
        <v>3</v>
      </c>
      <c r="E17" s="14">
        <v>1</v>
      </c>
      <c r="F17" s="28">
        <v>0.10209</v>
      </c>
      <c r="G17" s="15" t="s">
        <v>12</v>
      </c>
      <c r="H17" s="16">
        <v>98.23</v>
      </c>
      <c r="I17" s="17">
        <v>97.3</v>
      </c>
      <c r="J17" s="17">
        <v>98.85</v>
      </c>
      <c r="K17" s="17">
        <v>99.92</v>
      </c>
      <c r="L17" s="17">
        <v>103.23</v>
      </c>
      <c r="M17" s="17">
        <v>107.17</v>
      </c>
      <c r="N17" s="17">
        <v>110.16</v>
      </c>
      <c r="O17" s="17">
        <v>110.58</v>
      </c>
      <c r="P17" s="17">
        <v>122.12</v>
      </c>
      <c r="Q17" s="17">
        <v>126.02</v>
      </c>
      <c r="R17" s="17">
        <v>125.18</v>
      </c>
      <c r="S17" s="18">
        <v>126.19</v>
      </c>
      <c r="T17" s="32">
        <v>121.53</v>
      </c>
      <c r="U17" s="17">
        <v>119</v>
      </c>
      <c r="V17" s="17">
        <v>118.96</v>
      </c>
      <c r="W17" s="17">
        <v>122.48</v>
      </c>
      <c r="X17" s="17">
        <v>117.53</v>
      </c>
      <c r="Y17" s="17">
        <v>121.29</v>
      </c>
      <c r="Z17" s="17">
        <v>121.12</v>
      </c>
      <c r="AA17" s="17">
        <v>120.03</v>
      </c>
      <c r="AB17" s="17">
        <v>138.1</v>
      </c>
      <c r="AC17" s="17">
        <v>134.58000000000001</v>
      </c>
      <c r="AD17" s="17">
        <v>130.33000000000001</v>
      </c>
      <c r="AE17" s="18">
        <v>136.53</v>
      </c>
      <c r="AF17" s="32">
        <v>132.66</v>
      </c>
      <c r="AG17" s="17">
        <v>133.34</v>
      </c>
      <c r="AH17" s="17">
        <v>134.52000000000001</v>
      </c>
      <c r="AI17" s="17">
        <v>137.91</v>
      </c>
      <c r="AJ17" s="17">
        <v>129.35</v>
      </c>
      <c r="AK17" s="17">
        <v>132.08000000000001</v>
      </c>
      <c r="AL17" s="17">
        <v>125.82</v>
      </c>
      <c r="AM17" s="17">
        <v>131.03</v>
      </c>
      <c r="AN17" s="17">
        <v>127.19</v>
      </c>
      <c r="AO17" s="17">
        <v>119.51</v>
      </c>
      <c r="AP17" s="17">
        <v>130.84</v>
      </c>
      <c r="AQ17" s="18">
        <v>127.89</v>
      </c>
      <c r="AR17" s="32">
        <v>124.51</v>
      </c>
      <c r="AS17" s="17">
        <v>118.4</v>
      </c>
      <c r="AT17" s="17">
        <v>123.24</v>
      </c>
      <c r="AU17" s="17">
        <v>122.72</v>
      </c>
      <c r="AV17" s="17">
        <v>126.78</v>
      </c>
      <c r="AW17" s="17">
        <v>139.01</v>
      </c>
      <c r="AX17" s="17">
        <v>150.88</v>
      </c>
      <c r="AY17" s="17">
        <v>149.13999999999999</v>
      </c>
      <c r="AZ17" s="17">
        <v>152.74</v>
      </c>
      <c r="BA17" s="17">
        <v>139.61000000000001</v>
      </c>
      <c r="BB17" s="17">
        <v>130</v>
      </c>
      <c r="BC17" s="18">
        <v>144.76</v>
      </c>
      <c r="BD17" s="32">
        <v>138.91999999999999</v>
      </c>
      <c r="BE17" s="17">
        <v>134.91</v>
      </c>
      <c r="BF17" s="17">
        <v>138.99</v>
      </c>
      <c r="BG17" s="17">
        <v>138.71</v>
      </c>
      <c r="BH17" s="17">
        <v>136.79</v>
      </c>
      <c r="BI17" s="17">
        <v>133.59</v>
      </c>
      <c r="BJ17" s="17">
        <v>137.55000000000001</v>
      </c>
      <c r="BK17" s="17">
        <v>137.84</v>
      </c>
      <c r="BL17" s="17">
        <v>135.57</v>
      </c>
      <c r="BM17" s="17">
        <v>129.22999999999999</v>
      </c>
      <c r="BN17" s="17">
        <v>132.15</v>
      </c>
      <c r="BO17" s="18">
        <v>140.66</v>
      </c>
    </row>
    <row r="18" spans="1:67" x14ac:dyDescent="0.2">
      <c r="A18" s="13">
        <v>1</v>
      </c>
      <c r="B18" s="14">
        <v>1</v>
      </c>
      <c r="C18" s="14">
        <v>2</v>
      </c>
      <c r="D18" s="14">
        <v>3</v>
      </c>
      <c r="E18" s="14">
        <v>2</v>
      </c>
      <c r="F18" s="28">
        <v>0.96033000000000002</v>
      </c>
      <c r="G18" s="15" t="s">
        <v>13</v>
      </c>
      <c r="H18" s="16">
        <v>105.34</v>
      </c>
      <c r="I18" s="17">
        <v>106.52</v>
      </c>
      <c r="J18" s="17">
        <v>107.11</v>
      </c>
      <c r="K18" s="17">
        <v>107.27</v>
      </c>
      <c r="L18" s="17">
        <v>107.93</v>
      </c>
      <c r="M18" s="17">
        <v>109.41</v>
      </c>
      <c r="N18" s="17">
        <v>109.24</v>
      </c>
      <c r="O18" s="17">
        <v>108.95</v>
      </c>
      <c r="P18" s="17">
        <v>111.02</v>
      </c>
      <c r="Q18" s="17">
        <v>114.54</v>
      </c>
      <c r="R18" s="17">
        <v>109.8</v>
      </c>
      <c r="S18" s="18">
        <v>111.59</v>
      </c>
      <c r="T18" s="32">
        <v>111.85</v>
      </c>
      <c r="U18" s="17">
        <v>112.32</v>
      </c>
      <c r="V18" s="17">
        <v>112.71</v>
      </c>
      <c r="W18" s="17">
        <v>112.32</v>
      </c>
      <c r="X18" s="17">
        <v>109.72</v>
      </c>
      <c r="Y18" s="17">
        <v>109.75</v>
      </c>
      <c r="Z18" s="17">
        <v>111</v>
      </c>
      <c r="AA18" s="17">
        <v>110.66</v>
      </c>
      <c r="AB18" s="17">
        <v>115.2</v>
      </c>
      <c r="AC18" s="17">
        <v>113.23</v>
      </c>
      <c r="AD18" s="17">
        <v>112.4</v>
      </c>
      <c r="AE18" s="18">
        <v>109.17</v>
      </c>
      <c r="AF18" s="32">
        <v>107.42</v>
      </c>
      <c r="AG18" s="17">
        <v>106.11</v>
      </c>
      <c r="AH18" s="17">
        <v>106.7</v>
      </c>
      <c r="AI18" s="17">
        <v>107.87</v>
      </c>
      <c r="AJ18" s="17">
        <v>104.07</v>
      </c>
      <c r="AK18" s="17">
        <v>106.75</v>
      </c>
      <c r="AL18" s="17">
        <v>109.3</v>
      </c>
      <c r="AM18" s="17">
        <v>109.06</v>
      </c>
      <c r="AN18" s="17">
        <v>110.05</v>
      </c>
      <c r="AO18" s="17">
        <v>106.54</v>
      </c>
      <c r="AP18" s="17">
        <v>108.96</v>
      </c>
      <c r="AQ18" s="18">
        <v>107.49</v>
      </c>
      <c r="AR18" s="32">
        <v>107.5</v>
      </c>
      <c r="AS18" s="17">
        <v>106.94</v>
      </c>
      <c r="AT18" s="17">
        <v>106.53</v>
      </c>
      <c r="AU18" s="17">
        <v>103.77</v>
      </c>
      <c r="AV18" s="17">
        <v>105.73</v>
      </c>
      <c r="AW18" s="17">
        <v>105.2</v>
      </c>
      <c r="AX18" s="17">
        <v>107.3</v>
      </c>
      <c r="AY18" s="17">
        <v>106.89</v>
      </c>
      <c r="AZ18" s="17">
        <v>109.82</v>
      </c>
      <c r="BA18" s="17">
        <v>110.67</v>
      </c>
      <c r="BB18" s="17">
        <v>109.17</v>
      </c>
      <c r="BC18" s="18">
        <v>111.7</v>
      </c>
      <c r="BD18" s="32">
        <v>109.19</v>
      </c>
      <c r="BE18" s="17">
        <v>108.17</v>
      </c>
      <c r="BF18" s="17">
        <v>106.58</v>
      </c>
      <c r="BG18" s="17">
        <v>110.74</v>
      </c>
      <c r="BH18" s="17">
        <v>110.14</v>
      </c>
      <c r="BI18" s="17">
        <v>109.68</v>
      </c>
      <c r="BJ18" s="17">
        <v>110.36</v>
      </c>
      <c r="BK18" s="17">
        <v>109.09</v>
      </c>
      <c r="BL18" s="17">
        <v>107.36</v>
      </c>
      <c r="BM18" s="17">
        <v>109.54</v>
      </c>
      <c r="BN18" s="17">
        <v>106.61</v>
      </c>
      <c r="BO18" s="18">
        <v>105.73</v>
      </c>
    </row>
    <row r="19" spans="1:67" x14ac:dyDescent="0.2">
      <c r="A19" s="13">
        <v>1</v>
      </c>
      <c r="B19" s="14">
        <v>1</v>
      </c>
      <c r="C19" s="14">
        <v>2</v>
      </c>
      <c r="D19" s="14">
        <v>4</v>
      </c>
      <c r="E19" s="14">
        <v>1</v>
      </c>
      <c r="F19" s="28">
        <v>1.0390900000000001</v>
      </c>
      <c r="G19" s="15" t="s">
        <v>14</v>
      </c>
      <c r="H19" s="16">
        <v>99.78</v>
      </c>
      <c r="I19" s="17">
        <v>99.84</v>
      </c>
      <c r="J19" s="17">
        <v>100.04</v>
      </c>
      <c r="K19" s="17">
        <v>100.17</v>
      </c>
      <c r="L19" s="17">
        <v>102.95</v>
      </c>
      <c r="M19" s="17">
        <v>104.04</v>
      </c>
      <c r="N19" s="17">
        <v>107</v>
      </c>
      <c r="O19" s="17">
        <v>109.12</v>
      </c>
      <c r="P19" s="17">
        <v>112.28</v>
      </c>
      <c r="Q19" s="17">
        <v>116.52</v>
      </c>
      <c r="R19" s="17">
        <v>115.71</v>
      </c>
      <c r="S19" s="18">
        <v>114.08</v>
      </c>
      <c r="T19" s="32">
        <v>114.4</v>
      </c>
      <c r="U19" s="17">
        <v>114.17</v>
      </c>
      <c r="V19" s="17">
        <v>112.56</v>
      </c>
      <c r="W19" s="17">
        <v>112.94</v>
      </c>
      <c r="X19" s="17">
        <v>112.44</v>
      </c>
      <c r="Y19" s="17">
        <v>109.57</v>
      </c>
      <c r="Z19" s="17">
        <v>112.39</v>
      </c>
      <c r="AA19" s="17">
        <v>115.01</v>
      </c>
      <c r="AB19" s="17">
        <v>111.93</v>
      </c>
      <c r="AC19" s="17">
        <v>113.5</v>
      </c>
      <c r="AD19" s="17">
        <v>112.21</v>
      </c>
      <c r="AE19" s="18">
        <v>111.35</v>
      </c>
      <c r="AF19" s="32">
        <v>111.48</v>
      </c>
      <c r="AG19" s="17">
        <v>113.6</v>
      </c>
      <c r="AH19" s="17">
        <v>111.81</v>
      </c>
      <c r="AI19" s="17">
        <v>111.2</v>
      </c>
      <c r="AJ19" s="17">
        <v>110.66</v>
      </c>
      <c r="AK19" s="17">
        <v>110.51</v>
      </c>
      <c r="AL19" s="17">
        <v>113.76</v>
      </c>
      <c r="AM19" s="17">
        <v>113.97</v>
      </c>
      <c r="AN19" s="17">
        <v>112.85</v>
      </c>
      <c r="AO19" s="17">
        <v>110.25</v>
      </c>
      <c r="AP19" s="17">
        <v>115.74</v>
      </c>
      <c r="AQ19" s="18">
        <v>114.17</v>
      </c>
      <c r="AR19" s="32">
        <v>112.28</v>
      </c>
      <c r="AS19" s="17">
        <v>114.84</v>
      </c>
      <c r="AT19" s="17">
        <v>116.12</v>
      </c>
      <c r="AU19" s="17">
        <v>115.65</v>
      </c>
      <c r="AV19" s="17">
        <v>116.01</v>
      </c>
      <c r="AW19" s="17">
        <v>114.79</v>
      </c>
      <c r="AX19" s="17">
        <v>114.73</v>
      </c>
      <c r="AY19" s="17">
        <v>115.12</v>
      </c>
      <c r="AZ19" s="17">
        <v>112.29</v>
      </c>
      <c r="BA19" s="17">
        <v>112.71</v>
      </c>
      <c r="BB19" s="17">
        <v>114.51</v>
      </c>
      <c r="BC19" s="18">
        <v>115.21</v>
      </c>
      <c r="BD19" s="32">
        <v>115.6</v>
      </c>
      <c r="BE19" s="17">
        <v>115.67</v>
      </c>
      <c r="BF19" s="17">
        <v>116.74</v>
      </c>
      <c r="BG19" s="17">
        <v>116.56</v>
      </c>
      <c r="BH19" s="17">
        <v>116.67</v>
      </c>
      <c r="BI19" s="17">
        <v>117.68</v>
      </c>
      <c r="BJ19" s="17">
        <v>116.86</v>
      </c>
      <c r="BK19" s="17">
        <v>116.86</v>
      </c>
      <c r="BL19" s="17">
        <v>115.1</v>
      </c>
      <c r="BM19" s="17">
        <v>116.86</v>
      </c>
      <c r="BN19" s="17">
        <v>118.16</v>
      </c>
      <c r="BO19" s="18">
        <v>117.63</v>
      </c>
    </row>
    <row r="20" spans="1:67" x14ac:dyDescent="0.2">
      <c r="A20" s="13">
        <v>1</v>
      </c>
      <c r="B20" s="14">
        <v>1</v>
      </c>
      <c r="C20" s="14">
        <v>2</v>
      </c>
      <c r="D20" s="14">
        <v>4</v>
      </c>
      <c r="E20" s="14">
        <v>2</v>
      </c>
      <c r="F20" s="28">
        <v>9.2429999999999998E-2</v>
      </c>
      <c r="G20" s="15" t="s">
        <v>161</v>
      </c>
      <c r="H20" s="16">
        <v>101.58</v>
      </c>
      <c r="I20" s="17">
        <v>99.9</v>
      </c>
      <c r="J20" s="17">
        <v>99.16</v>
      </c>
      <c r="K20" s="17">
        <v>102.46</v>
      </c>
      <c r="L20" s="17">
        <v>101.02</v>
      </c>
      <c r="M20" s="17">
        <v>100.77</v>
      </c>
      <c r="N20" s="17">
        <v>101.83</v>
      </c>
      <c r="O20" s="17">
        <v>101.02</v>
      </c>
      <c r="P20" s="17">
        <v>99.55</v>
      </c>
      <c r="Q20" s="17">
        <v>99.7</v>
      </c>
      <c r="R20" s="17">
        <v>99.86</v>
      </c>
      <c r="S20" s="18">
        <v>98.95</v>
      </c>
      <c r="T20" s="32">
        <v>97.8</v>
      </c>
      <c r="U20" s="17">
        <v>101.59</v>
      </c>
      <c r="V20" s="17">
        <v>100.66</v>
      </c>
      <c r="W20" s="17">
        <v>105.48</v>
      </c>
      <c r="X20" s="17">
        <v>108.43</v>
      </c>
      <c r="Y20" s="17">
        <v>108.87</v>
      </c>
      <c r="Z20" s="17">
        <v>105.12</v>
      </c>
      <c r="AA20" s="17">
        <v>111.56</v>
      </c>
      <c r="AB20" s="17">
        <v>109.38</v>
      </c>
      <c r="AC20" s="17">
        <v>109.02</v>
      </c>
      <c r="AD20" s="17">
        <v>109.46</v>
      </c>
      <c r="AE20" s="18">
        <v>109.4</v>
      </c>
      <c r="AF20" s="32">
        <v>103.25</v>
      </c>
      <c r="AG20" s="17">
        <v>107.34</v>
      </c>
      <c r="AH20" s="17">
        <v>110.41</v>
      </c>
      <c r="AI20" s="17">
        <v>111.8</v>
      </c>
      <c r="AJ20" s="17">
        <v>111.27</v>
      </c>
      <c r="AK20" s="17">
        <v>112.88</v>
      </c>
      <c r="AL20" s="17">
        <v>114.65</v>
      </c>
      <c r="AM20" s="17">
        <v>113.53</v>
      </c>
      <c r="AN20" s="17">
        <v>111.38</v>
      </c>
      <c r="AO20" s="17">
        <v>109.97</v>
      </c>
      <c r="AP20" s="17">
        <v>112.23</v>
      </c>
      <c r="AQ20" s="18">
        <v>115.96</v>
      </c>
      <c r="AR20" s="32">
        <v>115.43</v>
      </c>
      <c r="AS20" s="17">
        <v>115.3</v>
      </c>
      <c r="AT20" s="17">
        <v>114.88</v>
      </c>
      <c r="AU20" s="17">
        <v>115.08</v>
      </c>
      <c r="AV20" s="17">
        <v>118.52</v>
      </c>
      <c r="AW20" s="17">
        <v>118.92</v>
      </c>
      <c r="AX20" s="17">
        <v>118.67</v>
      </c>
      <c r="AY20" s="17">
        <v>119.23</v>
      </c>
      <c r="AZ20" s="17">
        <v>120.34</v>
      </c>
      <c r="BA20" s="17">
        <v>124.4</v>
      </c>
      <c r="BB20" s="17">
        <v>122.13</v>
      </c>
      <c r="BC20" s="18">
        <v>121.98</v>
      </c>
      <c r="BD20" s="32">
        <v>120.84</v>
      </c>
      <c r="BE20" s="17">
        <v>123.59</v>
      </c>
      <c r="BF20" s="17">
        <v>124.58</v>
      </c>
      <c r="BG20" s="17">
        <v>130.49</v>
      </c>
      <c r="BH20" s="17">
        <v>132.93</v>
      </c>
      <c r="BI20" s="17">
        <v>136.27000000000001</v>
      </c>
      <c r="BJ20" s="17">
        <v>134.83000000000001</v>
      </c>
      <c r="BK20" s="17">
        <v>137.13999999999999</v>
      </c>
      <c r="BL20" s="17">
        <v>135.53</v>
      </c>
      <c r="BM20" s="17">
        <v>136.46</v>
      </c>
      <c r="BN20" s="17">
        <v>137.05000000000001</v>
      </c>
      <c r="BO20" s="18">
        <v>134.16</v>
      </c>
    </row>
    <row r="21" spans="1:67" x14ac:dyDescent="0.2">
      <c r="A21" s="13">
        <v>1</v>
      </c>
      <c r="B21" s="14">
        <v>1</v>
      </c>
      <c r="C21" s="14">
        <v>3</v>
      </c>
      <c r="D21" s="14">
        <v>1</v>
      </c>
      <c r="E21" s="14">
        <v>1</v>
      </c>
      <c r="F21" s="28">
        <v>0.25940999999999997</v>
      </c>
      <c r="G21" s="15" t="s">
        <v>15</v>
      </c>
      <c r="H21" s="16">
        <v>108.22</v>
      </c>
      <c r="I21" s="17">
        <v>103.42</v>
      </c>
      <c r="J21" s="17">
        <v>105.37</v>
      </c>
      <c r="K21" s="17">
        <v>108.34</v>
      </c>
      <c r="L21" s="17">
        <v>110.42</v>
      </c>
      <c r="M21" s="17">
        <v>110.06</v>
      </c>
      <c r="N21" s="17">
        <v>110.96</v>
      </c>
      <c r="O21" s="17">
        <v>112.28</v>
      </c>
      <c r="P21" s="17">
        <v>111.86</v>
      </c>
      <c r="Q21" s="17">
        <v>115.71</v>
      </c>
      <c r="R21" s="17">
        <v>117.02</v>
      </c>
      <c r="S21" s="18">
        <v>116.2</v>
      </c>
      <c r="T21" s="32">
        <v>117.18</v>
      </c>
      <c r="U21" s="17">
        <v>113.2</v>
      </c>
      <c r="V21" s="17">
        <v>112.89</v>
      </c>
      <c r="W21" s="17">
        <v>115.46</v>
      </c>
      <c r="X21" s="17">
        <v>120.45</v>
      </c>
      <c r="Y21" s="17">
        <v>121.78</v>
      </c>
      <c r="Z21" s="17">
        <v>118.74</v>
      </c>
      <c r="AA21" s="17">
        <v>117.97</v>
      </c>
      <c r="AB21" s="17">
        <v>120.68</v>
      </c>
      <c r="AC21" s="17">
        <v>117.22</v>
      </c>
      <c r="AD21" s="17">
        <v>117.9</v>
      </c>
      <c r="AE21" s="18">
        <v>118.58</v>
      </c>
      <c r="AF21" s="32">
        <v>116.45</v>
      </c>
      <c r="AG21" s="17">
        <v>115.88</v>
      </c>
      <c r="AH21" s="17">
        <v>118.41</v>
      </c>
      <c r="AI21" s="17">
        <v>121.34</v>
      </c>
      <c r="AJ21" s="17">
        <v>126.79</v>
      </c>
      <c r="AK21" s="17">
        <v>128.99</v>
      </c>
      <c r="AL21" s="17">
        <v>134.19999999999999</v>
      </c>
      <c r="AM21" s="17">
        <v>133.93</v>
      </c>
      <c r="AN21" s="17">
        <v>138.88</v>
      </c>
      <c r="AO21" s="17">
        <v>139.22</v>
      </c>
      <c r="AP21" s="17">
        <v>137.91999999999999</v>
      </c>
      <c r="AQ21" s="18">
        <v>137.31</v>
      </c>
      <c r="AR21" s="32">
        <v>142.47</v>
      </c>
      <c r="AS21" s="17">
        <v>139.46</v>
      </c>
      <c r="AT21" s="17">
        <v>142.63</v>
      </c>
      <c r="AU21" s="17">
        <v>144.72</v>
      </c>
      <c r="AV21" s="17">
        <v>147.16</v>
      </c>
      <c r="AW21" s="17">
        <v>143.91999999999999</v>
      </c>
      <c r="AX21" s="17">
        <v>149.69999999999999</v>
      </c>
      <c r="AY21" s="17">
        <v>149.11000000000001</v>
      </c>
      <c r="AZ21" s="17">
        <v>141.99</v>
      </c>
      <c r="BA21" s="17">
        <v>142.83000000000001</v>
      </c>
      <c r="BB21" s="17">
        <v>136.47999999999999</v>
      </c>
      <c r="BC21" s="18">
        <v>134.84</v>
      </c>
      <c r="BD21" s="32">
        <v>136.66999999999999</v>
      </c>
      <c r="BE21" s="17">
        <v>136.35</v>
      </c>
      <c r="BF21" s="17">
        <v>136.69</v>
      </c>
      <c r="BG21" s="17">
        <v>142.91999999999999</v>
      </c>
      <c r="BH21" s="17">
        <v>145.36000000000001</v>
      </c>
      <c r="BI21" s="17">
        <v>143.66</v>
      </c>
      <c r="BJ21" s="17">
        <v>150.49</v>
      </c>
      <c r="BK21" s="17">
        <v>147.91</v>
      </c>
      <c r="BL21" s="17">
        <v>142.63</v>
      </c>
      <c r="BM21" s="17">
        <v>146.46</v>
      </c>
      <c r="BN21" s="17">
        <v>140.18</v>
      </c>
      <c r="BO21" s="18">
        <v>133.79</v>
      </c>
    </row>
    <row r="22" spans="1:67" x14ac:dyDescent="0.2">
      <c r="A22" s="13">
        <v>1</v>
      </c>
      <c r="B22" s="14">
        <v>1</v>
      </c>
      <c r="C22" s="14">
        <v>3</v>
      </c>
      <c r="D22" s="14">
        <v>2</v>
      </c>
      <c r="E22" s="14">
        <v>1</v>
      </c>
      <c r="F22" s="28">
        <v>8.9849999999999999E-2</v>
      </c>
      <c r="G22" s="15" t="s">
        <v>16</v>
      </c>
      <c r="H22" s="16">
        <v>115.28</v>
      </c>
      <c r="I22" s="17">
        <v>114.34</v>
      </c>
      <c r="J22" s="17">
        <v>109.6</v>
      </c>
      <c r="K22" s="17">
        <v>117.48</v>
      </c>
      <c r="L22" s="17">
        <v>124.24</v>
      </c>
      <c r="M22" s="17">
        <v>118.56</v>
      </c>
      <c r="N22" s="17">
        <v>119.87</v>
      </c>
      <c r="O22" s="17">
        <v>120.59</v>
      </c>
      <c r="P22" s="17">
        <v>122.67</v>
      </c>
      <c r="Q22" s="17">
        <v>118.68</v>
      </c>
      <c r="R22" s="17">
        <v>122.59</v>
      </c>
      <c r="S22" s="18">
        <v>124.34</v>
      </c>
      <c r="T22" s="32">
        <v>127.93</v>
      </c>
      <c r="U22" s="17">
        <v>126.04</v>
      </c>
      <c r="V22" s="17">
        <v>125.37</v>
      </c>
      <c r="W22" s="17">
        <v>129.69</v>
      </c>
      <c r="X22" s="17">
        <v>127.95</v>
      </c>
      <c r="Y22" s="17">
        <v>129.79</v>
      </c>
      <c r="Z22" s="17">
        <v>133.16999999999999</v>
      </c>
      <c r="AA22" s="17">
        <v>130.54</v>
      </c>
      <c r="AB22" s="17">
        <v>129.41</v>
      </c>
      <c r="AC22" s="17">
        <v>130.22</v>
      </c>
      <c r="AD22" s="17">
        <v>130.53</v>
      </c>
      <c r="AE22" s="18">
        <v>128.93</v>
      </c>
      <c r="AF22" s="32">
        <v>130.87</v>
      </c>
      <c r="AG22" s="17">
        <v>131.34</v>
      </c>
      <c r="AH22" s="17">
        <v>130.57</v>
      </c>
      <c r="AI22" s="17">
        <v>134.86000000000001</v>
      </c>
      <c r="AJ22" s="17">
        <v>135.41999999999999</v>
      </c>
      <c r="AK22" s="17">
        <v>135.13999999999999</v>
      </c>
      <c r="AL22" s="17">
        <v>140.80000000000001</v>
      </c>
      <c r="AM22" s="17">
        <v>139.88</v>
      </c>
      <c r="AN22" s="17">
        <v>138.01</v>
      </c>
      <c r="AO22" s="17">
        <v>139.59</v>
      </c>
      <c r="AP22" s="17">
        <v>140.31</v>
      </c>
      <c r="AQ22" s="18">
        <v>135.6</v>
      </c>
      <c r="AR22" s="32">
        <v>139.13999999999999</v>
      </c>
      <c r="AS22" s="17">
        <v>137.91999999999999</v>
      </c>
      <c r="AT22" s="17">
        <v>139.91999999999999</v>
      </c>
      <c r="AU22" s="17">
        <v>145.62</v>
      </c>
      <c r="AV22" s="17">
        <v>143.69</v>
      </c>
      <c r="AW22" s="17">
        <v>140.59</v>
      </c>
      <c r="AX22" s="17">
        <v>142.47</v>
      </c>
      <c r="AY22" s="17">
        <v>141.34</v>
      </c>
      <c r="AZ22" s="17">
        <v>137.63999999999999</v>
      </c>
      <c r="BA22" s="17">
        <v>138.91999999999999</v>
      </c>
      <c r="BB22" s="17">
        <v>139.44</v>
      </c>
      <c r="BC22" s="18">
        <v>138.19999999999999</v>
      </c>
      <c r="BD22" s="32">
        <v>145.25</v>
      </c>
      <c r="BE22" s="17">
        <v>148.15</v>
      </c>
      <c r="BF22" s="17">
        <v>145.72999999999999</v>
      </c>
      <c r="BG22" s="17">
        <v>154.41999999999999</v>
      </c>
      <c r="BH22" s="17">
        <v>146.22999999999999</v>
      </c>
      <c r="BI22" s="17">
        <v>150.19</v>
      </c>
      <c r="BJ22" s="17">
        <v>148.88999999999999</v>
      </c>
      <c r="BK22" s="17">
        <v>148.5</v>
      </c>
      <c r="BL22" s="17">
        <v>145.15</v>
      </c>
      <c r="BM22" s="17">
        <v>146.63999999999999</v>
      </c>
      <c r="BN22" s="17">
        <v>144.83000000000001</v>
      </c>
      <c r="BO22" s="18">
        <v>143.55000000000001</v>
      </c>
    </row>
    <row r="23" spans="1:67" x14ac:dyDescent="0.2">
      <c r="A23" s="13">
        <v>1</v>
      </c>
      <c r="B23" s="14">
        <v>1</v>
      </c>
      <c r="C23" s="14">
        <v>3</v>
      </c>
      <c r="D23" s="14">
        <v>3</v>
      </c>
      <c r="E23" s="14">
        <v>1</v>
      </c>
      <c r="F23" s="28">
        <v>0.18753</v>
      </c>
      <c r="G23" s="15" t="s">
        <v>17</v>
      </c>
      <c r="H23" s="16">
        <v>102.57</v>
      </c>
      <c r="I23" s="17">
        <v>104.59</v>
      </c>
      <c r="J23" s="17">
        <v>104.68</v>
      </c>
      <c r="K23" s="17">
        <v>104.95</v>
      </c>
      <c r="L23" s="17">
        <v>108.43</v>
      </c>
      <c r="M23" s="17">
        <v>110.75</v>
      </c>
      <c r="N23" s="17">
        <v>110.21</v>
      </c>
      <c r="O23" s="17">
        <v>110.46</v>
      </c>
      <c r="P23" s="17">
        <v>109.97</v>
      </c>
      <c r="Q23" s="17">
        <v>110.44</v>
      </c>
      <c r="R23" s="17">
        <v>107.64</v>
      </c>
      <c r="S23" s="18">
        <v>109.36</v>
      </c>
      <c r="T23" s="32">
        <v>110.64</v>
      </c>
      <c r="U23" s="17">
        <v>110.86</v>
      </c>
      <c r="V23" s="17">
        <v>109.33</v>
      </c>
      <c r="W23" s="17">
        <v>110.46</v>
      </c>
      <c r="X23" s="17">
        <v>111.22</v>
      </c>
      <c r="Y23" s="17">
        <v>112.19</v>
      </c>
      <c r="Z23" s="17">
        <v>114.25</v>
      </c>
      <c r="AA23" s="17">
        <v>114.3</v>
      </c>
      <c r="AB23" s="17">
        <v>120.07</v>
      </c>
      <c r="AC23" s="17">
        <v>122.54</v>
      </c>
      <c r="AD23" s="17">
        <v>119.61</v>
      </c>
      <c r="AE23" s="18">
        <v>120.03</v>
      </c>
      <c r="AF23" s="32">
        <v>118.89</v>
      </c>
      <c r="AG23" s="17">
        <v>120.49</v>
      </c>
      <c r="AH23" s="17">
        <v>115.05</v>
      </c>
      <c r="AI23" s="17">
        <v>118.41</v>
      </c>
      <c r="AJ23" s="17">
        <v>119.91</v>
      </c>
      <c r="AK23" s="17">
        <v>120.58</v>
      </c>
      <c r="AL23" s="17">
        <v>119.28</v>
      </c>
      <c r="AM23" s="17">
        <v>121.1</v>
      </c>
      <c r="AN23" s="17">
        <v>123.57</v>
      </c>
      <c r="AO23" s="17">
        <v>121.95</v>
      </c>
      <c r="AP23" s="17">
        <v>121.02</v>
      </c>
      <c r="AQ23" s="18">
        <v>119.61</v>
      </c>
      <c r="AR23" s="32">
        <v>120.6</v>
      </c>
      <c r="AS23" s="17">
        <v>123.83</v>
      </c>
      <c r="AT23" s="17">
        <v>121.69</v>
      </c>
      <c r="AU23" s="17">
        <v>123.31</v>
      </c>
      <c r="AV23" s="17">
        <v>122.87</v>
      </c>
      <c r="AW23" s="17">
        <v>121.93</v>
      </c>
      <c r="AX23" s="17">
        <v>123.04</v>
      </c>
      <c r="AY23" s="17">
        <v>122.73</v>
      </c>
      <c r="AZ23" s="17">
        <v>121.11</v>
      </c>
      <c r="BA23" s="17">
        <v>121.13</v>
      </c>
      <c r="BB23" s="17">
        <v>122.48</v>
      </c>
      <c r="BC23" s="18">
        <v>121.48</v>
      </c>
      <c r="BD23" s="32">
        <v>121.02</v>
      </c>
      <c r="BE23" s="17">
        <v>120.58</v>
      </c>
      <c r="BF23" s="17">
        <v>121.25</v>
      </c>
      <c r="BG23" s="17">
        <v>122.17</v>
      </c>
      <c r="BH23" s="17">
        <v>121.85</v>
      </c>
      <c r="BI23" s="17">
        <v>119.91</v>
      </c>
      <c r="BJ23" s="17">
        <v>124.51</v>
      </c>
      <c r="BK23" s="17">
        <v>125.07</v>
      </c>
      <c r="BL23" s="17">
        <v>124.67</v>
      </c>
      <c r="BM23" s="17">
        <v>121.16</v>
      </c>
      <c r="BN23" s="17">
        <v>123.42</v>
      </c>
      <c r="BO23" s="18">
        <v>120.19</v>
      </c>
    </row>
    <row r="24" spans="1:67" x14ac:dyDescent="0.2">
      <c r="A24" s="13">
        <v>1</v>
      </c>
      <c r="B24" s="14">
        <v>1</v>
      </c>
      <c r="C24" s="14">
        <v>3</v>
      </c>
      <c r="D24" s="14">
        <v>3</v>
      </c>
      <c r="E24" s="14">
        <v>2</v>
      </c>
      <c r="F24" s="28">
        <v>3.1859999999999999E-2</v>
      </c>
      <c r="G24" s="15" t="s">
        <v>18</v>
      </c>
      <c r="H24" s="16">
        <v>104.63</v>
      </c>
      <c r="I24" s="17">
        <v>105.01</v>
      </c>
      <c r="J24" s="17">
        <v>104.59</v>
      </c>
      <c r="K24" s="17">
        <v>108.29</v>
      </c>
      <c r="L24" s="17">
        <v>112.53</v>
      </c>
      <c r="M24" s="17">
        <v>112.83</v>
      </c>
      <c r="N24" s="17">
        <v>114.53</v>
      </c>
      <c r="O24" s="17">
        <v>113.08</v>
      </c>
      <c r="P24" s="17">
        <v>115.16</v>
      </c>
      <c r="Q24" s="17">
        <v>114.33</v>
      </c>
      <c r="R24" s="17">
        <v>111.06</v>
      </c>
      <c r="S24" s="18">
        <v>112.56</v>
      </c>
      <c r="T24" s="32">
        <v>111.89</v>
      </c>
      <c r="U24" s="17">
        <v>111.91</v>
      </c>
      <c r="V24" s="17">
        <v>114.22</v>
      </c>
      <c r="W24" s="17">
        <v>113.62</v>
      </c>
      <c r="X24" s="17">
        <v>115.63</v>
      </c>
      <c r="Y24" s="17">
        <v>115.03</v>
      </c>
      <c r="Z24" s="17">
        <v>113.75</v>
      </c>
      <c r="AA24" s="17">
        <v>113.42</v>
      </c>
      <c r="AB24" s="17">
        <v>112.43</v>
      </c>
      <c r="AC24" s="17">
        <v>112.59</v>
      </c>
      <c r="AD24" s="17">
        <v>112.7</v>
      </c>
      <c r="AE24" s="18">
        <v>115.17</v>
      </c>
      <c r="AF24" s="32">
        <v>114.77</v>
      </c>
      <c r="AG24" s="17">
        <v>115.05</v>
      </c>
      <c r="AH24" s="17">
        <v>114.31</v>
      </c>
      <c r="AI24" s="17">
        <v>114.56</v>
      </c>
      <c r="AJ24" s="17">
        <v>114.77</v>
      </c>
      <c r="AK24" s="17">
        <v>115.03</v>
      </c>
      <c r="AL24" s="17">
        <v>115.9</v>
      </c>
      <c r="AM24" s="17">
        <v>116.41</v>
      </c>
      <c r="AN24" s="17">
        <v>116.1</v>
      </c>
      <c r="AO24" s="17">
        <v>114.12</v>
      </c>
      <c r="AP24" s="17">
        <v>114.77</v>
      </c>
      <c r="AQ24" s="18">
        <v>114.55</v>
      </c>
      <c r="AR24" s="32">
        <v>112.77</v>
      </c>
      <c r="AS24" s="17">
        <v>114.65</v>
      </c>
      <c r="AT24" s="17">
        <v>113.77</v>
      </c>
      <c r="AU24" s="17">
        <v>112.28</v>
      </c>
      <c r="AV24" s="17">
        <v>114.57</v>
      </c>
      <c r="AW24" s="17">
        <v>113.67</v>
      </c>
      <c r="AX24" s="17">
        <v>116.52</v>
      </c>
      <c r="AY24" s="17">
        <v>118.9</v>
      </c>
      <c r="AZ24" s="17">
        <v>119.82</v>
      </c>
      <c r="BA24" s="17">
        <v>119.92</v>
      </c>
      <c r="BB24" s="17">
        <v>119.4</v>
      </c>
      <c r="BC24" s="18">
        <v>118.87</v>
      </c>
      <c r="BD24" s="32">
        <v>118.54</v>
      </c>
      <c r="BE24" s="17">
        <v>121.98</v>
      </c>
      <c r="BF24" s="17">
        <v>118.63</v>
      </c>
      <c r="BG24" s="17">
        <v>123.42</v>
      </c>
      <c r="BH24" s="17">
        <v>123.31</v>
      </c>
      <c r="BI24" s="17">
        <v>124.53</v>
      </c>
      <c r="BJ24" s="17">
        <v>123.69</v>
      </c>
      <c r="BK24" s="17">
        <v>125.96</v>
      </c>
      <c r="BL24" s="17">
        <v>125.97</v>
      </c>
      <c r="BM24" s="17">
        <v>124.51</v>
      </c>
      <c r="BN24" s="17">
        <v>125.21</v>
      </c>
      <c r="BO24" s="18">
        <v>125.61</v>
      </c>
    </row>
    <row r="25" spans="1:67" x14ac:dyDescent="0.2">
      <c r="A25" s="13">
        <v>1</v>
      </c>
      <c r="B25" s="14">
        <v>1</v>
      </c>
      <c r="C25" s="14">
        <v>4</v>
      </c>
      <c r="D25" s="14">
        <v>1</v>
      </c>
      <c r="E25" s="14">
        <v>1</v>
      </c>
      <c r="F25" s="28">
        <v>0.20152</v>
      </c>
      <c r="G25" s="15" t="s">
        <v>19</v>
      </c>
      <c r="H25" s="16">
        <v>102.01</v>
      </c>
      <c r="I25" s="17">
        <v>103.22</v>
      </c>
      <c r="J25" s="17">
        <v>105.49</v>
      </c>
      <c r="K25" s="17">
        <v>106.81</v>
      </c>
      <c r="L25" s="17">
        <v>106.58</v>
      </c>
      <c r="M25" s="17">
        <v>106.64</v>
      </c>
      <c r="N25" s="17">
        <v>108.32</v>
      </c>
      <c r="O25" s="17">
        <v>109.34</v>
      </c>
      <c r="P25" s="17">
        <v>110.12</v>
      </c>
      <c r="Q25" s="17">
        <v>112.63</v>
      </c>
      <c r="R25" s="17">
        <v>112.87</v>
      </c>
      <c r="S25" s="18">
        <v>112.61</v>
      </c>
      <c r="T25" s="32">
        <v>114.04</v>
      </c>
      <c r="U25" s="17">
        <v>113.86</v>
      </c>
      <c r="V25" s="17">
        <v>113.21</v>
      </c>
      <c r="W25" s="17">
        <v>114.75</v>
      </c>
      <c r="X25" s="17">
        <v>114.77</v>
      </c>
      <c r="Y25" s="17">
        <v>113.6</v>
      </c>
      <c r="Z25" s="17">
        <v>116.86</v>
      </c>
      <c r="AA25" s="17">
        <v>118.17</v>
      </c>
      <c r="AB25" s="17">
        <v>118.11</v>
      </c>
      <c r="AC25" s="17">
        <v>118.42</v>
      </c>
      <c r="AD25" s="17">
        <v>116.24</v>
      </c>
      <c r="AE25" s="18">
        <v>118.89</v>
      </c>
      <c r="AF25" s="32">
        <v>119.42</v>
      </c>
      <c r="AG25" s="17">
        <v>119.9</v>
      </c>
      <c r="AH25" s="17">
        <v>117.35</v>
      </c>
      <c r="AI25" s="17">
        <v>118.14</v>
      </c>
      <c r="AJ25" s="17">
        <v>113.32</v>
      </c>
      <c r="AK25" s="17">
        <v>114.68</v>
      </c>
      <c r="AL25" s="17">
        <v>115.28</v>
      </c>
      <c r="AM25" s="17">
        <v>117.07</v>
      </c>
      <c r="AN25" s="17">
        <v>117.09</v>
      </c>
      <c r="AO25" s="17">
        <v>117.74</v>
      </c>
      <c r="AP25" s="17">
        <v>116.14</v>
      </c>
      <c r="AQ25" s="18">
        <v>113.45</v>
      </c>
      <c r="AR25" s="32">
        <v>113.7</v>
      </c>
      <c r="AS25" s="17">
        <v>118.35</v>
      </c>
      <c r="AT25" s="17">
        <v>114.1</v>
      </c>
      <c r="AU25" s="17">
        <v>114.49</v>
      </c>
      <c r="AV25" s="17">
        <v>115.44</v>
      </c>
      <c r="AW25" s="17">
        <v>116.22</v>
      </c>
      <c r="AX25" s="17">
        <v>122.95</v>
      </c>
      <c r="AY25" s="17">
        <v>120.8</v>
      </c>
      <c r="AZ25" s="17">
        <v>121.62</v>
      </c>
      <c r="BA25" s="17">
        <v>121.35</v>
      </c>
      <c r="BB25" s="17">
        <v>120.86</v>
      </c>
      <c r="BC25" s="18">
        <v>117.87</v>
      </c>
      <c r="BD25" s="32">
        <v>120.45</v>
      </c>
      <c r="BE25" s="17">
        <v>119.84</v>
      </c>
      <c r="BF25" s="17">
        <v>120.73</v>
      </c>
      <c r="BG25" s="17">
        <v>120.63</v>
      </c>
      <c r="BH25" s="17">
        <v>120.86</v>
      </c>
      <c r="BI25" s="17">
        <v>119.67</v>
      </c>
      <c r="BJ25" s="17">
        <v>123</v>
      </c>
      <c r="BK25" s="17">
        <v>121.03</v>
      </c>
      <c r="BL25" s="17">
        <v>120.31</v>
      </c>
      <c r="BM25" s="17">
        <v>123.73</v>
      </c>
      <c r="BN25" s="17">
        <v>123.15</v>
      </c>
      <c r="BO25" s="18">
        <v>126.76</v>
      </c>
    </row>
    <row r="26" spans="1:67" x14ac:dyDescent="0.2">
      <c r="A26" s="13">
        <v>1</v>
      </c>
      <c r="B26" s="14">
        <v>1</v>
      </c>
      <c r="C26" s="14">
        <v>4</v>
      </c>
      <c r="D26" s="14">
        <v>1</v>
      </c>
      <c r="E26" s="14">
        <v>2</v>
      </c>
      <c r="F26" s="28">
        <v>0.48948999999999998</v>
      </c>
      <c r="G26" s="15" t="s">
        <v>162</v>
      </c>
      <c r="H26" s="16">
        <v>102.99</v>
      </c>
      <c r="I26" s="17">
        <v>103.45</v>
      </c>
      <c r="J26" s="17">
        <v>104.9</v>
      </c>
      <c r="K26" s="17">
        <v>107.06</v>
      </c>
      <c r="L26" s="17">
        <v>108.84</v>
      </c>
      <c r="M26" s="17">
        <v>110.18</v>
      </c>
      <c r="N26" s="17">
        <v>110.23</v>
      </c>
      <c r="O26" s="17">
        <v>111.19</v>
      </c>
      <c r="P26" s="17">
        <v>110.03</v>
      </c>
      <c r="Q26" s="17">
        <v>110.06</v>
      </c>
      <c r="R26" s="17">
        <v>108.23</v>
      </c>
      <c r="S26" s="18">
        <v>108.57</v>
      </c>
      <c r="T26" s="32">
        <v>107.4</v>
      </c>
      <c r="U26" s="17">
        <v>108.54</v>
      </c>
      <c r="V26" s="17">
        <v>108.07</v>
      </c>
      <c r="W26" s="17">
        <v>113.73</v>
      </c>
      <c r="X26" s="17">
        <v>115.56</v>
      </c>
      <c r="Y26" s="17">
        <v>120.46</v>
      </c>
      <c r="Z26" s="17">
        <v>120.46</v>
      </c>
      <c r="AA26" s="17">
        <v>120.88</v>
      </c>
      <c r="AB26" s="17">
        <v>120.14</v>
      </c>
      <c r="AC26" s="17">
        <v>119.92</v>
      </c>
      <c r="AD26" s="17">
        <v>116.39</v>
      </c>
      <c r="AE26" s="18">
        <v>111.04</v>
      </c>
      <c r="AF26" s="32">
        <v>108.31</v>
      </c>
      <c r="AG26" s="17">
        <v>105.8</v>
      </c>
      <c r="AH26" s="17">
        <v>105.79</v>
      </c>
      <c r="AI26" s="17">
        <v>109.93</v>
      </c>
      <c r="AJ26" s="17">
        <v>110.01</v>
      </c>
      <c r="AK26" s="17">
        <v>111.62</v>
      </c>
      <c r="AL26" s="17">
        <v>117.31</v>
      </c>
      <c r="AM26" s="17">
        <v>117.26</v>
      </c>
      <c r="AN26" s="17">
        <v>114.06</v>
      </c>
      <c r="AO26" s="17">
        <v>111.45</v>
      </c>
      <c r="AP26" s="17">
        <v>113.51</v>
      </c>
      <c r="AQ26" s="18">
        <v>113.31</v>
      </c>
      <c r="AR26" s="32">
        <v>116.01</v>
      </c>
      <c r="AS26" s="17">
        <v>118.64</v>
      </c>
      <c r="AT26" s="17">
        <v>117.46</v>
      </c>
      <c r="AU26" s="17">
        <v>121.82</v>
      </c>
      <c r="AV26" s="17">
        <v>117.34</v>
      </c>
      <c r="AW26" s="17">
        <v>120.83</v>
      </c>
      <c r="AX26" s="17">
        <v>121.63</v>
      </c>
      <c r="AY26" s="17">
        <v>121.96</v>
      </c>
      <c r="AZ26" s="17">
        <v>122.2</v>
      </c>
      <c r="BA26" s="17">
        <v>121.83</v>
      </c>
      <c r="BB26" s="17">
        <v>124.67</v>
      </c>
      <c r="BC26" s="18">
        <v>119.86</v>
      </c>
      <c r="BD26" s="32">
        <v>120.8</v>
      </c>
      <c r="BE26" s="17">
        <v>120.87</v>
      </c>
      <c r="BF26" s="17">
        <v>123.74</v>
      </c>
      <c r="BG26" s="17">
        <v>125.23</v>
      </c>
      <c r="BH26" s="17">
        <v>123.59</v>
      </c>
      <c r="BI26" s="17">
        <v>125.98</v>
      </c>
      <c r="BJ26" s="17">
        <v>125.36</v>
      </c>
      <c r="BK26" s="17">
        <v>125.74</v>
      </c>
      <c r="BL26" s="17">
        <v>123.42</v>
      </c>
      <c r="BM26" s="17">
        <v>119.42</v>
      </c>
      <c r="BN26" s="17">
        <v>121.18</v>
      </c>
      <c r="BO26" s="18">
        <v>118.69</v>
      </c>
    </row>
    <row r="27" spans="1:67" x14ac:dyDescent="0.2">
      <c r="A27" s="13">
        <v>1</v>
      </c>
      <c r="B27" s="14">
        <v>1</v>
      </c>
      <c r="C27" s="14">
        <v>4</v>
      </c>
      <c r="D27" s="14">
        <v>1</v>
      </c>
      <c r="E27" s="14">
        <v>3</v>
      </c>
      <c r="F27" s="28">
        <v>6.5449999999999994E-2</v>
      </c>
      <c r="G27" s="15" t="s">
        <v>20</v>
      </c>
      <c r="H27" s="16">
        <v>105.17</v>
      </c>
      <c r="I27" s="17">
        <v>107.29</v>
      </c>
      <c r="J27" s="17">
        <v>109.68</v>
      </c>
      <c r="K27" s="17">
        <v>112.22</v>
      </c>
      <c r="L27" s="17">
        <v>114.12</v>
      </c>
      <c r="M27" s="17">
        <v>115.71</v>
      </c>
      <c r="N27" s="17">
        <v>115.96</v>
      </c>
      <c r="O27" s="17">
        <v>114.98</v>
      </c>
      <c r="P27" s="17">
        <v>115.16</v>
      </c>
      <c r="Q27" s="17">
        <v>116.81</v>
      </c>
      <c r="R27" s="17">
        <v>116.93</v>
      </c>
      <c r="S27" s="18">
        <v>116.91</v>
      </c>
      <c r="T27" s="32">
        <v>115.71</v>
      </c>
      <c r="U27" s="17">
        <v>115.26</v>
      </c>
      <c r="V27" s="17">
        <v>116.3</v>
      </c>
      <c r="W27" s="17">
        <v>118.14</v>
      </c>
      <c r="X27" s="17">
        <v>118.28</v>
      </c>
      <c r="Y27" s="17">
        <v>119.25</v>
      </c>
      <c r="Z27" s="17">
        <v>121.83</v>
      </c>
      <c r="AA27" s="17">
        <v>122.27</v>
      </c>
      <c r="AB27" s="17">
        <v>121.54</v>
      </c>
      <c r="AC27" s="17">
        <v>121.34</v>
      </c>
      <c r="AD27" s="17">
        <v>120.96</v>
      </c>
      <c r="AE27" s="18">
        <v>119.98</v>
      </c>
      <c r="AF27" s="32">
        <v>120.64</v>
      </c>
      <c r="AG27" s="17">
        <v>120.33</v>
      </c>
      <c r="AH27" s="17">
        <v>119.57</v>
      </c>
      <c r="AI27" s="17">
        <v>121.98</v>
      </c>
      <c r="AJ27" s="17">
        <v>123.9</v>
      </c>
      <c r="AK27" s="17">
        <v>124.48</v>
      </c>
      <c r="AL27" s="17">
        <v>125.93</v>
      </c>
      <c r="AM27" s="17">
        <v>126.66</v>
      </c>
      <c r="AN27" s="17">
        <v>125.74</v>
      </c>
      <c r="AO27" s="17">
        <v>125.9</v>
      </c>
      <c r="AP27" s="17">
        <v>128.72999999999999</v>
      </c>
      <c r="AQ27" s="18">
        <v>129.84</v>
      </c>
      <c r="AR27" s="32">
        <v>130.97999999999999</v>
      </c>
      <c r="AS27" s="17">
        <v>130.18</v>
      </c>
      <c r="AT27" s="17">
        <v>130.36000000000001</v>
      </c>
      <c r="AU27" s="17">
        <v>130.58000000000001</v>
      </c>
      <c r="AV27" s="17">
        <v>129.71</v>
      </c>
      <c r="AW27" s="17">
        <v>131.69999999999999</v>
      </c>
      <c r="AX27" s="17">
        <v>134.97999999999999</v>
      </c>
      <c r="AY27" s="17">
        <v>136.05000000000001</v>
      </c>
      <c r="AZ27" s="17">
        <v>136.54</v>
      </c>
      <c r="BA27" s="17">
        <v>137.06</v>
      </c>
      <c r="BB27" s="17">
        <v>136.15</v>
      </c>
      <c r="BC27" s="18">
        <v>136.5</v>
      </c>
      <c r="BD27" s="32">
        <v>136.58000000000001</v>
      </c>
      <c r="BE27" s="17">
        <v>136.53</v>
      </c>
      <c r="BF27" s="17">
        <v>138.13</v>
      </c>
      <c r="BG27" s="17">
        <v>140.32</v>
      </c>
      <c r="BH27" s="17">
        <v>141.1</v>
      </c>
      <c r="BI27" s="17">
        <v>142.44</v>
      </c>
      <c r="BJ27" s="17">
        <v>144.85</v>
      </c>
      <c r="BK27" s="17">
        <v>144.96</v>
      </c>
      <c r="BL27" s="17">
        <v>141.96</v>
      </c>
      <c r="BM27" s="17">
        <v>143.32</v>
      </c>
      <c r="BN27" s="17">
        <v>141.43</v>
      </c>
      <c r="BO27" s="18">
        <v>140.06</v>
      </c>
    </row>
    <row r="28" spans="1:67" x14ac:dyDescent="0.2">
      <c r="A28" s="13">
        <v>1</v>
      </c>
      <c r="B28" s="14">
        <v>1</v>
      </c>
      <c r="C28" s="14">
        <v>4</v>
      </c>
      <c r="D28" s="14">
        <v>2</v>
      </c>
      <c r="E28" s="14">
        <v>1</v>
      </c>
      <c r="F28" s="28">
        <v>0.41983999999999999</v>
      </c>
      <c r="G28" s="15" t="s">
        <v>21</v>
      </c>
      <c r="H28" s="16">
        <v>101.45</v>
      </c>
      <c r="I28" s="17">
        <v>102.3</v>
      </c>
      <c r="J28" s="17">
        <v>102.6</v>
      </c>
      <c r="K28" s="17">
        <v>104.39</v>
      </c>
      <c r="L28" s="17">
        <v>104.54</v>
      </c>
      <c r="M28" s="17">
        <v>104.4</v>
      </c>
      <c r="N28" s="17">
        <v>106.24</v>
      </c>
      <c r="O28" s="17">
        <v>106.43</v>
      </c>
      <c r="P28" s="17">
        <v>107.08</v>
      </c>
      <c r="Q28" s="17">
        <v>105.89</v>
      </c>
      <c r="R28" s="17">
        <v>104.17</v>
      </c>
      <c r="S28" s="18">
        <v>105.84</v>
      </c>
      <c r="T28" s="32">
        <v>105.45</v>
      </c>
      <c r="U28" s="17">
        <v>106.97</v>
      </c>
      <c r="V28" s="17">
        <v>106.64</v>
      </c>
      <c r="W28" s="17">
        <v>107.29</v>
      </c>
      <c r="X28" s="17">
        <v>107.94</v>
      </c>
      <c r="Y28" s="17">
        <v>109.23</v>
      </c>
      <c r="Z28" s="17">
        <v>109.74</v>
      </c>
      <c r="AA28" s="17">
        <v>110.24</v>
      </c>
      <c r="AB28" s="17">
        <v>109.59</v>
      </c>
      <c r="AC28" s="17">
        <v>109.06</v>
      </c>
      <c r="AD28" s="17">
        <v>107.79</v>
      </c>
      <c r="AE28" s="18">
        <v>109.97</v>
      </c>
      <c r="AF28" s="32">
        <v>108.82</v>
      </c>
      <c r="AG28" s="17">
        <v>107.54</v>
      </c>
      <c r="AH28" s="17">
        <v>105.82</v>
      </c>
      <c r="AI28" s="17">
        <v>109.56</v>
      </c>
      <c r="AJ28" s="17">
        <v>109.73</v>
      </c>
      <c r="AK28" s="17">
        <v>111.15</v>
      </c>
      <c r="AL28" s="17">
        <v>112.58</v>
      </c>
      <c r="AM28" s="17">
        <v>113.85</v>
      </c>
      <c r="AN28" s="17">
        <v>113.79</v>
      </c>
      <c r="AO28" s="17">
        <v>111.71</v>
      </c>
      <c r="AP28" s="17">
        <v>113.75</v>
      </c>
      <c r="AQ28" s="18">
        <v>114.13</v>
      </c>
      <c r="AR28" s="32">
        <v>113.06</v>
      </c>
      <c r="AS28" s="17">
        <v>115.03</v>
      </c>
      <c r="AT28" s="17">
        <v>115.56</v>
      </c>
      <c r="AU28" s="17">
        <v>117.19</v>
      </c>
      <c r="AV28" s="17">
        <v>118.57</v>
      </c>
      <c r="AW28" s="17">
        <v>118.74</v>
      </c>
      <c r="AX28" s="17">
        <v>120.28</v>
      </c>
      <c r="AY28" s="17">
        <v>119.9</v>
      </c>
      <c r="AZ28" s="17">
        <v>120.45</v>
      </c>
      <c r="BA28" s="17">
        <v>122.05</v>
      </c>
      <c r="BB28" s="17">
        <v>123.58</v>
      </c>
      <c r="BC28" s="18">
        <v>121.94</v>
      </c>
      <c r="BD28" s="32">
        <v>121.18</v>
      </c>
      <c r="BE28" s="17">
        <v>122.75</v>
      </c>
      <c r="BF28" s="17">
        <v>121.76</v>
      </c>
      <c r="BG28" s="17">
        <v>123.03</v>
      </c>
      <c r="BH28" s="17">
        <v>123.14</v>
      </c>
      <c r="BI28" s="17">
        <v>122.13</v>
      </c>
      <c r="BJ28" s="17">
        <v>122.23</v>
      </c>
      <c r="BK28" s="17">
        <v>124.71</v>
      </c>
      <c r="BL28" s="17">
        <v>122.76</v>
      </c>
      <c r="BM28" s="17">
        <v>123.46</v>
      </c>
      <c r="BN28" s="17">
        <v>125.53</v>
      </c>
      <c r="BO28" s="18">
        <v>125.29</v>
      </c>
    </row>
    <row r="29" spans="1:67" x14ac:dyDescent="0.2">
      <c r="A29" s="13">
        <v>1</v>
      </c>
      <c r="B29" s="14">
        <v>1</v>
      </c>
      <c r="C29" s="14">
        <v>4</v>
      </c>
      <c r="D29" s="14">
        <v>2</v>
      </c>
      <c r="E29" s="14">
        <v>2</v>
      </c>
      <c r="F29" s="28">
        <v>6.5629999999999994E-2</v>
      </c>
      <c r="G29" s="15" t="s">
        <v>163</v>
      </c>
      <c r="H29" s="16">
        <v>100.36</v>
      </c>
      <c r="I29" s="17">
        <v>100.21</v>
      </c>
      <c r="J29" s="17">
        <v>100.27</v>
      </c>
      <c r="K29" s="17">
        <v>102.95</v>
      </c>
      <c r="L29" s="17">
        <v>103.94</v>
      </c>
      <c r="M29" s="17">
        <v>102.29</v>
      </c>
      <c r="N29" s="17">
        <v>105.82</v>
      </c>
      <c r="O29" s="17">
        <v>107.36</v>
      </c>
      <c r="P29" s="17">
        <v>107.07</v>
      </c>
      <c r="Q29" s="17">
        <v>108.05</v>
      </c>
      <c r="R29" s="17">
        <v>105.04</v>
      </c>
      <c r="S29" s="18">
        <v>104.09</v>
      </c>
      <c r="T29" s="32">
        <v>102.1</v>
      </c>
      <c r="U29" s="17">
        <v>103.55</v>
      </c>
      <c r="V29" s="17">
        <v>104.37</v>
      </c>
      <c r="W29" s="17">
        <v>105.46</v>
      </c>
      <c r="X29" s="17">
        <v>106.33</v>
      </c>
      <c r="Y29" s="17">
        <v>102.35</v>
      </c>
      <c r="Z29" s="17">
        <v>104.77</v>
      </c>
      <c r="AA29" s="17">
        <v>105.8</v>
      </c>
      <c r="AB29" s="17">
        <v>106.11</v>
      </c>
      <c r="AC29" s="17">
        <v>104.07</v>
      </c>
      <c r="AD29" s="17">
        <v>103.23</v>
      </c>
      <c r="AE29" s="18">
        <v>102.61</v>
      </c>
      <c r="AF29" s="32">
        <v>100</v>
      </c>
      <c r="AG29" s="17">
        <v>100.8</v>
      </c>
      <c r="AH29" s="17">
        <v>98.58</v>
      </c>
      <c r="AI29" s="17">
        <v>97.55</v>
      </c>
      <c r="AJ29" s="17">
        <v>97.92</v>
      </c>
      <c r="AK29" s="17">
        <v>96.86</v>
      </c>
      <c r="AL29" s="17">
        <v>100.19</v>
      </c>
      <c r="AM29" s="17">
        <v>102.15</v>
      </c>
      <c r="AN29" s="17">
        <v>101.53</v>
      </c>
      <c r="AO29" s="17">
        <v>103.18</v>
      </c>
      <c r="AP29" s="17">
        <v>106.37</v>
      </c>
      <c r="AQ29" s="18">
        <v>105.97</v>
      </c>
      <c r="AR29" s="32">
        <v>106.08</v>
      </c>
      <c r="AS29" s="17">
        <v>105.89</v>
      </c>
      <c r="AT29" s="17">
        <v>105.95</v>
      </c>
      <c r="AU29" s="17">
        <v>106.93</v>
      </c>
      <c r="AV29" s="17">
        <v>108.03</v>
      </c>
      <c r="AW29" s="17">
        <v>107.77</v>
      </c>
      <c r="AX29" s="17">
        <v>108.62</v>
      </c>
      <c r="AY29" s="17">
        <v>109.4</v>
      </c>
      <c r="AZ29" s="17">
        <v>110.87</v>
      </c>
      <c r="BA29" s="17">
        <v>110.96</v>
      </c>
      <c r="BB29" s="17">
        <v>112.19</v>
      </c>
      <c r="BC29" s="18">
        <v>110.89</v>
      </c>
      <c r="BD29" s="32">
        <v>112.87</v>
      </c>
      <c r="BE29" s="17">
        <v>113.4</v>
      </c>
      <c r="BF29" s="17">
        <v>113.87</v>
      </c>
      <c r="BG29" s="17">
        <v>115.21</v>
      </c>
      <c r="BH29" s="17">
        <v>113.1</v>
      </c>
      <c r="BI29" s="17">
        <v>113.64</v>
      </c>
      <c r="BJ29" s="17">
        <v>113.12</v>
      </c>
      <c r="BK29" s="17">
        <v>114.89</v>
      </c>
      <c r="BL29" s="17">
        <v>113.02</v>
      </c>
      <c r="BM29" s="17">
        <v>113.87</v>
      </c>
      <c r="BN29" s="17">
        <v>114.63</v>
      </c>
      <c r="BO29" s="18">
        <v>114.26</v>
      </c>
    </row>
    <row r="30" spans="1:67" x14ac:dyDescent="0.2">
      <c r="A30" s="13">
        <v>1</v>
      </c>
      <c r="B30" s="14">
        <v>1</v>
      </c>
      <c r="C30" s="14">
        <v>4</v>
      </c>
      <c r="D30" s="14">
        <v>3</v>
      </c>
      <c r="E30" s="14">
        <v>1</v>
      </c>
      <c r="F30" s="28">
        <v>0.74585999999999997</v>
      </c>
      <c r="G30" s="15" t="s">
        <v>22</v>
      </c>
      <c r="H30" s="16">
        <v>105.38</v>
      </c>
      <c r="I30" s="17">
        <v>106.57</v>
      </c>
      <c r="J30" s="17">
        <v>107.5</v>
      </c>
      <c r="K30" s="17">
        <v>109.56</v>
      </c>
      <c r="L30" s="17">
        <v>106.3</v>
      </c>
      <c r="M30" s="17">
        <v>105.11</v>
      </c>
      <c r="N30" s="17">
        <v>107.09</v>
      </c>
      <c r="O30" s="17">
        <v>108.5</v>
      </c>
      <c r="P30" s="17">
        <v>109.45</v>
      </c>
      <c r="Q30" s="17">
        <v>110.72</v>
      </c>
      <c r="R30" s="17">
        <v>108.21</v>
      </c>
      <c r="S30" s="18">
        <v>107.99</v>
      </c>
      <c r="T30" s="32">
        <v>106.74</v>
      </c>
      <c r="U30" s="17">
        <v>110.25</v>
      </c>
      <c r="V30" s="17">
        <v>106.88</v>
      </c>
      <c r="W30" s="17">
        <v>111.95</v>
      </c>
      <c r="X30" s="17">
        <v>110.49</v>
      </c>
      <c r="Y30" s="17">
        <v>110.88</v>
      </c>
      <c r="Z30" s="17">
        <v>111.45</v>
      </c>
      <c r="AA30" s="17">
        <v>110.82</v>
      </c>
      <c r="AB30" s="17">
        <v>108.24</v>
      </c>
      <c r="AC30" s="17">
        <v>108.28</v>
      </c>
      <c r="AD30" s="17">
        <v>106.75</v>
      </c>
      <c r="AE30" s="18">
        <v>107.7</v>
      </c>
      <c r="AF30" s="32">
        <v>104.21</v>
      </c>
      <c r="AG30" s="17">
        <v>105.85</v>
      </c>
      <c r="AH30" s="17">
        <v>105.97</v>
      </c>
      <c r="AI30" s="17">
        <v>107.23</v>
      </c>
      <c r="AJ30" s="17">
        <v>107.43</v>
      </c>
      <c r="AK30" s="17">
        <v>107.88</v>
      </c>
      <c r="AL30" s="17">
        <v>107.87</v>
      </c>
      <c r="AM30" s="17">
        <v>109.34</v>
      </c>
      <c r="AN30" s="17">
        <v>108.62</v>
      </c>
      <c r="AO30" s="17">
        <v>107.44</v>
      </c>
      <c r="AP30" s="17">
        <v>109.68</v>
      </c>
      <c r="AQ30" s="18">
        <v>108.64</v>
      </c>
      <c r="AR30" s="32">
        <v>105.95</v>
      </c>
      <c r="AS30" s="17">
        <v>108.93</v>
      </c>
      <c r="AT30" s="17">
        <v>108.69</v>
      </c>
      <c r="AU30" s="17">
        <v>109.95</v>
      </c>
      <c r="AV30" s="17">
        <v>109.62</v>
      </c>
      <c r="AW30" s="17">
        <v>110.81</v>
      </c>
      <c r="AX30" s="17">
        <v>113.21</v>
      </c>
      <c r="AY30" s="17">
        <v>113.88</v>
      </c>
      <c r="AZ30" s="17">
        <v>113.74</v>
      </c>
      <c r="BA30" s="17">
        <v>114.3</v>
      </c>
      <c r="BB30" s="17">
        <v>112.81</v>
      </c>
      <c r="BC30" s="18">
        <v>112.44</v>
      </c>
      <c r="BD30" s="32">
        <v>112.08</v>
      </c>
      <c r="BE30" s="17">
        <v>113.82</v>
      </c>
      <c r="BF30" s="17">
        <v>109.77</v>
      </c>
      <c r="BG30" s="17">
        <v>112.45</v>
      </c>
      <c r="BH30" s="17">
        <v>111.36</v>
      </c>
      <c r="BI30" s="17">
        <v>112.48</v>
      </c>
      <c r="BJ30" s="17">
        <v>113.61</v>
      </c>
      <c r="BK30" s="17">
        <v>114</v>
      </c>
      <c r="BL30" s="17">
        <v>113.46</v>
      </c>
      <c r="BM30" s="17">
        <v>112.5</v>
      </c>
      <c r="BN30" s="17">
        <v>113.46</v>
      </c>
      <c r="BO30" s="18">
        <v>114.66</v>
      </c>
    </row>
    <row r="31" spans="1:67" x14ac:dyDescent="0.2">
      <c r="A31" s="13">
        <v>1</v>
      </c>
      <c r="B31" s="14">
        <v>1</v>
      </c>
      <c r="C31" s="14">
        <v>4</v>
      </c>
      <c r="D31" s="14">
        <v>4</v>
      </c>
      <c r="E31" s="14">
        <v>1</v>
      </c>
      <c r="F31" s="28">
        <v>0.33390999999999998</v>
      </c>
      <c r="G31" s="15" t="s">
        <v>23</v>
      </c>
      <c r="H31" s="16">
        <v>102.45</v>
      </c>
      <c r="I31" s="17">
        <v>102.93</v>
      </c>
      <c r="J31" s="17">
        <v>102.6</v>
      </c>
      <c r="K31" s="17">
        <v>103.45</v>
      </c>
      <c r="L31" s="17">
        <v>103.46</v>
      </c>
      <c r="M31" s="17">
        <v>105.5</v>
      </c>
      <c r="N31" s="17">
        <v>107.83</v>
      </c>
      <c r="O31" s="17">
        <v>109.25</v>
      </c>
      <c r="P31" s="17">
        <v>110.98</v>
      </c>
      <c r="Q31" s="17">
        <v>112.35</v>
      </c>
      <c r="R31" s="17">
        <v>111.97</v>
      </c>
      <c r="S31" s="18">
        <v>111.85</v>
      </c>
      <c r="T31" s="32">
        <v>111.2</v>
      </c>
      <c r="U31" s="17">
        <v>110.91</v>
      </c>
      <c r="V31" s="17">
        <v>111.21</v>
      </c>
      <c r="W31" s="17">
        <v>113.12</v>
      </c>
      <c r="X31" s="17">
        <v>115.14</v>
      </c>
      <c r="Y31" s="17">
        <v>118.37</v>
      </c>
      <c r="Z31" s="17">
        <v>123.97</v>
      </c>
      <c r="AA31" s="17">
        <v>124.17</v>
      </c>
      <c r="AB31" s="17">
        <v>121.92</v>
      </c>
      <c r="AC31" s="17">
        <v>121.33</v>
      </c>
      <c r="AD31" s="17">
        <v>119.34</v>
      </c>
      <c r="AE31" s="18">
        <v>119.42</v>
      </c>
      <c r="AF31" s="32">
        <v>118.59</v>
      </c>
      <c r="AG31" s="17">
        <v>118.16</v>
      </c>
      <c r="AH31" s="17">
        <v>119.78</v>
      </c>
      <c r="AI31" s="17">
        <v>120.44</v>
      </c>
      <c r="AJ31" s="17">
        <v>120.53</v>
      </c>
      <c r="AK31" s="17">
        <v>117.89</v>
      </c>
      <c r="AL31" s="17">
        <v>118.48</v>
      </c>
      <c r="AM31" s="17">
        <v>121.81</v>
      </c>
      <c r="AN31" s="17">
        <v>122.27</v>
      </c>
      <c r="AO31" s="17">
        <v>122.47</v>
      </c>
      <c r="AP31" s="17">
        <v>121.22</v>
      </c>
      <c r="AQ31" s="18">
        <v>121.37</v>
      </c>
      <c r="AR31" s="32">
        <v>119.21</v>
      </c>
      <c r="AS31" s="17">
        <v>118.35</v>
      </c>
      <c r="AT31" s="17">
        <v>116.78</v>
      </c>
      <c r="AU31" s="17">
        <v>120.25</v>
      </c>
      <c r="AV31" s="17">
        <v>121.43</v>
      </c>
      <c r="AW31" s="17">
        <v>123.56</v>
      </c>
      <c r="AX31" s="17">
        <v>125.69</v>
      </c>
      <c r="AY31" s="17">
        <v>127.02</v>
      </c>
      <c r="AZ31" s="17">
        <v>126.35</v>
      </c>
      <c r="BA31" s="17">
        <v>126.33</v>
      </c>
      <c r="BB31" s="17">
        <v>126.45</v>
      </c>
      <c r="BC31" s="18">
        <v>123.69</v>
      </c>
      <c r="BD31" s="32">
        <v>123.27</v>
      </c>
      <c r="BE31" s="17">
        <v>123.89</v>
      </c>
      <c r="BF31" s="17">
        <v>123.1</v>
      </c>
      <c r="BG31" s="17">
        <v>124.77</v>
      </c>
      <c r="BH31" s="17">
        <v>125.73</v>
      </c>
      <c r="BI31" s="17">
        <v>127.52</v>
      </c>
      <c r="BJ31" s="17">
        <v>128.61000000000001</v>
      </c>
      <c r="BK31" s="17">
        <v>127.52</v>
      </c>
      <c r="BL31" s="17">
        <v>126.9</v>
      </c>
      <c r="BM31" s="17">
        <v>126.71</v>
      </c>
      <c r="BN31" s="17">
        <v>124.06</v>
      </c>
      <c r="BO31" s="18">
        <v>124.08</v>
      </c>
    </row>
    <row r="32" spans="1:67" x14ac:dyDescent="0.2">
      <c r="A32" s="13">
        <v>1</v>
      </c>
      <c r="B32" s="14">
        <v>1</v>
      </c>
      <c r="C32" s="14">
        <v>5</v>
      </c>
      <c r="D32" s="14">
        <v>1</v>
      </c>
      <c r="E32" s="14">
        <v>1</v>
      </c>
      <c r="F32" s="28">
        <v>0.12314</v>
      </c>
      <c r="G32" s="15" t="s">
        <v>24</v>
      </c>
      <c r="H32" s="16">
        <v>106.57</v>
      </c>
      <c r="I32" s="17">
        <v>107.03</v>
      </c>
      <c r="J32" s="17">
        <v>107.57</v>
      </c>
      <c r="K32" s="17">
        <v>109.7</v>
      </c>
      <c r="L32" s="17">
        <v>111.63</v>
      </c>
      <c r="M32" s="17">
        <v>112.26</v>
      </c>
      <c r="N32" s="17">
        <v>112.18</v>
      </c>
      <c r="O32" s="17">
        <v>114.22</v>
      </c>
      <c r="P32" s="17">
        <v>115.08</v>
      </c>
      <c r="Q32" s="17">
        <v>115.69</v>
      </c>
      <c r="R32" s="17">
        <v>115.01</v>
      </c>
      <c r="S32" s="18">
        <v>117.32</v>
      </c>
      <c r="T32" s="32">
        <v>116.86</v>
      </c>
      <c r="U32" s="17">
        <v>118.56</v>
      </c>
      <c r="V32" s="17">
        <v>117.65</v>
      </c>
      <c r="W32" s="17">
        <v>116.1</v>
      </c>
      <c r="X32" s="17">
        <v>119.75</v>
      </c>
      <c r="Y32" s="17">
        <v>122.08</v>
      </c>
      <c r="Z32" s="17">
        <v>123</v>
      </c>
      <c r="AA32" s="17">
        <v>126.78</v>
      </c>
      <c r="AB32" s="17">
        <v>125.55</v>
      </c>
      <c r="AC32" s="17">
        <v>125.92</v>
      </c>
      <c r="AD32" s="17">
        <v>123.07</v>
      </c>
      <c r="AE32" s="18">
        <v>125.78</v>
      </c>
      <c r="AF32" s="32">
        <v>123.29</v>
      </c>
      <c r="AG32" s="17">
        <v>122.87</v>
      </c>
      <c r="AH32" s="17">
        <v>119.38</v>
      </c>
      <c r="AI32" s="17">
        <v>124.03</v>
      </c>
      <c r="AJ32" s="17">
        <v>122.19</v>
      </c>
      <c r="AK32" s="17">
        <v>123.58</v>
      </c>
      <c r="AL32" s="17">
        <v>126.12</v>
      </c>
      <c r="AM32" s="17">
        <v>127.7</v>
      </c>
      <c r="AN32" s="17">
        <v>128.02000000000001</v>
      </c>
      <c r="AO32" s="17">
        <v>127.83</v>
      </c>
      <c r="AP32" s="17">
        <v>127.31</v>
      </c>
      <c r="AQ32" s="18">
        <v>130.66</v>
      </c>
      <c r="AR32" s="32">
        <v>130.76</v>
      </c>
      <c r="AS32" s="17">
        <v>132.16999999999999</v>
      </c>
      <c r="AT32" s="17">
        <v>129.91999999999999</v>
      </c>
      <c r="AU32" s="17">
        <v>135.94</v>
      </c>
      <c r="AV32" s="17">
        <v>134.72999999999999</v>
      </c>
      <c r="AW32" s="17">
        <v>136.31</v>
      </c>
      <c r="AX32" s="17">
        <v>139.79</v>
      </c>
      <c r="AY32" s="17">
        <v>139.94999999999999</v>
      </c>
      <c r="AZ32" s="17">
        <v>141.97999999999999</v>
      </c>
      <c r="BA32" s="17">
        <v>142.35</v>
      </c>
      <c r="BB32" s="17">
        <v>143.97999999999999</v>
      </c>
      <c r="BC32" s="18">
        <v>142.91</v>
      </c>
      <c r="BD32" s="32">
        <v>142.61000000000001</v>
      </c>
      <c r="BE32" s="17">
        <v>143.79</v>
      </c>
      <c r="BF32" s="17">
        <v>144.13</v>
      </c>
      <c r="BG32" s="17">
        <v>146.74</v>
      </c>
      <c r="BH32" s="17">
        <v>146.37</v>
      </c>
      <c r="BI32" s="17">
        <v>147.5</v>
      </c>
      <c r="BJ32" s="17">
        <v>150.22</v>
      </c>
      <c r="BK32" s="17">
        <v>151.65</v>
      </c>
      <c r="BL32" s="17">
        <v>152.86000000000001</v>
      </c>
      <c r="BM32" s="17">
        <v>150.74</v>
      </c>
      <c r="BN32" s="17">
        <v>157.72999999999999</v>
      </c>
      <c r="BO32" s="18">
        <v>158.37</v>
      </c>
    </row>
    <row r="33" spans="1:67" x14ac:dyDescent="0.2">
      <c r="A33" s="13">
        <v>1</v>
      </c>
      <c r="B33" s="14">
        <v>1</v>
      </c>
      <c r="C33" s="14">
        <v>5</v>
      </c>
      <c r="D33" s="14">
        <v>1</v>
      </c>
      <c r="E33" s="14">
        <v>2</v>
      </c>
      <c r="F33" s="28">
        <v>0.11859</v>
      </c>
      <c r="G33" s="15" t="s">
        <v>25</v>
      </c>
      <c r="H33" s="16">
        <v>101.23</v>
      </c>
      <c r="I33" s="17">
        <v>102.1</v>
      </c>
      <c r="J33" s="17">
        <v>102.81</v>
      </c>
      <c r="K33" s="17">
        <v>103.25</v>
      </c>
      <c r="L33" s="17">
        <v>104.21</v>
      </c>
      <c r="M33" s="17">
        <v>104.08</v>
      </c>
      <c r="N33" s="17">
        <v>105.01</v>
      </c>
      <c r="O33" s="17">
        <v>104.94</v>
      </c>
      <c r="P33" s="17">
        <v>105.78</v>
      </c>
      <c r="Q33" s="17">
        <v>107.61</v>
      </c>
      <c r="R33" s="17">
        <v>107.85</v>
      </c>
      <c r="S33" s="18">
        <v>107.94</v>
      </c>
      <c r="T33" s="32">
        <v>104.92</v>
      </c>
      <c r="U33" s="17">
        <v>108.09</v>
      </c>
      <c r="V33" s="17">
        <v>111.86</v>
      </c>
      <c r="W33" s="17">
        <v>112.92</v>
      </c>
      <c r="X33" s="17">
        <v>112.8</v>
      </c>
      <c r="Y33" s="17">
        <v>112.21</v>
      </c>
      <c r="Z33" s="17">
        <v>114.38</v>
      </c>
      <c r="AA33" s="17">
        <v>117.13</v>
      </c>
      <c r="AB33" s="17">
        <v>118.07</v>
      </c>
      <c r="AC33" s="17">
        <v>118.09</v>
      </c>
      <c r="AD33" s="17">
        <v>117.85</v>
      </c>
      <c r="AE33" s="18">
        <v>118.5</v>
      </c>
      <c r="AF33" s="32">
        <v>121.46</v>
      </c>
      <c r="AG33" s="17">
        <v>121.35</v>
      </c>
      <c r="AH33" s="17">
        <v>122.44</v>
      </c>
      <c r="AI33" s="17">
        <v>124.66</v>
      </c>
      <c r="AJ33" s="17">
        <v>124.9</v>
      </c>
      <c r="AK33" s="17">
        <v>123.03</v>
      </c>
      <c r="AL33" s="17">
        <v>122.04</v>
      </c>
      <c r="AM33" s="17">
        <v>124.27</v>
      </c>
      <c r="AN33" s="17">
        <v>124.2</v>
      </c>
      <c r="AO33" s="17">
        <v>125.43</v>
      </c>
      <c r="AP33" s="17">
        <v>127.89</v>
      </c>
      <c r="AQ33" s="18">
        <v>128.27000000000001</v>
      </c>
      <c r="AR33" s="32">
        <v>127.42</v>
      </c>
      <c r="AS33" s="17">
        <v>129.41999999999999</v>
      </c>
      <c r="AT33" s="17">
        <v>128.26</v>
      </c>
      <c r="AU33" s="17">
        <v>131.05000000000001</v>
      </c>
      <c r="AV33" s="17">
        <v>129.69999999999999</v>
      </c>
      <c r="AW33" s="17">
        <v>131.13</v>
      </c>
      <c r="AX33" s="17">
        <v>130.54</v>
      </c>
      <c r="AY33" s="17">
        <v>132.27000000000001</v>
      </c>
      <c r="AZ33" s="17">
        <v>134.22</v>
      </c>
      <c r="BA33" s="17">
        <v>128.52000000000001</v>
      </c>
      <c r="BB33" s="17">
        <v>127.11</v>
      </c>
      <c r="BC33" s="18">
        <v>131.55000000000001</v>
      </c>
      <c r="BD33" s="32">
        <v>131.41999999999999</v>
      </c>
      <c r="BE33" s="17">
        <v>134.44999999999999</v>
      </c>
      <c r="BF33" s="17">
        <v>128.49</v>
      </c>
      <c r="BG33" s="17">
        <v>134.57</v>
      </c>
      <c r="BH33" s="17">
        <v>135.83000000000001</v>
      </c>
      <c r="BI33" s="17">
        <v>134.80000000000001</v>
      </c>
      <c r="BJ33" s="17">
        <v>137.22999999999999</v>
      </c>
      <c r="BK33" s="17">
        <v>139.72999999999999</v>
      </c>
      <c r="BL33" s="17">
        <v>138.1</v>
      </c>
      <c r="BM33" s="17">
        <v>135.86000000000001</v>
      </c>
      <c r="BN33" s="17">
        <v>131.41999999999999</v>
      </c>
      <c r="BO33" s="18">
        <v>134.37</v>
      </c>
    </row>
    <row r="34" spans="1:67" x14ac:dyDescent="0.2">
      <c r="A34" s="13">
        <v>1</v>
      </c>
      <c r="B34" s="14">
        <v>1</v>
      </c>
      <c r="C34" s="14">
        <v>5</v>
      </c>
      <c r="D34" s="14">
        <v>2</v>
      </c>
      <c r="E34" s="14">
        <v>1</v>
      </c>
      <c r="F34" s="28">
        <v>0.34549999999999997</v>
      </c>
      <c r="G34" s="15" t="s">
        <v>164</v>
      </c>
      <c r="H34" s="16">
        <v>100.15</v>
      </c>
      <c r="I34" s="17">
        <v>102.91</v>
      </c>
      <c r="J34" s="17">
        <v>104.13</v>
      </c>
      <c r="K34" s="17">
        <v>102.98</v>
      </c>
      <c r="L34" s="17">
        <v>102.57</v>
      </c>
      <c r="M34" s="17">
        <v>102.32</v>
      </c>
      <c r="N34" s="17">
        <v>105.69</v>
      </c>
      <c r="O34" s="17">
        <v>105.04</v>
      </c>
      <c r="P34" s="17">
        <v>102.41</v>
      </c>
      <c r="Q34" s="17">
        <v>103.78</v>
      </c>
      <c r="R34" s="17">
        <v>100.92</v>
      </c>
      <c r="S34" s="18">
        <v>100.88</v>
      </c>
      <c r="T34" s="32">
        <v>101.21</v>
      </c>
      <c r="U34" s="17">
        <v>102.66</v>
      </c>
      <c r="V34" s="17">
        <v>104.24</v>
      </c>
      <c r="W34" s="17">
        <v>104.97</v>
      </c>
      <c r="X34" s="17">
        <v>104.64</v>
      </c>
      <c r="Y34" s="17">
        <v>104.26</v>
      </c>
      <c r="Z34" s="17">
        <v>103.01</v>
      </c>
      <c r="AA34" s="17">
        <v>103.22</v>
      </c>
      <c r="AB34" s="17">
        <v>102.48</v>
      </c>
      <c r="AC34" s="17">
        <v>103.16</v>
      </c>
      <c r="AD34" s="17">
        <v>103.36</v>
      </c>
      <c r="AE34" s="18">
        <v>103.91</v>
      </c>
      <c r="AF34" s="32">
        <v>105.66</v>
      </c>
      <c r="AG34" s="17">
        <v>109.62</v>
      </c>
      <c r="AH34" s="17">
        <v>109.83</v>
      </c>
      <c r="AI34" s="17">
        <v>110.51</v>
      </c>
      <c r="AJ34" s="17">
        <v>107.28</v>
      </c>
      <c r="AK34" s="17">
        <v>107.27</v>
      </c>
      <c r="AL34" s="17">
        <v>109.7</v>
      </c>
      <c r="AM34" s="17">
        <v>110.92</v>
      </c>
      <c r="AN34" s="17">
        <v>111.55</v>
      </c>
      <c r="AO34" s="17">
        <v>110.16</v>
      </c>
      <c r="AP34" s="17">
        <v>111.26</v>
      </c>
      <c r="AQ34" s="18">
        <v>109.57</v>
      </c>
      <c r="AR34" s="32">
        <v>112.33</v>
      </c>
      <c r="AS34" s="17">
        <v>113.17</v>
      </c>
      <c r="AT34" s="17">
        <v>113.08</v>
      </c>
      <c r="AU34" s="17">
        <v>113.29</v>
      </c>
      <c r="AV34" s="17">
        <v>109.27</v>
      </c>
      <c r="AW34" s="17">
        <v>109.65</v>
      </c>
      <c r="AX34" s="17">
        <v>111.59</v>
      </c>
      <c r="AY34" s="17">
        <v>111.34</v>
      </c>
      <c r="AZ34" s="17">
        <v>109.47</v>
      </c>
      <c r="BA34" s="17">
        <v>110.31</v>
      </c>
      <c r="BB34" s="17">
        <v>110.93</v>
      </c>
      <c r="BC34" s="18">
        <v>108.92</v>
      </c>
      <c r="BD34" s="32">
        <v>110.69</v>
      </c>
      <c r="BE34" s="17">
        <v>110.66</v>
      </c>
      <c r="BF34" s="17">
        <v>110.62</v>
      </c>
      <c r="BG34" s="17">
        <v>111.12</v>
      </c>
      <c r="BH34" s="17">
        <v>108.64</v>
      </c>
      <c r="BI34" s="17">
        <v>110.14</v>
      </c>
      <c r="BJ34" s="17">
        <v>109.82</v>
      </c>
      <c r="BK34" s="17">
        <v>108.86</v>
      </c>
      <c r="BL34" s="17">
        <v>107.4</v>
      </c>
      <c r="BM34" s="17">
        <v>106.53</v>
      </c>
      <c r="BN34" s="17">
        <v>107.04</v>
      </c>
      <c r="BO34" s="18">
        <v>106.5</v>
      </c>
    </row>
    <row r="35" spans="1:67" x14ac:dyDescent="0.2">
      <c r="A35" s="13">
        <v>1</v>
      </c>
      <c r="B35" s="14">
        <v>1</v>
      </c>
      <c r="C35" s="14">
        <v>6</v>
      </c>
      <c r="D35" s="14">
        <v>1</v>
      </c>
      <c r="E35" s="14">
        <v>1</v>
      </c>
      <c r="F35" s="28">
        <v>9.8119999999999999E-2</v>
      </c>
      <c r="G35" s="15" t="s">
        <v>26</v>
      </c>
      <c r="H35" s="16">
        <v>130.38</v>
      </c>
      <c r="I35" s="17">
        <v>130.27000000000001</v>
      </c>
      <c r="J35" s="17">
        <v>115.62</v>
      </c>
      <c r="K35" s="17">
        <v>109.17</v>
      </c>
      <c r="L35" s="17">
        <v>100.54</v>
      </c>
      <c r="M35" s="17">
        <v>97.31</v>
      </c>
      <c r="N35" s="17">
        <v>96.42</v>
      </c>
      <c r="O35" s="17">
        <v>94.3</v>
      </c>
      <c r="P35" s="17">
        <v>99.7</v>
      </c>
      <c r="Q35" s="17">
        <v>109.91</v>
      </c>
      <c r="R35" s="17">
        <v>122.45</v>
      </c>
      <c r="S35" s="18">
        <v>138.76</v>
      </c>
      <c r="T35" s="32">
        <v>158.29</v>
      </c>
      <c r="U35" s="17">
        <v>137.19</v>
      </c>
      <c r="V35" s="17">
        <v>124.77</v>
      </c>
      <c r="W35" s="17">
        <v>111.16</v>
      </c>
      <c r="X35" s="17">
        <v>108.25</v>
      </c>
      <c r="Y35" s="17">
        <v>98.94</v>
      </c>
      <c r="Z35" s="17">
        <v>96.11</v>
      </c>
      <c r="AA35" s="17">
        <v>100.5</v>
      </c>
      <c r="AB35" s="17">
        <v>106.57</v>
      </c>
      <c r="AC35" s="17">
        <v>123.32</v>
      </c>
      <c r="AD35" s="17">
        <v>155.81</v>
      </c>
      <c r="AE35" s="18">
        <v>179.29</v>
      </c>
      <c r="AF35" s="32">
        <v>215.86</v>
      </c>
      <c r="AG35" s="17">
        <v>163.13</v>
      </c>
      <c r="AH35" s="17">
        <v>144.43</v>
      </c>
      <c r="AI35" s="17">
        <v>114.25</v>
      </c>
      <c r="AJ35" s="17">
        <v>112.82</v>
      </c>
      <c r="AK35" s="17">
        <v>112.51</v>
      </c>
      <c r="AL35" s="17">
        <v>110.39</v>
      </c>
      <c r="AM35" s="17">
        <v>114.61</v>
      </c>
      <c r="AN35" s="17">
        <v>121.38</v>
      </c>
      <c r="AO35" s="17">
        <v>142.91</v>
      </c>
      <c r="AP35" s="17">
        <v>158.06</v>
      </c>
      <c r="AQ35" s="18">
        <v>171.59</v>
      </c>
      <c r="AR35" s="32">
        <v>183.39</v>
      </c>
      <c r="AS35" s="17">
        <v>154.25</v>
      </c>
      <c r="AT35" s="17">
        <v>138.04</v>
      </c>
      <c r="AU35" s="17">
        <v>128.59</v>
      </c>
      <c r="AV35" s="17">
        <v>122.64</v>
      </c>
      <c r="AW35" s="17">
        <v>119.39</v>
      </c>
      <c r="AX35" s="17">
        <v>124.57</v>
      </c>
      <c r="AY35" s="17">
        <v>126.97</v>
      </c>
      <c r="AZ35" s="17">
        <v>130.36000000000001</v>
      </c>
      <c r="BA35" s="17">
        <v>143.04</v>
      </c>
      <c r="BB35" s="17">
        <v>155.91</v>
      </c>
      <c r="BC35" s="18">
        <v>179.63</v>
      </c>
      <c r="BD35" s="32">
        <v>205.72</v>
      </c>
      <c r="BE35" s="17">
        <v>175.58</v>
      </c>
      <c r="BF35" s="17">
        <v>155.12</v>
      </c>
      <c r="BG35" s="17">
        <v>143.78</v>
      </c>
      <c r="BH35" s="17">
        <v>137.16999999999999</v>
      </c>
      <c r="BI35" s="17">
        <v>133.77000000000001</v>
      </c>
      <c r="BJ35" s="17">
        <v>130.94</v>
      </c>
      <c r="BK35" s="17">
        <v>128.08000000000001</v>
      </c>
      <c r="BL35" s="17">
        <v>131.4</v>
      </c>
      <c r="BM35" s="17">
        <v>137.76</v>
      </c>
      <c r="BN35" s="17">
        <v>151.76</v>
      </c>
      <c r="BO35" s="18">
        <v>165.58</v>
      </c>
    </row>
    <row r="36" spans="1:67" x14ac:dyDescent="0.2">
      <c r="A36" s="13">
        <v>1</v>
      </c>
      <c r="B36" s="14">
        <v>1</v>
      </c>
      <c r="C36" s="14">
        <v>6</v>
      </c>
      <c r="D36" s="14">
        <v>1</v>
      </c>
      <c r="E36" s="14">
        <v>2</v>
      </c>
      <c r="F36" s="28">
        <v>9.2460000000000001E-2</v>
      </c>
      <c r="G36" s="15" t="s">
        <v>27</v>
      </c>
      <c r="H36" s="16">
        <v>119.03</v>
      </c>
      <c r="I36" s="17">
        <v>127.99</v>
      </c>
      <c r="J36" s="17">
        <v>140.22</v>
      </c>
      <c r="K36" s="17">
        <v>161.44999999999999</v>
      </c>
      <c r="L36" s="17">
        <v>172.96</v>
      </c>
      <c r="M36" s="17">
        <v>143.87</v>
      </c>
      <c r="N36" s="17">
        <v>124.86</v>
      </c>
      <c r="O36" s="17">
        <v>115.44</v>
      </c>
      <c r="P36" s="17">
        <v>118.09</v>
      </c>
      <c r="Q36" s="17">
        <v>125.23</v>
      </c>
      <c r="R36" s="17">
        <v>128.87</v>
      </c>
      <c r="S36" s="18">
        <v>128.58000000000001</v>
      </c>
      <c r="T36" s="32">
        <v>137.97</v>
      </c>
      <c r="U36" s="17">
        <v>144.82</v>
      </c>
      <c r="V36" s="17">
        <v>153.24</v>
      </c>
      <c r="W36" s="17">
        <v>160.52000000000001</v>
      </c>
      <c r="X36" s="17">
        <v>151.49</v>
      </c>
      <c r="Y36" s="17">
        <v>135.88</v>
      </c>
      <c r="Z36" s="17">
        <v>115.16</v>
      </c>
      <c r="AA36" s="17">
        <v>106.59</v>
      </c>
      <c r="AB36" s="17">
        <v>105.39</v>
      </c>
      <c r="AC36" s="17">
        <v>110.15</v>
      </c>
      <c r="AD36" s="17">
        <v>118.09</v>
      </c>
      <c r="AE36" s="18">
        <v>126.23</v>
      </c>
      <c r="AF36" s="32">
        <v>133.68</v>
      </c>
      <c r="AG36" s="17">
        <v>138.72999999999999</v>
      </c>
      <c r="AH36" s="17">
        <v>151.56</v>
      </c>
      <c r="AI36" s="17">
        <v>169.65</v>
      </c>
      <c r="AJ36" s="17">
        <v>178.67</v>
      </c>
      <c r="AK36" s="17">
        <v>145.66999999999999</v>
      </c>
      <c r="AL36" s="17">
        <v>125.14</v>
      </c>
      <c r="AM36" s="17">
        <v>124.69</v>
      </c>
      <c r="AN36" s="17">
        <v>123.41</v>
      </c>
      <c r="AO36" s="17">
        <v>127.99</v>
      </c>
      <c r="AP36" s="17">
        <v>134.13999999999999</v>
      </c>
      <c r="AQ36" s="18">
        <v>137.19999999999999</v>
      </c>
      <c r="AR36" s="32">
        <v>141.91999999999999</v>
      </c>
      <c r="AS36" s="17">
        <v>146.26</v>
      </c>
      <c r="AT36" s="17">
        <v>159.75</v>
      </c>
      <c r="AU36" s="17">
        <v>173.9</v>
      </c>
      <c r="AV36" s="17">
        <v>171.12</v>
      </c>
      <c r="AW36" s="17">
        <v>139.38</v>
      </c>
      <c r="AX36" s="17">
        <v>120.19</v>
      </c>
      <c r="AY36" s="17">
        <v>116.86</v>
      </c>
      <c r="AZ36" s="17">
        <v>127.79</v>
      </c>
      <c r="BA36" s="17">
        <v>138.81</v>
      </c>
      <c r="BB36" s="17">
        <v>157.97</v>
      </c>
      <c r="BC36" s="18">
        <v>172.06</v>
      </c>
      <c r="BD36" s="32">
        <v>188.48</v>
      </c>
      <c r="BE36" s="17">
        <v>197.87</v>
      </c>
      <c r="BF36" s="17">
        <v>210.64</v>
      </c>
      <c r="BG36" s="17">
        <v>227.11</v>
      </c>
      <c r="BH36" s="17">
        <v>210.63</v>
      </c>
      <c r="BI36" s="17">
        <v>156.32</v>
      </c>
      <c r="BJ36" s="17">
        <v>130.03</v>
      </c>
      <c r="BK36" s="17">
        <v>123.39</v>
      </c>
      <c r="BL36" s="17">
        <v>120.01</v>
      </c>
      <c r="BM36" s="17">
        <v>118.49</v>
      </c>
      <c r="BN36" s="17">
        <v>123.79</v>
      </c>
      <c r="BO36" s="18">
        <v>127.85</v>
      </c>
    </row>
    <row r="37" spans="1:67" x14ac:dyDescent="0.2">
      <c r="A37" s="13">
        <v>1</v>
      </c>
      <c r="B37" s="14">
        <v>1</v>
      </c>
      <c r="C37" s="14">
        <v>6</v>
      </c>
      <c r="D37" s="14">
        <v>1</v>
      </c>
      <c r="E37" s="14">
        <v>3</v>
      </c>
      <c r="F37" s="28">
        <v>3.0009999999999998E-2</v>
      </c>
      <c r="G37" s="15" t="s">
        <v>28</v>
      </c>
      <c r="H37" s="16">
        <v>111.08</v>
      </c>
      <c r="I37" s="17">
        <v>108.41</v>
      </c>
      <c r="J37" s="17">
        <v>106.86</v>
      </c>
      <c r="K37" s="17">
        <v>104.71</v>
      </c>
      <c r="L37" s="17">
        <v>98.26</v>
      </c>
      <c r="M37" s="17">
        <v>103.33</v>
      </c>
      <c r="N37" s="17">
        <v>103.33</v>
      </c>
      <c r="O37" s="17">
        <v>107.2</v>
      </c>
      <c r="P37" s="17">
        <v>106.95</v>
      </c>
      <c r="Q37" s="17">
        <v>116.81</v>
      </c>
      <c r="R37" s="17">
        <v>128.35</v>
      </c>
      <c r="S37" s="18">
        <v>136</v>
      </c>
      <c r="T37" s="32">
        <v>124.45</v>
      </c>
      <c r="U37" s="17">
        <v>107.34</v>
      </c>
      <c r="V37" s="17">
        <v>104.68</v>
      </c>
      <c r="W37" s="17">
        <v>100.41</v>
      </c>
      <c r="X37" s="17">
        <v>97.94</v>
      </c>
      <c r="Y37" s="17">
        <v>92.27</v>
      </c>
      <c r="Z37" s="17">
        <v>92.89</v>
      </c>
      <c r="AA37" s="17">
        <v>92.48</v>
      </c>
      <c r="AB37" s="17">
        <v>94.85</v>
      </c>
      <c r="AC37" s="17">
        <v>99.5</v>
      </c>
      <c r="AD37" s="17">
        <v>106.69</v>
      </c>
      <c r="AE37" s="18">
        <v>117.55</v>
      </c>
      <c r="AF37" s="32">
        <v>122.89</v>
      </c>
      <c r="AG37" s="17">
        <v>108.42</v>
      </c>
      <c r="AH37" s="17">
        <v>106.34</v>
      </c>
      <c r="AI37" s="17">
        <v>99.32</v>
      </c>
      <c r="AJ37" s="17">
        <v>96.93</v>
      </c>
      <c r="AK37" s="17">
        <v>96.16</v>
      </c>
      <c r="AL37" s="17">
        <v>93.33</v>
      </c>
      <c r="AM37" s="17">
        <v>94.99</v>
      </c>
      <c r="AN37" s="17">
        <v>99.47</v>
      </c>
      <c r="AO37" s="17">
        <v>109.37</v>
      </c>
      <c r="AP37" s="17">
        <v>114.42</v>
      </c>
      <c r="AQ37" s="18">
        <v>123.56</v>
      </c>
      <c r="AR37" s="32">
        <v>128.16</v>
      </c>
      <c r="AS37" s="17">
        <v>113.12</v>
      </c>
      <c r="AT37" s="17">
        <v>105.03</v>
      </c>
      <c r="AU37" s="17">
        <v>102.21</v>
      </c>
      <c r="AV37" s="17">
        <v>100.27</v>
      </c>
      <c r="AW37" s="17">
        <v>99.2</v>
      </c>
      <c r="AX37" s="17">
        <v>99.77</v>
      </c>
      <c r="AY37" s="17">
        <v>101.77</v>
      </c>
      <c r="AZ37" s="17">
        <v>104.74</v>
      </c>
      <c r="BA37" s="17">
        <v>112.87</v>
      </c>
      <c r="BB37" s="17">
        <v>122.28</v>
      </c>
      <c r="BC37" s="18">
        <v>140.58000000000001</v>
      </c>
      <c r="BD37" s="32">
        <v>146.5</v>
      </c>
      <c r="BE37" s="17">
        <v>121.41</v>
      </c>
      <c r="BF37" s="17">
        <v>112.18</v>
      </c>
      <c r="BG37" s="17">
        <v>106.72</v>
      </c>
      <c r="BH37" s="17">
        <v>106.42</v>
      </c>
      <c r="BI37" s="17">
        <v>105.66</v>
      </c>
      <c r="BJ37" s="17">
        <v>107.03</v>
      </c>
      <c r="BK37" s="17">
        <v>109.05</v>
      </c>
      <c r="BL37" s="17">
        <v>112.86</v>
      </c>
      <c r="BM37" s="17">
        <v>117.61</v>
      </c>
      <c r="BN37" s="17">
        <v>129.37</v>
      </c>
      <c r="BO37" s="18">
        <v>141.96</v>
      </c>
    </row>
    <row r="38" spans="1:67" x14ac:dyDescent="0.2">
      <c r="A38" s="13">
        <v>1</v>
      </c>
      <c r="B38" s="14">
        <v>1</v>
      </c>
      <c r="C38" s="14">
        <v>6</v>
      </c>
      <c r="D38" s="14">
        <v>1</v>
      </c>
      <c r="E38" s="14">
        <v>4</v>
      </c>
      <c r="F38" s="28">
        <v>0.12175999999999999</v>
      </c>
      <c r="G38" s="15" t="s">
        <v>165</v>
      </c>
      <c r="H38" s="16">
        <v>105.84</v>
      </c>
      <c r="I38" s="17">
        <v>102.48</v>
      </c>
      <c r="J38" s="17">
        <v>114.79</v>
      </c>
      <c r="K38" s="17">
        <v>112.88</v>
      </c>
      <c r="L38" s="17">
        <v>104.83</v>
      </c>
      <c r="M38" s="17">
        <v>103.63</v>
      </c>
      <c r="N38" s="17">
        <v>108.79</v>
      </c>
      <c r="O38" s="17">
        <v>104.81</v>
      </c>
      <c r="P38" s="17">
        <v>117.46</v>
      </c>
      <c r="Q38" s="17">
        <v>126.75</v>
      </c>
      <c r="R38" s="17">
        <v>134.65</v>
      </c>
      <c r="S38" s="18">
        <v>117.45</v>
      </c>
      <c r="T38" s="32">
        <v>121.26</v>
      </c>
      <c r="U38" s="17">
        <v>120.2</v>
      </c>
      <c r="V38" s="17">
        <v>132.65</v>
      </c>
      <c r="W38" s="17">
        <v>126.83</v>
      </c>
      <c r="X38" s="17">
        <v>125.18</v>
      </c>
      <c r="Y38" s="17">
        <v>114.68</v>
      </c>
      <c r="Z38" s="17">
        <v>120.36</v>
      </c>
      <c r="AA38" s="17">
        <v>131.58000000000001</v>
      </c>
      <c r="AB38" s="17">
        <v>124.38</v>
      </c>
      <c r="AC38" s="17">
        <v>131.37</v>
      </c>
      <c r="AD38" s="17">
        <v>141.63999999999999</v>
      </c>
      <c r="AE38" s="18">
        <v>132.91999999999999</v>
      </c>
      <c r="AF38" s="32">
        <v>135.08000000000001</v>
      </c>
      <c r="AG38" s="17">
        <v>137.15</v>
      </c>
      <c r="AH38" s="17">
        <v>139.55000000000001</v>
      </c>
      <c r="AI38" s="17">
        <v>141.94</v>
      </c>
      <c r="AJ38" s="17">
        <v>132.94999999999999</v>
      </c>
      <c r="AK38" s="17">
        <v>144.52000000000001</v>
      </c>
      <c r="AL38" s="17">
        <v>138</v>
      </c>
      <c r="AM38" s="17">
        <v>138.62</v>
      </c>
      <c r="AN38" s="17">
        <v>148.72999999999999</v>
      </c>
      <c r="AO38" s="17">
        <v>141.25</v>
      </c>
      <c r="AP38" s="17">
        <v>143.57</v>
      </c>
      <c r="AQ38" s="18">
        <v>137.68</v>
      </c>
      <c r="AR38" s="32">
        <v>134.91999999999999</v>
      </c>
      <c r="AS38" s="17">
        <v>134.83000000000001</v>
      </c>
      <c r="AT38" s="17">
        <v>142.03</v>
      </c>
      <c r="AU38" s="17">
        <v>139.38</v>
      </c>
      <c r="AV38" s="17">
        <v>138.28</v>
      </c>
      <c r="AW38" s="17">
        <v>133.93</v>
      </c>
      <c r="AX38" s="17">
        <v>132.97999999999999</v>
      </c>
      <c r="AY38" s="17">
        <v>138.55000000000001</v>
      </c>
      <c r="AZ38" s="17">
        <v>135.43</v>
      </c>
      <c r="BA38" s="17">
        <v>134.38999999999999</v>
      </c>
      <c r="BB38" s="17">
        <v>151.74</v>
      </c>
      <c r="BC38" s="18">
        <v>150.19</v>
      </c>
      <c r="BD38" s="32">
        <v>149.66999999999999</v>
      </c>
      <c r="BE38" s="17">
        <v>143.38</v>
      </c>
      <c r="BF38" s="17">
        <v>162.34</v>
      </c>
      <c r="BG38" s="17">
        <v>149.79</v>
      </c>
      <c r="BH38" s="17">
        <v>151.11000000000001</v>
      </c>
      <c r="BI38" s="17">
        <v>144.76</v>
      </c>
      <c r="BJ38" s="17">
        <v>143.74</v>
      </c>
      <c r="BK38" s="17">
        <v>141.44</v>
      </c>
      <c r="BL38" s="17">
        <v>142.9</v>
      </c>
      <c r="BM38" s="17">
        <v>142.99</v>
      </c>
      <c r="BN38" s="17">
        <v>149.53</v>
      </c>
      <c r="BO38" s="18">
        <v>160.91999999999999</v>
      </c>
    </row>
    <row r="39" spans="1:67" x14ac:dyDescent="0.2">
      <c r="A39" s="13">
        <v>1</v>
      </c>
      <c r="B39" s="14">
        <v>1</v>
      </c>
      <c r="C39" s="14">
        <v>6</v>
      </c>
      <c r="D39" s="14">
        <v>1</v>
      </c>
      <c r="E39" s="14">
        <v>5</v>
      </c>
      <c r="F39" s="28">
        <v>0.4521</v>
      </c>
      <c r="G39" s="15" t="s">
        <v>166</v>
      </c>
      <c r="H39" s="16">
        <v>118.48</v>
      </c>
      <c r="I39" s="17">
        <v>113.06</v>
      </c>
      <c r="J39" s="17">
        <v>112.29</v>
      </c>
      <c r="K39" s="17">
        <v>111.85</v>
      </c>
      <c r="L39" s="17">
        <v>115.74</v>
      </c>
      <c r="M39" s="17">
        <v>121.27</v>
      </c>
      <c r="N39" s="17">
        <v>123.43</v>
      </c>
      <c r="O39" s="17">
        <v>127.05</v>
      </c>
      <c r="P39" s="17">
        <v>129.16999999999999</v>
      </c>
      <c r="Q39" s="17">
        <v>130.32</v>
      </c>
      <c r="R39" s="17">
        <v>135.96</v>
      </c>
      <c r="S39" s="18">
        <v>143.31</v>
      </c>
      <c r="T39" s="32">
        <v>127.16</v>
      </c>
      <c r="U39" s="17">
        <v>115.54</v>
      </c>
      <c r="V39" s="17">
        <v>114.25</v>
      </c>
      <c r="W39" s="17">
        <v>111.66</v>
      </c>
      <c r="X39" s="17">
        <v>114.27</v>
      </c>
      <c r="Y39" s="17">
        <v>118.56</v>
      </c>
      <c r="Z39" s="17">
        <v>121.23</v>
      </c>
      <c r="AA39" s="17">
        <v>125.01</v>
      </c>
      <c r="AB39" s="17">
        <v>126.57</v>
      </c>
      <c r="AC39" s="17">
        <v>125.62</v>
      </c>
      <c r="AD39" s="17">
        <v>137.1</v>
      </c>
      <c r="AE39" s="18">
        <v>139.46</v>
      </c>
      <c r="AF39" s="32">
        <v>130.07</v>
      </c>
      <c r="AG39" s="17">
        <v>117.23</v>
      </c>
      <c r="AH39" s="17">
        <v>113.82</v>
      </c>
      <c r="AI39" s="17">
        <v>112.07</v>
      </c>
      <c r="AJ39" s="17">
        <v>118.63</v>
      </c>
      <c r="AK39" s="17">
        <v>128.76</v>
      </c>
      <c r="AL39" s="17">
        <v>129.97</v>
      </c>
      <c r="AM39" s="17">
        <v>133.69999999999999</v>
      </c>
      <c r="AN39" s="17">
        <v>134.36000000000001</v>
      </c>
      <c r="AO39" s="17">
        <v>134.11000000000001</v>
      </c>
      <c r="AP39" s="17">
        <v>142.63999999999999</v>
      </c>
      <c r="AQ39" s="18">
        <v>146.71</v>
      </c>
      <c r="AR39" s="32">
        <v>133.52000000000001</v>
      </c>
      <c r="AS39" s="17">
        <v>126.08</v>
      </c>
      <c r="AT39" s="17">
        <v>122.78</v>
      </c>
      <c r="AU39" s="17">
        <v>122.82</v>
      </c>
      <c r="AV39" s="17">
        <v>126.45</v>
      </c>
      <c r="AW39" s="17">
        <v>131.58000000000001</v>
      </c>
      <c r="AX39" s="17">
        <v>135.63999999999999</v>
      </c>
      <c r="AY39" s="17">
        <v>137.78</v>
      </c>
      <c r="AZ39" s="17">
        <v>138.83000000000001</v>
      </c>
      <c r="BA39" s="17">
        <v>138.75</v>
      </c>
      <c r="BB39" s="17">
        <v>152.72999999999999</v>
      </c>
      <c r="BC39" s="18">
        <v>152.1</v>
      </c>
      <c r="BD39" s="32">
        <v>140.19999999999999</v>
      </c>
      <c r="BE39" s="17">
        <v>129.51</v>
      </c>
      <c r="BF39" s="17">
        <v>123.13</v>
      </c>
      <c r="BG39" s="17">
        <v>120.41</v>
      </c>
      <c r="BH39" s="17">
        <v>122.46</v>
      </c>
      <c r="BI39" s="17">
        <v>127.68</v>
      </c>
      <c r="BJ39" s="17">
        <v>132.6</v>
      </c>
      <c r="BK39" s="17">
        <v>135.88999999999999</v>
      </c>
      <c r="BL39" s="17">
        <v>137.93</v>
      </c>
      <c r="BM39" s="17">
        <v>135.27000000000001</v>
      </c>
      <c r="BN39" s="17">
        <v>154.62</v>
      </c>
      <c r="BO39" s="18">
        <v>154.09</v>
      </c>
    </row>
    <row r="40" spans="1:67" x14ac:dyDescent="0.2">
      <c r="A40" s="13">
        <v>1</v>
      </c>
      <c r="B40" s="14">
        <v>1</v>
      </c>
      <c r="C40" s="14">
        <v>6</v>
      </c>
      <c r="D40" s="14">
        <v>2</v>
      </c>
      <c r="E40" s="14">
        <v>1</v>
      </c>
      <c r="F40" s="28">
        <v>9.9860000000000004E-2</v>
      </c>
      <c r="G40" s="15" t="s">
        <v>29</v>
      </c>
      <c r="H40" s="16">
        <v>103.4</v>
      </c>
      <c r="I40" s="17">
        <v>103.3</v>
      </c>
      <c r="J40" s="17">
        <v>104.53</v>
      </c>
      <c r="K40" s="17">
        <v>105.06</v>
      </c>
      <c r="L40" s="17">
        <v>104.15</v>
      </c>
      <c r="M40" s="17">
        <v>102.3</v>
      </c>
      <c r="N40" s="17">
        <v>104.12</v>
      </c>
      <c r="O40" s="17">
        <v>102.46</v>
      </c>
      <c r="P40" s="17">
        <v>100.9</v>
      </c>
      <c r="Q40" s="17">
        <v>104.74</v>
      </c>
      <c r="R40" s="17">
        <v>102.59</v>
      </c>
      <c r="S40" s="18">
        <v>102.59</v>
      </c>
      <c r="T40" s="32">
        <v>101.8</v>
      </c>
      <c r="U40" s="17">
        <v>102.08</v>
      </c>
      <c r="V40" s="17">
        <v>109.22</v>
      </c>
      <c r="W40" s="17">
        <v>109.59</v>
      </c>
      <c r="X40" s="17">
        <v>106.89</v>
      </c>
      <c r="Y40" s="17">
        <v>107.68</v>
      </c>
      <c r="Z40" s="17">
        <v>109.99</v>
      </c>
      <c r="AA40" s="17">
        <v>111.4</v>
      </c>
      <c r="AB40" s="17">
        <v>112.61</v>
      </c>
      <c r="AC40" s="17">
        <v>108.95</v>
      </c>
      <c r="AD40" s="17">
        <v>110.36</v>
      </c>
      <c r="AE40" s="18">
        <v>111.93</v>
      </c>
      <c r="AF40" s="32">
        <v>113.37</v>
      </c>
      <c r="AG40" s="17">
        <v>113.86</v>
      </c>
      <c r="AH40" s="17">
        <v>113.86</v>
      </c>
      <c r="AI40" s="17">
        <v>114.4</v>
      </c>
      <c r="AJ40" s="17">
        <v>111.96</v>
      </c>
      <c r="AK40" s="17">
        <v>112.95</v>
      </c>
      <c r="AL40" s="17">
        <v>114.91</v>
      </c>
      <c r="AM40" s="17">
        <v>115.69</v>
      </c>
      <c r="AN40" s="17">
        <v>114.78</v>
      </c>
      <c r="AO40" s="17">
        <v>116.79</v>
      </c>
      <c r="AP40" s="17">
        <v>117.62</v>
      </c>
      <c r="AQ40" s="18">
        <v>116.26</v>
      </c>
      <c r="AR40" s="32">
        <v>114.43</v>
      </c>
      <c r="AS40" s="17">
        <v>115.74</v>
      </c>
      <c r="AT40" s="17">
        <v>115.44</v>
      </c>
      <c r="AU40" s="17">
        <v>118.51</v>
      </c>
      <c r="AV40" s="17">
        <v>115.1</v>
      </c>
      <c r="AW40" s="17">
        <v>114.14</v>
      </c>
      <c r="AX40" s="17">
        <v>114.34</v>
      </c>
      <c r="AY40" s="17">
        <v>116.66</v>
      </c>
      <c r="AZ40" s="17">
        <v>115.98</v>
      </c>
      <c r="BA40" s="17">
        <v>119.07</v>
      </c>
      <c r="BB40" s="17">
        <v>118.29</v>
      </c>
      <c r="BC40" s="18">
        <v>116.2</v>
      </c>
      <c r="BD40" s="32">
        <v>117.42</v>
      </c>
      <c r="BE40" s="17">
        <v>115.4</v>
      </c>
      <c r="BF40" s="17">
        <v>116.9</v>
      </c>
      <c r="BG40" s="17">
        <v>119.02</v>
      </c>
      <c r="BH40" s="17">
        <v>115.75</v>
      </c>
      <c r="BI40" s="17">
        <v>117.21</v>
      </c>
      <c r="BJ40" s="17">
        <v>116.84</v>
      </c>
      <c r="BK40" s="17">
        <v>116.51</v>
      </c>
      <c r="BL40" s="17">
        <v>116.77</v>
      </c>
      <c r="BM40" s="17">
        <v>119.39</v>
      </c>
      <c r="BN40" s="17">
        <v>119.2</v>
      </c>
      <c r="BO40" s="18">
        <v>117.52</v>
      </c>
    </row>
    <row r="41" spans="1:67" x14ac:dyDescent="0.2">
      <c r="A41" s="13">
        <v>1</v>
      </c>
      <c r="B41" s="14">
        <v>1</v>
      </c>
      <c r="C41" s="14">
        <v>6</v>
      </c>
      <c r="D41" s="14">
        <v>2</v>
      </c>
      <c r="E41" s="14">
        <v>2</v>
      </c>
      <c r="F41" s="28">
        <v>4.8250000000000001E-2</v>
      </c>
      <c r="G41" s="15" t="s">
        <v>30</v>
      </c>
      <c r="H41" s="16">
        <v>99.72</v>
      </c>
      <c r="I41" s="17">
        <v>99.96</v>
      </c>
      <c r="J41" s="17">
        <v>101.5</v>
      </c>
      <c r="K41" s="17">
        <v>104.01</v>
      </c>
      <c r="L41" s="17">
        <v>104.63</v>
      </c>
      <c r="M41" s="17">
        <v>107.72</v>
      </c>
      <c r="N41" s="17">
        <v>109.08</v>
      </c>
      <c r="O41" s="17">
        <v>108.77</v>
      </c>
      <c r="P41" s="17">
        <v>106.08</v>
      </c>
      <c r="Q41" s="17">
        <v>108.35</v>
      </c>
      <c r="R41" s="17">
        <v>107.95</v>
      </c>
      <c r="S41" s="18">
        <v>108.67</v>
      </c>
      <c r="T41" s="32">
        <v>108.28</v>
      </c>
      <c r="U41" s="17">
        <v>108.39</v>
      </c>
      <c r="V41" s="17">
        <v>111.08</v>
      </c>
      <c r="W41" s="17">
        <v>111.44</v>
      </c>
      <c r="X41" s="17">
        <v>112.01</v>
      </c>
      <c r="Y41" s="17">
        <v>113.52</v>
      </c>
      <c r="Z41" s="17">
        <v>114.84</v>
      </c>
      <c r="AA41" s="17">
        <v>113.92</v>
      </c>
      <c r="AB41" s="17">
        <v>114.82</v>
      </c>
      <c r="AC41" s="17">
        <v>116.2</v>
      </c>
      <c r="AD41" s="17">
        <v>115.12</v>
      </c>
      <c r="AE41" s="18">
        <v>115.1</v>
      </c>
      <c r="AF41" s="32">
        <v>113.81</v>
      </c>
      <c r="AG41" s="17">
        <v>115.43</v>
      </c>
      <c r="AH41" s="17">
        <v>115.84</v>
      </c>
      <c r="AI41" s="17">
        <v>114.72</v>
      </c>
      <c r="AJ41" s="17">
        <v>114.43</v>
      </c>
      <c r="AK41" s="17">
        <v>113.84</v>
      </c>
      <c r="AL41" s="17">
        <v>115.7</v>
      </c>
      <c r="AM41" s="17">
        <v>114.07</v>
      </c>
      <c r="AN41" s="17">
        <v>113.88</v>
      </c>
      <c r="AO41" s="17">
        <v>114.84</v>
      </c>
      <c r="AP41" s="17">
        <v>114.48</v>
      </c>
      <c r="AQ41" s="18">
        <v>113.73</v>
      </c>
      <c r="AR41" s="32">
        <v>114.72</v>
      </c>
      <c r="AS41" s="17">
        <v>115.13</v>
      </c>
      <c r="AT41" s="17">
        <v>115.86</v>
      </c>
      <c r="AU41" s="17">
        <v>116.45</v>
      </c>
      <c r="AV41" s="17">
        <v>113.92</v>
      </c>
      <c r="AW41" s="17">
        <v>115.05</v>
      </c>
      <c r="AX41" s="17">
        <v>114.39</v>
      </c>
      <c r="AY41" s="17">
        <v>115.95</v>
      </c>
      <c r="AZ41" s="17">
        <v>114.13</v>
      </c>
      <c r="BA41" s="17">
        <v>115.76</v>
      </c>
      <c r="BB41" s="17">
        <v>114.92</v>
      </c>
      <c r="BC41" s="18">
        <v>113.71</v>
      </c>
      <c r="BD41" s="32">
        <v>115.51</v>
      </c>
      <c r="BE41" s="17">
        <v>115.93</v>
      </c>
      <c r="BF41" s="17">
        <v>116.49</v>
      </c>
      <c r="BG41" s="17">
        <v>116.91</v>
      </c>
      <c r="BH41" s="17">
        <v>116.75</v>
      </c>
      <c r="BI41" s="17">
        <v>117.79</v>
      </c>
      <c r="BJ41" s="17">
        <v>118.59</v>
      </c>
      <c r="BK41" s="17">
        <v>118.94</v>
      </c>
      <c r="BL41" s="17">
        <v>115</v>
      </c>
      <c r="BM41" s="17">
        <v>117.7</v>
      </c>
      <c r="BN41" s="17">
        <v>117.61</v>
      </c>
      <c r="BO41" s="18">
        <v>116.33</v>
      </c>
    </row>
    <row r="42" spans="1:67" x14ac:dyDescent="0.2">
      <c r="A42" s="13">
        <v>1</v>
      </c>
      <c r="B42" s="14">
        <v>1</v>
      </c>
      <c r="C42" s="14">
        <v>7</v>
      </c>
      <c r="D42" s="14">
        <v>1</v>
      </c>
      <c r="E42" s="14">
        <v>1</v>
      </c>
      <c r="F42" s="28">
        <v>4.3380000000000002E-2</v>
      </c>
      <c r="G42" s="15" t="s">
        <v>31</v>
      </c>
      <c r="H42" s="16">
        <v>110.54</v>
      </c>
      <c r="I42" s="17">
        <v>109.27</v>
      </c>
      <c r="J42" s="17">
        <v>109.14</v>
      </c>
      <c r="K42" s="17">
        <v>107.33</v>
      </c>
      <c r="L42" s="17">
        <v>103.46</v>
      </c>
      <c r="M42" s="17">
        <v>106.28</v>
      </c>
      <c r="N42" s="17">
        <v>105.84</v>
      </c>
      <c r="O42" s="17">
        <v>103.96</v>
      </c>
      <c r="P42" s="17">
        <v>103.27</v>
      </c>
      <c r="Q42" s="17">
        <v>103.79</v>
      </c>
      <c r="R42" s="17">
        <v>119.36</v>
      </c>
      <c r="S42" s="18">
        <v>115.76</v>
      </c>
      <c r="T42" s="32">
        <v>110.88</v>
      </c>
      <c r="U42" s="17">
        <v>118.9</v>
      </c>
      <c r="V42" s="17">
        <v>121.91</v>
      </c>
      <c r="W42" s="17">
        <v>117.96</v>
      </c>
      <c r="X42" s="17">
        <v>113.19</v>
      </c>
      <c r="Y42" s="17">
        <v>112.28</v>
      </c>
      <c r="Z42" s="17">
        <v>114.97</v>
      </c>
      <c r="AA42" s="17">
        <v>117.27</v>
      </c>
      <c r="AB42" s="17">
        <v>113.18</v>
      </c>
      <c r="AC42" s="17">
        <v>115.12</v>
      </c>
      <c r="AD42" s="17">
        <v>121.21</v>
      </c>
      <c r="AE42" s="18">
        <v>129.41</v>
      </c>
      <c r="AF42" s="32">
        <v>128.76</v>
      </c>
      <c r="AG42" s="17">
        <v>129.11000000000001</v>
      </c>
      <c r="AH42" s="17">
        <v>130.44</v>
      </c>
      <c r="AI42" s="17">
        <v>126.43</v>
      </c>
      <c r="AJ42" s="17">
        <v>127.62</v>
      </c>
      <c r="AK42" s="17">
        <v>126.87</v>
      </c>
      <c r="AL42" s="17">
        <v>126.65</v>
      </c>
      <c r="AM42" s="17">
        <v>127.56</v>
      </c>
      <c r="AN42" s="17">
        <v>126.32</v>
      </c>
      <c r="AO42" s="17">
        <v>131.27000000000001</v>
      </c>
      <c r="AP42" s="17">
        <v>129.77000000000001</v>
      </c>
      <c r="AQ42" s="18">
        <v>127.38</v>
      </c>
      <c r="AR42" s="32">
        <v>130.35</v>
      </c>
      <c r="AS42" s="17">
        <v>139.26</v>
      </c>
      <c r="AT42" s="17">
        <v>140.01</v>
      </c>
      <c r="AU42" s="17">
        <v>134.63999999999999</v>
      </c>
      <c r="AV42" s="17">
        <v>129.72</v>
      </c>
      <c r="AW42" s="17">
        <v>127.02</v>
      </c>
      <c r="AX42" s="17">
        <v>131.86000000000001</v>
      </c>
      <c r="AY42" s="17">
        <v>133.54</v>
      </c>
      <c r="AZ42" s="17">
        <v>131.5</v>
      </c>
      <c r="BA42" s="17">
        <v>131.15</v>
      </c>
      <c r="BB42" s="17">
        <v>146.04</v>
      </c>
      <c r="BC42" s="18">
        <v>142.44999999999999</v>
      </c>
      <c r="BD42" s="32">
        <v>138.41</v>
      </c>
      <c r="BE42" s="17">
        <v>140.88999999999999</v>
      </c>
      <c r="BF42" s="17">
        <v>138.13</v>
      </c>
      <c r="BG42" s="17">
        <v>133.46</v>
      </c>
      <c r="BH42" s="17">
        <v>130.69999999999999</v>
      </c>
      <c r="BI42" s="17">
        <v>131.11000000000001</v>
      </c>
      <c r="BJ42" s="17">
        <v>133.12</v>
      </c>
      <c r="BK42" s="17">
        <v>132.87</v>
      </c>
      <c r="BL42" s="17">
        <v>130.28</v>
      </c>
      <c r="BM42" s="17">
        <v>128.66</v>
      </c>
      <c r="BN42" s="17">
        <v>131.71</v>
      </c>
      <c r="BO42" s="18">
        <v>132.25</v>
      </c>
    </row>
    <row r="43" spans="1:67" x14ac:dyDescent="0.2">
      <c r="A43" s="13">
        <v>1</v>
      </c>
      <c r="B43" s="14">
        <v>1</v>
      </c>
      <c r="C43" s="14">
        <v>7</v>
      </c>
      <c r="D43" s="14">
        <v>1</v>
      </c>
      <c r="E43" s="14">
        <v>2</v>
      </c>
      <c r="F43" s="28">
        <v>0.13286999999999999</v>
      </c>
      <c r="G43" s="15" t="s">
        <v>167</v>
      </c>
      <c r="H43" s="16">
        <v>91.21</v>
      </c>
      <c r="I43" s="17">
        <v>89.2</v>
      </c>
      <c r="J43" s="17">
        <v>90.84</v>
      </c>
      <c r="K43" s="17">
        <v>90.78</v>
      </c>
      <c r="L43" s="17">
        <v>91.64</v>
      </c>
      <c r="M43" s="17">
        <v>91.52</v>
      </c>
      <c r="N43" s="17">
        <v>93.53</v>
      </c>
      <c r="O43" s="17">
        <v>93.75</v>
      </c>
      <c r="P43" s="17">
        <v>93.95</v>
      </c>
      <c r="Q43" s="17">
        <v>95.55</v>
      </c>
      <c r="R43" s="17">
        <v>95.8</v>
      </c>
      <c r="S43" s="18">
        <v>95.78</v>
      </c>
      <c r="T43" s="32">
        <v>97.58</v>
      </c>
      <c r="U43" s="17">
        <v>98.42</v>
      </c>
      <c r="V43" s="17">
        <v>101.22</v>
      </c>
      <c r="W43" s="17">
        <v>102.42</v>
      </c>
      <c r="X43" s="17">
        <v>103</v>
      </c>
      <c r="Y43" s="17">
        <v>109.21</v>
      </c>
      <c r="Z43" s="17">
        <v>111.7</v>
      </c>
      <c r="AA43" s="17">
        <v>126</v>
      </c>
      <c r="AB43" s="17">
        <v>129.41999999999999</v>
      </c>
      <c r="AC43" s="17">
        <v>127.43</v>
      </c>
      <c r="AD43" s="17">
        <v>127.17</v>
      </c>
      <c r="AE43" s="18">
        <v>121.82</v>
      </c>
      <c r="AF43" s="32">
        <v>117.99</v>
      </c>
      <c r="AG43" s="17">
        <v>116.92</v>
      </c>
      <c r="AH43" s="17">
        <v>120.73</v>
      </c>
      <c r="AI43" s="17">
        <v>124.04</v>
      </c>
      <c r="AJ43" s="17">
        <v>124.27</v>
      </c>
      <c r="AK43" s="17">
        <v>126.34</v>
      </c>
      <c r="AL43" s="17">
        <v>129.41</v>
      </c>
      <c r="AM43" s="17">
        <v>129.41</v>
      </c>
      <c r="AN43" s="17">
        <v>131.06</v>
      </c>
      <c r="AO43" s="17">
        <v>130.54</v>
      </c>
      <c r="AP43" s="17">
        <v>127.59</v>
      </c>
      <c r="AQ43" s="18">
        <v>126.03</v>
      </c>
      <c r="AR43" s="32">
        <v>125.08</v>
      </c>
      <c r="AS43" s="17">
        <v>123.22</v>
      </c>
      <c r="AT43" s="17">
        <v>123.91</v>
      </c>
      <c r="AU43" s="17">
        <v>122.02</v>
      </c>
      <c r="AV43" s="17">
        <v>122.71</v>
      </c>
      <c r="AW43" s="17">
        <v>119.23</v>
      </c>
      <c r="AX43" s="17">
        <v>119.9</v>
      </c>
      <c r="AY43" s="17">
        <v>118.42</v>
      </c>
      <c r="AZ43" s="17">
        <v>117.18</v>
      </c>
      <c r="BA43" s="17">
        <v>113.5</v>
      </c>
      <c r="BB43" s="17">
        <v>114.95</v>
      </c>
      <c r="BC43" s="18">
        <v>112.82</v>
      </c>
      <c r="BD43" s="32">
        <v>116.55</v>
      </c>
      <c r="BE43" s="17">
        <v>119.09</v>
      </c>
      <c r="BF43" s="17">
        <v>121.8</v>
      </c>
      <c r="BG43" s="17">
        <v>121.7</v>
      </c>
      <c r="BH43" s="17">
        <v>125.8</v>
      </c>
      <c r="BI43" s="17">
        <v>126.38</v>
      </c>
      <c r="BJ43" s="17">
        <v>126.74</v>
      </c>
      <c r="BK43" s="17">
        <v>127.54</v>
      </c>
      <c r="BL43" s="17">
        <v>131.06</v>
      </c>
      <c r="BM43" s="17">
        <v>138.26</v>
      </c>
      <c r="BN43" s="17">
        <v>133.77000000000001</v>
      </c>
      <c r="BO43" s="18">
        <v>129.6</v>
      </c>
    </row>
    <row r="44" spans="1:67" x14ac:dyDescent="0.2">
      <c r="A44" s="13">
        <v>1</v>
      </c>
      <c r="B44" s="14">
        <v>1</v>
      </c>
      <c r="C44" s="14">
        <v>7</v>
      </c>
      <c r="D44" s="14">
        <v>1</v>
      </c>
      <c r="E44" s="14">
        <v>3</v>
      </c>
      <c r="F44" s="28">
        <v>0.18687999999999999</v>
      </c>
      <c r="G44" s="15" t="s">
        <v>32</v>
      </c>
      <c r="H44" s="16">
        <v>101.64</v>
      </c>
      <c r="I44" s="17">
        <v>105.55</v>
      </c>
      <c r="J44" s="17">
        <v>116.28</v>
      </c>
      <c r="K44" s="17">
        <v>110.79</v>
      </c>
      <c r="L44" s="17">
        <v>103.95</v>
      </c>
      <c r="M44" s="17">
        <v>98.72</v>
      </c>
      <c r="N44" s="17">
        <v>99.85</v>
      </c>
      <c r="O44" s="17">
        <v>99.42</v>
      </c>
      <c r="P44" s="17">
        <v>96.36</v>
      </c>
      <c r="Q44" s="17">
        <v>97.98</v>
      </c>
      <c r="R44" s="17">
        <v>103.1</v>
      </c>
      <c r="S44" s="18">
        <v>105.05</v>
      </c>
      <c r="T44" s="32">
        <v>102.35</v>
      </c>
      <c r="U44" s="17">
        <v>103.12</v>
      </c>
      <c r="V44" s="17">
        <v>108.14</v>
      </c>
      <c r="W44" s="17">
        <v>111.22</v>
      </c>
      <c r="X44" s="17">
        <v>123.18</v>
      </c>
      <c r="Y44" s="17">
        <v>127.69</v>
      </c>
      <c r="Z44" s="17">
        <v>146.37</v>
      </c>
      <c r="AA44" s="17">
        <v>139.79</v>
      </c>
      <c r="AB44" s="17">
        <v>133.97</v>
      </c>
      <c r="AC44" s="17">
        <v>122.73</v>
      </c>
      <c r="AD44" s="17">
        <v>112.45</v>
      </c>
      <c r="AE44" s="18">
        <v>112.29</v>
      </c>
      <c r="AF44" s="32">
        <v>115.79</v>
      </c>
      <c r="AG44" s="17">
        <v>117.23</v>
      </c>
      <c r="AH44" s="17">
        <v>130.41999999999999</v>
      </c>
      <c r="AI44" s="17">
        <v>128.56</v>
      </c>
      <c r="AJ44" s="17">
        <v>131.38999999999999</v>
      </c>
      <c r="AK44" s="17">
        <v>135.47</v>
      </c>
      <c r="AL44" s="17">
        <v>138.62</v>
      </c>
      <c r="AM44" s="17">
        <v>131.74</v>
      </c>
      <c r="AN44" s="17">
        <v>118.73</v>
      </c>
      <c r="AO44" s="17">
        <v>119.96</v>
      </c>
      <c r="AP44" s="17">
        <v>123.64</v>
      </c>
      <c r="AQ44" s="18">
        <v>117.28</v>
      </c>
      <c r="AR44" s="32">
        <v>114.85</v>
      </c>
      <c r="AS44" s="17">
        <v>120.93</v>
      </c>
      <c r="AT44" s="17">
        <v>128.32</v>
      </c>
      <c r="AU44" s="17">
        <v>130.78</v>
      </c>
      <c r="AV44" s="17">
        <v>124.62</v>
      </c>
      <c r="AW44" s="17">
        <v>119.68</v>
      </c>
      <c r="AX44" s="17">
        <v>136.44999999999999</v>
      </c>
      <c r="AY44" s="17">
        <v>145.94</v>
      </c>
      <c r="AZ44" s="17">
        <v>133.09</v>
      </c>
      <c r="BA44" s="17">
        <v>127.72</v>
      </c>
      <c r="BB44" s="17">
        <v>125.84</v>
      </c>
      <c r="BC44" s="18">
        <v>125.47</v>
      </c>
      <c r="BD44" s="32">
        <v>123.98</v>
      </c>
      <c r="BE44" s="17">
        <v>127.36</v>
      </c>
      <c r="BF44" s="17">
        <v>129.22</v>
      </c>
      <c r="BG44" s="17">
        <v>125.59</v>
      </c>
      <c r="BH44" s="17">
        <v>123.09</v>
      </c>
      <c r="BI44" s="17">
        <v>125.04</v>
      </c>
      <c r="BJ44" s="17">
        <v>132.12</v>
      </c>
      <c r="BK44" s="17">
        <v>131.78</v>
      </c>
      <c r="BL44" s="17">
        <v>133.5</v>
      </c>
      <c r="BM44" s="17">
        <v>127.5</v>
      </c>
      <c r="BN44" s="17">
        <v>125.58</v>
      </c>
      <c r="BO44" s="18">
        <v>131.74</v>
      </c>
    </row>
    <row r="45" spans="1:67" x14ac:dyDescent="0.2">
      <c r="A45" s="13">
        <v>1</v>
      </c>
      <c r="B45" s="14">
        <v>1</v>
      </c>
      <c r="C45" s="14">
        <v>7</v>
      </c>
      <c r="D45" s="14">
        <v>1</v>
      </c>
      <c r="E45" s="14">
        <v>4</v>
      </c>
      <c r="F45" s="28">
        <v>0.10457</v>
      </c>
      <c r="G45" s="15" t="s">
        <v>168</v>
      </c>
      <c r="H45" s="16">
        <v>141.78</v>
      </c>
      <c r="I45" s="17">
        <v>148.47999999999999</v>
      </c>
      <c r="J45" s="17">
        <v>164.44</v>
      </c>
      <c r="K45" s="17">
        <v>167.03</v>
      </c>
      <c r="L45" s="17">
        <v>147.68</v>
      </c>
      <c r="M45" s="17">
        <v>124.52</v>
      </c>
      <c r="N45" s="17">
        <v>101.43</v>
      </c>
      <c r="O45" s="17">
        <v>91.37</v>
      </c>
      <c r="P45" s="17">
        <v>95.35</v>
      </c>
      <c r="Q45" s="17">
        <v>98.5</v>
      </c>
      <c r="R45" s="17">
        <v>136.62</v>
      </c>
      <c r="S45" s="18">
        <v>164.4</v>
      </c>
      <c r="T45" s="32">
        <v>206.96</v>
      </c>
      <c r="U45" s="17">
        <v>200.69</v>
      </c>
      <c r="V45" s="17">
        <v>216.89</v>
      </c>
      <c r="W45" s="17">
        <v>207.12</v>
      </c>
      <c r="X45" s="17">
        <v>151.22</v>
      </c>
      <c r="Y45" s="17">
        <v>106.12</v>
      </c>
      <c r="Z45" s="17">
        <v>72.03</v>
      </c>
      <c r="AA45" s="17">
        <v>68</v>
      </c>
      <c r="AB45" s="17">
        <v>67.11</v>
      </c>
      <c r="AC45" s="17">
        <v>68.12</v>
      </c>
      <c r="AD45" s="17">
        <v>68.739999999999995</v>
      </c>
      <c r="AE45" s="18">
        <v>71.19</v>
      </c>
      <c r="AF45" s="32">
        <v>110.22</v>
      </c>
      <c r="AG45" s="17">
        <v>127.61</v>
      </c>
      <c r="AH45" s="17">
        <v>186.08</v>
      </c>
      <c r="AI45" s="17">
        <v>172.52</v>
      </c>
      <c r="AJ45" s="17">
        <v>168.56</v>
      </c>
      <c r="AK45" s="17">
        <v>114.79</v>
      </c>
      <c r="AL45" s="17">
        <v>95.89</v>
      </c>
      <c r="AM45" s="17">
        <v>87.47</v>
      </c>
      <c r="AN45" s="17">
        <v>86.22</v>
      </c>
      <c r="AO45" s="17">
        <v>93.33</v>
      </c>
      <c r="AP45" s="17">
        <v>137.6</v>
      </c>
      <c r="AQ45" s="18">
        <v>161.6</v>
      </c>
      <c r="AR45" s="32">
        <v>211.63</v>
      </c>
      <c r="AS45" s="17">
        <v>267.52</v>
      </c>
      <c r="AT45" s="17">
        <v>317.73</v>
      </c>
      <c r="AU45" s="17">
        <v>234.52</v>
      </c>
      <c r="AV45" s="17">
        <v>199.83</v>
      </c>
      <c r="AW45" s="17">
        <v>111.32</v>
      </c>
      <c r="AX45" s="17">
        <v>84.43</v>
      </c>
      <c r="AY45" s="17">
        <v>76.680000000000007</v>
      </c>
      <c r="AZ45" s="17">
        <v>79.64</v>
      </c>
      <c r="BA45" s="17">
        <v>81.48</v>
      </c>
      <c r="BB45" s="17">
        <v>97.06</v>
      </c>
      <c r="BC45" s="18">
        <v>114.66</v>
      </c>
      <c r="BD45" s="32">
        <v>230.94</v>
      </c>
      <c r="BE45" s="17">
        <v>252.18</v>
      </c>
      <c r="BF45" s="17">
        <v>280.70999999999998</v>
      </c>
      <c r="BG45" s="17">
        <v>260.14999999999998</v>
      </c>
      <c r="BH45" s="17">
        <v>198.76</v>
      </c>
      <c r="BI45" s="17">
        <v>128.28</v>
      </c>
      <c r="BJ45" s="17">
        <v>95.12</v>
      </c>
      <c r="BK45" s="17">
        <v>87.69</v>
      </c>
      <c r="BL45" s="17">
        <v>96.89</v>
      </c>
      <c r="BM45" s="17">
        <v>117.06</v>
      </c>
      <c r="BN45" s="17">
        <v>158.58000000000001</v>
      </c>
      <c r="BO45" s="18">
        <v>170.97</v>
      </c>
    </row>
    <row r="46" spans="1:67" x14ac:dyDescent="0.2">
      <c r="A46" s="13">
        <v>1</v>
      </c>
      <c r="B46" s="14">
        <v>1</v>
      </c>
      <c r="C46" s="14">
        <v>7</v>
      </c>
      <c r="D46" s="14">
        <v>1</v>
      </c>
      <c r="E46" s="14">
        <v>5</v>
      </c>
      <c r="F46" s="28">
        <v>0.28422999999999998</v>
      </c>
      <c r="G46" s="15" t="s">
        <v>33</v>
      </c>
      <c r="H46" s="16">
        <v>91.68</v>
      </c>
      <c r="I46" s="17">
        <v>90.61</v>
      </c>
      <c r="J46" s="17">
        <v>91.31</v>
      </c>
      <c r="K46" s="17">
        <v>90.65</v>
      </c>
      <c r="L46" s="17">
        <v>90.9</v>
      </c>
      <c r="M46" s="17">
        <v>89.33</v>
      </c>
      <c r="N46" s="17">
        <v>102.25</v>
      </c>
      <c r="O46" s="17">
        <v>113.11</v>
      </c>
      <c r="P46" s="17">
        <v>120.48</v>
      </c>
      <c r="Q46" s="17">
        <v>117.01</v>
      </c>
      <c r="R46" s="17">
        <v>118.64</v>
      </c>
      <c r="S46" s="18">
        <v>121.5</v>
      </c>
      <c r="T46" s="32">
        <v>127.37</v>
      </c>
      <c r="U46" s="17">
        <v>126.03</v>
      </c>
      <c r="V46" s="17">
        <v>131.19</v>
      </c>
      <c r="W46" s="17">
        <v>132.36000000000001</v>
      </c>
      <c r="X46" s="17">
        <v>144.75</v>
      </c>
      <c r="Y46" s="17">
        <v>154.66999999999999</v>
      </c>
      <c r="Z46" s="17">
        <v>138.71</v>
      </c>
      <c r="AA46" s="17">
        <v>140.74</v>
      </c>
      <c r="AB46" s="17">
        <v>133.34</v>
      </c>
      <c r="AC46" s="17">
        <v>138.91999999999999</v>
      </c>
      <c r="AD46" s="17">
        <v>131.71</v>
      </c>
      <c r="AE46" s="18">
        <v>130.46</v>
      </c>
      <c r="AF46" s="32">
        <v>133.47999999999999</v>
      </c>
      <c r="AG46" s="17">
        <v>132.38</v>
      </c>
      <c r="AH46" s="17">
        <v>139.58000000000001</v>
      </c>
      <c r="AI46" s="17">
        <v>141.47999999999999</v>
      </c>
      <c r="AJ46" s="17">
        <v>144.63999999999999</v>
      </c>
      <c r="AK46" s="17">
        <v>167.27</v>
      </c>
      <c r="AL46" s="17">
        <v>164.37</v>
      </c>
      <c r="AM46" s="17">
        <v>157.44999999999999</v>
      </c>
      <c r="AN46" s="17">
        <v>152.88999999999999</v>
      </c>
      <c r="AO46" s="17">
        <v>146.24</v>
      </c>
      <c r="AP46" s="17">
        <v>147.75</v>
      </c>
      <c r="AQ46" s="18">
        <v>147.9</v>
      </c>
      <c r="AR46" s="32">
        <v>148.79</v>
      </c>
      <c r="AS46" s="17">
        <v>148.85</v>
      </c>
      <c r="AT46" s="17">
        <v>152.55000000000001</v>
      </c>
      <c r="AU46" s="17">
        <v>149.88</v>
      </c>
      <c r="AV46" s="17">
        <v>147.51</v>
      </c>
      <c r="AW46" s="17">
        <v>148.52000000000001</v>
      </c>
      <c r="AX46" s="17">
        <v>145.19</v>
      </c>
      <c r="AY46" s="17">
        <v>146.63</v>
      </c>
      <c r="AZ46" s="17">
        <v>144.31</v>
      </c>
      <c r="BA46" s="17">
        <v>141.24</v>
      </c>
      <c r="BB46" s="17">
        <v>140.75</v>
      </c>
      <c r="BC46" s="18">
        <v>142.9</v>
      </c>
      <c r="BD46" s="32">
        <v>146.94</v>
      </c>
      <c r="BE46" s="17">
        <v>149.02000000000001</v>
      </c>
      <c r="BF46" s="17">
        <v>155.66999999999999</v>
      </c>
      <c r="BG46" s="17">
        <v>160.91</v>
      </c>
      <c r="BH46" s="17">
        <v>175.73</v>
      </c>
      <c r="BI46" s="17">
        <v>186.66</v>
      </c>
      <c r="BJ46" s="17">
        <v>172.15</v>
      </c>
      <c r="BK46" s="17">
        <v>177.33</v>
      </c>
      <c r="BL46" s="17">
        <v>166.83</v>
      </c>
      <c r="BM46" s="17">
        <v>167.87</v>
      </c>
      <c r="BN46" s="17">
        <v>161.11000000000001</v>
      </c>
      <c r="BO46" s="18">
        <v>158.16</v>
      </c>
    </row>
    <row r="47" spans="1:67" x14ac:dyDescent="0.2">
      <c r="A47" s="13">
        <v>1</v>
      </c>
      <c r="B47" s="14">
        <v>1</v>
      </c>
      <c r="C47" s="14">
        <v>7</v>
      </c>
      <c r="D47" s="14">
        <v>1</v>
      </c>
      <c r="E47" s="14">
        <v>6</v>
      </c>
      <c r="F47" s="28">
        <v>4.9709999999999997E-2</v>
      </c>
      <c r="G47" s="15" t="s">
        <v>169</v>
      </c>
      <c r="H47" s="16">
        <v>83.73</v>
      </c>
      <c r="I47" s="17">
        <v>74.61</v>
      </c>
      <c r="J47" s="17">
        <v>74.98</v>
      </c>
      <c r="K47" s="17">
        <v>75.53</v>
      </c>
      <c r="L47" s="17">
        <v>77.91</v>
      </c>
      <c r="M47" s="17">
        <v>87.45</v>
      </c>
      <c r="N47" s="17">
        <v>94.09</v>
      </c>
      <c r="O47" s="17">
        <v>95.17</v>
      </c>
      <c r="P47" s="17">
        <v>104.86</v>
      </c>
      <c r="Q47" s="17">
        <v>130.9</v>
      </c>
      <c r="R47" s="17">
        <v>132.11000000000001</v>
      </c>
      <c r="S47" s="18">
        <v>108.22</v>
      </c>
      <c r="T47" s="32">
        <v>98.38</v>
      </c>
      <c r="U47" s="17">
        <v>94.19</v>
      </c>
      <c r="V47" s="17">
        <v>93.78</v>
      </c>
      <c r="W47" s="17">
        <v>93.46</v>
      </c>
      <c r="X47" s="17">
        <v>93.47</v>
      </c>
      <c r="Y47" s="17">
        <v>98.29</v>
      </c>
      <c r="Z47" s="17">
        <v>98.56</v>
      </c>
      <c r="AA47" s="17">
        <v>113.54</v>
      </c>
      <c r="AB47" s="17">
        <v>127.2</v>
      </c>
      <c r="AC47" s="17">
        <v>151.72</v>
      </c>
      <c r="AD47" s="17">
        <v>133.19</v>
      </c>
      <c r="AE47" s="18">
        <v>110.2</v>
      </c>
      <c r="AF47" s="32">
        <v>110.24</v>
      </c>
      <c r="AG47" s="17">
        <v>105.81</v>
      </c>
      <c r="AH47" s="17">
        <v>106.71</v>
      </c>
      <c r="AI47" s="17">
        <v>105.1</v>
      </c>
      <c r="AJ47" s="17">
        <v>106.95</v>
      </c>
      <c r="AK47" s="17">
        <v>117.64</v>
      </c>
      <c r="AL47" s="17">
        <v>121.99</v>
      </c>
      <c r="AM47" s="17">
        <v>127.75</v>
      </c>
      <c r="AN47" s="17">
        <v>152.28</v>
      </c>
      <c r="AO47" s="17">
        <v>164.58</v>
      </c>
      <c r="AP47" s="17">
        <v>140.46</v>
      </c>
      <c r="AQ47" s="18">
        <v>114.78</v>
      </c>
      <c r="AR47" s="32">
        <v>112.61</v>
      </c>
      <c r="AS47" s="17">
        <v>105.27</v>
      </c>
      <c r="AT47" s="17">
        <v>101.21</v>
      </c>
      <c r="AU47" s="17">
        <v>102.8</v>
      </c>
      <c r="AV47" s="17">
        <v>109.91</v>
      </c>
      <c r="AW47" s="17">
        <v>114.58</v>
      </c>
      <c r="AX47" s="17">
        <v>124.91</v>
      </c>
      <c r="AY47" s="17">
        <v>132.94999999999999</v>
      </c>
      <c r="AZ47" s="17">
        <v>136.96</v>
      </c>
      <c r="BA47" s="17">
        <v>138.32</v>
      </c>
      <c r="BB47" s="17">
        <v>130.72999999999999</v>
      </c>
      <c r="BC47" s="18">
        <v>119.21</v>
      </c>
      <c r="BD47" s="32">
        <v>120.49</v>
      </c>
      <c r="BE47" s="17">
        <v>109.45</v>
      </c>
      <c r="BF47" s="17">
        <v>107.65</v>
      </c>
      <c r="BG47" s="17">
        <v>108.35</v>
      </c>
      <c r="BH47" s="17">
        <v>108.05</v>
      </c>
      <c r="BI47" s="17">
        <v>116.79</v>
      </c>
      <c r="BJ47" s="17">
        <v>121.71</v>
      </c>
      <c r="BK47" s="17">
        <v>137.75</v>
      </c>
      <c r="BL47" s="17">
        <v>149.88999999999999</v>
      </c>
      <c r="BM47" s="17">
        <v>157.44</v>
      </c>
      <c r="BN47" s="17">
        <v>143.81</v>
      </c>
      <c r="BO47" s="18">
        <v>124.68</v>
      </c>
    </row>
    <row r="48" spans="1:67" x14ac:dyDescent="0.2">
      <c r="A48" s="13">
        <v>1</v>
      </c>
      <c r="B48" s="14">
        <v>1</v>
      </c>
      <c r="C48" s="14">
        <v>7</v>
      </c>
      <c r="D48" s="14">
        <v>1</v>
      </c>
      <c r="E48" s="14">
        <v>7</v>
      </c>
      <c r="F48" s="28">
        <v>0.36504999999999999</v>
      </c>
      <c r="G48" s="15" t="s">
        <v>34</v>
      </c>
      <c r="H48" s="16">
        <v>90.41</v>
      </c>
      <c r="I48" s="17">
        <v>87.13</v>
      </c>
      <c r="J48" s="17">
        <v>89.55</v>
      </c>
      <c r="K48" s="17">
        <v>98.6</v>
      </c>
      <c r="L48" s="17">
        <v>103.19</v>
      </c>
      <c r="M48" s="17">
        <v>101.18</v>
      </c>
      <c r="N48" s="17">
        <v>94.37</v>
      </c>
      <c r="O48" s="17">
        <v>98.74</v>
      </c>
      <c r="P48" s="17">
        <v>130.9</v>
      </c>
      <c r="Q48" s="17">
        <v>206.42</v>
      </c>
      <c r="R48" s="17">
        <v>167.46</v>
      </c>
      <c r="S48" s="18">
        <v>116.55</v>
      </c>
      <c r="T48" s="32">
        <v>118.7</v>
      </c>
      <c r="U48" s="17">
        <v>100.41</v>
      </c>
      <c r="V48" s="17">
        <v>100.83</v>
      </c>
      <c r="W48" s="17">
        <v>101.71</v>
      </c>
      <c r="X48" s="17">
        <v>112.83</v>
      </c>
      <c r="Y48" s="17">
        <v>110.26</v>
      </c>
      <c r="Z48" s="17">
        <v>111.6</v>
      </c>
      <c r="AA48" s="17">
        <v>117.81</v>
      </c>
      <c r="AB48" s="17">
        <v>159.72999999999999</v>
      </c>
      <c r="AC48" s="17">
        <v>152.15</v>
      </c>
      <c r="AD48" s="17">
        <v>135.28</v>
      </c>
      <c r="AE48" s="18">
        <v>113.43</v>
      </c>
      <c r="AF48" s="32">
        <v>120.81</v>
      </c>
      <c r="AG48" s="17">
        <v>116.5</v>
      </c>
      <c r="AH48" s="17">
        <v>120.46</v>
      </c>
      <c r="AI48" s="17">
        <v>111.47</v>
      </c>
      <c r="AJ48" s="17">
        <v>157.03</v>
      </c>
      <c r="AK48" s="17">
        <v>164.12</v>
      </c>
      <c r="AL48" s="17">
        <v>143.97</v>
      </c>
      <c r="AM48" s="17">
        <v>156.21</v>
      </c>
      <c r="AN48" s="17">
        <v>235.76</v>
      </c>
      <c r="AO48" s="17">
        <v>222.49</v>
      </c>
      <c r="AP48" s="17">
        <v>146.5</v>
      </c>
      <c r="AQ48" s="18">
        <v>115.81</v>
      </c>
      <c r="AR48" s="32">
        <v>111.09</v>
      </c>
      <c r="AS48" s="17">
        <v>110.74</v>
      </c>
      <c r="AT48" s="17">
        <v>128.38999999999999</v>
      </c>
      <c r="AU48" s="17">
        <v>154.66999999999999</v>
      </c>
      <c r="AV48" s="17">
        <v>143.15</v>
      </c>
      <c r="AW48" s="17">
        <v>123.4</v>
      </c>
      <c r="AX48" s="17">
        <v>112.1</v>
      </c>
      <c r="AY48" s="17">
        <v>147.80000000000001</v>
      </c>
      <c r="AZ48" s="17">
        <v>140.35</v>
      </c>
      <c r="BA48" s="17">
        <v>147.94999999999999</v>
      </c>
      <c r="BB48" s="17">
        <v>149.47999999999999</v>
      </c>
      <c r="BC48" s="18">
        <v>125.41</v>
      </c>
      <c r="BD48" s="32">
        <v>147.97999999999999</v>
      </c>
      <c r="BE48" s="17">
        <v>132.47999999999999</v>
      </c>
      <c r="BF48" s="17">
        <v>119.47</v>
      </c>
      <c r="BG48" s="17">
        <v>120.3</v>
      </c>
      <c r="BH48" s="17">
        <v>125.12</v>
      </c>
      <c r="BI48" s="17">
        <v>133.08000000000001</v>
      </c>
      <c r="BJ48" s="17">
        <v>141.56</v>
      </c>
      <c r="BK48" s="17">
        <v>163.11000000000001</v>
      </c>
      <c r="BL48" s="17">
        <v>182.04</v>
      </c>
      <c r="BM48" s="17">
        <v>161.69999999999999</v>
      </c>
      <c r="BN48" s="17">
        <v>146.93</v>
      </c>
      <c r="BO48" s="18">
        <v>127.55</v>
      </c>
    </row>
    <row r="49" spans="1:67" x14ac:dyDescent="0.2">
      <c r="A49" s="13">
        <v>1</v>
      </c>
      <c r="B49" s="14">
        <v>1</v>
      </c>
      <c r="C49" s="14">
        <v>7</v>
      </c>
      <c r="D49" s="14">
        <v>1</v>
      </c>
      <c r="E49" s="14">
        <v>8</v>
      </c>
      <c r="F49" s="28">
        <v>8.3839999999999998E-2</v>
      </c>
      <c r="G49" s="15" t="s">
        <v>35</v>
      </c>
      <c r="H49" s="16">
        <v>123.91</v>
      </c>
      <c r="I49" s="17">
        <v>122.64</v>
      </c>
      <c r="J49" s="17">
        <v>122.63</v>
      </c>
      <c r="K49" s="17">
        <v>119.69</v>
      </c>
      <c r="L49" s="17">
        <v>119.47</v>
      </c>
      <c r="M49" s="17">
        <v>117.87</v>
      </c>
      <c r="N49" s="17">
        <v>118.17</v>
      </c>
      <c r="O49" s="17">
        <v>116.37</v>
      </c>
      <c r="P49" s="17">
        <v>118.1</v>
      </c>
      <c r="Q49" s="17">
        <v>117.85</v>
      </c>
      <c r="R49" s="17">
        <v>117.61</v>
      </c>
      <c r="S49" s="18">
        <v>114.25</v>
      </c>
      <c r="T49" s="32">
        <v>118.12</v>
      </c>
      <c r="U49" s="17">
        <v>116.61</v>
      </c>
      <c r="V49" s="17">
        <v>118.89</v>
      </c>
      <c r="W49" s="17">
        <v>118.48</v>
      </c>
      <c r="X49" s="17">
        <v>119.7</v>
      </c>
      <c r="Y49" s="17">
        <v>119.43</v>
      </c>
      <c r="Z49" s="17">
        <v>115.68</v>
      </c>
      <c r="AA49" s="17">
        <v>121.86</v>
      </c>
      <c r="AB49" s="17">
        <v>121.44</v>
      </c>
      <c r="AC49" s="17">
        <v>137.83000000000001</v>
      </c>
      <c r="AD49" s="17">
        <v>133.72999999999999</v>
      </c>
      <c r="AE49" s="18">
        <v>126.62</v>
      </c>
      <c r="AF49" s="32">
        <v>130.22</v>
      </c>
      <c r="AG49" s="17">
        <v>127.94</v>
      </c>
      <c r="AH49" s="17">
        <v>129.79</v>
      </c>
      <c r="AI49" s="17">
        <v>127.99</v>
      </c>
      <c r="AJ49" s="17">
        <v>127.92</v>
      </c>
      <c r="AK49" s="17">
        <v>125.11</v>
      </c>
      <c r="AL49" s="17">
        <v>121.4</v>
      </c>
      <c r="AM49" s="17">
        <v>124.06</v>
      </c>
      <c r="AN49" s="17">
        <v>122.82</v>
      </c>
      <c r="AO49" s="17">
        <v>128.43</v>
      </c>
      <c r="AP49" s="17">
        <v>128.35</v>
      </c>
      <c r="AQ49" s="18">
        <v>133.68</v>
      </c>
      <c r="AR49" s="32">
        <v>134.91999999999999</v>
      </c>
      <c r="AS49" s="17">
        <v>130.33000000000001</v>
      </c>
      <c r="AT49" s="17">
        <v>129.69999999999999</v>
      </c>
      <c r="AU49" s="17">
        <v>125.98</v>
      </c>
      <c r="AV49" s="17">
        <v>123.09</v>
      </c>
      <c r="AW49" s="17">
        <v>121.39</v>
      </c>
      <c r="AX49" s="17">
        <v>122.57</v>
      </c>
      <c r="AY49" s="17">
        <v>124.9</v>
      </c>
      <c r="AZ49" s="17">
        <v>129.66</v>
      </c>
      <c r="BA49" s="17">
        <v>134.66999999999999</v>
      </c>
      <c r="BB49" s="17">
        <v>133.02000000000001</v>
      </c>
      <c r="BC49" s="18">
        <v>131.75</v>
      </c>
      <c r="BD49" s="32">
        <v>135.83000000000001</v>
      </c>
      <c r="BE49" s="17">
        <v>129.31</v>
      </c>
      <c r="BF49" s="17">
        <v>129.85</v>
      </c>
      <c r="BG49" s="17">
        <v>131.44</v>
      </c>
      <c r="BH49" s="17">
        <v>129.68</v>
      </c>
      <c r="BI49" s="17">
        <v>131.09</v>
      </c>
      <c r="BJ49" s="17">
        <v>130.05000000000001</v>
      </c>
      <c r="BK49" s="17">
        <v>127.35</v>
      </c>
      <c r="BL49" s="17">
        <v>127.45</v>
      </c>
      <c r="BM49" s="17">
        <v>131.09</v>
      </c>
      <c r="BN49" s="17">
        <v>132.75</v>
      </c>
      <c r="BO49" s="18">
        <v>128.11000000000001</v>
      </c>
    </row>
    <row r="50" spans="1:67" x14ac:dyDescent="0.2">
      <c r="A50" s="13">
        <v>1</v>
      </c>
      <c r="B50" s="14">
        <v>1</v>
      </c>
      <c r="C50" s="14">
        <v>7</v>
      </c>
      <c r="D50" s="14">
        <v>1</v>
      </c>
      <c r="E50" s="14">
        <v>9</v>
      </c>
      <c r="F50" s="28">
        <v>9.7869999999999999E-2</v>
      </c>
      <c r="G50" s="15" t="s">
        <v>36</v>
      </c>
      <c r="H50" s="16">
        <v>117.16</v>
      </c>
      <c r="I50" s="17">
        <v>97.62</v>
      </c>
      <c r="J50" s="17">
        <v>91.88</v>
      </c>
      <c r="K50" s="17">
        <v>90.61</v>
      </c>
      <c r="L50" s="17">
        <v>88.22</v>
      </c>
      <c r="M50" s="17">
        <v>88.54</v>
      </c>
      <c r="N50" s="17">
        <v>86.67</v>
      </c>
      <c r="O50" s="17">
        <v>85.87</v>
      </c>
      <c r="P50" s="17">
        <v>97.12</v>
      </c>
      <c r="Q50" s="17">
        <v>116.49</v>
      </c>
      <c r="R50" s="17">
        <v>125.1</v>
      </c>
      <c r="S50" s="18">
        <v>122.06</v>
      </c>
      <c r="T50" s="32">
        <v>107.08</v>
      </c>
      <c r="U50" s="17">
        <v>98.98</v>
      </c>
      <c r="V50" s="17">
        <v>99.4</v>
      </c>
      <c r="W50" s="17">
        <v>96.18</v>
      </c>
      <c r="X50" s="17">
        <v>95.77</v>
      </c>
      <c r="Y50" s="17">
        <v>99.54</v>
      </c>
      <c r="Z50" s="17">
        <v>112.31</v>
      </c>
      <c r="AA50" s="17">
        <v>127.71</v>
      </c>
      <c r="AB50" s="17">
        <v>132.32</v>
      </c>
      <c r="AC50" s="17">
        <v>142.36000000000001</v>
      </c>
      <c r="AD50" s="17">
        <v>179.57</v>
      </c>
      <c r="AE50" s="18">
        <v>215.93</v>
      </c>
      <c r="AF50" s="32">
        <v>163.68</v>
      </c>
      <c r="AG50" s="17">
        <v>136.65</v>
      </c>
      <c r="AH50" s="17">
        <v>123.46</v>
      </c>
      <c r="AI50" s="17">
        <v>128.38</v>
      </c>
      <c r="AJ50" s="17">
        <v>126.85</v>
      </c>
      <c r="AK50" s="17">
        <v>125.16</v>
      </c>
      <c r="AL50" s="17">
        <v>148.82</v>
      </c>
      <c r="AM50" s="17">
        <v>153.09</v>
      </c>
      <c r="AN50" s="17">
        <v>168.87</v>
      </c>
      <c r="AO50" s="17">
        <v>183.66</v>
      </c>
      <c r="AP50" s="17">
        <v>185.55</v>
      </c>
      <c r="AQ50" s="18">
        <v>158.53</v>
      </c>
      <c r="AR50" s="32">
        <v>140.49</v>
      </c>
      <c r="AS50" s="17">
        <v>130.16999999999999</v>
      </c>
      <c r="AT50" s="17">
        <v>121.98</v>
      </c>
      <c r="AU50" s="17">
        <v>128.93</v>
      </c>
      <c r="AV50" s="17">
        <v>128.97</v>
      </c>
      <c r="AW50" s="17">
        <v>122.75</v>
      </c>
      <c r="AX50" s="17">
        <v>130.83000000000001</v>
      </c>
      <c r="AY50" s="17">
        <v>142.18</v>
      </c>
      <c r="AZ50" s="17">
        <v>156.44999999999999</v>
      </c>
      <c r="BA50" s="17">
        <v>161.1</v>
      </c>
      <c r="BB50" s="17">
        <v>161.16999999999999</v>
      </c>
      <c r="BC50" s="18">
        <v>153.38</v>
      </c>
      <c r="BD50" s="32">
        <v>152.57</v>
      </c>
      <c r="BE50" s="17">
        <v>138.49</v>
      </c>
      <c r="BF50" s="17">
        <v>134.65</v>
      </c>
      <c r="BG50" s="17">
        <v>134.4</v>
      </c>
      <c r="BH50" s="17">
        <v>129.86000000000001</v>
      </c>
      <c r="BI50" s="17">
        <v>134.62</v>
      </c>
      <c r="BJ50" s="17">
        <v>133.26</v>
      </c>
      <c r="BK50" s="17">
        <v>131.86000000000001</v>
      </c>
      <c r="BL50" s="17">
        <v>140.9</v>
      </c>
      <c r="BM50" s="17">
        <v>157.81</v>
      </c>
      <c r="BN50" s="17">
        <v>160.4</v>
      </c>
      <c r="BO50" s="18">
        <v>163.49</v>
      </c>
    </row>
    <row r="51" spans="1:67" x14ac:dyDescent="0.2">
      <c r="A51" s="13">
        <v>1</v>
      </c>
      <c r="B51" s="14">
        <v>1</v>
      </c>
      <c r="C51" s="14">
        <v>7</v>
      </c>
      <c r="D51" s="14">
        <v>1</v>
      </c>
      <c r="E51" s="14">
        <v>10</v>
      </c>
      <c r="F51" s="28">
        <v>3.8429999999999999E-2</v>
      </c>
      <c r="G51" s="15" t="s">
        <v>37</v>
      </c>
      <c r="H51" s="16">
        <v>73.53</v>
      </c>
      <c r="I51" s="17">
        <v>63.9</v>
      </c>
      <c r="J51" s="17">
        <v>83.19</v>
      </c>
      <c r="K51" s="17">
        <v>81.34</v>
      </c>
      <c r="L51" s="17">
        <v>91.69</v>
      </c>
      <c r="M51" s="17">
        <v>97.26</v>
      </c>
      <c r="N51" s="17">
        <v>101.7</v>
      </c>
      <c r="O51" s="17">
        <v>112.27</v>
      </c>
      <c r="P51" s="17">
        <v>119.95</v>
      </c>
      <c r="Q51" s="17">
        <v>127.37</v>
      </c>
      <c r="R51" s="17">
        <v>103.01</v>
      </c>
      <c r="S51" s="18">
        <v>91.68</v>
      </c>
      <c r="T51" s="32">
        <v>90.55</v>
      </c>
      <c r="U51" s="17">
        <v>90.5</v>
      </c>
      <c r="V51" s="17">
        <v>95.34</v>
      </c>
      <c r="W51" s="17">
        <v>88.36</v>
      </c>
      <c r="X51" s="17">
        <v>93.04</v>
      </c>
      <c r="Y51" s="17">
        <v>104.38</v>
      </c>
      <c r="Z51" s="17">
        <v>114.37</v>
      </c>
      <c r="AA51" s="17">
        <v>137.12</v>
      </c>
      <c r="AB51" s="17">
        <v>153.15</v>
      </c>
      <c r="AC51" s="17">
        <v>157.97</v>
      </c>
      <c r="AD51" s="17">
        <v>118.33</v>
      </c>
      <c r="AE51" s="18">
        <v>104.13</v>
      </c>
      <c r="AF51" s="32">
        <v>114.38</v>
      </c>
      <c r="AG51" s="17">
        <v>99.76</v>
      </c>
      <c r="AH51" s="17">
        <v>110.24</v>
      </c>
      <c r="AI51" s="17">
        <v>105.23</v>
      </c>
      <c r="AJ51" s="17">
        <v>132.88</v>
      </c>
      <c r="AK51" s="17">
        <v>147.25</v>
      </c>
      <c r="AL51" s="17">
        <v>146</v>
      </c>
      <c r="AM51" s="17">
        <v>142.57</v>
      </c>
      <c r="AN51" s="17">
        <v>142.76</v>
      </c>
      <c r="AO51" s="17">
        <v>134.16</v>
      </c>
      <c r="AP51" s="17">
        <v>113.67</v>
      </c>
      <c r="AQ51" s="18">
        <v>103.79</v>
      </c>
      <c r="AR51" s="32">
        <v>106.15</v>
      </c>
      <c r="AS51" s="17">
        <v>106.2</v>
      </c>
      <c r="AT51" s="17">
        <v>115.17</v>
      </c>
      <c r="AU51" s="17">
        <v>110.82</v>
      </c>
      <c r="AV51" s="17">
        <v>112.96</v>
      </c>
      <c r="AW51" s="17">
        <v>130.43</v>
      </c>
      <c r="AX51" s="17">
        <v>128.5</v>
      </c>
      <c r="AY51" s="17">
        <v>148.85</v>
      </c>
      <c r="AZ51" s="17">
        <v>159.83000000000001</v>
      </c>
      <c r="BA51" s="17">
        <v>158.52000000000001</v>
      </c>
      <c r="BB51" s="17">
        <v>123.25</v>
      </c>
      <c r="BC51" s="18">
        <v>110.55</v>
      </c>
      <c r="BD51" s="32">
        <v>110.18</v>
      </c>
      <c r="BE51" s="17">
        <v>107.03</v>
      </c>
      <c r="BF51" s="17">
        <v>114.87</v>
      </c>
      <c r="BG51" s="17">
        <v>110.87</v>
      </c>
      <c r="BH51" s="17">
        <v>115.61</v>
      </c>
      <c r="BI51" s="17">
        <v>140.83000000000001</v>
      </c>
      <c r="BJ51" s="17">
        <v>147.52000000000001</v>
      </c>
      <c r="BK51" s="17">
        <v>156.71</v>
      </c>
      <c r="BL51" s="17">
        <v>162.32</v>
      </c>
      <c r="BM51" s="17">
        <v>154.41</v>
      </c>
      <c r="BN51" s="17">
        <v>113.29</v>
      </c>
      <c r="BO51" s="18">
        <v>116.76</v>
      </c>
    </row>
    <row r="52" spans="1:67" x14ac:dyDescent="0.2">
      <c r="A52" s="13">
        <v>1</v>
      </c>
      <c r="B52" s="14">
        <v>1</v>
      </c>
      <c r="C52" s="14">
        <v>7</v>
      </c>
      <c r="D52" s="14">
        <v>1</v>
      </c>
      <c r="E52" s="14">
        <v>11</v>
      </c>
      <c r="F52" s="28">
        <v>0.31022</v>
      </c>
      <c r="G52" s="15" t="s">
        <v>170</v>
      </c>
      <c r="H52" s="16">
        <v>96.93</v>
      </c>
      <c r="I52" s="17">
        <v>92.49</v>
      </c>
      <c r="J52" s="17">
        <v>96.18</v>
      </c>
      <c r="K52" s="17">
        <v>100.5</v>
      </c>
      <c r="L52" s="17">
        <v>103.03</v>
      </c>
      <c r="M52" s="17">
        <v>105.84</v>
      </c>
      <c r="N52" s="17">
        <v>109.54</v>
      </c>
      <c r="O52" s="17">
        <v>119.48</v>
      </c>
      <c r="P52" s="17">
        <v>121.82</v>
      </c>
      <c r="Q52" s="17">
        <v>120.23</v>
      </c>
      <c r="R52" s="17">
        <v>119.54</v>
      </c>
      <c r="S52" s="18">
        <v>111.4</v>
      </c>
      <c r="T52" s="32">
        <v>107.1</v>
      </c>
      <c r="U52" s="17">
        <v>108.98</v>
      </c>
      <c r="V52" s="17">
        <v>114.16</v>
      </c>
      <c r="W52" s="17">
        <v>114.38</v>
      </c>
      <c r="X52" s="17">
        <v>121.98</v>
      </c>
      <c r="Y52" s="17">
        <v>132.47</v>
      </c>
      <c r="Z52" s="17">
        <v>137.69999999999999</v>
      </c>
      <c r="AA52" s="17">
        <v>139.99</v>
      </c>
      <c r="AB52" s="17">
        <v>141.83000000000001</v>
      </c>
      <c r="AC52" s="17">
        <v>137.49</v>
      </c>
      <c r="AD52" s="17">
        <v>130.31</v>
      </c>
      <c r="AE52" s="18">
        <v>122.98</v>
      </c>
      <c r="AF52" s="32">
        <v>118.49</v>
      </c>
      <c r="AG52" s="17">
        <v>117.22</v>
      </c>
      <c r="AH52" s="17">
        <v>123.66</v>
      </c>
      <c r="AI52" s="17">
        <v>121.9</v>
      </c>
      <c r="AJ52" s="17">
        <v>124.77</v>
      </c>
      <c r="AK52" s="17">
        <v>127.22</v>
      </c>
      <c r="AL52" s="17">
        <v>137.13999999999999</v>
      </c>
      <c r="AM52" s="17">
        <v>148.34</v>
      </c>
      <c r="AN52" s="17">
        <v>148.79</v>
      </c>
      <c r="AO52" s="17">
        <v>143.41999999999999</v>
      </c>
      <c r="AP52" s="17">
        <v>136.32</v>
      </c>
      <c r="AQ52" s="18">
        <v>123.73</v>
      </c>
      <c r="AR52" s="32">
        <v>122.31</v>
      </c>
      <c r="AS52" s="17">
        <v>125.83</v>
      </c>
      <c r="AT52" s="17">
        <v>134.47999999999999</v>
      </c>
      <c r="AU52" s="17">
        <v>136.21</v>
      </c>
      <c r="AV52" s="17">
        <v>133.31</v>
      </c>
      <c r="AW52" s="17">
        <v>131.79</v>
      </c>
      <c r="AX52" s="17">
        <v>139.91999999999999</v>
      </c>
      <c r="AY52" s="17">
        <v>149.86000000000001</v>
      </c>
      <c r="AZ52" s="17">
        <v>150.11000000000001</v>
      </c>
      <c r="BA52" s="17">
        <v>147.77000000000001</v>
      </c>
      <c r="BB52" s="17">
        <v>139.46</v>
      </c>
      <c r="BC52" s="18">
        <v>130.04</v>
      </c>
      <c r="BD52" s="32">
        <v>127.38</v>
      </c>
      <c r="BE52" s="17">
        <v>125.84</v>
      </c>
      <c r="BF52" s="17">
        <v>128.44</v>
      </c>
      <c r="BG52" s="17">
        <v>128.96</v>
      </c>
      <c r="BH52" s="17">
        <v>132.16999999999999</v>
      </c>
      <c r="BI52" s="17">
        <v>140.77000000000001</v>
      </c>
      <c r="BJ52" s="17">
        <v>142.18</v>
      </c>
      <c r="BK52" s="17">
        <v>144.21</v>
      </c>
      <c r="BL52" s="17">
        <v>144.49</v>
      </c>
      <c r="BM52" s="17">
        <v>142.16</v>
      </c>
      <c r="BN52" s="17">
        <v>132.49</v>
      </c>
      <c r="BO52" s="18">
        <v>127.74</v>
      </c>
    </row>
    <row r="53" spans="1:67" x14ac:dyDescent="0.2">
      <c r="A53" s="13">
        <v>1</v>
      </c>
      <c r="B53" s="14">
        <v>1</v>
      </c>
      <c r="C53" s="14">
        <v>7</v>
      </c>
      <c r="D53" s="14">
        <v>1</v>
      </c>
      <c r="E53" s="14">
        <v>12</v>
      </c>
      <c r="F53" s="28">
        <v>0.10244</v>
      </c>
      <c r="G53" s="15" t="s">
        <v>38</v>
      </c>
      <c r="H53" s="16">
        <v>101.04</v>
      </c>
      <c r="I53" s="17">
        <v>101.45</v>
      </c>
      <c r="J53" s="17">
        <v>99.39</v>
      </c>
      <c r="K53" s="17">
        <v>101.52</v>
      </c>
      <c r="L53" s="17">
        <v>102.59</v>
      </c>
      <c r="M53" s="17">
        <v>104.34</v>
      </c>
      <c r="N53" s="17">
        <v>104.28</v>
      </c>
      <c r="O53" s="17">
        <v>102.24</v>
      </c>
      <c r="P53" s="17">
        <v>101.23</v>
      </c>
      <c r="Q53" s="17">
        <v>103.23</v>
      </c>
      <c r="R53" s="17">
        <v>102.7</v>
      </c>
      <c r="S53" s="18">
        <v>103.03</v>
      </c>
      <c r="T53" s="32">
        <v>104.75</v>
      </c>
      <c r="U53" s="17">
        <v>106.79</v>
      </c>
      <c r="V53" s="17">
        <v>105.49</v>
      </c>
      <c r="W53" s="17">
        <v>104.72</v>
      </c>
      <c r="X53" s="17">
        <v>104.88</v>
      </c>
      <c r="Y53" s="17">
        <v>105.09</v>
      </c>
      <c r="Z53" s="17">
        <v>108.5</v>
      </c>
      <c r="AA53" s="17">
        <v>108.22</v>
      </c>
      <c r="AB53" s="17">
        <v>110.6</v>
      </c>
      <c r="AC53" s="17">
        <v>111.81</v>
      </c>
      <c r="AD53" s="17">
        <v>114.68</v>
      </c>
      <c r="AE53" s="18">
        <v>115.72</v>
      </c>
      <c r="AF53" s="32">
        <v>118.83</v>
      </c>
      <c r="AG53" s="17">
        <v>121.01</v>
      </c>
      <c r="AH53" s="17">
        <v>116.2</v>
      </c>
      <c r="AI53" s="17">
        <v>119.42</v>
      </c>
      <c r="AJ53" s="17">
        <v>115.4</v>
      </c>
      <c r="AK53" s="17">
        <v>112.78</v>
      </c>
      <c r="AL53" s="17">
        <v>117.91</v>
      </c>
      <c r="AM53" s="17">
        <v>117.29</v>
      </c>
      <c r="AN53" s="17">
        <v>114.31</v>
      </c>
      <c r="AO53" s="17">
        <v>119.22</v>
      </c>
      <c r="AP53" s="17">
        <v>115.08</v>
      </c>
      <c r="AQ53" s="18">
        <v>109.85</v>
      </c>
      <c r="AR53" s="32">
        <v>117.28</v>
      </c>
      <c r="AS53" s="17">
        <v>116.76</v>
      </c>
      <c r="AT53" s="17">
        <v>116.08</v>
      </c>
      <c r="AU53" s="17">
        <v>122.55</v>
      </c>
      <c r="AV53" s="17">
        <v>120.3</v>
      </c>
      <c r="AW53" s="17">
        <v>120.18</v>
      </c>
      <c r="AX53" s="17">
        <v>114.7</v>
      </c>
      <c r="AY53" s="17">
        <v>119.79</v>
      </c>
      <c r="AZ53" s="17">
        <v>120.52</v>
      </c>
      <c r="BA53" s="17">
        <v>119.25</v>
      </c>
      <c r="BB53" s="17">
        <v>118.5</v>
      </c>
      <c r="BC53" s="18">
        <v>112.78</v>
      </c>
      <c r="BD53" s="32">
        <v>120.36</v>
      </c>
      <c r="BE53" s="17">
        <v>123.46</v>
      </c>
      <c r="BF53" s="17">
        <v>118.72</v>
      </c>
      <c r="BG53" s="17">
        <v>119.11</v>
      </c>
      <c r="BH53" s="17">
        <v>118.76</v>
      </c>
      <c r="BI53" s="17">
        <v>117.28</v>
      </c>
      <c r="BJ53" s="17">
        <v>118.78</v>
      </c>
      <c r="BK53" s="17">
        <v>120.61</v>
      </c>
      <c r="BL53" s="17">
        <v>118.48</v>
      </c>
      <c r="BM53" s="17">
        <v>119</v>
      </c>
      <c r="BN53" s="17">
        <v>114.83</v>
      </c>
      <c r="BO53" s="18">
        <v>119.49</v>
      </c>
    </row>
    <row r="54" spans="1:67" x14ac:dyDescent="0.2">
      <c r="A54" s="13">
        <v>1</v>
      </c>
      <c r="B54" s="14">
        <v>1</v>
      </c>
      <c r="C54" s="14">
        <v>7</v>
      </c>
      <c r="D54" s="14">
        <v>1</v>
      </c>
      <c r="E54" s="14">
        <v>13</v>
      </c>
      <c r="F54" s="28">
        <v>4.4080000000000001E-2</v>
      </c>
      <c r="G54" s="15" t="s">
        <v>39</v>
      </c>
      <c r="H54" s="16">
        <v>101.94</v>
      </c>
      <c r="I54" s="17">
        <v>103.38</v>
      </c>
      <c r="J54" s="17">
        <v>105.2</v>
      </c>
      <c r="K54" s="17">
        <v>105.41</v>
      </c>
      <c r="L54" s="17">
        <v>104.3</v>
      </c>
      <c r="M54" s="17">
        <v>104.58</v>
      </c>
      <c r="N54" s="17">
        <v>103.98</v>
      </c>
      <c r="O54" s="17">
        <v>103.52</v>
      </c>
      <c r="P54" s="17">
        <v>105.6</v>
      </c>
      <c r="Q54" s="17">
        <v>107.2</v>
      </c>
      <c r="R54" s="17">
        <v>107.03</v>
      </c>
      <c r="S54" s="18">
        <v>109.04</v>
      </c>
      <c r="T54" s="32">
        <v>108.07</v>
      </c>
      <c r="U54" s="17">
        <v>107.9</v>
      </c>
      <c r="V54" s="17">
        <v>107.33</v>
      </c>
      <c r="W54" s="17">
        <v>109.84</v>
      </c>
      <c r="X54" s="17">
        <v>106.59</v>
      </c>
      <c r="Y54" s="17">
        <v>110.08</v>
      </c>
      <c r="Z54" s="17">
        <v>110.16</v>
      </c>
      <c r="AA54" s="17">
        <v>112.81</v>
      </c>
      <c r="AB54" s="17">
        <v>108.99</v>
      </c>
      <c r="AC54" s="17">
        <v>113.61</v>
      </c>
      <c r="AD54" s="17">
        <v>116.02</v>
      </c>
      <c r="AE54" s="18">
        <v>114.68</v>
      </c>
      <c r="AF54" s="32">
        <v>115.2</v>
      </c>
      <c r="AG54" s="17">
        <v>115.52</v>
      </c>
      <c r="AH54" s="17">
        <v>119.89</v>
      </c>
      <c r="AI54" s="17">
        <v>121.66</v>
      </c>
      <c r="AJ54" s="17">
        <v>120.95</v>
      </c>
      <c r="AK54" s="17">
        <v>117.99</v>
      </c>
      <c r="AL54" s="17">
        <v>117.71</v>
      </c>
      <c r="AM54" s="17">
        <v>121.75</v>
      </c>
      <c r="AN54" s="17">
        <v>120.12</v>
      </c>
      <c r="AO54" s="17">
        <v>117.48</v>
      </c>
      <c r="AP54" s="17">
        <v>120.77</v>
      </c>
      <c r="AQ54" s="18">
        <v>117.32</v>
      </c>
      <c r="AR54" s="32">
        <v>120.18</v>
      </c>
      <c r="AS54" s="17">
        <v>118.26</v>
      </c>
      <c r="AT54" s="17">
        <v>120.99</v>
      </c>
      <c r="AU54" s="17">
        <v>116.31</v>
      </c>
      <c r="AV54" s="17">
        <v>119.13</v>
      </c>
      <c r="AW54" s="17">
        <v>120</v>
      </c>
      <c r="AX54" s="17">
        <v>120.99</v>
      </c>
      <c r="AY54" s="17">
        <v>122.35</v>
      </c>
      <c r="AZ54" s="17">
        <v>115.94</v>
      </c>
      <c r="BA54" s="17">
        <v>118.62</v>
      </c>
      <c r="BB54" s="17">
        <v>121.41</v>
      </c>
      <c r="BC54" s="18">
        <v>118.29</v>
      </c>
      <c r="BD54" s="32">
        <v>115.83</v>
      </c>
      <c r="BE54" s="17">
        <v>113.49</v>
      </c>
      <c r="BF54" s="17">
        <v>120.04</v>
      </c>
      <c r="BG54" s="17">
        <v>121.2</v>
      </c>
      <c r="BH54" s="17">
        <v>119.86</v>
      </c>
      <c r="BI54" s="17">
        <v>120.27</v>
      </c>
      <c r="BJ54" s="17">
        <v>121.48</v>
      </c>
      <c r="BK54" s="17">
        <v>121.69</v>
      </c>
      <c r="BL54" s="17">
        <v>117.87</v>
      </c>
      <c r="BM54" s="17">
        <v>120.81</v>
      </c>
      <c r="BN54" s="17">
        <v>118.41</v>
      </c>
      <c r="BO54" s="18">
        <v>121.31</v>
      </c>
    </row>
    <row r="55" spans="1:67" x14ac:dyDescent="0.2">
      <c r="A55" s="13">
        <v>1</v>
      </c>
      <c r="B55" s="14">
        <v>1</v>
      </c>
      <c r="C55" s="14">
        <v>7</v>
      </c>
      <c r="D55" s="14">
        <v>1</v>
      </c>
      <c r="E55" s="14">
        <v>14</v>
      </c>
      <c r="F55" s="28">
        <v>8.5099999999999995E-2</v>
      </c>
      <c r="G55" s="15" t="s">
        <v>40</v>
      </c>
      <c r="H55" s="16">
        <v>103.67</v>
      </c>
      <c r="I55" s="17">
        <v>105.14</v>
      </c>
      <c r="J55" s="17">
        <v>104.91</v>
      </c>
      <c r="K55" s="17">
        <v>103.98</v>
      </c>
      <c r="L55" s="17">
        <v>104.11</v>
      </c>
      <c r="M55" s="17">
        <v>103.03</v>
      </c>
      <c r="N55" s="17">
        <v>103.73</v>
      </c>
      <c r="O55" s="17">
        <v>105.92</v>
      </c>
      <c r="P55" s="17">
        <v>100.9</v>
      </c>
      <c r="Q55" s="17">
        <v>105.16</v>
      </c>
      <c r="R55" s="17">
        <v>104.55</v>
      </c>
      <c r="S55" s="18">
        <v>103.68</v>
      </c>
      <c r="T55" s="32">
        <v>106.11</v>
      </c>
      <c r="U55" s="17">
        <v>110.69</v>
      </c>
      <c r="V55" s="17">
        <v>110.34</v>
      </c>
      <c r="W55" s="17">
        <v>115.03</v>
      </c>
      <c r="X55" s="17">
        <v>111.35</v>
      </c>
      <c r="Y55" s="17">
        <v>116.12</v>
      </c>
      <c r="Z55" s="17">
        <v>116.21</v>
      </c>
      <c r="AA55" s="17">
        <v>120.28</v>
      </c>
      <c r="AB55" s="17">
        <v>115.25</v>
      </c>
      <c r="AC55" s="17">
        <v>121.72</v>
      </c>
      <c r="AD55" s="17">
        <v>120.57</v>
      </c>
      <c r="AE55" s="18">
        <v>120.78</v>
      </c>
      <c r="AF55" s="32">
        <v>120.04</v>
      </c>
      <c r="AG55" s="17">
        <v>120.02</v>
      </c>
      <c r="AH55" s="17">
        <v>124.11</v>
      </c>
      <c r="AI55" s="17">
        <v>122.61</v>
      </c>
      <c r="AJ55" s="17">
        <v>123.03</v>
      </c>
      <c r="AK55" s="17">
        <v>122.02</v>
      </c>
      <c r="AL55" s="17">
        <v>126.52</v>
      </c>
      <c r="AM55" s="17">
        <v>126.83</v>
      </c>
      <c r="AN55" s="17">
        <v>126.63</v>
      </c>
      <c r="AO55" s="17">
        <v>121.45</v>
      </c>
      <c r="AP55" s="17">
        <v>127.85</v>
      </c>
      <c r="AQ55" s="18">
        <v>125.35</v>
      </c>
      <c r="AR55" s="32">
        <v>125.96</v>
      </c>
      <c r="AS55" s="17">
        <v>123.5</v>
      </c>
      <c r="AT55" s="17">
        <v>130</v>
      </c>
      <c r="AU55" s="17">
        <v>130.03</v>
      </c>
      <c r="AV55" s="17">
        <v>127.96</v>
      </c>
      <c r="AW55" s="17">
        <v>126.93</v>
      </c>
      <c r="AX55" s="17">
        <v>128.06</v>
      </c>
      <c r="AY55" s="17">
        <v>133.84</v>
      </c>
      <c r="AZ55" s="17">
        <v>130.47</v>
      </c>
      <c r="BA55" s="17">
        <v>124.55</v>
      </c>
      <c r="BB55" s="17">
        <v>129.59</v>
      </c>
      <c r="BC55" s="18">
        <v>127.67</v>
      </c>
      <c r="BD55" s="32">
        <v>132.82</v>
      </c>
      <c r="BE55" s="17">
        <v>130.56</v>
      </c>
      <c r="BF55" s="17">
        <v>135.78</v>
      </c>
      <c r="BG55" s="17">
        <v>133.37</v>
      </c>
      <c r="BH55" s="17">
        <v>131.35</v>
      </c>
      <c r="BI55" s="17">
        <v>133.4</v>
      </c>
      <c r="BJ55" s="17">
        <v>134.38</v>
      </c>
      <c r="BK55" s="17">
        <v>133.78</v>
      </c>
      <c r="BL55" s="17">
        <v>136.38999999999999</v>
      </c>
      <c r="BM55" s="17">
        <v>132.76</v>
      </c>
      <c r="BN55" s="17">
        <v>137.71</v>
      </c>
      <c r="BO55" s="18">
        <v>134.43</v>
      </c>
    </row>
    <row r="56" spans="1:67" x14ac:dyDescent="0.2">
      <c r="A56" s="13">
        <v>1</v>
      </c>
      <c r="B56" s="14">
        <v>1</v>
      </c>
      <c r="C56" s="14">
        <v>7</v>
      </c>
      <c r="D56" s="14">
        <v>2</v>
      </c>
      <c r="E56" s="14">
        <v>1</v>
      </c>
      <c r="F56" s="28">
        <v>0.13134999999999999</v>
      </c>
      <c r="G56" s="15" t="s">
        <v>41</v>
      </c>
      <c r="H56" s="16">
        <v>105</v>
      </c>
      <c r="I56" s="17">
        <v>105.91</v>
      </c>
      <c r="J56" s="17">
        <v>105.43</v>
      </c>
      <c r="K56" s="17">
        <v>105.73</v>
      </c>
      <c r="L56" s="17">
        <v>103.88</v>
      </c>
      <c r="M56" s="17">
        <v>103.06</v>
      </c>
      <c r="N56" s="17">
        <v>102.77</v>
      </c>
      <c r="O56" s="17">
        <v>102.9</v>
      </c>
      <c r="P56" s="17">
        <v>102.3</v>
      </c>
      <c r="Q56" s="17">
        <v>104.08</v>
      </c>
      <c r="R56" s="17">
        <v>103.47</v>
      </c>
      <c r="S56" s="18">
        <v>103.1</v>
      </c>
      <c r="T56" s="32">
        <v>105.13</v>
      </c>
      <c r="U56" s="17">
        <v>105.78</v>
      </c>
      <c r="V56" s="17">
        <v>106.48</v>
      </c>
      <c r="W56" s="17">
        <v>105.1</v>
      </c>
      <c r="X56" s="17">
        <v>104.84</v>
      </c>
      <c r="Y56" s="17">
        <v>104.38</v>
      </c>
      <c r="Z56" s="17">
        <v>105.2</v>
      </c>
      <c r="AA56" s="17">
        <v>105.11</v>
      </c>
      <c r="AB56" s="17">
        <v>103.45</v>
      </c>
      <c r="AC56" s="17">
        <v>104.97</v>
      </c>
      <c r="AD56" s="17">
        <v>101.62</v>
      </c>
      <c r="AE56" s="18">
        <v>104.07</v>
      </c>
      <c r="AF56" s="32">
        <v>103.49</v>
      </c>
      <c r="AG56" s="17">
        <v>107.1</v>
      </c>
      <c r="AH56" s="17">
        <v>109.96</v>
      </c>
      <c r="AI56" s="17">
        <v>112.06</v>
      </c>
      <c r="AJ56" s="17">
        <v>114.29</v>
      </c>
      <c r="AK56" s="17">
        <v>114.07</v>
      </c>
      <c r="AL56" s="17">
        <v>115.42</v>
      </c>
      <c r="AM56" s="17">
        <v>117.04</v>
      </c>
      <c r="AN56" s="17">
        <v>119.21</v>
      </c>
      <c r="AO56" s="17">
        <v>119.39</v>
      </c>
      <c r="AP56" s="17">
        <v>119.31</v>
      </c>
      <c r="AQ56" s="18">
        <v>119.79</v>
      </c>
      <c r="AR56" s="32">
        <v>119.65</v>
      </c>
      <c r="AS56" s="17">
        <v>120.18</v>
      </c>
      <c r="AT56" s="17">
        <v>120.28</v>
      </c>
      <c r="AU56" s="17">
        <v>121.49</v>
      </c>
      <c r="AV56" s="17">
        <v>121.4</v>
      </c>
      <c r="AW56" s="17">
        <v>121.87</v>
      </c>
      <c r="AX56" s="17">
        <v>121.33</v>
      </c>
      <c r="AY56" s="17">
        <v>123.01</v>
      </c>
      <c r="AZ56" s="17">
        <v>123.47</v>
      </c>
      <c r="BA56" s="17">
        <v>123.65</v>
      </c>
      <c r="BB56" s="17">
        <v>123.45</v>
      </c>
      <c r="BC56" s="18">
        <v>123.64</v>
      </c>
      <c r="BD56" s="32">
        <v>122.92</v>
      </c>
      <c r="BE56" s="17">
        <v>122.91</v>
      </c>
      <c r="BF56" s="17">
        <v>121.97</v>
      </c>
      <c r="BG56" s="17">
        <v>120.44</v>
      </c>
      <c r="BH56" s="17">
        <v>119.37</v>
      </c>
      <c r="BI56" s="17">
        <v>118.81</v>
      </c>
      <c r="BJ56" s="17">
        <v>117.22</v>
      </c>
      <c r="BK56" s="17">
        <v>118.26</v>
      </c>
      <c r="BL56" s="17">
        <v>117.54</v>
      </c>
      <c r="BM56" s="17">
        <v>117.56</v>
      </c>
      <c r="BN56" s="17">
        <v>116.55</v>
      </c>
      <c r="BO56" s="18">
        <v>116.16</v>
      </c>
    </row>
    <row r="57" spans="1:67" x14ac:dyDescent="0.2">
      <c r="A57" s="13">
        <v>1</v>
      </c>
      <c r="B57" s="14">
        <v>1</v>
      </c>
      <c r="C57" s="14">
        <v>7</v>
      </c>
      <c r="D57" s="14">
        <v>3</v>
      </c>
      <c r="E57" s="14">
        <v>1</v>
      </c>
      <c r="F57" s="28">
        <v>0.43184</v>
      </c>
      <c r="G57" s="15" t="s">
        <v>42</v>
      </c>
      <c r="H57" s="16">
        <v>97.83</v>
      </c>
      <c r="I57" s="17">
        <v>108.99</v>
      </c>
      <c r="J57" s="17">
        <v>106.99</v>
      </c>
      <c r="K57" s="17">
        <v>104.25</v>
      </c>
      <c r="L57" s="17">
        <v>100.18</v>
      </c>
      <c r="M57" s="17">
        <v>102.66</v>
      </c>
      <c r="N57" s="17">
        <v>103.01</v>
      </c>
      <c r="O57" s="17">
        <v>103.42</v>
      </c>
      <c r="P57" s="17">
        <v>108.07</v>
      </c>
      <c r="Q57" s="17">
        <v>111.42</v>
      </c>
      <c r="R57" s="17">
        <v>111.85</v>
      </c>
      <c r="S57" s="18">
        <v>106.84</v>
      </c>
      <c r="T57" s="32">
        <v>109.07</v>
      </c>
      <c r="U57" s="17">
        <v>108.08</v>
      </c>
      <c r="V57" s="17">
        <v>108.84</v>
      </c>
      <c r="W57" s="17">
        <v>113.44</v>
      </c>
      <c r="X57" s="17">
        <v>110.81</v>
      </c>
      <c r="Y57" s="17">
        <v>108.94</v>
      </c>
      <c r="Z57" s="17">
        <v>112.12</v>
      </c>
      <c r="AA57" s="17">
        <v>138.13</v>
      </c>
      <c r="AB57" s="17">
        <v>154.15</v>
      </c>
      <c r="AC57" s="17">
        <v>163.01</v>
      </c>
      <c r="AD57" s="17">
        <v>170.16</v>
      </c>
      <c r="AE57" s="18">
        <v>157.03</v>
      </c>
      <c r="AF57" s="32">
        <v>138.94999999999999</v>
      </c>
      <c r="AG57" s="17">
        <v>127.5</v>
      </c>
      <c r="AH57" s="17">
        <v>118.09</v>
      </c>
      <c r="AI57" s="17">
        <v>111.72</v>
      </c>
      <c r="AJ57" s="17">
        <v>114.32</v>
      </c>
      <c r="AK57" s="17">
        <v>124.96</v>
      </c>
      <c r="AL57" s="17">
        <v>125.06</v>
      </c>
      <c r="AM57" s="17">
        <v>127.57</v>
      </c>
      <c r="AN57" s="17">
        <v>125.4</v>
      </c>
      <c r="AO57" s="17">
        <v>124.34</v>
      </c>
      <c r="AP57" s="17">
        <v>127.6</v>
      </c>
      <c r="AQ57" s="18">
        <v>113.28</v>
      </c>
      <c r="AR57" s="32">
        <v>105.58</v>
      </c>
      <c r="AS57" s="17">
        <v>108.23</v>
      </c>
      <c r="AT57" s="17">
        <v>106.55</v>
      </c>
      <c r="AU57" s="17">
        <v>102.86</v>
      </c>
      <c r="AV57" s="17">
        <v>101.96</v>
      </c>
      <c r="AW57" s="17">
        <v>97.82</v>
      </c>
      <c r="AX57" s="17">
        <v>96.92</v>
      </c>
      <c r="AY57" s="17">
        <v>93.57</v>
      </c>
      <c r="AZ57" s="17">
        <v>92.7</v>
      </c>
      <c r="BA57" s="17">
        <v>96.95</v>
      </c>
      <c r="BB57" s="17">
        <v>109.76</v>
      </c>
      <c r="BC57" s="18">
        <v>120.76</v>
      </c>
      <c r="BD57" s="32">
        <v>127.13</v>
      </c>
      <c r="BE57" s="17">
        <v>128.29</v>
      </c>
      <c r="BF57" s="17">
        <v>128.03</v>
      </c>
      <c r="BG57" s="17">
        <v>126.85</v>
      </c>
      <c r="BH57" s="17">
        <v>121.2</v>
      </c>
      <c r="BI57" s="17">
        <v>117.47</v>
      </c>
      <c r="BJ57" s="17">
        <v>117.3</v>
      </c>
      <c r="BK57" s="17">
        <v>121.83</v>
      </c>
      <c r="BL57" s="17">
        <v>141.99</v>
      </c>
      <c r="BM57" s="17">
        <v>179.84</v>
      </c>
      <c r="BN57" s="17">
        <v>186.16</v>
      </c>
      <c r="BO57" s="18">
        <v>166.19</v>
      </c>
    </row>
    <row r="58" spans="1:67" ht="25.5" x14ac:dyDescent="0.2">
      <c r="A58" s="13">
        <v>1</v>
      </c>
      <c r="B58" s="14">
        <v>1</v>
      </c>
      <c r="C58" s="14">
        <v>7</v>
      </c>
      <c r="D58" s="14">
        <v>3</v>
      </c>
      <c r="E58" s="14">
        <v>2</v>
      </c>
      <c r="F58" s="28">
        <v>4.5350000000000001E-2</v>
      </c>
      <c r="G58" s="15" t="s">
        <v>43</v>
      </c>
      <c r="H58" s="16">
        <v>104.32</v>
      </c>
      <c r="I58" s="17">
        <v>108.7</v>
      </c>
      <c r="J58" s="17">
        <v>112.99</v>
      </c>
      <c r="K58" s="17">
        <v>110.56</v>
      </c>
      <c r="L58" s="17">
        <v>110.77</v>
      </c>
      <c r="M58" s="17">
        <v>110.88</v>
      </c>
      <c r="N58" s="17">
        <v>107.14</v>
      </c>
      <c r="O58" s="17">
        <v>108.82</v>
      </c>
      <c r="P58" s="17">
        <v>107.42</v>
      </c>
      <c r="Q58" s="17">
        <v>111.76</v>
      </c>
      <c r="R58" s="17">
        <v>109.36</v>
      </c>
      <c r="S58" s="18">
        <v>110.78</v>
      </c>
      <c r="T58" s="32">
        <v>112.27</v>
      </c>
      <c r="U58" s="17">
        <v>115.4</v>
      </c>
      <c r="V58" s="17">
        <v>116.61</v>
      </c>
      <c r="W58" s="17">
        <v>114.02</v>
      </c>
      <c r="X58" s="17">
        <v>110.7</v>
      </c>
      <c r="Y58" s="17">
        <v>113.1</v>
      </c>
      <c r="Z58" s="17">
        <v>117.43</v>
      </c>
      <c r="AA58" s="17">
        <v>112.49</v>
      </c>
      <c r="AB58" s="17">
        <v>114.34</v>
      </c>
      <c r="AC58" s="17">
        <v>110.98</v>
      </c>
      <c r="AD58" s="17">
        <v>109.86</v>
      </c>
      <c r="AE58" s="18">
        <v>112.43</v>
      </c>
      <c r="AF58" s="32">
        <v>115.92</v>
      </c>
      <c r="AG58" s="17">
        <v>122.06</v>
      </c>
      <c r="AH58" s="17">
        <v>116.93</v>
      </c>
      <c r="AI58" s="17">
        <v>120.24</v>
      </c>
      <c r="AJ58" s="17">
        <v>118.73</v>
      </c>
      <c r="AK58" s="17">
        <v>116.8</v>
      </c>
      <c r="AL58" s="17">
        <v>119.19</v>
      </c>
      <c r="AM58" s="17">
        <v>117.06</v>
      </c>
      <c r="AN58" s="17">
        <v>119.73</v>
      </c>
      <c r="AO58" s="17">
        <v>118.75</v>
      </c>
      <c r="AP58" s="17">
        <v>117.8</v>
      </c>
      <c r="AQ58" s="18">
        <v>108.15</v>
      </c>
      <c r="AR58" s="32">
        <v>112.26</v>
      </c>
      <c r="AS58" s="17">
        <v>116.86</v>
      </c>
      <c r="AT58" s="17">
        <v>116.74</v>
      </c>
      <c r="AU58" s="17">
        <v>118.49</v>
      </c>
      <c r="AV58" s="17">
        <v>117.96</v>
      </c>
      <c r="AW58" s="17">
        <v>112.3</v>
      </c>
      <c r="AX58" s="17">
        <v>116.04</v>
      </c>
      <c r="AY58" s="17">
        <v>117.28</v>
      </c>
      <c r="AZ58" s="17">
        <v>116.16</v>
      </c>
      <c r="BA58" s="17">
        <v>120.21</v>
      </c>
      <c r="BB58" s="17">
        <v>121.5</v>
      </c>
      <c r="BC58" s="18">
        <v>113.56</v>
      </c>
      <c r="BD58" s="32">
        <v>116.52</v>
      </c>
      <c r="BE58" s="17">
        <v>118.94</v>
      </c>
      <c r="BF58" s="17">
        <v>116.92</v>
      </c>
      <c r="BG58" s="17">
        <v>116.39</v>
      </c>
      <c r="BH58" s="17">
        <v>114.22</v>
      </c>
      <c r="BI58" s="17">
        <v>113.75</v>
      </c>
      <c r="BJ58" s="17">
        <v>112.7</v>
      </c>
      <c r="BK58" s="17">
        <v>113.57</v>
      </c>
      <c r="BL58" s="17">
        <v>114.68</v>
      </c>
      <c r="BM58" s="17">
        <v>117.27</v>
      </c>
      <c r="BN58" s="17">
        <v>115.2</v>
      </c>
      <c r="BO58" s="18">
        <v>110.96</v>
      </c>
    </row>
    <row r="59" spans="1:67" x14ac:dyDescent="0.2">
      <c r="A59" s="13">
        <v>1</v>
      </c>
      <c r="B59" s="14">
        <v>1</v>
      </c>
      <c r="C59" s="14">
        <v>7</v>
      </c>
      <c r="D59" s="14">
        <v>3</v>
      </c>
      <c r="E59" s="14">
        <v>3</v>
      </c>
      <c r="F59" s="28">
        <v>0.10198</v>
      </c>
      <c r="G59" s="15" t="s">
        <v>44</v>
      </c>
      <c r="H59" s="16">
        <v>101.37</v>
      </c>
      <c r="I59" s="17">
        <v>104.29</v>
      </c>
      <c r="J59" s="17">
        <v>104.92</v>
      </c>
      <c r="K59" s="17">
        <v>104.89</v>
      </c>
      <c r="L59" s="17">
        <v>106.86</v>
      </c>
      <c r="M59" s="17">
        <v>103.19</v>
      </c>
      <c r="N59" s="17">
        <v>105.64</v>
      </c>
      <c r="O59" s="17">
        <v>107.1</v>
      </c>
      <c r="P59" s="17">
        <v>104.26</v>
      </c>
      <c r="Q59" s="17">
        <v>106.38</v>
      </c>
      <c r="R59" s="17">
        <v>101.68</v>
      </c>
      <c r="S59" s="18">
        <v>103.65</v>
      </c>
      <c r="T59" s="32">
        <v>102.9</v>
      </c>
      <c r="U59" s="17">
        <v>107.68</v>
      </c>
      <c r="V59" s="17">
        <v>108.67</v>
      </c>
      <c r="W59" s="17">
        <v>109.45</v>
      </c>
      <c r="X59" s="17">
        <v>106.84</v>
      </c>
      <c r="Y59" s="17">
        <v>107.13</v>
      </c>
      <c r="Z59" s="17">
        <v>108.9</v>
      </c>
      <c r="AA59" s="17">
        <v>114.49</v>
      </c>
      <c r="AB59" s="17">
        <v>116.21</v>
      </c>
      <c r="AC59" s="17">
        <v>117.49</v>
      </c>
      <c r="AD59" s="17">
        <v>117.33</v>
      </c>
      <c r="AE59" s="18">
        <v>116.82</v>
      </c>
      <c r="AF59" s="32">
        <v>117.64</v>
      </c>
      <c r="AG59" s="17">
        <v>119.81</v>
      </c>
      <c r="AH59" s="17">
        <v>116.99</v>
      </c>
      <c r="AI59" s="17">
        <v>121.06</v>
      </c>
      <c r="AJ59" s="17">
        <v>117.45</v>
      </c>
      <c r="AK59" s="17">
        <v>117</v>
      </c>
      <c r="AL59" s="17">
        <v>119.09</v>
      </c>
      <c r="AM59" s="17">
        <v>121.66</v>
      </c>
      <c r="AN59" s="17">
        <v>120.22</v>
      </c>
      <c r="AO59" s="17">
        <v>119.48</v>
      </c>
      <c r="AP59" s="17">
        <v>120.56</v>
      </c>
      <c r="AQ59" s="18">
        <v>123.25</v>
      </c>
      <c r="AR59" s="32">
        <v>122.08</v>
      </c>
      <c r="AS59" s="17">
        <v>123.94</v>
      </c>
      <c r="AT59" s="17">
        <v>123.97</v>
      </c>
      <c r="AU59" s="17">
        <v>125.01</v>
      </c>
      <c r="AV59" s="17">
        <v>121.79</v>
      </c>
      <c r="AW59" s="17">
        <v>122.53</v>
      </c>
      <c r="AX59" s="17">
        <v>127.62</v>
      </c>
      <c r="AY59" s="17">
        <v>128.33000000000001</v>
      </c>
      <c r="AZ59" s="17">
        <v>125.86</v>
      </c>
      <c r="BA59" s="17">
        <v>127.84</v>
      </c>
      <c r="BB59" s="17">
        <v>125.63</v>
      </c>
      <c r="BC59" s="18">
        <v>128.07</v>
      </c>
      <c r="BD59" s="32">
        <v>128.75</v>
      </c>
      <c r="BE59" s="17">
        <v>125.68</v>
      </c>
      <c r="BF59" s="17">
        <v>123.94</v>
      </c>
      <c r="BG59" s="17">
        <v>127.91</v>
      </c>
      <c r="BH59" s="17">
        <v>126</v>
      </c>
      <c r="BI59" s="17">
        <v>128.86000000000001</v>
      </c>
      <c r="BJ59" s="17">
        <v>127.93</v>
      </c>
      <c r="BK59" s="17">
        <v>128.26</v>
      </c>
      <c r="BL59" s="17">
        <v>128.38999999999999</v>
      </c>
      <c r="BM59" s="17">
        <v>130.61000000000001</v>
      </c>
      <c r="BN59" s="17">
        <v>130.6</v>
      </c>
      <c r="BO59" s="18">
        <v>129.25</v>
      </c>
    </row>
    <row r="60" spans="1:67" x14ac:dyDescent="0.2">
      <c r="A60" s="13">
        <v>1</v>
      </c>
      <c r="B60" s="14">
        <v>1</v>
      </c>
      <c r="C60" s="14">
        <v>8</v>
      </c>
      <c r="D60" s="14">
        <v>1</v>
      </c>
      <c r="E60" s="14">
        <v>1</v>
      </c>
      <c r="F60" s="28">
        <v>0.18715999999999999</v>
      </c>
      <c r="G60" s="15" t="s">
        <v>171</v>
      </c>
      <c r="H60" s="16">
        <v>98.64</v>
      </c>
      <c r="I60" s="17">
        <v>100.2</v>
      </c>
      <c r="J60" s="17">
        <v>100.52</v>
      </c>
      <c r="K60" s="17">
        <v>100.82</v>
      </c>
      <c r="L60" s="17">
        <v>101.01</v>
      </c>
      <c r="M60" s="17">
        <v>103.29</v>
      </c>
      <c r="N60" s="17">
        <v>104.85</v>
      </c>
      <c r="O60" s="17">
        <v>104.66</v>
      </c>
      <c r="P60" s="17">
        <v>104.24</v>
      </c>
      <c r="Q60" s="17">
        <v>103.88</v>
      </c>
      <c r="R60" s="17">
        <v>104.04</v>
      </c>
      <c r="S60" s="18">
        <v>104.37</v>
      </c>
      <c r="T60" s="32">
        <v>104.88</v>
      </c>
      <c r="U60" s="17">
        <v>104.25</v>
      </c>
      <c r="V60" s="17">
        <v>103.42</v>
      </c>
      <c r="W60" s="17">
        <v>103.1</v>
      </c>
      <c r="X60" s="17">
        <v>103.49</v>
      </c>
      <c r="Y60" s="17">
        <v>103.88</v>
      </c>
      <c r="Z60" s="17">
        <v>104.11</v>
      </c>
      <c r="AA60" s="17">
        <v>104.94</v>
      </c>
      <c r="AB60" s="17">
        <v>105.91</v>
      </c>
      <c r="AC60" s="17">
        <v>106.94</v>
      </c>
      <c r="AD60" s="17">
        <v>107.72</v>
      </c>
      <c r="AE60" s="18">
        <v>107.76</v>
      </c>
      <c r="AF60" s="32">
        <v>109.66</v>
      </c>
      <c r="AG60" s="17">
        <v>110.77</v>
      </c>
      <c r="AH60" s="17">
        <v>112.29</v>
      </c>
      <c r="AI60" s="17">
        <v>112.71</v>
      </c>
      <c r="AJ60" s="17">
        <v>113.6</v>
      </c>
      <c r="AK60" s="17">
        <v>114.11</v>
      </c>
      <c r="AL60" s="17">
        <v>114.58</v>
      </c>
      <c r="AM60" s="17">
        <v>114.67</v>
      </c>
      <c r="AN60" s="17">
        <v>116.17</v>
      </c>
      <c r="AO60" s="17">
        <v>118.02</v>
      </c>
      <c r="AP60" s="17">
        <v>120.73</v>
      </c>
      <c r="AQ60" s="18">
        <v>119.29</v>
      </c>
      <c r="AR60" s="32">
        <v>120.07</v>
      </c>
      <c r="AS60" s="17">
        <v>119.59</v>
      </c>
      <c r="AT60" s="17">
        <v>120.14</v>
      </c>
      <c r="AU60" s="17">
        <v>120.36</v>
      </c>
      <c r="AV60" s="17">
        <v>120.53</v>
      </c>
      <c r="AW60" s="17">
        <v>120.74</v>
      </c>
      <c r="AX60" s="17">
        <v>120.16</v>
      </c>
      <c r="AY60" s="17">
        <v>120.46</v>
      </c>
      <c r="AZ60" s="17">
        <v>118.96</v>
      </c>
      <c r="BA60" s="17">
        <v>119.69</v>
      </c>
      <c r="BB60" s="17">
        <v>119.66</v>
      </c>
      <c r="BC60" s="18">
        <v>118.9</v>
      </c>
      <c r="BD60" s="32">
        <v>119.27</v>
      </c>
      <c r="BE60" s="17">
        <v>119.15</v>
      </c>
      <c r="BF60" s="17">
        <v>119.25</v>
      </c>
      <c r="BG60" s="17">
        <v>119.68</v>
      </c>
      <c r="BH60" s="17">
        <v>118.97</v>
      </c>
      <c r="BI60" s="17">
        <v>118.63</v>
      </c>
      <c r="BJ60" s="17">
        <v>119.03</v>
      </c>
      <c r="BK60" s="17">
        <v>118.91</v>
      </c>
      <c r="BL60" s="17">
        <v>118.36</v>
      </c>
      <c r="BM60" s="17">
        <v>118.34</v>
      </c>
      <c r="BN60" s="17">
        <v>119.11</v>
      </c>
      <c r="BO60" s="18">
        <v>118.6</v>
      </c>
    </row>
    <row r="61" spans="1:67" x14ac:dyDescent="0.2">
      <c r="A61" s="13">
        <v>1</v>
      </c>
      <c r="B61" s="14">
        <v>1</v>
      </c>
      <c r="C61" s="14">
        <v>8</v>
      </c>
      <c r="D61" s="14">
        <v>1</v>
      </c>
      <c r="E61" s="14">
        <v>2</v>
      </c>
      <c r="F61" s="28">
        <v>4.802E-2</v>
      </c>
      <c r="G61" s="15" t="s">
        <v>172</v>
      </c>
      <c r="H61" s="16">
        <v>96.48</v>
      </c>
      <c r="I61" s="17">
        <v>97.87</v>
      </c>
      <c r="J61" s="17">
        <v>95.42</v>
      </c>
      <c r="K61" s="17">
        <v>95.37</v>
      </c>
      <c r="L61" s="17">
        <v>95.81</v>
      </c>
      <c r="M61" s="17">
        <v>96.44</v>
      </c>
      <c r="N61" s="17">
        <v>97.9</v>
      </c>
      <c r="O61" s="17">
        <v>99.54</v>
      </c>
      <c r="P61" s="17">
        <v>102.57</v>
      </c>
      <c r="Q61" s="17">
        <v>103.08</v>
      </c>
      <c r="R61" s="17">
        <v>102.24</v>
      </c>
      <c r="S61" s="18">
        <v>102.41</v>
      </c>
      <c r="T61" s="32">
        <v>106.6</v>
      </c>
      <c r="U61" s="17">
        <v>110.6</v>
      </c>
      <c r="V61" s="17">
        <v>110.16</v>
      </c>
      <c r="W61" s="17">
        <v>110.76</v>
      </c>
      <c r="X61" s="17">
        <v>111.63</v>
      </c>
      <c r="Y61" s="17">
        <v>114.06</v>
      </c>
      <c r="Z61" s="17">
        <v>113.81</v>
      </c>
      <c r="AA61" s="17">
        <v>111.69</v>
      </c>
      <c r="AB61" s="17">
        <v>110.68</v>
      </c>
      <c r="AC61" s="17">
        <v>109.59</v>
      </c>
      <c r="AD61" s="17">
        <v>107.03</v>
      </c>
      <c r="AE61" s="18">
        <v>108.94</v>
      </c>
      <c r="AF61" s="32">
        <v>105.43</v>
      </c>
      <c r="AG61" s="17">
        <v>107.99</v>
      </c>
      <c r="AH61" s="17">
        <v>105.86</v>
      </c>
      <c r="AI61" s="17">
        <v>106.17</v>
      </c>
      <c r="AJ61" s="17">
        <v>107.62</v>
      </c>
      <c r="AK61" s="17">
        <v>105.25</v>
      </c>
      <c r="AL61" s="17">
        <v>108.02</v>
      </c>
      <c r="AM61" s="17">
        <v>108.43</v>
      </c>
      <c r="AN61" s="17">
        <v>111.42</v>
      </c>
      <c r="AO61" s="17">
        <v>108.3</v>
      </c>
      <c r="AP61" s="17">
        <v>106.81</v>
      </c>
      <c r="AQ61" s="18">
        <v>111.24</v>
      </c>
      <c r="AR61" s="32">
        <v>114.07</v>
      </c>
      <c r="AS61" s="17">
        <v>114</v>
      </c>
      <c r="AT61" s="17">
        <v>114.18</v>
      </c>
      <c r="AU61" s="17">
        <v>114.75</v>
      </c>
      <c r="AV61" s="17">
        <v>115.31</v>
      </c>
      <c r="AW61" s="17">
        <v>115.48</v>
      </c>
      <c r="AX61" s="17">
        <v>112.82</v>
      </c>
      <c r="AY61" s="17">
        <v>110.19</v>
      </c>
      <c r="AZ61" s="17">
        <v>115.02</v>
      </c>
      <c r="BA61" s="17">
        <v>115.41</v>
      </c>
      <c r="BB61" s="17">
        <v>118.09</v>
      </c>
      <c r="BC61" s="18">
        <v>118.22</v>
      </c>
      <c r="BD61" s="32">
        <v>117.99</v>
      </c>
      <c r="BE61" s="17">
        <v>118.51</v>
      </c>
      <c r="BF61" s="17">
        <v>117.9</v>
      </c>
      <c r="BG61" s="17">
        <v>117.89</v>
      </c>
      <c r="BH61" s="17">
        <v>116.07</v>
      </c>
      <c r="BI61" s="17">
        <v>118.1</v>
      </c>
      <c r="BJ61" s="17">
        <v>116.18</v>
      </c>
      <c r="BK61" s="17">
        <v>117.07</v>
      </c>
      <c r="BL61" s="17">
        <v>114.13</v>
      </c>
      <c r="BM61" s="17">
        <v>114.7</v>
      </c>
      <c r="BN61" s="17">
        <v>117.81</v>
      </c>
      <c r="BO61" s="18">
        <v>112.84</v>
      </c>
    </row>
    <row r="62" spans="1:67" x14ac:dyDescent="0.2">
      <c r="A62" s="13">
        <v>1</v>
      </c>
      <c r="B62" s="14">
        <v>1</v>
      </c>
      <c r="C62" s="14">
        <v>8</v>
      </c>
      <c r="D62" s="14">
        <v>2</v>
      </c>
      <c r="E62" s="14">
        <v>1</v>
      </c>
      <c r="F62" s="28">
        <v>7.5480000000000005E-2</v>
      </c>
      <c r="G62" s="15" t="s">
        <v>45</v>
      </c>
      <c r="H62" s="16">
        <v>101.04</v>
      </c>
      <c r="I62" s="17">
        <v>102.9</v>
      </c>
      <c r="J62" s="17">
        <v>104.3</v>
      </c>
      <c r="K62" s="17">
        <v>104.33</v>
      </c>
      <c r="L62" s="17">
        <v>104.33</v>
      </c>
      <c r="M62" s="17">
        <v>105.1</v>
      </c>
      <c r="N62" s="17">
        <v>107.12</v>
      </c>
      <c r="O62" s="17">
        <v>109.46</v>
      </c>
      <c r="P62" s="17">
        <v>112.98</v>
      </c>
      <c r="Q62" s="17">
        <v>114.95</v>
      </c>
      <c r="R62" s="17">
        <v>113.03</v>
      </c>
      <c r="S62" s="18">
        <v>115.2</v>
      </c>
      <c r="T62" s="32">
        <v>116.93</v>
      </c>
      <c r="U62" s="17">
        <v>119.57</v>
      </c>
      <c r="V62" s="17">
        <v>122.24</v>
      </c>
      <c r="W62" s="17">
        <v>123.83</v>
      </c>
      <c r="X62" s="17">
        <v>122.9</v>
      </c>
      <c r="Y62" s="17">
        <v>124.25</v>
      </c>
      <c r="Z62" s="17">
        <v>126.13</v>
      </c>
      <c r="AA62" s="17">
        <v>128.63999999999999</v>
      </c>
      <c r="AB62" s="17">
        <v>127.65</v>
      </c>
      <c r="AC62" s="17">
        <v>126.47</v>
      </c>
      <c r="AD62" s="17">
        <v>129.96</v>
      </c>
      <c r="AE62" s="18">
        <v>129.80000000000001</v>
      </c>
      <c r="AF62" s="32">
        <v>129.13</v>
      </c>
      <c r="AG62" s="17">
        <v>130.34</v>
      </c>
      <c r="AH62" s="17">
        <v>133.06</v>
      </c>
      <c r="AI62" s="17">
        <v>132.76</v>
      </c>
      <c r="AJ62" s="17">
        <v>132.93</v>
      </c>
      <c r="AK62" s="17">
        <v>133.38999999999999</v>
      </c>
      <c r="AL62" s="17">
        <v>135.38999999999999</v>
      </c>
      <c r="AM62" s="17">
        <v>138.30000000000001</v>
      </c>
      <c r="AN62" s="17">
        <v>139.37</v>
      </c>
      <c r="AO62" s="17">
        <v>137.43</v>
      </c>
      <c r="AP62" s="17">
        <v>137.19</v>
      </c>
      <c r="AQ62" s="18">
        <v>132.37</v>
      </c>
      <c r="AR62" s="32">
        <v>137.57</v>
      </c>
      <c r="AS62" s="17">
        <v>137.62</v>
      </c>
      <c r="AT62" s="17">
        <v>140.80000000000001</v>
      </c>
      <c r="AU62" s="17">
        <v>144.21</v>
      </c>
      <c r="AV62" s="17">
        <v>142.5</v>
      </c>
      <c r="AW62" s="17">
        <v>143.66</v>
      </c>
      <c r="AX62" s="17">
        <v>143.06</v>
      </c>
      <c r="AY62" s="17">
        <v>144.85</v>
      </c>
      <c r="AZ62" s="17">
        <v>139.72</v>
      </c>
      <c r="BA62" s="17">
        <v>147.85</v>
      </c>
      <c r="BB62" s="17">
        <v>149.62</v>
      </c>
      <c r="BC62" s="18">
        <v>149.44</v>
      </c>
      <c r="BD62" s="32">
        <v>149.87</v>
      </c>
      <c r="BE62" s="17">
        <v>149.81</v>
      </c>
      <c r="BF62" s="17">
        <v>148.27000000000001</v>
      </c>
      <c r="BG62" s="17">
        <v>148.08000000000001</v>
      </c>
      <c r="BH62" s="17">
        <v>147.68</v>
      </c>
      <c r="BI62" s="17">
        <v>150.12</v>
      </c>
      <c r="BJ62" s="17">
        <v>154.35</v>
      </c>
      <c r="BK62" s="17">
        <v>154.41999999999999</v>
      </c>
      <c r="BL62" s="17">
        <v>153.5</v>
      </c>
      <c r="BM62" s="17">
        <v>154.05000000000001</v>
      </c>
      <c r="BN62" s="17">
        <v>157.66</v>
      </c>
      <c r="BO62" s="18">
        <v>156.81</v>
      </c>
    </row>
    <row r="63" spans="1:67" x14ac:dyDescent="0.2">
      <c r="A63" s="13">
        <v>1</v>
      </c>
      <c r="B63" s="14">
        <v>1</v>
      </c>
      <c r="C63" s="14">
        <v>8</v>
      </c>
      <c r="D63" s="14">
        <v>2</v>
      </c>
      <c r="E63" s="14">
        <v>2</v>
      </c>
      <c r="F63" s="28">
        <v>5.1069999999999997E-2</v>
      </c>
      <c r="G63" s="15" t="s">
        <v>46</v>
      </c>
      <c r="H63" s="16">
        <v>99.51</v>
      </c>
      <c r="I63" s="17">
        <v>99.21</v>
      </c>
      <c r="J63" s="17">
        <v>99.63</v>
      </c>
      <c r="K63" s="17">
        <v>101.95</v>
      </c>
      <c r="L63" s="17">
        <v>105.45</v>
      </c>
      <c r="M63" s="17">
        <v>108.59</v>
      </c>
      <c r="N63" s="17">
        <v>108.52</v>
      </c>
      <c r="O63" s="17">
        <v>109.51</v>
      </c>
      <c r="P63" s="17">
        <v>109.4</v>
      </c>
      <c r="Q63" s="17">
        <v>112.58</v>
      </c>
      <c r="R63" s="17">
        <v>114.55</v>
      </c>
      <c r="S63" s="18">
        <v>115.29</v>
      </c>
      <c r="T63" s="32">
        <v>115.44</v>
      </c>
      <c r="U63" s="17">
        <v>116.66</v>
      </c>
      <c r="V63" s="17">
        <v>118.93</v>
      </c>
      <c r="W63" s="17">
        <v>118.86</v>
      </c>
      <c r="X63" s="17">
        <v>118.4</v>
      </c>
      <c r="Y63" s="17">
        <v>118.15</v>
      </c>
      <c r="Z63" s="17">
        <v>118.59</v>
      </c>
      <c r="AA63" s="17">
        <v>119.6</v>
      </c>
      <c r="AB63" s="17">
        <v>119.89</v>
      </c>
      <c r="AC63" s="17">
        <v>123.85</v>
      </c>
      <c r="AD63" s="17">
        <v>120.84</v>
      </c>
      <c r="AE63" s="18">
        <v>122.33</v>
      </c>
      <c r="AF63" s="32">
        <v>121.77</v>
      </c>
      <c r="AG63" s="17">
        <v>122.09</v>
      </c>
      <c r="AH63" s="17">
        <v>122.47</v>
      </c>
      <c r="AI63" s="17">
        <v>127.54</v>
      </c>
      <c r="AJ63" s="17">
        <v>124.38</v>
      </c>
      <c r="AK63" s="17">
        <v>130.28</v>
      </c>
      <c r="AL63" s="17">
        <v>129.54</v>
      </c>
      <c r="AM63" s="17">
        <v>129.24</v>
      </c>
      <c r="AN63" s="17">
        <v>129.83000000000001</v>
      </c>
      <c r="AO63" s="17">
        <v>129.19</v>
      </c>
      <c r="AP63" s="17">
        <v>134.37</v>
      </c>
      <c r="AQ63" s="18">
        <v>131.19999999999999</v>
      </c>
      <c r="AR63" s="32">
        <v>135.09</v>
      </c>
      <c r="AS63" s="17">
        <v>136.02000000000001</v>
      </c>
      <c r="AT63" s="17">
        <v>136.31</v>
      </c>
      <c r="AU63" s="17">
        <v>135.46</v>
      </c>
      <c r="AV63" s="17">
        <v>135.47999999999999</v>
      </c>
      <c r="AW63" s="17">
        <v>136.22</v>
      </c>
      <c r="AX63" s="17">
        <v>140.77000000000001</v>
      </c>
      <c r="AY63" s="17">
        <v>138.82</v>
      </c>
      <c r="AZ63" s="17">
        <v>137.19</v>
      </c>
      <c r="BA63" s="17">
        <v>138.72999999999999</v>
      </c>
      <c r="BB63" s="17">
        <v>140.56</v>
      </c>
      <c r="BC63" s="18">
        <v>138.03</v>
      </c>
      <c r="BD63" s="32">
        <v>138.85</v>
      </c>
      <c r="BE63" s="17">
        <v>137.47999999999999</v>
      </c>
      <c r="BF63" s="17">
        <v>138.47</v>
      </c>
      <c r="BG63" s="17">
        <v>138.61000000000001</v>
      </c>
      <c r="BH63" s="17">
        <v>143.13</v>
      </c>
      <c r="BI63" s="17">
        <v>139.63999999999999</v>
      </c>
      <c r="BJ63" s="17">
        <v>147.99</v>
      </c>
      <c r="BK63" s="17">
        <v>144.76</v>
      </c>
      <c r="BL63" s="17">
        <v>144.05000000000001</v>
      </c>
      <c r="BM63" s="17">
        <v>139.22999999999999</v>
      </c>
      <c r="BN63" s="17">
        <v>142.25</v>
      </c>
      <c r="BO63" s="18">
        <v>145.01</v>
      </c>
    </row>
    <row r="64" spans="1:67" x14ac:dyDescent="0.2">
      <c r="A64" s="13">
        <v>1</v>
      </c>
      <c r="B64" s="14">
        <v>1</v>
      </c>
      <c r="C64" s="14">
        <v>8</v>
      </c>
      <c r="D64" s="14">
        <v>3</v>
      </c>
      <c r="E64" s="14">
        <v>1</v>
      </c>
      <c r="F64" s="28">
        <v>0.10911</v>
      </c>
      <c r="G64" s="15" t="s">
        <v>47</v>
      </c>
      <c r="H64" s="16">
        <v>102.63</v>
      </c>
      <c r="I64" s="17">
        <v>103.52</v>
      </c>
      <c r="J64" s="17">
        <v>102.67</v>
      </c>
      <c r="K64" s="17">
        <v>102.37</v>
      </c>
      <c r="L64" s="17">
        <v>103.86</v>
      </c>
      <c r="M64" s="17">
        <v>103</v>
      </c>
      <c r="N64" s="17">
        <v>105.73</v>
      </c>
      <c r="O64" s="17">
        <v>106.09</v>
      </c>
      <c r="P64" s="17">
        <v>107.28</v>
      </c>
      <c r="Q64" s="17">
        <v>107.79</v>
      </c>
      <c r="R64" s="17">
        <v>108.44</v>
      </c>
      <c r="S64" s="18">
        <v>106.79</v>
      </c>
      <c r="T64" s="32">
        <v>108.75</v>
      </c>
      <c r="U64" s="17">
        <v>109.92</v>
      </c>
      <c r="V64" s="17">
        <v>109.96</v>
      </c>
      <c r="W64" s="17">
        <v>109.62</v>
      </c>
      <c r="X64" s="17">
        <v>109.24</v>
      </c>
      <c r="Y64" s="17">
        <v>110.2</v>
      </c>
      <c r="Z64" s="17">
        <v>110.52</v>
      </c>
      <c r="AA64" s="17">
        <v>113.2</v>
      </c>
      <c r="AB64" s="17">
        <v>113.47</v>
      </c>
      <c r="AC64" s="17">
        <v>115.89</v>
      </c>
      <c r="AD64" s="17">
        <v>115.76</v>
      </c>
      <c r="AE64" s="18">
        <v>116.6</v>
      </c>
      <c r="AF64" s="32">
        <v>117.3</v>
      </c>
      <c r="AG64" s="17">
        <v>118.01</v>
      </c>
      <c r="AH64" s="17">
        <v>118.74</v>
      </c>
      <c r="AI64" s="17">
        <v>121.33</v>
      </c>
      <c r="AJ64" s="17">
        <v>120.24</v>
      </c>
      <c r="AK64" s="17">
        <v>121.27</v>
      </c>
      <c r="AL64" s="17">
        <v>121.32</v>
      </c>
      <c r="AM64" s="17">
        <v>121.13</v>
      </c>
      <c r="AN64" s="17">
        <v>121.88</v>
      </c>
      <c r="AO64" s="17">
        <v>122.94</v>
      </c>
      <c r="AP64" s="17">
        <v>123.36</v>
      </c>
      <c r="AQ64" s="18">
        <v>120.98</v>
      </c>
      <c r="AR64" s="32">
        <v>121.28</v>
      </c>
      <c r="AS64" s="17">
        <v>123.94</v>
      </c>
      <c r="AT64" s="17">
        <v>123.72</v>
      </c>
      <c r="AU64" s="17">
        <v>122.87</v>
      </c>
      <c r="AV64" s="17">
        <v>124.15</v>
      </c>
      <c r="AW64" s="17">
        <v>120.02</v>
      </c>
      <c r="AX64" s="17">
        <v>124.55</v>
      </c>
      <c r="AY64" s="17">
        <v>126.03</v>
      </c>
      <c r="AZ64" s="17">
        <v>123.85</v>
      </c>
      <c r="BA64" s="17">
        <v>125.85</v>
      </c>
      <c r="BB64" s="17">
        <v>128.01</v>
      </c>
      <c r="BC64" s="18">
        <v>125.2</v>
      </c>
      <c r="BD64" s="32">
        <v>124.9</v>
      </c>
      <c r="BE64" s="17">
        <v>126.58</v>
      </c>
      <c r="BF64" s="17">
        <v>127.48</v>
      </c>
      <c r="BG64" s="17">
        <v>124.8</v>
      </c>
      <c r="BH64" s="17">
        <v>126.82</v>
      </c>
      <c r="BI64" s="17">
        <v>130.24</v>
      </c>
      <c r="BJ64" s="17">
        <v>133.13</v>
      </c>
      <c r="BK64" s="17">
        <v>130.4</v>
      </c>
      <c r="BL64" s="17">
        <v>131.03</v>
      </c>
      <c r="BM64" s="17">
        <v>132.72</v>
      </c>
      <c r="BN64" s="17">
        <v>133.18</v>
      </c>
      <c r="BO64" s="18">
        <v>132.97</v>
      </c>
    </row>
    <row r="65" spans="1:67" x14ac:dyDescent="0.2">
      <c r="A65" s="13">
        <v>1</v>
      </c>
      <c r="B65" s="14">
        <v>1</v>
      </c>
      <c r="C65" s="14">
        <v>8</v>
      </c>
      <c r="D65" s="14">
        <v>3</v>
      </c>
      <c r="E65" s="14">
        <v>2</v>
      </c>
      <c r="F65" s="28">
        <v>0.22919</v>
      </c>
      <c r="G65" s="15" t="s">
        <v>48</v>
      </c>
      <c r="H65" s="16">
        <v>104.1</v>
      </c>
      <c r="I65" s="17">
        <v>104</v>
      </c>
      <c r="J65" s="17">
        <v>106.44</v>
      </c>
      <c r="K65" s="17">
        <v>107.34</v>
      </c>
      <c r="L65" s="17">
        <v>106.98</v>
      </c>
      <c r="M65" s="17">
        <v>109.02</v>
      </c>
      <c r="N65" s="17">
        <v>110.06</v>
      </c>
      <c r="O65" s="17">
        <v>112.63</v>
      </c>
      <c r="P65" s="17">
        <v>114.05</v>
      </c>
      <c r="Q65" s="17">
        <v>115.12</v>
      </c>
      <c r="R65" s="17">
        <v>113.89</v>
      </c>
      <c r="S65" s="18">
        <v>114.17</v>
      </c>
      <c r="T65" s="32">
        <v>115.77</v>
      </c>
      <c r="U65" s="17">
        <v>117.03</v>
      </c>
      <c r="V65" s="17">
        <v>118.82</v>
      </c>
      <c r="W65" s="17">
        <v>119.99</v>
      </c>
      <c r="X65" s="17">
        <v>119.94</v>
      </c>
      <c r="Y65" s="17">
        <v>123.89</v>
      </c>
      <c r="Z65" s="17">
        <v>123.97</v>
      </c>
      <c r="AA65" s="17">
        <v>124.46</v>
      </c>
      <c r="AB65" s="17">
        <v>125.72</v>
      </c>
      <c r="AC65" s="17">
        <v>123.29</v>
      </c>
      <c r="AD65" s="17">
        <v>121.13</v>
      </c>
      <c r="AE65" s="18">
        <v>124.42</v>
      </c>
      <c r="AF65" s="32">
        <v>124.03</v>
      </c>
      <c r="AG65" s="17">
        <v>126.77</v>
      </c>
      <c r="AH65" s="17">
        <v>127.81</v>
      </c>
      <c r="AI65" s="17">
        <v>128.56</v>
      </c>
      <c r="AJ65" s="17">
        <v>127.98</v>
      </c>
      <c r="AK65" s="17">
        <v>132.38999999999999</v>
      </c>
      <c r="AL65" s="17">
        <v>131.46</v>
      </c>
      <c r="AM65" s="17">
        <v>129.43</v>
      </c>
      <c r="AN65" s="17">
        <v>132.69</v>
      </c>
      <c r="AO65" s="17">
        <v>129.99</v>
      </c>
      <c r="AP65" s="17">
        <v>129.61000000000001</v>
      </c>
      <c r="AQ65" s="18">
        <v>129.58000000000001</v>
      </c>
      <c r="AR65" s="32">
        <v>131.71</v>
      </c>
      <c r="AS65" s="17">
        <v>130.72</v>
      </c>
      <c r="AT65" s="17">
        <v>132.1</v>
      </c>
      <c r="AU65" s="17">
        <v>133.87</v>
      </c>
      <c r="AV65" s="17">
        <v>134.54</v>
      </c>
      <c r="AW65" s="17">
        <v>132.94999999999999</v>
      </c>
      <c r="AX65" s="17">
        <v>133.49</v>
      </c>
      <c r="AY65" s="17">
        <v>132.86000000000001</v>
      </c>
      <c r="AZ65" s="17">
        <v>133.15</v>
      </c>
      <c r="BA65" s="17">
        <v>132.24</v>
      </c>
      <c r="BB65" s="17">
        <v>132.88999999999999</v>
      </c>
      <c r="BC65" s="18">
        <v>132.26</v>
      </c>
      <c r="BD65" s="32">
        <v>132.28</v>
      </c>
      <c r="BE65" s="17">
        <v>132.66</v>
      </c>
      <c r="BF65" s="17">
        <v>133.82</v>
      </c>
      <c r="BG65" s="17">
        <v>134.72</v>
      </c>
      <c r="BH65" s="17">
        <v>132.31</v>
      </c>
      <c r="BI65" s="17">
        <v>134.47999999999999</v>
      </c>
      <c r="BJ65" s="17">
        <v>133.93</v>
      </c>
      <c r="BK65" s="17">
        <v>134.37</v>
      </c>
      <c r="BL65" s="17">
        <v>135.63999999999999</v>
      </c>
      <c r="BM65" s="17">
        <v>135.44</v>
      </c>
      <c r="BN65" s="17">
        <v>135.34</v>
      </c>
      <c r="BO65" s="18">
        <v>134.25</v>
      </c>
    </row>
    <row r="66" spans="1:67" x14ac:dyDescent="0.2">
      <c r="A66" s="13">
        <v>1</v>
      </c>
      <c r="B66" s="14">
        <v>1</v>
      </c>
      <c r="C66" s="14">
        <v>8</v>
      </c>
      <c r="D66" s="14">
        <v>4</v>
      </c>
      <c r="E66" s="14">
        <v>1</v>
      </c>
      <c r="F66" s="28">
        <v>0.23644999999999999</v>
      </c>
      <c r="G66" s="15" t="s">
        <v>173</v>
      </c>
      <c r="H66" s="16">
        <v>100.48</v>
      </c>
      <c r="I66" s="17">
        <v>101.94</v>
      </c>
      <c r="J66" s="17">
        <v>102.85</v>
      </c>
      <c r="K66" s="17">
        <v>103</v>
      </c>
      <c r="L66" s="17">
        <v>103.69</v>
      </c>
      <c r="M66" s="17">
        <v>103.46</v>
      </c>
      <c r="N66" s="17">
        <v>104.45</v>
      </c>
      <c r="O66" s="17">
        <v>105.36</v>
      </c>
      <c r="P66" s="17">
        <v>104.92</v>
      </c>
      <c r="Q66" s="17">
        <v>107.97</v>
      </c>
      <c r="R66" s="17">
        <v>108.03</v>
      </c>
      <c r="S66" s="18">
        <v>108.86</v>
      </c>
      <c r="T66" s="32">
        <v>107.98</v>
      </c>
      <c r="U66" s="17">
        <v>109.25</v>
      </c>
      <c r="V66" s="17">
        <v>109.46</v>
      </c>
      <c r="W66" s="17">
        <v>110.95</v>
      </c>
      <c r="X66" s="17">
        <v>110.88</v>
      </c>
      <c r="Y66" s="17">
        <v>112.07</v>
      </c>
      <c r="Z66" s="17">
        <v>111.99</v>
      </c>
      <c r="AA66" s="17">
        <v>114.47</v>
      </c>
      <c r="AB66" s="17">
        <v>115.1</v>
      </c>
      <c r="AC66" s="17">
        <v>114.47</v>
      </c>
      <c r="AD66" s="17">
        <v>114.89</v>
      </c>
      <c r="AE66" s="18">
        <v>114.88</v>
      </c>
      <c r="AF66" s="32">
        <v>115.53</v>
      </c>
      <c r="AG66" s="17">
        <v>115.97</v>
      </c>
      <c r="AH66" s="17">
        <v>118.27</v>
      </c>
      <c r="AI66" s="17">
        <v>118.8</v>
      </c>
      <c r="AJ66" s="17">
        <v>118.18</v>
      </c>
      <c r="AK66" s="17">
        <v>120.77</v>
      </c>
      <c r="AL66" s="17">
        <v>122.64</v>
      </c>
      <c r="AM66" s="17">
        <v>122.68</v>
      </c>
      <c r="AN66" s="17">
        <v>122.32</v>
      </c>
      <c r="AO66" s="17">
        <v>122.1</v>
      </c>
      <c r="AP66" s="17">
        <v>123.61</v>
      </c>
      <c r="AQ66" s="18">
        <v>120.82</v>
      </c>
      <c r="AR66" s="32">
        <v>120.98</v>
      </c>
      <c r="AS66" s="17">
        <v>122.7</v>
      </c>
      <c r="AT66" s="17">
        <v>122.84</v>
      </c>
      <c r="AU66" s="17">
        <v>126.63</v>
      </c>
      <c r="AV66" s="17">
        <v>123.09</v>
      </c>
      <c r="AW66" s="17">
        <v>124.32</v>
      </c>
      <c r="AX66" s="17">
        <v>123.2</v>
      </c>
      <c r="AY66" s="17">
        <v>127.72</v>
      </c>
      <c r="AZ66" s="17">
        <v>124.47</v>
      </c>
      <c r="BA66" s="17">
        <v>126.9</v>
      </c>
      <c r="BB66" s="17">
        <v>126.14</v>
      </c>
      <c r="BC66" s="18">
        <v>123.98</v>
      </c>
      <c r="BD66" s="32">
        <v>126.54</v>
      </c>
      <c r="BE66" s="17">
        <v>125.75</v>
      </c>
      <c r="BF66" s="17">
        <v>126.01</v>
      </c>
      <c r="BG66" s="17">
        <v>125.76</v>
      </c>
      <c r="BH66" s="17">
        <v>128.41</v>
      </c>
      <c r="BI66" s="17">
        <v>127.64</v>
      </c>
      <c r="BJ66" s="17">
        <v>125.77</v>
      </c>
      <c r="BK66" s="17">
        <v>124.92</v>
      </c>
      <c r="BL66" s="17">
        <v>125.6</v>
      </c>
      <c r="BM66" s="17">
        <v>127.45</v>
      </c>
      <c r="BN66" s="17">
        <v>128.63999999999999</v>
      </c>
      <c r="BO66" s="18">
        <v>126.86</v>
      </c>
    </row>
    <row r="67" spans="1:67" x14ac:dyDescent="0.2">
      <c r="A67" s="13">
        <v>1</v>
      </c>
      <c r="B67" s="14">
        <v>1</v>
      </c>
      <c r="C67" s="14">
        <v>9</v>
      </c>
      <c r="D67" s="14">
        <v>1</v>
      </c>
      <c r="E67" s="14">
        <v>1</v>
      </c>
      <c r="F67" s="28">
        <v>2.9170000000000001E-2</v>
      </c>
      <c r="G67" s="15" t="s">
        <v>49</v>
      </c>
      <c r="H67" s="16">
        <v>101.56</v>
      </c>
      <c r="I67" s="17">
        <v>102.74</v>
      </c>
      <c r="J67" s="17">
        <v>104.35</v>
      </c>
      <c r="K67" s="17">
        <v>104.66</v>
      </c>
      <c r="L67" s="17">
        <v>105.08</v>
      </c>
      <c r="M67" s="17">
        <v>104.94</v>
      </c>
      <c r="N67" s="17">
        <v>104.49</v>
      </c>
      <c r="O67" s="17">
        <v>105.26</v>
      </c>
      <c r="P67" s="17">
        <v>108.05</v>
      </c>
      <c r="Q67" s="17">
        <v>109.72</v>
      </c>
      <c r="R67" s="17">
        <v>113.84</v>
      </c>
      <c r="S67" s="18">
        <v>115.08</v>
      </c>
      <c r="T67" s="32">
        <v>116.22</v>
      </c>
      <c r="U67" s="17">
        <v>117.63</v>
      </c>
      <c r="V67" s="17">
        <v>117.78</v>
      </c>
      <c r="W67" s="17">
        <v>118.53</v>
      </c>
      <c r="X67" s="17">
        <v>118.92</v>
      </c>
      <c r="Y67" s="17">
        <v>118.71</v>
      </c>
      <c r="Z67" s="17">
        <v>119.55</v>
      </c>
      <c r="AA67" s="17">
        <v>119.76</v>
      </c>
      <c r="AB67" s="17">
        <v>120.75</v>
      </c>
      <c r="AC67" s="17">
        <v>121.58</v>
      </c>
      <c r="AD67" s="17">
        <v>122.09</v>
      </c>
      <c r="AE67" s="18">
        <v>123.72</v>
      </c>
      <c r="AF67" s="32">
        <v>125.72</v>
      </c>
      <c r="AG67" s="17">
        <v>126.4</v>
      </c>
      <c r="AH67" s="17">
        <v>127.01</v>
      </c>
      <c r="AI67" s="17">
        <v>127.16</v>
      </c>
      <c r="AJ67" s="17">
        <v>128.02000000000001</v>
      </c>
      <c r="AK67" s="17">
        <v>128.66</v>
      </c>
      <c r="AL67" s="17">
        <v>128.85</v>
      </c>
      <c r="AM67" s="17">
        <v>128.77000000000001</v>
      </c>
      <c r="AN67" s="17">
        <v>129.59</v>
      </c>
      <c r="AO67" s="17">
        <v>131.04</v>
      </c>
      <c r="AP67" s="17">
        <v>131.41999999999999</v>
      </c>
      <c r="AQ67" s="18">
        <v>132.61000000000001</v>
      </c>
      <c r="AR67" s="32">
        <v>132.75</v>
      </c>
      <c r="AS67" s="17">
        <v>132.91999999999999</v>
      </c>
      <c r="AT67" s="17">
        <v>133.83000000000001</v>
      </c>
      <c r="AU67" s="17">
        <v>134.27000000000001</v>
      </c>
      <c r="AV67" s="17">
        <v>134.1</v>
      </c>
      <c r="AW67" s="17">
        <v>133.54</v>
      </c>
      <c r="AX67" s="17">
        <v>134.29</v>
      </c>
      <c r="AY67" s="17">
        <v>133.78</v>
      </c>
      <c r="AZ67" s="17">
        <v>134.16999999999999</v>
      </c>
      <c r="BA67" s="17">
        <v>135.13</v>
      </c>
      <c r="BB67" s="17">
        <v>135.43</v>
      </c>
      <c r="BC67" s="18">
        <v>136.27000000000001</v>
      </c>
      <c r="BD67" s="32">
        <v>136.69</v>
      </c>
      <c r="BE67" s="17">
        <v>137.35</v>
      </c>
      <c r="BF67" s="17">
        <v>138.4</v>
      </c>
      <c r="BG67" s="17">
        <v>138.83000000000001</v>
      </c>
      <c r="BH67" s="17">
        <v>139.22</v>
      </c>
      <c r="BI67" s="17">
        <v>139.66999999999999</v>
      </c>
      <c r="BJ67" s="17">
        <v>140.52000000000001</v>
      </c>
      <c r="BK67" s="17">
        <v>140.88</v>
      </c>
      <c r="BL67" s="17">
        <v>141.07</v>
      </c>
      <c r="BM67" s="17">
        <v>140.97999999999999</v>
      </c>
      <c r="BN67" s="17">
        <v>141.61000000000001</v>
      </c>
      <c r="BO67" s="18">
        <v>141.84</v>
      </c>
    </row>
    <row r="68" spans="1:67" ht="25.5" x14ac:dyDescent="0.2">
      <c r="A68" s="13">
        <v>1</v>
      </c>
      <c r="B68" s="14">
        <v>1</v>
      </c>
      <c r="C68" s="14">
        <v>9</v>
      </c>
      <c r="D68" s="14">
        <v>1</v>
      </c>
      <c r="E68" s="14">
        <v>2</v>
      </c>
      <c r="F68" s="28">
        <v>8.7179999999999994E-2</v>
      </c>
      <c r="G68" s="15" t="s">
        <v>50</v>
      </c>
      <c r="H68" s="16">
        <v>104.86</v>
      </c>
      <c r="I68" s="17">
        <v>106.22</v>
      </c>
      <c r="J68" s="17">
        <v>103.85</v>
      </c>
      <c r="K68" s="17">
        <v>103.03</v>
      </c>
      <c r="L68" s="17">
        <v>103.61</v>
      </c>
      <c r="M68" s="17">
        <v>104.48</v>
      </c>
      <c r="N68" s="17">
        <v>106.05</v>
      </c>
      <c r="O68" s="17">
        <v>103.44</v>
      </c>
      <c r="P68" s="17">
        <v>101.92</v>
      </c>
      <c r="Q68" s="17">
        <v>101.38</v>
      </c>
      <c r="R68" s="17">
        <v>105.56</v>
      </c>
      <c r="S68" s="18">
        <v>107.61</v>
      </c>
      <c r="T68" s="32">
        <v>108.81</v>
      </c>
      <c r="U68" s="17">
        <v>112.9</v>
      </c>
      <c r="V68" s="17">
        <v>114.34</v>
      </c>
      <c r="W68" s="17">
        <v>112.2</v>
      </c>
      <c r="X68" s="17">
        <v>110.27</v>
      </c>
      <c r="Y68" s="17">
        <v>109.83</v>
      </c>
      <c r="Z68" s="17">
        <v>111.46</v>
      </c>
      <c r="AA68" s="17">
        <v>112.06</v>
      </c>
      <c r="AB68" s="17">
        <v>111.44</v>
      </c>
      <c r="AC68" s="17">
        <v>110.83</v>
      </c>
      <c r="AD68" s="17">
        <v>114.53</v>
      </c>
      <c r="AE68" s="18">
        <v>114.71</v>
      </c>
      <c r="AF68" s="32">
        <v>118.26</v>
      </c>
      <c r="AG68" s="17">
        <v>118.95</v>
      </c>
      <c r="AH68" s="17">
        <v>121.22</v>
      </c>
      <c r="AI68" s="17">
        <v>124.83</v>
      </c>
      <c r="AJ68" s="17">
        <v>128.19</v>
      </c>
      <c r="AK68" s="17">
        <v>128.35</v>
      </c>
      <c r="AL68" s="17">
        <v>128.82</v>
      </c>
      <c r="AM68" s="17">
        <v>127.41</v>
      </c>
      <c r="AN68" s="17">
        <v>127.46</v>
      </c>
      <c r="AO68" s="17">
        <v>126.88</v>
      </c>
      <c r="AP68" s="17">
        <v>128.12</v>
      </c>
      <c r="AQ68" s="18">
        <v>127.88</v>
      </c>
      <c r="AR68" s="32">
        <v>131.74</v>
      </c>
      <c r="AS68" s="17">
        <v>135.56</v>
      </c>
      <c r="AT68" s="17">
        <v>135.56</v>
      </c>
      <c r="AU68" s="17">
        <v>133.49</v>
      </c>
      <c r="AV68" s="17">
        <v>131.53</v>
      </c>
      <c r="AW68" s="17">
        <v>133.32</v>
      </c>
      <c r="AX68" s="17">
        <v>139.47999999999999</v>
      </c>
      <c r="AY68" s="17">
        <v>139.63</v>
      </c>
      <c r="AZ68" s="17">
        <v>136.18</v>
      </c>
      <c r="BA68" s="17">
        <v>132.54</v>
      </c>
      <c r="BB68" s="17">
        <v>131.05000000000001</v>
      </c>
      <c r="BC68" s="18">
        <v>129.47</v>
      </c>
      <c r="BD68" s="32">
        <v>131.80000000000001</v>
      </c>
      <c r="BE68" s="17">
        <v>129.38999999999999</v>
      </c>
      <c r="BF68" s="17">
        <v>128.94</v>
      </c>
      <c r="BG68" s="17">
        <v>129.35</v>
      </c>
      <c r="BH68" s="17">
        <v>128.83000000000001</v>
      </c>
      <c r="BI68" s="17">
        <v>129.11000000000001</v>
      </c>
      <c r="BJ68" s="17">
        <v>129.41999999999999</v>
      </c>
      <c r="BK68" s="17">
        <v>128.03</v>
      </c>
      <c r="BL68" s="17">
        <v>127.01</v>
      </c>
      <c r="BM68" s="17">
        <v>126.41</v>
      </c>
      <c r="BN68" s="17">
        <v>125.8</v>
      </c>
      <c r="BO68" s="18">
        <v>129.36000000000001</v>
      </c>
    </row>
    <row r="69" spans="1:67" x14ac:dyDescent="0.2">
      <c r="A69" s="13">
        <v>1</v>
      </c>
      <c r="B69" s="14">
        <v>1</v>
      </c>
      <c r="C69" s="14">
        <v>9</v>
      </c>
      <c r="D69" s="14">
        <v>2</v>
      </c>
      <c r="E69" s="14">
        <v>1</v>
      </c>
      <c r="F69" s="28">
        <v>0.11455</v>
      </c>
      <c r="G69" s="15" t="s">
        <v>51</v>
      </c>
      <c r="H69" s="16">
        <v>101.39</v>
      </c>
      <c r="I69" s="17">
        <v>105.33</v>
      </c>
      <c r="J69" s="17">
        <v>104.92</v>
      </c>
      <c r="K69" s="17">
        <v>103.67</v>
      </c>
      <c r="L69" s="17">
        <v>104.1</v>
      </c>
      <c r="M69" s="17">
        <v>104.81</v>
      </c>
      <c r="N69" s="17">
        <v>105.04</v>
      </c>
      <c r="O69" s="17">
        <v>104.57</v>
      </c>
      <c r="P69" s="17">
        <v>106.59</v>
      </c>
      <c r="Q69" s="17">
        <v>107.34</v>
      </c>
      <c r="R69" s="17">
        <v>107.45</v>
      </c>
      <c r="S69" s="18">
        <v>107.9</v>
      </c>
      <c r="T69" s="32">
        <v>107.86</v>
      </c>
      <c r="U69" s="17">
        <v>107.76</v>
      </c>
      <c r="V69" s="17">
        <v>108.88</v>
      </c>
      <c r="W69" s="17">
        <v>110.58</v>
      </c>
      <c r="X69" s="17">
        <v>110.16</v>
      </c>
      <c r="Y69" s="17">
        <v>111.32</v>
      </c>
      <c r="Z69" s="17">
        <v>111.51</v>
      </c>
      <c r="AA69" s="17">
        <v>111.54</v>
      </c>
      <c r="AB69" s="17">
        <v>112.71</v>
      </c>
      <c r="AC69" s="17">
        <v>112.4</v>
      </c>
      <c r="AD69" s="17">
        <v>112.98</v>
      </c>
      <c r="AE69" s="18">
        <v>114.33</v>
      </c>
      <c r="AF69" s="32">
        <v>113.16</v>
      </c>
      <c r="AG69" s="17">
        <v>114.81</v>
      </c>
      <c r="AH69" s="17">
        <v>115.15</v>
      </c>
      <c r="AI69" s="17">
        <v>117</v>
      </c>
      <c r="AJ69" s="17">
        <v>118.33</v>
      </c>
      <c r="AK69" s="17">
        <v>117.99</v>
      </c>
      <c r="AL69" s="17">
        <v>118.48</v>
      </c>
      <c r="AM69" s="17">
        <v>119.49</v>
      </c>
      <c r="AN69" s="17">
        <v>119.76</v>
      </c>
      <c r="AO69" s="17">
        <v>119.86</v>
      </c>
      <c r="AP69" s="17">
        <v>119.52</v>
      </c>
      <c r="AQ69" s="18">
        <v>117.87</v>
      </c>
      <c r="AR69" s="32">
        <v>119.03</v>
      </c>
      <c r="AS69" s="17">
        <v>119.3</v>
      </c>
      <c r="AT69" s="17">
        <v>119.63</v>
      </c>
      <c r="AU69" s="17">
        <v>119.72</v>
      </c>
      <c r="AV69" s="17">
        <v>120.35</v>
      </c>
      <c r="AW69" s="17">
        <v>119.94</v>
      </c>
      <c r="AX69" s="17">
        <v>120.86</v>
      </c>
      <c r="AY69" s="17">
        <v>121.18</v>
      </c>
      <c r="AZ69" s="17">
        <v>121.8</v>
      </c>
      <c r="BA69" s="17">
        <v>122.21</v>
      </c>
      <c r="BB69" s="17">
        <v>122.5</v>
      </c>
      <c r="BC69" s="18">
        <v>121.5</v>
      </c>
      <c r="BD69" s="32">
        <v>123.51</v>
      </c>
      <c r="BE69" s="17">
        <v>123.9</v>
      </c>
      <c r="BF69" s="17">
        <v>128.59</v>
      </c>
      <c r="BG69" s="17">
        <v>127.39</v>
      </c>
      <c r="BH69" s="17">
        <v>130</v>
      </c>
      <c r="BI69" s="17">
        <v>131.05000000000001</v>
      </c>
      <c r="BJ69" s="17">
        <v>131.44</v>
      </c>
      <c r="BK69" s="17">
        <v>130.78</v>
      </c>
      <c r="BL69" s="17">
        <v>131.91999999999999</v>
      </c>
      <c r="BM69" s="17">
        <v>132.13999999999999</v>
      </c>
      <c r="BN69" s="17">
        <v>132.37</v>
      </c>
      <c r="BO69" s="18">
        <v>132.21</v>
      </c>
    </row>
    <row r="70" spans="1:67" x14ac:dyDescent="0.2">
      <c r="A70" s="13">
        <v>1</v>
      </c>
      <c r="B70" s="14">
        <v>1</v>
      </c>
      <c r="C70" s="14">
        <v>9</v>
      </c>
      <c r="D70" s="14">
        <v>2</v>
      </c>
      <c r="E70" s="14">
        <v>2</v>
      </c>
      <c r="F70" s="28">
        <v>0.17015</v>
      </c>
      <c r="G70" s="15" t="s">
        <v>52</v>
      </c>
      <c r="H70" s="16">
        <v>102.74</v>
      </c>
      <c r="I70" s="17">
        <v>105.42</v>
      </c>
      <c r="J70" s="17">
        <v>107.07</v>
      </c>
      <c r="K70" s="17">
        <v>106.92</v>
      </c>
      <c r="L70" s="17">
        <v>107.74</v>
      </c>
      <c r="M70" s="17">
        <v>107.71</v>
      </c>
      <c r="N70" s="17">
        <v>108.85</v>
      </c>
      <c r="O70" s="17">
        <v>107.57</v>
      </c>
      <c r="P70" s="17">
        <v>109.24</v>
      </c>
      <c r="Q70" s="17">
        <v>110.75</v>
      </c>
      <c r="R70" s="17">
        <v>109.07</v>
      </c>
      <c r="S70" s="18">
        <v>112.77</v>
      </c>
      <c r="T70" s="32">
        <v>113.41</v>
      </c>
      <c r="U70" s="17">
        <v>115.09</v>
      </c>
      <c r="V70" s="17">
        <v>118.54</v>
      </c>
      <c r="W70" s="17">
        <v>120.69</v>
      </c>
      <c r="X70" s="17">
        <v>119.14</v>
      </c>
      <c r="Y70" s="17">
        <v>119.55</v>
      </c>
      <c r="Z70" s="17">
        <v>118.03</v>
      </c>
      <c r="AA70" s="17">
        <v>121.89</v>
      </c>
      <c r="AB70" s="17">
        <v>119.46</v>
      </c>
      <c r="AC70" s="17">
        <v>121.54</v>
      </c>
      <c r="AD70" s="17">
        <v>121.26</v>
      </c>
      <c r="AE70" s="18">
        <v>125.29</v>
      </c>
      <c r="AF70" s="32">
        <v>128.76</v>
      </c>
      <c r="AG70" s="17">
        <v>130.72999999999999</v>
      </c>
      <c r="AH70" s="17">
        <v>128.80000000000001</v>
      </c>
      <c r="AI70" s="17">
        <v>132.07</v>
      </c>
      <c r="AJ70" s="17">
        <v>130.79</v>
      </c>
      <c r="AK70" s="17">
        <v>129.28</v>
      </c>
      <c r="AL70" s="17">
        <v>133.55000000000001</v>
      </c>
      <c r="AM70" s="17">
        <v>134.82</v>
      </c>
      <c r="AN70" s="17">
        <v>133.07</v>
      </c>
      <c r="AO70" s="17">
        <v>134.19999999999999</v>
      </c>
      <c r="AP70" s="17">
        <v>131.46</v>
      </c>
      <c r="AQ70" s="18">
        <v>132.59</v>
      </c>
      <c r="AR70" s="32">
        <v>135.32</v>
      </c>
      <c r="AS70" s="17">
        <v>136.38</v>
      </c>
      <c r="AT70" s="17">
        <v>134.31</v>
      </c>
      <c r="AU70" s="17">
        <v>139.29</v>
      </c>
      <c r="AV70" s="17">
        <v>138.44</v>
      </c>
      <c r="AW70" s="17">
        <v>135.29</v>
      </c>
      <c r="AX70" s="17">
        <v>140.25</v>
      </c>
      <c r="AY70" s="17">
        <v>142.38</v>
      </c>
      <c r="AZ70" s="17">
        <v>134.63</v>
      </c>
      <c r="BA70" s="17">
        <v>138.41999999999999</v>
      </c>
      <c r="BB70" s="17">
        <v>142</v>
      </c>
      <c r="BC70" s="18">
        <v>140.99</v>
      </c>
      <c r="BD70" s="32">
        <v>141.84</v>
      </c>
      <c r="BE70" s="17">
        <v>140.08000000000001</v>
      </c>
      <c r="BF70" s="17">
        <v>141.24</v>
      </c>
      <c r="BG70" s="17">
        <v>143.99</v>
      </c>
      <c r="BH70" s="17">
        <v>139.16</v>
      </c>
      <c r="BI70" s="17">
        <v>142.41999999999999</v>
      </c>
      <c r="BJ70" s="17">
        <v>143.68</v>
      </c>
      <c r="BK70" s="17">
        <v>148.57</v>
      </c>
      <c r="BL70" s="17">
        <v>146.59</v>
      </c>
      <c r="BM70" s="17">
        <v>149.07</v>
      </c>
      <c r="BN70" s="17">
        <v>149.49</v>
      </c>
      <c r="BO70" s="18">
        <v>147.51</v>
      </c>
    </row>
    <row r="71" spans="1:67" x14ac:dyDescent="0.2">
      <c r="A71" s="13">
        <v>1</v>
      </c>
      <c r="B71" s="14">
        <v>1</v>
      </c>
      <c r="C71" s="14">
        <v>9</v>
      </c>
      <c r="D71" s="14">
        <v>3</v>
      </c>
      <c r="E71" s="14">
        <v>1</v>
      </c>
      <c r="F71" s="28">
        <v>9.8360000000000003E-2</v>
      </c>
      <c r="G71" s="15" t="s">
        <v>53</v>
      </c>
      <c r="H71" s="16">
        <v>99.91</v>
      </c>
      <c r="I71" s="17">
        <v>100.31</v>
      </c>
      <c r="J71" s="17">
        <v>100.61</v>
      </c>
      <c r="K71" s="17">
        <v>100.1</v>
      </c>
      <c r="L71" s="17">
        <v>100.95</v>
      </c>
      <c r="M71" s="17">
        <v>98.52</v>
      </c>
      <c r="N71" s="17">
        <v>99.78</v>
      </c>
      <c r="O71" s="17">
        <v>100.44</v>
      </c>
      <c r="P71" s="17">
        <v>98.87</v>
      </c>
      <c r="Q71" s="17">
        <v>99.86</v>
      </c>
      <c r="R71" s="17">
        <v>99.08</v>
      </c>
      <c r="S71" s="18">
        <v>100.19</v>
      </c>
      <c r="T71" s="32">
        <v>99.93</v>
      </c>
      <c r="U71" s="17">
        <v>101.23</v>
      </c>
      <c r="V71" s="17">
        <v>102.91</v>
      </c>
      <c r="W71" s="17">
        <v>102.78</v>
      </c>
      <c r="X71" s="17">
        <v>104.52</v>
      </c>
      <c r="Y71" s="17">
        <v>103.42</v>
      </c>
      <c r="Z71" s="17">
        <v>105.88</v>
      </c>
      <c r="AA71" s="17">
        <v>106.72</v>
      </c>
      <c r="AB71" s="17">
        <v>106.51</v>
      </c>
      <c r="AC71" s="17">
        <v>106.78</v>
      </c>
      <c r="AD71" s="17">
        <v>106.23</v>
      </c>
      <c r="AE71" s="18">
        <v>106.37</v>
      </c>
      <c r="AF71" s="32">
        <v>105.83</v>
      </c>
      <c r="AG71" s="17">
        <v>106.44</v>
      </c>
      <c r="AH71" s="17">
        <v>108.18</v>
      </c>
      <c r="AI71" s="17">
        <v>107.64</v>
      </c>
      <c r="AJ71" s="17">
        <v>108.2</v>
      </c>
      <c r="AK71" s="17">
        <v>108.97</v>
      </c>
      <c r="AL71" s="17">
        <v>109.48</v>
      </c>
      <c r="AM71" s="17">
        <v>110.37</v>
      </c>
      <c r="AN71" s="17">
        <v>111.41</v>
      </c>
      <c r="AO71" s="17">
        <v>111.83</v>
      </c>
      <c r="AP71" s="17">
        <v>111.93</v>
      </c>
      <c r="AQ71" s="18">
        <v>113.21</v>
      </c>
      <c r="AR71" s="32">
        <v>113.75</v>
      </c>
      <c r="AS71" s="17">
        <v>114.09</v>
      </c>
      <c r="AT71" s="17">
        <v>114.11</v>
      </c>
      <c r="AU71" s="17">
        <v>114.84</v>
      </c>
      <c r="AV71" s="17">
        <v>116.35</v>
      </c>
      <c r="AW71" s="17">
        <v>116.97</v>
      </c>
      <c r="AX71" s="17">
        <v>117.87</v>
      </c>
      <c r="AY71" s="17">
        <v>118.53</v>
      </c>
      <c r="AZ71" s="17">
        <v>115.93</v>
      </c>
      <c r="BA71" s="17">
        <v>118.59</v>
      </c>
      <c r="BB71" s="17">
        <v>118.32</v>
      </c>
      <c r="BC71" s="18">
        <v>118.21</v>
      </c>
      <c r="BD71" s="32">
        <v>119.02</v>
      </c>
      <c r="BE71" s="17">
        <v>119.09</v>
      </c>
      <c r="BF71" s="17">
        <v>118.82</v>
      </c>
      <c r="BG71" s="17">
        <v>117.3</v>
      </c>
      <c r="BH71" s="17">
        <v>118.47</v>
      </c>
      <c r="BI71" s="17">
        <v>118.75</v>
      </c>
      <c r="BJ71" s="17">
        <v>118.91</v>
      </c>
      <c r="BK71" s="17">
        <v>119.12</v>
      </c>
      <c r="BL71" s="17">
        <v>118.85</v>
      </c>
      <c r="BM71" s="17">
        <v>119.02</v>
      </c>
      <c r="BN71" s="17">
        <v>119.32</v>
      </c>
      <c r="BO71" s="18">
        <v>118.92</v>
      </c>
    </row>
    <row r="72" spans="1:67" x14ac:dyDescent="0.2">
      <c r="A72" s="13">
        <v>1</v>
      </c>
      <c r="B72" s="14">
        <v>1</v>
      </c>
      <c r="C72" s="14">
        <v>9</v>
      </c>
      <c r="D72" s="14">
        <v>3</v>
      </c>
      <c r="E72" s="14">
        <v>2</v>
      </c>
      <c r="F72" s="28">
        <v>0.10014000000000001</v>
      </c>
      <c r="G72" s="15" t="s">
        <v>174</v>
      </c>
      <c r="H72" s="16">
        <v>100.41</v>
      </c>
      <c r="I72" s="17">
        <v>101.38</v>
      </c>
      <c r="J72" s="17">
        <v>101.56</v>
      </c>
      <c r="K72" s="17">
        <v>103.26</v>
      </c>
      <c r="L72" s="17">
        <v>103.37</v>
      </c>
      <c r="M72" s="17">
        <v>103.75</v>
      </c>
      <c r="N72" s="17">
        <v>102.89</v>
      </c>
      <c r="O72" s="17">
        <v>104.84</v>
      </c>
      <c r="P72" s="17">
        <v>103.32</v>
      </c>
      <c r="Q72" s="17">
        <v>107.12</v>
      </c>
      <c r="R72" s="17">
        <v>107.23</v>
      </c>
      <c r="S72" s="18">
        <v>104.77</v>
      </c>
      <c r="T72" s="32">
        <v>102.18</v>
      </c>
      <c r="U72" s="17">
        <v>105.85</v>
      </c>
      <c r="V72" s="17">
        <v>106.81</v>
      </c>
      <c r="W72" s="17">
        <v>106.54</v>
      </c>
      <c r="X72" s="17">
        <v>106.8</v>
      </c>
      <c r="Y72" s="17">
        <v>105.82</v>
      </c>
      <c r="Z72" s="17">
        <v>108.51</v>
      </c>
      <c r="AA72" s="17">
        <v>110.33</v>
      </c>
      <c r="AB72" s="17">
        <v>111.43</v>
      </c>
      <c r="AC72" s="17">
        <v>113.34</v>
      </c>
      <c r="AD72" s="17">
        <v>112.93</v>
      </c>
      <c r="AE72" s="18">
        <v>112.99</v>
      </c>
      <c r="AF72" s="32">
        <v>113.06</v>
      </c>
      <c r="AG72" s="17">
        <v>110.3</v>
      </c>
      <c r="AH72" s="17">
        <v>113.96</v>
      </c>
      <c r="AI72" s="17">
        <v>114.84</v>
      </c>
      <c r="AJ72" s="17">
        <v>115.78</v>
      </c>
      <c r="AK72" s="17">
        <v>115.12</v>
      </c>
      <c r="AL72" s="17">
        <v>113.32</v>
      </c>
      <c r="AM72" s="17">
        <v>114.5</v>
      </c>
      <c r="AN72" s="17">
        <v>114.38</v>
      </c>
      <c r="AO72" s="17">
        <v>115.13</v>
      </c>
      <c r="AP72" s="17">
        <v>115.05</v>
      </c>
      <c r="AQ72" s="18">
        <v>116.1</v>
      </c>
      <c r="AR72" s="32">
        <v>116.28</v>
      </c>
      <c r="AS72" s="17">
        <v>116.22</v>
      </c>
      <c r="AT72" s="17">
        <v>115.46</v>
      </c>
      <c r="AU72" s="17">
        <v>117.03</v>
      </c>
      <c r="AV72" s="17">
        <v>117.84</v>
      </c>
      <c r="AW72" s="17">
        <v>116.37</v>
      </c>
      <c r="AX72" s="17">
        <v>117.23</v>
      </c>
      <c r="AY72" s="17">
        <v>118.95</v>
      </c>
      <c r="AZ72" s="17">
        <v>119.53</v>
      </c>
      <c r="BA72" s="17">
        <v>119.81</v>
      </c>
      <c r="BB72" s="17">
        <v>115.88</v>
      </c>
      <c r="BC72" s="18">
        <v>116.05</v>
      </c>
      <c r="BD72" s="32">
        <v>117.76</v>
      </c>
      <c r="BE72" s="17">
        <v>118.72</v>
      </c>
      <c r="BF72" s="17">
        <v>117.05</v>
      </c>
      <c r="BG72" s="17">
        <v>117.57</v>
      </c>
      <c r="BH72" s="17">
        <v>118.71</v>
      </c>
      <c r="BI72" s="17">
        <v>117.16</v>
      </c>
      <c r="BJ72" s="17">
        <v>116.7</v>
      </c>
      <c r="BK72" s="17">
        <v>116.91</v>
      </c>
      <c r="BL72" s="17">
        <v>116.78</v>
      </c>
      <c r="BM72" s="17">
        <v>115.52</v>
      </c>
      <c r="BN72" s="17">
        <v>114.2</v>
      </c>
      <c r="BO72" s="18">
        <v>115.55</v>
      </c>
    </row>
    <row r="73" spans="1:67" x14ac:dyDescent="0.2">
      <c r="A73" s="13">
        <v>1</v>
      </c>
      <c r="B73" s="14">
        <v>1</v>
      </c>
      <c r="C73" s="14">
        <v>9</v>
      </c>
      <c r="D73" s="14">
        <v>3</v>
      </c>
      <c r="E73" s="14">
        <v>3</v>
      </c>
      <c r="F73" s="28">
        <v>8.158E-2</v>
      </c>
      <c r="G73" s="15" t="s">
        <v>175</v>
      </c>
      <c r="H73" s="16">
        <v>102.09</v>
      </c>
      <c r="I73" s="17">
        <v>101.57</v>
      </c>
      <c r="J73" s="17">
        <v>102.07</v>
      </c>
      <c r="K73" s="17">
        <v>103.35</v>
      </c>
      <c r="L73" s="17">
        <v>102.67</v>
      </c>
      <c r="M73" s="17">
        <v>102.19</v>
      </c>
      <c r="N73" s="17">
        <v>99.64</v>
      </c>
      <c r="O73" s="17">
        <v>101.76</v>
      </c>
      <c r="P73" s="17">
        <v>102.77</v>
      </c>
      <c r="Q73" s="17">
        <v>101.8</v>
      </c>
      <c r="R73" s="17">
        <v>100.72</v>
      </c>
      <c r="S73" s="18">
        <v>98.53</v>
      </c>
      <c r="T73" s="32">
        <v>99.64</v>
      </c>
      <c r="U73" s="17">
        <v>102.2</v>
      </c>
      <c r="V73" s="17">
        <v>101.2</v>
      </c>
      <c r="W73" s="17">
        <v>101.21</v>
      </c>
      <c r="X73" s="17">
        <v>102.56</v>
      </c>
      <c r="Y73" s="17">
        <v>102.99</v>
      </c>
      <c r="Z73" s="17">
        <v>102.73</v>
      </c>
      <c r="AA73" s="17">
        <v>102.01</v>
      </c>
      <c r="AB73" s="17">
        <v>101.5</v>
      </c>
      <c r="AC73" s="17">
        <v>101.85</v>
      </c>
      <c r="AD73" s="17">
        <v>101.03</v>
      </c>
      <c r="AE73" s="18">
        <v>100.48</v>
      </c>
      <c r="AF73" s="32">
        <v>95.89</v>
      </c>
      <c r="AG73" s="17">
        <v>97.28</v>
      </c>
      <c r="AH73" s="17">
        <v>99.73</v>
      </c>
      <c r="AI73" s="17">
        <v>99.51</v>
      </c>
      <c r="AJ73" s="17">
        <v>100.42</v>
      </c>
      <c r="AK73" s="17">
        <v>101.05</v>
      </c>
      <c r="AL73" s="17">
        <v>100.77</v>
      </c>
      <c r="AM73" s="17">
        <v>100.49</v>
      </c>
      <c r="AN73" s="17">
        <v>100.56</v>
      </c>
      <c r="AO73" s="17">
        <v>100.5</v>
      </c>
      <c r="AP73" s="17">
        <v>101.94</v>
      </c>
      <c r="AQ73" s="18">
        <v>102.04</v>
      </c>
      <c r="AR73" s="32">
        <v>102.52</v>
      </c>
      <c r="AS73" s="17">
        <v>101.66</v>
      </c>
      <c r="AT73" s="17">
        <v>101.63</v>
      </c>
      <c r="AU73" s="17">
        <v>101.85</v>
      </c>
      <c r="AV73" s="17">
        <v>101.21</v>
      </c>
      <c r="AW73" s="17">
        <v>102.52</v>
      </c>
      <c r="AX73" s="17">
        <v>103.47</v>
      </c>
      <c r="AY73" s="17">
        <v>102.84</v>
      </c>
      <c r="AZ73" s="17">
        <v>102.88</v>
      </c>
      <c r="BA73" s="17">
        <v>100.17</v>
      </c>
      <c r="BB73" s="17">
        <v>103.91</v>
      </c>
      <c r="BC73" s="18">
        <v>99.04</v>
      </c>
      <c r="BD73" s="32">
        <v>99.08</v>
      </c>
      <c r="BE73" s="17">
        <v>102.01</v>
      </c>
      <c r="BF73" s="17">
        <v>100.97</v>
      </c>
      <c r="BG73" s="17">
        <v>100.1</v>
      </c>
      <c r="BH73" s="17">
        <v>99.25</v>
      </c>
      <c r="BI73" s="17">
        <v>101.11</v>
      </c>
      <c r="BJ73" s="17">
        <v>99.27</v>
      </c>
      <c r="BK73" s="17">
        <v>102.49</v>
      </c>
      <c r="BL73" s="17">
        <v>100.66</v>
      </c>
      <c r="BM73" s="17">
        <v>101.89</v>
      </c>
      <c r="BN73" s="17">
        <v>102.06</v>
      </c>
      <c r="BO73" s="18">
        <v>102.3</v>
      </c>
    </row>
    <row r="74" spans="1:67" x14ac:dyDescent="0.2">
      <c r="A74" s="13">
        <v>1</v>
      </c>
      <c r="B74" s="14">
        <v>2</v>
      </c>
      <c r="C74" s="14">
        <v>1</v>
      </c>
      <c r="D74" s="14">
        <v>1</v>
      </c>
      <c r="E74" s="14">
        <v>1</v>
      </c>
      <c r="F74" s="28">
        <v>0.15833</v>
      </c>
      <c r="G74" s="15" t="s">
        <v>176</v>
      </c>
      <c r="H74" s="16">
        <v>101.57</v>
      </c>
      <c r="I74" s="17">
        <v>101.01</v>
      </c>
      <c r="J74" s="17">
        <v>102.56</v>
      </c>
      <c r="K74" s="17">
        <v>101.09</v>
      </c>
      <c r="L74" s="17">
        <v>102.45</v>
      </c>
      <c r="M74" s="17">
        <v>100.5</v>
      </c>
      <c r="N74" s="17">
        <v>102.64</v>
      </c>
      <c r="O74" s="17">
        <v>103.73</v>
      </c>
      <c r="P74" s="17">
        <v>102.67</v>
      </c>
      <c r="Q74" s="17">
        <v>104.33</v>
      </c>
      <c r="R74" s="17">
        <v>104.78</v>
      </c>
      <c r="S74" s="18">
        <v>104.32</v>
      </c>
      <c r="T74" s="32">
        <v>106.49</v>
      </c>
      <c r="U74" s="17">
        <v>108.9</v>
      </c>
      <c r="V74" s="17">
        <v>108.75</v>
      </c>
      <c r="W74" s="17">
        <v>108.76</v>
      </c>
      <c r="X74" s="17">
        <v>111.46</v>
      </c>
      <c r="Y74" s="17">
        <v>110.76</v>
      </c>
      <c r="Z74" s="17">
        <v>112.12</v>
      </c>
      <c r="AA74" s="17">
        <v>111.67</v>
      </c>
      <c r="AB74" s="17">
        <v>109.86</v>
      </c>
      <c r="AC74" s="17">
        <v>110.45</v>
      </c>
      <c r="AD74" s="17">
        <v>110.71</v>
      </c>
      <c r="AE74" s="18">
        <v>110.46</v>
      </c>
      <c r="AF74" s="32">
        <v>112.05</v>
      </c>
      <c r="AG74" s="17">
        <v>112.52</v>
      </c>
      <c r="AH74" s="17">
        <v>111.84</v>
      </c>
      <c r="AI74" s="17">
        <v>111.82</v>
      </c>
      <c r="AJ74" s="17">
        <v>110.42</v>
      </c>
      <c r="AK74" s="17">
        <v>109.85</v>
      </c>
      <c r="AL74" s="17">
        <v>111.53</v>
      </c>
      <c r="AM74" s="17">
        <v>112.36</v>
      </c>
      <c r="AN74" s="17">
        <v>112.92</v>
      </c>
      <c r="AO74" s="17">
        <v>115.15</v>
      </c>
      <c r="AP74" s="17">
        <v>117.78</v>
      </c>
      <c r="AQ74" s="18">
        <v>117.45</v>
      </c>
      <c r="AR74" s="32">
        <v>117.55</v>
      </c>
      <c r="AS74" s="17">
        <v>120.38</v>
      </c>
      <c r="AT74" s="17">
        <v>116.8</v>
      </c>
      <c r="AU74" s="17">
        <v>120.36</v>
      </c>
      <c r="AV74" s="17">
        <v>120.61</v>
      </c>
      <c r="AW74" s="17">
        <v>122.6</v>
      </c>
      <c r="AX74" s="17">
        <v>123.27</v>
      </c>
      <c r="AY74" s="17">
        <v>122.47</v>
      </c>
      <c r="AZ74" s="17">
        <v>123.03</v>
      </c>
      <c r="BA74" s="17">
        <v>122.66</v>
      </c>
      <c r="BB74" s="17">
        <v>122.23</v>
      </c>
      <c r="BC74" s="18">
        <v>123.5</v>
      </c>
      <c r="BD74" s="32">
        <v>121.63</v>
      </c>
      <c r="BE74" s="17">
        <v>123.34</v>
      </c>
      <c r="BF74" s="17">
        <v>122.12</v>
      </c>
      <c r="BG74" s="17">
        <v>122.64</v>
      </c>
      <c r="BH74" s="17">
        <v>123.06</v>
      </c>
      <c r="BI74" s="17">
        <v>123</v>
      </c>
      <c r="BJ74" s="17">
        <v>122.28</v>
      </c>
      <c r="BK74" s="17">
        <v>123.8</v>
      </c>
      <c r="BL74" s="17">
        <v>124.48</v>
      </c>
      <c r="BM74" s="17">
        <v>124.42</v>
      </c>
      <c r="BN74" s="17">
        <v>123.79</v>
      </c>
      <c r="BO74" s="18">
        <v>121.05</v>
      </c>
    </row>
    <row r="75" spans="1:67" x14ac:dyDescent="0.2">
      <c r="A75" s="13">
        <v>1</v>
      </c>
      <c r="B75" s="14">
        <v>2</v>
      </c>
      <c r="C75" s="14">
        <v>1</v>
      </c>
      <c r="D75" s="14">
        <v>2</v>
      </c>
      <c r="E75" s="14">
        <v>1</v>
      </c>
      <c r="F75" s="28">
        <v>0.16294</v>
      </c>
      <c r="G75" s="15" t="s">
        <v>177</v>
      </c>
      <c r="H75" s="16">
        <v>100.01</v>
      </c>
      <c r="I75" s="17">
        <v>100.29</v>
      </c>
      <c r="J75" s="17">
        <v>101.64</v>
      </c>
      <c r="K75" s="17">
        <v>101.49</v>
      </c>
      <c r="L75" s="17">
        <v>103.82</v>
      </c>
      <c r="M75" s="17">
        <v>105.46</v>
      </c>
      <c r="N75" s="17">
        <v>107.76</v>
      </c>
      <c r="O75" s="17">
        <v>110.2</v>
      </c>
      <c r="P75" s="17">
        <v>111.88</v>
      </c>
      <c r="Q75" s="17">
        <v>116.9</v>
      </c>
      <c r="R75" s="17">
        <v>117.39</v>
      </c>
      <c r="S75" s="18">
        <v>116.76</v>
      </c>
      <c r="T75" s="32">
        <v>117.11</v>
      </c>
      <c r="U75" s="17">
        <v>117.21</v>
      </c>
      <c r="V75" s="17">
        <v>116.31</v>
      </c>
      <c r="W75" s="17">
        <v>117.91</v>
      </c>
      <c r="X75" s="17">
        <v>116.77</v>
      </c>
      <c r="Y75" s="17">
        <v>119.91</v>
      </c>
      <c r="Z75" s="17">
        <v>121.04</v>
      </c>
      <c r="AA75" s="17">
        <v>120.7</v>
      </c>
      <c r="AB75" s="17">
        <v>120.5</v>
      </c>
      <c r="AC75" s="17">
        <v>122.96</v>
      </c>
      <c r="AD75" s="17">
        <v>123.49</v>
      </c>
      <c r="AE75" s="18">
        <v>125.37</v>
      </c>
      <c r="AF75" s="32">
        <v>128</v>
      </c>
      <c r="AG75" s="17">
        <v>124.98</v>
      </c>
      <c r="AH75" s="17">
        <v>124.24</v>
      </c>
      <c r="AI75" s="17">
        <v>126.16</v>
      </c>
      <c r="AJ75" s="17">
        <v>126.14</v>
      </c>
      <c r="AK75" s="17">
        <v>128.16999999999999</v>
      </c>
      <c r="AL75" s="17">
        <v>128.26</v>
      </c>
      <c r="AM75" s="17">
        <v>128.75</v>
      </c>
      <c r="AN75" s="17">
        <v>126.25</v>
      </c>
      <c r="AO75" s="17">
        <v>128.58000000000001</v>
      </c>
      <c r="AP75" s="17">
        <v>130.61000000000001</v>
      </c>
      <c r="AQ75" s="18">
        <v>130.29</v>
      </c>
      <c r="AR75" s="32">
        <v>131.96</v>
      </c>
      <c r="AS75" s="17">
        <v>130.25</v>
      </c>
      <c r="AT75" s="17">
        <v>126.82</v>
      </c>
      <c r="AU75" s="17">
        <v>129.74</v>
      </c>
      <c r="AV75" s="17">
        <v>127.04</v>
      </c>
      <c r="AW75" s="17">
        <v>131.24</v>
      </c>
      <c r="AX75" s="17">
        <v>129.18</v>
      </c>
      <c r="AY75" s="17">
        <v>130.35</v>
      </c>
      <c r="AZ75" s="17">
        <v>128.05000000000001</v>
      </c>
      <c r="BA75" s="17">
        <v>129.65</v>
      </c>
      <c r="BB75" s="17">
        <v>129.68</v>
      </c>
      <c r="BC75" s="18">
        <v>127.79</v>
      </c>
      <c r="BD75" s="32">
        <v>129.03</v>
      </c>
      <c r="BE75" s="17">
        <v>128.68</v>
      </c>
      <c r="BF75" s="17">
        <v>129.5</v>
      </c>
      <c r="BG75" s="17">
        <v>131.58000000000001</v>
      </c>
      <c r="BH75" s="17">
        <v>128.66</v>
      </c>
      <c r="BI75" s="17">
        <v>131.19999999999999</v>
      </c>
      <c r="BJ75" s="17">
        <v>130.47</v>
      </c>
      <c r="BK75" s="17">
        <v>131.74</v>
      </c>
      <c r="BL75" s="17">
        <v>130.33000000000001</v>
      </c>
      <c r="BM75" s="17">
        <v>131.35</v>
      </c>
      <c r="BN75" s="17">
        <v>131.69</v>
      </c>
      <c r="BO75" s="18">
        <v>132.55000000000001</v>
      </c>
    </row>
    <row r="76" spans="1:67" x14ac:dyDescent="0.2">
      <c r="A76" s="13">
        <v>1</v>
      </c>
      <c r="B76" s="14">
        <v>2</v>
      </c>
      <c r="C76" s="14">
        <v>1</v>
      </c>
      <c r="D76" s="14">
        <v>3</v>
      </c>
      <c r="E76" s="14">
        <v>1</v>
      </c>
      <c r="F76" s="28">
        <v>4.48E-2</v>
      </c>
      <c r="G76" s="15" t="s">
        <v>54</v>
      </c>
      <c r="H76" s="16">
        <v>103.32</v>
      </c>
      <c r="I76" s="17">
        <v>101.48</v>
      </c>
      <c r="J76" s="17">
        <v>102.76</v>
      </c>
      <c r="K76" s="17">
        <v>102.42</v>
      </c>
      <c r="L76" s="17">
        <v>103.24</v>
      </c>
      <c r="M76" s="17">
        <v>103.23</v>
      </c>
      <c r="N76" s="17">
        <v>102.88</v>
      </c>
      <c r="O76" s="17">
        <v>103.7</v>
      </c>
      <c r="P76" s="17">
        <v>104.07</v>
      </c>
      <c r="Q76" s="17">
        <v>105.25</v>
      </c>
      <c r="R76" s="17">
        <v>104.25</v>
      </c>
      <c r="S76" s="18">
        <v>105.08</v>
      </c>
      <c r="T76" s="32">
        <v>105.17</v>
      </c>
      <c r="U76" s="17">
        <v>106.26</v>
      </c>
      <c r="V76" s="17">
        <v>106.59</v>
      </c>
      <c r="W76" s="17">
        <v>108.18</v>
      </c>
      <c r="X76" s="17">
        <v>108.59</v>
      </c>
      <c r="Y76" s="17">
        <v>110.33</v>
      </c>
      <c r="Z76" s="17">
        <v>112.31</v>
      </c>
      <c r="AA76" s="17">
        <v>114.13</v>
      </c>
      <c r="AB76" s="17">
        <v>113.89</v>
      </c>
      <c r="AC76" s="17">
        <v>115.08</v>
      </c>
      <c r="AD76" s="17">
        <v>113.55</v>
      </c>
      <c r="AE76" s="18">
        <v>113.58</v>
      </c>
      <c r="AF76" s="32">
        <v>113.1</v>
      </c>
      <c r="AG76" s="17">
        <v>114.42</v>
      </c>
      <c r="AH76" s="17">
        <v>113.7</v>
      </c>
      <c r="AI76" s="17">
        <v>112.97</v>
      </c>
      <c r="AJ76" s="17">
        <v>114.34</v>
      </c>
      <c r="AK76" s="17">
        <v>114.69</v>
      </c>
      <c r="AL76" s="17">
        <v>115.14</v>
      </c>
      <c r="AM76" s="17">
        <v>113.54</v>
      </c>
      <c r="AN76" s="17">
        <v>114.15</v>
      </c>
      <c r="AO76" s="17">
        <v>114.35</v>
      </c>
      <c r="AP76" s="17">
        <v>115.43</v>
      </c>
      <c r="AQ76" s="18">
        <v>115.07</v>
      </c>
      <c r="AR76" s="32">
        <v>114.69</v>
      </c>
      <c r="AS76" s="17">
        <v>114.98</v>
      </c>
      <c r="AT76" s="17">
        <v>111.45</v>
      </c>
      <c r="AU76" s="17">
        <v>115.27</v>
      </c>
      <c r="AV76" s="17">
        <v>113.81</v>
      </c>
      <c r="AW76" s="17">
        <v>115.61</v>
      </c>
      <c r="AX76" s="17">
        <v>116.59</v>
      </c>
      <c r="AY76" s="17">
        <v>115.22</v>
      </c>
      <c r="AZ76" s="17">
        <v>115.33</v>
      </c>
      <c r="BA76" s="17">
        <v>116.88</v>
      </c>
      <c r="BB76" s="17">
        <v>116.72</v>
      </c>
      <c r="BC76" s="18">
        <v>115.92</v>
      </c>
      <c r="BD76" s="32">
        <v>114.5</v>
      </c>
      <c r="BE76" s="17">
        <v>114.54</v>
      </c>
      <c r="BF76" s="17">
        <v>115.88</v>
      </c>
      <c r="BG76" s="17">
        <v>115.45</v>
      </c>
      <c r="BH76" s="17">
        <v>116.51</v>
      </c>
      <c r="BI76" s="17">
        <v>115.74</v>
      </c>
      <c r="BJ76" s="17">
        <v>116.19</v>
      </c>
      <c r="BK76" s="17">
        <v>115.91</v>
      </c>
      <c r="BL76" s="17">
        <v>117.21</v>
      </c>
      <c r="BM76" s="17">
        <v>117.08</v>
      </c>
      <c r="BN76" s="17">
        <v>117.68</v>
      </c>
      <c r="BO76" s="18">
        <v>116.58</v>
      </c>
    </row>
    <row r="77" spans="1:67" x14ac:dyDescent="0.2">
      <c r="A77" s="13">
        <v>1</v>
      </c>
      <c r="B77" s="14">
        <v>2</v>
      </c>
      <c r="C77" s="14">
        <v>2</v>
      </c>
      <c r="D77" s="14">
        <v>1</v>
      </c>
      <c r="E77" s="14">
        <v>1</v>
      </c>
      <c r="F77" s="28">
        <v>0.10971</v>
      </c>
      <c r="G77" s="15" t="s">
        <v>55</v>
      </c>
      <c r="H77" s="16">
        <v>101.7</v>
      </c>
      <c r="I77" s="17">
        <v>101.95</v>
      </c>
      <c r="J77" s="17">
        <v>103.09</v>
      </c>
      <c r="K77" s="17">
        <v>103.61</v>
      </c>
      <c r="L77" s="17">
        <v>100.91</v>
      </c>
      <c r="M77" s="17">
        <v>103.47</v>
      </c>
      <c r="N77" s="17">
        <v>106.43</v>
      </c>
      <c r="O77" s="17">
        <v>107.22</v>
      </c>
      <c r="P77" s="17">
        <v>106.86</v>
      </c>
      <c r="Q77" s="17">
        <v>109.21</v>
      </c>
      <c r="R77" s="17">
        <v>109.97</v>
      </c>
      <c r="S77" s="18">
        <v>111.76</v>
      </c>
      <c r="T77" s="32">
        <v>112.78</v>
      </c>
      <c r="U77" s="17">
        <v>112.69</v>
      </c>
      <c r="V77" s="17">
        <v>112.1</v>
      </c>
      <c r="W77" s="17">
        <v>112.62</v>
      </c>
      <c r="X77" s="17">
        <v>113.07</v>
      </c>
      <c r="Y77" s="17">
        <v>114.83</v>
      </c>
      <c r="Z77" s="17">
        <v>115.69</v>
      </c>
      <c r="AA77" s="17">
        <v>116.06</v>
      </c>
      <c r="AB77" s="17">
        <v>115.14</v>
      </c>
      <c r="AC77" s="17">
        <v>116.11</v>
      </c>
      <c r="AD77" s="17">
        <v>114.45</v>
      </c>
      <c r="AE77" s="18">
        <v>115.95</v>
      </c>
      <c r="AF77" s="32">
        <v>116.29</v>
      </c>
      <c r="AG77" s="17">
        <v>116.41</v>
      </c>
      <c r="AH77" s="17">
        <v>117.15</v>
      </c>
      <c r="AI77" s="17">
        <v>117.25</v>
      </c>
      <c r="AJ77" s="17">
        <v>118.14</v>
      </c>
      <c r="AK77" s="17">
        <v>116.95</v>
      </c>
      <c r="AL77" s="17">
        <v>116.74</v>
      </c>
      <c r="AM77" s="17">
        <v>118.07</v>
      </c>
      <c r="AN77" s="17">
        <v>116.33</v>
      </c>
      <c r="AO77" s="17">
        <v>114.3</v>
      </c>
      <c r="AP77" s="17">
        <v>115.63</v>
      </c>
      <c r="AQ77" s="18">
        <v>116</v>
      </c>
      <c r="AR77" s="32">
        <v>116.21</v>
      </c>
      <c r="AS77" s="17">
        <v>116.87</v>
      </c>
      <c r="AT77" s="17">
        <v>117.69</v>
      </c>
      <c r="AU77" s="17">
        <v>119.03</v>
      </c>
      <c r="AV77" s="17">
        <v>119.82</v>
      </c>
      <c r="AW77" s="17">
        <v>119.41</v>
      </c>
      <c r="AX77" s="17">
        <v>119.77</v>
      </c>
      <c r="AY77" s="17">
        <v>119.95</v>
      </c>
      <c r="AZ77" s="17">
        <v>119.95</v>
      </c>
      <c r="BA77" s="17">
        <v>120.31</v>
      </c>
      <c r="BB77" s="17">
        <v>120.15</v>
      </c>
      <c r="BC77" s="18">
        <v>119.53</v>
      </c>
      <c r="BD77" s="32">
        <v>120.22</v>
      </c>
      <c r="BE77" s="17">
        <v>119.99</v>
      </c>
      <c r="BF77" s="17">
        <v>120.21</v>
      </c>
      <c r="BG77" s="17">
        <v>120.15</v>
      </c>
      <c r="BH77" s="17">
        <v>121.02</v>
      </c>
      <c r="BI77" s="17">
        <v>118.85</v>
      </c>
      <c r="BJ77" s="17">
        <v>119.82</v>
      </c>
      <c r="BK77" s="17">
        <v>120.5</v>
      </c>
      <c r="BL77" s="17">
        <v>120.23</v>
      </c>
      <c r="BM77" s="17">
        <v>120.65</v>
      </c>
      <c r="BN77" s="17">
        <v>121.38</v>
      </c>
      <c r="BO77" s="18">
        <v>121.04</v>
      </c>
    </row>
    <row r="78" spans="1:67" x14ac:dyDescent="0.2">
      <c r="A78" s="13">
        <v>1</v>
      </c>
      <c r="B78" s="14">
        <v>2</v>
      </c>
      <c r="C78" s="14">
        <v>2</v>
      </c>
      <c r="D78" s="14">
        <v>2</v>
      </c>
      <c r="E78" s="14">
        <v>1</v>
      </c>
      <c r="F78" s="28">
        <v>1.13388</v>
      </c>
      <c r="G78" s="15" t="s">
        <v>178</v>
      </c>
      <c r="H78" s="16">
        <v>100.65</v>
      </c>
      <c r="I78" s="17">
        <v>100.25</v>
      </c>
      <c r="J78" s="17">
        <v>101.43</v>
      </c>
      <c r="K78" s="17">
        <v>103.15</v>
      </c>
      <c r="L78" s="17">
        <v>103.39</v>
      </c>
      <c r="M78" s="17">
        <v>105.35</v>
      </c>
      <c r="N78" s="17">
        <v>106.93</v>
      </c>
      <c r="O78" s="17">
        <v>105.61</v>
      </c>
      <c r="P78" s="17">
        <v>107.63</v>
      </c>
      <c r="Q78" s="17">
        <v>112.49</v>
      </c>
      <c r="R78" s="17">
        <v>115.83</v>
      </c>
      <c r="S78" s="18">
        <v>115.47</v>
      </c>
      <c r="T78" s="32">
        <v>115.55</v>
      </c>
      <c r="U78" s="17">
        <v>116.46</v>
      </c>
      <c r="V78" s="17">
        <v>116.42</v>
      </c>
      <c r="W78" s="17">
        <v>117.3</v>
      </c>
      <c r="X78" s="17">
        <v>117.02</v>
      </c>
      <c r="Y78" s="17">
        <v>116.45</v>
      </c>
      <c r="Z78" s="17">
        <v>118.28</v>
      </c>
      <c r="AA78" s="17">
        <v>117.37</v>
      </c>
      <c r="AB78" s="17">
        <v>118.61</v>
      </c>
      <c r="AC78" s="17">
        <v>117.08</v>
      </c>
      <c r="AD78" s="17">
        <v>119.07</v>
      </c>
      <c r="AE78" s="18">
        <v>119.24</v>
      </c>
      <c r="AF78" s="32">
        <v>118.64</v>
      </c>
      <c r="AG78" s="17">
        <v>123.05</v>
      </c>
      <c r="AH78" s="17">
        <v>122.56</v>
      </c>
      <c r="AI78" s="17">
        <v>123.68</v>
      </c>
      <c r="AJ78" s="17">
        <v>123.39</v>
      </c>
      <c r="AK78" s="17">
        <v>120.97</v>
      </c>
      <c r="AL78" s="17">
        <v>124.48</v>
      </c>
      <c r="AM78" s="17">
        <v>124.89</v>
      </c>
      <c r="AN78" s="17">
        <v>122.68</v>
      </c>
      <c r="AO78" s="17">
        <v>124.97</v>
      </c>
      <c r="AP78" s="17">
        <v>125.81</v>
      </c>
      <c r="AQ78" s="18">
        <v>125.65</v>
      </c>
      <c r="AR78" s="32">
        <v>126.89</v>
      </c>
      <c r="AS78" s="17">
        <v>127.62</v>
      </c>
      <c r="AT78" s="17">
        <v>126.12</v>
      </c>
      <c r="AU78" s="17">
        <v>130.01</v>
      </c>
      <c r="AV78" s="17">
        <v>129.78</v>
      </c>
      <c r="AW78" s="17">
        <v>130.21</v>
      </c>
      <c r="AX78" s="17">
        <v>128.93</v>
      </c>
      <c r="AY78" s="17">
        <v>131.22</v>
      </c>
      <c r="AZ78" s="17">
        <v>127.89</v>
      </c>
      <c r="BA78" s="17">
        <v>130.5</v>
      </c>
      <c r="BB78" s="17">
        <v>130.04</v>
      </c>
      <c r="BC78" s="18">
        <v>130.37</v>
      </c>
      <c r="BD78" s="32">
        <v>132.83000000000001</v>
      </c>
      <c r="BE78" s="17">
        <v>126.49</v>
      </c>
      <c r="BF78" s="17">
        <v>131.57</v>
      </c>
      <c r="BG78" s="17">
        <v>133.41</v>
      </c>
      <c r="BH78" s="17">
        <v>132.03</v>
      </c>
      <c r="BI78" s="17">
        <v>135.46</v>
      </c>
      <c r="BJ78" s="17">
        <v>137.69</v>
      </c>
      <c r="BK78" s="17">
        <v>136.1</v>
      </c>
      <c r="BL78" s="17">
        <v>138.16</v>
      </c>
      <c r="BM78" s="17">
        <v>137.83000000000001</v>
      </c>
      <c r="BN78" s="17">
        <v>138.66</v>
      </c>
      <c r="BO78" s="18">
        <v>138.75</v>
      </c>
    </row>
    <row r="79" spans="1:67" ht="25.5" x14ac:dyDescent="0.2">
      <c r="A79" s="13">
        <v>1</v>
      </c>
      <c r="B79" s="14">
        <v>2</v>
      </c>
      <c r="C79" s="14">
        <v>2</v>
      </c>
      <c r="D79" s="14">
        <v>2</v>
      </c>
      <c r="E79" s="14">
        <v>2</v>
      </c>
      <c r="F79" s="28">
        <v>4.0099999999999997E-2</v>
      </c>
      <c r="G79" s="15" t="s">
        <v>179</v>
      </c>
      <c r="H79" s="16">
        <v>100.1</v>
      </c>
      <c r="I79" s="17">
        <v>100.17</v>
      </c>
      <c r="J79" s="17">
        <v>100.97</v>
      </c>
      <c r="K79" s="17">
        <v>100.08</v>
      </c>
      <c r="L79" s="17">
        <v>99.7</v>
      </c>
      <c r="M79" s="17">
        <v>99.8</v>
      </c>
      <c r="N79" s="17">
        <v>100.93</v>
      </c>
      <c r="O79" s="17">
        <v>100.46</v>
      </c>
      <c r="P79" s="17">
        <v>98.54</v>
      </c>
      <c r="Q79" s="17">
        <v>101.9</v>
      </c>
      <c r="R79" s="17">
        <v>102.39</v>
      </c>
      <c r="S79" s="18">
        <v>102.59</v>
      </c>
      <c r="T79" s="32">
        <v>102.51</v>
      </c>
      <c r="U79" s="17">
        <v>102.59</v>
      </c>
      <c r="V79" s="17">
        <v>102.54</v>
      </c>
      <c r="W79" s="17">
        <v>101.72</v>
      </c>
      <c r="X79" s="17">
        <v>100.88</v>
      </c>
      <c r="Y79" s="17">
        <v>99.37</v>
      </c>
      <c r="Z79" s="17">
        <v>100.5</v>
      </c>
      <c r="AA79" s="17">
        <v>101.32</v>
      </c>
      <c r="AB79" s="17">
        <v>98.57</v>
      </c>
      <c r="AC79" s="17">
        <v>99.05</v>
      </c>
      <c r="AD79" s="17">
        <v>98.97</v>
      </c>
      <c r="AE79" s="18">
        <v>98.52</v>
      </c>
      <c r="AF79" s="32">
        <v>100.86</v>
      </c>
      <c r="AG79" s="17">
        <v>100.41</v>
      </c>
      <c r="AH79" s="17">
        <v>100.37</v>
      </c>
      <c r="AI79" s="17">
        <v>99.83</v>
      </c>
      <c r="AJ79" s="17">
        <v>99.67</v>
      </c>
      <c r="AK79" s="17">
        <v>99.45</v>
      </c>
      <c r="AL79" s="17">
        <v>101.22</v>
      </c>
      <c r="AM79" s="17">
        <v>100.19</v>
      </c>
      <c r="AN79" s="17">
        <v>98.05</v>
      </c>
      <c r="AO79" s="17">
        <v>98.41</v>
      </c>
      <c r="AP79" s="17">
        <v>99.3</v>
      </c>
      <c r="AQ79" s="18">
        <v>98.33</v>
      </c>
      <c r="AR79" s="32">
        <v>99.53</v>
      </c>
      <c r="AS79" s="17">
        <v>100.38</v>
      </c>
      <c r="AT79" s="17">
        <v>99.81</v>
      </c>
      <c r="AU79" s="17">
        <v>101.03</v>
      </c>
      <c r="AV79" s="17">
        <v>100.61</v>
      </c>
      <c r="AW79" s="17">
        <v>100.85</v>
      </c>
      <c r="AX79" s="17">
        <v>100.79</v>
      </c>
      <c r="AY79" s="17">
        <v>100.83</v>
      </c>
      <c r="AZ79" s="17">
        <v>99.59</v>
      </c>
      <c r="BA79" s="17">
        <v>99.19</v>
      </c>
      <c r="BB79" s="17">
        <v>99.16</v>
      </c>
      <c r="BC79" s="18">
        <v>98.43</v>
      </c>
      <c r="BD79" s="32">
        <v>99.44</v>
      </c>
      <c r="BE79" s="17">
        <v>100.08</v>
      </c>
      <c r="BF79" s="17">
        <v>100.81</v>
      </c>
      <c r="BG79" s="17">
        <v>101.47</v>
      </c>
      <c r="BH79" s="17">
        <v>101.53</v>
      </c>
      <c r="BI79" s="17">
        <v>100.18</v>
      </c>
      <c r="BJ79" s="17">
        <v>100.5</v>
      </c>
      <c r="BK79" s="17">
        <v>101.1</v>
      </c>
      <c r="BL79" s="17">
        <v>101.06</v>
      </c>
      <c r="BM79" s="17">
        <v>100.97</v>
      </c>
      <c r="BN79" s="17">
        <v>101.65</v>
      </c>
      <c r="BO79" s="18">
        <v>102</v>
      </c>
    </row>
    <row r="80" spans="1:67" x14ac:dyDescent="0.2">
      <c r="A80" s="13">
        <v>1</v>
      </c>
      <c r="B80" s="14">
        <v>2</v>
      </c>
      <c r="C80" s="14">
        <v>2</v>
      </c>
      <c r="D80" s="14">
        <v>3</v>
      </c>
      <c r="E80" s="14">
        <v>1</v>
      </c>
      <c r="F80" s="28">
        <v>0.30547000000000002</v>
      </c>
      <c r="G80" s="15" t="s">
        <v>180</v>
      </c>
      <c r="H80" s="16">
        <v>101.7</v>
      </c>
      <c r="I80" s="17">
        <v>102.27</v>
      </c>
      <c r="J80" s="17">
        <v>102.64</v>
      </c>
      <c r="K80" s="17">
        <v>103.65</v>
      </c>
      <c r="L80" s="17">
        <v>103.94</v>
      </c>
      <c r="M80" s="17">
        <v>104.05</v>
      </c>
      <c r="N80" s="17">
        <v>104.14</v>
      </c>
      <c r="O80" s="17">
        <v>105.47</v>
      </c>
      <c r="P80" s="17">
        <v>105.93</v>
      </c>
      <c r="Q80" s="17">
        <v>109.56</v>
      </c>
      <c r="R80" s="17">
        <v>109.54</v>
      </c>
      <c r="S80" s="18">
        <v>108.97</v>
      </c>
      <c r="T80" s="32">
        <v>109.74</v>
      </c>
      <c r="U80" s="17">
        <v>111.73</v>
      </c>
      <c r="V80" s="17">
        <v>112.39</v>
      </c>
      <c r="W80" s="17">
        <v>112.28</v>
      </c>
      <c r="X80" s="17">
        <v>113.28</v>
      </c>
      <c r="Y80" s="17">
        <v>111.87</v>
      </c>
      <c r="Z80" s="17">
        <v>114.91</v>
      </c>
      <c r="AA80" s="17">
        <v>114.38</v>
      </c>
      <c r="AB80" s="17">
        <v>113.71</v>
      </c>
      <c r="AC80" s="17">
        <v>114.24</v>
      </c>
      <c r="AD80" s="17">
        <v>112.17</v>
      </c>
      <c r="AE80" s="18">
        <v>113.86</v>
      </c>
      <c r="AF80" s="32">
        <v>114.52</v>
      </c>
      <c r="AG80" s="17">
        <v>115.13</v>
      </c>
      <c r="AH80" s="17">
        <v>114.62</v>
      </c>
      <c r="AI80" s="17">
        <v>115.9</v>
      </c>
      <c r="AJ80" s="17">
        <v>118.47</v>
      </c>
      <c r="AK80" s="17">
        <v>115.7</v>
      </c>
      <c r="AL80" s="17">
        <v>117.74</v>
      </c>
      <c r="AM80" s="17">
        <v>118.12</v>
      </c>
      <c r="AN80" s="17">
        <v>117.34</v>
      </c>
      <c r="AO80" s="17">
        <v>118.7</v>
      </c>
      <c r="AP80" s="17">
        <v>119.22</v>
      </c>
      <c r="AQ80" s="18">
        <v>119.32</v>
      </c>
      <c r="AR80" s="32">
        <v>119.02</v>
      </c>
      <c r="AS80" s="17">
        <v>119.72</v>
      </c>
      <c r="AT80" s="17">
        <v>120.45</v>
      </c>
      <c r="AU80" s="17">
        <v>122.27</v>
      </c>
      <c r="AV80" s="17">
        <v>121.88</v>
      </c>
      <c r="AW80" s="17">
        <v>122.86</v>
      </c>
      <c r="AX80" s="17">
        <v>122.02</v>
      </c>
      <c r="AY80" s="17">
        <v>122.46</v>
      </c>
      <c r="AZ80" s="17">
        <v>120.59</v>
      </c>
      <c r="BA80" s="17">
        <v>122.37</v>
      </c>
      <c r="BB80" s="17">
        <v>122.47</v>
      </c>
      <c r="BC80" s="18">
        <v>121.93</v>
      </c>
      <c r="BD80" s="32">
        <v>122.46</v>
      </c>
      <c r="BE80" s="17">
        <v>122.66</v>
      </c>
      <c r="BF80" s="17">
        <v>121.04</v>
      </c>
      <c r="BG80" s="17">
        <v>118.62</v>
      </c>
      <c r="BH80" s="17">
        <v>121.19</v>
      </c>
      <c r="BI80" s="17">
        <v>123.14</v>
      </c>
      <c r="BJ80" s="17">
        <v>121.84</v>
      </c>
      <c r="BK80" s="17">
        <v>123.4</v>
      </c>
      <c r="BL80" s="17">
        <v>122.76</v>
      </c>
      <c r="BM80" s="17">
        <v>123.72</v>
      </c>
      <c r="BN80" s="17">
        <v>124.15</v>
      </c>
      <c r="BO80" s="18">
        <v>124.58</v>
      </c>
    </row>
    <row r="81" spans="1:67" x14ac:dyDescent="0.2">
      <c r="A81" s="13">
        <v>1</v>
      </c>
      <c r="B81" s="14">
        <v>2</v>
      </c>
      <c r="C81" s="14">
        <v>2</v>
      </c>
      <c r="D81" s="14">
        <v>3</v>
      </c>
      <c r="E81" s="14">
        <v>2</v>
      </c>
      <c r="F81" s="28">
        <v>0.13224</v>
      </c>
      <c r="G81" s="15" t="s">
        <v>181</v>
      </c>
      <c r="H81" s="16">
        <v>97.11</v>
      </c>
      <c r="I81" s="17">
        <v>95.86</v>
      </c>
      <c r="J81" s="17">
        <v>97.7</v>
      </c>
      <c r="K81" s="17">
        <v>98.45</v>
      </c>
      <c r="L81" s="17">
        <v>99.8</v>
      </c>
      <c r="M81" s="17">
        <v>101.93</v>
      </c>
      <c r="N81" s="17">
        <v>102.19</v>
      </c>
      <c r="O81" s="17">
        <v>103.36</v>
      </c>
      <c r="P81" s="17">
        <v>102.97</v>
      </c>
      <c r="Q81" s="17">
        <v>104.97</v>
      </c>
      <c r="R81" s="17">
        <v>109.33</v>
      </c>
      <c r="S81" s="18">
        <v>118.88</v>
      </c>
      <c r="T81" s="32">
        <v>119.56</v>
      </c>
      <c r="U81" s="17">
        <v>119.31</v>
      </c>
      <c r="V81" s="17">
        <v>118.95</v>
      </c>
      <c r="W81" s="17">
        <v>120.09</v>
      </c>
      <c r="X81" s="17">
        <v>120.39</v>
      </c>
      <c r="Y81" s="17">
        <v>124.28</v>
      </c>
      <c r="Z81" s="17">
        <v>127.71</v>
      </c>
      <c r="AA81" s="17">
        <v>128.51</v>
      </c>
      <c r="AB81" s="17">
        <v>127.47</v>
      </c>
      <c r="AC81" s="17">
        <v>129.15</v>
      </c>
      <c r="AD81" s="17">
        <v>131.04</v>
      </c>
      <c r="AE81" s="18">
        <v>132.24</v>
      </c>
      <c r="AF81" s="32">
        <v>127.77</v>
      </c>
      <c r="AG81" s="17">
        <v>130.11000000000001</v>
      </c>
      <c r="AH81" s="17">
        <v>131.81</v>
      </c>
      <c r="AI81" s="17">
        <v>133.04</v>
      </c>
      <c r="AJ81" s="17">
        <v>134.86000000000001</v>
      </c>
      <c r="AK81" s="17">
        <v>133.71</v>
      </c>
      <c r="AL81" s="17">
        <v>134.59</v>
      </c>
      <c r="AM81" s="17">
        <v>134.80000000000001</v>
      </c>
      <c r="AN81" s="17">
        <v>134.58000000000001</v>
      </c>
      <c r="AO81" s="17">
        <v>135.79</v>
      </c>
      <c r="AP81" s="17">
        <v>136.33000000000001</v>
      </c>
      <c r="AQ81" s="18">
        <v>136.19999999999999</v>
      </c>
      <c r="AR81" s="32">
        <v>135.96</v>
      </c>
      <c r="AS81" s="17">
        <v>136.83000000000001</v>
      </c>
      <c r="AT81" s="17">
        <v>136.28</v>
      </c>
      <c r="AU81" s="17">
        <v>135.1</v>
      </c>
      <c r="AV81" s="17">
        <v>134.9</v>
      </c>
      <c r="AW81" s="17">
        <v>135.11000000000001</v>
      </c>
      <c r="AX81" s="17">
        <v>133.88999999999999</v>
      </c>
      <c r="AY81" s="17">
        <v>135.29</v>
      </c>
      <c r="AZ81" s="17">
        <v>134.94</v>
      </c>
      <c r="BA81" s="17">
        <v>133.47</v>
      </c>
      <c r="BB81" s="17">
        <v>135.87</v>
      </c>
      <c r="BC81" s="18">
        <v>137.22999999999999</v>
      </c>
      <c r="BD81" s="32">
        <v>135.27000000000001</v>
      </c>
      <c r="BE81" s="17">
        <v>132.74</v>
      </c>
      <c r="BF81" s="17">
        <v>136.9</v>
      </c>
      <c r="BG81" s="17">
        <v>136.93</v>
      </c>
      <c r="BH81" s="17">
        <v>137.54</v>
      </c>
      <c r="BI81" s="17">
        <v>135.53</v>
      </c>
      <c r="BJ81" s="17">
        <v>134.9</v>
      </c>
      <c r="BK81" s="17">
        <v>139.75</v>
      </c>
      <c r="BL81" s="17">
        <v>145.34</v>
      </c>
      <c r="BM81" s="17">
        <v>150.07</v>
      </c>
      <c r="BN81" s="17">
        <v>151.46</v>
      </c>
      <c r="BO81" s="18">
        <v>152.79</v>
      </c>
    </row>
    <row r="82" spans="1:67" x14ac:dyDescent="0.2">
      <c r="A82" s="13">
        <v>2</v>
      </c>
      <c r="B82" s="14">
        <v>1</v>
      </c>
      <c r="C82" s="14">
        <v>1</v>
      </c>
      <c r="D82" s="14">
        <v>1</v>
      </c>
      <c r="E82" s="14">
        <v>1</v>
      </c>
      <c r="F82" s="28">
        <v>0.22614000000000001</v>
      </c>
      <c r="G82" s="15" t="s">
        <v>56</v>
      </c>
      <c r="H82" s="16">
        <v>106.08</v>
      </c>
      <c r="I82" s="17">
        <v>106.96</v>
      </c>
      <c r="J82" s="17">
        <v>109.9</v>
      </c>
      <c r="K82" s="17">
        <v>118.11</v>
      </c>
      <c r="L82" s="17">
        <v>123.25</v>
      </c>
      <c r="M82" s="17">
        <v>126.88</v>
      </c>
      <c r="N82" s="17">
        <v>128.93</v>
      </c>
      <c r="O82" s="17">
        <v>128.30000000000001</v>
      </c>
      <c r="P82" s="17">
        <v>127.19</v>
      </c>
      <c r="Q82" s="17">
        <v>131.61000000000001</v>
      </c>
      <c r="R82" s="17">
        <v>129.9</v>
      </c>
      <c r="S82" s="18">
        <v>130.43</v>
      </c>
      <c r="T82" s="32">
        <v>129.87</v>
      </c>
      <c r="U82" s="17">
        <v>130.57</v>
      </c>
      <c r="V82" s="17">
        <v>131.97</v>
      </c>
      <c r="W82" s="17">
        <v>133.02000000000001</v>
      </c>
      <c r="X82" s="17">
        <v>133.04</v>
      </c>
      <c r="Y82" s="17">
        <v>134.1</v>
      </c>
      <c r="Z82" s="17">
        <v>133.13</v>
      </c>
      <c r="AA82" s="17">
        <v>134.66</v>
      </c>
      <c r="AB82" s="17">
        <v>131.44</v>
      </c>
      <c r="AC82" s="17">
        <v>136.34</v>
      </c>
      <c r="AD82" s="17">
        <v>135.97</v>
      </c>
      <c r="AE82" s="18">
        <v>135.38</v>
      </c>
      <c r="AF82" s="32">
        <v>132.84</v>
      </c>
      <c r="AG82" s="17">
        <v>136.05000000000001</v>
      </c>
      <c r="AH82" s="17">
        <v>134.37</v>
      </c>
      <c r="AI82" s="17">
        <v>136.16999999999999</v>
      </c>
      <c r="AJ82" s="17">
        <v>133.76</v>
      </c>
      <c r="AK82" s="17">
        <v>134.33000000000001</v>
      </c>
      <c r="AL82" s="17">
        <v>132.84</v>
      </c>
      <c r="AM82" s="17">
        <v>136.72999999999999</v>
      </c>
      <c r="AN82" s="17">
        <v>132.88999999999999</v>
      </c>
      <c r="AO82" s="17">
        <v>134.56</v>
      </c>
      <c r="AP82" s="17">
        <v>131.16</v>
      </c>
      <c r="AQ82" s="18">
        <v>128.6</v>
      </c>
      <c r="AR82" s="32">
        <v>131.80000000000001</v>
      </c>
      <c r="AS82" s="17">
        <v>134.49</v>
      </c>
      <c r="AT82" s="17">
        <v>133.63</v>
      </c>
      <c r="AU82" s="17">
        <v>133.77000000000001</v>
      </c>
      <c r="AV82" s="17">
        <v>135.38999999999999</v>
      </c>
      <c r="AW82" s="17">
        <v>136.65</v>
      </c>
      <c r="AX82" s="17">
        <v>136.4</v>
      </c>
      <c r="AY82" s="17">
        <v>139.11000000000001</v>
      </c>
      <c r="AZ82" s="17">
        <v>136.44</v>
      </c>
      <c r="BA82" s="17">
        <v>141.19999999999999</v>
      </c>
      <c r="BB82" s="17">
        <v>139.16999999999999</v>
      </c>
      <c r="BC82" s="18">
        <v>140.22999999999999</v>
      </c>
      <c r="BD82" s="32">
        <v>143.35</v>
      </c>
      <c r="BE82" s="17">
        <v>143.74</v>
      </c>
      <c r="BF82" s="17">
        <v>140.63</v>
      </c>
      <c r="BG82" s="17">
        <v>140.68</v>
      </c>
      <c r="BH82" s="17">
        <v>143.97999999999999</v>
      </c>
      <c r="BI82" s="17">
        <v>139.44</v>
      </c>
      <c r="BJ82" s="17">
        <v>139.78</v>
      </c>
      <c r="BK82" s="17">
        <v>143.22999999999999</v>
      </c>
      <c r="BL82" s="17">
        <v>138.13</v>
      </c>
      <c r="BM82" s="17">
        <v>142.88</v>
      </c>
      <c r="BN82" s="17">
        <v>141.05000000000001</v>
      </c>
      <c r="BO82" s="18">
        <v>142.63</v>
      </c>
    </row>
    <row r="83" spans="1:67" x14ac:dyDescent="0.2">
      <c r="A83" s="13">
        <v>2</v>
      </c>
      <c r="B83" s="14">
        <v>1</v>
      </c>
      <c r="C83" s="14">
        <v>1</v>
      </c>
      <c r="D83" s="14">
        <v>1</v>
      </c>
      <c r="E83" s="14">
        <v>2</v>
      </c>
      <c r="F83" s="28">
        <v>0.12945999999999999</v>
      </c>
      <c r="G83" s="15" t="s">
        <v>57</v>
      </c>
      <c r="H83" s="16">
        <v>100.98</v>
      </c>
      <c r="I83" s="17">
        <v>102.45</v>
      </c>
      <c r="J83" s="17">
        <v>103.54</v>
      </c>
      <c r="K83" s="17">
        <v>101.46</v>
      </c>
      <c r="L83" s="17">
        <v>106.07</v>
      </c>
      <c r="M83" s="17">
        <v>105.9</v>
      </c>
      <c r="N83" s="17">
        <v>108.34</v>
      </c>
      <c r="O83" s="17">
        <v>107.21</v>
      </c>
      <c r="P83" s="17">
        <v>104.97</v>
      </c>
      <c r="Q83" s="17">
        <v>109.73</v>
      </c>
      <c r="R83" s="17">
        <v>111.37</v>
      </c>
      <c r="S83" s="18">
        <v>111.08</v>
      </c>
      <c r="T83" s="32">
        <v>112.1</v>
      </c>
      <c r="U83" s="17">
        <v>112.38</v>
      </c>
      <c r="V83" s="17">
        <v>113.31</v>
      </c>
      <c r="W83" s="17">
        <v>115.97</v>
      </c>
      <c r="X83" s="17">
        <v>117.49</v>
      </c>
      <c r="Y83" s="17">
        <v>116.89</v>
      </c>
      <c r="Z83" s="17">
        <v>118.17</v>
      </c>
      <c r="AA83" s="17">
        <v>120.3</v>
      </c>
      <c r="AB83" s="17">
        <v>120.06</v>
      </c>
      <c r="AC83" s="17">
        <v>122.89</v>
      </c>
      <c r="AD83" s="17">
        <v>121.89</v>
      </c>
      <c r="AE83" s="18">
        <v>121.93</v>
      </c>
      <c r="AF83" s="32">
        <v>121.46</v>
      </c>
      <c r="AG83" s="17">
        <v>123.48</v>
      </c>
      <c r="AH83" s="17">
        <v>121.29</v>
      </c>
      <c r="AI83" s="17">
        <v>120.77</v>
      </c>
      <c r="AJ83" s="17">
        <v>121.48</v>
      </c>
      <c r="AK83" s="17">
        <v>123.97</v>
      </c>
      <c r="AL83" s="17">
        <v>124.23</v>
      </c>
      <c r="AM83" s="17">
        <v>124.41</v>
      </c>
      <c r="AN83" s="17">
        <v>120.09</v>
      </c>
      <c r="AO83" s="17">
        <v>124.59</v>
      </c>
      <c r="AP83" s="17">
        <v>124.3</v>
      </c>
      <c r="AQ83" s="18">
        <v>124.58</v>
      </c>
      <c r="AR83" s="32">
        <v>122.66</v>
      </c>
      <c r="AS83" s="17">
        <v>123.94</v>
      </c>
      <c r="AT83" s="17">
        <v>123.81</v>
      </c>
      <c r="AU83" s="17">
        <v>125.15</v>
      </c>
      <c r="AV83" s="17">
        <v>125.18</v>
      </c>
      <c r="AW83" s="17">
        <v>121.26</v>
      </c>
      <c r="AX83" s="17">
        <v>122.68</v>
      </c>
      <c r="AY83" s="17">
        <v>124.33</v>
      </c>
      <c r="AZ83" s="17">
        <v>123.12</v>
      </c>
      <c r="BA83" s="17">
        <v>125.8</v>
      </c>
      <c r="BB83" s="17">
        <v>126.05</v>
      </c>
      <c r="BC83" s="18">
        <v>125.59</v>
      </c>
      <c r="BD83" s="32">
        <v>125</v>
      </c>
      <c r="BE83" s="17">
        <v>127.55</v>
      </c>
      <c r="BF83" s="17">
        <v>126.44</v>
      </c>
      <c r="BG83" s="17">
        <v>127.72</v>
      </c>
      <c r="BH83" s="17">
        <v>128.15</v>
      </c>
      <c r="BI83" s="17">
        <v>125.1</v>
      </c>
      <c r="BJ83" s="17">
        <v>126.8</v>
      </c>
      <c r="BK83" s="17">
        <v>126.24</v>
      </c>
      <c r="BL83" s="17">
        <v>122.06</v>
      </c>
      <c r="BM83" s="17">
        <v>126.34</v>
      </c>
      <c r="BN83" s="17">
        <v>124.43</v>
      </c>
      <c r="BO83" s="18">
        <v>124.21</v>
      </c>
    </row>
    <row r="84" spans="1:67" x14ac:dyDescent="0.2">
      <c r="A84" s="13">
        <v>2</v>
      </c>
      <c r="B84" s="14">
        <v>1</v>
      </c>
      <c r="C84" s="14">
        <v>1</v>
      </c>
      <c r="D84" s="14">
        <v>1</v>
      </c>
      <c r="E84" s="14">
        <v>3</v>
      </c>
      <c r="F84" s="28">
        <v>6.3799999999999996E-2</v>
      </c>
      <c r="G84" s="15" t="s">
        <v>58</v>
      </c>
      <c r="H84" s="16">
        <v>104.65</v>
      </c>
      <c r="I84" s="17">
        <v>104.99</v>
      </c>
      <c r="J84" s="17">
        <v>105.89</v>
      </c>
      <c r="K84" s="17">
        <v>107.97</v>
      </c>
      <c r="L84" s="17">
        <v>109.05</v>
      </c>
      <c r="M84" s="17">
        <v>109.06</v>
      </c>
      <c r="N84" s="17">
        <v>110.01</v>
      </c>
      <c r="O84" s="17">
        <v>109.87</v>
      </c>
      <c r="P84" s="17">
        <v>109.79</v>
      </c>
      <c r="Q84" s="17">
        <v>112.05</v>
      </c>
      <c r="R84" s="17">
        <v>110.88</v>
      </c>
      <c r="S84" s="18">
        <v>109.72</v>
      </c>
      <c r="T84" s="32">
        <v>111.01</v>
      </c>
      <c r="U84" s="17">
        <v>111.97</v>
      </c>
      <c r="V84" s="17">
        <v>112.15</v>
      </c>
      <c r="W84" s="17">
        <v>111.36</v>
      </c>
      <c r="X84" s="17">
        <v>111.41</v>
      </c>
      <c r="Y84" s="17">
        <v>110.48</v>
      </c>
      <c r="Z84" s="17">
        <v>111.48</v>
      </c>
      <c r="AA84" s="17">
        <v>112.64</v>
      </c>
      <c r="AB84" s="17">
        <v>111.5</v>
      </c>
      <c r="AC84" s="17">
        <v>112.28</v>
      </c>
      <c r="AD84" s="17">
        <v>115.25</v>
      </c>
      <c r="AE84" s="18">
        <v>109.56</v>
      </c>
      <c r="AF84" s="32">
        <v>115.43</v>
      </c>
      <c r="AG84" s="17">
        <v>116.39</v>
      </c>
      <c r="AH84" s="17">
        <v>117.71</v>
      </c>
      <c r="AI84" s="17">
        <v>119.19</v>
      </c>
      <c r="AJ84" s="17">
        <v>118.79</v>
      </c>
      <c r="AK84" s="17">
        <v>115.84</v>
      </c>
      <c r="AL84" s="17">
        <v>119.37</v>
      </c>
      <c r="AM84" s="17">
        <v>120.72</v>
      </c>
      <c r="AN84" s="17">
        <v>118.82</v>
      </c>
      <c r="AO84" s="17">
        <v>119.73</v>
      </c>
      <c r="AP84" s="17">
        <v>117.87</v>
      </c>
      <c r="AQ84" s="18">
        <v>113.41</v>
      </c>
      <c r="AR84" s="32">
        <v>115.24</v>
      </c>
      <c r="AS84" s="17">
        <v>117.54</v>
      </c>
      <c r="AT84" s="17">
        <v>117.3</v>
      </c>
      <c r="AU84" s="17">
        <v>117.42</v>
      </c>
      <c r="AV84" s="17">
        <v>116.94</v>
      </c>
      <c r="AW84" s="17">
        <v>112.86</v>
      </c>
      <c r="AX84" s="17">
        <v>118.22</v>
      </c>
      <c r="AY84" s="17">
        <v>118.73</v>
      </c>
      <c r="AZ84" s="17">
        <v>114.03</v>
      </c>
      <c r="BA84" s="17">
        <v>117.86</v>
      </c>
      <c r="BB84" s="17">
        <v>115.65</v>
      </c>
      <c r="BC84" s="18">
        <v>108.85</v>
      </c>
      <c r="BD84" s="32">
        <v>116.86</v>
      </c>
      <c r="BE84" s="17">
        <v>116.87</v>
      </c>
      <c r="BF84" s="17">
        <v>117.29</v>
      </c>
      <c r="BG84" s="17">
        <v>119.46</v>
      </c>
      <c r="BH84" s="17">
        <v>115.86</v>
      </c>
      <c r="BI84" s="17">
        <v>112.8</v>
      </c>
      <c r="BJ84" s="17">
        <v>118.45</v>
      </c>
      <c r="BK84" s="17">
        <v>117.83</v>
      </c>
      <c r="BL84" s="17">
        <v>112.42</v>
      </c>
      <c r="BM84" s="17">
        <v>119.01</v>
      </c>
      <c r="BN84" s="17">
        <v>118.64</v>
      </c>
      <c r="BO84" s="18">
        <v>115.01</v>
      </c>
    </row>
    <row r="85" spans="1:67" x14ac:dyDescent="0.2">
      <c r="A85" s="13">
        <v>2</v>
      </c>
      <c r="B85" s="14">
        <v>1</v>
      </c>
      <c r="C85" s="14">
        <v>1</v>
      </c>
      <c r="D85" s="14">
        <v>1</v>
      </c>
      <c r="E85" s="14">
        <v>4</v>
      </c>
      <c r="F85" s="28">
        <v>5.1819999999999998E-2</v>
      </c>
      <c r="G85" s="15" t="s">
        <v>182</v>
      </c>
      <c r="H85" s="16">
        <v>102.21</v>
      </c>
      <c r="I85" s="17">
        <v>102.69</v>
      </c>
      <c r="J85" s="17">
        <v>102.33</v>
      </c>
      <c r="K85" s="17">
        <v>101.99</v>
      </c>
      <c r="L85" s="17">
        <v>103.93</v>
      </c>
      <c r="M85" s="17">
        <v>104.38</v>
      </c>
      <c r="N85" s="17">
        <v>105.38</v>
      </c>
      <c r="O85" s="17">
        <v>105.71</v>
      </c>
      <c r="P85" s="17">
        <v>103.2</v>
      </c>
      <c r="Q85" s="17">
        <v>106</v>
      </c>
      <c r="R85" s="17">
        <v>108.38</v>
      </c>
      <c r="S85" s="18">
        <v>103.98</v>
      </c>
      <c r="T85" s="32">
        <v>106.7</v>
      </c>
      <c r="U85" s="17">
        <v>109.04</v>
      </c>
      <c r="V85" s="17">
        <v>107.8</v>
      </c>
      <c r="W85" s="17">
        <v>109.22</v>
      </c>
      <c r="X85" s="17">
        <v>110.88</v>
      </c>
      <c r="Y85" s="17">
        <v>107.85</v>
      </c>
      <c r="Z85" s="17">
        <v>114.02</v>
      </c>
      <c r="AA85" s="17">
        <v>113.46</v>
      </c>
      <c r="AB85" s="17">
        <v>113.44</v>
      </c>
      <c r="AC85" s="17">
        <v>116.97</v>
      </c>
      <c r="AD85" s="17">
        <v>117.71</v>
      </c>
      <c r="AE85" s="18">
        <v>114.55</v>
      </c>
      <c r="AF85" s="32">
        <v>116.21</v>
      </c>
      <c r="AG85" s="17">
        <v>117.19</v>
      </c>
      <c r="AH85" s="17">
        <v>116</v>
      </c>
      <c r="AI85" s="17">
        <v>117.82</v>
      </c>
      <c r="AJ85" s="17">
        <v>117.58</v>
      </c>
      <c r="AK85" s="17">
        <v>113.2</v>
      </c>
      <c r="AL85" s="17">
        <v>117.42</v>
      </c>
      <c r="AM85" s="17">
        <v>118.01</v>
      </c>
      <c r="AN85" s="17">
        <v>113.38</v>
      </c>
      <c r="AO85" s="17">
        <v>117.84</v>
      </c>
      <c r="AP85" s="17">
        <v>118.72</v>
      </c>
      <c r="AQ85" s="18">
        <v>115.94</v>
      </c>
      <c r="AR85" s="32">
        <v>117.89</v>
      </c>
      <c r="AS85" s="17">
        <v>117.8</v>
      </c>
      <c r="AT85" s="17">
        <v>117.52</v>
      </c>
      <c r="AU85" s="17">
        <v>115.96</v>
      </c>
      <c r="AV85" s="17">
        <v>115.95</v>
      </c>
      <c r="AW85" s="17">
        <v>112.84</v>
      </c>
      <c r="AX85" s="17">
        <v>116.63</v>
      </c>
      <c r="AY85" s="17">
        <v>118.13</v>
      </c>
      <c r="AZ85" s="17">
        <v>113.79</v>
      </c>
      <c r="BA85" s="17">
        <v>120.54</v>
      </c>
      <c r="BB85" s="17">
        <v>118.23</v>
      </c>
      <c r="BC85" s="18">
        <v>113.34</v>
      </c>
      <c r="BD85" s="32">
        <v>118.43</v>
      </c>
      <c r="BE85" s="17">
        <v>116.96</v>
      </c>
      <c r="BF85" s="17">
        <v>116.91</v>
      </c>
      <c r="BG85" s="17">
        <v>114.25</v>
      </c>
      <c r="BH85" s="17">
        <v>119.25</v>
      </c>
      <c r="BI85" s="17">
        <v>115.22</v>
      </c>
      <c r="BJ85" s="17">
        <v>116.52</v>
      </c>
      <c r="BK85" s="17">
        <v>117.61</v>
      </c>
      <c r="BL85" s="17">
        <v>112.86</v>
      </c>
      <c r="BM85" s="17">
        <v>118.39</v>
      </c>
      <c r="BN85" s="17">
        <v>117.53</v>
      </c>
      <c r="BO85" s="18">
        <v>114.36</v>
      </c>
    </row>
    <row r="86" spans="1:67" x14ac:dyDescent="0.2">
      <c r="A86" s="13">
        <v>2</v>
      </c>
      <c r="B86" s="14">
        <v>1</v>
      </c>
      <c r="C86" s="14">
        <v>2</v>
      </c>
      <c r="D86" s="14">
        <v>1</v>
      </c>
      <c r="E86" s="14">
        <v>1</v>
      </c>
      <c r="F86" s="28">
        <v>0.64212999999999998</v>
      </c>
      <c r="G86" s="15" t="s">
        <v>183</v>
      </c>
      <c r="H86" s="16">
        <v>100.15</v>
      </c>
      <c r="I86" s="17">
        <v>100.74</v>
      </c>
      <c r="J86" s="17">
        <v>100.14</v>
      </c>
      <c r="K86" s="17">
        <v>99.26</v>
      </c>
      <c r="L86" s="17">
        <v>100.29</v>
      </c>
      <c r="M86" s="17">
        <v>98.76</v>
      </c>
      <c r="N86" s="17">
        <v>99.8</v>
      </c>
      <c r="O86" s="17">
        <v>96.17</v>
      </c>
      <c r="P86" s="17">
        <v>95.09</v>
      </c>
      <c r="Q86" s="17">
        <v>101.3</v>
      </c>
      <c r="R86" s="17">
        <v>100.35</v>
      </c>
      <c r="S86" s="18">
        <v>98.34</v>
      </c>
      <c r="T86" s="32">
        <v>101</v>
      </c>
      <c r="U86" s="17">
        <v>102.48</v>
      </c>
      <c r="V86" s="17">
        <v>102.58</v>
      </c>
      <c r="W86" s="17">
        <v>103.67</v>
      </c>
      <c r="X86" s="17">
        <v>102.53</v>
      </c>
      <c r="Y86" s="17">
        <v>101.11</v>
      </c>
      <c r="Z86" s="17">
        <v>102.18</v>
      </c>
      <c r="AA86" s="17">
        <v>102.64</v>
      </c>
      <c r="AB86" s="17">
        <v>98.11</v>
      </c>
      <c r="AC86" s="17">
        <v>104.28</v>
      </c>
      <c r="AD86" s="17">
        <v>102.15</v>
      </c>
      <c r="AE86" s="18">
        <v>100.76</v>
      </c>
      <c r="AF86" s="32">
        <v>102.07</v>
      </c>
      <c r="AG86" s="17">
        <v>101.08</v>
      </c>
      <c r="AH86" s="17">
        <v>101.31</v>
      </c>
      <c r="AI86" s="17">
        <v>99.16</v>
      </c>
      <c r="AJ86" s="17">
        <v>97.9</v>
      </c>
      <c r="AK86" s="17">
        <v>101.75</v>
      </c>
      <c r="AL86" s="17">
        <v>105.92</v>
      </c>
      <c r="AM86" s="17">
        <v>105.34</v>
      </c>
      <c r="AN86" s="17">
        <v>106.32</v>
      </c>
      <c r="AO86" s="17">
        <v>109.75</v>
      </c>
      <c r="AP86" s="17">
        <v>108.38</v>
      </c>
      <c r="AQ86" s="18">
        <v>106.19</v>
      </c>
      <c r="AR86" s="32">
        <v>109.37</v>
      </c>
      <c r="AS86" s="17">
        <v>110.63</v>
      </c>
      <c r="AT86" s="17">
        <v>111.51</v>
      </c>
      <c r="AU86" s="17">
        <v>111.44</v>
      </c>
      <c r="AV86" s="17">
        <v>112.93</v>
      </c>
      <c r="AW86" s="17">
        <v>113.12</v>
      </c>
      <c r="AX86" s="17">
        <v>116.53</v>
      </c>
      <c r="AY86" s="17">
        <v>118.12</v>
      </c>
      <c r="AZ86" s="17">
        <v>118.44</v>
      </c>
      <c r="BA86" s="17">
        <v>121.18</v>
      </c>
      <c r="BB86" s="17">
        <v>119.83</v>
      </c>
      <c r="BC86" s="18">
        <v>119.47</v>
      </c>
      <c r="BD86" s="32">
        <v>120.99</v>
      </c>
      <c r="BE86" s="17">
        <v>121.99</v>
      </c>
      <c r="BF86" s="17">
        <v>123.1</v>
      </c>
      <c r="BG86" s="17">
        <v>124.31</v>
      </c>
      <c r="BH86" s="17">
        <v>125.63</v>
      </c>
      <c r="BI86" s="17">
        <v>125.21</v>
      </c>
      <c r="BJ86" s="17">
        <v>126.57</v>
      </c>
      <c r="BK86" s="17">
        <v>126.57</v>
      </c>
      <c r="BL86" s="17">
        <v>126.88</v>
      </c>
      <c r="BM86" s="17">
        <v>126.92</v>
      </c>
      <c r="BN86" s="17">
        <v>126.91</v>
      </c>
      <c r="BO86" s="18">
        <v>127.54</v>
      </c>
    </row>
    <row r="87" spans="1:67" x14ac:dyDescent="0.2">
      <c r="A87" s="13">
        <v>2</v>
      </c>
      <c r="B87" s="14">
        <v>1</v>
      </c>
      <c r="C87" s="14">
        <v>2</v>
      </c>
      <c r="D87" s="14">
        <v>1</v>
      </c>
      <c r="E87" s="14">
        <v>2</v>
      </c>
      <c r="F87" s="28">
        <v>4.8300000000000003E-2</v>
      </c>
      <c r="G87" s="15" t="s">
        <v>59</v>
      </c>
      <c r="H87" s="16">
        <v>97.77</v>
      </c>
      <c r="I87" s="17">
        <v>97.57</v>
      </c>
      <c r="J87" s="17">
        <v>99.28</v>
      </c>
      <c r="K87" s="17">
        <v>100.4</v>
      </c>
      <c r="L87" s="17">
        <v>102.14</v>
      </c>
      <c r="M87" s="17">
        <v>105.31</v>
      </c>
      <c r="N87" s="17">
        <v>104.97</v>
      </c>
      <c r="O87" s="17">
        <v>105.68</v>
      </c>
      <c r="P87" s="17">
        <v>104.94</v>
      </c>
      <c r="Q87" s="17">
        <v>107.12</v>
      </c>
      <c r="R87" s="17">
        <v>102.4</v>
      </c>
      <c r="S87" s="18">
        <v>103.43</v>
      </c>
      <c r="T87" s="32">
        <v>104.13</v>
      </c>
      <c r="U87" s="17">
        <v>106.17</v>
      </c>
      <c r="V87" s="17">
        <v>107.93</v>
      </c>
      <c r="W87" s="17">
        <v>107.21</v>
      </c>
      <c r="X87" s="17">
        <v>105.84</v>
      </c>
      <c r="Y87" s="17">
        <v>105.47</v>
      </c>
      <c r="Z87" s="17">
        <v>108.57</v>
      </c>
      <c r="AA87" s="17">
        <v>108.94</v>
      </c>
      <c r="AB87" s="17">
        <v>110.2</v>
      </c>
      <c r="AC87" s="17">
        <v>107.68</v>
      </c>
      <c r="AD87" s="17">
        <v>106.83</v>
      </c>
      <c r="AE87" s="18">
        <v>99.35</v>
      </c>
      <c r="AF87" s="32">
        <v>98.95</v>
      </c>
      <c r="AG87" s="17">
        <v>107.16</v>
      </c>
      <c r="AH87" s="17">
        <v>110.27</v>
      </c>
      <c r="AI87" s="17">
        <v>111.04</v>
      </c>
      <c r="AJ87" s="17">
        <v>103.08</v>
      </c>
      <c r="AK87" s="17">
        <v>111.84</v>
      </c>
      <c r="AL87" s="17">
        <v>111.14</v>
      </c>
      <c r="AM87" s="17">
        <v>112.92</v>
      </c>
      <c r="AN87" s="17">
        <v>108.23</v>
      </c>
      <c r="AO87" s="17">
        <v>110.47</v>
      </c>
      <c r="AP87" s="17">
        <v>111.49</v>
      </c>
      <c r="AQ87" s="18">
        <v>104.25</v>
      </c>
      <c r="AR87" s="32">
        <v>107.65</v>
      </c>
      <c r="AS87" s="17">
        <v>106.89</v>
      </c>
      <c r="AT87" s="17">
        <v>112.19</v>
      </c>
      <c r="AU87" s="17">
        <v>110.98</v>
      </c>
      <c r="AV87" s="17">
        <v>110.6</v>
      </c>
      <c r="AW87" s="17">
        <v>110.06</v>
      </c>
      <c r="AX87" s="17">
        <v>110.46</v>
      </c>
      <c r="AY87" s="17">
        <v>111.94</v>
      </c>
      <c r="AZ87" s="17">
        <v>113.28</v>
      </c>
      <c r="BA87" s="17">
        <v>108.97</v>
      </c>
      <c r="BB87" s="17">
        <v>111.98</v>
      </c>
      <c r="BC87" s="18">
        <v>104.04</v>
      </c>
      <c r="BD87" s="32">
        <v>108.58</v>
      </c>
      <c r="BE87" s="17">
        <v>113.53</v>
      </c>
      <c r="BF87" s="17">
        <v>115.76</v>
      </c>
      <c r="BG87" s="17">
        <v>117.17</v>
      </c>
      <c r="BH87" s="17">
        <v>115.83</v>
      </c>
      <c r="BI87" s="17">
        <v>118.33</v>
      </c>
      <c r="BJ87" s="17">
        <v>117.6</v>
      </c>
      <c r="BK87" s="17">
        <v>109.16</v>
      </c>
      <c r="BL87" s="17">
        <v>115.49</v>
      </c>
      <c r="BM87" s="17">
        <v>117.06</v>
      </c>
      <c r="BN87" s="17">
        <v>114.3</v>
      </c>
      <c r="BO87" s="18">
        <v>111.32</v>
      </c>
    </row>
    <row r="88" spans="1:67" x14ac:dyDescent="0.2">
      <c r="A88" s="13">
        <v>2</v>
      </c>
      <c r="B88" s="14">
        <v>1</v>
      </c>
      <c r="C88" s="14">
        <v>3</v>
      </c>
      <c r="D88" s="14">
        <v>1</v>
      </c>
      <c r="E88" s="14">
        <v>1</v>
      </c>
      <c r="F88" s="28">
        <v>0.63815999999999995</v>
      </c>
      <c r="G88" s="15" t="s">
        <v>60</v>
      </c>
      <c r="H88" s="16">
        <v>101.31</v>
      </c>
      <c r="I88" s="17">
        <v>100.24</v>
      </c>
      <c r="J88" s="17">
        <v>100.06</v>
      </c>
      <c r="K88" s="17">
        <v>101.33</v>
      </c>
      <c r="L88" s="17">
        <v>104.18</v>
      </c>
      <c r="M88" s="17">
        <v>103.88</v>
      </c>
      <c r="N88" s="17">
        <v>105.43</v>
      </c>
      <c r="O88" s="17">
        <v>106.4</v>
      </c>
      <c r="P88" s="17">
        <v>106.83</v>
      </c>
      <c r="Q88" s="17">
        <v>110.45</v>
      </c>
      <c r="R88" s="17">
        <v>111.14</v>
      </c>
      <c r="S88" s="18">
        <v>110.67</v>
      </c>
      <c r="T88" s="32">
        <v>112.56</v>
      </c>
      <c r="U88" s="17">
        <v>112.64</v>
      </c>
      <c r="V88" s="17">
        <v>112.89</v>
      </c>
      <c r="W88" s="17">
        <v>113.62</v>
      </c>
      <c r="X88" s="17">
        <v>113.59</v>
      </c>
      <c r="Y88" s="17">
        <v>114.32</v>
      </c>
      <c r="Z88" s="17">
        <v>114.9</v>
      </c>
      <c r="AA88" s="17">
        <v>117.16</v>
      </c>
      <c r="AB88" s="17">
        <v>118.35</v>
      </c>
      <c r="AC88" s="17">
        <v>120.06</v>
      </c>
      <c r="AD88" s="17">
        <v>120.25</v>
      </c>
      <c r="AE88" s="18">
        <v>120.36</v>
      </c>
      <c r="AF88" s="32">
        <v>121.66</v>
      </c>
      <c r="AG88" s="17">
        <v>121.62</v>
      </c>
      <c r="AH88" s="17">
        <v>122.46</v>
      </c>
      <c r="AI88" s="17">
        <v>124.16</v>
      </c>
      <c r="AJ88" s="17">
        <v>126.04</v>
      </c>
      <c r="AK88" s="17">
        <v>124.71</v>
      </c>
      <c r="AL88" s="17">
        <v>126.12</v>
      </c>
      <c r="AM88" s="17">
        <v>125.62</v>
      </c>
      <c r="AN88" s="17">
        <v>126.61</v>
      </c>
      <c r="AO88" s="17">
        <v>127.79</v>
      </c>
      <c r="AP88" s="17">
        <v>128.47999999999999</v>
      </c>
      <c r="AQ88" s="18">
        <v>128.6</v>
      </c>
      <c r="AR88" s="32">
        <v>130.68</v>
      </c>
      <c r="AS88" s="17">
        <v>131.30000000000001</v>
      </c>
      <c r="AT88" s="17">
        <v>130.05000000000001</v>
      </c>
      <c r="AU88" s="17">
        <v>132.87</v>
      </c>
      <c r="AV88" s="17">
        <v>134.68</v>
      </c>
      <c r="AW88" s="17">
        <v>133.91</v>
      </c>
      <c r="AX88" s="17">
        <v>132.27000000000001</v>
      </c>
      <c r="AY88" s="17">
        <v>135.66</v>
      </c>
      <c r="AZ88" s="17">
        <v>135.52000000000001</v>
      </c>
      <c r="BA88" s="17">
        <v>135.85</v>
      </c>
      <c r="BB88" s="17">
        <v>135.85</v>
      </c>
      <c r="BC88" s="18">
        <v>137.37</v>
      </c>
      <c r="BD88" s="32">
        <v>136.91999999999999</v>
      </c>
      <c r="BE88" s="17">
        <v>135.82</v>
      </c>
      <c r="BF88" s="17">
        <v>136.09</v>
      </c>
      <c r="BG88" s="17">
        <v>138.63999999999999</v>
      </c>
      <c r="BH88" s="17">
        <v>140.28</v>
      </c>
      <c r="BI88" s="17">
        <v>141.27000000000001</v>
      </c>
      <c r="BJ88" s="17">
        <v>141.88</v>
      </c>
      <c r="BK88" s="17">
        <v>142.69</v>
      </c>
      <c r="BL88" s="17">
        <v>141.03</v>
      </c>
      <c r="BM88" s="17">
        <v>143.21</v>
      </c>
      <c r="BN88" s="17">
        <v>143.51</v>
      </c>
      <c r="BO88" s="18">
        <v>138.9</v>
      </c>
    </row>
    <row r="89" spans="1:67" x14ac:dyDescent="0.2">
      <c r="A89" s="13">
        <v>2</v>
      </c>
      <c r="B89" s="14">
        <v>2</v>
      </c>
      <c r="C89" s="14">
        <v>1</v>
      </c>
      <c r="D89" s="14">
        <v>1</v>
      </c>
      <c r="E89" s="14">
        <v>1</v>
      </c>
      <c r="F89" s="28">
        <v>1.51213</v>
      </c>
      <c r="G89" s="15" t="s">
        <v>61</v>
      </c>
      <c r="H89" s="16">
        <v>106.43</v>
      </c>
      <c r="I89" s="17">
        <v>106.43</v>
      </c>
      <c r="J89" s="17">
        <v>109.29</v>
      </c>
      <c r="K89" s="17">
        <v>111.55</v>
      </c>
      <c r="L89" s="17">
        <v>111.55</v>
      </c>
      <c r="M89" s="17">
        <v>111.55</v>
      </c>
      <c r="N89" s="17">
        <v>111.55</v>
      </c>
      <c r="O89" s="17">
        <v>117.1</v>
      </c>
      <c r="P89" s="17">
        <v>117.1</v>
      </c>
      <c r="Q89" s="17">
        <v>119.75</v>
      </c>
      <c r="R89" s="17">
        <v>122.33</v>
      </c>
      <c r="S89" s="18">
        <v>122.33</v>
      </c>
      <c r="T89" s="32">
        <v>130.16999999999999</v>
      </c>
      <c r="U89" s="17">
        <v>130.82</v>
      </c>
      <c r="V89" s="17">
        <v>130.82</v>
      </c>
      <c r="W89" s="17">
        <v>130.82</v>
      </c>
      <c r="X89" s="17">
        <v>130.82</v>
      </c>
      <c r="Y89" s="17">
        <v>134.76</v>
      </c>
      <c r="Z89" s="17">
        <v>134.76</v>
      </c>
      <c r="AA89" s="17">
        <v>134.76</v>
      </c>
      <c r="AB89" s="17">
        <v>134.76</v>
      </c>
      <c r="AC89" s="17">
        <v>134.76</v>
      </c>
      <c r="AD89" s="17">
        <v>134.76</v>
      </c>
      <c r="AE89" s="18">
        <v>134.76</v>
      </c>
      <c r="AF89" s="32">
        <v>140.16999999999999</v>
      </c>
      <c r="AG89" s="17">
        <v>142.26</v>
      </c>
      <c r="AH89" s="17">
        <v>142.26</v>
      </c>
      <c r="AI89" s="17">
        <v>142.26</v>
      </c>
      <c r="AJ89" s="17">
        <v>142.26</v>
      </c>
      <c r="AK89" s="17">
        <v>142.26</v>
      </c>
      <c r="AL89" s="17">
        <v>142.26</v>
      </c>
      <c r="AM89" s="17">
        <v>142.26</v>
      </c>
      <c r="AN89" s="17">
        <v>142.26</v>
      </c>
      <c r="AO89" s="17">
        <v>142.26</v>
      </c>
      <c r="AP89" s="17">
        <v>142.26</v>
      </c>
      <c r="AQ89" s="18">
        <v>142.26</v>
      </c>
      <c r="AR89" s="32">
        <v>149.72</v>
      </c>
      <c r="AS89" s="17">
        <v>149.72</v>
      </c>
      <c r="AT89" s="17">
        <v>149.72</v>
      </c>
      <c r="AU89" s="17">
        <v>149.72</v>
      </c>
      <c r="AV89" s="17">
        <v>149.72</v>
      </c>
      <c r="AW89" s="17">
        <v>150.71</v>
      </c>
      <c r="AX89" s="17">
        <v>150.71</v>
      </c>
      <c r="AY89" s="17">
        <v>150.71</v>
      </c>
      <c r="AZ89" s="17">
        <v>150.71</v>
      </c>
      <c r="BA89" s="17">
        <v>150.71</v>
      </c>
      <c r="BB89" s="17">
        <v>150.71</v>
      </c>
      <c r="BC89" s="18">
        <v>150.71</v>
      </c>
      <c r="BD89" s="32">
        <v>153.72</v>
      </c>
      <c r="BE89" s="17">
        <v>153.72</v>
      </c>
      <c r="BF89" s="17">
        <v>153.72</v>
      </c>
      <c r="BG89" s="17">
        <v>153.72</v>
      </c>
      <c r="BH89" s="17">
        <v>153.72</v>
      </c>
      <c r="BI89" s="17">
        <v>153.72</v>
      </c>
      <c r="BJ89" s="17">
        <v>153.72</v>
      </c>
      <c r="BK89" s="17">
        <v>153.72</v>
      </c>
      <c r="BL89" s="17">
        <v>153.72</v>
      </c>
      <c r="BM89" s="17">
        <v>153.72</v>
      </c>
      <c r="BN89" s="17">
        <v>153.72</v>
      </c>
      <c r="BO89" s="18">
        <v>153.72</v>
      </c>
    </row>
    <row r="90" spans="1:67" ht="25.5" x14ac:dyDescent="0.2">
      <c r="A90" s="13">
        <v>3</v>
      </c>
      <c r="B90" s="14">
        <v>1</v>
      </c>
      <c r="C90" s="14">
        <v>1</v>
      </c>
      <c r="D90" s="14">
        <v>1</v>
      </c>
      <c r="E90" s="14">
        <v>1</v>
      </c>
      <c r="F90" s="28">
        <v>4.4049999999999999E-2</v>
      </c>
      <c r="G90" s="15" t="s">
        <v>184</v>
      </c>
      <c r="H90" s="16">
        <v>99.98</v>
      </c>
      <c r="I90" s="17">
        <v>100.11</v>
      </c>
      <c r="J90" s="17">
        <v>100.91</v>
      </c>
      <c r="K90" s="17">
        <v>101.05</v>
      </c>
      <c r="L90" s="17">
        <v>100.74</v>
      </c>
      <c r="M90" s="17">
        <v>100.71</v>
      </c>
      <c r="N90" s="17">
        <v>100.73</v>
      </c>
      <c r="O90" s="17">
        <v>100.67</v>
      </c>
      <c r="P90" s="17">
        <v>100.34</v>
      </c>
      <c r="Q90" s="17">
        <v>100.34</v>
      </c>
      <c r="R90" s="17">
        <v>101.2</v>
      </c>
      <c r="S90" s="18">
        <v>101.33</v>
      </c>
      <c r="T90" s="32">
        <v>101.89</v>
      </c>
      <c r="U90" s="17">
        <v>101.16</v>
      </c>
      <c r="V90" s="17">
        <v>99.98</v>
      </c>
      <c r="W90" s="17">
        <v>100.34</v>
      </c>
      <c r="X90" s="17">
        <v>100.59</v>
      </c>
      <c r="Y90" s="17">
        <v>101.55</v>
      </c>
      <c r="Z90" s="17">
        <v>101.43</v>
      </c>
      <c r="AA90" s="17">
        <v>101.6</v>
      </c>
      <c r="AB90" s="17">
        <v>101.68</v>
      </c>
      <c r="AC90" s="17">
        <v>103.1</v>
      </c>
      <c r="AD90" s="17">
        <v>104.44</v>
      </c>
      <c r="AE90" s="18">
        <v>104.49</v>
      </c>
      <c r="AF90" s="32">
        <v>105.24</v>
      </c>
      <c r="AG90" s="17">
        <v>105.71</v>
      </c>
      <c r="AH90" s="17">
        <v>106.04</v>
      </c>
      <c r="AI90" s="17">
        <v>106</v>
      </c>
      <c r="AJ90" s="17">
        <v>105.9</v>
      </c>
      <c r="AK90" s="17">
        <v>105.11</v>
      </c>
      <c r="AL90" s="17">
        <v>104.63</v>
      </c>
      <c r="AM90" s="17">
        <v>104.63</v>
      </c>
      <c r="AN90" s="17">
        <v>104.34</v>
      </c>
      <c r="AO90" s="17">
        <v>104.5</v>
      </c>
      <c r="AP90" s="17">
        <v>104.66</v>
      </c>
      <c r="AQ90" s="18">
        <v>105.36</v>
      </c>
      <c r="AR90" s="32">
        <v>105.41</v>
      </c>
      <c r="AS90" s="17">
        <v>105.69</v>
      </c>
      <c r="AT90" s="17">
        <v>106.15</v>
      </c>
      <c r="AU90" s="17">
        <v>106.41</v>
      </c>
      <c r="AV90" s="17">
        <v>106.23</v>
      </c>
      <c r="AW90" s="17">
        <v>106.64</v>
      </c>
      <c r="AX90" s="17">
        <v>106.68</v>
      </c>
      <c r="AY90" s="17">
        <v>106.7</v>
      </c>
      <c r="AZ90" s="17">
        <v>106.19</v>
      </c>
      <c r="BA90" s="17">
        <v>106.2</v>
      </c>
      <c r="BB90" s="17">
        <v>106.07</v>
      </c>
      <c r="BC90" s="18">
        <v>106.09</v>
      </c>
      <c r="BD90" s="32">
        <v>105.82</v>
      </c>
      <c r="BE90" s="17">
        <v>106.08</v>
      </c>
      <c r="BF90" s="17">
        <v>106.79</v>
      </c>
      <c r="BG90" s="17">
        <v>106.15</v>
      </c>
      <c r="BH90" s="17">
        <v>106.68</v>
      </c>
      <c r="BI90" s="17">
        <v>106.58</v>
      </c>
      <c r="BJ90" s="17">
        <v>106.44</v>
      </c>
      <c r="BK90" s="17">
        <v>106.5</v>
      </c>
      <c r="BL90" s="17">
        <v>106.54</v>
      </c>
      <c r="BM90" s="17">
        <v>106.94</v>
      </c>
      <c r="BN90" s="17">
        <v>107.12</v>
      </c>
      <c r="BO90" s="18">
        <v>108.33</v>
      </c>
    </row>
    <row r="91" spans="1:67" x14ac:dyDescent="0.2">
      <c r="A91" s="13">
        <v>3</v>
      </c>
      <c r="B91" s="14">
        <v>1</v>
      </c>
      <c r="C91" s="14">
        <v>2</v>
      </c>
      <c r="D91" s="14">
        <v>1</v>
      </c>
      <c r="E91" s="14">
        <v>1</v>
      </c>
      <c r="F91" s="28">
        <v>0.28888999999999998</v>
      </c>
      <c r="G91" s="15" t="s">
        <v>62</v>
      </c>
      <c r="H91" s="16">
        <v>94.62</v>
      </c>
      <c r="I91" s="17">
        <v>96.4</v>
      </c>
      <c r="J91" s="17">
        <v>97.89</v>
      </c>
      <c r="K91" s="17">
        <v>100.17</v>
      </c>
      <c r="L91" s="17">
        <v>102.08</v>
      </c>
      <c r="M91" s="17">
        <v>96.68</v>
      </c>
      <c r="N91" s="17">
        <v>93.61</v>
      </c>
      <c r="O91" s="17">
        <v>97.49</v>
      </c>
      <c r="P91" s="17">
        <v>96.73</v>
      </c>
      <c r="Q91" s="17">
        <v>94.13</v>
      </c>
      <c r="R91" s="17">
        <v>92.31</v>
      </c>
      <c r="S91" s="18">
        <v>90.46</v>
      </c>
      <c r="T91" s="32">
        <v>89.14</v>
      </c>
      <c r="U91" s="17">
        <v>90.73</v>
      </c>
      <c r="V91" s="17">
        <v>91.22</v>
      </c>
      <c r="W91" s="17">
        <v>89.88</v>
      </c>
      <c r="X91" s="17">
        <v>89.47</v>
      </c>
      <c r="Y91" s="17">
        <v>87.55</v>
      </c>
      <c r="Z91" s="17">
        <v>85.29</v>
      </c>
      <c r="AA91" s="17">
        <v>91.3</v>
      </c>
      <c r="AB91" s="17">
        <v>90.51</v>
      </c>
      <c r="AC91" s="17">
        <v>88.88</v>
      </c>
      <c r="AD91" s="17">
        <v>87.49</v>
      </c>
      <c r="AE91" s="18">
        <v>87.1</v>
      </c>
      <c r="AF91" s="32">
        <v>87.05</v>
      </c>
      <c r="AG91" s="17">
        <v>91.09</v>
      </c>
      <c r="AH91" s="17">
        <v>91.09</v>
      </c>
      <c r="AI91" s="17">
        <v>90.81</v>
      </c>
      <c r="AJ91" s="17">
        <v>91.38</v>
      </c>
      <c r="AK91" s="17">
        <v>88.05</v>
      </c>
      <c r="AL91" s="17">
        <v>87.89</v>
      </c>
      <c r="AM91" s="17">
        <v>91.09</v>
      </c>
      <c r="AN91" s="17">
        <v>88.44</v>
      </c>
      <c r="AO91" s="17">
        <v>87.03</v>
      </c>
      <c r="AP91" s="17">
        <v>85.8</v>
      </c>
      <c r="AQ91" s="18">
        <v>84.81</v>
      </c>
      <c r="AR91" s="32">
        <v>84.66</v>
      </c>
      <c r="AS91" s="17">
        <v>85.51</v>
      </c>
      <c r="AT91" s="17">
        <v>85.34</v>
      </c>
      <c r="AU91" s="17">
        <v>83.91</v>
      </c>
      <c r="AV91" s="17">
        <v>82.49</v>
      </c>
      <c r="AW91" s="17">
        <v>79.739999999999995</v>
      </c>
      <c r="AX91" s="17">
        <v>78.63</v>
      </c>
      <c r="AY91" s="17">
        <v>79.41</v>
      </c>
      <c r="AZ91" s="17">
        <v>78.099999999999994</v>
      </c>
      <c r="BA91" s="17">
        <v>77.94</v>
      </c>
      <c r="BB91" s="17">
        <v>76.87</v>
      </c>
      <c r="BC91" s="18">
        <v>75</v>
      </c>
      <c r="BD91" s="32">
        <v>75.52</v>
      </c>
      <c r="BE91" s="17">
        <v>76.58</v>
      </c>
      <c r="BF91" s="17">
        <v>75.98</v>
      </c>
      <c r="BG91" s="17">
        <v>75.489999999999995</v>
      </c>
      <c r="BH91" s="17">
        <v>74.489999999999995</v>
      </c>
      <c r="BI91" s="17">
        <v>71.69</v>
      </c>
      <c r="BJ91" s="17">
        <v>71.88</v>
      </c>
      <c r="BK91" s="17">
        <v>72.180000000000007</v>
      </c>
      <c r="BL91" s="17">
        <v>72.31</v>
      </c>
      <c r="BM91" s="17">
        <v>72.400000000000006</v>
      </c>
      <c r="BN91" s="17">
        <v>71.02</v>
      </c>
      <c r="BO91" s="18">
        <v>69.91</v>
      </c>
    </row>
    <row r="92" spans="1:67" ht="25.5" x14ac:dyDescent="0.2">
      <c r="A92" s="13">
        <v>3</v>
      </c>
      <c r="B92" s="14">
        <v>1</v>
      </c>
      <c r="C92" s="14">
        <v>2</v>
      </c>
      <c r="D92" s="14">
        <v>1</v>
      </c>
      <c r="E92" s="14">
        <v>2</v>
      </c>
      <c r="F92" s="28">
        <v>0.2354</v>
      </c>
      <c r="G92" s="15" t="s">
        <v>185</v>
      </c>
      <c r="H92" s="16">
        <v>97.68</v>
      </c>
      <c r="I92" s="17">
        <v>98.21</v>
      </c>
      <c r="J92" s="17">
        <v>99.82</v>
      </c>
      <c r="K92" s="17">
        <v>99.72</v>
      </c>
      <c r="L92" s="17">
        <v>99.45</v>
      </c>
      <c r="M92" s="17">
        <v>97.3</v>
      </c>
      <c r="N92" s="17">
        <v>94.53</v>
      </c>
      <c r="O92" s="17">
        <v>97.5</v>
      </c>
      <c r="P92" s="17">
        <v>98.83</v>
      </c>
      <c r="Q92" s="17">
        <v>99.73</v>
      </c>
      <c r="R92" s="17">
        <v>100.97</v>
      </c>
      <c r="S92" s="18">
        <v>98.78</v>
      </c>
      <c r="T92" s="32">
        <v>92.42</v>
      </c>
      <c r="U92" s="17">
        <v>93.12</v>
      </c>
      <c r="V92" s="17">
        <v>95.2</v>
      </c>
      <c r="W92" s="17">
        <v>95.53</v>
      </c>
      <c r="X92" s="17">
        <v>95.41</v>
      </c>
      <c r="Y92" s="17">
        <v>94.82</v>
      </c>
      <c r="Z92" s="17">
        <v>94.8</v>
      </c>
      <c r="AA92" s="17">
        <v>97.55</v>
      </c>
      <c r="AB92" s="17">
        <v>98.75</v>
      </c>
      <c r="AC92" s="17">
        <v>101.2</v>
      </c>
      <c r="AD92" s="17">
        <v>102.87</v>
      </c>
      <c r="AE92" s="18">
        <v>102.7</v>
      </c>
      <c r="AF92" s="32">
        <v>99.82</v>
      </c>
      <c r="AG92" s="17">
        <v>103.67</v>
      </c>
      <c r="AH92" s="17">
        <v>103.4</v>
      </c>
      <c r="AI92" s="17">
        <v>103.23</v>
      </c>
      <c r="AJ92" s="17">
        <v>103.2</v>
      </c>
      <c r="AK92" s="17">
        <v>102.37</v>
      </c>
      <c r="AL92" s="17">
        <v>101.85</v>
      </c>
      <c r="AM92" s="17">
        <v>105.06</v>
      </c>
      <c r="AN92" s="17">
        <v>105.49</v>
      </c>
      <c r="AO92" s="17">
        <v>106.41</v>
      </c>
      <c r="AP92" s="17">
        <v>104.14</v>
      </c>
      <c r="AQ92" s="18">
        <v>101.89</v>
      </c>
      <c r="AR92" s="32">
        <v>101.49</v>
      </c>
      <c r="AS92" s="17">
        <v>101.59</v>
      </c>
      <c r="AT92" s="17">
        <v>101.4</v>
      </c>
      <c r="AU92" s="17">
        <v>101.02</v>
      </c>
      <c r="AV92" s="17">
        <v>100.75</v>
      </c>
      <c r="AW92" s="17">
        <v>99.33</v>
      </c>
      <c r="AX92" s="17">
        <v>98.58</v>
      </c>
      <c r="AY92" s="17">
        <v>100.08</v>
      </c>
      <c r="AZ92" s="17">
        <v>100.04</v>
      </c>
      <c r="BA92" s="17">
        <v>100.12</v>
      </c>
      <c r="BB92" s="17">
        <v>97.97</v>
      </c>
      <c r="BC92" s="18">
        <v>95.12</v>
      </c>
      <c r="BD92" s="32">
        <v>95.6</v>
      </c>
      <c r="BE92" s="17">
        <v>95.29</v>
      </c>
      <c r="BF92" s="17">
        <v>95.22</v>
      </c>
      <c r="BG92" s="17">
        <v>95.32</v>
      </c>
      <c r="BH92" s="17">
        <v>94.63</v>
      </c>
      <c r="BI92" s="17">
        <v>93.86</v>
      </c>
      <c r="BJ92" s="17">
        <v>92.61</v>
      </c>
      <c r="BK92" s="17">
        <v>93.76</v>
      </c>
      <c r="BL92" s="17">
        <v>94.86</v>
      </c>
      <c r="BM92" s="17">
        <v>96.08</v>
      </c>
      <c r="BN92" s="17">
        <v>96.63</v>
      </c>
      <c r="BO92" s="18">
        <v>91.82</v>
      </c>
    </row>
    <row r="93" spans="1:67" x14ac:dyDescent="0.2">
      <c r="A93" s="13">
        <v>3</v>
      </c>
      <c r="B93" s="14">
        <v>1</v>
      </c>
      <c r="C93" s="14">
        <v>2</v>
      </c>
      <c r="D93" s="14">
        <v>1</v>
      </c>
      <c r="E93" s="14">
        <v>3</v>
      </c>
      <c r="F93" s="28">
        <v>0.27706999999999998</v>
      </c>
      <c r="G93" s="15" t="s">
        <v>63</v>
      </c>
      <c r="H93" s="16">
        <v>92.92</v>
      </c>
      <c r="I93" s="17">
        <v>95.12</v>
      </c>
      <c r="J93" s="17">
        <v>96.21</v>
      </c>
      <c r="K93" s="17">
        <v>95.89</v>
      </c>
      <c r="L93" s="17">
        <v>94.78</v>
      </c>
      <c r="M93" s="17">
        <v>92.3</v>
      </c>
      <c r="N93" s="17">
        <v>87.41</v>
      </c>
      <c r="O93" s="17">
        <v>92.55</v>
      </c>
      <c r="P93" s="17">
        <v>93.56</v>
      </c>
      <c r="Q93" s="17">
        <v>92.67</v>
      </c>
      <c r="R93" s="17">
        <v>92.54</v>
      </c>
      <c r="S93" s="18">
        <v>91.78</v>
      </c>
      <c r="T93" s="32">
        <v>87.37</v>
      </c>
      <c r="U93" s="17">
        <v>88.4</v>
      </c>
      <c r="V93" s="17">
        <v>89.53</v>
      </c>
      <c r="W93" s="17">
        <v>89.07</v>
      </c>
      <c r="X93" s="17">
        <v>88.61</v>
      </c>
      <c r="Y93" s="17">
        <v>88.47</v>
      </c>
      <c r="Z93" s="17">
        <v>88.64</v>
      </c>
      <c r="AA93" s="17">
        <v>97.44</v>
      </c>
      <c r="AB93" s="17">
        <v>97.36</v>
      </c>
      <c r="AC93" s="17">
        <v>96.41</v>
      </c>
      <c r="AD93" s="17">
        <v>94.17</v>
      </c>
      <c r="AE93" s="18">
        <v>94.87</v>
      </c>
      <c r="AF93" s="32">
        <v>93.97</v>
      </c>
      <c r="AG93" s="17">
        <v>95.79</v>
      </c>
      <c r="AH93" s="17">
        <v>95.62</v>
      </c>
      <c r="AI93" s="17">
        <v>95.69</v>
      </c>
      <c r="AJ93" s="17">
        <v>96.21</v>
      </c>
      <c r="AK93" s="17">
        <v>95.5</v>
      </c>
      <c r="AL93" s="17">
        <v>95.31</v>
      </c>
      <c r="AM93" s="17">
        <v>97.86</v>
      </c>
      <c r="AN93" s="17">
        <v>97.9</v>
      </c>
      <c r="AO93" s="17">
        <v>97.13</v>
      </c>
      <c r="AP93" s="17">
        <v>95.26</v>
      </c>
      <c r="AQ93" s="18">
        <v>94.42</v>
      </c>
      <c r="AR93" s="32">
        <v>95.03</v>
      </c>
      <c r="AS93" s="17">
        <v>97.21</v>
      </c>
      <c r="AT93" s="17">
        <v>96.96</v>
      </c>
      <c r="AU93" s="17">
        <v>95.72</v>
      </c>
      <c r="AV93" s="17">
        <v>94.82</v>
      </c>
      <c r="AW93" s="17">
        <v>93.55</v>
      </c>
      <c r="AX93" s="17">
        <v>92.93</v>
      </c>
      <c r="AY93" s="17">
        <v>94.53</v>
      </c>
      <c r="AZ93" s="17">
        <v>93.57</v>
      </c>
      <c r="BA93" s="17">
        <v>92.95</v>
      </c>
      <c r="BB93" s="17">
        <v>90.43</v>
      </c>
      <c r="BC93" s="18">
        <v>90.07</v>
      </c>
      <c r="BD93" s="32">
        <v>88.36</v>
      </c>
      <c r="BE93" s="17">
        <v>90.2</v>
      </c>
      <c r="BF93" s="17">
        <v>89.88</v>
      </c>
      <c r="BG93" s="17">
        <v>89.11</v>
      </c>
      <c r="BH93" s="17">
        <v>87.43</v>
      </c>
      <c r="BI93" s="17">
        <v>85.75</v>
      </c>
      <c r="BJ93" s="17">
        <v>84.18</v>
      </c>
      <c r="BK93" s="17">
        <v>85.65</v>
      </c>
      <c r="BL93" s="17">
        <v>86.07</v>
      </c>
      <c r="BM93" s="17">
        <v>83.78</v>
      </c>
      <c r="BN93" s="17">
        <v>83.17</v>
      </c>
      <c r="BO93" s="18">
        <v>81.34</v>
      </c>
    </row>
    <row r="94" spans="1:67" x14ac:dyDescent="0.2">
      <c r="A94" s="13">
        <v>3</v>
      </c>
      <c r="B94" s="14">
        <v>1</v>
      </c>
      <c r="C94" s="14">
        <v>2</v>
      </c>
      <c r="D94" s="14">
        <v>1</v>
      </c>
      <c r="E94" s="14">
        <v>4</v>
      </c>
      <c r="F94" s="28">
        <v>3.15E-2</v>
      </c>
      <c r="G94" s="15" t="s">
        <v>186</v>
      </c>
      <c r="H94" s="16">
        <v>96.4</v>
      </c>
      <c r="I94" s="17">
        <v>97.19</v>
      </c>
      <c r="J94" s="17">
        <v>98.08</v>
      </c>
      <c r="K94" s="17">
        <v>98.4</v>
      </c>
      <c r="L94" s="17">
        <v>97.56</v>
      </c>
      <c r="M94" s="17">
        <v>94.76</v>
      </c>
      <c r="N94" s="17">
        <v>91.8</v>
      </c>
      <c r="O94" s="17">
        <v>92.24</v>
      </c>
      <c r="P94" s="17">
        <v>94.49</v>
      </c>
      <c r="Q94" s="17">
        <v>95.08</v>
      </c>
      <c r="R94" s="17">
        <v>94.62</v>
      </c>
      <c r="S94" s="18">
        <v>94.9</v>
      </c>
      <c r="T94" s="32">
        <v>94.15</v>
      </c>
      <c r="U94" s="17">
        <v>96.59</v>
      </c>
      <c r="V94" s="17">
        <v>99.03</v>
      </c>
      <c r="W94" s="17">
        <v>99.65</v>
      </c>
      <c r="X94" s="17">
        <v>100.96</v>
      </c>
      <c r="Y94" s="17">
        <v>99.77</v>
      </c>
      <c r="Z94" s="17">
        <v>100.69</v>
      </c>
      <c r="AA94" s="17">
        <v>104.88</v>
      </c>
      <c r="AB94" s="17">
        <v>106.87</v>
      </c>
      <c r="AC94" s="17">
        <v>106.86</v>
      </c>
      <c r="AD94" s="17">
        <v>106.3</v>
      </c>
      <c r="AE94" s="18">
        <v>105.79</v>
      </c>
      <c r="AF94" s="32">
        <v>105.43</v>
      </c>
      <c r="AG94" s="17">
        <v>108.1</v>
      </c>
      <c r="AH94" s="17">
        <v>108.14</v>
      </c>
      <c r="AI94" s="17">
        <v>107.06</v>
      </c>
      <c r="AJ94" s="17">
        <v>108.69</v>
      </c>
      <c r="AK94" s="17">
        <v>106.11</v>
      </c>
      <c r="AL94" s="17">
        <v>105.91</v>
      </c>
      <c r="AM94" s="17">
        <v>107.56</v>
      </c>
      <c r="AN94" s="17">
        <v>108.16</v>
      </c>
      <c r="AO94" s="17">
        <v>107.59</v>
      </c>
      <c r="AP94" s="17">
        <v>106.61</v>
      </c>
      <c r="AQ94" s="18">
        <v>106.42</v>
      </c>
      <c r="AR94" s="32">
        <v>106.66</v>
      </c>
      <c r="AS94" s="17">
        <v>107.96</v>
      </c>
      <c r="AT94" s="17">
        <v>108.23</v>
      </c>
      <c r="AU94" s="17">
        <v>107.06</v>
      </c>
      <c r="AV94" s="17">
        <v>104.91</v>
      </c>
      <c r="AW94" s="17">
        <v>101.75</v>
      </c>
      <c r="AX94" s="17">
        <v>101.42</v>
      </c>
      <c r="AY94" s="17">
        <v>103.62</v>
      </c>
      <c r="AZ94" s="17">
        <v>102.3</v>
      </c>
      <c r="BA94" s="17">
        <v>101.63</v>
      </c>
      <c r="BB94" s="17">
        <v>99.35</v>
      </c>
      <c r="BC94" s="18">
        <v>99.82</v>
      </c>
      <c r="BD94" s="32">
        <v>98.85</v>
      </c>
      <c r="BE94" s="17">
        <v>102.34</v>
      </c>
      <c r="BF94" s="17">
        <v>101.67</v>
      </c>
      <c r="BG94" s="17">
        <v>101.23</v>
      </c>
      <c r="BH94" s="17">
        <v>102.53</v>
      </c>
      <c r="BI94" s="17">
        <v>98.54</v>
      </c>
      <c r="BJ94" s="17">
        <v>95.48</v>
      </c>
      <c r="BK94" s="17">
        <v>94.97</v>
      </c>
      <c r="BL94" s="17">
        <v>93.8</v>
      </c>
      <c r="BM94" s="17">
        <v>94.59</v>
      </c>
      <c r="BN94" s="17">
        <v>92.42</v>
      </c>
      <c r="BO94" s="18">
        <v>90.08</v>
      </c>
    </row>
    <row r="95" spans="1:67" ht="25.5" x14ac:dyDescent="0.2">
      <c r="A95" s="13">
        <v>3</v>
      </c>
      <c r="B95" s="14">
        <v>1</v>
      </c>
      <c r="C95" s="14">
        <v>2</v>
      </c>
      <c r="D95" s="14">
        <v>1</v>
      </c>
      <c r="E95" s="14">
        <v>5</v>
      </c>
      <c r="F95" s="28">
        <v>7.8020000000000006E-2</v>
      </c>
      <c r="G95" s="15" t="s">
        <v>64</v>
      </c>
      <c r="H95" s="16">
        <v>101.74</v>
      </c>
      <c r="I95" s="17">
        <v>101.71</v>
      </c>
      <c r="J95" s="17">
        <v>101.92</v>
      </c>
      <c r="K95" s="17">
        <v>102.87</v>
      </c>
      <c r="L95" s="17">
        <v>102.32</v>
      </c>
      <c r="M95" s="17">
        <v>101.65</v>
      </c>
      <c r="N95" s="17">
        <v>100.43</v>
      </c>
      <c r="O95" s="17">
        <v>100.72</v>
      </c>
      <c r="P95" s="17">
        <v>102.2</v>
      </c>
      <c r="Q95" s="17">
        <v>102.22</v>
      </c>
      <c r="R95" s="17">
        <v>102.13</v>
      </c>
      <c r="S95" s="18">
        <v>101.66</v>
      </c>
      <c r="T95" s="32">
        <v>101.09</v>
      </c>
      <c r="U95" s="17">
        <v>101.78</v>
      </c>
      <c r="V95" s="17">
        <v>106.33</v>
      </c>
      <c r="W95" s="17">
        <v>107.64</v>
      </c>
      <c r="X95" s="17">
        <v>108.34</v>
      </c>
      <c r="Y95" s="17">
        <v>107.68</v>
      </c>
      <c r="Z95" s="17">
        <v>107.22</v>
      </c>
      <c r="AA95" s="17">
        <v>108.03</v>
      </c>
      <c r="AB95" s="17">
        <v>109.96</v>
      </c>
      <c r="AC95" s="17">
        <v>110.83</v>
      </c>
      <c r="AD95" s="17">
        <v>110.79</v>
      </c>
      <c r="AE95" s="18">
        <v>111.18</v>
      </c>
      <c r="AF95" s="32">
        <v>110.35</v>
      </c>
      <c r="AG95" s="17">
        <v>111.81</v>
      </c>
      <c r="AH95" s="17">
        <v>113.04</v>
      </c>
      <c r="AI95" s="17">
        <v>114.44</v>
      </c>
      <c r="AJ95" s="17">
        <v>114.75</v>
      </c>
      <c r="AK95" s="17">
        <v>114.63</v>
      </c>
      <c r="AL95" s="17">
        <v>113.55</v>
      </c>
      <c r="AM95" s="17">
        <v>113.63</v>
      </c>
      <c r="AN95" s="17">
        <v>114.94</v>
      </c>
      <c r="AO95" s="17">
        <v>114.67</v>
      </c>
      <c r="AP95" s="17">
        <v>115.21</v>
      </c>
      <c r="AQ95" s="18">
        <v>115.09</v>
      </c>
      <c r="AR95" s="32">
        <v>115.21</v>
      </c>
      <c r="AS95" s="17">
        <v>115.77</v>
      </c>
      <c r="AT95" s="17">
        <v>115.27</v>
      </c>
      <c r="AU95" s="17">
        <v>115.54</v>
      </c>
      <c r="AV95" s="17">
        <v>115.89</v>
      </c>
      <c r="AW95" s="17">
        <v>114.89</v>
      </c>
      <c r="AX95" s="17">
        <v>113.71</v>
      </c>
      <c r="AY95" s="17">
        <v>113.99</v>
      </c>
      <c r="AZ95" s="17">
        <v>113.22</v>
      </c>
      <c r="BA95" s="17">
        <v>113.41</v>
      </c>
      <c r="BB95" s="17">
        <v>113.09</v>
      </c>
      <c r="BC95" s="18">
        <v>111.42</v>
      </c>
      <c r="BD95" s="32">
        <v>112.87</v>
      </c>
      <c r="BE95" s="17">
        <v>114.12</v>
      </c>
      <c r="BF95" s="17">
        <v>113.27</v>
      </c>
      <c r="BG95" s="17">
        <v>113.29</v>
      </c>
      <c r="BH95" s="17">
        <v>113.54</v>
      </c>
      <c r="BI95" s="17">
        <v>112.46</v>
      </c>
      <c r="BJ95" s="17">
        <v>111.28</v>
      </c>
      <c r="BK95" s="17">
        <v>111.34</v>
      </c>
      <c r="BL95" s="17">
        <v>113.83</v>
      </c>
      <c r="BM95" s="17">
        <v>113.31</v>
      </c>
      <c r="BN95" s="17">
        <v>112.83</v>
      </c>
      <c r="BO95" s="18">
        <v>111.65</v>
      </c>
    </row>
    <row r="96" spans="1:67" x14ac:dyDescent="0.2">
      <c r="A96" s="13">
        <v>3</v>
      </c>
      <c r="B96" s="14">
        <v>1</v>
      </c>
      <c r="C96" s="14">
        <v>2</v>
      </c>
      <c r="D96" s="14">
        <v>2</v>
      </c>
      <c r="E96" s="14">
        <v>1</v>
      </c>
      <c r="F96" s="28">
        <v>0.40449000000000002</v>
      </c>
      <c r="G96" s="15" t="s">
        <v>65</v>
      </c>
      <c r="H96" s="16">
        <v>91.58</v>
      </c>
      <c r="I96" s="17">
        <v>93.59</v>
      </c>
      <c r="J96" s="17">
        <v>95.23</v>
      </c>
      <c r="K96" s="17">
        <v>95.48</v>
      </c>
      <c r="L96" s="17">
        <v>95.3</v>
      </c>
      <c r="M96" s="17">
        <v>92.57</v>
      </c>
      <c r="N96" s="17">
        <v>86.29</v>
      </c>
      <c r="O96" s="17">
        <v>89.55</v>
      </c>
      <c r="P96" s="17">
        <v>87.91</v>
      </c>
      <c r="Q96" s="17">
        <v>84.11</v>
      </c>
      <c r="R96" s="17">
        <v>82.73</v>
      </c>
      <c r="S96" s="18">
        <v>82.65</v>
      </c>
      <c r="T96" s="32">
        <v>79.88</v>
      </c>
      <c r="U96" s="17">
        <v>80.33</v>
      </c>
      <c r="V96" s="17">
        <v>80.41</v>
      </c>
      <c r="W96" s="17">
        <v>79.58</v>
      </c>
      <c r="X96" s="17">
        <v>77.959999999999994</v>
      </c>
      <c r="Y96" s="17">
        <v>76.86</v>
      </c>
      <c r="Z96" s="17">
        <v>73.8</v>
      </c>
      <c r="AA96" s="17">
        <v>75.95</v>
      </c>
      <c r="AB96" s="17">
        <v>75.569999999999993</v>
      </c>
      <c r="AC96" s="17">
        <v>73.62</v>
      </c>
      <c r="AD96" s="17">
        <v>72.91</v>
      </c>
      <c r="AE96" s="18">
        <v>72.88</v>
      </c>
      <c r="AF96" s="32">
        <v>72.75</v>
      </c>
      <c r="AG96" s="17">
        <v>74.3</v>
      </c>
      <c r="AH96" s="17">
        <v>74.41</v>
      </c>
      <c r="AI96" s="17">
        <v>74.790000000000006</v>
      </c>
      <c r="AJ96" s="17">
        <v>73.81</v>
      </c>
      <c r="AK96" s="17">
        <v>70.25</v>
      </c>
      <c r="AL96" s="17">
        <v>70.37</v>
      </c>
      <c r="AM96" s="17">
        <v>71.319999999999993</v>
      </c>
      <c r="AN96" s="17">
        <v>69.75</v>
      </c>
      <c r="AO96" s="17">
        <v>69.260000000000005</v>
      </c>
      <c r="AP96" s="17">
        <v>68.38</v>
      </c>
      <c r="AQ96" s="18">
        <v>67.66</v>
      </c>
      <c r="AR96" s="32">
        <v>67.39</v>
      </c>
      <c r="AS96" s="17">
        <v>68.22</v>
      </c>
      <c r="AT96" s="17">
        <v>68.11</v>
      </c>
      <c r="AU96" s="17">
        <v>66.37</v>
      </c>
      <c r="AV96" s="17">
        <v>65.41</v>
      </c>
      <c r="AW96" s="17">
        <v>63.16</v>
      </c>
      <c r="AX96" s="17">
        <v>62.61</v>
      </c>
      <c r="AY96" s="17">
        <v>63.94</v>
      </c>
      <c r="AZ96" s="17">
        <v>62</v>
      </c>
      <c r="BA96" s="17">
        <v>61.56</v>
      </c>
      <c r="BB96" s="17">
        <v>61.31</v>
      </c>
      <c r="BC96" s="18">
        <v>61.02</v>
      </c>
      <c r="BD96" s="32">
        <v>60.62</v>
      </c>
      <c r="BE96" s="17">
        <v>62.52</v>
      </c>
      <c r="BF96" s="17">
        <v>62.22</v>
      </c>
      <c r="BG96" s="17">
        <v>62.29</v>
      </c>
      <c r="BH96" s="17">
        <v>61.09</v>
      </c>
      <c r="BI96" s="17">
        <v>58.5</v>
      </c>
      <c r="BJ96" s="17">
        <v>58.92</v>
      </c>
      <c r="BK96" s="17">
        <v>59.01</v>
      </c>
      <c r="BL96" s="17">
        <v>58.1</v>
      </c>
      <c r="BM96" s="17">
        <v>57.31</v>
      </c>
      <c r="BN96" s="17">
        <v>57.65</v>
      </c>
      <c r="BO96" s="18">
        <v>56.47</v>
      </c>
    </row>
    <row r="97" spans="1:67" x14ac:dyDescent="0.2">
      <c r="A97" s="13">
        <v>3</v>
      </c>
      <c r="B97" s="14">
        <v>1</v>
      </c>
      <c r="C97" s="14">
        <v>2</v>
      </c>
      <c r="D97" s="14">
        <v>2</v>
      </c>
      <c r="E97" s="14">
        <v>2</v>
      </c>
      <c r="F97" s="28">
        <v>0.33273999999999998</v>
      </c>
      <c r="G97" s="15" t="s">
        <v>187</v>
      </c>
      <c r="H97" s="16">
        <v>94.66</v>
      </c>
      <c r="I97" s="17">
        <v>94.97</v>
      </c>
      <c r="J97" s="17">
        <v>97.93</v>
      </c>
      <c r="K97" s="17">
        <v>97.49</v>
      </c>
      <c r="L97" s="17">
        <v>95.89</v>
      </c>
      <c r="M97" s="17">
        <v>92.49</v>
      </c>
      <c r="N97" s="17">
        <v>87.76</v>
      </c>
      <c r="O97" s="17">
        <v>90.11</v>
      </c>
      <c r="P97" s="17">
        <v>89.73</v>
      </c>
      <c r="Q97" s="17">
        <v>88.14</v>
      </c>
      <c r="R97" s="17">
        <v>88.24</v>
      </c>
      <c r="S97" s="18">
        <v>87.25</v>
      </c>
      <c r="T97" s="32">
        <v>84.17</v>
      </c>
      <c r="U97" s="17">
        <v>84.33</v>
      </c>
      <c r="V97" s="17">
        <v>84.66</v>
      </c>
      <c r="W97" s="17">
        <v>83.97</v>
      </c>
      <c r="X97" s="17">
        <v>83.17</v>
      </c>
      <c r="Y97" s="17">
        <v>82.8</v>
      </c>
      <c r="Z97" s="17">
        <v>80.28</v>
      </c>
      <c r="AA97" s="17">
        <v>82.33</v>
      </c>
      <c r="AB97" s="17">
        <v>82.53</v>
      </c>
      <c r="AC97" s="17">
        <v>82.35</v>
      </c>
      <c r="AD97" s="17">
        <v>81.72</v>
      </c>
      <c r="AE97" s="18">
        <v>80.81</v>
      </c>
      <c r="AF97" s="32">
        <v>81.16</v>
      </c>
      <c r="AG97" s="17">
        <v>84.46</v>
      </c>
      <c r="AH97" s="17">
        <v>84.11</v>
      </c>
      <c r="AI97" s="17">
        <v>83.09</v>
      </c>
      <c r="AJ97" s="17">
        <v>82.45</v>
      </c>
      <c r="AK97" s="17">
        <v>79.97</v>
      </c>
      <c r="AL97" s="17">
        <v>79.69</v>
      </c>
      <c r="AM97" s="17">
        <v>80.92</v>
      </c>
      <c r="AN97" s="17">
        <v>80.55</v>
      </c>
      <c r="AO97" s="17">
        <v>79.2</v>
      </c>
      <c r="AP97" s="17">
        <v>77.95</v>
      </c>
      <c r="AQ97" s="18">
        <v>77.02</v>
      </c>
      <c r="AR97" s="32">
        <v>76.39</v>
      </c>
      <c r="AS97" s="17">
        <v>76.58</v>
      </c>
      <c r="AT97" s="17">
        <v>76.05</v>
      </c>
      <c r="AU97" s="17">
        <v>74.41</v>
      </c>
      <c r="AV97" s="17">
        <v>73.88</v>
      </c>
      <c r="AW97" s="17">
        <v>71.69</v>
      </c>
      <c r="AX97" s="17">
        <v>71.7</v>
      </c>
      <c r="AY97" s="17">
        <v>73.16</v>
      </c>
      <c r="AZ97" s="17">
        <v>72.16</v>
      </c>
      <c r="BA97" s="17">
        <v>71.8</v>
      </c>
      <c r="BB97" s="17">
        <v>71.64</v>
      </c>
      <c r="BC97" s="18">
        <v>71.34</v>
      </c>
      <c r="BD97" s="32">
        <v>71.25</v>
      </c>
      <c r="BE97" s="17">
        <v>72.52</v>
      </c>
      <c r="BF97" s="17">
        <v>71.42</v>
      </c>
      <c r="BG97" s="17">
        <v>70.290000000000006</v>
      </c>
      <c r="BH97" s="17">
        <v>68.98</v>
      </c>
      <c r="BI97" s="17">
        <v>68.62</v>
      </c>
      <c r="BJ97" s="17">
        <v>68.62</v>
      </c>
      <c r="BK97" s="17">
        <v>69.849999999999994</v>
      </c>
      <c r="BL97" s="17">
        <v>69.25</v>
      </c>
      <c r="BM97" s="17">
        <v>68.819999999999993</v>
      </c>
      <c r="BN97" s="17">
        <v>69.28</v>
      </c>
      <c r="BO97" s="18">
        <v>67.03</v>
      </c>
    </row>
    <row r="98" spans="1:67" x14ac:dyDescent="0.2">
      <c r="A98" s="13">
        <v>3</v>
      </c>
      <c r="B98" s="14">
        <v>1</v>
      </c>
      <c r="C98" s="14">
        <v>2</v>
      </c>
      <c r="D98" s="14">
        <v>2</v>
      </c>
      <c r="E98" s="14">
        <v>3</v>
      </c>
      <c r="F98" s="28">
        <v>0.36804999999999999</v>
      </c>
      <c r="G98" s="15" t="s">
        <v>66</v>
      </c>
      <c r="H98" s="16">
        <v>93.56</v>
      </c>
      <c r="I98" s="17">
        <v>95.22</v>
      </c>
      <c r="J98" s="17">
        <v>96.61</v>
      </c>
      <c r="K98" s="17">
        <v>93.27</v>
      </c>
      <c r="L98" s="17">
        <v>91.71</v>
      </c>
      <c r="M98" s="17">
        <v>90.49</v>
      </c>
      <c r="N98" s="17">
        <v>86.43</v>
      </c>
      <c r="O98" s="17">
        <v>88.4</v>
      </c>
      <c r="P98" s="17">
        <v>85.92</v>
      </c>
      <c r="Q98" s="17">
        <v>83.21</v>
      </c>
      <c r="R98" s="17">
        <v>83.86</v>
      </c>
      <c r="S98" s="18">
        <v>83.32</v>
      </c>
      <c r="T98" s="32">
        <v>79.569999999999993</v>
      </c>
      <c r="U98" s="17">
        <v>79.56</v>
      </c>
      <c r="V98" s="17">
        <v>79.14</v>
      </c>
      <c r="W98" s="17">
        <v>77.17</v>
      </c>
      <c r="X98" s="17">
        <v>77.55</v>
      </c>
      <c r="Y98" s="17">
        <v>77.03</v>
      </c>
      <c r="Z98" s="17">
        <v>77.03</v>
      </c>
      <c r="AA98" s="17">
        <v>82.16</v>
      </c>
      <c r="AB98" s="17">
        <v>82.01</v>
      </c>
      <c r="AC98" s="17">
        <v>79.930000000000007</v>
      </c>
      <c r="AD98" s="17">
        <v>78.38</v>
      </c>
      <c r="AE98" s="18">
        <v>77.98</v>
      </c>
      <c r="AF98" s="32">
        <v>77.98</v>
      </c>
      <c r="AG98" s="17">
        <v>79.67</v>
      </c>
      <c r="AH98" s="17">
        <v>78.84</v>
      </c>
      <c r="AI98" s="17">
        <v>77.25</v>
      </c>
      <c r="AJ98" s="17">
        <v>75.75</v>
      </c>
      <c r="AK98" s="17">
        <v>72.64</v>
      </c>
      <c r="AL98" s="17">
        <v>72.64</v>
      </c>
      <c r="AM98" s="17">
        <v>75.010000000000005</v>
      </c>
      <c r="AN98" s="17">
        <v>73.3</v>
      </c>
      <c r="AO98" s="17">
        <v>72</v>
      </c>
      <c r="AP98" s="17">
        <v>70.89</v>
      </c>
      <c r="AQ98" s="18">
        <v>70.13</v>
      </c>
      <c r="AR98" s="32">
        <v>70.13</v>
      </c>
      <c r="AS98" s="17">
        <v>71.569999999999993</v>
      </c>
      <c r="AT98" s="17">
        <v>70.709999999999994</v>
      </c>
      <c r="AU98" s="17">
        <v>69.48</v>
      </c>
      <c r="AV98" s="17">
        <v>68.14</v>
      </c>
      <c r="AW98" s="17">
        <v>67.430000000000007</v>
      </c>
      <c r="AX98" s="17">
        <v>67.430000000000007</v>
      </c>
      <c r="AY98" s="17">
        <v>70.27</v>
      </c>
      <c r="AZ98" s="17">
        <v>69.010000000000005</v>
      </c>
      <c r="BA98" s="17">
        <v>67.760000000000005</v>
      </c>
      <c r="BB98" s="17">
        <v>66.510000000000005</v>
      </c>
      <c r="BC98" s="18">
        <v>65.67</v>
      </c>
      <c r="BD98" s="32">
        <v>65.67</v>
      </c>
      <c r="BE98" s="17">
        <v>66.099999999999994</v>
      </c>
      <c r="BF98" s="17">
        <v>64.89</v>
      </c>
      <c r="BG98" s="17">
        <v>65.05</v>
      </c>
      <c r="BH98" s="17">
        <v>63.35</v>
      </c>
      <c r="BI98" s="17">
        <v>62.5</v>
      </c>
      <c r="BJ98" s="17">
        <v>62.5</v>
      </c>
      <c r="BK98" s="17">
        <v>63.33</v>
      </c>
      <c r="BL98" s="17">
        <v>62.62</v>
      </c>
      <c r="BM98" s="17">
        <v>61.18</v>
      </c>
      <c r="BN98" s="17">
        <v>60.69</v>
      </c>
      <c r="BO98" s="18">
        <v>59.78</v>
      </c>
    </row>
    <row r="99" spans="1:67" ht="25.5" x14ac:dyDescent="0.2">
      <c r="A99" s="13">
        <v>3</v>
      </c>
      <c r="B99" s="14">
        <v>1</v>
      </c>
      <c r="C99" s="14">
        <v>2</v>
      </c>
      <c r="D99" s="14">
        <v>2</v>
      </c>
      <c r="E99" s="14">
        <v>4</v>
      </c>
      <c r="F99" s="28">
        <v>0.13069</v>
      </c>
      <c r="G99" s="15" t="s">
        <v>188</v>
      </c>
      <c r="H99" s="16">
        <v>99.58</v>
      </c>
      <c r="I99" s="17">
        <v>99.58</v>
      </c>
      <c r="J99" s="17">
        <v>99.58</v>
      </c>
      <c r="K99" s="17">
        <v>99.58</v>
      </c>
      <c r="L99" s="17">
        <v>99.48</v>
      </c>
      <c r="M99" s="17">
        <v>99.6</v>
      </c>
      <c r="N99" s="17">
        <v>99.6</v>
      </c>
      <c r="O99" s="17">
        <v>99.62</v>
      </c>
      <c r="P99" s="17">
        <v>99.62</v>
      </c>
      <c r="Q99" s="17">
        <v>99.62</v>
      </c>
      <c r="R99" s="17">
        <v>99.62</v>
      </c>
      <c r="S99" s="18">
        <v>99.62</v>
      </c>
      <c r="T99" s="32">
        <v>93.87</v>
      </c>
      <c r="U99" s="17">
        <v>93.27</v>
      </c>
      <c r="V99" s="17">
        <v>93.69</v>
      </c>
      <c r="W99" s="17">
        <v>91.88</v>
      </c>
      <c r="X99" s="17">
        <v>90.89</v>
      </c>
      <c r="Y99" s="17">
        <v>89.58</v>
      </c>
      <c r="Z99" s="17">
        <v>88.11</v>
      </c>
      <c r="AA99" s="17">
        <v>89.98</v>
      </c>
      <c r="AB99" s="17">
        <v>90.26</v>
      </c>
      <c r="AC99" s="17">
        <v>88.06</v>
      </c>
      <c r="AD99" s="17">
        <v>86.51</v>
      </c>
      <c r="AE99" s="18">
        <v>85.77</v>
      </c>
      <c r="AF99" s="32">
        <v>84.62</v>
      </c>
      <c r="AG99" s="17">
        <v>86.39</v>
      </c>
      <c r="AH99" s="17">
        <v>85.52</v>
      </c>
      <c r="AI99" s="17">
        <v>83.89</v>
      </c>
      <c r="AJ99" s="17">
        <v>82.84</v>
      </c>
      <c r="AK99" s="17">
        <v>80.42</v>
      </c>
      <c r="AL99" s="17">
        <v>79.36</v>
      </c>
      <c r="AM99" s="17">
        <v>80.680000000000007</v>
      </c>
      <c r="AN99" s="17">
        <v>79.84</v>
      </c>
      <c r="AO99" s="17">
        <v>78.349999999999994</v>
      </c>
      <c r="AP99" s="17">
        <v>76.63</v>
      </c>
      <c r="AQ99" s="18">
        <v>75.09</v>
      </c>
      <c r="AR99" s="32">
        <v>74.45</v>
      </c>
      <c r="AS99" s="17">
        <v>75.099999999999994</v>
      </c>
      <c r="AT99" s="17">
        <v>74.489999999999995</v>
      </c>
      <c r="AU99" s="17">
        <v>73.41</v>
      </c>
      <c r="AV99" s="17">
        <v>71.95</v>
      </c>
      <c r="AW99" s="17">
        <v>69.709999999999994</v>
      </c>
      <c r="AX99" s="17">
        <v>69.34</v>
      </c>
      <c r="AY99" s="17">
        <v>70.650000000000006</v>
      </c>
      <c r="AZ99" s="17">
        <v>69.66</v>
      </c>
      <c r="BA99" s="17">
        <v>68.209999999999994</v>
      </c>
      <c r="BB99" s="17">
        <v>67.45</v>
      </c>
      <c r="BC99" s="18">
        <v>66.150000000000006</v>
      </c>
      <c r="BD99" s="32">
        <v>65.260000000000005</v>
      </c>
      <c r="BE99" s="17">
        <v>67.400000000000006</v>
      </c>
      <c r="BF99" s="17">
        <v>66.849999999999994</v>
      </c>
      <c r="BG99" s="17">
        <v>66.03</v>
      </c>
      <c r="BH99" s="17">
        <v>64.599999999999994</v>
      </c>
      <c r="BI99" s="17">
        <v>64.12</v>
      </c>
      <c r="BJ99" s="17">
        <v>64.22</v>
      </c>
      <c r="BK99" s="17">
        <v>65.08</v>
      </c>
      <c r="BL99" s="17">
        <v>63.67</v>
      </c>
      <c r="BM99" s="17">
        <v>63.59</v>
      </c>
      <c r="BN99" s="17">
        <v>61.67</v>
      </c>
      <c r="BO99" s="18">
        <v>60.34</v>
      </c>
    </row>
    <row r="100" spans="1:67" ht="25.5" x14ac:dyDescent="0.2">
      <c r="A100" s="13">
        <v>3</v>
      </c>
      <c r="B100" s="14">
        <v>1</v>
      </c>
      <c r="C100" s="14">
        <v>2</v>
      </c>
      <c r="D100" s="14">
        <v>2</v>
      </c>
      <c r="E100" s="14">
        <v>5</v>
      </c>
      <c r="F100" s="28">
        <v>2.529E-2</v>
      </c>
      <c r="G100" s="15" t="s">
        <v>189</v>
      </c>
      <c r="H100" s="16">
        <v>96.46</v>
      </c>
      <c r="I100" s="17">
        <v>100.22</v>
      </c>
      <c r="J100" s="17">
        <v>101.55</v>
      </c>
      <c r="K100" s="17">
        <v>101.27</v>
      </c>
      <c r="L100" s="17">
        <v>101.35</v>
      </c>
      <c r="M100" s="17">
        <v>100.45</v>
      </c>
      <c r="N100" s="17">
        <v>94.14</v>
      </c>
      <c r="O100" s="17">
        <v>100.65</v>
      </c>
      <c r="P100" s="17">
        <v>101.22</v>
      </c>
      <c r="Q100" s="17">
        <v>100.82</v>
      </c>
      <c r="R100" s="17">
        <v>112.66</v>
      </c>
      <c r="S100" s="18">
        <v>112.72</v>
      </c>
      <c r="T100" s="32">
        <v>101.1</v>
      </c>
      <c r="U100" s="17">
        <v>99.12</v>
      </c>
      <c r="V100" s="17">
        <v>99.94</v>
      </c>
      <c r="W100" s="17">
        <v>99.08</v>
      </c>
      <c r="X100" s="17">
        <v>99.61</v>
      </c>
      <c r="Y100" s="17">
        <v>98.26</v>
      </c>
      <c r="Z100" s="17">
        <v>96.3</v>
      </c>
      <c r="AA100" s="17">
        <v>101.19</v>
      </c>
      <c r="AB100" s="17">
        <v>101.18</v>
      </c>
      <c r="AC100" s="17">
        <v>99.57</v>
      </c>
      <c r="AD100" s="17">
        <v>107.91</v>
      </c>
      <c r="AE100" s="18">
        <v>106.47</v>
      </c>
      <c r="AF100" s="32">
        <v>105.95</v>
      </c>
      <c r="AG100" s="17">
        <v>109.45</v>
      </c>
      <c r="AH100" s="17">
        <v>107.54</v>
      </c>
      <c r="AI100" s="17">
        <v>107.2</v>
      </c>
      <c r="AJ100" s="17">
        <v>105.5</v>
      </c>
      <c r="AK100" s="17">
        <v>104.07</v>
      </c>
      <c r="AL100" s="17">
        <v>104.23</v>
      </c>
      <c r="AM100" s="17">
        <v>106.38</v>
      </c>
      <c r="AN100" s="17">
        <v>104.75</v>
      </c>
      <c r="AO100" s="17">
        <v>102.96</v>
      </c>
      <c r="AP100" s="17">
        <v>104.36</v>
      </c>
      <c r="AQ100" s="18">
        <v>101.34</v>
      </c>
      <c r="AR100" s="32">
        <v>101.1</v>
      </c>
      <c r="AS100" s="17">
        <v>103.18</v>
      </c>
      <c r="AT100" s="17">
        <v>101.8</v>
      </c>
      <c r="AU100" s="17">
        <v>99.82</v>
      </c>
      <c r="AV100" s="17">
        <v>99.88</v>
      </c>
      <c r="AW100" s="17">
        <v>99.5</v>
      </c>
      <c r="AX100" s="17">
        <v>97.08</v>
      </c>
      <c r="AY100" s="17">
        <v>98.88</v>
      </c>
      <c r="AZ100" s="17">
        <v>98.46</v>
      </c>
      <c r="BA100" s="17">
        <v>98.42</v>
      </c>
      <c r="BB100" s="17">
        <v>97.42</v>
      </c>
      <c r="BC100" s="18">
        <v>94.77</v>
      </c>
      <c r="BD100" s="32">
        <v>93.16</v>
      </c>
      <c r="BE100" s="17">
        <v>94.39</v>
      </c>
      <c r="BF100" s="17">
        <v>94.16</v>
      </c>
      <c r="BG100" s="17">
        <v>93.27</v>
      </c>
      <c r="BH100" s="17">
        <v>91.58</v>
      </c>
      <c r="BI100" s="17">
        <v>91.22</v>
      </c>
      <c r="BJ100" s="17">
        <v>90.15</v>
      </c>
      <c r="BK100" s="17">
        <v>90.87</v>
      </c>
      <c r="BL100" s="17">
        <v>89.02</v>
      </c>
      <c r="BM100" s="17">
        <v>89.34</v>
      </c>
      <c r="BN100" s="17">
        <v>86.64</v>
      </c>
      <c r="BO100" s="18">
        <v>84.38</v>
      </c>
    </row>
    <row r="101" spans="1:67" ht="25.5" x14ac:dyDescent="0.2">
      <c r="A101" s="13">
        <v>3</v>
      </c>
      <c r="B101" s="14">
        <v>1</v>
      </c>
      <c r="C101" s="14">
        <v>2</v>
      </c>
      <c r="D101" s="14">
        <v>2</v>
      </c>
      <c r="E101" s="14">
        <v>6</v>
      </c>
      <c r="F101" s="28">
        <v>0.14940000000000001</v>
      </c>
      <c r="G101" s="15" t="s">
        <v>67</v>
      </c>
      <c r="H101" s="16">
        <v>99.47</v>
      </c>
      <c r="I101" s="17">
        <v>99.64</v>
      </c>
      <c r="J101" s="17">
        <v>99.52</v>
      </c>
      <c r="K101" s="17">
        <v>99.35</v>
      </c>
      <c r="L101" s="17">
        <v>99.68</v>
      </c>
      <c r="M101" s="17">
        <v>100.18</v>
      </c>
      <c r="N101" s="17">
        <v>98.4</v>
      </c>
      <c r="O101" s="17">
        <v>98.91</v>
      </c>
      <c r="P101" s="17">
        <v>101.26</v>
      </c>
      <c r="Q101" s="17">
        <v>100.93</v>
      </c>
      <c r="R101" s="17">
        <v>101.22</v>
      </c>
      <c r="S101" s="18">
        <v>100.25</v>
      </c>
      <c r="T101" s="32">
        <v>99.61</v>
      </c>
      <c r="U101" s="17">
        <v>101.05</v>
      </c>
      <c r="V101" s="17">
        <v>102</v>
      </c>
      <c r="W101" s="17">
        <v>102.48</v>
      </c>
      <c r="X101" s="17">
        <v>103.01</v>
      </c>
      <c r="Y101" s="17">
        <v>101.99</v>
      </c>
      <c r="Z101" s="17">
        <v>101.91</v>
      </c>
      <c r="AA101" s="17">
        <v>103.54</v>
      </c>
      <c r="AB101" s="17">
        <v>104.89</v>
      </c>
      <c r="AC101" s="17">
        <v>105.24</v>
      </c>
      <c r="AD101" s="17">
        <v>105.44</v>
      </c>
      <c r="AE101" s="18">
        <v>105.35</v>
      </c>
      <c r="AF101" s="32">
        <v>105.44</v>
      </c>
      <c r="AG101" s="17">
        <v>106.19</v>
      </c>
      <c r="AH101" s="17">
        <v>106.83</v>
      </c>
      <c r="AI101" s="17">
        <v>107.06</v>
      </c>
      <c r="AJ101" s="17">
        <v>106.9</v>
      </c>
      <c r="AK101" s="17">
        <v>106.68</v>
      </c>
      <c r="AL101" s="17">
        <v>106.38</v>
      </c>
      <c r="AM101" s="17">
        <v>107.54</v>
      </c>
      <c r="AN101" s="17">
        <v>108.03</v>
      </c>
      <c r="AO101" s="17">
        <v>107.63</v>
      </c>
      <c r="AP101" s="17">
        <v>107.98</v>
      </c>
      <c r="AQ101" s="18">
        <v>107.24</v>
      </c>
      <c r="AR101" s="32">
        <v>107.74</v>
      </c>
      <c r="AS101" s="17">
        <v>107.72</v>
      </c>
      <c r="AT101" s="17">
        <v>107.58</v>
      </c>
      <c r="AU101" s="17">
        <v>107.98</v>
      </c>
      <c r="AV101" s="17">
        <v>107.28</v>
      </c>
      <c r="AW101" s="17">
        <v>107.01</v>
      </c>
      <c r="AX101" s="17">
        <v>107</v>
      </c>
      <c r="AY101" s="17">
        <v>107</v>
      </c>
      <c r="AZ101" s="17">
        <v>107.86</v>
      </c>
      <c r="BA101" s="17">
        <v>107.22</v>
      </c>
      <c r="BB101" s="17">
        <v>107.09</v>
      </c>
      <c r="BC101" s="18">
        <v>107.03</v>
      </c>
      <c r="BD101" s="32">
        <v>106.68</v>
      </c>
      <c r="BE101" s="17">
        <v>107.22</v>
      </c>
      <c r="BF101" s="17">
        <v>107.71</v>
      </c>
      <c r="BG101" s="17">
        <v>107.9</v>
      </c>
      <c r="BH101" s="17">
        <v>107.79</v>
      </c>
      <c r="BI101" s="17">
        <v>107.19</v>
      </c>
      <c r="BJ101" s="17">
        <v>106.22</v>
      </c>
      <c r="BK101" s="17">
        <v>105.62</v>
      </c>
      <c r="BL101" s="17">
        <v>105.32</v>
      </c>
      <c r="BM101" s="17">
        <v>106.08</v>
      </c>
      <c r="BN101" s="17">
        <v>105.95</v>
      </c>
      <c r="BO101" s="18">
        <v>104.87</v>
      </c>
    </row>
    <row r="102" spans="1:67" x14ac:dyDescent="0.2">
      <c r="A102" s="13">
        <v>3</v>
      </c>
      <c r="B102" s="14">
        <v>1</v>
      </c>
      <c r="C102" s="14">
        <v>2</v>
      </c>
      <c r="D102" s="14">
        <v>3</v>
      </c>
      <c r="E102" s="14">
        <v>1</v>
      </c>
      <c r="F102" s="28">
        <v>8.405E-2</v>
      </c>
      <c r="G102" s="15" t="s">
        <v>190</v>
      </c>
      <c r="H102" s="16">
        <v>94.31</v>
      </c>
      <c r="I102" s="17">
        <v>97.15</v>
      </c>
      <c r="J102" s="17">
        <v>101.74</v>
      </c>
      <c r="K102" s="17">
        <v>104.33</v>
      </c>
      <c r="L102" s="17">
        <v>104.39</v>
      </c>
      <c r="M102" s="17">
        <v>101.76</v>
      </c>
      <c r="N102" s="17">
        <v>91.52</v>
      </c>
      <c r="O102" s="17">
        <v>98.19</v>
      </c>
      <c r="P102" s="17">
        <v>98.78</v>
      </c>
      <c r="Q102" s="17">
        <v>96.54</v>
      </c>
      <c r="R102" s="17">
        <v>92.47</v>
      </c>
      <c r="S102" s="18">
        <v>90.52</v>
      </c>
      <c r="T102" s="32">
        <v>91.08</v>
      </c>
      <c r="U102" s="17">
        <v>93.19</v>
      </c>
      <c r="V102" s="17">
        <v>98.45</v>
      </c>
      <c r="W102" s="17">
        <v>98.11</v>
      </c>
      <c r="X102" s="17">
        <v>98.55</v>
      </c>
      <c r="Y102" s="17">
        <v>95.99</v>
      </c>
      <c r="Z102" s="17">
        <v>94.25</v>
      </c>
      <c r="AA102" s="17">
        <v>97.31</v>
      </c>
      <c r="AB102" s="17">
        <v>97.63</v>
      </c>
      <c r="AC102" s="17">
        <v>96.9</v>
      </c>
      <c r="AD102" s="17">
        <v>96.39</v>
      </c>
      <c r="AE102" s="18">
        <v>96.42</v>
      </c>
      <c r="AF102" s="32">
        <v>98.35</v>
      </c>
      <c r="AG102" s="17">
        <v>100.08</v>
      </c>
      <c r="AH102" s="17">
        <v>101.36</v>
      </c>
      <c r="AI102" s="17">
        <v>100.91</v>
      </c>
      <c r="AJ102" s="17">
        <v>100.84</v>
      </c>
      <c r="AK102" s="17">
        <v>94.98</v>
      </c>
      <c r="AL102" s="17">
        <v>94.41</v>
      </c>
      <c r="AM102" s="17">
        <v>96.55</v>
      </c>
      <c r="AN102" s="17">
        <v>95.07</v>
      </c>
      <c r="AO102" s="17">
        <v>92.76</v>
      </c>
      <c r="AP102" s="17">
        <v>91.98</v>
      </c>
      <c r="AQ102" s="18">
        <v>92.24</v>
      </c>
      <c r="AR102" s="32">
        <v>91.66</v>
      </c>
      <c r="AS102" s="17">
        <v>91.7</v>
      </c>
      <c r="AT102" s="17">
        <v>91.9</v>
      </c>
      <c r="AU102" s="17">
        <v>90.09</v>
      </c>
      <c r="AV102" s="17">
        <v>88.18</v>
      </c>
      <c r="AW102" s="17">
        <v>83.24</v>
      </c>
      <c r="AX102" s="17">
        <v>84.62</v>
      </c>
      <c r="AY102" s="17">
        <v>83.89</v>
      </c>
      <c r="AZ102" s="17">
        <v>81.510000000000005</v>
      </c>
      <c r="BA102" s="17">
        <v>80.239999999999995</v>
      </c>
      <c r="BB102" s="17">
        <v>81.849999999999994</v>
      </c>
      <c r="BC102" s="18">
        <v>80.989999999999995</v>
      </c>
      <c r="BD102" s="32">
        <v>79.790000000000006</v>
      </c>
      <c r="BE102" s="17">
        <v>80.040000000000006</v>
      </c>
      <c r="BF102" s="17">
        <v>80.63</v>
      </c>
      <c r="BG102" s="17">
        <v>79.37</v>
      </c>
      <c r="BH102" s="17">
        <v>79.290000000000006</v>
      </c>
      <c r="BI102" s="17">
        <v>73.66</v>
      </c>
      <c r="BJ102" s="17">
        <v>74.38</v>
      </c>
      <c r="BK102" s="17">
        <v>74.98</v>
      </c>
      <c r="BL102" s="17">
        <v>72.489999999999995</v>
      </c>
      <c r="BM102" s="17">
        <v>70.41</v>
      </c>
      <c r="BN102" s="17">
        <v>69.09</v>
      </c>
      <c r="BO102" s="18">
        <v>68.63</v>
      </c>
    </row>
    <row r="103" spans="1:67" ht="25.5" x14ac:dyDescent="0.2">
      <c r="A103" s="13">
        <v>3</v>
      </c>
      <c r="B103" s="14">
        <v>1</v>
      </c>
      <c r="C103" s="14">
        <v>2</v>
      </c>
      <c r="D103" s="14">
        <v>3</v>
      </c>
      <c r="E103" s="14">
        <v>2</v>
      </c>
      <c r="F103" s="28">
        <v>0.11514000000000001</v>
      </c>
      <c r="G103" s="15" t="s">
        <v>191</v>
      </c>
      <c r="H103" s="16">
        <v>95.35</v>
      </c>
      <c r="I103" s="17">
        <v>97.65</v>
      </c>
      <c r="J103" s="17">
        <v>102.95</v>
      </c>
      <c r="K103" s="17">
        <v>101.71</v>
      </c>
      <c r="L103" s="17">
        <v>99.53</v>
      </c>
      <c r="M103" s="17">
        <v>98.61</v>
      </c>
      <c r="N103" s="17">
        <v>95.77</v>
      </c>
      <c r="O103" s="17">
        <v>103.37</v>
      </c>
      <c r="P103" s="17">
        <v>103.56</v>
      </c>
      <c r="Q103" s="17">
        <v>101.44</v>
      </c>
      <c r="R103" s="17">
        <v>98.32</v>
      </c>
      <c r="S103" s="18">
        <v>97.53</v>
      </c>
      <c r="T103" s="32">
        <v>94.53</v>
      </c>
      <c r="U103" s="17">
        <v>97.95</v>
      </c>
      <c r="V103" s="17">
        <v>99.7</v>
      </c>
      <c r="W103" s="17">
        <v>98.14</v>
      </c>
      <c r="X103" s="17">
        <v>97.69</v>
      </c>
      <c r="Y103" s="17">
        <v>96.63</v>
      </c>
      <c r="Z103" s="17">
        <v>94.68</v>
      </c>
      <c r="AA103" s="17">
        <v>100.45</v>
      </c>
      <c r="AB103" s="17">
        <v>101.94</v>
      </c>
      <c r="AC103" s="17">
        <v>100.66</v>
      </c>
      <c r="AD103" s="17">
        <v>101.66</v>
      </c>
      <c r="AE103" s="18">
        <v>101.42</v>
      </c>
      <c r="AF103" s="32">
        <v>101.42</v>
      </c>
      <c r="AG103" s="17">
        <v>103.64</v>
      </c>
      <c r="AH103" s="17">
        <v>103.61</v>
      </c>
      <c r="AI103" s="17">
        <v>103.21</v>
      </c>
      <c r="AJ103" s="17">
        <v>102.09</v>
      </c>
      <c r="AK103" s="17">
        <v>100.72</v>
      </c>
      <c r="AL103" s="17">
        <v>100.72</v>
      </c>
      <c r="AM103" s="17">
        <v>102.81</v>
      </c>
      <c r="AN103" s="17">
        <v>103.16</v>
      </c>
      <c r="AO103" s="17">
        <v>101.59</v>
      </c>
      <c r="AP103" s="17">
        <v>99.14</v>
      </c>
      <c r="AQ103" s="18">
        <v>97.61</v>
      </c>
      <c r="AR103" s="32">
        <v>97.61</v>
      </c>
      <c r="AS103" s="17">
        <v>99.17</v>
      </c>
      <c r="AT103" s="17">
        <v>98.99</v>
      </c>
      <c r="AU103" s="17">
        <v>97.46</v>
      </c>
      <c r="AV103" s="17">
        <v>95.55</v>
      </c>
      <c r="AW103" s="17">
        <v>92.72</v>
      </c>
      <c r="AX103" s="17">
        <v>92.72</v>
      </c>
      <c r="AY103" s="17">
        <v>92.26</v>
      </c>
      <c r="AZ103" s="17">
        <v>91.84</v>
      </c>
      <c r="BA103" s="17">
        <v>90.64</v>
      </c>
      <c r="BB103" s="17">
        <v>88.98</v>
      </c>
      <c r="BC103" s="18">
        <v>88.15</v>
      </c>
      <c r="BD103" s="32">
        <v>88.15</v>
      </c>
      <c r="BE103" s="17">
        <v>89.84</v>
      </c>
      <c r="BF103" s="17">
        <v>89.41</v>
      </c>
      <c r="BG103" s="17">
        <v>87.92</v>
      </c>
      <c r="BH103" s="17">
        <v>86.79</v>
      </c>
      <c r="BI103" s="17">
        <v>85.73</v>
      </c>
      <c r="BJ103" s="17">
        <v>85.73</v>
      </c>
      <c r="BK103" s="17">
        <v>84.94</v>
      </c>
      <c r="BL103" s="17">
        <v>84.46</v>
      </c>
      <c r="BM103" s="17">
        <v>83.85</v>
      </c>
      <c r="BN103" s="17">
        <v>81.72</v>
      </c>
      <c r="BO103" s="18">
        <v>79.86</v>
      </c>
    </row>
    <row r="104" spans="1:67" x14ac:dyDescent="0.2">
      <c r="A104" s="13">
        <v>3</v>
      </c>
      <c r="B104" s="14">
        <v>1</v>
      </c>
      <c r="C104" s="14">
        <v>2</v>
      </c>
      <c r="D104" s="14">
        <v>3</v>
      </c>
      <c r="E104" s="14">
        <v>3</v>
      </c>
      <c r="F104" s="28">
        <v>0.10052999999999999</v>
      </c>
      <c r="G104" s="15" t="s">
        <v>192</v>
      </c>
      <c r="H104" s="16">
        <v>96.07</v>
      </c>
      <c r="I104" s="17">
        <v>100.55</v>
      </c>
      <c r="J104" s="17">
        <v>101.65</v>
      </c>
      <c r="K104" s="17">
        <v>103.08</v>
      </c>
      <c r="L104" s="17">
        <v>102.23</v>
      </c>
      <c r="M104" s="17">
        <v>100.31</v>
      </c>
      <c r="N104" s="17">
        <v>95.51</v>
      </c>
      <c r="O104" s="17">
        <v>99.45</v>
      </c>
      <c r="P104" s="17">
        <v>100.86</v>
      </c>
      <c r="Q104" s="17">
        <v>98.8</v>
      </c>
      <c r="R104" s="17">
        <v>96.44</v>
      </c>
      <c r="S104" s="18">
        <v>97.27</v>
      </c>
      <c r="T104" s="32">
        <v>92.32</v>
      </c>
      <c r="U104" s="17">
        <v>97.74</v>
      </c>
      <c r="V104" s="17">
        <v>98.57</v>
      </c>
      <c r="W104" s="17">
        <v>97.5</v>
      </c>
      <c r="X104" s="17">
        <v>98.33</v>
      </c>
      <c r="Y104" s="17">
        <v>98.45</v>
      </c>
      <c r="Z104" s="17">
        <v>96.77</v>
      </c>
      <c r="AA104" s="17">
        <v>104.04</v>
      </c>
      <c r="AB104" s="17">
        <v>105.7</v>
      </c>
      <c r="AC104" s="17">
        <v>105.65</v>
      </c>
      <c r="AD104" s="17">
        <v>105.51</v>
      </c>
      <c r="AE104" s="18">
        <v>104.38</v>
      </c>
      <c r="AF104" s="32">
        <v>104.38</v>
      </c>
      <c r="AG104" s="17">
        <v>105.79</v>
      </c>
      <c r="AH104" s="17">
        <v>107.78</v>
      </c>
      <c r="AI104" s="17">
        <v>105.95</v>
      </c>
      <c r="AJ104" s="17">
        <v>105.64</v>
      </c>
      <c r="AK104" s="17">
        <v>104.32</v>
      </c>
      <c r="AL104" s="17">
        <v>104.32</v>
      </c>
      <c r="AM104" s="17">
        <v>104.8</v>
      </c>
      <c r="AN104" s="17">
        <v>105.16</v>
      </c>
      <c r="AO104" s="17">
        <v>103.77</v>
      </c>
      <c r="AP104" s="17">
        <v>103.1</v>
      </c>
      <c r="AQ104" s="18">
        <v>102.1</v>
      </c>
      <c r="AR104" s="32">
        <v>102.1</v>
      </c>
      <c r="AS104" s="17">
        <v>103.93</v>
      </c>
      <c r="AT104" s="17">
        <v>104.07</v>
      </c>
      <c r="AU104" s="17">
        <v>103.7</v>
      </c>
      <c r="AV104" s="17">
        <v>101.37</v>
      </c>
      <c r="AW104" s="17">
        <v>99.1</v>
      </c>
      <c r="AX104" s="17">
        <v>99.1</v>
      </c>
      <c r="AY104" s="17">
        <v>100.56</v>
      </c>
      <c r="AZ104" s="17">
        <v>99.61</v>
      </c>
      <c r="BA104" s="17">
        <v>99.08</v>
      </c>
      <c r="BB104" s="17">
        <v>100.48</v>
      </c>
      <c r="BC104" s="18">
        <v>99.02</v>
      </c>
      <c r="BD104" s="32">
        <v>99.02</v>
      </c>
      <c r="BE104" s="17">
        <v>99.18</v>
      </c>
      <c r="BF104" s="17">
        <v>98.25</v>
      </c>
      <c r="BG104" s="17">
        <v>97.07</v>
      </c>
      <c r="BH104" s="17">
        <v>98.73</v>
      </c>
      <c r="BI104" s="17">
        <v>95.74</v>
      </c>
      <c r="BJ104" s="17">
        <v>95.74</v>
      </c>
      <c r="BK104" s="17">
        <v>95.51</v>
      </c>
      <c r="BL104" s="17">
        <v>94.8</v>
      </c>
      <c r="BM104" s="17">
        <v>92.14</v>
      </c>
      <c r="BN104" s="17">
        <v>91.3</v>
      </c>
      <c r="BO104" s="18">
        <v>89.42</v>
      </c>
    </row>
    <row r="105" spans="1:67" ht="38.25" x14ac:dyDescent="0.2">
      <c r="A105" s="13">
        <v>3</v>
      </c>
      <c r="B105" s="14">
        <v>1</v>
      </c>
      <c r="C105" s="14">
        <v>2</v>
      </c>
      <c r="D105" s="14">
        <v>3</v>
      </c>
      <c r="E105" s="14">
        <v>4</v>
      </c>
      <c r="F105" s="28">
        <v>3.5950000000000003E-2</v>
      </c>
      <c r="G105" s="15" t="s">
        <v>193</v>
      </c>
      <c r="H105" s="16">
        <v>90.37</v>
      </c>
      <c r="I105" s="17">
        <v>97.93</v>
      </c>
      <c r="J105" s="17">
        <v>96.74</v>
      </c>
      <c r="K105" s="17">
        <v>95.81</v>
      </c>
      <c r="L105" s="17">
        <v>95.11</v>
      </c>
      <c r="M105" s="17">
        <v>91.83</v>
      </c>
      <c r="N105" s="17">
        <v>86.11</v>
      </c>
      <c r="O105" s="17">
        <v>91.29</v>
      </c>
      <c r="P105" s="17">
        <v>93.59</v>
      </c>
      <c r="Q105" s="17">
        <v>91.67</v>
      </c>
      <c r="R105" s="17">
        <v>88.92</v>
      </c>
      <c r="S105" s="18">
        <v>84.75</v>
      </c>
      <c r="T105" s="32">
        <v>80.25</v>
      </c>
      <c r="U105" s="17">
        <v>87.53</v>
      </c>
      <c r="V105" s="17">
        <v>90.17</v>
      </c>
      <c r="W105" s="17">
        <v>86.85</v>
      </c>
      <c r="X105" s="17">
        <v>86.38</v>
      </c>
      <c r="Y105" s="17">
        <v>85.32</v>
      </c>
      <c r="Z105" s="17">
        <v>81.22</v>
      </c>
      <c r="AA105" s="17">
        <v>88.89</v>
      </c>
      <c r="AB105" s="17">
        <v>91.68</v>
      </c>
      <c r="AC105" s="17">
        <v>88.13</v>
      </c>
      <c r="AD105" s="17">
        <v>85.56</v>
      </c>
      <c r="AE105" s="18">
        <v>85</v>
      </c>
      <c r="AF105" s="32">
        <v>89.37</v>
      </c>
      <c r="AG105" s="17">
        <v>91.89</v>
      </c>
      <c r="AH105" s="17">
        <v>91.32</v>
      </c>
      <c r="AI105" s="17">
        <v>90.89</v>
      </c>
      <c r="AJ105" s="17">
        <v>89.03</v>
      </c>
      <c r="AK105" s="17">
        <v>87.98</v>
      </c>
      <c r="AL105" s="17">
        <v>85.65</v>
      </c>
      <c r="AM105" s="17">
        <v>88.7</v>
      </c>
      <c r="AN105" s="17">
        <v>88.55</v>
      </c>
      <c r="AO105" s="17">
        <v>84.22</v>
      </c>
      <c r="AP105" s="17">
        <v>82.31</v>
      </c>
      <c r="AQ105" s="18">
        <v>80.290000000000006</v>
      </c>
      <c r="AR105" s="32">
        <v>80.08</v>
      </c>
      <c r="AS105" s="17">
        <v>82.01</v>
      </c>
      <c r="AT105" s="17">
        <v>81.709999999999994</v>
      </c>
      <c r="AU105" s="17">
        <v>80.540000000000006</v>
      </c>
      <c r="AV105" s="17">
        <v>79.23</v>
      </c>
      <c r="AW105" s="17">
        <v>76.510000000000005</v>
      </c>
      <c r="AX105" s="17">
        <v>79.5</v>
      </c>
      <c r="AY105" s="17">
        <v>77.94</v>
      </c>
      <c r="AZ105" s="17">
        <v>77.06</v>
      </c>
      <c r="BA105" s="17">
        <v>74.75</v>
      </c>
      <c r="BB105" s="17">
        <v>72.7</v>
      </c>
      <c r="BC105" s="18">
        <v>71.45</v>
      </c>
      <c r="BD105" s="32">
        <v>72.38</v>
      </c>
      <c r="BE105" s="17">
        <v>73.14</v>
      </c>
      <c r="BF105" s="17">
        <v>73.180000000000007</v>
      </c>
      <c r="BG105" s="17">
        <v>73.27</v>
      </c>
      <c r="BH105" s="17">
        <v>73.790000000000006</v>
      </c>
      <c r="BI105" s="17">
        <v>72.14</v>
      </c>
      <c r="BJ105" s="17">
        <v>71.78</v>
      </c>
      <c r="BK105" s="17">
        <v>72.510000000000005</v>
      </c>
      <c r="BL105" s="17">
        <v>71.930000000000007</v>
      </c>
      <c r="BM105" s="17">
        <v>70.099999999999994</v>
      </c>
      <c r="BN105" s="17">
        <v>67.3</v>
      </c>
      <c r="BO105" s="18">
        <v>62.69</v>
      </c>
    </row>
    <row r="106" spans="1:67" ht="25.5" x14ac:dyDescent="0.2">
      <c r="A106" s="13">
        <v>3</v>
      </c>
      <c r="B106" s="14">
        <v>1</v>
      </c>
      <c r="C106" s="14">
        <v>2</v>
      </c>
      <c r="D106" s="14">
        <v>3</v>
      </c>
      <c r="E106" s="14">
        <v>5</v>
      </c>
      <c r="F106" s="28">
        <v>6.8559999999999996E-2</v>
      </c>
      <c r="G106" s="15" t="s">
        <v>194</v>
      </c>
      <c r="H106" s="16">
        <v>100.14</v>
      </c>
      <c r="I106" s="17">
        <v>100.55</v>
      </c>
      <c r="J106" s="17">
        <v>100.28</v>
      </c>
      <c r="K106" s="17">
        <v>101.17</v>
      </c>
      <c r="L106" s="17">
        <v>101.19</v>
      </c>
      <c r="M106" s="17">
        <v>101.71</v>
      </c>
      <c r="N106" s="17">
        <v>99.56</v>
      </c>
      <c r="O106" s="17">
        <v>100.5</v>
      </c>
      <c r="P106" s="17">
        <v>101.95</v>
      </c>
      <c r="Q106" s="17">
        <v>100.69</v>
      </c>
      <c r="R106" s="17">
        <v>100.11</v>
      </c>
      <c r="S106" s="18">
        <v>101.15</v>
      </c>
      <c r="T106" s="32">
        <v>97.66</v>
      </c>
      <c r="U106" s="17">
        <v>100.19</v>
      </c>
      <c r="V106" s="17">
        <v>102.93</v>
      </c>
      <c r="W106" s="17">
        <v>102.36</v>
      </c>
      <c r="X106" s="17">
        <v>101.92</v>
      </c>
      <c r="Y106" s="17">
        <v>101.65</v>
      </c>
      <c r="Z106" s="17">
        <v>98.87</v>
      </c>
      <c r="AA106" s="17">
        <v>105.17</v>
      </c>
      <c r="AB106" s="17">
        <v>105.86</v>
      </c>
      <c r="AC106" s="17">
        <v>105</v>
      </c>
      <c r="AD106" s="17">
        <v>106.31</v>
      </c>
      <c r="AE106" s="18">
        <v>104.86</v>
      </c>
      <c r="AF106" s="32">
        <v>105</v>
      </c>
      <c r="AG106" s="17">
        <v>105.41</v>
      </c>
      <c r="AH106" s="17">
        <v>106.04</v>
      </c>
      <c r="AI106" s="17">
        <v>107.24</v>
      </c>
      <c r="AJ106" s="17">
        <v>107.27</v>
      </c>
      <c r="AK106" s="17">
        <v>106.88</v>
      </c>
      <c r="AL106" s="17">
        <v>106.39</v>
      </c>
      <c r="AM106" s="17">
        <v>107.09</v>
      </c>
      <c r="AN106" s="17">
        <v>107.41</v>
      </c>
      <c r="AO106" s="17">
        <v>108.17</v>
      </c>
      <c r="AP106" s="17">
        <v>108.34</v>
      </c>
      <c r="AQ106" s="18">
        <v>107.92</v>
      </c>
      <c r="AR106" s="32">
        <v>108.39</v>
      </c>
      <c r="AS106" s="17">
        <v>108.35</v>
      </c>
      <c r="AT106" s="17">
        <v>108.16</v>
      </c>
      <c r="AU106" s="17">
        <v>108.51</v>
      </c>
      <c r="AV106" s="17">
        <v>108.33</v>
      </c>
      <c r="AW106" s="17">
        <v>107.31</v>
      </c>
      <c r="AX106" s="17">
        <v>106.98</v>
      </c>
      <c r="AY106" s="17">
        <v>106.62</v>
      </c>
      <c r="AZ106" s="17">
        <v>106.01</v>
      </c>
      <c r="BA106" s="17">
        <v>107.24</v>
      </c>
      <c r="BB106" s="17">
        <v>106.65</v>
      </c>
      <c r="BC106" s="18">
        <v>105.64</v>
      </c>
      <c r="BD106" s="32">
        <v>106.02</v>
      </c>
      <c r="BE106" s="17">
        <v>105.31</v>
      </c>
      <c r="BF106" s="17">
        <v>106.1</v>
      </c>
      <c r="BG106" s="17">
        <v>106.12</v>
      </c>
      <c r="BH106" s="17">
        <v>105.38</v>
      </c>
      <c r="BI106" s="17">
        <v>105.44</v>
      </c>
      <c r="BJ106" s="17">
        <v>105.24</v>
      </c>
      <c r="BK106" s="17">
        <v>105.09</v>
      </c>
      <c r="BL106" s="17">
        <v>104.32</v>
      </c>
      <c r="BM106" s="17">
        <v>104.58</v>
      </c>
      <c r="BN106" s="17">
        <v>103.51</v>
      </c>
      <c r="BO106" s="18">
        <v>103.47</v>
      </c>
    </row>
    <row r="107" spans="1:67" ht="25.5" x14ac:dyDescent="0.2">
      <c r="A107" s="13">
        <v>3</v>
      </c>
      <c r="B107" s="14">
        <v>1</v>
      </c>
      <c r="C107" s="14">
        <v>2</v>
      </c>
      <c r="D107" s="14">
        <v>4</v>
      </c>
      <c r="E107" s="14">
        <v>1</v>
      </c>
      <c r="F107" s="28">
        <v>2.027E-2</v>
      </c>
      <c r="G107" s="15" t="s">
        <v>68</v>
      </c>
      <c r="H107" s="16">
        <v>98.38</v>
      </c>
      <c r="I107" s="17">
        <v>100</v>
      </c>
      <c r="J107" s="17">
        <v>101.5</v>
      </c>
      <c r="K107" s="17">
        <v>101.96</v>
      </c>
      <c r="L107" s="17">
        <v>102.96</v>
      </c>
      <c r="M107" s="17">
        <v>101.01</v>
      </c>
      <c r="N107" s="17">
        <v>94.81</v>
      </c>
      <c r="O107" s="17">
        <v>100.06</v>
      </c>
      <c r="P107" s="17">
        <v>97.55</v>
      </c>
      <c r="Q107" s="17">
        <v>96.68</v>
      </c>
      <c r="R107" s="17">
        <v>94.94</v>
      </c>
      <c r="S107" s="18">
        <v>95</v>
      </c>
      <c r="T107" s="32">
        <v>91.92</v>
      </c>
      <c r="U107" s="17">
        <v>98.03</v>
      </c>
      <c r="V107" s="17">
        <v>100.38</v>
      </c>
      <c r="W107" s="17">
        <v>101.68</v>
      </c>
      <c r="X107" s="17">
        <v>101.9</v>
      </c>
      <c r="Y107" s="17">
        <v>100.36</v>
      </c>
      <c r="Z107" s="17">
        <v>93.47</v>
      </c>
      <c r="AA107" s="17">
        <v>99.04</v>
      </c>
      <c r="AB107" s="17">
        <v>98.41</v>
      </c>
      <c r="AC107" s="17">
        <v>97.63</v>
      </c>
      <c r="AD107" s="17">
        <v>97.81</v>
      </c>
      <c r="AE107" s="18">
        <v>97.47</v>
      </c>
      <c r="AF107" s="32">
        <v>97.47</v>
      </c>
      <c r="AG107" s="17">
        <v>99.63</v>
      </c>
      <c r="AH107" s="17">
        <v>102.45</v>
      </c>
      <c r="AI107" s="17">
        <v>102.07</v>
      </c>
      <c r="AJ107" s="17">
        <v>102.58</v>
      </c>
      <c r="AK107" s="17">
        <v>99.64</v>
      </c>
      <c r="AL107" s="17">
        <v>99.64</v>
      </c>
      <c r="AM107" s="17">
        <v>105.26</v>
      </c>
      <c r="AN107" s="17">
        <v>105.54</v>
      </c>
      <c r="AO107" s="17">
        <v>104.14</v>
      </c>
      <c r="AP107" s="17">
        <v>102.97</v>
      </c>
      <c r="AQ107" s="18">
        <v>102.45</v>
      </c>
      <c r="AR107" s="32">
        <v>102.45</v>
      </c>
      <c r="AS107" s="17">
        <v>102.96</v>
      </c>
      <c r="AT107" s="17">
        <v>103.52</v>
      </c>
      <c r="AU107" s="17">
        <v>101.65</v>
      </c>
      <c r="AV107" s="17">
        <v>98.42</v>
      </c>
      <c r="AW107" s="17">
        <v>97.67</v>
      </c>
      <c r="AX107" s="17">
        <v>97.67</v>
      </c>
      <c r="AY107" s="17">
        <v>97.2</v>
      </c>
      <c r="AZ107" s="17">
        <v>94.28</v>
      </c>
      <c r="BA107" s="17">
        <v>92.14</v>
      </c>
      <c r="BB107" s="17">
        <v>93.61</v>
      </c>
      <c r="BC107" s="18">
        <v>93.22</v>
      </c>
      <c r="BD107" s="32">
        <v>93.22</v>
      </c>
      <c r="BE107" s="17">
        <v>94.33</v>
      </c>
      <c r="BF107" s="17">
        <v>94.16</v>
      </c>
      <c r="BG107" s="17">
        <v>92.79</v>
      </c>
      <c r="BH107" s="17">
        <v>92.85</v>
      </c>
      <c r="BI107" s="17">
        <v>91.42</v>
      </c>
      <c r="BJ107" s="17">
        <v>91.42</v>
      </c>
      <c r="BK107" s="17">
        <v>90.98</v>
      </c>
      <c r="BL107" s="17">
        <v>89.52</v>
      </c>
      <c r="BM107" s="17">
        <v>84.88</v>
      </c>
      <c r="BN107" s="17">
        <v>81.36</v>
      </c>
      <c r="BO107" s="18">
        <v>82.08</v>
      </c>
    </row>
    <row r="108" spans="1:67" x14ac:dyDescent="0.2">
      <c r="A108" s="13">
        <v>3</v>
      </c>
      <c r="B108" s="14">
        <v>1</v>
      </c>
      <c r="C108" s="14">
        <v>2</v>
      </c>
      <c r="D108" s="14">
        <v>4</v>
      </c>
      <c r="E108" s="14">
        <v>2</v>
      </c>
      <c r="F108" s="28">
        <v>4.3479999999999998E-2</v>
      </c>
      <c r="G108" s="15" t="s">
        <v>69</v>
      </c>
      <c r="H108" s="16">
        <v>93.05</v>
      </c>
      <c r="I108" s="17">
        <v>94.47</v>
      </c>
      <c r="J108" s="17">
        <v>97.68</v>
      </c>
      <c r="K108" s="17">
        <v>95.62</v>
      </c>
      <c r="L108" s="17">
        <v>95.66</v>
      </c>
      <c r="M108" s="17">
        <v>95.81</v>
      </c>
      <c r="N108" s="17">
        <v>90.51</v>
      </c>
      <c r="O108" s="17">
        <v>96.9</v>
      </c>
      <c r="P108" s="17">
        <v>103.69</v>
      </c>
      <c r="Q108" s="17">
        <v>101.14</v>
      </c>
      <c r="R108" s="17">
        <v>98.1</v>
      </c>
      <c r="S108" s="18">
        <v>98.41</v>
      </c>
      <c r="T108" s="32">
        <v>87.56</v>
      </c>
      <c r="U108" s="17">
        <v>93.7</v>
      </c>
      <c r="V108" s="17">
        <v>95.41</v>
      </c>
      <c r="W108" s="17">
        <v>93.67</v>
      </c>
      <c r="X108" s="17">
        <v>94.75</v>
      </c>
      <c r="Y108" s="17">
        <v>93.64</v>
      </c>
      <c r="Z108" s="17">
        <v>90.55</v>
      </c>
      <c r="AA108" s="17">
        <v>94.7</v>
      </c>
      <c r="AB108" s="17">
        <v>96.23</v>
      </c>
      <c r="AC108" s="17">
        <v>97.01</v>
      </c>
      <c r="AD108" s="17">
        <v>98.28</v>
      </c>
      <c r="AE108" s="18">
        <v>96.24</v>
      </c>
      <c r="AF108" s="32">
        <v>94.67</v>
      </c>
      <c r="AG108" s="17">
        <v>95.95</v>
      </c>
      <c r="AH108" s="17">
        <v>96.27</v>
      </c>
      <c r="AI108" s="17">
        <v>96.35</v>
      </c>
      <c r="AJ108" s="17">
        <v>96.47</v>
      </c>
      <c r="AK108" s="17">
        <v>90.47</v>
      </c>
      <c r="AL108" s="17">
        <v>88.69</v>
      </c>
      <c r="AM108" s="17">
        <v>90.55</v>
      </c>
      <c r="AN108" s="17">
        <v>91.4</v>
      </c>
      <c r="AO108" s="17">
        <v>89.49</v>
      </c>
      <c r="AP108" s="17">
        <v>88.04</v>
      </c>
      <c r="AQ108" s="18">
        <v>85.85</v>
      </c>
      <c r="AR108" s="32">
        <v>83.98</v>
      </c>
      <c r="AS108" s="17">
        <v>84.67</v>
      </c>
      <c r="AT108" s="17">
        <v>84.8</v>
      </c>
      <c r="AU108" s="17">
        <v>83.96</v>
      </c>
      <c r="AV108" s="17">
        <v>81.93</v>
      </c>
      <c r="AW108" s="17">
        <v>79.86</v>
      </c>
      <c r="AX108" s="17">
        <v>78.47</v>
      </c>
      <c r="AY108" s="17">
        <v>79.7</v>
      </c>
      <c r="AZ108" s="17">
        <v>81.58</v>
      </c>
      <c r="BA108" s="17">
        <v>80.84</v>
      </c>
      <c r="BB108" s="17">
        <v>80.08</v>
      </c>
      <c r="BC108" s="18">
        <v>78.94</v>
      </c>
      <c r="BD108" s="32">
        <v>78.31</v>
      </c>
      <c r="BE108" s="17">
        <v>79.27</v>
      </c>
      <c r="BF108" s="17">
        <v>78.44</v>
      </c>
      <c r="BG108" s="17">
        <v>77.959999999999994</v>
      </c>
      <c r="BH108" s="17">
        <v>78.56</v>
      </c>
      <c r="BI108" s="17">
        <v>76.58</v>
      </c>
      <c r="BJ108" s="17">
        <v>75.87</v>
      </c>
      <c r="BK108" s="17">
        <v>75.650000000000006</v>
      </c>
      <c r="BL108" s="17">
        <v>75.69</v>
      </c>
      <c r="BM108" s="17">
        <v>74.5</v>
      </c>
      <c r="BN108" s="17">
        <v>71.09</v>
      </c>
      <c r="BO108" s="18">
        <v>70.989999999999995</v>
      </c>
    </row>
    <row r="109" spans="1:67" ht="25.5" x14ac:dyDescent="0.2">
      <c r="A109" s="13">
        <v>3</v>
      </c>
      <c r="B109" s="14">
        <v>1</v>
      </c>
      <c r="C109" s="14">
        <v>2</v>
      </c>
      <c r="D109" s="14">
        <v>4</v>
      </c>
      <c r="E109" s="14">
        <v>3</v>
      </c>
      <c r="F109" s="28">
        <v>4.2939999999999999E-2</v>
      </c>
      <c r="G109" s="15" t="s">
        <v>70</v>
      </c>
      <c r="H109" s="16">
        <v>97.32</v>
      </c>
      <c r="I109" s="17">
        <v>100.16</v>
      </c>
      <c r="J109" s="17">
        <v>101.09</v>
      </c>
      <c r="K109" s="17">
        <v>101.39</v>
      </c>
      <c r="L109" s="17">
        <v>99.85</v>
      </c>
      <c r="M109" s="17">
        <v>99.29</v>
      </c>
      <c r="N109" s="17">
        <v>96.25</v>
      </c>
      <c r="O109" s="17">
        <v>97.32</v>
      </c>
      <c r="P109" s="17">
        <v>100</v>
      </c>
      <c r="Q109" s="17">
        <v>99.83</v>
      </c>
      <c r="R109" s="17">
        <v>97.94</v>
      </c>
      <c r="S109" s="18">
        <v>95.38</v>
      </c>
      <c r="T109" s="32">
        <v>94.07</v>
      </c>
      <c r="U109" s="17">
        <v>98.75</v>
      </c>
      <c r="V109" s="17">
        <v>99.69</v>
      </c>
      <c r="W109" s="17">
        <v>99.36</v>
      </c>
      <c r="X109" s="17">
        <v>98.93</v>
      </c>
      <c r="Y109" s="17">
        <v>99.56</v>
      </c>
      <c r="Z109" s="17">
        <v>99.17</v>
      </c>
      <c r="AA109" s="17">
        <v>100.9</v>
      </c>
      <c r="AB109" s="17">
        <v>102.08</v>
      </c>
      <c r="AC109" s="17">
        <v>102.51</v>
      </c>
      <c r="AD109" s="17">
        <v>102.07</v>
      </c>
      <c r="AE109" s="18">
        <v>101.46</v>
      </c>
      <c r="AF109" s="32">
        <v>100.69</v>
      </c>
      <c r="AG109" s="17">
        <v>101.91</v>
      </c>
      <c r="AH109" s="17">
        <v>104.5</v>
      </c>
      <c r="AI109" s="17">
        <v>104.89</v>
      </c>
      <c r="AJ109" s="17">
        <v>103.98</v>
      </c>
      <c r="AK109" s="17">
        <v>103.54</v>
      </c>
      <c r="AL109" s="17">
        <v>102.64</v>
      </c>
      <c r="AM109" s="17">
        <v>102.6</v>
      </c>
      <c r="AN109" s="17">
        <v>103.04</v>
      </c>
      <c r="AO109" s="17">
        <v>103.46</v>
      </c>
      <c r="AP109" s="17">
        <v>101.94</v>
      </c>
      <c r="AQ109" s="18">
        <v>101.58</v>
      </c>
      <c r="AR109" s="32">
        <v>101.73</v>
      </c>
      <c r="AS109" s="17">
        <v>102.35</v>
      </c>
      <c r="AT109" s="17">
        <v>103.54</v>
      </c>
      <c r="AU109" s="17">
        <v>103.49</v>
      </c>
      <c r="AV109" s="17">
        <v>102.63</v>
      </c>
      <c r="AW109" s="17">
        <v>101.62</v>
      </c>
      <c r="AX109" s="17">
        <v>100.98</v>
      </c>
      <c r="AY109" s="17">
        <v>101.25</v>
      </c>
      <c r="AZ109" s="17">
        <v>99.99</v>
      </c>
      <c r="BA109" s="17">
        <v>99.8</v>
      </c>
      <c r="BB109" s="17">
        <v>99.93</v>
      </c>
      <c r="BC109" s="18">
        <v>99.26</v>
      </c>
      <c r="BD109" s="32">
        <v>98.39</v>
      </c>
      <c r="BE109" s="17">
        <v>98.47</v>
      </c>
      <c r="BF109" s="17">
        <v>97.36</v>
      </c>
      <c r="BG109" s="17">
        <v>96.6</v>
      </c>
      <c r="BH109" s="17">
        <v>95.85</v>
      </c>
      <c r="BI109" s="17">
        <v>93.88</v>
      </c>
      <c r="BJ109" s="17">
        <v>93.01</v>
      </c>
      <c r="BK109" s="17">
        <v>96.16</v>
      </c>
      <c r="BL109" s="17">
        <v>95.13</v>
      </c>
      <c r="BM109" s="17">
        <v>94.18</v>
      </c>
      <c r="BN109" s="17">
        <v>94.05</v>
      </c>
      <c r="BO109" s="18">
        <v>92.48</v>
      </c>
    </row>
    <row r="110" spans="1:67" x14ac:dyDescent="0.2">
      <c r="A110" s="13">
        <v>3</v>
      </c>
      <c r="B110" s="14">
        <v>1</v>
      </c>
      <c r="C110" s="14">
        <v>2</v>
      </c>
      <c r="D110" s="14">
        <v>5</v>
      </c>
      <c r="E110" s="14">
        <v>1</v>
      </c>
      <c r="F110" s="28">
        <v>0.14069999999999999</v>
      </c>
      <c r="G110" s="15" t="s">
        <v>195</v>
      </c>
      <c r="H110" s="16">
        <v>103.41</v>
      </c>
      <c r="I110" s="17">
        <v>104.34</v>
      </c>
      <c r="J110" s="17">
        <v>102.28</v>
      </c>
      <c r="K110" s="17">
        <v>102.28</v>
      </c>
      <c r="L110" s="17">
        <v>102.28</v>
      </c>
      <c r="M110" s="17">
        <v>102.28</v>
      </c>
      <c r="N110" s="17">
        <v>102.28</v>
      </c>
      <c r="O110" s="17">
        <v>102.28</v>
      </c>
      <c r="P110" s="17">
        <v>102.28</v>
      </c>
      <c r="Q110" s="17">
        <v>102.28</v>
      </c>
      <c r="R110" s="17">
        <v>102.28</v>
      </c>
      <c r="S110" s="18">
        <v>102.28</v>
      </c>
      <c r="T110" s="32">
        <v>108.89</v>
      </c>
      <c r="U110" s="17">
        <v>109.07</v>
      </c>
      <c r="V110" s="17">
        <v>107.9</v>
      </c>
      <c r="W110" s="17">
        <v>107.9</v>
      </c>
      <c r="X110" s="17">
        <v>107.9</v>
      </c>
      <c r="Y110" s="17">
        <v>107.9</v>
      </c>
      <c r="Z110" s="17">
        <v>107.9</v>
      </c>
      <c r="AA110" s="17">
        <v>107.9</v>
      </c>
      <c r="AB110" s="17">
        <v>107.9</v>
      </c>
      <c r="AC110" s="17">
        <v>107.9</v>
      </c>
      <c r="AD110" s="17">
        <v>107.9</v>
      </c>
      <c r="AE110" s="18">
        <v>107.9</v>
      </c>
      <c r="AF110" s="32">
        <v>118.66</v>
      </c>
      <c r="AG110" s="17">
        <v>118.98</v>
      </c>
      <c r="AH110" s="17">
        <v>118.98</v>
      </c>
      <c r="AI110" s="17">
        <v>118.98</v>
      </c>
      <c r="AJ110" s="17">
        <v>118.98</v>
      </c>
      <c r="AK110" s="17">
        <v>118.98</v>
      </c>
      <c r="AL110" s="17">
        <v>118.98</v>
      </c>
      <c r="AM110" s="17">
        <v>118.98</v>
      </c>
      <c r="AN110" s="17">
        <v>118.98</v>
      </c>
      <c r="AO110" s="17">
        <v>118.98</v>
      </c>
      <c r="AP110" s="17">
        <v>118.98</v>
      </c>
      <c r="AQ110" s="18">
        <v>118.98</v>
      </c>
      <c r="AR110" s="32">
        <v>121.05</v>
      </c>
      <c r="AS110" s="17">
        <v>120.75</v>
      </c>
      <c r="AT110" s="17">
        <v>120.75</v>
      </c>
      <c r="AU110" s="17">
        <v>120.75</v>
      </c>
      <c r="AV110" s="17">
        <v>120.75</v>
      </c>
      <c r="AW110" s="17">
        <v>120.75</v>
      </c>
      <c r="AX110" s="17">
        <v>120.75</v>
      </c>
      <c r="AY110" s="17">
        <v>120.75</v>
      </c>
      <c r="AZ110" s="17">
        <v>120.75</v>
      </c>
      <c r="BA110" s="17">
        <v>120.75</v>
      </c>
      <c r="BB110" s="17">
        <v>120.75</v>
      </c>
      <c r="BC110" s="18">
        <v>120.75</v>
      </c>
      <c r="BD110" s="32">
        <v>121.53</v>
      </c>
      <c r="BE110" s="17">
        <v>120.56</v>
      </c>
      <c r="BF110" s="17">
        <v>120.56</v>
      </c>
      <c r="BG110" s="17">
        <v>120.56</v>
      </c>
      <c r="BH110" s="17">
        <v>120.56</v>
      </c>
      <c r="BI110" s="17">
        <v>120.56</v>
      </c>
      <c r="BJ110" s="17">
        <v>120.56</v>
      </c>
      <c r="BK110" s="17">
        <v>120.56</v>
      </c>
      <c r="BL110" s="17">
        <v>120.56</v>
      </c>
      <c r="BM110" s="17">
        <v>120.56</v>
      </c>
      <c r="BN110" s="17">
        <v>120.56</v>
      </c>
      <c r="BO110" s="18">
        <v>120.56</v>
      </c>
    </row>
    <row r="111" spans="1:67" x14ac:dyDescent="0.2">
      <c r="A111" s="13">
        <v>3</v>
      </c>
      <c r="B111" s="14">
        <v>1</v>
      </c>
      <c r="C111" s="14">
        <v>2</v>
      </c>
      <c r="D111" s="14">
        <v>5</v>
      </c>
      <c r="E111" s="14">
        <v>2</v>
      </c>
      <c r="F111" s="28">
        <v>2.9409999999999999E-2</v>
      </c>
      <c r="G111" s="15" t="s">
        <v>71</v>
      </c>
      <c r="H111" s="16">
        <v>102.38</v>
      </c>
      <c r="I111" s="17">
        <v>105.57</v>
      </c>
      <c r="J111" s="17">
        <v>105.33</v>
      </c>
      <c r="K111" s="17">
        <v>105.33</v>
      </c>
      <c r="L111" s="17">
        <v>105.33</v>
      </c>
      <c r="M111" s="17">
        <v>105.33</v>
      </c>
      <c r="N111" s="17">
        <v>105.33</v>
      </c>
      <c r="O111" s="17">
        <v>105.33</v>
      </c>
      <c r="P111" s="17">
        <v>105.33</v>
      </c>
      <c r="Q111" s="17">
        <v>105.33</v>
      </c>
      <c r="R111" s="17">
        <v>105.33</v>
      </c>
      <c r="S111" s="18">
        <v>105.33</v>
      </c>
      <c r="T111" s="32">
        <v>106.63</v>
      </c>
      <c r="U111" s="17">
        <v>105.74</v>
      </c>
      <c r="V111" s="17">
        <v>105.83</v>
      </c>
      <c r="W111" s="17">
        <v>105.83</v>
      </c>
      <c r="X111" s="17">
        <v>105.83</v>
      </c>
      <c r="Y111" s="17">
        <v>105.83</v>
      </c>
      <c r="Z111" s="17">
        <v>105.83</v>
      </c>
      <c r="AA111" s="17">
        <v>105.83</v>
      </c>
      <c r="AB111" s="17">
        <v>105.83</v>
      </c>
      <c r="AC111" s="17">
        <v>105.83</v>
      </c>
      <c r="AD111" s="17">
        <v>105.83</v>
      </c>
      <c r="AE111" s="18">
        <v>105.83</v>
      </c>
      <c r="AF111" s="32">
        <v>113.15</v>
      </c>
      <c r="AG111" s="17">
        <v>114.06</v>
      </c>
      <c r="AH111" s="17">
        <v>114.06</v>
      </c>
      <c r="AI111" s="17">
        <v>114.06</v>
      </c>
      <c r="AJ111" s="17">
        <v>114.06</v>
      </c>
      <c r="AK111" s="17">
        <v>114.06</v>
      </c>
      <c r="AL111" s="17">
        <v>114.06</v>
      </c>
      <c r="AM111" s="17">
        <v>114.06</v>
      </c>
      <c r="AN111" s="17">
        <v>114.06</v>
      </c>
      <c r="AO111" s="17">
        <v>114.06</v>
      </c>
      <c r="AP111" s="17">
        <v>114.06</v>
      </c>
      <c r="AQ111" s="18">
        <v>114.06</v>
      </c>
      <c r="AR111" s="32">
        <v>117.31</v>
      </c>
      <c r="AS111" s="17">
        <v>117.29</v>
      </c>
      <c r="AT111" s="17">
        <v>117.29</v>
      </c>
      <c r="AU111" s="17">
        <v>117.29</v>
      </c>
      <c r="AV111" s="17">
        <v>117.29</v>
      </c>
      <c r="AW111" s="17">
        <v>117.29</v>
      </c>
      <c r="AX111" s="17">
        <v>117.29</v>
      </c>
      <c r="AY111" s="17">
        <v>117.29</v>
      </c>
      <c r="AZ111" s="17">
        <v>117.29</v>
      </c>
      <c r="BA111" s="17">
        <v>117.29</v>
      </c>
      <c r="BB111" s="17">
        <v>117.29</v>
      </c>
      <c r="BC111" s="18">
        <v>117.29</v>
      </c>
      <c r="BD111" s="32">
        <v>119.39</v>
      </c>
      <c r="BE111" s="17">
        <v>119.81</v>
      </c>
      <c r="BF111" s="17">
        <v>119.81</v>
      </c>
      <c r="BG111" s="17">
        <v>119.81</v>
      </c>
      <c r="BH111" s="17">
        <v>119.81</v>
      </c>
      <c r="BI111" s="17">
        <v>119.81</v>
      </c>
      <c r="BJ111" s="17">
        <v>119.81</v>
      </c>
      <c r="BK111" s="17">
        <v>119.81</v>
      </c>
      <c r="BL111" s="17">
        <v>119.81</v>
      </c>
      <c r="BM111" s="17">
        <v>119.81</v>
      </c>
      <c r="BN111" s="17">
        <v>119.81</v>
      </c>
      <c r="BO111" s="18">
        <v>119.81</v>
      </c>
    </row>
    <row r="112" spans="1:67" ht="25.5" x14ac:dyDescent="0.2">
      <c r="A112" s="13">
        <v>3</v>
      </c>
      <c r="B112" s="14">
        <v>1</v>
      </c>
      <c r="C112" s="14">
        <v>3</v>
      </c>
      <c r="D112" s="14">
        <v>1</v>
      </c>
      <c r="E112" s="14">
        <v>1</v>
      </c>
      <c r="F112" s="28">
        <v>5.2319999999999998E-2</v>
      </c>
      <c r="G112" s="15" t="s">
        <v>196</v>
      </c>
      <c r="H112" s="16">
        <v>100.48</v>
      </c>
      <c r="I112" s="17">
        <v>102.58</v>
      </c>
      <c r="J112" s="17">
        <v>102.76</v>
      </c>
      <c r="K112" s="17">
        <v>102.53</v>
      </c>
      <c r="L112" s="17">
        <v>103.27</v>
      </c>
      <c r="M112" s="17">
        <v>103.08</v>
      </c>
      <c r="N112" s="17">
        <v>103.17</v>
      </c>
      <c r="O112" s="17">
        <v>103.14</v>
      </c>
      <c r="P112" s="17">
        <v>104.06</v>
      </c>
      <c r="Q112" s="17">
        <v>104.82</v>
      </c>
      <c r="R112" s="17">
        <v>105.04</v>
      </c>
      <c r="S112" s="18">
        <v>105.32</v>
      </c>
      <c r="T112" s="32">
        <v>105.8</v>
      </c>
      <c r="U112" s="17">
        <v>106.96</v>
      </c>
      <c r="V112" s="17">
        <v>107.26</v>
      </c>
      <c r="W112" s="17">
        <v>107.97</v>
      </c>
      <c r="X112" s="17">
        <v>108.93</v>
      </c>
      <c r="Y112" s="17">
        <v>108.94</v>
      </c>
      <c r="Z112" s="17">
        <v>110.99</v>
      </c>
      <c r="AA112" s="17">
        <v>111.04</v>
      </c>
      <c r="AB112" s="17">
        <v>111.48</v>
      </c>
      <c r="AC112" s="17">
        <v>111.8</v>
      </c>
      <c r="AD112" s="17">
        <v>112.84</v>
      </c>
      <c r="AE112" s="18">
        <v>113.08</v>
      </c>
      <c r="AF112" s="32">
        <v>113.93</v>
      </c>
      <c r="AG112" s="17">
        <v>114.73</v>
      </c>
      <c r="AH112" s="17">
        <v>117.77</v>
      </c>
      <c r="AI112" s="17">
        <v>117.97</v>
      </c>
      <c r="AJ112" s="17">
        <v>118.68</v>
      </c>
      <c r="AK112" s="17">
        <v>119.33</v>
      </c>
      <c r="AL112" s="17">
        <v>119.86</v>
      </c>
      <c r="AM112" s="17">
        <v>120</v>
      </c>
      <c r="AN112" s="17">
        <v>120.05</v>
      </c>
      <c r="AO112" s="17">
        <v>120.22</v>
      </c>
      <c r="AP112" s="17">
        <v>120.59</v>
      </c>
      <c r="AQ112" s="18">
        <v>120.59</v>
      </c>
      <c r="AR112" s="32">
        <v>120.61</v>
      </c>
      <c r="AS112" s="17">
        <v>120.91</v>
      </c>
      <c r="AT112" s="17">
        <v>121.1</v>
      </c>
      <c r="AU112" s="17">
        <v>121.46</v>
      </c>
      <c r="AV112" s="17">
        <v>121.61</v>
      </c>
      <c r="AW112" s="17">
        <v>121.77</v>
      </c>
      <c r="AX112" s="17">
        <v>121.93</v>
      </c>
      <c r="AY112" s="17">
        <v>121.95</v>
      </c>
      <c r="AZ112" s="17">
        <v>121.94</v>
      </c>
      <c r="BA112" s="17">
        <v>122.27</v>
      </c>
      <c r="BB112" s="17">
        <v>122.72</v>
      </c>
      <c r="BC112" s="18">
        <v>122.5</v>
      </c>
      <c r="BD112" s="32">
        <v>122.85</v>
      </c>
      <c r="BE112" s="17">
        <v>123.59</v>
      </c>
      <c r="BF112" s="17">
        <v>123.62</v>
      </c>
      <c r="BG112" s="17">
        <v>128.94999999999999</v>
      </c>
      <c r="BH112" s="17">
        <v>128.88999999999999</v>
      </c>
      <c r="BI112" s="17">
        <v>130.4</v>
      </c>
      <c r="BJ112" s="17">
        <v>130.46</v>
      </c>
      <c r="BK112" s="17">
        <v>130.56</v>
      </c>
      <c r="BL112" s="17">
        <v>130.69</v>
      </c>
      <c r="BM112" s="17">
        <v>130.97999999999999</v>
      </c>
      <c r="BN112" s="17">
        <v>131.75</v>
      </c>
      <c r="BO112" s="18">
        <v>132.13</v>
      </c>
    </row>
    <row r="113" spans="1:67" x14ac:dyDescent="0.2">
      <c r="A113" s="13">
        <v>3</v>
      </c>
      <c r="B113" s="14">
        <v>1</v>
      </c>
      <c r="C113" s="14">
        <v>3</v>
      </c>
      <c r="D113" s="14">
        <v>1</v>
      </c>
      <c r="E113" s="14">
        <v>2</v>
      </c>
      <c r="F113" s="28">
        <v>0.10338</v>
      </c>
      <c r="G113" s="15" t="s">
        <v>72</v>
      </c>
      <c r="H113" s="16">
        <v>98.06</v>
      </c>
      <c r="I113" s="17">
        <v>97.51</v>
      </c>
      <c r="J113" s="17">
        <v>97.23</v>
      </c>
      <c r="K113" s="17">
        <v>96.83</v>
      </c>
      <c r="L113" s="17">
        <v>97.19</v>
      </c>
      <c r="M113" s="17">
        <v>97.21</v>
      </c>
      <c r="N113" s="17">
        <v>96.74</v>
      </c>
      <c r="O113" s="17">
        <v>95</v>
      </c>
      <c r="P113" s="17">
        <v>95.83</v>
      </c>
      <c r="Q113" s="17">
        <v>95.86</v>
      </c>
      <c r="R113" s="17">
        <v>93.85</v>
      </c>
      <c r="S113" s="18">
        <v>94.18</v>
      </c>
      <c r="T113" s="32">
        <v>94.18</v>
      </c>
      <c r="U113" s="17">
        <v>94.11</v>
      </c>
      <c r="V113" s="17">
        <v>94.3</v>
      </c>
      <c r="W113" s="17">
        <v>94.14</v>
      </c>
      <c r="X113" s="17">
        <v>94.54</v>
      </c>
      <c r="Y113" s="17">
        <v>94.39</v>
      </c>
      <c r="Z113" s="17">
        <v>93.77</v>
      </c>
      <c r="AA113" s="17">
        <v>92.86</v>
      </c>
      <c r="AB113" s="17">
        <v>93.78</v>
      </c>
      <c r="AC113" s="17">
        <v>94.15</v>
      </c>
      <c r="AD113" s="17">
        <v>93.94</v>
      </c>
      <c r="AE113" s="18">
        <v>94.94</v>
      </c>
      <c r="AF113" s="32">
        <v>94.86</v>
      </c>
      <c r="AG113" s="17">
        <v>94.99</v>
      </c>
      <c r="AH113" s="17">
        <v>94.66</v>
      </c>
      <c r="AI113" s="17">
        <v>94.86</v>
      </c>
      <c r="AJ113" s="17">
        <v>95.2</v>
      </c>
      <c r="AK113" s="17">
        <v>95.38</v>
      </c>
      <c r="AL113" s="17">
        <v>95.34</v>
      </c>
      <c r="AM113" s="17">
        <v>96.16</v>
      </c>
      <c r="AN113" s="17">
        <v>96.39</v>
      </c>
      <c r="AO113" s="17">
        <v>96.89</v>
      </c>
      <c r="AP113" s="17">
        <v>96.54</v>
      </c>
      <c r="AQ113" s="18">
        <v>96.72</v>
      </c>
      <c r="AR113" s="32">
        <v>94.91</v>
      </c>
      <c r="AS113" s="17">
        <v>93.38</v>
      </c>
      <c r="AT113" s="17">
        <v>93.4</v>
      </c>
      <c r="AU113" s="17">
        <v>94.39</v>
      </c>
      <c r="AV113" s="17">
        <v>93.66</v>
      </c>
      <c r="AW113" s="17">
        <v>93.86</v>
      </c>
      <c r="AX113" s="17">
        <v>92.38</v>
      </c>
      <c r="AY113" s="17">
        <v>92.28</v>
      </c>
      <c r="AZ113" s="17">
        <v>91.65</v>
      </c>
      <c r="BA113" s="17">
        <v>91.9</v>
      </c>
      <c r="BB113" s="17">
        <v>92.76</v>
      </c>
      <c r="BC113" s="18">
        <v>91.25</v>
      </c>
      <c r="BD113" s="32">
        <v>96.79</v>
      </c>
      <c r="BE113" s="17">
        <v>94.41</v>
      </c>
      <c r="BF113" s="17">
        <v>95.41</v>
      </c>
      <c r="BG113" s="17">
        <v>95.06</v>
      </c>
      <c r="BH113" s="17">
        <v>94.84</v>
      </c>
      <c r="BI113" s="17">
        <v>94.69</v>
      </c>
      <c r="BJ113" s="17">
        <v>94.43</v>
      </c>
      <c r="BK113" s="17">
        <v>94.18</v>
      </c>
      <c r="BL113" s="17">
        <v>95.38</v>
      </c>
      <c r="BM113" s="17">
        <v>95.86</v>
      </c>
      <c r="BN113" s="17">
        <v>96.19</v>
      </c>
      <c r="BO113" s="18">
        <v>94.83</v>
      </c>
    </row>
    <row r="114" spans="1:67" ht="25.5" x14ac:dyDescent="0.2">
      <c r="A114" s="13">
        <v>3</v>
      </c>
      <c r="B114" s="14">
        <v>1</v>
      </c>
      <c r="C114" s="14">
        <v>4</v>
      </c>
      <c r="D114" s="14">
        <v>1</v>
      </c>
      <c r="E114" s="14">
        <v>1</v>
      </c>
      <c r="F114" s="28">
        <v>4.7800000000000002E-2</v>
      </c>
      <c r="G114" s="15" t="s">
        <v>197</v>
      </c>
      <c r="H114" s="16">
        <v>103.46</v>
      </c>
      <c r="I114" s="17">
        <v>104.8</v>
      </c>
      <c r="J114" s="17">
        <v>106.9</v>
      </c>
      <c r="K114" s="17">
        <v>108.38</v>
      </c>
      <c r="L114" s="17">
        <v>109.41</v>
      </c>
      <c r="M114" s="17">
        <v>110.12</v>
      </c>
      <c r="N114" s="17">
        <v>110.24</v>
      </c>
      <c r="O114" s="17">
        <v>110.53</v>
      </c>
      <c r="P114" s="17">
        <v>110.52</v>
      </c>
      <c r="Q114" s="17">
        <v>110.92</v>
      </c>
      <c r="R114" s="17">
        <v>111.37</v>
      </c>
      <c r="S114" s="18">
        <v>111.47</v>
      </c>
      <c r="T114" s="32">
        <v>112.22</v>
      </c>
      <c r="U114" s="17">
        <v>113.49</v>
      </c>
      <c r="V114" s="17">
        <v>112.73</v>
      </c>
      <c r="W114" s="17">
        <v>113.13</v>
      </c>
      <c r="X114" s="17">
        <v>114.27</v>
      </c>
      <c r="Y114" s="17">
        <v>114.85</v>
      </c>
      <c r="Z114" s="17">
        <v>114.8</v>
      </c>
      <c r="AA114" s="17">
        <v>117.82</v>
      </c>
      <c r="AB114" s="17">
        <v>118.51</v>
      </c>
      <c r="AC114" s="17">
        <v>118.72</v>
      </c>
      <c r="AD114" s="17">
        <v>119.23</v>
      </c>
      <c r="AE114" s="18">
        <v>119.79</v>
      </c>
      <c r="AF114" s="32">
        <v>121.11</v>
      </c>
      <c r="AG114" s="17">
        <v>122.73</v>
      </c>
      <c r="AH114" s="17">
        <v>123.26</v>
      </c>
      <c r="AI114" s="17">
        <v>123.35</v>
      </c>
      <c r="AJ114" s="17">
        <v>123.76</v>
      </c>
      <c r="AK114" s="17">
        <v>123.87</v>
      </c>
      <c r="AL114" s="17">
        <v>124.6</v>
      </c>
      <c r="AM114" s="17">
        <v>124.72</v>
      </c>
      <c r="AN114" s="17">
        <v>125.93</v>
      </c>
      <c r="AO114" s="17">
        <v>125.73</v>
      </c>
      <c r="AP114" s="17">
        <v>126.39</v>
      </c>
      <c r="AQ114" s="18">
        <v>126.87</v>
      </c>
      <c r="AR114" s="32">
        <v>127.06</v>
      </c>
      <c r="AS114" s="17">
        <v>128.01</v>
      </c>
      <c r="AT114" s="17">
        <v>132.38</v>
      </c>
      <c r="AU114" s="17">
        <v>133.24</v>
      </c>
      <c r="AV114" s="17">
        <v>135.07</v>
      </c>
      <c r="AW114" s="17">
        <v>135.51</v>
      </c>
      <c r="AX114" s="17">
        <v>135.97</v>
      </c>
      <c r="AY114" s="17">
        <v>136.09</v>
      </c>
      <c r="AZ114" s="17">
        <v>137.01</v>
      </c>
      <c r="BA114" s="17">
        <v>138.07</v>
      </c>
      <c r="BB114" s="17">
        <v>138.27000000000001</v>
      </c>
      <c r="BC114" s="18">
        <v>138</v>
      </c>
      <c r="BD114" s="32">
        <v>138.63999999999999</v>
      </c>
      <c r="BE114" s="17">
        <v>138.97</v>
      </c>
      <c r="BF114" s="17">
        <v>140.94999999999999</v>
      </c>
      <c r="BG114" s="17">
        <v>142.31</v>
      </c>
      <c r="BH114" s="17">
        <v>142.68</v>
      </c>
      <c r="BI114" s="17">
        <v>142.96</v>
      </c>
      <c r="BJ114" s="17">
        <v>143.18</v>
      </c>
      <c r="BK114" s="17">
        <v>143.32</v>
      </c>
      <c r="BL114" s="17">
        <v>143.99</v>
      </c>
      <c r="BM114" s="17">
        <v>144.12</v>
      </c>
      <c r="BN114" s="17">
        <v>144.86000000000001</v>
      </c>
      <c r="BO114" s="18">
        <v>144.46</v>
      </c>
    </row>
    <row r="115" spans="1:67" ht="25.5" x14ac:dyDescent="0.2">
      <c r="A115" s="13">
        <v>3</v>
      </c>
      <c r="B115" s="14">
        <v>1</v>
      </c>
      <c r="C115" s="14">
        <v>4</v>
      </c>
      <c r="D115" s="14">
        <v>1</v>
      </c>
      <c r="E115" s="14">
        <v>2</v>
      </c>
      <c r="F115" s="28">
        <v>2.8559999999999999E-2</v>
      </c>
      <c r="G115" s="15" t="s">
        <v>198</v>
      </c>
      <c r="H115" s="16">
        <v>104.46</v>
      </c>
      <c r="I115" s="17">
        <v>104.95</v>
      </c>
      <c r="J115" s="17">
        <v>105.21</v>
      </c>
      <c r="K115" s="17">
        <v>105.21</v>
      </c>
      <c r="L115" s="17">
        <v>105.23</v>
      </c>
      <c r="M115" s="17">
        <v>105.45</v>
      </c>
      <c r="N115" s="17">
        <v>105.87</v>
      </c>
      <c r="O115" s="17">
        <v>105.99</v>
      </c>
      <c r="P115" s="17">
        <v>105.72</v>
      </c>
      <c r="Q115" s="17">
        <v>106.18</v>
      </c>
      <c r="R115" s="17">
        <v>105.72</v>
      </c>
      <c r="S115" s="18">
        <v>106.19</v>
      </c>
      <c r="T115" s="32">
        <v>106.87</v>
      </c>
      <c r="U115" s="17">
        <v>106.94</v>
      </c>
      <c r="V115" s="17">
        <v>108.11</v>
      </c>
      <c r="W115" s="17">
        <v>109.69</v>
      </c>
      <c r="X115" s="17">
        <v>109.77</v>
      </c>
      <c r="Y115" s="17">
        <v>110.18</v>
      </c>
      <c r="Z115" s="17">
        <v>110.18</v>
      </c>
      <c r="AA115" s="17">
        <v>111.83</v>
      </c>
      <c r="AB115" s="17">
        <v>111.8</v>
      </c>
      <c r="AC115" s="17">
        <v>112.48</v>
      </c>
      <c r="AD115" s="17">
        <v>113</v>
      </c>
      <c r="AE115" s="18">
        <v>114.48</v>
      </c>
      <c r="AF115" s="32">
        <v>114.75</v>
      </c>
      <c r="AG115" s="17">
        <v>115.52</v>
      </c>
      <c r="AH115" s="17">
        <v>117.68</v>
      </c>
      <c r="AI115" s="17">
        <v>117.86</v>
      </c>
      <c r="AJ115" s="17">
        <v>118.11</v>
      </c>
      <c r="AK115" s="17">
        <v>118.2</v>
      </c>
      <c r="AL115" s="17">
        <v>119.6</v>
      </c>
      <c r="AM115" s="17">
        <v>119.75</v>
      </c>
      <c r="AN115" s="17">
        <v>119.2</v>
      </c>
      <c r="AO115" s="17">
        <v>119.4</v>
      </c>
      <c r="AP115" s="17">
        <v>119.69</v>
      </c>
      <c r="AQ115" s="18">
        <v>120.04</v>
      </c>
      <c r="AR115" s="32">
        <v>120.31</v>
      </c>
      <c r="AS115" s="17">
        <v>120.76</v>
      </c>
      <c r="AT115" s="17">
        <v>121.88</v>
      </c>
      <c r="AU115" s="17">
        <v>122.68</v>
      </c>
      <c r="AV115" s="17">
        <v>122.65</v>
      </c>
      <c r="AW115" s="17">
        <v>124.44</v>
      </c>
      <c r="AX115" s="17">
        <v>124.62</v>
      </c>
      <c r="AY115" s="17">
        <v>125.06</v>
      </c>
      <c r="AZ115" s="17">
        <v>125.06</v>
      </c>
      <c r="BA115" s="17">
        <v>126.14</v>
      </c>
      <c r="BB115" s="17">
        <v>126.14</v>
      </c>
      <c r="BC115" s="18">
        <v>126.14</v>
      </c>
      <c r="BD115" s="32">
        <v>126.16</v>
      </c>
      <c r="BE115" s="17">
        <v>127.16</v>
      </c>
      <c r="BF115" s="17">
        <v>128.12</v>
      </c>
      <c r="BG115" s="17">
        <v>130.79</v>
      </c>
      <c r="BH115" s="17">
        <v>130.81</v>
      </c>
      <c r="BI115" s="17">
        <v>131.38</v>
      </c>
      <c r="BJ115" s="17">
        <v>131.97</v>
      </c>
      <c r="BK115" s="17">
        <v>130.47999999999999</v>
      </c>
      <c r="BL115" s="17">
        <v>130.61000000000001</v>
      </c>
      <c r="BM115" s="17">
        <v>131.38</v>
      </c>
      <c r="BN115" s="17">
        <v>131.38</v>
      </c>
      <c r="BO115" s="18">
        <v>131.38</v>
      </c>
    </row>
    <row r="116" spans="1:67" x14ac:dyDescent="0.2">
      <c r="A116" s="13">
        <v>3</v>
      </c>
      <c r="B116" s="14">
        <v>2</v>
      </c>
      <c r="C116" s="14">
        <v>1</v>
      </c>
      <c r="D116" s="14">
        <v>1</v>
      </c>
      <c r="E116" s="14">
        <v>1</v>
      </c>
      <c r="F116" s="28">
        <v>0.19217000000000001</v>
      </c>
      <c r="G116" s="15" t="s">
        <v>73</v>
      </c>
      <c r="H116" s="16">
        <v>92.72</v>
      </c>
      <c r="I116" s="17">
        <v>92.86</v>
      </c>
      <c r="J116" s="17">
        <v>93.98</v>
      </c>
      <c r="K116" s="17">
        <v>93.39</v>
      </c>
      <c r="L116" s="17">
        <v>93.7</v>
      </c>
      <c r="M116" s="17">
        <v>91.76</v>
      </c>
      <c r="N116" s="17">
        <v>88.84</v>
      </c>
      <c r="O116" s="17">
        <v>89.07</v>
      </c>
      <c r="P116" s="17">
        <v>89.04</v>
      </c>
      <c r="Q116" s="17">
        <v>86.83</v>
      </c>
      <c r="R116" s="17">
        <v>87.58</v>
      </c>
      <c r="S116" s="18">
        <v>87.17</v>
      </c>
      <c r="T116" s="32">
        <v>84.76</v>
      </c>
      <c r="U116" s="17">
        <v>84.81</v>
      </c>
      <c r="V116" s="17">
        <v>85.36</v>
      </c>
      <c r="W116" s="17">
        <v>86.68</v>
      </c>
      <c r="X116" s="17">
        <v>88.98</v>
      </c>
      <c r="Y116" s="17">
        <v>88.97</v>
      </c>
      <c r="Z116" s="17">
        <v>88.6</v>
      </c>
      <c r="AA116" s="17">
        <v>88.82</v>
      </c>
      <c r="AB116" s="17">
        <v>89.5</v>
      </c>
      <c r="AC116" s="17">
        <v>89.93</v>
      </c>
      <c r="AD116" s="17">
        <v>88.95</v>
      </c>
      <c r="AE116" s="18">
        <v>88.22</v>
      </c>
      <c r="AF116" s="32">
        <v>86.35</v>
      </c>
      <c r="AG116" s="17">
        <v>86.7</v>
      </c>
      <c r="AH116" s="17">
        <v>87.05</v>
      </c>
      <c r="AI116" s="17">
        <v>87.13</v>
      </c>
      <c r="AJ116" s="17">
        <v>88.04</v>
      </c>
      <c r="AK116" s="17">
        <v>87.51</v>
      </c>
      <c r="AL116" s="17">
        <v>86.59</v>
      </c>
      <c r="AM116" s="17">
        <v>86.67</v>
      </c>
      <c r="AN116" s="17">
        <v>87.2</v>
      </c>
      <c r="AO116" s="17">
        <v>87.23</v>
      </c>
      <c r="AP116" s="17">
        <v>86.8</v>
      </c>
      <c r="AQ116" s="18">
        <v>86.23</v>
      </c>
      <c r="AR116" s="32">
        <v>85.94</v>
      </c>
      <c r="AS116" s="17">
        <v>85.8</v>
      </c>
      <c r="AT116" s="17">
        <v>86.07</v>
      </c>
      <c r="AU116" s="17">
        <v>86.17</v>
      </c>
      <c r="AV116" s="17">
        <v>85.21</v>
      </c>
      <c r="AW116" s="17">
        <v>84.64</v>
      </c>
      <c r="AX116" s="17">
        <v>83.57</v>
      </c>
      <c r="AY116" s="17">
        <v>82.52</v>
      </c>
      <c r="AZ116" s="17">
        <v>82.96</v>
      </c>
      <c r="BA116" s="17">
        <v>82.42</v>
      </c>
      <c r="BB116" s="17">
        <v>80.8</v>
      </c>
      <c r="BC116" s="18">
        <v>78.7</v>
      </c>
      <c r="BD116" s="32">
        <v>80.819999999999993</v>
      </c>
      <c r="BE116" s="17">
        <v>80.75</v>
      </c>
      <c r="BF116" s="17">
        <v>81.44</v>
      </c>
      <c r="BG116" s="17">
        <v>81.42</v>
      </c>
      <c r="BH116" s="17">
        <v>82.13</v>
      </c>
      <c r="BI116" s="17">
        <v>81.11</v>
      </c>
      <c r="BJ116" s="17">
        <v>78.44</v>
      </c>
      <c r="BK116" s="17">
        <v>78.05</v>
      </c>
      <c r="BL116" s="17">
        <v>76.23</v>
      </c>
      <c r="BM116" s="17">
        <v>77.42</v>
      </c>
      <c r="BN116" s="17">
        <v>77.42</v>
      </c>
      <c r="BO116" s="18">
        <v>76.03</v>
      </c>
    </row>
    <row r="117" spans="1:67" x14ac:dyDescent="0.2">
      <c r="A117" s="13">
        <v>3</v>
      </c>
      <c r="B117" s="14">
        <v>2</v>
      </c>
      <c r="C117" s="14">
        <v>1</v>
      </c>
      <c r="D117" s="14">
        <v>1</v>
      </c>
      <c r="E117" s="14">
        <v>2</v>
      </c>
      <c r="F117" s="28">
        <v>0.18006</v>
      </c>
      <c r="G117" s="15" t="s">
        <v>74</v>
      </c>
      <c r="H117" s="16">
        <v>87.73</v>
      </c>
      <c r="I117" s="17">
        <v>86.48</v>
      </c>
      <c r="J117" s="17">
        <v>87.93</v>
      </c>
      <c r="K117" s="17">
        <v>86.11</v>
      </c>
      <c r="L117" s="17">
        <v>84.78</v>
      </c>
      <c r="M117" s="17">
        <v>81.849999999999994</v>
      </c>
      <c r="N117" s="17">
        <v>82.65</v>
      </c>
      <c r="O117" s="17">
        <v>81.66</v>
      </c>
      <c r="P117" s="17">
        <v>82.82</v>
      </c>
      <c r="Q117" s="17">
        <v>82.35</v>
      </c>
      <c r="R117" s="17">
        <v>82.91</v>
      </c>
      <c r="S117" s="18">
        <v>81.569999999999993</v>
      </c>
      <c r="T117" s="32">
        <v>81.02</v>
      </c>
      <c r="U117" s="17">
        <v>81.53</v>
      </c>
      <c r="V117" s="17">
        <v>79.86</v>
      </c>
      <c r="W117" s="17">
        <v>78.69</v>
      </c>
      <c r="X117" s="17">
        <v>78.52</v>
      </c>
      <c r="Y117" s="17">
        <v>77.14</v>
      </c>
      <c r="Z117" s="17">
        <v>73.930000000000007</v>
      </c>
      <c r="AA117" s="17">
        <v>74.83</v>
      </c>
      <c r="AB117" s="17">
        <v>76.099999999999994</v>
      </c>
      <c r="AC117" s="17">
        <v>74.59</v>
      </c>
      <c r="AD117" s="17">
        <v>74.22</v>
      </c>
      <c r="AE117" s="18">
        <v>73.42</v>
      </c>
      <c r="AF117" s="32">
        <v>75.62</v>
      </c>
      <c r="AG117" s="17">
        <v>76.2</v>
      </c>
      <c r="AH117" s="17">
        <v>77.069999999999993</v>
      </c>
      <c r="AI117" s="17">
        <v>77.97</v>
      </c>
      <c r="AJ117" s="17">
        <v>76.33</v>
      </c>
      <c r="AK117" s="17">
        <v>76.08</v>
      </c>
      <c r="AL117" s="17">
        <v>75.64</v>
      </c>
      <c r="AM117" s="17">
        <v>75.33</v>
      </c>
      <c r="AN117" s="17">
        <v>74.84</v>
      </c>
      <c r="AO117" s="17">
        <v>73.48</v>
      </c>
      <c r="AP117" s="17">
        <v>73.11</v>
      </c>
      <c r="AQ117" s="18">
        <v>71.349999999999994</v>
      </c>
      <c r="AR117" s="32">
        <v>68.930000000000007</v>
      </c>
      <c r="AS117" s="17">
        <v>69.52</v>
      </c>
      <c r="AT117" s="17">
        <v>68.89</v>
      </c>
      <c r="AU117" s="17">
        <v>67.02</v>
      </c>
      <c r="AV117" s="17">
        <v>65.78</v>
      </c>
      <c r="AW117" s="17">
        <v>64.069999999999993</v>
      </c>
      <c r="AX117" s="17">
        <v>67.66</v>
      </c>
      <c r="AY117" s="17">
        <v>65.959999999999994</v>
      </c>
      <c r="AZ117" s="17">
        <v>65.02</v>
      </c>
      <c r="BA117" s="17">
        <v>64.63</v>
      </c>
      <c r="BB117" s="17">
        <v>63.89</v>
      </c>
      <c r="BC117" s="18">
        <v>62.28</v>
      </c>
      <c r="BD117" s="32">
        <v>60.42</v>
      </c>
      <c r="BE117" s="17">
        <v>62.07</v>
      </c>
      <c r="BF117" s="17">
        <v>62.92</v>
      </c>
      <c r="BG117" s="17">
        <v>62.04</v>
      </c>
      <c r="BH117" s="17">
        <v>61.78</v>
      </c>
      <c r="BI117" s="17">
        <v>59.2</v>
      </c>
      <c r="BJ117" s="17">
        <v>58.4</v>
      </c>
      <c r="BK117" s="17">
        <v>60.3</v>
      </c>
      <c r="BL117" s="17">
        <v>59.82</v>
      </c>
      <c r="BM117" s="17">
        <v>59.94</v>
      </c>
      <c r="BN117" s="17">
        <v>57.9</v>
      </c>
      <c r="BO117" s="18">
        <v>57.44</v>
      </c>
    </row>
    <row r="118" spans="1:67" ht="25.5" x14ac:dyDescent="0.2">
      <c r="A118" s="13">
        <v>3</v>
      </c>
      <c r="B118" s="14">
        <v>2</v>
      </c>
      <c r="C118" s="14">
        <v>1</v>
      </c>
      <c r="D118" s="14">
        <v>1</v>
      </c>
      <c r="E118" s="14">
        <v>3</v>
      </c>
      <c r="F118" s="28">
        <v>2.2339999999999999E-2</v>
      </c>
      <c r="G118" s="15" t="s">
        <v>199</v>
      </c>
      <c r="H118" s="16">
        <v>95.24</v>
      </c>
      <c r="I118" s="17">
        <v>95.25</v>
      </c>
      <c r="J118" s="17">
        <v>95.5</v>
      </c>
      <c r="K118" s="17">
        <v>95.75</v>
      </c>
      <c r="L118" s="17">
        <v>95.67</v>
      </c>
      <c r="M118" s="17">
        <v>93.28</v>
      </c>
      <c r="N118" s="17">
        <v>91.14</v>
      </c>
      <c r="O118" s="17">
        <v>91.14</v>
      </c>
      <c r="P118" s="17">
        <v>91.26</v>
      </c>
      <c r="Q118" s="17">
        <v>91.88</v>
      </c>
      <c r="R118" s="17">
        <v>92.58</v>
      </c>
      <c r="S118" s="18">
        <v>92.88</v>
      </c>
      <c r="T118" s="32">
        <v>91.43</v>
      </c>
      <c r="U118" s="17">
        <v>91.4</v>
      </c>
      <c r="V118" s="17">
        <v>91.54</v>
      </c>
      <c r="W118" s="17">
        <v>91.85</v>
      </c>
      <c r="X118" s="17">
        <v>92.02</v>
      </c>
      <c r="Y118" s="17">
        <v>90.96</v>
      </c>
      <c r="Z118" s="17">
        <v>90.28</v>
      </c>
      <c r="AA118" s="17">
        <v>90.39</v>
      </c>
      <c r="AB118" s="17">
        <v>90.63</v>
      </c>
      <c r="AC118" s="17">
        <v>91.08</v>
      </c>
      <c r="AD118" s="17">
        <v>91.07</v>
      </c>
      <c r="AE118" s="18">
        <v>91.07</v>
      </c>
      <c r="AF118" s="32">
        <v>88.07</v>
      </c>
      <c r="AG118" s="17">
        <v>88.33</v>
      </c>
      <c r="AH118" s="17">
        <v>88.66</v>
      </c>
      <c r="AI118" s="17">
        <v>89.02</v>
      </c>
      <c r="AJ118" s="17">
        <v>89.13</v>
      </c>
      <c r="AK118" s="17">
        <v>88.67</v>
      </c>
      <c r="AL118" s="17">
        <v>88.67</v>
      </c>
      <c r="AM118" s="17">
        <v>88.67</v>
      </c>
      <c r="AN118" s="17">
        <v>89.47</v>
      </c>
      <c r="AO118" s="17">
        <v>91.28</v>
      </c>
      <c r="AP118" s="17">
        <v>91.91</v>
      </c>
      <c r="AQ118" s="18">
        <v>90.39</v>
      </c>
      <c r="AR118" s="32">
        <v>90.39</v>
      </c>
      <c r="AS118" s="17">
        <v>90.51</v>
      </c>
      <c r="AT118" s="17">
        <v>90.54</v>
      </c>
      <c r="AU118" s="17">
        <v>90.56</v>
      </c>
      <c r="AV118" s="17">
        <v>90.46</v>
      </c>
      <c r="AW118" s="17">
        <v>88.88</v>
      </c>
      <c r="AX118" s="17">
        <v>88.34</v>
      </c>
      <c r="AY118" s="17">
        <v>88.24</v>
      </c>
      <c r="AZ118" s="17">
        <v>88.12</v>
      </c>
      <c r="BA118" s="17">
        <v>89.62</v>
      </c>
      <c r="BB118" s="17">
        <v>88.38</v>
      </c>
      <c r="BC118" s="18">
        <v>87.37</v>
      </c>
      <c r="BD118" s="32">
        <v>87.57</v>
      </c>
      <c r="BE118" s="17">
        <v>82.26</v>
      </c>
      <c r="BF118" s="17">
        <v>82.75</v>
      </c>
      <c r="BG118" s="17">
        <v>83.31</v>
      </c>
      <c r="BH118" s="17">
        <v>83.31</v>
      </c>
      <c r="BI118" s="17">
        <v>82.24</v>
      </c>
      <c r="BJ118" s="17">
        <v>82.24</v>
      </c>
      <c r="BK118" s="17">
        <v>85.54</v>
      </c>
      <c r="BL118" s="17">
        <v>84.94</v>
      </c>
      <c r="BM118" s="17">
        <v>85.77</v>
      </c>
      <c r="BN118" s="17">
        <v>84.18</v>
      </c>
      <c r="BO118" s="18">
        <v>83.69</v>
      </c>
    </row>
    <row r="119" spans="1:67" x14ac:dyDescent="0.2">
      <c r="A119" s="13">
        <v>3</v>
      </c>
      <c r="B119" s="14">
        <v>2</v>
      </c>
      <c r="C119" s="14">
        <v>1</v>
      </c>
      <c r="D119" s="14">
        <v>2</v>
      </c>
      <c r="E119" s="14">
        <v>1</v>
      </c>
      <c r="F119" s="28">
        <v>0.11821</v>
      </c>
      <c r="G119" s="15" t="s">
        <v>75</v>
      </c>
      <c r="H119" s="16">
        <v>98.78</v>
      </c>
      <c r="I119" s="17">
        <v>99.48</v>
      </c>
      <c r="J119" s="17">
        <v>100.95</v>
      </c>
      <c r="K119" s="17">
        <v>101.45</v>
      </c>
      <c r="L119" s="17">
        <v>100.8</v>
      </c>
      <c r="M119" s="17">
        <v>99.34</v>
      </c>
      <c r="N119" s="17">
        <v>93</v>
      </c>
      <c r="O119" s="17">
        <v>95.25</v>
      </c>
      <c r="P119" s="17">
        <v>95.83</v>
      </c>
      <c r="Q119" s="17">
        <v>95.43</v>
      </c>
      <c r="R119" s="17">
        <v>95.5</v>
      </c>
      <c r="S119" s="18">
        <v>95.92</v>
      </c>
      <c r="T119" s="32">
        <v>94.85</v>
      </c>
      <c r="U119" s="17">
        <v>97.28</v>
      </c>
      <c r="V119" s="17">
        <v>97.4</v>
      </c>
      <c r="W119" s="17">
        <v>97.56</v>
      </c>
      <c r="X119" s="17">
        <v>97.63</v>
      </c>
      <c r="Y119" s="17">
        <v>96.21</v>
      </c>
      <c r="Z119" s="17">
        <v>94.34</v>
      </c>
      <c r="AA119" s="17">
        <v>96.35</v>
      </c>
      <c r="AB119" s="17">
        <v>97.83</v>
      </c>
      <c r="AC119" s="17">
        <v>97.73</v>
      </c>
      <c r="AD119" s="17">
        <v>96.64</v>
      </c>
      <c r="AE119" s="18">
        <v>93.97</v>
      </c>
      <c r="AF119" s="32">
        <v>94.42</v>
      </c>
      <c r="AG119" s="17">
        <v>93.75</v>
      </c>
      <c r="AH119" s="17">
        <v>94</v>
      </c>
      <c r="AI119" s="17">
        <v>94.42</v>
      </c>
      <c r="AJ119" s="17">
        <v>93.04</v>
      </c>
      <c r="AK119" s="17">
        <v>92.65</v>
      </c>
      <c r="AL119" s="17">
        <v>90.64</v>
      </c>
      <c r="AM119" s="17">
        <v>92.33</v>
      </c>
      <c r="AN119" s="17">
        <v>92.08</v>
      </c>
      <c r="AO119" s="17">
        <v>92.3</v>
      </c>
      <c r="AP119" s="17">
        <v>91.95</v>
      </c>
      <c r="AQ119" s="18">
        <v>91.56</v>
      </c>
      <c r="AR119" s="32">
        <v>90.51</v>
      </c>
      <c r="AS119" s="17">
        <v>89.4</v>
      </c>
      <c r="AT119" s="17">
        <v>88.52</v>
      </c>
      <c r="AU119" s="17">
        <v>89.07</v>
      </c>
      <c r="AV119" s="17">
        <v>89.44</v>
      </c>
      <c r="AW119" s="17">
        <v>89.05</v>
      </c>
      <c r="AX119" s="17">
        <v>88.51</v>
      </c>
      <c r="AY119" s="17">
        <v>89.14</v>
      </c>
      <c r="AZ119" s="17">
        <v>89.14</v>
      </c>
      <c r="BA119" s="17">
        <v>90.6</v>
      </c>
      <c r="BB119" s="17">
        <v>88.21</v>
      </c>
      <c r="BC119" s="18">
        <v>85.87</v>
      </c>
      <c r="BD119" s="32">
        <v>76.58</v>
      </c>
      <c r="BE119" s="17">
        <v>76.86</v>
      </c>
      <c r="BF119" s="17">
        <v>80.27</v>
      </c>
      <c r="BG119" s="17">
        <v>79.31</v>
      </c>
      <c r="BH119" s="17">
        <v>79.34</v>
      </c>
      <c r="BI119" s="17">
        <v>77.92</v>
      </c>
      <c r="BJ119" s="17">
        <v>78.209999999999994</v>
      </c>
      <c r="BK119" s="17">
        <v>76.34</v>
      </c>
      <c r="BL119" s="17">
        <v>75.92</v>
      </c>
      <c r="BM119" s="17">
        <v>76.27</v>
      </c>
      <c r="BN119" s="17">
        <v>74.510000000000005</v>
      </c>
      <c r="BO119" s="18">
        <v>74</v>
      </c>
    </row>
    <row r="120" spans="1:67" x14ac:dyDescent="0.2">
      <c r="A120" s="13">
        <v>3</v>
      </c>
      <c r="B120" s="14">
        <v>2</v>
      </c>
      <c r="C120" s="14">
        <v>1</v>
      </c>
      <c r="D120" s="14">
        <v>2</v>
      </c>
      <c r="E120" s="14">
        <v>2</v>
      </c>
      <c r="F120" s="28">
        <v>0.16239000000000001</v>
      </c>
      <c r="G120" s="15" t="s">
        <v>76</v>
      </c>
      <c r="H120" s="16">
        <v>88.06</v>
      </c>
      <c r="I120" s="17">
        <v>88.89</v>
      </c>
      <c r="J120" s="17">
        <v>89.25</v>
      </c>
      <c r="K120" s="17">
        <v>87.04</v>
      </c>
      <c r="L120" s="17">
        <v>84.55</v>
      </c>
      <c r="M120" s="17">
        <v>81.290000000000006</v>
      </c>
      <c r="N120" s="17">
        <v>71.45</v>
      </c>
      <c r="O120" s="17">
        <v>75.58</v>
      </c>
      <c r="P120" s="17">
        <v>79.239999999999995</v>
      </c>
      <c r="Q120" s="17">
        <v>75.239999999999995</v>
      </c>
      <c r="R120" s="17">
        <v>73.930000000000007</v>
      </c>
      <c r="S120" s="18">
        <v>73.44</v>
      </c>
      <c r="T120" s="32">
        <v>71.55</v>
      </c>
      <c r="U120" s="17">
        <v>71.89</v>
      </c>
      <c r="V120" s="17">
        <v>72.02</v>
      </c>
      <c r="W120" s="17">
        <v>70.430000000000007</v>
      </c>
      <c r="X120" s="17">
        <v>70.349999999999994</v>
      </c>
      <c r="Y120" s="17">
        <v>69.59</v>
      </c>
      <c r="Z120" s="17">
        <v>69.55</v>
      </c>
      <c r="AA120" s="17">
        <v>69.55</v>
      </c>
      <c r="AB120" s="17">
        <v>69.84</v>
      </c>
      <c r="AC120" s="17">
        <v>69</v>
      </c>
      <c r="AD120" s="17">
        <v>68.64</v>
      </c>
      <c r="AE120" s="18">
        <v>66.489999999999995</v>
      </c>
      <c r="AF120" s="32">
        <v>64.760000000000005</v>
      </c>
      <c r="AG120" s="17">
        <v>66.540000000000006</v>
      </c>
      <c r="AH120" s="17">
        <v>68.11</v>
      </c>
      <c r="AI120" s="17">
        <v>67.22</v>
      </c>
      <c r="AJ120" s="17">
        <v>66.47</v>
      </c>
      <c r="AK120" s="17">
        <v>63.01</v>
      </c>
      <c r="AL120" s="17">
        <v>62.9</v>
      </c>
      <c r="AM120" s="17">
        <v>64.33</v>
      </c>
      <c r="AN120" s="17">
        <v>63.99</v>
      </c>
      <c r="AO120" s="17">
        <v>63.37</v>
      </c>
      <c r="AP120" s="17">
        <v>62.28</v>
      </c>
      <c r="AQ120" s="18">
        <v>62.37</v>
      </c>
      <c r="AR120" s="32">
        <v>60.51</v>
      </c>
      <c r="AS120" s="17">
        <v>61.26</v>
      </c>
      <c r="AT120" s="17">
        <v>60.97</v>
      </c>
      <c r="AU120" s="17">
        <v>60.21</v>
      </c>
      <c r="AV120" s="17">
        <v>57.56</v>
      </c>
      <c r="AW120" s="17">
        <v>54.88</v>
      </c>
      <c r="AX120" s="17">
        <v>59.49</v>
      </c>
      <c r="AY120" s="17">
        <v>60.75</v>
      </c>
      <c r="AZ120" s="17">
        <v>60.29</v>
      </c>
      <c r="BA120" s="17">
        <v>58.84</v>
      </c>
      <c r="BB120" s="17">
        <v>56.71</v>
      </c>
      <c r="BC120" s="18">
        <v>56.2</v>
      </c>
      <c r="BD120" s="32">
        <v>54.42</v>
      </c>
      <c r="BE120" s="17">
        <v>55.49</v>
      </c>
      <c r="BF120" s="17">
        <v>58.7</v>
      </c>
      <c r="BG120" s="17">
        <v>57.52</v>
      </c>
      <c r="BH120" s="17">
        <v>55.05</v>
      </c>
      <c r="BI120" s="17">
        <v>54.8</v>
      </c>
      <c r="BJ120" s="17">
        <v>54.75</v>
      </c>
      <c r="BK120" s="17">
        <v>56.9</v>
      </c>
      <c r="BL120" s="17">
        <v>56.01</v>
      </c>
      <c r="BM120" s="17">
        <v>55.86</v>
      </c>
      <c r="BN120" s="17">
        <v>53.99</v>
      </c>
      <c r="BO120" s="18">
        <v>53.92</v>
      </c>
    </row>
    <row r="121" spans="1:67" ht="25.5" x14ac:dyDescent="0.2">
      <c r="A121" s="13">
        <v>3</v>
      </c>
      <c r="B121" s="14">
        <v>2</v>
      </c>
      <c r="C121" s="14">
        <v>1</v>
      </c>
      <c r="D121" s="14">
        <v>2</v>
      </c>
      <c r="E121" s="14">
        <v>3</v>
      </c>
      <c r="F121" s="28">
        <v>0.2419</v>
      </c>
      <c r="G121" s="15" t="s">
        <v>200</v>
      </c>
      <c r="H121" s="16">
        <v>97.88</v>
      </c>
      <c r="I121" s="17">
        <v>97.91</v>
      </c>
      <c r="J121" s="17">
        <v>97.92</v>
      </c>
      <c r="K121" s="17">
        <v>98.15</v>
      </c>
      <c r="L121" s="17">
        <v>97.16</v>
      </c>
      <c r="M121" s="17">
        <v>96.13</v>
      </c>
      <c r="N121" s="17">
        <v>91.62</v>
      </c>
      <c r="O121" s="17">
        <v>92.28</v>
      </c>
      <c r="P121" s="17">
        <v>92.97</v>
      </c>
      <c r="Q121" s="17">
        <v>92.96</v>
      </c>
      <c r="R121" s="17">
        <v>93.64</v>
      </c>
      <c r="S121" s="18">
        <v>93.32</v>
      </c>
      <c r="T121" s="32">
        <v>90.27</v>
      </c>
      <c r="U121" s="17">
        <v>90.54</v>
      </c>
      <c r="V121" s="17">
        <v>91.22</v>
      </c>
      <c r="W121" s="17">
        <v>90.95</v>
      </c>
      <c r="X121" s="17">
        <v>91.05</v>
      </c>
      <c r="Y121" s="17">
        <v>90.53</v>
      </c>
      <c r="Z121" s="17">
        <v>86.69</v>
      </c>
      <c r="AA121" s="17">
        <v>87.1</v>
      </c>
      <c r="AB121" s="17">
        <v>88.71</v>
      </c>
      <c r="AC121" s="17">
        <v>89.3</v>
      </c>
      <c r="AD121" s="17">
        <v>89.51</v>
      </c>
      <c r="AE121" s="18">
        <v>88.56</v>
      </c>
      <c r="AF121" s="32">
        <v>88.56</v>
      </c>
      <c r="AG121" s="17">
        <v>89.88</v>
      </c>
      <c r="AH121" s="17">
        <v>90.58</v>
      </c>
      <c r="AI121" s="17">
        <v>91.07</v>
      </c>
      <c r="AJ121" s="17">
        <v>91.3</v>
      </c>
      <c r="AK121" s="17">
        <v>89.93</v>
      </c>
      <c r="AL121" s="17">
        <v>89.93</v>
      </c>
      <c r="AM121" s="17">
        <v>89.94</v>
      </c>
      <c r="AN121" s="17">
        <v>89.95</v>
      </c>
      <c r="AO121" s="17">
        <v>90.3</v>
      </c>
      <c r="AP121" s="17">
        <v>89.9</v>
      </c>
      <c r="AQ121" s="18">
        <v>89.45</v>
      </c>
      <c r="AR121" s="32">
        <v>89.45</v>
      </c>
      <c r="AS121" s="17">
        <v>90.01</v>
      </c>
      <c r="AT121" s="17">
        <v>90.07</v>
      </c>
      <c r="AU121" s="17">
        <v>89.78</v>
      </c>
      <c r="AV121" s="17">
        <v>89.38</v>
      </c>
      <c r="AW121" s="17">
        <v>86.99</v>
      </c>
      <c r="AX121" s="17">
        <v>86.23</v>
      </c>
      <c r="AY121" s="17">
        <v>86.58</v>
      </c>
      <c r="AZ121" s="17">
        <v>86.72</v>
      </c>
      <c r="BA121" s="17">
        <v>87.23</v>
      </c>
      <c r="BB121" s="17">
        <v>87.4</v>
      </c>
      <c r="BC121" s="18">
        <v>87.02</v>
      </c>
      <c r="BD121" s="32">
        <v>87.02</v>
      </c>
      <c r="BE121" s="17">
        <v>85.34</v>
      </c>
      <c r="BF121" s="17">
        <v>87.63</v>
      </c>
      <c r="BG121" s="17">
        <v>88.01</v>
      </c>
      <c r="BH121" s="17">
        <v>87.42</v>
      </c>
      <c r="BI121" s="17">
        <v>86.04</v>
      </c>
      <c r="BJ121" s="17">
        <v>86.04</v>
      </c>
      <c r="BK121" s="17">
        <v>86</v>
      </c>
      <c r="BL121" s="17">
        <v>85.9</v>
      </c>
      <c r="BM121" s="17">
        <v>85.41</v>
      </c>
      <c r="BN121" s="17">
        <v>83.99</v>
      </c>
      <c r="BO121" s="18">
        <v>84.35</v>
      </c>
    </row>
    <row r="122" spans="1:67" x14ac:dyDescent="0.2">
      <c r="A122" s="13">
        <v>3</v>
      </c>
      <c r="B122" s="14">
        <v>2</v>
      </c>
      <c r="C122" s="14">
        <v>1</v>
      </c>
      <c r="D122" s="14">
        <v>3</v>
      </c>
      <c r="E122" s="14">
        <v>1</v>
      </c>
      <c r="F122" s="28">
        <v>0.1449</v>
      </c>
      <c r="G122" s="15" t="s">
        <v>201</v>
      </c>
      <c r="H122" s="16">
        <v>88.36</v>
      </c>
      <c r="I122" s="17">
        <v>86.31</v>
      </c>
      <c r="J122" s="17">
        <v>89.89</v>
      </c>
      <c r="K122" s="17">
        <v>93.59</v>
      </c>
      <c r="L122" s="17">
        <v>91.16</v>
      </c>
      <c r="M122" s="17">
        <v>87.77</v>
      </c>
      <c r="N122" s="17">
        <v>81.11</v>
      </c>
      <c r="O122" s="17">
        <v>84.02</v>
      </c>
      <c r="P122" s="17">
        <v>85.52</v>
      </c>
      <c r="Q122" s="17">
        <v>82.86</v>
      </c>
      <c r="R122" s="17">
        <v>80.97</v>
      </c>
      <c r="S122" s="18">
        <v>79.83</v>
      </c>
      <c r="T122" s="32">
        <v>75.75</v>
      </c>
      <c r="U122" s="17">
        <v>75.69</v>
      </c>
      <c r="V122" s="17">
        <v>76.41</v>
      </c>
      <c r="W122" s="17">
        <v>76.22</v>
      </c>
      <c r="X122" s="17">
        <v>76.03</v>
      </c>
      <c r="Y122" s="17">
        <v>75.06</v>
      </c>
      <c r="Z122" s="17">
        <v>71.67</v>
      </c>
      <c r="AA122" s="17">
        <v>72.97</v>
      </c>
      <c r="AB122" s="17">
        <v>73.45</v>
      </c>
      <c r="AC122" s="17">
        <v>73.099999999999994</v>
      </c>
      <c r="AD122" s="17">
        <v>72.55</v>
      </c>
      <c r="AE122" s="18">
        <v>72.319999999999993</v>
      </c>
      <c r="AF122" s="32">
        <v>70.459999999999994</v>
      </c>
      <c r="AG122" s="17">
        <v>70.92</v>
      </c>
      <c r="AH122" s="17">
        <v>71.17</v>
      </c>
      <c r="AI122" s="17">
        <v>70.86</v>
      </c>
      <c r="AJ122" s="17">
        <v>70.12</v>
      </c>
      <c r="AK122" s="17">
        <v>69.239999999999995</v>
      </c>
      <c r="AL122" s="17">
        <v>68.08</v>
      </c>
      <c r="AM122" s="17">
        <v>67.319999999999993</v>
      </c>
      <c r="AN122" s="17">
        <v>66.78</v>
      </c>
      <c r="AO122" s="17">
        <v>65.95</v>
      </c>
      <c r="AP122" s="17">
        <v>64.760000000000005</v>
      </c>
      <c r="AQ122" s="18">
        <v>64.31</v>
      </c>
      <c r="AR122" s="32">
        <v>64.03</v>
      </c>
      <c r="AS122" s="17">
        <v>64.260000000000005</v>
      </c>
      <c r="AT122" s="17">
        <v>64.489999999999995</v>
      </c>
      <c r="AU122" s="17">
        <v>64.37</v>
      </c>
      <c r="AV122" s="17">
        <v>62.69</v>
      </c>
      <c r="AW122" s="17">
        <v>61.04</v>
      </c>
      <c r="AX122" s="17">
        <v>62.62</v>
      </c>
      <c r="AY122" s="17">
        <v>63.57</v>
      </c>
      <c r="AZ122" s="17">
        <v>62.35</v>
      </c>
      <c r="BA122" s="17">
        <v>60.55</v>
      </c>
      <c r="BB122" s="17">
        <v>58.32</v>
      </c>
      <c r="BC122" s="18">
        <v>58.22</v>
      </c>
      <c r="BD122" s="32">
        <v>60.21</v>
      </c>
      <c r="BE122" s="17">
        <v>58.4</v>
      </c>
      <c r="BF122" s="17">
        <v>59.54</v>
      </c>
      <c r="BG122" s="17">
        <v>58.85</v>
      </c>
      <c r="BH122" s="17">
        <v>58.18</v>
      </c>
      <c r="BI122" s="17">
        <v>57.24</v>
      </c>
      <c r="BJ122" s="17">
        <v>55.55</v>
      </c>
      <c r="BK122" s="17">
        <v>55.09</v>
      </c>
      <c r="BL122" s="17">
        <v>54.58</v>
      </c>
      <c r="BM122" s="17">
        <v>53.94</v>
      </c>
      <c r="BN122" s="17">
        <v>52.65</v>
      </c>
      <c r="BO122" s="18">
        <v>51.88</v>
      </c>
    </row>
    <row r="123" spans="1:67" x14ac:dyDescent="0.2">
      <c r="A123" s="13">
        <v>3</v>
      </c>
      <c r="B123" s="14">
        <v>2</v>
      </c>
      <c r="C123" s="14">
        <v>1</v>
      </c>
      <c r="D123" s="14">
        <v>3</v>
      </c>
      <c r="E123" s="14">
        <v>2</v>
      </c>
      <c r="F123" s="28">
        <v>9.3170000000000003E-2</v>
      </c>
      <c r="G123" s="15" t="s">
        <v>202</v>
      </c>
      <c r="H123" s="16">
        <v>86.31</v>
      </c>
      <c r="I123" s="17">
        <v>83.32</v>
      </c>
      <c r="J123" s="17">
        <v>85.68</v>
      </c>
      <c r="K123" s="17">
        <v>85.65</v>
      </c>
      <c r="L123" s="17">
        <v>85.05</v>
      </c>
      <c r="M123" s="17">
        <v>83.01</v>
      </c>
      <c r="N123" s="17">
        <v>76.38</v>
      </c>
      <c r="O123" s="17">
        <v>77.989999999999995</v>
      </c>
      <c r="P123" s="17">
        <v>78.52</v>
      </c>
      <c r="Q123" s="17">
        <v>77.44</v>
      </c>
      <c r="R123" s="17">
        <v>77.89</v>
      </c>
      <c r="S123" s="18">
        <v>77.14</v>
      </c>
      <c r="T123" s="32">
        <v>72.94</v>
      </c>
      <c r="U123" s="17">
        <v>74.069999999999993</v>
      </c>
      <c r="V123" s="17">
        <v>74.45</v>
      </c>
      <c r="W123" s="17">
        <v>73.05</v>
      </c>
      <c r="X123" s="17">
        <v>70.760000000000005</v>
      </c>
      <c r="Y123" s="17">
        <v>69.53</v>
      </c>
      <c r="Z123" s="17">
        <v>65.94</v>
      </c>
      <c r="AA123" s="17">
        <v>67.319999999999993</v>
      </c>
      <c r="AB123" s="17">
        <v>68.28</v>
      </c>
      <c r="AC123" s="17">
        <v>68.41</v>
      </c>
      <c r="AD123" s="17">
        <v>65.849999999999994</v>
      </c>
      <c r="AE123" s="18">
        <v>66.13</v>
      </c>
      <c r="AF123" s="32">
        <v>63.34</v>
      </c>
      <c r="AG123" s="17">
        <v>62.31</v>
      </c>
      <c r="AH123" s="17">
        <v>63.4</v>
      </c>
      <c r="AI123" s="17">
        <v>63.78</v>
      </c>
      <c r="AJ123" s="17">
        <v>62.29</v>
      </c>
      <c r="AK123" s="17">
        <v>55.22</v>
      </c>
      <c r="AL123" s="17">
        <v>56.03</v>
      </c>
      <c r="AM123" s="17">
        <v>56.77</v>
      </c>
      <c r="AN123" s="17">
        <v>56.71</v>
      </c>
      <c r="AO123" s="17">
        <v>56.63</v>
      </c>
      <c r="AP123" s="17">
        <v>55.45</v>
      </c>
      <c r="AQ123" s="18">
        <v>54.18</v>
      </c>
      <c r="AR123" s="32">
        <v>54.2</v>
      </c>
      <c r="AS123" s="17">
        <v>54.25</v>
      </c>
      <c r="AT123" s="17">
        <v>54.05</v>
      </c>
      <c r="AU123" s="17">
        <v>54.01</v>
      </c>
      <c r="AV123" s="17">
        <v>54.01</v>
      </c>
      <c r="AW123" s="17">
        <v>53.98</v>
      </c>
      <c r="AX123" s="17">
        <v>55.6</v>
      </c>
      <c r="AY123" s="17">
        <v>55.79</v>
      </c>
      <c r="AZ123" s="17">
        <v>55.71</v>
      </c>
      <c r="BA123" s="17">
        <v>54.49</v>
      </c>
      <c r="BB123" s="17">
        <v>53.61</v>
      </c>
      <c r="BC123" s="18">
        <v>52.75</v>
      </c>
      <c r="BD123" s="32">
        <v>48.87</v>
      </c>
      <c r="BE123" s="17">
        <v>49.16</v>
      </c>
      <c r="BF123" s="17">
        <v>49.56</v>
      </c>
      <c r="BG123" s="17">
        <v>49.32</v>
      </c>
      <c r="BH123" s="17">
        <v>49.3</v>
      </c>
      <c r="BI123" s="17">
        <v>48.44</v>
      </c>
      <c r="BJ123" s="17">
        <v>48.02</v>
      </c>
      <c r="BK123" s="17">
        <v>47.77</v>
      </c>
      <c r="BL123" s="17">
        <v>47.4</v>
      </c>
      <c r="BM123" s="17">
        <v>47.25</v>
      </c>
      <c r="BN123" s="17">
        <v>46.76</v>
      </c>
      <c r="BO123" s="18">
        <v>47.15</v>
      </c>
    </row>
    <row r="124" spans="1:67" ht="25.5" x14ac:dyDescent="0.2">
      <c r="A124" s="13">
        <v>3</v>
      </c>
      <c r="B124" s="14">
        <v>2</v>
      </c>
      <c r="C124" s="14">
        <v>1</v>
      </c>
      <c r="D124" s="14">
        <v>3</v>
      </c>
      <c r="E124" s="14">
        <v>3</v>
      </c>
      <c r="F124" s="28">
        <v>4.8219999999999999E-2</v>
      </c>
      <c r="G124" s="15" t="s">
        <v>203</v>
      </c>
      <c r="H124" s="16">
        <v>94.29</v>
      </c>
      <c r="I124" s="17">
        <v>94.2</v>
      </c>
      <c r="J124" s="17">
        <v>94.24</v>
      </c>
      <c r="K124" s="17">
        <v>94.4</v>
      </c>
      <c r="L124" s="17">
        <v>94.83</v>
      </c>
      <c r="M124" s="17">
        <v>93.94</v>
      </c>
      <c r="N124" s="17">
        <v>92.78</v>
      </c>
      <c r="O124" s="17">
        <v>92.83</v>
      </c>
      <c r="P124" s="17">
        <v>92.83</v>
      </c>
      <c r="Q124" s="17">
        <v>93.68</v>
      </c>
      <c r="R124" s="17">
        <v>94.41</v>
      </c>
      <c r="S124" s="18">
        <v>94.41</v>
      </c>
      <c r="T124" s="32">
        <v>94.1</v>
      </c>
      <c r="U124" s="17">
        <v>94.51</v>
      </c>
      <c r="V124" s="17">
        <v>93.58</v>
      </c>
      <c r="W124" s="17">
        <v>93.31</v>
      </c>
      <c r="X124" s="17">
        <v>93.28</v>
      </c>
      <c r="Y124" s="17">
        <v>93.23</v>
      </c>
      <c r="Z124" s="17">
        <v>93.23</v>
      </c>
      <c r="AA124" s="17">
        <v>93.23</v>
      </c>
      <c r="AB124" s="17">
        <v>93.32</v>
      </c>
      <c r="AC124" s="17">
        <v>93.54</v>
      </c>
      <c r="AD124" s="17">
        <v>93.49</v>
      </c>
      <c r="AE124" s="18">
        <v>92.88</v>
      </c>
      <c r="AF124" s="32">
        <v>92.9</v>
      </c>
      <c r="AG124" s="17">
        <v>94.07</v>
      </c>
      <c r="AH124" s="17">
        <v>94.21</v>
      </c>
      <c r="AI124" s="17">
        <v>94.27</v>
      </c>
      <c r="AJ124" s="17">
        <v>94.43</v>
      </c>
      <c r="AK124" s="17">
        <v>94.41</v>
      </c>
      <c r="AL124" s="17">
        <v>94.41</v>
      </c>
      <c r="AM124" s="17">
        <v>94.41</v>
      </c>
      <c r="AN124" s="17">
        <v>94.56</v>
      </c>
      <c r="AO124" s="17">
        <v>94.83</v>
      </c>
      <c r="AP124" s="17">
        <v>94.89</v>
      </c>
      <c r="AQ124" s="18">
        <v>94.32</v>
      </c>
      <c r="AR124" s="32">
        <v>95.23</v>
      </c>
      <c r="AS124" s="17">
        <v>94.94</v>
      </c>
      <c r="AT124" s="17">
        <v>94.69</v>
      </c>
      <c r="AU124" s="17">
        <v>94.75</v>
      </c>
      <c r="AV124" s="17">
        <v>93.77</v>
      </c>
      <c r="AW124" s="17">
        <v>93.2</v>
      </c>
      <c r="AX124" s="17">
        <v>92.74</v>
      </c>
      <c r="AY124" s="17">
        <v>92.83</v>
      </c>
      <c r="AZ124" s="17">
        <v>92.63</v>
      </c>
      <c r="BA124" s="17">
        <v>92.66</v>
      </c>
      <c r="BB124" s="17">
        <v>91.82</v>
      </c>
      <c r="BC124" s="18">
        <v>91.61</v>
      </c>
      <c r="BD124" s="32">
        <v>90.76</v>
      </c>
      <c r="BE124" s="17">
        <v>90.43</v>
      </c>
      <c r="BF124" s="17">
        <v>90.53</v>
      </c>
      <c r="BG124" s="17">
        <v>90.1</v>
      </c>
      <c r="BH124" s="17">
        <v>89.74</v>
      </c>
      <c r="BI124" s="17">
        <v>88.09</v>
      </c>
      <c r="BJ124" s="17">
        <v>88.09</v>
      </c>
      <c r="BK124" s="17">
        <v>88.54</v>
      </c>
      <c r="BL124" s="17">
        <v>88.46</v>
      </c>
      <c r="BM124" s="17">
        <v>88.64</v>
      </c>
      <c r="BN124" s="17">
        <v>87.37</v>
      </c>
      <c r="BO124" s="18">
        <v>87.85</v>
      </c>
    </row>
    <row r="125" spans="1:67" x14ac:dyDescent="0.2">
      <c r="A125" s="13">
        <v>4</v>
      </c>
      <c r="B125" s="14">
        <v>1</v>
      </c>
      <c r="C125" s="14">
        <v>1</v>
      </c>
      <c r="D125" s="14">
        <v>1</v>
      </c>
      <c r="E125" s="14">
        <v>1</v>
      </c>
      <c r="F125" s="28">
        <v>4.1662100000000031</v>
      </c>
      <c r="G125" s="15" t="s">
        <v>77</v>
      </c>
      <c r="H125" s="16">
        <v>102.66</v>
      </c>
      <c r="I125" s="17">
        <v>103.55</v>
      </c>
      <c r="J125" s="17">
        <v>104.15</v>
      </c>
      <c r="K125" s="17">
        <v>104.44</v>
      </c>
      <c r="L125" s="17">
        <v>104.93</v>
      </c>
      <c r="M125" s="17">
        <v>105.55</v>
      </c>
      <c r="N125" s="17">
        <v>105.98</v>
      </c>
      <c r="O125" s="17">
        <v>106.75</v>
      </c>
      <c r="P125" s="17">
        <v>107.39</v>
      </c>
      <c r="Q125" s="17">
        <v>107.82</v>
      </c>
      <c r="R125" s="17">
        <v>108.11</v>
      </c>
      <c r="S125" s="18">
        <v>108.45</v>
      </c>
      <c r="T125" s="32">
        <v>109.01</v>
      </c>
      <c r="U125" s="17">
        <v>110</v>
      </c>
      <c r="V125" s="17">
        <v>110.5</v>
      </c>
      <c r="W125" s="17">
        <v>111.15</v>
      </c>
      <c r="X125" s="17">
        <v>111.69</v>
      </c>
      <c r="Y125" s="17">
        <v>111.98</v>
      </c>
      <c r="Z125" s="17">
        <v>112.3</v>
      </c>
      <c r="AA125" s="17">
        <v>112.51</v>
      </c>
      <c r="AB125" s="17">
        <v>112.81</v>
      </c>
      <c r="AC125" s="17">
        <v>113.19</v>
      </c>
      <c r="AD125" s="17">
        <v>113.42</v>
      </c>
      <c r="AE125" s="18">
        <v>113.71</v>
      </c>
      <c r="AF125" s="32">
        <v>113.94</v>
      </c>
      <c r="AG125" s="17">
        <v>115</v>
      </c>
      <c r="AH125" s="17">
        <v>115.25</v>
      </c>
      <c r="AI125" s="17">
        <v>115.95</v>
      </c>
      <c r="AJ125" s="17">
        <v>116.31</v>
      </c>
      <c r="AK125" s="17">
        <v>116.6</v>
      </c>
      <c r="AL125" s="17">
        <v>116.9</v>
      </c>
      <c r="AM125" s="17">
        <v>117.06</v>
      </c>
      <c r="AN125" s="17">
        <v>117.6</v>
      </c>
      <c r="AO125" s="17">
        <v>117.74</v>
      </c>
      <c r="AP125" s="17">
        <v>117.89</v>
      </c>
      <c r="AQ125" s="18">
        <v>118.29</v>
      </c>
      <c r="AR125" s="32">
        <v>118.51</v>
      </c>
      <c r="AS125" s="17">
        <v>119.26</v>
      </c>
      <c r="AT125" s="17">
        <v>119.91</v>
      </c>
      <c r="AU125" s="17">
        <v>120.64</v>
      </c>
      <c r="AV125" s="17">
        <v>120.9</v>
      </c>
      <c r="AW125" s="17">
        <v>121.23</v>
      </c>
      <c r="AX125" s="17">
        <v>121.6</v>
      </c>
      <c r="AY125" s="17">
        <v>121.72</v>
      </c>
      <c r="AZ125" s="17">
        <v>121.92</v>
      </c>
      <c r="BA125" s="17">
        <v>122.14</v>
      </c>
      <c r="BB125" s="17">
        <v>122.37</v>
      </c>
      <c r="BC125" s="18">
        <v>122.91</v>
      </c>
      <c r="BD125" s="32">
        <v>123.28</v>
      </c>
      <c r="BE125" s="17">
        <v>123.85</v>
      </c>
      <c r="BF125" s="17">
        <v>124.79</v>
      </c>
      <c r="BG125" s="17">
        <v>125.75</v>
      </c>
      <c r="BH125" s="17">
        <v>126.42</v>
      </c>
      <c r="BI125" s="17">
        <v>127.18</v>
      </c>
      <c r="BJ125" s="17">
        <v>127.42</v>
      </c>
      <c r="BK125" s="17">
        <v>127.49</v>
      </c>
      <c r="BL125" s="17">
        <v>127.85</v>
      </c>
      <c r="BM125" s="17">
        <v>128.16</v>
      </c>
      <c r="BN125" s="17">
        <v>128.53</v>
      </c>
      <c r="BO125" s="18">
        <v>128.72</v>
      </c>
    </row>
    <row r="126" spans="1:67" ht="25.5" x14ac:dyDescent="0.2">
      <c r="A126" s="13">
        <v>4</v>
      </c>
      <c r="B126" s="14">
        <v>2</v>
      </c>
      <c r="C126" s="14">
        <v>1</v>
      </c>
      <c r="D126" s="14">
        <v>1</v>
      </c>
      <c r="E126" s="14">
        <v>1</v>
      </c>
      <c r="F126" s="28">
        <v>0.44885000000000003</v>
      </c>
      <c r="G126" s="15" t="s">
        <v>204</v>
      </c>
      <c r="H126" s="16">
        <v>103.38</v>
      </c>
      <c r="I126" s="17">
        <v>103.93</v>
      </c>
      <c r="J126" s="17">
        <v>104.34</v>
      </c>
      <c r="K126" s="17">
        <v>104.51</v>
      </c>
      <c r="L126" s="17">
        <v>106.36</v>
      </c>
      <c r="M126" s="17">
        <v>106.42</v>
      </c>
      <c r="N126" s="17">
        <v>106.12</v>
      </c>
      <c r="O126" s="17">
        <v>106.23</v>
      </c>
      <c r="P126" s="17">
        <v>106.28</v>
      </c>
      <c r="Q126" s="17">
        <v>105.05</v>
      </c>
      <c r="R126" s="17">
        <v>104.68</v>
      </c>
      <c r="S126" s="18">
        <v>105.06</v>
      </c>
      <c r="T126" s="32">
        <v>105.28</v>
      </c>
      <c r="U126" s="17">
        <v>105.44</v>
      </c>
      <c r="V126" s="17">
        <v>105.57</v>
      </c>
      <c r="W126" s="17">
        <v>105.43</v>
      </c>
      <c r="X126" s="17">
        <v>106.29</v>
      </c>
      <c r="Y126" s="17">
        <v>106.14</v>
      </c>
      <c r="Z126" s="17">
        <v>106.42</v>
      </c>
      <c r="AA126" s="17">
        <v>106.05</v>
      </c>
      <c r="AB126" s="17">
        <v>105.99</v>
      </c>
      <c r="AC126" s="17">
        <v>105.67</v>
      </c>
      <c r="AD126" s="17">
        <v>105.62</v>
      </c>
      <c r="AE126" s="18">
        <v>105.27</v>
      </c>
      <c r="AF126" s="32">
        <v>104.99</v>
      </c>
      <c r="AG126" s="17">
        <v>104.86</v>
      </c>
      <c r="AH126" s="17">
        <v>105.02</v>
      </c>
      <c r="AI126" s="17">
        <v>105.64</v>
      </c>
      <c r="AJ126" s="17">
        <v>105.72</v>
      </c>
      <c r="AK126" s="17">
        <v>107.18</v>
      </c>
      <c r="AL126" s="17">
        <v>108.13</v>
      </c>
      <c r="AM126" s="17">
        <v>108.54</v>
      </c>
      <c r="AN126" s="17">
        <v>107.33</v>
      </c>
      <c r="AO126" s="17">
        <v>108.32</v>
      </c>
      <c r="AP126" s="17">
        <v>108.92</v>
      </c>
      <c r="AQ126" s="18">
        <v>108.98</v>
      </c>
      <c r="AR126" s="32">
        <v>108.62</v>
      </c>
      <c r="AS126" s="17">
        <v>108.6</v>
      </c>
      <c r="AT126" s="17">
        <v>108.56</v>
      </c>
      <c r="AU126" s="17">
        <v>108.72</v>
      </c>
      <c r="AV126" s="17">
        <v>108.31</v>
      </c>
      <c r="AW126" s="17">
        <v>107.52</v>
      </c>
      <c r="AX126" s="17">
        <v>107.66</v>
      </c>
      <c r="AY126" s="17">
        <v>107.88</v>
      </c>
      <c r="AZ126" s="17">
        <v>109.07</v>
      </c>
      <c r="BA126" s="17">
        <v>109.92</v>
      </c>
      <c r="BB126" s="17">
        <v>109.37</v>
      </c>
      <c r="BC126" s="18">
        <v>110.53</v>
      </c>
      <c r="BD126" s="32">
        <v>111.14</v>
      </c>
      <c r="BE126" s="17">
        <v>111.43</v>
      </c>
      <c r="BF126" s="17">
        <v>111.34</v>
      </c>
      <c r="BG126" s="17">
        <v>111.53</v>
      </c>
      <c r="BH126" s="17">
        <v>112.21</v>
      </c>
      <c r="BI126" s="17">
        <v>112.73</v>
      </c>
      <c r="BJ126" s="17">
        <v>112.8</v>
      </c>
      <c r="BK126" s="17">
        <v>113.03</v>
      </c>
      <c r="BL126" s="17">
        <v>113.11</v>
      </c>
      <c r="BM126" s="17">
        <v>113.1</v>
      </c>
      <c r="BN126" s="17">
        <v>112.98</v>
      </c>
      <c r="BO126" s="18">
        <v>118.08</v>
      </c>
    </row>
    <row r="127" spans="1:67" x14ac:dyDescent="0.2">
      <c r="A127" s="13">
        <v>4</v>
      </c>
      <c r="B127" s="14">
        <v>2</v>
      </c>
      <c r="C127" s="14">
        <v>1</v>
      </c>
      <c r="D127" s="14">
        <v>1</v>
      </c>
      <c r="E127" s="14">
        <v>2</v>
      </c>
      <c r="F127" s="28">
        <v>0.20695</v>
      </c>
      <c r="G127" s="15" t="s">
        <v>205</v>
      </c>
      <c r="H127" s="16">
        <v>103.9</v>
      </c>
      <c r="I127" s="17">
        <v>104.69</v>
      </c>
      <c r="J127" s="17">
        <v>103.89</v>
      </c>
      <c r="K127" s="17">
        <v>104.64</v>
      </c>
      <c r="L127" s="17">
        <v>109.35</v>
      </c>
      <c r="M127" s="17">
        <v>109.91</v>
      </c>
      <c r="N127" s="17">
        <v>111.34</v>
      </c>
      <c r="O127" s="17">
        <v>111.94</v>
      </c>
      <c r="P127" s="17">
        <v>111.8</v>
      </c>
      <c r="Q127" s="17">
        <v>111.5</v>
      </c>
      <c r="R127" s="17">
        <v>111.34</v>
      </c>
      <c r="S127" s="18">
        <v>110.85</v>
      </c>
      <c r="T127" s="32">
        <v>111.21</v>
      </c>
      <c r="U127" s="17">
        <v>113.44</v>
      </c>
      <c r="V127" s="17">
        <v>114.07</v>
      </c>
      <c r="W127" s="17">
        <v>113.93</v>
      </c>
      <c r="X127" s="17">
        <v>114.42</v>
      </c>
      <c r="Y127" s="17">
        <v>116.12</v>
      </c>
      <c r="Z127" s="17">
        <v>116.4</v>
      </c>
      <c r="AA127" s="17">
        <v>116.06</v>
      </c>
      <c r="AB127" s="17">
        <v>116.08</v>
      </c>
      <c r="AC127" s="17">
        <v>114.97</v>
      </c>
      <c r="AD127" s="17">
        <v>115.26</v>
      </c>
      <c r="AE127" s="18">
        <v>114.05</v>
      </c>
      <c r="AF127" s="32">
        <v>115.87</v>
      </c>
      <c r="AG127" s="17">
        <v>115.9</v>
      </c>
      <c r="AH127" s="17">
        <v>115.24</v>
      </c>
      <c r="AI127" s="17">
        <v>115.53</v>
      </c>
      <c r="AJ127" s="17">
        <v>115.8</v>
      </c>
      <c r="AK127" s="17">
        <v>116.91</v>
      </c>
      <c r="AL127" s="17">
        <v>116.01</v>
      </c>
      <c r="AM127" s="17">
        <v>116.71</v>
      </c>
      <c r="AN127" s="17">
        <v>116.21</v>
      </c>
      <c r="AO127" s="17">
        <v>116.97</v>
      </c>
      <c r="AP127" s="17">
        <v>116.91</v>
      </c>
      <c r="AQ127" s="18">
        <v>115.83</v>
      </c>
      <c r="AR127" s="32">
        <v>116.97</v>
      </c>
      <c r="AS127" s="17">
        <v>118.89</v>
      </c>
      <c r="AT127" s="17">
        <v>118.09</v>
      </c>
      <c r="AU127" s="17">
        <v>119.02</v>
      </c>
      <c r="AV127" s="17">
        <v>119.32</v>
      </c>
      <c r="AW127" s="17">
        <v>119.04</v>
      </c>
      <c r="AX127" s="17">
        <v>118.69</v>
      </c>
      <c r="AY127" s="17">
        <v>118.76</v>
      </c>
      <c r="AZ127" s="17">
        <v>118.32</v>
      </c>
      <c r="BA127" s="17">
        <v>118.22</v>
      </c>
      <c r="BB127" s="17">
        <v>118.1</v>
      </c>
      <c r="BC127" s="18">
        <v>117.56</v>
      </c>
      <c r="BD127" s="32">
        <v>118.05</v>
      </c>
      <c r="BE127" s="17">
        <v>118.6</v>
      </c>
      <c r="BF127" s="17">
        <v>118.65</v>
      </c>
      <c r="BG127" s="17">
        <v>118.72</v>
      </c>
      <c r="BH127" s="17">
        <v>120.44</v>
      </c>
      <c r="BI127" s="17">
        <v>123.35</v>
      </c>
      <c r="BJ127" s="17">
        <v>122.78</v>
      </c>
      <c r="BK127" s="17">
        <v>123.09</v>
      </c>
      <c r="BL127" s="17">
        <v>123.39</v>
      </c>
      <c r="BM127" s="17">
        <v>123.75</v>
      </c>
      <c r="BN127" s="17">
        <v>123.71</v>
      </c>
      <c r="BO127" s="18">
        <v>124.3</v>
      </c>
    </row>
    <row r="128" spans="1:67" x14ac:dyDescent="0.2">
      <c r="A128" s="13">
        <v>4</v>
      </c>
      <c r="B128" s="14">
        <v>2</v>
      </c>
      <c r="C128" s="14">
        <v>1</v>
      </c>
      <c r="D128" s="14">
        <v>1</v>
      </c>
      <c r="E128" s="14">
        <v>3</v>
      </c>
      <c r="F128" s="28">
        <v>0.13367999999999999</v>
      </c>
      <c r="G128" s="15" t="s">
        <v>206</v>
      </c>
      <c r="H128" s="16">
        <v>98.51</v>
      </c>
      <c r="I128" s="17">
        <v>98.59</v>
      </c>
      <c r="J128" s="17">
        <v>99.4</v>
      </c>
      <c r="K128" s="17">
        <v>98.61</v>
      </c>
      <c r="L128" s="17">
        <v>99</v>
      </c>
      <c r="M128" s="17">
        <v>99.09</v>
      </c>
      <c r="N128" s="17">
        <v>96.82</v>
      </c>
      <c r="O128" s="17">
        <v>100.03</v>
      </c>
      <c r="P128" s="17">
        <v>101.08</v>
      </c>
      <c r="Q128" s="17">
        <v>102.59</v>
      </c>
      <c r="R128" s="17">
        <v>102.84</v>
      </c>
      <c r="S128" s="18">
        <v>103.28</v>
      </c>
      <c r="T128" s="32">
        <v>104.78</v>
      </c>
      <c r="U128" s="17">
        <v>105.23</v>
      </c>
      <c r="V128" s="17">
        <v>106.22</v>
      </c>
      <c r="W128" s="17">
        <v>106.36</v>
      </c>
      <c r="X128" s="17">
        <v>107.5</v>
      </c>
      <c r="Y128" s="17">
        <v>109.58</v>
      </c>
      <c r="Z128" s="17">
        <v>109.88</v>
      </c>
      <c r="AA128" s="17">
        <v>110.23</v>
      </c>
      <c r="AB128" s="17">
        <v>110.49</v>
      </c>
      <c r="AC128" s="17">
        <v>116.05</v>
      </c>
      <c r="AD128" s="17">
        <v>117.97</v>
      </c>
      <c r="AE128" s="18">
        <v>116.3</v>
      </c>
      <c r="AF128" s="32">
        <v>117.47</v>
      </c>
      <c r="AG128" s="17">
        <v>118.64</v>
      </c>
      <c r="AH128" s="17">
        <v>123.4</v>
      </c>
      <c r="AI128" s="17">
        <v>124.32</v>
      </c>
      <c r="AJ128" s="17">
        <v>125.29</v>
      </c>
      <c r="AK128" s="17">
        <v>127.42</v>
      </c>
      <c r="AL128" s="17">
        <v>129.01</v>
      </c>
      <c r="AM128" s="17">
        <v>129.74</v>
      </c>
      <c r="AN128" s="17">
        <v>129.56</v>
      </c>
      <c r="AO128" s="17">
        <v>129.61000000000001</v>
      </c>
      <c r="AP128" s="17">
        <v>129.41999999999999</v>
      </c>
      <c r="AQ128" s="18">
        <v>129.37</v>
      </c>
      <c r="AR128" s="32">
        <v>128.53</v>
      </c>
      <c r="AS128" s="17">
        <v>128.12</v>
      </c>
      <c r="AT128" s="17">
        <v>127.83</v>
      </c>
      <c r="AU128" s="17">
        <v>126.2</v>
      </c>
      <c r="AV128" s="17">
        <v>123.27</v>
      </c>
      <c r="AW128" s="17">
        <v>123.16</v>
      </c>
      <c r="AX128" s="17">
        <v>122.79</v>
      </c>
      <c r="AY128" s="17">
        <v>123.9</v>
      </c>
      <c r="AZ128" s="17">
        <v>123.83</v>
      </c>
      <c r="BA128" s="17">
        <v>123.89</v>
      </c>
      <c r="BB128" s="17">
        <v>126.84</v>
      </c>
      <c r="BC128" s="18">
        <v>126.63</v>
      </c>
      <c r="BD128" s="32">
        <v>127.64</v>
      </c>
      <c r="BE128" s="17">
        <v>129.06</v>
      </c>
      <c r="BF128" s="17">
        <v>129.38999999999999</v>
      </c>
      <c r="BG128" s="17">
        <v>130.32</v>
      </c>
      <c r="BH128" s="17">
        <v>131.11000000000001</v>
      </c>
      <c r="BI128" s="17">
        <v>129.62</v>
      </c>
      <c r="BJ128" s="17">
        <v>127.84</v>
      </c>
      <c r="BK128" s="17">
        <v>125.69</v>
      </c>
      <c r="BL128" s="17">
        <v>127.58</v>
      </c>
      <c r="BM128" s="17">
        <v>128.97999999999999</v>
      </c>
      <c r="BN128" s="17">
        <v>129.06</v>
      </c>
      <c r="BO128" s="18">
        <v>129.13</v>
      </c>
    </row>
    <row r="129" spans="1:67" x14ac:dyDescent="0.2">
      <c r="A129" s="13">
        <v>4</v>
      </c>
      <c r="B129" s="14">
        <v>2</v>
      </c>
      <c r="C129" s="14">
        <v>1</v>
      </c>
      <c r="D129" s="14">
        <v>1</v>
      </c>
      <c r="E129" s="14">
        <v>4</v>
      </c>
      <c r="F129" s="28">
        <v>3.7659999999999999E-2</v>
      </c>
      <c r="G129" s="15" t="s">
        <v>78</v>
      </c>
      <c r="H129" s="16">
        <v>100.27</v>
      </c>
      <c r="I129" s="17">
        <v>101.54</v>
      </c>
      <c r="J129" s="17">
        <v>100.19</v>
      </c>
      <c r="K129" s="17">
        <v>101.53</v>
      </c>
      <c r="L129" s="17">
        <v>100.91</v>
      </c>
      <c r="M129" s="17">
        <v>101.07</v>
      </c>
      <c r="N129" s="17">
        <v>101.04</v>
      </c>
      <c r="O129" s="17">
        <v>104.17</v>
      </c>
      <c r="P129" s="17">
        <v>104.77</v>
      </c>
      <c r="Q129" s="17">
        <v>104.7</v>
      </c>
      <c r="R129" s="17">
        <v>103.88</v>
      </c>
      <c r="S129" s="18">
        <v>104.44</v>
      </c>
      <c r="T129" s="32">
        <v>104.67</v>
      </c>
      <c r="U129" s="17">
        <v>105.19</v>
      </c>
      <c r="V129" s="17">
        <v>106.65</v>
      </c>
      <c r="W129" s="17">
        <v>106.62</v>
      </c>
      <c r="X129" s="17">
        <v>107.03</v>
      </c>
      <c r="Y129" s="17">
        <v>107.4</v>
      </c>
      <c r="Z129" s="17">
        <v>106.25</v>
      </c>
      <c r="AA129" s="17">
        <v>106.69</v>
      </c>
      <c r="AB129" s="17">
        <v>108.11</v>
      </c>
      <c r="AC129" s="17">
        <v>109.38</v>
      </c>
      <c r="AD129" s="17">
        <v>109.44</v>
      </c>
      <c r="AE129" s="18">
        <v>109.56</v>
      </c>
      <c r="AF129" s="32">
        <v>108.34</v>
      </c>
      <c r="AG129" s="17">
        <v>108.02</v>
      </c>
      <c r="AH129" s="17">
        <v>110.58</v>
      </c>
      <c r="AI129" s="17">
        <v>113.85</v>
      </c>
      <c r="AJ129" s="17">
        <v>115.55</v>
      </c>
      <c r="AK129" s="17">
        <v>117.67</v>
      </c>
      <c r="AL129" s="17">
        <v>118.75</v>
      </c>
      <c r="AM129" s="17">
        <v>119.17</v>
      </c>
      <c r="AN129" s="17">
        <v>121.44</v>
      </c>
      <c r="AO129" s="17">
        <v>122.54</v>
      </c>
      <c r="AP129" s="17">
        <v>122.62</v>
      </c>
      <c r="AQ129" s="18">
        <v>122.66</v>
      </c>
      <c r="AR129" s="32">
        <v>118.24</v>
      </c>
      <c r="AS129" s="17">
        <v>120.44</v>
      </c>
      <c r="AT129" s="17">
        <v>123.09</v>
      </c>
      <c r="AU129" s="17">
        <v>125.28</v>
      </c>
      <c r="AV129" s="17">
        <v>127.27</v>
      </c>
      <c r="AW129" s="17">
        <v>127.87</v>
      </c>
      <c r="AX129" s="17">
        <v>129.96</v>
      </c>
      <c r="AY129" s="17">
        <v>130.71</v>
      </c>
      <c r="AZ129" s="17">
        <v>131.16999999999999</v>
      </c>
      <c r="BA129" s="17">
        <v>131.07</v>
      </c>
      <c r="BB129" s="17">
        <v>130.81</v>
      </c>
      <c r="BC129" s="18">
        <v>130.69999999999999</v>
      </c>
      <c r="BD129" s="32">
        <v>132.68</v>
      </c>
      <c r="BE129" s="17">
        <v>133.51</v>
      </c>
      <c r="BF129" s="17">
        <v>133.68</v>
      </c>
      <c r="BG129" s="17">
        <v>134.83000000000001</v>
      </c>
      <c r="BH129" s="17">
        <v>135.74</v>
      </c>
      <c r="BI129" s="17">
        <v>134.62</v>
      </c>
      <c r="BJ129" s="17">
        <v>134.59</v>
      </c>
      <c r="BK129" s="17">
        <v>134.72999999999999</v>
      </c>
      <c r="BL129" s="17">
        <v>137.82</v>
      </c>
      <c r="BM129" s="17">
        <v>141.28</v>
      </c>
      <c r="BN129" s="17">
        <v>139.94999999999999</v>
      </c>
      <c r="BO129" s="18">
        <v>140.59</v>
      </c>
    </row>
    <row r="130" spans="1:67" ht="38.25" x14ac:dyDescent="0.2">
      <c r="A130" s="13">
        <v>4</v>
      </c>
      <c r="B130" s="14">
        <v>2</v>
      </c>
      <c r="C130" s="14">
        <v>2</v>
      </c>
      <c r="D130" s="14">
        <v>1</v>
      </c>
      <c r="E130" s="14">
        <v>1</v>
      </c>
      <c r="F130" s="28">
        <v>0.97474000000000005</v>
      </c>
      <c r="G130" s="15" t="s">
        <v>207</v>
      </c>
      <c r="H130" s="16">
        <v>105.62</v>
      </c>
      <c r="I130" s="17">
        <v>106.74</v>
      </c>
      <c r="J130" s="17">
        <v>108.41</v>
      </c>
      <c r="K130" s="17">
        <v>109.57</v>
      </c>
      <c r="L130" s="17">
        <v>110.58</v>
      </c>
      <c r="M130" s="17">
        <v>110.76</v>
      </c>
      <c r="N130" s="17">
        <v>110.77</v>
      </c>
      <c r="O130" s="17">
        <v>110.91</v>
      </c>
      <c r="P130" s="17">
        <v>111.08</v>
      </c>
      <c r="Q130" s="17">
        <v>111.13</v>
      </c>
      <c r="R130" s="17">
        <v>111.89</v>
      </c>
      <c r="S130" s="18">
        <v>112.91</v>
      </c>
      <c r="T130" s="32">
        <v>113.69</v>
      </c>
      <c r="U130" s="17">
        <v>113.88</v>
      </c>
      <c r="V130" s="17">
        <v>115.01</v>
      </c>
      <c r="W130" s="17">
        <v>115.96</v>
      </c>
      <c r="X130" s="17">
        <v>117.44</v>
      </c>
      <c r="Y130" s="17">
        <v>118.33</v>
      </c>
      <c r="Z130" s="17">
        <v>119.15</v>
      </c>
      <c r="AA130" s="17">
        <v>120.29</v>
      </c>
      <c r="AB130" s="17">
        <v>121.58</v>
      </c>
      <c r="AC130" s="17">
        <v>122.34</v>
      </c>
      <c r="AD130" s="17">
        <v>122.27</v>
      </c>
      <c r="AE130" s="18">
        <v>122.62</v>
      </c>
      <c r="AF130" s="32">
        <v>123.31</v>
      </c>
      <c r="AG130" s="17">
        <v>124.26</v>
      </c>
      <c r="AH130" s="17">
        <v>124.67</v>
      </c>
      <c r="AI130" s="17">
        <v>124.7</v>
      </c>
      <c r="AJ130" s="17">
        <v>126.38</v>
      </c>
      <c r="AK130" s="17">
        <v>128.18</v>
      </c>
      <c r="AL130" s="17">
        <v>129.81</v>
      </c>
      <c r="AM130" s="17">
        <v>129.75</v>
      </c>
      <c r="AN130" s="17">
        <v>129.86000000000001</v>
      </c>
      <c r="AO130" s="17">
        <v>130.19999999999999</v>
      </c>
      <c r="AP130" s="17">
        <v>130.53</v>
      </c>
      <c r="AQ130" s="18">
        <v>131</v>
      </c>
      <c r="AR130" s="32">
        <v>132</v>
      </c>
      <c r="AS130" s="17">
        <v>132.94999999999999</v>
      </c>
      <c r="AT130" s="17">
        <v>133.16999999999999</v>
      </c>
      <c r="AU130" s="17">
        <v>133.61000000000001</v>
      </c>
      <c r="AV130" s="17">
        <v>134.72999999999999</v>
      </c>
      <c r="AW130" s="17">
        <v>135.44</v>
      </c>
      <c r="AX130" s="17">
        <v>135.84</v>
      </c>
      <c r="AY130" s="17">
        <v>136.49</v>
      </c>
      <c r="AZ130" s="17">
        <v>137.63</v>
      </c>
      <c r="BA130" s="17">
        <v>138.32</v>
      </c>
      <c r="BB130" s="17">
        <v>138.57</v>
      </c>
      <c r="BC130" s="18">
        <v>138.66</v>
      </c>
      <c r="BD130" s="32">
        <v>139.19999999999999</v>
      </c>
      <c r="BE130" s="17">
        <v>139.25</v>
      </c>
      <c r="BF130" s="17">
        <v>139.96</v>
      </c>
      <c r="BG130" s="17">
        <v>140.4</v>
      </c>
      <c r="BH130" s="17">
        <v>141.15</v>
      </c>
      <c r="BI130" s="17">
        <v>141.51</v>
      </c>
      <c r="BJ130" s="17">
        <v>142.19</v>
      </c>
      <c r="BK130" s="17">
        <v>143.61000000000001</v>
      </c>
      <c r="BL130" s="17">
        <v>144.18</v>
      </c>
      <c r="BM130" s="17">
        <v>144.08000000000001</v>
      </c>
      <c r="BN130" s="17">
        <v>143.78</v>
      </c>
      <c r="BO130" s="18">
        <v>145.5</v>
      </c>
    </row>
    <row r="131" spans="1:67" x14ac:dyDescent="0.2">
      <c r="A131" s="13">
        <v>4</v>
      </c>
      <c r="B131" s="14">
        <v>3</v>
      </c>
      <c r="C131" s="14">
        <v>1</v>
      </c>
      <c r="D131" s="14">
        <v>1</v>
      </c>
      <c r="E131" s="14">
        <v>1</v>
      </c>
      <c r="F131" s="28">
        <v>1.8562099999999999</v>
      </c>
      <c r="G131" s="15" t="s">
        <v>79</v>
      </c>
      <c r="H131" s="16">
        <v>103.03</v>
      </c>
      <c r="I131" s="17">
        <v>103.38</v>
      </c>
      <c r="J131" s="17">
        <v>103.91</v>
      </c>
      <c r="K131" s="17">
        <v>106.76</v>
      </c>
      <c r="L131" s="17">
        <v>106.22</v>
      </c>
      <c r="M131" s="17">
        <v>106.24</v>
      </c>
      <c r="N131" s="17">
        <v>106.6</v>
      </c>
      <c r="O131" s="17">
        <v>106.6</v>
      </c>
      <c r="P131" s="17">
        <v>106.71</v>
      </c>
      <c r="Q131" s="17">
        <v>109.57</v>
      </c>
      <c r="R131" s="17">
        <v>110.73</v>
      </c>
      <c r="S131" s="18">
        <v>110.67</v>
      </c>
      <c r="T131" s="32">
        <v>110.76</v>
      </c>
      <c r="U131" s="17">
        <v>110.76</v>
      </c>
      <c r="V131" s="17">
        <v>111.09</v>
      </c>
      <c r="W131" s="17">
        <v>111.46</v>
      </c>
      <c r="X131" s="17">
        <v>110.85</v>
      </c>
      <c r="Y131" s="17">
        <v>111.35</v>
      </c>
      <c r="Z131" s="17">
        <v>111.65</v>
      </c>
      <c r="AA131" s="17">
        <v>111.73</v>
      </c>
      <c r="AB131" s="17">
        <v>112.7</v>
      </c>
      <c r="AC131" s="17">
        <v>113.56</v>
      </c>
      <c r="AD131" s="17">
        <v>116.77</v>
      </c>
      <c r="AE131" s="18">
        <v>116.74</v>
      </c>
      <c r="AF131" s="32">
        <v>117.83</v>
      </c>
      <c r="AG131" s="17">
        <v>117.89</v>
      </c>
      <c r="AH131" s="17">
        <v>118.06</v>
      </c>
      <c r="AI131" s="17">
        <v>118.15</v>
      </c>
      <c r="AJ131" s="17">
        <v>117.72</v>
      </c>
      <c r="AK131" s="17">
        <v>117.72</v>
      </c>
      <c r="AL131" s="17">
        <v>117.72</v>
      </c>
      <c r="AM131" s="17">
        <v>117.75</v>
      </c>
      <c r="AN131" s="17">
        <v>117.75</v>
      </c>
      <c r="AO131" s="17">
        <v>117.75</v>
      </c>
      <c r="AP131" s="17">
        <v>118.3</v>
      </c>
      <c r="AQ131" s="18">
        <v>118.58</v>
      </c>
      <c r="AR131" s="32">
        <v>118.74</v>
      </c>
      <c r="AS131" s="17">
        <v>119.26</v>
      </c>
      <c r="AT131" s="17">
        <v>119.48</v>
      </c>
      <c r="AU131" s="17">
        <v>119.51</v>
      </c>
      <c r="AV131" s="17">
        <v>119.59</v>
      </c>
      <c r="AW131" s="17">
        <v>119.6</v>
      </c>
      <c r="AX131" s="17">
        <v>120.36</v>
      </c>
      <c r="AY131" s="17">
        <v>120.36</v>
      </c>
      <c r="AZ131" s="17">
        <v>120.36</v>
      </c>
      <c r="BA131" s="17">
        <v>120.36</v>
      </c>
      <c r="BB131" s="17">
        <v>120.83</v>
      </c>
      <c r="BC131" s="18">
        <v>121.01</v>
      </c>
      <c r="BD131" s="32">
        <v>121.93</v>
      </c>
      <c r="BE131" s="17">
        <v>121.98</v>
      </c>
      <c r="BF131" s="17">
        <v>122.12</v>
      </c>
      <c r="BG131" s="17">
        <v>122.62</v>
      </c>
      <c r="BH131" s="17">
        <v>122.14</v>
      </c>
      <c r="BI131" s="17">
        <v>122.51</v>
      </c>
      <c r="BJ131" s="17">
        <v>122.62</v>
      </c>
      <c r="BK131" s="17">
        <v>122.71</v>
      </c>
      <c r="BL131" s="17">
        <v>124.89</v>
      </c>
      <c r="BM131" s="17">
        <v>125.02</v>
      </c>
      <c r="BN131" s="17">
        <v>126.25</v>
      </c>
      <c r="BO131" s="18">
        <v>126.48</v>
      </c>
    </row>
    <row r="132" spans="1:67" x14ac:dyDescent="0.2">
      <c r="A132" s="13">
        <v>4</v>
      </c>
      <c r="B132" s="14">
        <v>3</v>
      </c>
      <c r="C132" s="14">
        <v>2</v>
      </c>
      <c r="D132" s="14">
        <v>1</v>
      </c>
      <c r="E132" s="14">
        <v>1</v>
      </c>
      <c r="F132" s="28">
        <v>0.13524</v>
      </c>
      <c r="G132" s="15" t="s">
        <v>80</v>
      </c>
      <c r="H132" s="16">
        <v>102</v>
      </c>
      <c r="I132" s="17">
        <v>102</v>
      </c>
      <c r="J132" s="17">
        <v>102</v>
      </c>
      <c r="K132" s="17">
        <v>103.26</v>
      </c>
      <c r="L132" s="17">
        <v>104.83</v>
      </c>
      <c r="M132" s="17">
        <v>104.58</v>
      </c>
      <c r="N132" s="17">
        <v>104.74</v>
      </c>
      <c r="O132" s="17">
        <v>105.33</v>
      </c>
      <c r="P132" s="17">
        <v>107.13</v>
      </c>
      <c r="Q132" s="17">
        <v>107.19</v>
      </c>
      <c r="R132" s="17">
        <v>107.32</v>
      </c>
      <c r="S132" s="18">
        <v>107.34</v>
      </c>
      <c r="T132" s="32">
        <v>107.34</v>
      </c>
      <c r="U132" s="17">
        <v>107.34</v>
      </c>
      <c r="V132" s="17">
        <v>107.34</v>
      </c>
      <c r="W132" s="17">
        <v>117.18</v>
      </c>
      <c r="X132" s="17">
        <v>117.18</v>
      </c>
      <c r="Y132" s="17">
        <v>117.18</v>
      </c>
      <c r="Z132" s="17">
        <v>117.18</v>
      </c>
      <c r="AA132" s="17">
        <v>117.18</v>
      </c>
      <c r="AB132" s="17">
        <v>118.54</v>
      </c>
      <c r="AC132" s="17">
        <v>118.54</v>
      </c>
      <c r="AD132" s="17">
        <v>118.54</v>
      </c>
      <c r="AE132" s="18">
        <v>118.54</v>
      </c>
      <c r="AF132" s="32">
        <v>118.54</v>
      </c>
      <c r="AG132" s="17">
        <v>118.54</v>
      </c>
      <c r="AH132" s="17">
        <v>118.54</v>
      </c>
      <c r="AI132" s="17">
        <v>119.44</v>
      </c>
      <c r="AJ132" s="17">
        <v>119.44</v>
      </c>
      <c r="AK132" s="17">
        <v>119.44</v>
      </c>
      <c r="AL132" s="17">
        <v>119.44</v>
      </c>
      <c r="AM132" s="17">
        <v>119.44</v>
      </c>
      <c r="AN132" s="17">
        <v>121.4</v>
      </c>
      <c r="AO132" s="17">
        <v>121.4</v>
      </c>
      <c r="AP132" s="17">
        <v>121.4</v>
      </c>
      <c r="AQ132" s="18">
        <v>121.4</v>
      </c>
      <c r="AR132" s="32">
        <v>121.4</v>
      </c>
      <c r="AS132" s="17">
        <v>121.4</v>
      </c>
      <c r="AT132" s="17">
        <v>121.4</v>
      </c>
      <c r="AU132" s="17">
        <v>129.74</v>
      </c>
      <c r="AV132" s="17">
        <v>129.74</v>
      </c>
      <c r="AW132" s="17">
        <v>129.74</v>
      </c>
      <c r="AX132" s="17">
        <v>129.74</v>
      </c>
      <c r="AY132" s="17">
        <v>129.74</v>
      </c>
      <c r="AZ132" s="17">
        <v>129.74</v>
      </c>
      <c r="BA132" s="17">
        <v>129.74</v>
      </c>
      <c r="BB132" s="17">
        <v>129.74</v>
      </c>
      <c r="BC132" s="18">
        <v>129.74</v>
      </c>
      <c r="BD132" s="32">
        <v>129.74</v>
      </c>
      <c r="BE132" s="17">
        <v>129.74</v>
      </c>
      <c r="BF132" s="17">
        <v>129.74</v>
      </c>
      <c r="BG132" s="17">
        <v>140.51</v>
      </c>
      <c r="BH132" s="17">
        <v>140.51</v>
      </c>
      <c r="BI132" s="17">
        <v>140.51</v>
      </c>
      <c r="BJ132" s="17">
        <v>140.51</v>
      </c>
      <c r="BK132" s="17">
        <v>140.51</v>
      </c>
      <c r="BL132" s="17">
        <v>142.13999999999999</v>
      </c>
      <c r="BM132" s="17">
        <v>142.13999999999999</v>
      </c>
      <c r="BN132" s="17">
        <v>142.13999999999999</v>
      </c>
      <c r="BO132" s="18">
        <v>142.13999999999999</v>
      </c>
    </row>
    <row r="133" spans="1:67" ht="25.5" x14ac:dyDescent="0.2">
      <c r="A133" s="13">
        <v>4</v>
      </c>
      <c r="B133" s="14">
        <v>3</v>
      </c>
      <c r="C133" s="14">
        <v>3</v>
      </c>
      <c r="D133" s="14">
        <v>1</v>
      </c>
      <c r="E133" s="14">
        <v>1</v>
      </c>
      <c r="F133" s="28">
        <v>0.10934000000000001</v>
      </c>
      <c r="G133" s="15" t="s">
        <v>81</v>
      </c>
      <c r="H133" s="16">
        <v>101.97</v>
      </c>
      <c r="I133" s="17">
        <v>102.5</v>
      </c>
      <c r="J133" s="17">
        <v>102.52</v>
      </c>
      <c r="K133" s="17">
        <v>103.08</v>
      </c>
      <c r="L133" s="17">
        <v>104.1</v>
      </c>
      <c r="M133" s="17">
        <v>103.9</v>
      </c>
      <c r="N133" s="17">
        <v>105.16</v>
      </c>
      <c r="O133" s="17">
        <v>106.43</v>
      </c>
      <c r="P133" s="17">
        <v>106.66</v>
      </c>
      <c r="Q133" s="17">
        <v>107.07</v>
      </c>
      <c r="R133" s="17">
        <v>108.07</v>
      </c>
      <c r="S133" s="18">
        <v>108.91</v>
      </c>
      <c r="T133" s="32">
        <v>109.01</v>
      </c>
      <c r="U133" s="17">
        <v>108.7</v>
      </c>
      <c r="V133" s="17">
        <v>108.87</v>
      </c>
      <c r="W133" s="17">
        <v>109.32</v>
      </c>
      <c r="X133" s="17">
        <v>110.35</v>
      </c>
      <c r="Y133" s="17">
        <v>113.78</v>
      </c>
      <c r="Z133" s="17">
        <v>114.07</v>
      </c>
      <c r="AA133" s="17">
        <v>113.48</v>
      </c>
      <c r="AB133" s="17">
        <v>114</v>
      </c>
      <c r="AC133" s="17">
        <v>117.97</v>
      </c>
      <c r="AD133" s="17">
        <v>118.55</v>
      </c>
      <c r="AE133" s="18">
        <v>118.96</v>
      </c>
      <c r="AF133" s="32">
        <v>118.96</v>
      </c>
      <c r="AG133" s="17">
        <v>119.08</v>
      </c>
      <c r="AH133" s="17">
        <v>120.78</v>
      </c>
      <c r="AI133" s="17">
        <v>117.48</v>
      </c>
      <c r="AJ133" s="17">
        <v>125.35</v>
      </c>
      <c r="AK133" s="17">
        <v>122.61</v>
      </c>
      <c r="AL133" s="17">
        <v>122.9</v>
      </c>
      <c r="AM133" s="17">
        <v>123.34</v>
      </c>
      <c r="AN133" s="17">
        <v>127.64</v>
      </c>
      <c r="AO133" s="17">
        <v>127.69</v>
      </c>
      <c r="AP133" s="17">
        <v>127.94</v>
      </c>
      <c r="AQ133" s="18">
        <v>128.16999999999999</v>
      </c>
      <c r="AR133" s="32">
        <v>128.63</v>
      </c>
      <c r="AS133" s="17">
        <v>128.55000000000001</v>
      </c>
      <c r="AT133" s="17">
        <v>129.09</v>
      </c>
      <c r="AU133" s="17">
        <v>129.52000000000001</v>
      </c>
      <c r="AV133" s="17">
        <v>129.47</v>
      </c>
      <c r="AW133" s="17">
        <v>131.07</v>
      </c>
      <c r="AX133" s="17">
        <v>131.34</v>
      </c>
      <c r="AY133" s="17">
        <v>130.96</v>
      </c>
      <c r="AZ133" s="17">
        <v>131.22</v>
      </c>
      <c r="BA133" s="17">
        <v>131.38999999999999</v>
      </c>
      <c r="BB133" s="17">
        <v>131.33000000000001</v>
      </c>
      <c r="BC133" s="18">
        <v>131.97999999999999</v>
      </c>
      <c r="BD133" s="32">
        <v>132.51</v>
      </c>
      <c r="BE133" s="17">
        <v>132.38</v>
      </c>
      <c r="BF133" s="17">
        <v>132.82</v>
      </c>
      <c r="BG133" s="17">
        <v>137.28</v>
      </c>
      <c r="BH133" s="17">
        <v>137.58000000000001</v>
      </c>
      <c r="BI133" s="17">
        <v>137.99</v>
      </c>
      <c r="BJ133" s="17">
        <v>138.22999999999999</v>
      </c>
      <c r="BK133" s="17">
        <v>138.57</v>
      </c>
      <c r="BL133" s="17">
        <v>139.07</v>
      </c>
      <c r="BM133" s="17">
        <v>139.38</v>
      </c>
      <c r="BN133" s="17">
        <v>143.76</v>
      </c>
      <c r="BO133" s="18">
        <v>144.94</v>
      </c>
    </row>
    <row r="134" spans="1:67" x14ac:dyDescent="0.2">
      <c r="A134" s="13">
        <v>4</v>
      </c>
      <c r="B134" s="14">
        <v>3</v>
      </c>
      <c r="C134" s="14">
        <v>3</v>
      </c>
      <c r="D134" s="14">
        <v>2</v>
      </c>
      <c r="E134" s="14">
        <v>1</v>
      </c>
      <c r="F134" s="28">
        <v>0.95160999999999996</v>
      </c>
      <c r="G134" s="15" t="s">
        <v>208</v>
      </c>
      <c r="H134" s="16">
        <v>105.15</v>
      </c>
      <c r="I134" s="17">
        <v>108.25</v>
      </c>
      <c r="J134" s="17">
        <v>108.59</v>
      </c>
      <c r="K134" s="17">
        <v>108.45</v>
      </c>
      <c r="L134" s="17">
        <v>109.75</v>
      </c>
      <c r="M134" s="17">
        <v>104.14</v>
      </c>
      <c r="N134" s="17">
        <v>104.74</v>
      </c>
      <c r="O134" s="17">
        <v>106.92</v>
      </c>
      <c r="P134" s="17">
        <v>106.79</v>
      </c>
      <c r="Q134" s="17">
        <v>107.34</v>
      </c>
      <c r="R134" s="17">
        <v>106.74</v>
      </c>
      <c r="S134" s="18">
        <v>107.64</v>
      </c>
      <c r="T134" s="32">
        <v>109.49</v>
      </c>
      <c r="U134" s="17">
        <v>111.5</v>
      </c>
      <c r="V134" s="17">
        <v>112.14</v>
      </c>
      <c r="W134" s="17">
        <v>109.85</v>
      </c>
      <c r="X134" s="17">
        <v>110.75</v>
      </c>
      <c r="Y134" s="17">
        <v>113.03</v>
      </c>
      <c r="Z134" s="17">
        <v>110.12</v>
      </c>
      <c r="AA134" s="17">
        <v>111.91</v>
      </c>
      <c r="AB134" s="17">
        <v>113.02</v>
      </c>
      <c r="AC134" s="17">
        <v>114.41</v>
      </c>
      <c r="AD134" s="17">
        <v>113.51</v>
      </c>
      <c r="AE134" s="18">
        <v>112.11</v>
      </c>
      <c r="AF134" s="32">
        <v>115.94</v>
      </c>
      <c r="AG134" s="17">
        <v>119.2</v>
      </c>
      <c r="AH134" s="17">
        <v>117.76</v>
      </c>
      <c r="AI134" s="17">
        <v>116.7</v>
      </c>
      <c r="AJ134" s="17">
        <v>113.47</v>
      </c>
      <c r="AK134" s="17">
        <v>116.16</v>
      </c>
      <c r="AL134" s="17">
        <v>115.22</v>
      </c>
      <c r="AM134" s="17">
        <v>118.93</v>
      </c>
      <c r="AN134" s="17">
        <v>117.3</v>
      </c>
      <c r="AO134" s="17">
        <v>118.85</v>
      </c>
      <c r="AP134" s="17">
        <v>121.77</v>
      </c>
      <c r="AQ134" s="18">
        <v>119.32</v>
      </c>
      <c r="AR134" s="32">
        <v>122.28</v>
      </c>
      <c r="AS134" s="17">
        <v>124.39</v>
      </c>
      <c r="AT134" s="17">
        <v>123.38</v>
      </c>
      <c r="AU134" s="17">
        <v>122.25</v>
      </c>
      <c r="AV134" s="17">
        <v>128.77000000000001</v>
      </c>
      <c r="AW134" s="17">
        <v>123.28</v>
      </c>
      <c r="AX134" s="17">
        <v>123.23</v>
      </c>
      <c r="AY134" s="17">
        <v>125.22</v>
      </c>
      <c r="AZ134" s="17">
        <v>125.32</v>
      </c>
      <c r="BA134" s="17">
        <v>131.35</v>
      </c>
      <c r="BB134" s="17">
        <v>129.07</v>
      </c>
      <c r="BC134" s="18">
        <v>126.42</v>
      </c>
      <c r="BD134" s="32">
        <v>135.53</v>
      </c>
      <c r="BE134" s="17">
        <v>131.65</v>
      </c>
      <c r="BF134" s="17">
        <v>129.71</v>
      </c>
      <c r="BG134" s="17">
        <v>131.16999999999999</v>
      </c>
      <c r="BH134" s="17">
        <v>128.35</v>
      </c>
      <c r="BI134" s="17">
        <v>132.59</v>
      </c>
      <c r="BJ134" s="17">
        <v>129.86000000000001</v>
      </c>
      <c r="BK134" s="17">
        <v>132.43</v>
      </c>
      <c r="BL134" s="17">
        <v>130.52000000000001</v>
      </c>
      <c r="BM134" s="17">
        <v>139.44</v>
      </c>
      <c r="BN134" s="17">
        <v>129.93</v>
      </c>
      <c r="BO134" s="18">
        <v>132.43</v>
      </c>
    </row>
    <row r="135" spans="1:67" x14ac:dyDescent="0.2">
      <c r="A135" s="13">
        <v>4</v>
      </c>
      <c r="B135" s="14">
        <v>4</v>
      </c>
      <c r="C135" s="14">
        <v>1</v>
      </c>
      <c r="D135" s="14">
        <v>1</v>
      </c>
      <c r="E135" s="14">
        <v>1</v>
      </c>
      <c r="F135" s="28">
        <v>2.6931400000000001</v>
      </c>
      <c r="G135" s="15" t="s">
        <v>82</v>
      </c>
      <c r="H135" s="16">
        <v>100</v>
      </c>
      <c r="I135" s="17">
        <v>100.16</v>
      </c>
      <c r="J135" s="17">
        <v>100.09</v>
      </c>
      <c r="K135" s="17">
        <v>100.35</v>
      </c>
      <c r="L135" s="17">
        <v>100.53</v>
      </c>
      <c r="M135" s="17">
        <v>100.55</v>
      </c>
      <c r="N135" s="17">
        <v>100.66</v>
      </c>
      <c r="O135" s="17">
        <v>100.54</v>
      </c>
      <c r="P135" s="17">
        <v>100.7</v>
      </c>
      <c r="Q135" s="17">
        <v>100.47</v>
      </c>
      <c r="R135" s="17">
        <v>104.93</v>
      </c>
      <c r="S135" s="18">
        <v>106.18</v>
      </c>
      <c r="T135" s="32">
        <v>105.9</v>
      </c>
      <c r="U135" s="17">
        <v>116.13</v>
      </c>
      <c r="V135" s="17">
        <v>115.96</v>
      </c>
      <c r="W135" s="17">
        <v>115.94</v>
      </c>
      <c r="X135" s="17">
        <v>116.15</v>
      </c>
      <c r="Y135" s="17">
        <v>119.9</v>
      </c>
      <c r="Z135" s="17">
        <v>121.94</v>
      </c>
      <c r="AA135" s="17">
        <v>121.79</v>
      </c>
      <c r="AB135" s="17">
        <v>121.72</v>
      </c>
      <c r="AC135" s="17">
        <v>121.95</v>
      </c>
      <c r="AD135" s="17">
        <v>121.06</v>
      </c>
      <c r="AE135" s="18">
        <v>120.85</v>
      </c>
      <c r="AF135" s="32">
        <v>122.21</v>
      </c>
      <c r="AG135" s="17">
        <v>129.52000000000001</v>
      </c>
      <c r="AH135" s="17">
        <v>131.05000000000001</v>
      </c>
      <c r="AI135" s="17">
        <v>132.1</v>
      </c>
      <c r="AJ135" s="17">
        <v>132.02000000000001</v>
      </c>
      <c r="AK135" s="17">
        <v>131.57</v>
      </c>
      <c r="AL135" s="17">
        <v>131.80000000000001</v>
      </c>
      <c r="AM135" s="17">
        <v>129.25</v>
      </c>
      <c r="AN135" s="17">
        <v>128.43</v>
      </c>
      <c r="AO135" s="17">
        <v>128.55000000000001</v>
      </c>
      <c r="AP135" s="17">
        <v>128.66</v>
      </c>
      <c r="AQ135" s="18">
        <v>128.86000000000001</v>
      </c>
      <c r="AR135" s="32">
        <v>129.09</v>
      </c>
      <c r="AS135" s="17">
        <v>129.25</v>
      </c>
      <c r="AT135" s="17">
        <v>129.4</v>
      </c>
      <c r="AU135" s="17">
        <v>129.36000000000001</v>
      </c>
      <c r="AV135" s="17">
        <v>129.6</v>
      </c>
      <c r="AW135" s="17">
        <v>129.66</v>
      </c>
      <c r="AX135" s="17">
        <v>129.84</v>
      </c>
      <c r="AY135" s="17">
        <v>129.82</v>
      </c>
      <c r="AZ135" s="17">
        <v>125.99</v>
      </c>
      <c r="BA135" s="17">
        <v>129.4</v>
      </c>
      <c r="BB135" s="17">
        <v>129.55000000000001</v>
      </c>
      <c r="BC135" s="18">
        <v>129.74</v>
      </c>
      <c r="BD135" s="32">
        <v>129.72</v>
      </c>
      <c r="BE135" s="17">
        <v>129.77000000000001</v>
      </c>
      <c r="BF135" s="17">
        <v>129.54</v>
      </c>
      <c r="BG135" s="17">
        <v>130.41</v>
      </c>
      <c r="BH135" s="17">
        <v>130.21</v>
      </c>
      <c r="BI135" s="17">
        <v>130.25</v>
      </c>
      <c r="BJ135" s="17">
        <v>131.72999999999999</v>
      </c>
      <c r="BK135" s="17">
        <v>133.44</v>
      </c>
      <c r="BL135" s="17">
        <v>133.69999999999999</v>
      </c>
      <c r="BM135" s="17">
        <v>125.95</v>
      </c>
      <c r="BN135" s="17">
        <v>126.31</v>
      </c>
      <c r="BO135" s="18">
        <v>126.22</v>
      </c>
    </row>
    <row r="136" spans="1:67" x14ac:dyDescent="0.2">
      <c r="A136" s="13">
        <v>4</v>
      </c>
      <c r="B136" s="14">
        <v>4</v>
      </c>
      <c r="C136" s="14">
        <v>2</v>
      </c>
      <c r="D136" s="14">
        <v>1</v>
      </c>
      <c r="E136" s="14">
        <v>1</v>
      </c>
      <c r="F136" s="28">
        <v>0.69489999999999996</v>
      </c>
      <c r="G136" s="15" t="s">
        <v>83</v>
      </c>
      <c r="H136" s="16">
        <v>101.03</v>
      </c>
      <c r="I136" s="17">
        <v>104.78</v>
      </c>
      <c r="J136" s="17">
        <v>107.84</v>
      </c>
      <c r="K136" s="17">
        <v>108.51</v>
      </c>
      <c r="L136" s="17">
        <v>108.59</v>
      </c>
      <c r="M136" s="17">
        <v>108.69</v>
      </c>
      <c r="N136" s="17">
        <v>108.72</v>
      </c>
      <c r="O136" s="17">
        <v>108.7</v>
      </c>
      <c r="P136" s="17">
        <v>108.78</v>
      </c>
      <c r="Q136" s="17">
        <v>109.79</v>
      </c>
      <c r="R136" s="17">
        <v>109.57</v>
      </c>
      <c r="S136" s="18">
        <v>91.87</v>
      </c>
      <c r="T136" s="32">
        <v>91.88</v>
      </c>
      <c r="U136" s="17">
        <v>90.6</v>
      </c>
      <c r="V136" s="17">
        <v>88.36</v>
      </c>
      <c r="W136" s="17">
        <v>88.41</v>
      </c>
      <c r="X136" s="17">
        <v>88.01</v>
      </c>
      <c r="Y136" s="17">
        <v>88.49</v>
      </c>
      <c r="Z136" s="17">
        <v>88.51</v>
      </c>
      <c r="AA136" s="17">
        <v>91.01</v>
      </c>
      <c r="AB136" s="17">
        <v>92.94</v>
      </c>
      <c r="AC136" s="17">
        <v>93</v>
      </c>
      <c r="AD136" s="17">
        <v>93.04</v>
      </c>
      <c r="AE136" s="18">
        <v>94.74</v>
      </c>
      <c r="AF136" s="32">
        <v>94.74</v>
      </c>
      <c r="AG136" s="17">
        <v>94.75</v>
      </c>
      <c r="AH136" s="17">
        <v>94.8</v>
      </c>
      <c r="AI136" s="17">
        <v>94.83</v>
      </c>
      <c r="AJ136" s="17">
        <v>94.83</v>
      </c>
      <c r="AK136" s="17">
        <v>94.86</v>
      </c>
      <c r="AL136" s="17">
        <v>94.86</v>
      </c>
      <c r="AM136" s="17">
        <v>94.88</v>
      </c>
      <c r="AN136" s="17">
        <v>94.9</v>
      </c>
      <c r="AO136" s="17">
        <v>95.52</v>
      </c>
      <c r="AP136" s="17">
        <v>95.82</v>
      </c>
      <c r="AQ136" s="18">
        <v>96.24</v>
      </c>
      <c r="AR136" s="32">
        <v>99.77</v>
      </c>
      <c r="AS136" s="17">
        <v>100.04</v>
      </c>
      <c r="AT136" s="17">
        <v>103.5</v>
      </c>
      <c r="AU136" s="17">
        <v>103.52</v>
      </c>
      <c r="AV136" s="17">
        <v>103.55</v>
      </c>
      <c r="AW136" s="17">
        <v>103.58</v>
      </c>
      <c r="AX136" s="17">
        <v>103.59</v>
      </c>
      <c r="AY136" s="17">
        <v>103.55</v>
      </c>
      <c r="AZ136" s="17">
        <v>103.72</v>
      </c>
      <c r="BA136" s="17">
        <v>103.74</v>
      </c>
      <c r="BB136" s="17">
        <v>103.73</v>
      </c>
      <c r="BC136" s="18">
        <v>103.78</v>
      </c>
      <c r="BD136" s="32">
        <v>107.7</v>
      </c>
      <c r="BE136" s="17">
        <v>111.18</v>
      </c>
      <c r="BF136" s="17">
        <v>112.06</v>
      </c>
      <c r="BG136" s="17">
        <v>112.07</v>
      </c>
      <c r="BH136" s="17">
        <v>112.27</v>
      </c>
      <c r="BI136" s="17">
        <v>112.3</v>
      </c>
      <c r="BJ136" s="17">
        <v>113.16</v>
      </c>
      <c r="BK136" s="17">
        <v>113.17</v>
      </c>
      <c r="BL136" s="17">
        <v>116.81</v>
      </c>
      <c r="BM136" s="17">
        <v>124.9</v>
      </c>
      <c r="BN136" s="17">
        <v>124.82</v>
      </c>
      <c r="BO136" s="18">
        <v>124.87</v>
      </c>
    </row>
    <row r="137" spans="1:67" x14ac:dyDescent="0.2">
      <c r="A137" s="13">
        <v>4</v>
      </c>
      <c r="B137" s="14">
        <v>4</v>
      </c>
      <c r="C137" s="14">
        <v>2</v>
      </c>
      <c r="D137" s="14">
        <v>2</v>
      </c>
      <c r="E137" s="14">
        <v>1</v>
      </c>
      <c r="F137" s="28">
        <v>1.0536099999999999</v>
      </c>
      <c r="G137" s="15" t="s">
        <v>84</v>
      </c>
      <c r="H137" s="16">
        <v>110.41</v>
      </c>
      <c r="I137" s="17">
        <v>112.02</v>
      </c>
      <c r="J137" s="17">
        <v>108.19</v>
      </c>
      <c r="K137" s="17">
        <v>106.44</v>
      </c>
      <c r="L137" s="17">
        <v>106.97</v>
      </c>
      <c r="M137" s="17">
        <v>106.26</v>
      </c>
      <c r="N137" s="17">
        <v>106.35</v>
      </c>
      <c r="O137" s="17">
        <v>105.23</v>
      </c>
      <c r="P137" s="17">
        <v>104.09</v>
      </c>
      <c r="Q137" s="17">
        <v>103.61</v>
      </c>
      <c r="R137" s="17">
        <v>98.06</v>
      </c>
      <c r="S137" s="18">
        <v>93.26</v>
      </c>
      <c r="T137" s="32">
        <v>87.9</v>
      </c>
      <c r="U137" s="17">
        <v>89.39</v>
      </c>
      <c r="V137" s="17">
        <v>92.35</v>
      </c>
      <c r="W137" s="17">
        <v>90.8</v>
      </c>
      <c r="X137" s="17">
        <v>89.99</v>
      </c>
      <c r="Y137" s="17">
        <v>88.24</v>
      </c>
      <c r="Z137" s="17">
        <v>88.13</v>
      </c>
      <c r="AA137" s="17">
        <v>89.84</v>
      </c>
      <c r="AB137" s="17">
        <v>90.65</v>
      </c>
      <c r="AC137" s="17">
        <v>93.11</v>
      </c>
      <c r="AD137" s="17">
        <v>93.01</v>
      </c>
      <c r="AE137" s="18">
        <v>93.24</v>
      </c>
      <c r="AF137" s="32">
        <v>91.47</v>
      </c>
      <c r="AG137" s="17">
        <v>89.76</v>
      </c>
      <c r="AH137" s="17">
        <v>90.25</v>
      </c>
      <c r="AI137" s="17">
        <v>90.61</v>
      </c>
      <c r="AJ137" s="17">
        <v>91.54</v>
      </c>
      <c r="AK137" s="17">
        <v>93.41</v>
      </c>
      <c r="AL137" s="17">
        <v>92.38</v>
      </c>
      <c r="AM137" s="17">
        <v>90.09</v>
      </c>
      <c r="AN137" s="17">
        <v>90.08</v>
      </c>
      <c r="AO137" s="17">
        <v>91.72</v>
      </c>
      <c r="AP137" s="17">
        <v>93.27</v>
      </c>
      <c r="AQ137" s="18">
        <v>93.82</v>
      </c>
      <c r="AR137" s="32">
        <v>97.9</v>
      </c>
      <c r="AS137" s="17">
        <v>101.66</v>
      </c>
      <c r="AT137" s="17">
        <v>101.51</v>
      </c>
      <c r="AU137" s="17">
        <v>99.68</v>
      </c>
      <c r="AV137" s="17">
        <v>100.22</v>
      </c>
      <c r="AW137" s="17">
        <v>100.6</v>
      </c>
      <c r="AX137" s="17">
        <v>99.87</v>
      </c>
      <c r="AY137" s="17">
        <v>101.49</v>
      </c>
      <c r="AZ137" s="17">
        <v>102.75</v>
      </c>
      <c r="BA137" s="17">
        <v>106.38</v>
      </c>
      <c r="BB137" s="17">
        <v>108.17</v>
      </c>
      <c r="BC137" s="18">
        <v>109.82</v>
      </c>
      <c r="BD137" s="32">
        <v>108.52</v>
      </c>
      <c r="BE137" s="17">
        <v>106.23</v>
      </c>
      <c r="BF137" s="17">
        <v>106.67</v>
      </c>
      <c r="BG137" s="17">
        <v>105.69</v>
      </c>
      <c r="BH137" s="17">
        <v>108.56</v>
      </c>
      <c r="BI137" s="17">
        <v>110.85</v>
      </c>
      <c r="BJ137" s="17">
        <v>112.22</v>
      </c>
      <c r="BK137" s="17">
        <v>114.27</v>
      </c>
      <c r="BL137" s="17">
        <v>117.3</v>
      </c>
      <c r="BM137" s="17">
        <v>119.79</v>
      </c>
      <c r="BN137" s="17">
        <v>117.63</v>
      </c>
      <c r="BO137" s="18">
        <v>113.07</v>
      </c>
    </row>
    <row r="138" spans="1:67" x14ac:dyDescent="0.2">
      <c r="A138" s="13">
        <v>4</v>
      </c>
      <c r="B138" s="14">
        <v>4</v>
      </c>
      <c r="C138" s="14">
        <v>3</v>
      </c>
      <c r="D138" s="14">
        <v>1</v>
      </c>
      <c r="E138" s="14">
        <v>1</v>
      </c>
      <c r="F138" s="28">
        <v>0.14527000000000001</v>
      </c>
      <c r="G138" s="15" t="s">
        <v>209</v>
      </c>
      <c r="H138" s="16">
        <v>101.46</v>
      </c>
      <c r="I138" s="17">
        <v>105.14</v>
      </c>
      <c r="J138" s="17">
        <v>107.11</v>
      </c>
      <c r="K138" s="17">
        <v>109.06</v>
      </c>
      <c r="L138" s="17">
        <v>111.18</v>
      </c>
      <c r="M138" s="17">
        <v>112.79</v>
      </c>
      <c r="N138" s="17">
        <v>113.99</v>
      </c>
      <c r="O138" s="17">
        <v>115.1</v>
      </c>
      <c r="P138" s="17">
        <v>114.26</v>
      </c>
      <c r="Q138" s="17">
        <v>115.49</v>
      </c>
      <c r="R138" s="17">
        <v>116.02</v>
      </c>
      <c r="S138" s="18">
        <v>118.16</v>
      </c>
      <c r="T138" s="32">
        <v>119.06</v>
      </c>
      <c r="U138" s="17">
        <v>120.13</v>
      </c>
      <c r="V138" s="17">
        <v>119.98</v>
      </c>
      <c r="W138" s="17">
        <v>121.01</v>
      </c>
      <c r="X138" s="17">
        <v>124.52</v>
      </c>
      <c r="Y138" s="17">
        <v>126.04</v>
      </c>
      <c r="Z138" s="17">
        <v>126.49</v>
      </c>
      <c r="AA138" s="17">
        <v>125.69</v>
      </c>
      <c r="AB138" s="17">
        <v>126.79</v>
      </c>
      <c r="AC138" s="17">
        <v>127.13</v>
      </c>
      <c r="AD138" s="17">
        <v>127.19</v>
      </c>
      <c r="AE138" s="18">
        <v>127.9</v>
      </c>
      <c r="AF138" s="32">
        <v>127.72</v>
      </c>
      <c r="AG138" s="17">
        <v>127.41</v>
      </c>
      <c r="AH138" s="17">
        <v>126.98</v>
      </c>
      <c r="AI138" s="17">
        <v>128.69</v>
      </c>
      <c r="AJ138" s="17">
        <v>129.82</v>
      </c>
      <c r="AK138" s="17">
        <v>130.61000000000001</v>
      </c>
      <c r="AL138" s="17">
        <v>130.41999999999999</v>
      </c>
      <c r="AM138" s="17">
        <v>130.32</v>
      </c>
      <c r="AN138" s="17">
        <v>130.69999999999999</v>
      </c>
      <c r="AO138" s="17">
        <v>127.99</v>
      </c>
      <c r="AP138" s="17">
        <v>130.30000000000001</v>
      </c>
      <c r="AQ138" s="18">
        <v>131.54</v>
      </c>
      <c r="AR138" s="32">
        <v>131.81</v>
      </c>
      <c r="AS138" s="17">
        <v>131.87</v>
      </c>
      <c r="AT138" s="17">
        <v>132.13</v>
      </c>
      <c r="AU138" s="17">
        <v>132.38</v>
      </c>
      <c r="AV138" s="17">
        <v>132.56</v>
      </c>
      <c r="AW138" s="17">
        <v>132.47999999999999</v>
      </c>
      <c r="AX138" s="17">
        <v>132.69999999999999</v>
      </c>
      <c r="AY138" s="17">
        <v>132.88999999999999</v>
      </c>
      <c r="AZ138" s="17">
        <v>133.27000000000001</v>
      </c>
      <c r="BA138" s="17">
        <v>133.69999999999999</v>
      </c>
      <c r="BB138" s="17">
        <v>133.26</v>
      </c>
      <c r="BC138" s="18">
        <v>133.71</v>
      </c>
      <c r="BD138" s="32">
        <v>133.41999999999999</v>
      </c>
      <c r="BE138" s="17">
        <v>133.24</v>
      </c>
      <c r="BF138" s="17">
        <v>133.29</v>
      </c>
      <c r="BG138" s="17">
        <v>133.66999999999999</v>
      </c>
      <c r="BH138" s="17">
        <v>133.30000000000001</v>
      </c>
      <c r="BI138" s="17">
        <v>133.93</v>
      </c>
      <c r="BJ138" s="17">
        <v>133.68</v>
      </c>
      <c r="BK138" s="17">
        <v>133.88999999999999</v>
      </c>
      <c r="BL138" s="17">
        <v>133.41</v>
      </c>
      <c r="BM138" s="17">
        <v>133.78</v>
      </c>
      <c r="BN138" s="17">
        <v>134.07</v>
      </c>
      <c r="BO138" s="18">
        <v>134.47</v>
      </c>
    </row>
    <row r="139" spans="1:67" x14ac:dyDescent="0.2">
      <c r="A139" s="13">
        <v>4</v>
      </c>
      <c r="B139" s="14">
        <v>4</v>
      </c>
      <c r="C139" s="14">
        <v>3</v>
      </c>
      <c r="D139" s="14">
        <v>1</v>
      </c>
      <c r="E139" s="14">
        <v>2</v>
      </c>
      <c r="F139" s="28">
        <v>3.4470000000000001E-2</v>
      </c>
      <c r="G139" s="15" t="s">
        <v>85</v>
      </c>
      <c r="H139" s="16">
        <v>108.37</v>
      </c>
      <c r="I139" s="17">
        <v>115.52</v>
      </c>
      <c r="J139" s="17">
        <v>119.01</v>
      </c>
      <c r="K139" s="17">
        <v>116.04</v>
      </c>
      <c r="L139" s="17">
        <v>118.38</v>
      </c>
      <c r="M139" s="17">
        <v>116.03</v>
      </c>
      <c r="N139" s="17">
        <v>116.92</v>
      </c>
      <c r="O139" s="17">
        <v>116.47</v>
      </c>
      <c r="P139" s="17">
        <v>116.72</v>
      </c>
      <c r="Q139" s="17">
        <v>116.28</v>
      </c>
      <c r="R139" s="17">
        <v>112.72</v>
      </c>
      <c r="S139" s="18">
        <v>110.64</v>
      </c>
      <c r="T139" s="32">
        <v>106.99</v>
      </c>
      <c r="U139" s="17">
        <v>100.55</v>
      </c>
      <c r="V139" s="17">
        <v>105.32</v>
      </c>
      <c r="W139" s="17">
        <v>100.7</v>
      </c>
      <c r="X139" s="17">
        <v>102.25</v>
      </c>
      <c r="Y139" s="17">
        <v>101.26</v>
      </c>
      <c r="Z139" s="17">
        <v>99.73</v>
      </c>
      <c r="AA139" s="17">
        <v>97.68</v>
      </c>
      <c r="AB139" s="17">
        <v>97.14</v>
      </c>
      <c r="AC139" s="17">
        <v>96.47</v>
      </c>
      <c r="AD139" s="17">
        <v>95.91</v>
      </c>
      <c r="AE139" s="18">
        <v>92.98</v>
      </c>
      <c r="AF139" s="32">
        <v>88.86</v>
      </c>
      <c r="AG139" s="17">
        <v>88.06</v>
      </c>
      <c r="AH139" s="17">
        <v>88.04</v>
      </c>
      <c r="AI139" s="17">
        <v>87.85</v>
      </c>
      <c r="AJ139" s="17">
        <v>89.9</v>
      </c>
      <c r="AK139" s="17">
        <v>94.22</v>
      </c>
      <c r="AL139" s="17">
        <v>91.25</v>
      </c>
      <c r="AM139" s="17">
        <v>83.98</v>
      </c>
      <c r="AN139" s="17">
        <v>87.33</v>
      </c>
      <c r="AO139" s="17">
        <v>89.17</v>
      </c>
      <c r="AP139" s="17">
        <v>89.51</v>
      </c>
      <c r="AQ139" s="18">
        <v>92.04</v>
      </c>
      <c r="AR139" s="32">
        <v>92.5</v>
      </c>
      <c r="AS139" s="17">
        <v>89.34</v>
      </c>
      <c r="AT139" s="17">
        <v>89.5</v>
      </c>
      <c r="AU139" s="17">
        <v>89.06</v>
      </c>
      <c r="AV139" s="17">
        <v>86.14</v>
      </c>
      <c r="AW139" s="17">
        <v>85.84</v>
      </c>
      <c r="AX139" s="17">
        <v>84.28</v>
      </c>
      <c r="AY139" s="17">
        <v>86.64</v>
      </c>
      <c r="AZ139" s="17">
        <v>89.07</v>
      </c>
      <c r="BA139" s="17">
        <v>89.83</v>
      </c>
      <c r="BB139" s="17">
        <v>92.47</v>
      </c>
      <c r="BC139" s="18">
        <v>96.79</v>
      </c>
      <c r="BD139" s="32">
        <v>98.16</v>
      </c>
      <c r="BE139" s="17">
        <v>98.5</v>
      </c>
      <c r="BF139" s="17">
        <v>95.64</v>
      </c>
      <c r="BG139" s="17">
        <v>97.71</v>
      </c>
      <c r="BH139" s="17">
        <v>103.75</v>
      </c>
      <c r="BI139" s="17">
        <v>105.35</v>
      </c>
      <c r="BJ139" s="17">
        <v>105.05</v>
      </c>
      <c r="BK139" s="17">
        <v>105.46</v>
      </c>
      <c r="BL139" s="17">
        <v>110.86</v>
      </c>
      <c r="BM139" s="17">
        <v>114.6</v>
      </c>
      <c r="BN139" s="17">
        <v>113.79</v>
      </c>
      <c r="BO139" s="18">
        <v>104.88</v>
      </c>
    </row>
    <row r="140" spans="1:67" x14ac:dyDescent="0.2">
      <c r="A140" s="13">
        <v>4</v>
      </c>
      <c r="B140" s="14">
        <v>4</v>
      </c>
      <c r="C140" s="14">
        <v>3</v>
      </c>
      <c r="D140" s="14">
        <v>1</v>
      </c>
      <c r="E140" s="14">
        <v>3</v>
      </c>
      <c r="F140" s="28">
        <v>0.18622</v>
      </c>
      <c r="G140" s="15" t="s">
        <v>86</v>
      </c>
      <c r="H140" s="16">
        <v>100.18</v>
      </c>
      <c r="I140" s="17">
        <v>102.65</v>
      </c>
      <c r="J140" s="17">
        <v>103.13</v>
      </c>
      <c r="K140" s="17">
        <v>103.6</v>
      </c>
      <c r="L140" s="17">
        <v>104.19</v>
      </c>
      <c r="M140" s="17">
        <v>106.05</v>
      </c>
      <c r="N140" s="17">
        <v>107.98</v>
      </c>
      <c r="O140" s="17">
        <v>107.05</v>
      </c>
      <c r="P140" s="17">
        <v>106.26</v>
      </c>
      <c r="Q140" s="17">
        <v>106</v>
      </c>
      <c r="R140" s="17">
        <v>104.87</v>
      </c>
      <c r="S140" s="18">
        <v>104.91</v>
      </c>
      <c r="T140" s="32">
        <v>104.05</v>
      </c>
      <c r="U140" s="17">
        <v>104.43</v>
      </c>
      <c r="V140" s="17">
        <v>104.49</v>
      </c>
      <c r="W140" s="17">
        <v>106.59</v>
      </c>
      <c r="X140" s="17">
        <v>107.95</v>
      </c>
      <c r="Y140" s="17">
        <v>108.15</v>
      </c>
      <c r="Z140" s="17">
        <v>108.92</v>
      </c>
      <c r="AA140" s="17">
        <v>108.91</v>
      </c>
      <c r="AB140" s="17">
        <v>109.83</v>
      </c>
      <c r="AC140" s="17">
        <v>108</v>
      </c>
      <c r="AD140" s="17">
        <v>107.42</v>
      </c>
      <c r="AE140" s="18">
        <v>106.92</v>
      </c>
      <c r="AF140" s="32">
        <v>104.65</v>
      </c>
      <c r="AG140" s="17">
        <v>105.71</v>
      </c>
      <c r="AH140" s="17">
        <v>106.41</v>
      </c>
      <c r="AI140" s="17">
        <v>108</v>
      </c>
      <c r="AJ140" s="17">
        <v>108.05</v>
      </c>
      <c r="AK140" s="17">
        <v>109.24</v>
      </c>
      <c r="AL140" s="17">
        <v>109.51</v>
      </c>
      <c r="AM140" s="17">
        <v>108.76</v>
      </c>
      <c r="AN140" s="17">
        <v>108.86</v>
      </c>
      <c r="AO140" s="17">
        <v>106.39</v>
      </c>
      <c r="AP140" s="17">
        <v>106.36</v>
      </c>
      <c r="AQ140" s="18">
        <v>106.22</v>
      </c>
      <c r="AR140" s="32">
        <v>106.64</v>
      </c>
      <c r="AS140" s="17">
        <v>106.42</v>
      </c>
      <c r="AT140" s="17">
        <v>107.43</v>
      </c>
      <c r="AU140" s="17">
        <v>108.78</v>
      </c>
      <c r="AV140" s="17">
        <v>109.66</v>
      </c>
      <c r="AW140" s="17">
        <v>110.67</v>
      </c>
      <c r="AX140" s="17">
        <v>111.69</v>
      </c>
      <c r="AY140" s="17">
        <v>110.98</v>
      </c>
      <c r="AZ140" s="17">
        <v>111.82</v>
      </c>
      <c r="BA140" s="17">
        <v>114.18</v>
      </c>
      <c r="BB140" s="17">
        <v>112.1</v>
      </c>
      <c r="BC140" s="18">
        <v>110.19</v>
      </c>
      <c r="BD140" s="32">
        <v>110.95</v>
      </c>
      <c r="BE140" s="17">
        <v>108.95</v>
      </c>
      <c r="BF140" s="17">
        <v>112.1</v>
      </c>
      <c r="BG140" s="17">
        <v>116.95</v>
      </c>
      <c r="BH140" s="17">
        <v>117.6</v>
      </c>
      <c r="BI140" s="17">
        <v>117.97</v>
      </c>
      <c r="BJ140" s="17">
        <v>117.44</v>
      </c>
      <c r="BK140" s="17">
        <v>117.62</v>
      </c>
      <c r="BL140" s="17">
        <v>117</v>
      </c>
      <c r="BM140" s="17">
        <v>117.99</v>
      </c>
      <c r="BN140" s="17">
        <v>116.1</v>
      </c>
      <c r="BO140" s="18">
        <v>109.1</v>
      </c>
    </row>
    <row r="141" spans="1:67" x14ac:dyDescent="0.2">
      <c r="A141" s="13">
        <v>5</v>
      </c>
      <c r="B141" s="14">
        <v>1</v>
      </c>
      <c r="C141" s="14">
        <v>1</v>
      </c>
      <c r="D141" s="14">
        <v>1</v>
      </c>
      <c r="E141" s="14">
        <v>1</v>
      </c>
      <c r="F141" s="28">
        <v>0.29935</v>
      </c>
      <c r="G141" s="15" t="s">
        <v>87</v>
      </c>
      <c r="H141" s="16">
        <v>99</v>
      </c>
      <c r="I141" s="17">
        <v>100.61</v>
      </c>
      <c r="J141" s="17">
        <v>102.72</v>
      </c>
      <c r="K141" s="17">
        <v>102.72</v>
      </c>
      <c r="L141" s="17">
        <v>104.08</v>
      </c>
      <c r="M141" s="17">
        <v>102.11</v>
      </c>
      <c r="N141" s="17">
        <v>101.17</v>
      </c>
      <c r="O141" s="17">
        <v>100.92</v>
      </c>
      <c r="P141" s="17">
        <v>101.78</v>
      </c>
      <c r="Q141" s="17">
        <v>100.77</v>
      </c>
      <c r="R141" s="17">
        <v>100.67</v>
      </c>
      <c r="S141" s="18">
        <v>99.22</v>
      </c>
      <c r="T141" s="32">
        <v>101.42</v>
      </c>
      <c r="U141" s="17">
        <v>103.24</v>
      </c>
      <c r="V141" s="17">
        <v>105.36</v>
      </c>
      <c r="W141" s="17">
        <v>106.2</v>
      </c>
      <c r="X141" s="17">
        <v>105.9</v>
      </c>
      <c r="Y141" s="17">
        <v>105.64</v>
      </c>
      <c r="Z141" s="17">
        <v>104.99</v>
      </c>
      <c r="AA141" s="17">
        <v>105.71</v>
      </c>
      <c r="AB141" s="17">
        <v>108</v>
      </c>
      <c r="AC141" s="17">
        <v>106.89</v>
      </c>
      <c r="AD141" s="17">
        <v>107.18</v>
      </c>
      <c r="AE141" s="18">
        <v>107.4</v>
      </c>
      <c r="AF141" s="32">
        <v>107.82</v>
      </c>
      <c r="AG141" s="17">
        <v>109.05</v>
      </c>
      <c r="AH141" s="17">
        <v>108.85</v>
      </c>
      <c r="AI141" s="17">
        <v>108.6</v>
      </c>
      <c r="AJ141" s="17">
        <v>107.64</v>
      </c>
      <c r="AK141" s="17">
        <v>107.01</v>
      </c>
      <c r="AL141" s="17">
        <v>107.64</v>
      </c>
      <c r="AM141" s="17">
        <v>107.52</v>
      </c>
      <c r="AN141" s="17">
        <v>107.7</v>
      </c>
      <c r="AO141" s="17">
        <v>107.55</v>
      </c>
      <c r="AP141" s="17">
        <v>107.57</v>
      </c>
      <c r="AQ141" s="18">
        <v>107.57</v>
      </c>
      <c r="AR141" s="32">
        <v>107.47</v>
      </c>
      <c r="AS141" s="17">
        <v>108.58</v>
      </c>
      <c r="AT141" s="17">
        <v>108.41</v>
      </c>
      <c r="AU141" s="17">
        <v>108.81</v>
      </c>
      <c r="AV141" s="17">
        <v>109.61</v>
      </c>
      <c r="AW141" s="17">
        <v>112.27</v>
      </c>
      <c r="AX141" s="17">
        <v>108.85</v>
      </c>
      <c r="AY141" s="17">
        <v>110.46</v>
      </c>
      <c r="AZ141" s="17">
        <v>111.27</v>
      </c>
      <c r="BA141" s="17">
        <v>112.54</v>
      </c>
      <c r="BB141" s="17">
        <v>112.61</v>
      </c>
      <c r="BC141" s="18">
        <v>111.71</v>
      </c>
      <c r="BD141" s="32">
        <v>109.67</v>
      </c>
      <c r="BE141" s="17">
        <v>112.69</v>
      </c>
      <c r="BF141" s="17">
        <v>112.15</v>
      </c>
      <c r="BG141" s="17">
        <v>109.87</v>
      </c>
      <c r="BH141" s="17">
        <v>113.43</v>
      </c>
      <c r="BI141" s="17">
        <v>110.4</v>
      </c>
      <c r="BJ141" s="17">
        <v>111.7</v>
      </c>
      <c r="BK141" s="17">
        <v>113.25</v>
      </c>
      <c r="BL141" s="17">
        <v>114.41</v>
      </c>
      <c r="BM141" s="17">
        <v>114.45</v>
      </c>
      <c r="BN141" s="17">
        <v>111.96</v>
      </c>
      <c r="BO141" s="18">
        <v>111.73</v>
      </c>
    </row>
    <row r="142" spans="1:67" x14ac:dyDescent="0.2">
      <c r="A142" s="13">
        <v>5</v>
      </c>
      <c r="B142" s="14">
        <v>1</v>
      </c>
      <c r="C142" s="14">
        <v>1</v>
      </c>
      <c r="D142" s="14">
        <v>1</v>
      </c>
      <c r="E142" s="14">
        <v>2</v>
      </c>
      <c r="F142" s="28">
        <v>7.5990000000000002E-2</v>
      </c>
      <c r="G142" s="15" t="s">
        <v>210</v>
      </c>
      <c r="H142" s="16">
        <v>99.41</v>
      </c>
      <c r="I142" s="17">
        <v>98.77</v>
      </c>
      <c r="J142" s="17">
        <v>99.13</v>
      </c>
      <c r="K142" s="17">
        <v>100.87</v>
      </c>
      <c r="L142" s="17">
        <v>100.76</v>
      </c>
      <c r="M142" s="17">
        <v>100.73</v>
      </c>
      <c r="N142" s="17">
        <v>103.05</v>
      </c>
      <c r="O142" s="17">
        <v>102.73</v>
      </c>
      <c r="P142" s="17">
        <v>102.22</v>
      </c>
      <c r="Q142" s="17">
        <v>103.36</v>
      </c>
      <c r="R142" s="17">
        <v>101.92</v>
      </c>
      <c r="S142" s="18">
        <v>101.48</v>
      </c>
      <c r="T142" s="32">
        <v>105.67</v>
      </c>
      <c r="U142" s="17">
        <v>111.67</v>
      </c>
      <c r="V142" s="17">
        <v>114.38</v>
      </c>
      <c r="W142" s="17">
        <v>114.64</v>
      </c>
      <c r="X142" s="17">
        <v>114.04</v>
      </c>
      <c r="Y142" s="17">
        <v>112.85</v>
      </c>
      <c r="Z142" s="17">
        <v>112.58</v>
      </c>
      <c r="AA142" s="17">
        <v>110.73</v>
      </c>
      <c r="AB142" s="17">
        <v>114.04</v>
      </c>
      <c r="AC142" s="17">
        <v>112.99</v>
      </c>
      <c r="AD142" s="17">
        <v>110.51</v>
      </c>
      <c r="AE142" s="18">
        <v>111.36</v>
      </c>
      <c r="AF142" s="32">
        <v>113.75</v>
      </c>
      <c r="AG142" s="17">
        <v>114.12</v>
      </c>
      <c r="AH142" s="17">
        <v>115.02</v>
      </c>
      <c r="AI142" s="17">
        <v>115.2</v>
      </c>
      <c r="AJ142" s="17">
        <v>115.16</v>
      </c>
      <c r="AK142" s="17">
        <v>113.79</v>
      </c>
      <c r="AL142" s="17">
        <v>112.66</v>
      </c>
      <c r="AM142" s="17">
        <v>112.21</v>
      </c>
      <c r="AN142" s="17">
        <v>113.63</v>
      </c>
      <c r="AO142" s="17">
        <v>112.54</v>
      </c>
      <c r="AP142" s="17">
        <v>110.33</v>
      </c>
      <c r="AQ142" s="18">
        <v>110.45</v>
      </c>
      <c r="AR142" s="32">
        <v>111.71</v>
      </c>
      <c r="AS142" s="17">
        <v>115.56</v>
      </c>
      <c r="AT142" s="17">
        <v>116.7</v>
      </c>
      <c r="AU142" s="17">
        <v>116.01</v>
      </c>
      <c r="AV142" s="17">
        <v>116.35</v>
      </c>
      <c r="AW142" s="17">
        <v>115.57</v>
      </c>
      <c r="AX142" s="17">
        <v>108.64</v>
      </c>
      <c r="AY142" s="17">
        <v>114.12</v>
      </c>
      <c r="AZ142" s="17">
        <v>116.02</v>
      </c>
      <c r="BA142" s="17">
        <v>114.93</v>
      </c>
      <c r="BB142" s="17">
        <v>114.18</v>
      </c>
      <c r="BC142" s="18">
        <v>115.08</v>
      </c>
      <c r="BD142" s="32">
        <v>110.87</v>
      </c>
      <c r="BE142" s="17">
        <v>107.41</v>
      </c>
      <c r="BF142" s="17">
        <v>107.74</v>
      </c>
      <c r="BG142" s="17">
        <v>113.54</v>
      </c>
      <c r="BH142" s="17">
        <v>118.11</v>
      </c>
      <c r="BI142" s="17">
        <v>112.67</v>
      </c>
      <c r="BJ142" s="17">
        <v>117.32</v>
      </c>
      <c r="BK142" s="17">
        <v>114.22</v>
      </c>
      <c r="BL142" s="17">
        <v>116.95</v>
      </c>
      <c r="BM142" s="17">
        <v>114.25</v>
      </c>
      <c r="BN142" s="17">
        <v>107.85</v>
      </c>
      <c r="BO142" s="18">
        <v>111.87</v>
      </c>
    </row>
    <row r="143" spans="1:67" x14ac:dyDescent="0.2">
      <c r="A143" s="13">
        <v>5</v>
      </c>
      <c r="B143" s="14">
        <v>1</v>
      </c>
      <c r="C143" s="14">
        <v>1</v>
      </c>
      <c r="D143" s="14">
        <v>1</v>
      </c>
      <c r="E143" s="14">
        <v>3</v>
      </c>
      <c r="F143" s="28">
        <v>0.13894000000000001</v>
      </c>
      <c r="G143" s="15" t="s">
        <v>211</v>
      </c>
      <c r="H143" s="16">
        <v>101.86</v>
      </c>
      <c r="I143" s="17">
        <v>101.01</v>
      </c>
      <c r="J143" s="17">
        <v>102.72</v>
      </c>
      <c r="K143" s="17">
        <v>102.98</v>
      </c>
      <c r="L143" s="17">
        <v>104.31</v>
      </c>
      <c r="M143" s="17">
        <v>104.71</v>
      </c>
      <c r="N143" s="17">
        <v>103.27</v>
      </c>
      <c r="O143" s="17">
        <v>103.58</v>
      </c>
      <c r="P143" s="17">
        <v>105.33</v>
      </c>
      <c r="Q143" s="17">
        <v>105.61</v>
      </c>
      <c r="R143" s="17">
        <v>105</v>
      </c>
      <c r="S143" s="18">
        <v>104.54</v>
      </c>
      <c r="T143" s="32">
        <v>104.6</v>
      </c>
      <c r="U143" s="17">
        <v>103.77</v>
      </c>
      <c r="V143" s="17">
        <v>103.38</v>
      </c>
      <c r="W143" s="17">
        <v>103.64</v>
      </c>
      <c r="X143" s="17">
        <v>103.32</v>
      </c>
      <c r="Y143" s="17">
        <v>106.12</v>
      </c>
      <c r="Z143" s="17">
        <v>106.16</v>
      </c>
      <c r="AA143" s="17">
        <v>108.1</v>
      </c>
      <c r="AB143" s="17">
        <v>108.54</v>
      </c>
      <c r="AC143" s="17">
        <v>108.02</v>
      </c>
      <c r="AD143" s="17">
        <v>104.78</v>
      </c>
      <c r="AE143" s="18">
        <v>102.08</v>
      </c>
      <c r="AF143" s="32">
        <v>103.49</v>
      </c>
      <c r="AG143" s="17">
        <v>105.31</v>
      </c>
      <c r="AH143" s="17">
        <v>106.18</v>
      </c>
      <c r="AI143" s="17">
        <v>107.02</v>
      </c>
      <c r="AJ143" s="17">
        <v>108.44</v>
      </c>
      <c r="AK143" s="17">
        <v>108.53</v>
      </c>
      <c r="AL143" s="17">
        <v>108.79</v>
      </c>
      <c r="AM143" s="17">
        <v>109.9</v>
      </c>
      <c r="AN143" s="17">
        <v>110.65</v>
      </c>
      <c r="AO143" s="17">
        <v>111.48</v>
      </c>
      <c r="AP143" s="17">
        <v>111.37</v>
      </c>
      <c r="AQ143" s="18">
        <v>108.54</v>
      </c>
      <c r="AR143" s="32">
        <v>109.02</v>
      </c>
      <c r="AS143" s="17">
        <v>108.63</v>
      </c>
      <c r="AT143" s="17">
        <v>108.92</v>
      </c>
      <c r="AU143" s="17">
        <v>109.89</v>
      </c>
      <c r="AV143" s="17">
        <v>109.46</v>
      </c>
      <c r="AW143" s="17">
        <v>109.43</v>
      </c>
      <c r="AX143" s="17">
        <v>106.3</v>
      </c>
      <c r="AY143" s="17">
        <v>106.57</v>
      </c>
      <c r="AZ143" s="17">
        <v>103.17</v>
      </c>
      <c r="BA143" s="17">
        <v>105.75</v>
      </c>
      <c r="BB143" s="17">
        <v>103.28</v>
      </c>
      <c r="BC143" s="18">
        <v>103.37</v>
      </c>
      <c r="BD143" s="32">
        <v>109.09</v>
      </c>
      <c r="BE143" s="17">
        <v>104.27</v>
      </c>
      <c r="BF143" s="17">
        <v>104.54</v>
      </c>
      <c r="BG143" s="17">
        <v>108.39</v>
      </c>
      <c r="BH143" s="17">
        <v>111.08</v>
      </c>
      <c r="BI143" s="17">
        <v>106.77</v>
      </c>
      <c r="BJ143" s="17">
        <v>108.67</v>
      </c>
      <c r="BK143" s="17">
        <v>109.67</v>
      </c>
      <c r="BL143" s="17">
        <v>109.25</v>
      </c>
      <c r="BM143" s="17">
        <v>108.2</v>
      </c>
      <c r="BN143" s="17">
        <v>106.7</v>
      </c>
      <c r="BO143" s="18">
        <v>107.11</v>
      </c>
    </row>
    <row r="144" spans="1:67" x14ac:dyDescent="0.2">
      <c r="A144" s="13">
        <v>5</v>
      </c>
      <c r="B144" s="14">
        <v>1</v>
      </c>
      <c r="C144" s="14">
        <v>1</v>
      </c>
      <c r="D144" s="14">
        <v>1</v>
      </c>
      <c r="E144" s="14">
        <v>4</v>
      </c>
      <c r="F144" s="28">
        <v>6.7339999999999997E-2</v>
      </c>
      <c r="G144" s="15" t="s">
        <v>88</v>
      </c>
      <c r="H144" s="16">
        <v>99.8</v>
      </c>
      <c r="I144" s="17">
        <v>99.72</v>
      </c>
      <c r="J144" s="17">
        <v>102.16</v>
      </c>
      <c r="K144" s="17">
        <v>103.48</v>
      </c>
      <c r="L144" s="17">
        <v>103.05</v>
      </c>
      <c r="M144" s="17">
        <v>103.81</v>
      </c>
      <c r="N144" s="17">
        <v>104.27</v>
      </c>
      <c r="O144" s="17">
        <v>104.53</v>
      </c>
      <c r="P144" s="17">
        <v>104.9</v>
      </c>
      <c r="Q144" s="17">
        <v>105</v>
      </c>
      <c r="R144" s="17">
        <v>106.09</v>
      </c>
      <c r="S144" s="18">
        <v>106.52</v>
      </c>
      <c r="T144" s="32">
        <v>107.83</v>
      </c>
      <c r="U144" s="17">
        <v>108.57</v>
      </c>
      <c r="V144" s="17">
        <v>109.37</v>
      </c>
      <c r="W144" s="17">
        <v>110.51</v>
      </c>
      <c r="X144" s="17">
        <v>111.14</v>
      </c>
      <c r="Y144" s="17">
        <v>111.37</v>
      </c>
      <c r="Z144" s="17">
        <v>110.73</v>
      </c>
      <c r="AA144" s="17">
        <v>110.41</v>
      </c>
      <c r="AB144" s="17">
        <v>110.06</v>
      </c>
      <c r="AC144" s="17">
        <v>110.94</v>
      </c>
      <c r="AD144" s="17">
        <v>110.74</v>
      </c>
      <c r="AE144" s="18">
        <v>110.5</v>
      </c>
      <c r="AF144" s="32">
        <v>110.94</v>
      </c>
      <c r="AG144" s="17">
        <v>111.78</v>
      </c>
      <c r="AH144" s="17">
        <v>113.94</v>
      </c>
      <c r="AI144" s="17">
        <v>114</v>
      </c>
      <c r="AJ144" s="17">
        <v>115.19</v>
      </c>
      <c r="AK144" s="17">
        <v>115.4</v>
      </c>
      <c r="AL144" s="17">
        <v>116.19</v>
      </c>
      <c r="AM144" s="17">
        <v>116.46</v>
      </c>
      <c r="AN144" s="17">
        <v>116.81</v>
      </c>
      <c r="AO144" s="17">
        <v>117.31</v>
      </c>
      <c r="AP144" s="17">
        <v>115.58</v>
      </c>
      <c r="AQ144" s="18">
        <v>114.84</v>
      </c>
      <c r="AR144" s="32">
        <v>114.95</v>
      </c>
      <c r="AS144" s="17">
        <v>115.77</v>
      </c>
      <c r="AT144" s="17">
        <v>115.41</v>
      </c>
      <c r="AU144" s="17">
        <v>115.47</v>
      </c>
      <c r="AV144" s="17">
        <v>115.55</v>
      </c>
      <c r="AW144" s="17">
        <v>116</v>
      </c>
      <c r="AX144" s="17">
        <v>113.7</v>
      </c>
      <c r="AY144" s="17">
        <v>116.49</v>
      </c>
      <c r="AZ144" s="17">
        <v>117.53</v>
      </c>
      <c r="BA144" s="17">
        <v>117.29</v>
      </c>
      <c r="BB144" s="17">
        <v>116.71</v>
      </c>
      <c r="BC144" s="18">
        <v>115.11</v>
      </c>
      <c r="BD144" s="32">
        <v>115.78</v>
      </c>
      <c r="BE144" s="17">
        <v>117.63</v>
      </c>
      <c r="BF144" s="17">
        <v>119.07</v>
      </c>
      <c r="BG144" s="17">
        <v>118.56</v>
      </c>
      <c r="BH144" s="17">
        <v>118.72</v>
      </c>
      <c r="BI144" s="17">
        <v>117.66</v>
      </c>
      <c r="BJ144" s="17">
        <v>118.19</v>
      </c>
      <c r="BK144" s="17">
        <v>118.05</v>
      </c>
      <c r="BL144" s="17">
        <v>118.34</v>
      </c>
      <c r="BM144" s="17">
        <v>117.57</v>
      </c>
      <c r="BN144" s="17">
        <v>116.15</v>
      </c>
      <c r="BO144" s="18">
        <v>115.88</v>
      </c>
    </row>
    <row r="145" spans="1:67" x14ac:dyDescent="0.2">
      <c r="A145" s="13">
        <v>5</v>
      </c>
      <c r="B145" s="14">
        <v>1</v>
      </c>
      <c r="C145" s="14">
        <v>1</v>
      </c>
      <c r="D145" s="14">
        <v>1</v>
      </c>
      <c r="E145" s="14">
        <v>5</v>
      </c>
      <c r="F145" s="28">
        <v>0.34189999999999998</v>
      </c>
      <c r="G145" s="15" t="s">
        <v>212</v>
      </c>
      <c r="H145" s="16">
        <v>100.86</v>
      </c>
      <c r="I145" s="17">
        <v>100.99</v>
      </c>
      <c r="J145" s="17">
        <v>101.9</v>
      </c>
      <c r="K145" s="17">
        <v>102.04</v>
      </c>
      <c r="L145" s="17">
        <v>103.2</v>
      </c>
      <c r="M145" s="17">
        <v>102.62</v>
      </c>
      <c r="N145" s="17">
        <v>104.48</v>
      </c>
      <c r="O145" s="17">
        <v>103.59</v>
      </c>
      <c r="P145" s="17">
        <v>104.16</v>
      </c>
      <c r="Q145" s="17">
        <v>104.33</v>
      </c>
      <c r="R145" s="17">
        <v>104.4</v>
      </c>
      <c r="S145" s="18">
        <v>103.77</v>
      </c>
      <c r="T145" s="32">
        <v>105.36</v>
      </c>
      <c r="U145" s="17">
        <v>105.44</v>
      </c>
      <c r="V145" s="17">
        <v>105.91</v>
      </c>
      <c r="W145" s="17">
        <v>105.62</v>
      </c>
      <c r="X145" s="17">
        <v>104.87</v>
      </c>
      <c r="Y145" s="17">
        <v>104.49</v>
      </c>
      <c r="Z145" s="17">
        <v>104.17</v>
      </c>
      <c r="AA145" s="17">
        <v>105.14</v>
      </c>
      <c r="AB145" s="17">
        <v>105</v>
      </c>
      <c r="AC145" s="17">
        <v>106.55</v>
      </c>
      <c r="AD145" s="17">
        <v>105.78</v>
      </c>
      <c r="AE145" s="18">
        <v>104.97</v>
      </c>
      <c r="AF145" s="32">
        <v>105.02</v>
      </c>
      <c r="AG145" s="17">
        <v>105.23</v>
      </c>
      <c r="AH145" s="17">
        <v>106.04</v>
      </c>
      <c r="AI145" s="17">
        <v>106.39</v>
      </c>
      <c r="AJ145" s="17">
        <v>106.61</v>
      </c>
      <c r="AK145" s="17">
        <v>106.71</v>
      </c>
      <c r="AL145" s="17">
        <v>106.82</v>
      </c>
      <c r="AM145" s="17">
        <v>106.72</v>
      </c>
      <c r="AN145" s="17">
        <v>106.97</v>
      </c>
      <c r="AO145" s="17">
        <v>107.73</v>
      </c>
      <c r="AP145" s="17">
        <v>107.15</v>
      </c>
      <c r="AQ145" s="18">
        <v>106.97</v>
      </c>
      <c r="AR145" s="32">
        <v>107.67</v>
      </c>
      <c r="AS145" s="17">
        <v>107.47</v>
      </c>
      <c r="AT145" s="17">
        <v>108.11</v>
      </c>
      <c r="AU145" s="17">
        <v>108.12</v>
      </c>
      <c r="AV145" s="17">
        <v>108.25</v>
      </c>
      <c r="AW145" s="17">
        <v>107.45</v>
      </c>
      <c r="AX145" s="17">
        <v>104.54</v>
      </c>
      <c r="AY145" s="17">
        <v>104.33</v>
      </c>
      <c r="AZ145" s="17">
        <v>103.99</v>
      </c>
      <c r="BA145" s="17">
        <v>104.63</v>
      </c>
      <c r="BB145" s="17">
        <v>105.84</v>
      </c>
      <c r="BC145" s="18">
        <v>109.2</v>
      </c>
      <c r="BD145" s="32">
        <v>107.88</v>
      </c>
      <c r="BE145" s="17">
        <v>105.65</v>
      </c>
      <c r="BF145" s="17">
        <v>104.19</v>
      </c>
      <c r="BG145" s="17">
        <v>105.44</v>
      </c>
      <c r="BH145" s="17">
        <v>102.85</v>
      </c>
      <c r="BI145" s="17">
        <v>101.32</v>
      </c>
      <c r="BJ145" s="17">
        <v>103.22</v>
      </c>
      <c r="BK145" s="17">
        <v>103.24</v>
      </c>
      <c r="BL145" s="17">
        <v>102.95</v>
      </c>
      <c r="BM145" s="17">
        <v>104.16</v>
      </c>
      <c r="BN145" s="17">
        <v>100.94</v>
      </c>
      <c r="BO145" s="18">
        <v>102.87</v>
      </c>
    </row>
    <row r="146" spans="1:67" ht="25.5" x14ac:dyDescent="0.2">
      <c r="A146" s="13">
        <v>5</v>
      </c>
      <c r="B146" s="14">
        <v>1</v>
      </c>
      <c r="C146" s="14">
        <v>1</v>
      </c>
      <c r="D146" s="14">
        <v>2</v>
      </c>
      <c r="E146" s="14">
        <v>1</v>
      </c>
      <c r="F146" s="28">
        <v>7.9479999999999995E-2</v>
      </c>
      <c r="G146" s="15" t="s">
        <v>213</v>
      </c>
      <c r="H146" s="16">
        <v>98.59</v>
      </c>
      <c r="I146" s="17">
        <v>97.45</v>
      </c>
      <c r="J146" s="17">
        <v>90.73</v>
      </c>
      <c r="K146" s="17">
        <v>88.94</v>
      </c>
      <c r="L146" s="17">
        <v>81.03</v>
      </c>
      <c r="M146" s="17">
        <v>81.150000000000006</v>
      </c>
      <c r="N146" s="17">
        <v>81.239999999999995</v>
      </c>
      <c r="O146" s="17">
        <v>82.16</v>
      </c>
      <c r="P146" s="17">
        <v>85.95</v>
      </c>
      <c r="Q146" s="17">
        <v>85.74</v>
      </c>
      <c r="R146" s="17">
        <v>86.89</v>
      </c>
      <c r="S146" s="18">
        <v>86.71</v>
      </c>
      <c r="T146" s="32">
        <v>86.96</v>
      </c>
      <c r="U146" s="17">
        <v>85.99</v>
      </c>
      <c r="V146" s="17">
        <v>85.79</v>
      </c>
      <c r="W146" s="17">
        <v>86.81</v>
      </c>
      <c r="X146" s="17">
        <v>84.08</v>
      </c>
      <c r="Y146" s="17">
        <v>83.34</v>
      </c>
      <c r="Z146" s="17">
        <v>84.01</v>
      </c>
      <c r="AA146" s="17">
        <v>84.34</v>
      </c>
      <c r="AB146" s="17">
        <v>80.91</v>
      </c>
      <c r="AC146" s="17">
        <v>83.14</v>
      </c>
      <c r="AD146" s="17">
        <v>85.15</v>
      </c>
      <c r="AE146" s="18">
        <v>86.54</v>
      </c>
      <c r="AF146" s="32">
        <v>84.82</v>
      </c>
      <c r="AG146" s="17">
        <v>85.49</v>
      </c>
      <c r="AH146" s="17">
        <v>84.39</v>
      </c>
      <c r="AI146" s="17">
        <v>83.32</v>
      </c>
      <c r="AJ146" s="17">
        <v>81.73</v>
      </c>
      <c r="AK146" s="17">
        <v>80.040000000000006</v>
      </c>
      <c r="AL146" s="17">
        <v>79.31</v>
      </c>
      <c r="AM146" s="17">
        <v>82.43</v>
      </c>
      <c r="AN146" s="17">
        <v>79.069999999999993</v>
      </c>
      <c r="AO146" s="17">
        <v>77.849999999999994</v>
      </c>
      <c r="AP146" s="17">
        <v>77.709999999999994</v>
      </c>
      <c r="AQ146" s="18">
        <v>78.599999999999994</v>
      </c>
      <c r="AR146" s="32">
        <v>77.12</v>
      </c>
      <c r="AS146" s="17">
        <v>79.86</v>
      </c>
      <c r="AT146" s="17">
        <v>74.959999999999994</v>
      </c>
      <c r="AU146" s="17">
        <v>71.459999999999994</v>
      </c>
      <c r="AV146" s="17">
        <v>69.819999999999993</v>
      </c>
      <c r="AW146" s="17">
        <v>69.11</v>
      </c>
      <c r="AX146" s="17">
        <v>80.39</v>
      </c>
      <c r="AY146" s="17">
        <v>72.38</v>
      </c>
      <c r="AZ146" s="17">
        <v>82</v>
      </c>
      <c r="BA146" s="17">
        <v>83.69</v>
      </c>
      <c r="BB146" s="17">
        <v>84.8</v>
      </c>
      <c r="BC146" s="18">
        <v>79.09</v>
      </c>
      <c r="BD146" s="32">
        <v>78.41</v>
      </c>
      <c r="BE146" s="17">
        <v>89.48</v>
      </c>
      <c r="BF146" s="17">
        <v>80.59</v>
      </c>
      <c r="BG146" s="17">
        <v>83.53</v>
      </c>
      <c r="BH146" s="17">
        <v>84.71</v>
      </c>
      <c r="BI146" s="17">
        <v>83.55</v>
      </c>
      <c r="BJ146" s="17">
        <v>93.03</v>
      </c>
      <c r="BK146" s="17">
        <v>89.73</v>
      </c>
      <c r="BL146" s="17">
        <v>87.21</v>
      </c>
      <c r="BM146" s="17">
        <v>86.82</v>
      </c>
      <c r="BN146" s="17">
        <v>89.02</v>
      </c>
      <c r="BO146" s="18">
        <v>92.21</v>
      </c>
    </row>
    <row r="147" spans="1:67" x14ac:dyDescent="0.2">
      <c r="A147" s="13">
        <v>5</v>
      </c>
      <c r="B147" s="14">
        <v>1</v>
      </c>
      <c r="C147" s="14">
        <v>1</v>
      </c>
      <c r="D147" s="14">
        <v>2</v>
      </c>
      <c r="E147" s="14">
        <v>2</v>
      </c>
      <c r="F147" s="28">
        <v>7.102E-2</v>
      </c>
      <c r="G147" s="15" t="s">
        <v>214</v>
      </c>
      <c r="H147" s="16">
        <v>101.22</v>
      </c>
      <c r="I147" s="17">
        <v>100.08</v>
      </c>
      <c r="J147" s="17">
        <v>99.67</v>
      </c>
      <c r="K147" s="17">
        <v>99.87</v>
      </c>
      <c r="L147" s="17">
        <v>99.86</v>
      </c>
      <c r="M147" s="17">
        <v>99.29</v>
      </c>
      <c r="N147" s="17">
        <v>101.15</v>
      </c>
      <c r="O147" s="17">
        <v>101.65</v>
      </c>
      <c r="P147" s="17">
        <v>104.82</v>
      </c>
      <c r="Q147" s="17">
        <v>103.69</v>
      </c>
      <c r="R147" s="17">
        <v>104.91</v>
      </c>
      <c r="S147" s="18">
        <v>102.29</v>
      </c>
      <c r="T147" s="32">
        <v>101.81</v>
      </c>
      <c r="U147" s="17">
        <v>100.96</v>
      </c>
      <c r="V147" s="17">
        <v>101.13</v>
      </c>
      <c r="W147" s="17">
        <v>102.63</v>
      </c>
      <c r="X147" s="17">
        <v>103.68</v>
      </c>
      <c r="Y147" s="17">
        <v>103.87</v>
      </c>
      <c r="Z147" s="17">
        <v>103.9</v>
      </c>
      <c r="AA147" s="17">
        <v>103.63</v>
      </c>
      <c r="AB147" s="17">
        <v>104.75</v>
      </c>
      <c r="AC147" s="17">
        <v>105.4</v>
      </c>
      <c r="AD147" s="17">
        <v>104.62</v>
      </c>
      <c r="AE147" s="18">
        <v>105.2</v>
      </c>
      <c r="AF147" s="32">
        <v>102.21</v>
      </c>
      <c r="AG147" s="17">
        <v>101.93</v>
      </c>
      <c r="AH147" s="17">
        <v>100.78</v>
      </c>
      <c r="AI147" s="17">
        <v>98.53</v>
      </c>
      <c r="AJ147" s="17">
        <v>98.77</v>
      </c>
      <c r="AK147" s="17">
        <v>97.83</v>
      </c>
      <c r="AL147" s="17">
        <v>98.62</v>
      </c>
      <c r="AM147" s="17">
        <v>99.32</v>
      </c>
      <c r="AN147" s="17">
        <v>100.58</v>
      </c>
      <c r="AO147" s="17">
        <v>105.45</v>
      </c>
      <c r="AP147" s="17">
        <v>105.53</v>
      </c>
      <c r="AQ147" s="18">
        <v>106.06</v>
      </c>
      <c r="AR147" s="32">
        <v>101.74</v>
      </c>
      <c r="AS147" s="17">
        <v>99.99</v>
      </c>
      <c r="AT147" s="17">
        <v>98.52</v>
      </c>
      <c r="AU147" s="17">
        <v>98.62</v>
      </c>
      <c r="AV147" s="17">
        <v>96.17</v>
      </c>
      <c r="AW147" s="17">
        <v>96.73</v>
      </c>
      <c r="AX147" s="17">
        <v>95.79</v>
      </c>
      <c r="AY147" s="17">
        <v>93.78</v>
      </c>
      <c r="AZ147" s="17">
        <v>96.02</v>
      </c>
      <c r="BA147" s="17">
        <v>95.5</v>
      </c>
      <c r="BB147" s="17">
        <v>95.49</v>
      </c>
      <c r="BC147" s="18">
        <v>94.82</v>
      </c>
      <c r="BD147" s="32">
        <v>93.96</v>
      </c>
      <c r="BE147" s="17">
        <v>94.73</v>
      </c>
      <c r="BF147" s="17">
        <v>94.29</v>
      </c>
      <c r="BG147" s="17">
        <v>94.8</v>
      </c>
      <c r="BH147" s="17">
        <v>95.69</v>
      </c>
      <c r="BI147" s="17">
        <v>95.75</v>
      </c>
      <c r="BJ147" s="17">
        <v>96.11</v>
      </c>
      <c r="BK147" s="17">
        <v>95.97</v>
      </c>
      <c r="BL147" s="17">
        <v>96.92</v>
      </c>
      <c r="BM147" s="17">
        <v>96.63</v>
      </c>
      <c r="BN147" s="17">
        <v>96.61</v>
      </c>
      <c r="BO147" s="18">
        <v>97.16</v>
      </c>
    </row>
    <row r="148" spans="1:67" x14ac:dyDescent="0.2">
      <c r="A148" s="13">
        <v>5</v>
      </c>
      <c r="B148" s="14">
        <v>1</v>
      </c>
      <c r="C148" s="14">
        <v>1</v>
      </c>
      <c r="D148" s="14">
        <v>2</v>
      </c>
      <c r="E148" s="14">
        <v>3</v>
      </c>
      <c r="F148" s="28">
        <v>0.13233</v>
      </c>
      <c r="G148" s="15" t="s">
        <v>215</v>
      </c>
      <c r="H148" s="16">
        <v>100.56</v>
      </c>
      <c r="I148" s="17">
        <v>99.86</v>
      </c>
      <c r="J148" s="17">
        <v>100.96</v>
      </c>
      <c r="K148" s="17">
        <v>100.27</v>
      </c>
      <c r="L148" s="17">
        <v>99.82</v>
      </c>
      <c r="M148" s="17">
        <v>95.6</v>
      </c>
      <c r="N148" s="17">
        <v>95.54</v>
      </c>
      <c r="O148" s="17">
        <v>92.2</v>
      </c>
      <c r="P148" s="17">
        <v>94.2</v>
      </c>
      <c r="Q148" s="17">
        <v>93.71</v>
      </c>
      <c r="R148" s="17">
        <v>93.62</v>
      </c>
      <c r="S148" s="18">
        <v>91.83</v>
      </c>
      <c r="T148" s="32">
        <v>90.18</v>
      </c>
      <c r="U148" s="17">
        <v>91.23</v>
      </c>
      <c r="V148" s="17">
        <v>90.69</v>
      </c>
      <c r="W148" s="17">
        <v>92.29</v>
      </c>
      <c r="X148" s="17">
        <v>90.71</v>
      </c>
      <c r="Y148" s="17">
        <v>87.94</v>
      </c>
      <c r="Z148" s="17">
        <v>86.86</v>
      </c>
      <c r="AA148" s="17">
        <v>86.63</v>
      </c>
      <c r="AB148" s="17">
        <v>88.14</v>
      </c>
      <c r="AC148" s="17">
        <v>87.91</v>
      </c>
      <c r="AD148" s="17">
        <v>88.31</v>
      </c>
      <c r="AE148" s="18">
        <v>87.16</v>
      </c>
      <c r="AF148" s="32">
        <v>86.43</v>
      </c>
      <c r="AG148" s="17">
        <v>89.4</v>
      </c>
      <c r="AH148" s="17">
        <v>91.04</v>
      </c>
      <c r="AI148" s="17">
        <v>90.47</v>
      </c>
      <c r="AJ148" s="17">
        <v>89.08</v>
      </c>
      <c r="AK148" s="17">
        <v>89.54</v>
      </c>
      <c r="AL148" s="17">
        <v>90.84</v>
      </c>
      <c r="AM148" s="17">
        <v>90.26</v>
      </c>
      <c r="AN148" s="17">
        <v>89.98</v>
      </c>
      <c r="AO148" s="17">
        <v>89.22</v>
      </c>
      <c r="AP148" s="17">
        <v>89.89</v>
      </c>
      <c r="AQ148" s="18">
        <v>89.31</v>
      </c>
      <c r="AR148" s="32">
        <v>88.21</v>
      </c>
      <c r="AS148" s="17">
        <v>87.9</v>
      </c>
      <c r="AT148" s="17">
        <v>87.55</v>
      </c>
      <c r="AU148" s="17">
        <v>85.73</v>
      </c>
      <c r="AV148" s="17">
        <v>85.33</v>
      </c>
      <c r="AW148" s="17">
        <v>82.13</v>
      </c>
      <c r="AX148" s="17">
        <v>77.2</v>
      </c>
      <c r="AY148" s="17">
        <v>76.52</v>
      </c>
      <c r="AZ148" s="17">
        <v>78.09</v>
      </c>
      <c r="BA148" s="17">
        <v>77.400000000000006</v>
      </c>
      <c r="BB148" s="17">
        <v>77.38</v>
      </c>
      <c r="BC148" s="18">
        <v>77.56</v>
      </c>
      <c r="BD148" s="32">
        <v>77.72</v>
      </c>
      <c r="BE148" s="17">
        <v>77.930000000000007</v>
      </c>
      <c r="BF148" s="17">
        <v>77.63</v>
      </c>
      <c r="BG148" s="17">
        <v>76.53</v>
      </c>
      <c r="BH148" s="17">
        <v>76.739999999999995</v>
      </c>
      <c r="BI148" s="17">
        <v>77.81</v>
      </c>
      <c r="BJ148" s="17">
        <v>77.38</v>
      </c>
      <c r="BK148" s="17">
        <v>77.97</v>
      </c>
      <c r="BL148" s="17">
        <v>79.27</v>
      </c>
      <c r="BM148" s="17">
        <v>78.040000000000006</v>
      </c>
      <c r="BN148" s="17">
        <v>77.930000000000007</v>
      </c>
      <c r="BO148" s="18">
        <v>77.64</v>
      </c>
    </row>
    <row r="149" spans="1:67" ht="25.5" x14ac:dyDescent="0.2">
      <c r="A149" s="13">
        <v>5</v>
      </c>
      <c r="B149" s="14">
        <v>1</v>
      </c>
      <c r="C149" s="14">
        <v>2</v>
      </c>
      <c r="D149" s="14">
        <v>1</v>
      </c>
      <c r="E149" s="14">
        <v>1</v>
      </c>
      <c r="F149" s="28">
        <v>4.0529999999999997E-2</v>
      </c>
      <c r="G149" s="15" t="s">
        <v>216</v>
      </c>
      <c r="H149" s="16">
        <v>104.73</v>
      </c>
      <c r="I149" s="17">
        <v>104.65</v>
      </c>
      <c r="J149" s="17">
        <v>104.21</v>
      </c>
      <c r="K149" s="17">
        <v>108.06</v>
      </c>
      <c r="L149" s="17">
        <v>108.2</v>
      </c>
      <c r="M149" s="17">
        <v>108.67</v>
      </c>
      <c r="N149" s="17">
        <v>109.19</v>
      </c>
      <c r="O149" s="17">
        <v>109.51</v>
      </c>
      <c r="P149" s="17">
        <v>110.5</v>
      </c>
      <c r="Q149" s="17">
        <v>112.16</v>
      </c>
      <c r="R149" s="17">
        <v>113.09</v>
      </c>
      <c r="S149" s="18">
        <v>113.22</v>
      </c>
      <c r="T149" s="32">
        <v>114.63</v>
      </c>
      <c r="U149" s="17">
        <v>115.46</v>
      </c>
      <c r="V149" s="17">
        <v>116.71</v>
      </c>
      <c r="W149" s="17">
        <v>116.78</v>
      </c>
      <c r="X149" s="17">
        <v>116.78</v>
      </c>
      <c r="Y149" s="17">
        <v>115.2</v>
      </c>
      <c r="Z149" s="17">
        <v>115.38</v>
      </c>
      <c r="AA149" s="17">
        <v>116.07</v>
      </c>
      <c r="AB149" s="17">
        <v>117.27</v>
      </c>
      <c r="AC149" s="17">
        <v>117.51</v>
      </c>
      <c r="AD149" s="17">
        <v>116.69</v>
      </c>
      <c r="AE149" s="18">
        <v>116.97</v>
      </c>
      <c r="AF149" s="32">
        <v>117.93</v>
      </c>
      <c r="AG149" s="17">
        <v>119</v>
      </c>
      <c r="AH149" s="17">
        <v>119.29</v>
      </c>
      <c r="AI149" s="17">
        <v>120.27</v>
      </c>
      <c r="AJ149" s="17">
        <v>120.56</v>
      </c>
      <c r="AK149" s="17">
        <v>121.52</v>
      </c>
      <c r="AL149" s="17">
        <v>121.6</v>
      </c>
      <c r="AM149" s="17">
        <v>121.58</v>
      </c>
      <c r="AN149" s="17">
        <v>121.09</v>
      </c>
      <c r="AO149" s="17">
        <v>121.09</v>
      </c>
      <c r="AP149" s="17">
        <v>121.54</v>
      </c>
      <c r="AQ149" s="18">
        <v>123.43</v>
      </c>
      <c r="AR149" s="32">
        <v>123</v>
      </c>
      <c r="AS149" s="17">
        <v>123.35</v>
      </c>
      <c r="AT149" s="17">
        <v>123.4</v>
      </c>
      <c r="AU149" s="17">
        <v>123.4</v>
      </c>
      <c r="AV149" s="17">
        <v>125.39</v>
      </c>
      <c r="AW149" s="17">
        <v>125.47</v>
      </c>
      <c r="AX149" s="17">
        <v>126.64</v>
      </c>
      <c r="AY149" s="17">
        <v>127.1</v>
      </c>
      <c r="AZ149" s="17">
        <v>126.51</v>
      </c>
      <c r="BA149" s="17">
        <v>126.53</v>
      </c>
      <c r="BB149" s="17">
        <v>127.26</v>
      </c>
      <c r="BC149" s="18">
        <v>128.06</v>
      </c>
      <c r="BD149" s="32">
        <v>128.16999999999999</v>
      </c>
      <c r="BE149" s="17">
        <v>129.13</v>
      </c>
      <c r="BF149" s="17">
        <v>130.97</v>
      </c>
      <c r="BG149" s="17">
        <v>131.66999999999999</v>
      </c>
      <c r="BH149" s="17">
        <v>131.82</v>
      </c>
      <c r="BI149" s="17">
        <v>132.38999999999999</v>
      </c>
      <c r="BJ149" s="17">
        <v>133.16999999999999</v>
      </c>
      <c r="BK149" s="17">
        <v>133.16999999999999</v>
      </c>
      <c r="BL149" s="17">
        <v>133.16999999999999</v>
      </c>
      <c r="BM149" s="17">
        <v>133.47999999999999</v>
      </c>
      <c r="BN149" s="17">
        <v>134.76</v>
      </c>
      <c r="BO149" s="18">
        <v>134.38</v>
      </c>
    </row>
    <row r="150" spans="1:67" x14ac:dyDescent="0.2">
      <c r="A150" s="13">
        <v>5</v>
      </c>
      <c r="B150" s="14">
        <v>2</v>
      </c>
      <c r="C150" s="14">
        <v>1</v>
      </c>
      <c r="D150" s="14">
        <v>1</v>
      </c>
      <c r="E150" s="14">
        <v>1</v>
      </c>
      <c r="F150" s="28">
        <v>0.17929</v>
      </c>
      <c r="G150" s="15" t="s">
        <v>89</v>
      </c>
      <c r="H150" s="16">
        <v>95.17</v>
      </c>
      <c r="I150" s="17">
        <v>96.3</v>
      </c>
      <c r="J150" s="17">
        <v>98.11</v>
      </c>
      <c r="K150" s="17">
        <v>98.54</v>
      </c>
      <c r="L150" s="17">
        <v>98.63</v>
      </c>
      <c r="M150" s="17">
        <v>97.51</v>
      </c>
      <c r="N150" s="17">
        <v>97.26</v>
      </c>
      <c r="O150" s="17">
        <v>95.04</v>
      </c>
      <c r="P150" s="17">
        <v>94.56</v>
      </c>
      <c r="Q150" s="17">
        <v>97.63</v>
      </c>
      <c r="R150" s="17">
        <v>94.93</v>
      </c>
      <c r="S150" s="18">
        <v>93.2</v>
      </c>
      <c r="T150" s="32">
        <v>93.35</v>
      </c>
      <c r="U150" s="17">
        <v>96.09</v>
      </c>
      <c r="V150" s="17">
        <v>96.88</v>
      </c>
      <c r="W150" s="17">
        <v>98.17</v>
      </c>
      <c r="X150" s="17">
        <v>96.89</v>
      </c>
      <c r="Y150" s="17">
        <v>96.85</v>
      </c>
      <c r="Z150" s="17">
        <v>94.97</v>
      </c>
      <c r="AA150" s="17">
        <v>92.54</v>
      </c>
      <c r="AB150" s="17">
        <v>92.77</v>
      </c>
      <c r="AC150" s="17">
        <v>93.45</v>
      </c>
      <c r="AD150" s="17">
        <v>93.92</v>
      </c>
      <c r="AE150" s="18">
        <v>93.15</v>
      </c>
      <c r="AF150" s="32">
        <v>89.83</v>
      </c>
      <c r="AG150" s="17">
        <v>89.79</v>
      </c>
      <c r="AH150" s="17">
        <v>92.12</v>
      </c>
      <c r="AI150" s="17">
        <v>92.71</v>
      </c>
      <c r="AJ150" s="17">
        <v>92.34</v>
      </c>
      <c r="AK150" s="17">
        <v>91.11</v>
      </c>
      <c r="AL150" s="17">
        <v>87.39</v>
      </c>
      <c r="AM150" s="17">
        <v>84.67</v>
      </c>
      <c r="AN150" s="17">
        <v>82.99</v>
      </c>
      <c r="AO150" s="17">
        <v>82.81</v>
      </c>
      <c r="AP150" s="17">
        <v>83.31</v>
      </c>
      <c r="AQ150" s="18">
        <v>81.59</v>
      </c>
      <c r="AR150" s="32">
        <v>80.34</v>
      </c>
      <c r="AS150" s="17">
        <v>80.099999999999994</v>
      </c>
      <c r="AT150" s="17">
        <v>80.53</v>
      </c>
      <c r="AU150" s="17">
        <v>80.569999999999993</v>
      </c>
      <c r="AV150" s="17">
        <v>79.319999999999993</v>
      </c>
      <c r="AW150" s="17">
        <v>77.510000000000005</v>
      </c>
      <c r="AX150" s="17">
        <v>77.099999999999994</v>
      </c>
      <c r="AY150" s="17">
        <v>75.83</v>
      </c>
      <c r="AZ150" s="17">
        <v>74.12</v>
      </c>
      <c r="BA150" s="17">
        <v>73.66</v>
      </c>
      <c r="BB150" s="17">
        <v>73.28</v>
      </c>
      <c r="BC150" s="18">
        <v>72.319999999999993</v>
      </c>
      <c r="BD150" s="32">
        <v>72.239999999999995</v>
      </c>
      <c r="BE150" s="17">
        <v>72.23</v>
      </c>
      <c r="BF150" s="17">
        <v>73.05</v>
      </c>
      <c r="BG150" s="17">
        <v>74.12</v>
      </c>
      <c r="BH150" s="17">
        <v>74.180000000000007</v>
      </c>
      <c r="BI150" s="17">
        <v>72.8</v>
      </c>
      <c r="BJ150" s="17">
        <v>71.760000000000005</v>
      </c>
      <c r="BK150" s="17">
        <v>70.02</v>
      </c>
      <c r="BL150" s="17">
        <v>69.34</v>
      </c>
      <c r="BM150" s="17">
        <v>69.03</v>
      </c>
      <c r="BN150" s="17">
        <v>68.84</v>
      </c>
      <c r="BO150" s="18">
        <v>67.41</v>
      </c>
    </row>
    <row r="151" spans="1:67" x14ac:dyDescent="0.2">
      <c r="A151" s="13">
        <v>5</v>
      </c>
      <c r="B151" s="14">
        <v>2</v>
      </c>
      <c r="C151" s="14">
        <v>1</v>
      </c>
      <c r="D151" s="14">
        <v>1</v>
      </c>
      <c r="E151" s="14">
        <v>2</v>
      </c>
      <c r="F151" s="28">
        <v>5.5300000000000002E-2</v>
      </c>
      <c r="G151" s="15" t="s">
        <v>90</v>
      </c>
      <c r="H151" s="16">
        <v>99.69</v>
      </c>
      <c r="I151" s="17">
        <v>98.22</v>
      </c>
      <c r="J151" s="17">
        <v>98.8</v>
      </c>
      <c r="K151" s="17">
        <v>100.29</v>
      </c>
      <c r="L151" s="17">
        <v>100.09</v>
      </c>
      <c r="M151" s="17">
        <v>100.5</v>
      </c>
      <c r="N151" s="17">
        <v>101.98</v>
      </c>
      <c r="O151" s="17">
        <v>102.23</v>
      </c>
      <c r="P151" s="17">
        <v>102.38</v>
      </c>
      <c r="Q151" s="17">
        <v>102.65</v>
      </c>
      <c r="R151" s="17">
        <v>104.47</v>
      </c>
      <c r="S151" s="18">
        <v>105.03</v>
      </c>
      <c r="T151" s="32">
        <v>104.89</v>
      </c>
      <c r="U151" s="17">
        <v>107.85</v>
      </c>
      <c r="V151" s="17">
        <v>109.34</v>
      </c>
      <c r="W151" s="17">
        <v>110.28</v>
      </c>
      <c r="X151" s="17">
        <v>110.59</v>
      </c>
      <c r="Y151" s="17">
        <v>109.03</v>
      </c>
      <c r="Z151" s="17">
        <v>109.27</v>
      </c>
      <c r="AA151" s="17">
        <v>109.59</v>
      </c>
      <c r="AB151" s="17">
        <v>112.15</v>
      </c>
      <c r="AC151" s="17">
        <v>113.25</v>
      </c>
      <c r="AD151" s="17">
        <v>113.47</v>
      </c>
      <c r="AE151" s="18">
        <v>114.46</v>
      </c>
      <c r="AF151" s="32">
        <v>111.86</v>
      </c>
      <c r="AG151" s="17">
        <v>114.88</v>
      </c>
      <c r="AH151" s="17">
        <v>114.06</v>
      </c>
      <c r="AI151" s="17">
        <v>114.3</v>
      </c>
      <c r="AJ151" s="17">
        <v>114.72</v>
      </c>
      <c r="AK151" s="17">
        <v>114.94</v>
      </c>
      <c r="AL151" s="17">
        <v>113.78</v>
      </c>
      <c r="AM151" s="17">
        <v>113.21</v>
      </c>
      <c r="AN151" s="17">
        <v>114.09</v>
      </c>
      <c r="AO151" s="17">
        <v>112.2</v>
      </c>
      <c r="AP151" s="17">
        <v>112.27</v>
      </c>
      <c r="AQ151" s="18">
        <v>110.98</v>
      </c>
      <c r="AR151" s="32">
        <v>111.79</v>
      </c>
      <c r="AS151" s="17">
        <v>110.87</v>
      </c>
      <c r="AT151" s="17">
        <v>112.89</v>
      </c>
      <c r="AU151" s="17">
        <v>112.5</v>
      </c>
      <c r="AV151" s="17">
        <v>111.96</v>
      </c>
      <c r="AW151" s="17">
        <v>111.68</v>
      </c>
      <c r="AX151" s="17">
        <v>109.15</v>
      </c>
      <c r="AY151" s="17">
        <v>109.77</v>
      </c>
      <c r="AZ151" s="17">
        <v>105.7</v>
      </c>
      <c r="BA151" s="17">
        <v>108.11</v>
      </c>
      <c r="BB151" s="17">
        <v>108.68</v>
      </c>
      <c r="BC151" s="18">
        <v>106.8</v>
      </c>
      <c r="BD151" s="32">
        <v>107.09</v>
      </c>
      <c r="BE151" s="17">
        <v>106.1</v>
      </c>
      <c r="BF151" s="17">
        <v>104.23</v>
      </c>
      <c r="BG151" s="17">
        <v>105.71</v>
      </c>
      <c r="BH151" s="17">
        <v>108.46</v>
      </c>
      <c r="BI151" s="17">
        <v>107.72</v>
      </c>
      <c r="BJ151" s="17">
        <v>106.62</v>
      </c>
      <c r="BK151" s="17">
        <v>106.3</v>
      </c>
      <c r="BL151" s="17">
        <v>107.12</v>
      </c>
      <c r="BM151" s="17">
        <v>107.15</v>
      </c>
      <c r="BN151" s="17">
        <v>108.55</v>
      </c>
      <c r="BO151" s="18">
        <v>104.57</v>
      </c>
    </row>
    <row r="152" spans="1:67" ht="25.5" x14ac:dyDescent="0.2">
      <c r="A152" s="13">
        <v>5</v>
      </c>
      <c r="B152" s="14">
        <v>2</v>
      </c>
      <c r="C152" s="14">
        <v>1</v>
      </c>
      <c r="D152" s="14">
        <v>1</v>
      </c>
      <c r="E152" s="14">
        <v>3</v>
      </c>
      <c r="F152" s="28">
        <v>5.7029999999999997E-2</v>
      </c>
      <c r="G152" s="15" t="s">
        <v>91</v>
      </c>
      <c r="H152" s="16">
        <v>102.05</v>
      </c>
      <c r="I152" s="17">
        <v>99.79</v>
      </c>
      <c r="J152" s="17">
        <v>101.65</v>
      </c>
      <c r="K152" s="17">
        <v>102.14</v>
      </c>
      <c r="L152" s="17">
        <v>105.67</v>
      </c>
      <c r="M152" s="17">
        <v>104.75</v>
      </c>
      <c r="N152" s="17">
        <v>103.64</v>
      </c>
      <c r="O152" s="17">
        <v>103.78</v>
      </c>
      <c r="P152" s="17">
        <v>104.33</v>
      </c>
      <c r="Q152" s="17">
        <v>105.74</v>
      </c>
      <c r="R152" s="17">
        <v>105.22</v>
      </c>
      <c r="S152" s="18">
        <v>107.39</v>
      </c>
      <c r="T152" s="32">
        <v>106.95</v>
      </c>
      <c r="U152" s="17">
        <v>107.73</v>
      </c>
      <c r="V152" s="17">
        <v>106.75</v>
      </c>
      <c r="W152" s="17">
        <v>107.46</v>
      </c>
      <c r="X152" s="17">
        <v>108.21</v>
      </c>
      <c r="Y152" s="17">
        <v>108.87</v>
      </c>
      <c r="Z152" s="17">
        <v>108.76</v>
      </c>
      <c r="AA152" s="17">
        <v>108.97</v>
      </c>
      <c r="AB152" s="17">
        <v>108.68</v>
      </c>
      <c r="AC152" s="17">
        <v>111.67</v>
      </c>
      <c r="AD152" s="17">
        <v>112.65</v>
      </c>
      <c r="AE152" s="18">
        <v>113.51</v>
      </c>
      <c r="AF152" s="32">
        <v>113.24</v>
      </c>
      <c r="AG152" s="17">
        <v>114.12</v>
      </c>
      <c r="AH152" s="17">
        <v>114.7</v>
      </c>
      <c r="AI152" s="17">
        <v>114.83</v>
      </c>
      <c r="AJ152" s="17">
        <v>114.73</v>
      </c>
      <c r="AK152" s="17">
        <v>115.33</v>
      </c>
      <c r="AL152" s="17">
        <v>115.96</v>
      </c>
      <c r="AM152" s="17">
        <v>116.27</v>
      </c>
      <c r="AN152" s="17">
        <v>115.8</v>
      </c>
      <c r="AO152" s="17">
        <v>116.47</v>
      </c>
      <c r="AP152" s="17">
        <v>115.2</v>
      </c>
      <c r="AQ152" s="18">
        <v>116.36</v>
      </c>
      <c r="AR152" s="32">
        <v>115.85</v>
      </c>
      <c r="AS152" s="17">
        <v>116.11</v>
      </c>
      <c r="AT152" s="17">
        <v>115.9</v>
      </c>
      <c r="AU152" s="17">
        <v>115.45</v>
      </c>
      <c r="AV152" s="17">
        <v>113.75</v>
      </c>
      <c r="AW152" s="17">
        <v>111.36</v>
      </c>
      <c r="AX152" s="17">
        <v>110.99</v>
      </c>
      <c r="AY152" s="17">
        <v>101.93</v>
      </c>
      <c r="AZ152" s="17">
        <v>102.41</v>
      </c>
      <c r="BA152" s="17">
        <v>101.59</v>
      </c>
      <c r="BB152" s="17">
        <v>101.39</v>
      </c>
      <c r="BC152" s="18">
        <v>101.45</v>
      </c>
      <c r="BD152" s="32">
        <v>102.22</v>
      </c>
      <c r="BE152" s="17">
        <v>100.99</v>
      </c>
      <c r="BF152" s="17">
        <v>100.48</v>
      </c>
      <c r="BG152" s="17">
        <v>100.86</v>
      </c>
      <c r="BH152" s="17">
        <v>100.65</v>
      </c>
      <c r="BI152" s="17">
        <v>101.71</v>
      </c>
      <c r="BJ152" s="17">
        <v>99.75</v>
      </c>
      <c r="BK152" s="17">
        <v>98.54</v>
      </c>
      <c r="BL152" s="17">
        <v>98.2</v>
      </c>
      <c r="BM152" s="17">
        <v>98.18</v>
      </c>
      <c r="BN152" s="17">
        <v>97.99</v>
      </c>
      <c r="BO152" s="18">
        <v>96.67</v>
      </c>
    </row>
    <row r="153" spans="1:67" x14ac:dyDescent="0.2">
      <c r="A153" s="13">
        <v>5</v>
      </c>
      <c r="B153" s="14">
        <v>3</v>
      </c>
      <c r="C153" s="14">
        <v>1</v>
      </c>
      <c r="D153" s="14">
        <v>1</v>
      </c>
      <c r="E153" s="14">
        <v>1</v>
      </c>
      <c r="F153" s="28">
        <v>4.8829999999999998E-2</v>
      </c>
      <c r="G153" s="15" t="s">
        <v>217</v>
      </c>
      <c r="H153" s="16">
        <v>99.67</v>
      </c>
      <c r="I153" s="17">
        <v>98.42</v>
      </c>
      <c r="J153" s="17">
        <v>97.39</v>
      </c>
      <c r="K153" s="17">
        <v>97.62</v>
      </c>
      <c r="L153" s="17">
        <v>100.08</v>
      </c>
      <c r="M153" s="17">
        <v>100.04</v>
      </c>
      <c r="N153" s="17">
        <v>101.14</v>
      </c>
      <c r="O153" s="17">
        <v>103.65</v>
      </c>
      <c r="P153" s="17">
        <v>103.21</v>
      </c>
      <c r="Q153" s="17">
        <v>103.65</v>
      </c>
      <c r="R153" s="17">
        <v>102.52</v>
      </c>
      <c r="S153" s="18">
        <v>101.96</v>
      </c>
      <c r="T153" s="32">
        <v>101.15</v>
      </c>
      <c r="U153" s="17">
        <v>105.74</v>
      </c>
      <c r="V153" s="17">
        <v>108.76</v>
      </c>
      <c r="W153" s="17">
        <v>107.69</v>
      </c>
      <c r="X153" s="17">
        <v>105.67</v>
      </c>
      <c r="Y153" s="17">
        <v>107.3</v>
      </c>
      <c r="Z153" s="17">
        <v>106.43</v>
      </c>
      <c r="AA153" s="17">
        <v>106.37</v>
      </c>
      <c r="AB153" s="17">
        <v>106.19</v>
      </c>
      <c r="AC153" s="17">
        <v>108.6</v>
      </c>
      <c r="AD153" s="17">
        <v>110.22</v>
      </c>
      <c r="AE153" s="18">
        <v>109.96</v>
      </c>
      <c r="AF153" s="32">
        <v>109.7</v>
      </c>
      <c r="AG153" s="17">
        <v>109.88</v>
      </c>
      <c r="AH153" s="17">
        <v>109.81</v>
      </c>
      <c r="AI153" s="17">
        <v>108.03</v>
      </c>
      <c r="AJ153" s="17">
        <v>107.92</v>
      </c>
      <c r="AK153" s="17">
        <v>104.48</v>
      </c>
      <c r="AL153" s="17">
        <v>107.56</v>
      </c>
      <c r="AM153" s="17">
        <v>106.2</v>
      </c>
      <c r="AN153" s="17">
        <v>105.75</v>
      </c>
      <c r="AO153" s="17">
        <v>105.67</v>
      </c>
      <c r="AP153" s="17">
        <v>105.29</v>
      </c>
      <c r="AQ153" s="18">
        <v>104.9</v>
      </c>
      <c r="AR153" s="32">
        <v>106.45</v>
      </c>
      <c r="AS153" s="17">
        <v>108.02</v>
      </c>
      <c r="AT153" s="17">
        <v>106.66</v>
      </c>
      <c r="AU153" s="17">
        <v>108.01</v>
      </c>
      <c r="AV153" s="17">
        <v>109.08</v>
      </c>
      <c r="AW153" s="17">
        <v>106.17</v>
      </c>
      <c r="AX153" s="17">
        <v>106.79</v>
      </c>
      <c r="AY153" s="17">
        <v>105.45</v>
      </c>
      <c r="AZ153" s="17">
        <v>105.22</v>
      </c>
      <c r="BA153" s="17">
        <v>106</v>
      </c>
      <c r="BB153" s="17">
        <v>104.7</v>
      </c>
      <c r="BC153" s="18">
        <v>104.12</v>
      </c>
      <c r="BD153" s="32">
        <v>102.99</v>
      </c>
      <c r="BE153" s="17">
        <v>105.45</v>
      </c>
      <c r="BF153" s="17">
        <v>106.31</v>
      </c>
      <c r="BG153" s="17">
        <v>105.64</v>
      </c>
      <c r="BH153" s="17">
        <v>103.71</v>
      </c>
      <c r="BI153" s="17">
        <v>103.76</v>
      </c>
      <c r="BJ153" s="17">
        <v>103.27</v>
      </c>
      <c r="BK153" s="17">
        <v>105.81</v>
      </c>
      <c r="BL153" s="17">
        <v>109.24</v>
      </c>
      <c r="BM153" s="17">
        <v>107.69</v>
      </c>
      <c r="BN153" s="17">
        <v>108.01</v>
      </c>
      <c r="BO153" s="18">
        <v>106.54</v>
      </c>
    </row>
    <row r="154" spans="1:67" x14ac:dyDescent="0.2">
      <c r="A154" s="13">
        <v>5</v>
      </c>
      <c r="B154" s="14">
        <v>3</v>
      </c>
      <c r="C154" s="14">
        <v>1</v>
      </c>
      <c r="D154" s="14">
        <v>1</v>
      </c>
      <c r="E154" s="14">
        <v>2</v>
      </c>
      <c r="F154" s="28">
        <v>8.6249999999999993E-2</v>
      </c>
      <c r="G154" s="15" t="s">
        <v>92</v>
      </c>
      <c r="H154" s="16">
        <v>95.8</v>
      </c>
      <c r="I154" s="17">
        <v>96.22</v>
      </c>
      <c r="J154" s="17">
        <v>99.85</v>
      </c>
      <c r="K154" s="17">
        <v>102.52</v>
      </c>
      <c r="L154" s="17">
        <v>102.65</v>
      </c>
      <c r="M154" s="17">
        <v>102.53</v>
      </c>
      <c r="N154" s="17">
        <v>102.69</v>
      </c>
      <c r="O154" s="17">
        <v>100.5</v>
      </c>
      <c r="P154" s="17">
        <v>99.67</v>
      </c>
      <c r="Q154" s="17">
        <v>101.85</v>
      </c>
      <c r="R154" s="17">
        <v>102.48</v>
      </c>
      <c r="S154" s="18">
        <v>102.19</v>
      </c>
      <c r="T154" s="32">
        <v>102.44</v>
      </c>
      <c r="U154" s="17">
        <v>104.53</v>
      </c>
      <c r="V154" s="17">
        <v>106.87</v>
      </c>
      <c r="W154" s="17">
        <v>106.43</v>
      </c>
      <c r="X154" s="17">
        <v>109.23</v>
      </c>
      <c r="Y154" s="17">
        <v>108.73</v>
      </c>
      <c r="Z154" s="17">
        <v>108.05</v>
      </c>
      <c r="AA154" s="17">
        <v>105.7</v>
      </c>
      <c r="AB154" s="17">
        <v>107.32</v>
      </c>
      <c r="AC154" s="17">
        <v>113.05</v>
      </c>
      <c r="AD154" s="17">
        <v>112.76</v>
      </c>
      <c r="AE154" s="18">
        <v>112.84</v>
      </c>
      <c r="AF154" s="32">
        <v>112.55</v>
      </c>
      <c r="AG154" s="17">
        <v>112.93</v>
      </c>
      <c r="AH154" s="17">
        <v>117.82</v>
      </c>
      <c r="AI154" s="17">
        <v>116.98</v>
      </c>
      <c r="AJ154" s="17">
        <v>115.38</v>
      </c>
      <c r="AK154" s="17">
        <v>116.64</v>
      </c>
      <c r="AL154" s="17">
        <v>116.44</v>
      </c>
      <c r="AM154" s="17">
        <v>115.71</v>
      </c>
      <c r="AN154" s="17">
        <v>110.07</v>
      </c>
      <c r="AO154" s="17">
        <v>110.2</v>
      </c>
      <c r="AP154" s="17">
        <v>111.17</v>
      </c>
      <c r="AQ154" s="18">
        <v>111.14</v>
      </c>
      <c r="AR154" s="32">
        <v>114.25</v>
      </c>
      <c r="AS154" s="17">
        <v>116</v>
      </c>
      <c r="AT154" s="17">
        <v>117.87</v>
      </c>
      <c r="AU154" s="17">
        <v>116.44</v>
      </c>
      <c r="AV154" s="17">
        <v>114.81</v>
      </c>
      <c r="AW154" s="17">
        <v>113.5</v>
      </c>
      <c r="AX154" s="17">
        <v>111.61</v>
      </c>
      <c r="AY154" s="17">
        <v>108.19</v>
      </c>
      <c r="AZ154" s="17">
        <v>106.02</v>
      </c>
      <c r="BA154" s="17">
        <v>107.22</v>
      </c>
      <c r="BB154" s="17">
        <v>106.46</v>
      </c>
      <c r="BC154" s="18">
        <v>108.71</v>
      </c>
      <c r="BD154" s="32">
        <v>109.65</v>
      </c>
      <c r="BE154" s="17">
        <v>108.12</v>
      </c>
      <c r="BF154" s="17">
        <v>109.13</v>
      </c>
      <c r="BG154" s="17">
        <v>107.85</v>
      </c>
      <c r="BH154" s="17">
        <v>106.42</v>
      </c>
      <c r="BI154" s="17">
        <v>108.36</v>
      </c>
      <c r="BJ154" s="17">
        <v>106.59</v>
      </c>
      <c r="BK154" s="17">
        <v>106.67</v>
      </c>
      <c r="BL154" s="17">
        <v>107.69</v>
      </c>
      <c r="BM154" s="17">
        <v>105.23</v>
      </c>
      <c r="BN154" s="17">
        <v>108.51</v>
      </c>
      <c r="BO154" s="18">
        <v>108</v>
      </c>
    </row>
    <row r="155" spans="1:67" ht="25.5" x14ac:dyDescent="0.2">
      <c r="A155" s="13">
        <v>5</v>
      </c>
      <c r="B155" s="14">
        <v>3</v>
      </c>
      <c r="C155" s="14">
        <v>1</v>
      </c>
      <c r="D155" s="14">
        <v>1</v>
      </c>
      <c r="E155" s="14">
        <v>3</v>
      </c>
      <c r="F155" s="28">
        <v>0.10668999999999999</v>
      </c>
      <c r="G155" s="15" t="s">
        <v>218</v>
      </c>
      <c r="H155" s="16">
        <v>98.65</v>
      </c>
      <c r="I155" s="17">
        <v>98.65</v>
      </c>
      <c r="J155" s="17">
        <v>98.65</v>
      </c>
      <c r="K155" s="17">
        <v>113</v>
      </c>
      <c r="L155" s="17">
        <v>111.18</v>
      </c>
      <c r="M155" s="17">
        <v>110.61</v>
      </c>
      <c r="N155" s="17">
        <v>109.61</v>
      </c>
      <c r="O155" s="17">
        <v>103.92</v>
      </c>
      <c r="P155" s="17">
        <v>103.92</v>
      </c>
      <c r="Q155" s="17">
        <v>103.92</v>
      </c>
      <c r="R155" s="17">
        <v>103.92</v>
      </c>
      <c r="S155" s="18">
        <v>103.92</v>
      </c>
      <c r="T155" s="32">
        <v>103.92</v>
      </c>
      <c r="U155" s="17">
        <v>103.92</v>
      </c>
      <c r="V155" s="17">
        <v>103.92</v>
      </c>
      <c r="W155" s="17">
        <v>117.69</v>
      </c>
      <c r="X155" s="17">
        <v>117.95</v>
      </c>
      <c r="Y155" s="17">
        <v>117.16</v>
      </c>
      <c r="Z155" s="17">
        <v>113.33</v>
      </c>
      <c r="AA155" s="17">
        <v>111.98</v>
      </c>
      <c r="AB155" s="17">
        <v>111.98</v>
      </c>
      <c r="AC155" s="17">
        <v>111.98</v>
      </c>
      <c r="AD155" s="17">
        <v>111.98</v>
      </c>
      <c r="AE155" s="18">
        <v>111.98</v>
      </c>
      <c r="AF155" s="32">
        <v>111.98</v>
      </c>
      <c r="AG155" s="17">
        <v>111.98</v>
      </c>
      <c r="AH155" s="17">
        <v>111.98</v>
      </c>
      <c r="AI155" s="17">
        <v>125.97</v>
      </c>
      <c r="AJ155" s="17">
        <v>125.21</v>
      </c>
      <c r="AK155" s="17">
        <v>122.25</v>
      </c>
      <c r="AL155" s="17">
        <v>117.51</v>
      </c>
      <c r="AM155" s="17">
        <v>116.23</v>
      </c>
      <c r="AN155" s="17">
        <v>116.23</v>
      </c>
      <c r="AO155" s="17">
        <v>116.23</v>
      </c>
      <c r="AP155" s="17">
        <v>116.23</v>
      </c>
      <c r="AQ155" s="18">
        <v>116.23</v>
      </c>
      <c r="AR155" s="32">
        <v>116.23</v>
      </c>
      <c r="AS155" s="17">
        <v>116.23</v>
      </c>
      <c r="AT155" s="17">
        <v>116.23</v>
      </c>
      <c r="AU155" s="17">
        <v>128.77000000000001</v>
      </c>
      <c r="AV155" s="17">
        <v>128.78</v>
      </c>
      <c r="AW155" s="17">
        <v>127.03</v>
      </c>
      <c r="AX155" s="17">
        <v>121.59</v>
      </c>
      <c r="AY155" s="17">
        <v>120.63</v>
      </c>
      <c r="AZ155" s="17">
        <v>120.63</v>
      </c>
      <c r="BA155" s="17">
        <v>120.63</v>
      </c>
      <c r="BB155" s="17">
        <v>120.63</v>
      </c>
      <c r="BC155" s="18">
        <v>120.63</v>
      </c>
      <c r="BD155" s="32">
        <v>120.63</v>
      </c>
      <c r="BE155" s="17">
        <v>120.63</v>
      </c>
      <c r="BF155" s="17">
        <v>120.63</v>
      </c>
      <c r="BG155" s="17">
        <v>129.87</v>
      </c>
      <c r="BH155" s="17">
        <v>130.02000000000001</v>
      </c>
      <c r="BI155" s="17">
        <v>126.71</v>
      </c>
      <c r="BJ155" s="17">
        <v>124.9</v>
      </c>
      <c r="BK155" s="17">
        <v>124.21</v>
      </c>
      <c r="BL155" s="17">
        <v>124.21</v>
      </c>
      <c r="BM155" s="17">
        <v>124.21</v>
      </c>
      <c r="BN155" s="17">
        <v>124.21</v>
      </c>
      <c r="BO155" s="18">
        <v>124.21</v>
      </c>
    </row>
    <row r="156" spans="1:67" x14ac:dyDescent="0.2">
      <c r="A156" s="13">
        <v>5</v>
      </c>
      <c r="B156" s="14">
        <v>3</v>
      </c>
      <c r="C156" s="14">
        <v>1</v>
      </c>
      <c r="D156" s="14">
        <v>1</v>
      </c>
      <c r="E156" s="14">
        <v>4</v>
      </c>
      <c r="F156" s="28">
        <v>3.7280000000000001E-2</v>
      </c>
      <c r="G156" s="15" t="s">
        <v>93</v>
      </c>
      <c r="H156" s="16">
        <v>99.64</v>
      </c>
      <c r="I156" s="17">
        <v>102.11</v>
      </c>
      <c r="J156" s="17">
        <v>103.66</v>
      </c>
      <c r="K156" s="17">
        <v>107.64</v>
      </c>
      <c r="L156" s="17">
        <v>108.19</v>
      </c>
      <c r="M156" s="17">
        <v>108.52</v>
      </c>
      <c r="N156" s="17">
        <v>108.17</v>
      </c>
      <c r="O156" s="17">
        <v>109.38</v>
      </c>
      <c r="P156" s="17">
        <v>109.09</v>
      </c>
      <c r="Q156" s="17">
        <v>110.01</v>
      </c>
      <c r="R156" s="17">
        <v>109.12</v>
      </c>
      <c r="S156" s="18">
        <v>107.56</v>
      </c>
      <c r="T156" s="32">
        <v>109.15</v>
      </c>
      <c r="U156" s="17">
        <v>109.07</v>
      </c>
      <c r="V156" s="17">
        <v>109.93</v>
      </c>
      <c r="W156" s="17">
        <v>110.12</v>
      </c>
      <c r="X156" s="17">
        <v>110.03</v>
      </c>
      <c r="Y156" s="17">
        <v>110.89</v>
      </c>
      <c r="Z156" s="17">
        <v>110.51</v>
      </c>
      <c r="AA156" s="17">
        <v>110.46</v>
      </c>
      <c r="AB156" s="17">
        <v>110.44</v>
      </c>
      <c r="AC156" s="17">
        <v>116.49</v>
      </c>
      <c r="AD156" s="17">
        <v>120.13</v>
      </c>
      <c r="AE156" s="18">
        <v>121.26</v>
      </c>
      <c r="AF156" s="32">
        <v>120.27</v>
      </c>
      <c r="AG156" s="17">
        <v>121.56</v>
      </c>
      <c r="AH156" s="17">
        <v>121.61</v>
      </c>
      <c r="AI156" s="17">
        <v>121.68</v>
      </c>
      <c r="AJ156" s="17">
        <v>121.88</v>
      </c>
      <c r="AK156" s="17">
        <v>126.4</v>
      </c>
      <c r="AL156" s="17">
        <v>125.15</v>
      </c>
      <c r="AM156" s="17">
        <v>125.07</v>
      </c>
      <c r="AN156" s="17">
        <v>122.83</v>
      </c>
      <c r="AO156" s="17">
        <v>122.66</v>
      </c>
      <c r="AP156" s="17">
        <v>120.38</v>
      </c>
      <c r="AQ156" s="18">
        <v>120.06</v>
      </c>
      <c r="AR156" s="32">
        <v>120.11</v>
      </c>
      <c r="AS156" s="17">
        <v>118.31</v>
      </c>
      <c r="AT156" s="17">
        <v>117.53</v>
      </c>
      <c r="AU156" s="17">
        <v>117.43</v>
      </c>
      <c r="AV156" s="17">
        <v>120.49</v>
      </c>
      <c r="AW156" s="17">
        <v>118.49</v>
      </c>
      <c r="AX156" s="17">
        <v>115.98</v>
      </c>
      <c r="AY156" s="17">
        <v>115.16</v>
      </c>
      <c r="AZ156" s="17">
        <v>114.23</v>
      </c>
      <c r="BA156" s="17">
        <v>114.68</v>
      </c>
      <c r="BB156" s="17">
        <v>112.75</v>
      </c>
      <c r="BC156" s="18">
        <v>112.69</v>
      </c>
      <c r="BD156" s="32">
        <v>113.45</v>
      </c>
      <c r="BE156" s="17">
        <v>113.93</v>
      </c>
      <c r="BF156" s="17">
        <v>112.59</v>
      </c>
      <c r="BG156" s="17">
        <v>114.26</v>
      </c>
      <c r="BH156" s="17">
        <v>113.4</v>
      </c>
      <c r="BI156" s="17">
        <v>112.64</v>
      </c>
      <c r="BJ156" s="17">
        <v>113.05</v>
      </c>
      <c r="BK156" s="17">
        <v>112.07</v>
      </c>
      <c r="BL156" s="17">
        <v>110.74</v>
      </c>
      <c r="BM156" s="17">
        <v>113.92</v>
      </c>
      <c r="BN156" s="17">
        <v>111.87</v>
      </c>
      <c r="BO156" s="18">
        <v>112.43</v>
      </c>
    </row>
    <row r="157" spans="1:67" x14ac:dyDescent="0.2">
      <c r="A157" s="13">
        <v>5</v>
      </c>
      <c r="B157" s="14">
        <v>3</v>
      </c>
      <c r="C157" s="14">
        <v>1</v>
      </c>
      <c r="D157" s="14">
        <v>1</v>
      </c>
      <c r="E157" s="14">
        <v>5</v>
      </c>
      <c r="F157" s="28">
        <v>0.20341999999999999</v>
      </c>
      <c r="G157" s="15" t="s">
        <v>94</v>
      </c>
      <c r="H157" s="16">
        <v>93.79</v>
      </c>
      <c r="I157" s="17">
        <v>95.3</v>
      </c>
      <c r="J157" s="17">
        <v>95.21</v>
      </c>
      <c r="K157" s="17">
        <v>96.69</v>
      </c>
      <c r="L157" s="17">
        <v>95.73</v>
      </c>
      <c r="M157" s="17">
        <v>95.39</v>
      </c>
      <c r="N157" s="17">
        <v>95.15</v>
      </c>
      <c r="O157" s="17">
        <v>95.01</v>
      </c>
      <c r="P157" s="17">
        <v>93.68</v>
      </c>
      <c r="Q157" s="17">
        <v>93.53</v>
      </c>
      <c r="R157" s="17">
        <v>91.57</v>
      </c>
      <c r="S157" s="18">
        <v>91.12</v>
      </c>
      <c r="T157" s="32">
        <v>92.4</v>
      </c>
      <c r="U157" s="17">
        <v>93.25</v>
      </c>
      <c r="V157" s="17">
        <v>95.16</v>
      </c>
      <c r="W157" s="17">
        <v>98.16</v>
      </c>
      <c r="X157" s="17">
        <v>99.79</v>
      </c>
      <c r="Y157" s="17">
        <v>99.94</v>
      </c>
      <c r="Z157" s="17">
        <v>97.99</v>
      </c>
      <c r="AA157" s="17">
        <v>98.17</v>
      </c>
      <c r="AB157" s="17">
        <v>98.42</v>
      </c>
      <c r="AC157" s="17">
        <v>99.61</v>
      </c>
      <c r="AD157" s="17">
        <v>95.62</v>
      </c>
      <c r="AE157" s="18">
        <v>97.95</v>
      </c>
      <c r="AF157" s="32">
        <v>99.46</v>
      </c>
      <c r="AG157" s="17">
        <v>99.34</v>
      </c>
      <c r="AH157" s="17">
        <v>101.15</v>
      </c>
      <c r="AI157" s="17">
        <v>101.28</v>
      </c>
      <c r="AJ157" s="17">
        <v>100.25</v>
      </c>
      <c r="AK157" s="17">
        <v>97.84</v>
      </c>
      <c r="AL157" s="17">
        <v>95.68</v>
      </c>
      <c r="AM157" s="17">
        <v>94.33</v>
      </c>
      <c r="AN157" s="17">
        <v>89.93</v>
      </c>
      <c r="AO157" s="17">
        <v>88.48</v>
      </c>
      <c r="AP157" s="17">
        <v>91.57</v>
      </c>
      <c r="AQ157" s="18">
        <v>90.98</v>
      </c>
      <c r="AR157" s="32">
        <v>91.2</v>
      </c>
      <c r="AS157" s="17">
        <v>91.19</v>
      </c>
      <c r="AT157" s="17">
        <v>92.73</v>
      </c>
      <c r="AU157" s="17">
        <v>92.02</v>
      </c>
      <c r="AV157" s="17">
        <v>90.98</v>
      </c>
      <c r="AW157" s="17">
        <v>89.17</v>
      </c>
      <c r="AX157" s="17">
        <v>85.55</v>
      </c>
      <c r="AY157" s="17">
        <v>85.47</v>
      </c>
      <c r="AZ157" s="17">
        <v>85.95</v>
      </c>
      <c r="BA157" s="17">
        <v>86.34</v>
      </c>
      <c r="BB157" s="17">
        <v>88.35</v>
      </c>
      <c r="BC157" s="18">
        <v>84.77</v>
      </c>
      <c r="BD157" s="32">
        <v>86.49</v>
      </c>
      <c r="BE157" s="17">
        <v>86.85</v>
      </c>
      <c r="BF157" s="17">
        <v>87.55</v>
      </c>
      <c r="BG157" s="17">
        <v>88.46</v>
      </c>
      <c r="BH157" s="17">
        <v>89.26</v>
      </c>
      <c r="BI157" s="17">
        <v>89.7</v>
      </c>
      <c r="BJ157" s="17">
        <v>85.74</v>
      </c>
      <c r="BK157" s="17">
        <v>85.85</v>
      </c>
      <c r="BL157" s="17">
        <v>86.12</v>
      </c>
      <c r="BM157" s="17">
        <v>87.5</v>
      </c>
      <c r="BN157" s="17">
        <v>86.67</v>
      </c>
      <c r="BO157" s="18">
        <v>85.56</v>
      </c>
    </row>
    <row r="158" spans="1:67" x14ac:dyDescent="0.2">
      <c r="A158" s="13">
        <v>5</v>
      </c>
      <c r="B158" s="14">
        <v>3</v>
      </c>
      <c r="C158" s="14">
        <v>1</v>
      </c>
      <c r="D158" s="14">
        <v>1</v>
      </c>
      <c r="E158" s="14">
        <v>6</v>
      </c>
      <c r="F158" s="28">
        <v>0.20451</v>
      </c>
      <c r="G158" s="15" t="s">
        <v>95</v>
      </c>
      <c r="H158" s="16">
        <v>94.82</v>
      </c>
      <c r="I158" s="17">
        <v>96.01</v>
      </c>
      <c r="J158" s="17">
        <v>96.64</v>
      </c>
      <c r="K158" s="17">
        <v>98.29</v>
      </c>
      <c r="L158" s="17">
        <v>98.03</v>
      </c>
      <c r="M158" s="17">
        <v>98.52</v>
      </c>
      <c r="N158" s="17">
        <v>98.74</v>
      </c>
      <c r="O158" s="17">
        <v>98.86</v>
      </c>
      <c r="P158" s="17">
        <v>98.24</v>
      </c>
      <c r="Q158" s="17">
        <v>97.94</v>
      </c>
      <c r="R158" s="17">
        <v>97.52</v>
      </c>
      <c r="S158" s="18">
        <v>96.65</v>
      </c>
      <c r="T158" s="32">
        <v>98.08</v>
      </c>
      <c r="U158" s="17">
        <v>99.8</v>
      </c>
      <c r="V158" s="17">
        <v>104.9</v>
      </c>
      <c r="W158" s="17">
        <v>111.98</v>
      </c>
      <c r="X158" s="17">
        <v>114.83</v>
      </c>
      <c r="Y158" s="17">
        <v>116.09</v>
      </c>
      <c r="Z158" s="17">
        <v>115.76</v>
      </c>
      <c r="AA158" s="17">
        <v>113.35</v>
      </c>
      <c r="AB158" s="17">
        <v>112.64</v>
      </c>
      <c r="AC158" s="17">
        <v>114.36</v>
      </c>
      <c r="AD158" s="17">
        <v>112.99</v>
      </c>
      <c r="AE158" s="18">
        <v>111.88</v>
      </c>
      <c r="AF158" s="32">
        <v>111.79</v>
      </c>
      <c r="AG158" s="17">
        <v>111.74</v>
      </c>
      <c r="AH158" s="17">
        <v>114.63</v>
      </c>
      <c r="AI158" s="17">
        <v>114.34</v>
      </c>
      <c r="AJ158" s="17">
        <v>115.79</v>
      </c>
      <c r="AK158" s="17">
        <v>113.35</v>
      </c>
      <c r="AL158" s="17">
        <v>112.87</v>
      </c>
      <c r="AM158" s="17">
        <v>109.85</v>
      </c>
      <c r="AN158" s="17">
        <v>106.04</v>
      </c>
      <c r="AO158" s="17">
        <v>105.89</v>
      </c>
      <c r="AP158" s="17">
        <v>108.51</v>
      </c>
      <c r="AQ158" s="18">
        <v>104.62</v>
      </c>
      <c r="AR158" s="32">
        <v>105.27</v>
      </c>
      <c r="AS158" s="17">
        <v>107.17</v>
      </c>
      <c r="AT158" s="17">
        <v>107.72</v>
      </c>
      <c r="AU158" s="17">
        <v>107.84</v>
      </c>
      <c r="AV158" s="17">
        <v>107.23</v>
      </c>
      <c r="AW158" s="17">
        <v>105.36</v>
      </c>
      <c r="AX158" s="17">
        <v>103.26</v>
      </c>
      <c r="AY158" s="17">
        <v>101.97</v>
      </c>
      <c r="AZ158" s="17">
        <v>101.1</v>
      </c>
      <c r="BA158" s="17">
        <v>100.73</v>
      </c>
      <c r="BB158" s="17">
        <v>101.9</v>
      </c>
      <c r="BC158" s="18">
        <v>100.32</v>
      </c>
      <c r="BD158" s="32">
        <v>102.33</v>
      </c>
      <c r="BE158" s="17">
        <v>101.56</v>
      </c>
      <c r="BF158" s="17">
        <v>101.15</v>
      </c>
      <c r="BG158" s="17">
        <v>101.76</v>
      </c>
      <c r="BH158" s="17">
        <v>102.5</v>
      </c>
      <c r="BI158" s="17">
        <v>101.37</v>
      </c>
      <c r="BJ158" s="17">
        <v>100.24</v>
      </c>
      <c r="BK158" s="17">
        <v>99.7</v>
      </c>
      <c r="BL158" s="17">
        <v>100.1</v>
      </c>
      <c r="BM158" s="17">
        <v>101.13</v>
      </c>
      <c r="BN158" s="17">
        <v>100.73</v>
      </c>
      <c r="BO158" s="18">
        <v>101.2</v>
      </c>
    </row>
    <row r="159" spans="1:67" ht="25.5" x14ac:dyDescent="0.2">
      <c r="A159" s="13">
        <v>5</v>
      </c>
      <c r="B159" s="14">
        <v>3</v>
      </c>
      <c r="C159" s="14">
        <v>2</v>
      </c>
      <c r="D159" s="14">
        <v>1</v>
      </c>
      <c r="E159" s="14">
        <v>1</v>
      </c>
      <c r="F159" s="28">
        <v>7.7789999999999998E-2</v>
      </c>
      <c r="G159" s="15" t="s">
        <v>219</v>
      </c>
      <c r="H159" s="16">
        <v>100</v>
      </c>
      <c r="I159" s="17">
        <v>99.49</v>
      </c>
      <c r="J159" s="17">
        <v>101.04</v>
      </c>
      <c r="K159" s="17">
        <v>103.8</v>
      </c>
      <c r="L159" s="17">
        <v>104.41</v>
      </c>
      <c r="M159" s="17">
        <v>104.37</v>
      </c>
      <c r="N159" s="17">
        <v>104.6</v>
      </c>
      <c r="O159" s="17">
        <v>104.39</v>
      </c>
      <c r="P159" s="17">
        <v>103.76</v>
      </c>
      <c r="Q159" s="17">
        <v>105.14</v>
      </c>
      <c r="R159" s="17">
        <v>105.06</v>
      </c>
      <c r="S159" s="18">
        <v>104.45</v>
      </c>
      <c r="T159" s="32">
        <v>105.19</v>
      </c>
      <c r="U159" s="17">
        <v>105.94</v>
      </c>
      <c r="V159" s="17">
        <v>106.08</v>
      </c>
      <c r="W159" s="17">
        <v>107.08</v>
      </c>
      <c r="X159" s="17">
        <v>107.37</v>
      </c>
      <c r="Y159" s="17">
        <v>107.27</v>
      </c>
      <c r="Z159" s="17">
        <v>106.5</v>
      </c>
      <c r="AA159" s="17">
        <v>106.12</v>
      </c>
      <c r="AB159" s="17">
        <v>107.74</v>
      </c>
      <c r="AC159" s="17">
        <v>111.41</v>
      </c>
      <c r="AD159" s="17">
        <v>112.34</v>
      </c>
      <c r="AE159" s="18">
        <v>113.23</v>
      </c>
      <c r="AF159" s="32">
        <v>113.43</v>
      </c>
      <c r="AG159" s="17">
        <v>113.47</v>
      </c>
      <c r="AH159" s="17">
        <v>113.13</v>
      </c>
      <c r="AI159" s="17">
        <v>112.66</v>
      </c>
      <c r="AJ159" s="17">
        <v>112.36</v>
      </c>
      <c r="AK159" s="17">
        <v>113.18</v>
      </c>
      <c r="AL159" s="17">
        <v>112.81</v>
      </c>
      <c r="AM159" s="17">
        <v>113.56</v>
      </c>
      <c r="AN159" s="17">
        <v>113.23</v>
      </c>
      <c r="AO159" s="17">
        <v>113.42</v>
      </c>
      <c r="AP159" s="17">
        <v>113.26</v>
      </c>
      <c r="AQ159" s="18">
        <v>111.16</v>
      </c>
      <c r="AR159" s="32">
        <v>112.22</v>
      </c>
      <c r="AS159" s="17">
        <v>111.1</v>
      </c>
      <c r="AT159" s="17">
        <v>110.52</v>
      </c>
      <c r="AU159" s="17">
        <v>110.37</v>
      </c>
      <c r="AV159" s="17">
        <v>111.97</v>
      </c>
      <c r="AW159" s="17">
        <v>110.99</v>
      </c>
      <c r="AX159" s="17">
        <v>109.5</v>
      </c>
      <c r="AY159" s="17">
        <v>109.34</v>
      </c>
      <c r="AZ159" s="17">
        <v>109.67</v>
      </c>
      <c r="BA159" s="17">
        <v>107.8</v>
      </c>
      <c r="BB159" s="17">
        <v>106.52</v>
      </c>
      <c r="BC159" s="18">
        <v>106.28</v>
      </c>
      <c r="BD159" s="32">
        <v>106.89</v>
      </c>
      <c r="BE159" s="17">
        <v>105.84</v>
      </c>
      <c r="BF159" s="17">
        <v>104.85</v>
      </c>
      <c r="BG159" s="17">
        <v>105.49</v>
      </c>
      <c r="BH159" s="17">
        <v>106.09</v>
      </c>
      <c r="BI159" s="17">
        <v>104.14</v>
      </c>
      <c r="BJ159" s="17">
        <v>100.75</v>
      </c>
      <c r="BK159" s="17">
        <v>99.18</v>
      </c>
      <c r="BL159" s="17">
        <v>101.21</v>
      </c>
      <c r="BM159" s="17">
        <v>102.12</v>
      </c>
      <c r="BN159" s="17">
        <v>103.17</v>
      </c>
      <c r="BO159" s="18">
        <v>99.91</v>
      </c>
    </row>
    <row r="160" spans="1:67" x14ac:dyDescent="0.2">
      <c r="A160" s="13">
        <v>5</v>
      </c>
      <c r="B160" s="14">
        <v>3</v>
      </c>
      <c r="C160" s="14">
        <v>2</v>
      </c>
      <c r="D160" s="14">
        <v>1</v>
      </c>
      <c r="E160" s="14">
        <v>2</v>
      </c>
      <c r="F160" s="28">
        <v>3.2349999999999997E-2</v>
      </c>
      <c r="G160" s="15" t="s">
        <v>96</v>
      </c>
      <c r="H160" s="16">
        <v>98.8</v>
      </c>
      <c r="I160" s="17">
        <v>98.84</v>
      </c>
      <c r="J160" s="17">
        <v>99.12</v>
      </c>
      <c r="K160" s="17">
        <v>100.9</v>
      </c>
      <c r="L160" s="17">
        <v>101.89</v>
      </c>
      <c r="M160" s="17">
        <v>102.27</v>
      </c>
      <c r="N160" s="17">
        <v>101.68</v>
      </c>
      <c r="O160" s="17">
        <v>101.43</v>
      </c>
      <c r="P160" s="17">
        <v>101.55</v>
      </c>
      <c r="Q160" s="17">
        <v>101.5</v>
      </c>
      <c r="R160" s="17">
        <v>101.32</v>
      </c>
      <c r="S160" s="18">
        <v>101.24</v>
      </c>
      <c r="T160" s="32">
        <v>102.36</v>
      </c>
      <c r="U160" s="17">
        <v>104.18</v>
      </c>
      <c r="V160" s="17">
        <v>104.94</v>
      </c>
      <c r="W160" s="17">
        <v>105.97</v>
      </c>
      <c r="X160" s="17">
        <v>106.55</v>
      </c>
      <c r="Y160" s="17">
        <v>105.52</v>
      </c>
      <c r="Z160" s="17">
        <v>106.21</v>
      </c>
      <c r="AA160" s="17">
        <v>106.47</v>
      </c>
      <c r="AB160" s="17">
        <v>106.95</v>
      </c>
      <c r="AC160" s="17">
        <v>110.22</v>
      </c>
      <c r="AD160" s="17">
        <v>111.76</v>
      </c>
      <c r="AE160" s="18">
        <v>111.63</v>
      </c>
      <c r="AF160" s="32">
        <v>111.82</v>
      </c>
      <c r="AG160" s="17">
        <v>112.99</v>
      </c>
      <c r="AH160" s="17">
        <v>114.23</v>
      </c>
      <c r="AI160" s="17">
        <v>114.27</v>
      </c>
      <c r="AJ160" s="17">
        <v>114.54</v>
      </c>
      <c r="AK160" s="17">
        <v>116.47</v>
      </c>
      <c r="AL160" s="17">
        <v>115.98</v>
      </c>
      <c r="AM160" s="17">
        <v>114.71</v>
      </c>
      <c r="AN160" s="17">
        <v>113.47</v>
      </c>
      <c r="AO160" s="17">
        <v>114.07</v>
      </c>
      <c r="AP160" s="17">
        <v>113.83</v>
      </c>
      <c r="AQ160" s="18">
        <v>113.33</v>
      </c>
      <c r="AR160" s="32">
        <v>112.67</v>
      </c>
      <c r="AS160" s="17">
        <v>111.9</v>
      </c>
      <c r="AT160" s="17">
        <v>110.45</v>
      </c>
      <c r="AU160" s="17">
        <v>111.42</v>
      </c>
      <c r="AV160" s="17">
        <v>110.55</v>
      </c>
      <c r="AW160" s="17">
        <v>110</v>
      </c>
      <c r="AX160" s="17">
        <v>108.53</v>
      </c>
      <c r="AY160" s="17">
        <v>106.76</v>
      </c>
      <c r="AZ160" s="17">
        <v>107.86</v>
      </c>
      <c r="BA160" s="17">
        <v>106.51</v>
      </c>
      <c r="BB160" s="17">
        <v>105.78</v>
      </c>
      <c r="BC160" s="18">
        <v>106.65</v>
      </c>
      <c r="BD160" s="32">
        <v>107.59</v>
      </c>
      <c r="BE160" s="17">
        <v>107.32</v>
      </c>
      <c r="BF160" s="17">
        <v>105.64</v>
      </c>
      <c r="BG160" s="17">
        <v>106.28</v>
      </c>
      <c r="BH160" s="17">
        <v>105.69</v>
      </c>
      <c r="BI160" s="17">
        <v>105.24</v>
      </c>
      <c r="BJ160" s="17">
        <v>102.41</v>
      </c>
      <c r="BK160" s="17">
        <v>101.91</v>
      </c>
      <c r="BL160" s="17">
        <v>99.05</v>
      </c>
      <c r="BM160" s="17">
        <v>100.78</v>
      </c>
      <c r="BN160" s="17">
        <v>99.18</v>
      </c>
      <c r="BO160" s="18">
        <v>98.03</v>
      </c>
    </row>
    <row r="161" spans="1:67" x14ac:dyDescent="0.2">
      <c r="A161" s="13">
        <v>5</v>
      </c>
      <c r="B161" s="14">
        <v>3</v>
      </c>
      <c r="C161" s="14">
        <v>2</v>
      </c>
      <c r="D161" s="14">
        <v>1</v>
      </c>
      <c r="E161" s="14">
        <v>3</v>
      </c>
      <c r="F161" s="28">
        <v>9.2329999999999995E-2</v>
      </c>
      <c r="G161" s="15" t="s">
        <v>97</v>
      </c>
      <c r="H161" s="16">
        <v>99.14</v>
      </c>
      <c r="I161" s="17">
        <v>99.17</v>
      </c>
      <c r="J161" s="17">
        <v>100.29</v>
      </c>
      <c r="K161" s="17">
        <v>102.68</v>
      </c>
      <c r="L161" s="17">
        <v>103.12</v>
      </c>
      <c r="M161" s="17">
        <v>103.85</v>
      </c>
      <c r="N161" s="17">
        <v>104.13</v>
      </c>
      <c r="O161" s="17">
        <v>103.7</v>
      </c>
      <c r="P161" s="17">
        <v>103.85</v>
      </c>
      <c r="Q161" s="17">
        <v>104.65</v>
      </c>
      <c r="R161" s="17">
        <v>105.34</v>
      </c>
      <c r="S161" s="18">
        <v>105.27</v>
      </c>
      <c r="T161" s="32">
        <v>106.04</v>
      </c>
      <c r="U161" s="17">
        <v>106.88</v>
      </c>
      <c r="V161" s="17">
        <v>107.5</v>
      </c>
      <c r="W161" s="17">
        <v>108.09</v>
      </c>
      <c r="X161" s="17">
        <v>108.41</v>
      </c>
      <c r="Y161" s="17">
        <v>108.75</v>
      </c>
      <c r="Z161" s="17">
        <v>108.73</v>
      </c>
      <c r="AA161" s="17">
        <v>108.8</v>
      </c>
      <c r="AB161" s="17">
        <v>109.32</v>
      </c>
      <c r="AC161" s="17">
        <v>112.35</v>
      </c>
      <c r="AD161" s="17">
        <v>113.69</v>
      </c>
      <c r="AE161" s="18">
        <v>114.5</v>
      </c>
      <c r="AF161" s="32">
        <v>115.48</v>
      </c>
      <c r="AG161" s="17">
        <v>116.8</v>
      </c>
      <c r="AH161" s="17">
        <v>117.08</v>
      </c>
      <c r="AI161" s="17">
        <v>118.53</v>
      </c>
      <c r="AJ161" s="17">
        <v>117.86</v>
      </c>
      <c r="AK161" s="17">
        <v>118.74</v>
      </c>
      <c r="AL161" s="17">
        <v>118.19</v>
      </c>
      <c r="AM161" s="17">
        <v>118.59</v>
      </c>
      <c r="AN161" s="17">
        <v>117.89</v>
      </c>
      <c r="AO161" s="17">
        <v>117.41</v>
      </c>
      <c r="AP161" s="17">
        <v>118.32</v>
      </c>
      <c r="AQ161" s="18">
        <v>117.83</v>
      </c>
      <c r="AR161" s="32">
        <v>117.73</v>
      </c>
      <c r="AS161" s="17">
        <v>117.92</v>
      </c>
      <c r="AT161" s="17">
        <v>117.7</v>
      </c>
      <c r="AU161" s="17">
        <v>117.77</v>
      </c>
      <c r="AV161" s="17">
        <v>118.02</v>
      </c>
      <c r="AW161" s="17">
        <v>117.31</v>
      </c>
      <c r="AX161" s="17">
        <v>117.19</v>
      </c>
      <c r="AY161" s="17">
        <v>115.58</v>
      </c>
      <c r="AZ161" s="17">
        <v>115.42</v>
      </c>
      <c r="BA161" s="17">
        <v>115.17</v>
      </c>
      <c r="BB161" s="17">
        <v>115.08</v>
      </c>
      <c r="BC161" s="18">
        <v>115.11</v>
      </c>
      <c r="BD161" s="32">
        <v>115.45</v>
      </c>
      <c r="BE161" s="17">
        <v>115.22</v>
      </c>
      <c r="BF161" s="17">
        <v>113.99</v>
      </c>
      <c r="BG161" s="17">
        <v>113.82</v>
      </c>
      <c r="BH161" s="17">
        <v>113.74</v>
      </c>
      <c r="BI161" s="17">
        <v>113.76</v>
      </c>
      <c r="BJ161" s="17">
        <v>114.09</v>
      </c>
      <c r="BK161" s="17">
        <v>111.55</v>
      </c>
      <c r="BL161" s="17">
        <v>111.28</v>
      </c>
      <c r="BM161" s="17">
        <v>112.01</v>
      </c>
      <c r="BN161" s="17">
        <v>112.9</v>
      </c>
      <c r="BO161" s="18">
        <v>110.97</v>
      </c>
    </row>
    <row r="162" spans="1:67" ht="38.25" x14ac:dyDescent="0.2">
      <c r="A162" s="13">
        <v>5</v>
      </c>
      <c r="B162" s="14">
        <v>3</v>
      </c>
      <c r="C162" s="14">
        <v>3</v>
      </c>
      <c r="D162" s="14">
        <v>1</v>
      </c>
      <c r="E162" s="14">
        <v>1</v>
      </c>
      <c r="F162" s="28">
        <v>5.3179999999999998E-2</v>
      </c>
      <c r="G162" s="15" t="s">
        <v>220</v>
      </c>
      <c r="H162" s="16">
        <v>101.89</v>
      </c>
      <c r="I162" s="17">
        <v>102.03</v>
      </c>
      <c r="J162" s="17">
        <v>101.82</v>
      </c>
      <c r="K162" s="17">
        <v>102.05</v>
      </c>
      <c r="L162" s="17">
        <v>102.12</v>
      </c>
      <c r="M162" s="17">
        <v>102.12</v>
      </c>
      <c r="N162" s="17">
        <v>102.12</v>
      </c>
      <c r="O162" s="17">
        <v>103.62</v>
      </c>
      <c r="P162" s="17">
        <v>103.91</v>
      </c>
      <c r="Q162" s="17">
        <v>103.91</v>
      </c>
      <c r="R162" s="17">
        <v>104.06</v>
      </c>
      <c r="S162" s="18">
        <v>104.58</v>
      </c>
      <c r="T162" s="32">
        <v>104.71</v>
      </c>
      <c r="U162" s="17">
        <v>104.9</v>
      </c>
      <c r="V162" s="17">
        <v>105.42</v>
      </c>
      <c r="W162" s="17">
        <v>105.44</v>
      </c>
      <c r="X162" s="17">
        <v>105.84</v>
      </c>
      <c r="Y162" s="17">
        <v>105.85</v>
      </c>
      <c r="Z162" s="17">
        <v>105.72</v>
      </c>
      <c r="AA162" s="17">
        <v>106.21</v>
      </c>
      <c r="AB162" s="17">
        <v>108.49</v>
      </c>
      <c r="AC162" s="17">
        <v>109.07</v>
      </c>
      <c r="AD162" s="17">
        <v>108.27</v>
      </c>
      <c r="AE162" s="18">
        <v>108.35</v>
      </c>
      <c r="AF162" s="32">
        <v>109.29</v>
      </c>
      <c r="AG162" s="17">
        <v>109.59</v>
      </c>
      <c r="AH162" s="17">
        <v>109</v>
      </c>
      <c r="AI162" s="17">
        <v>109.74</v>
      </c>
      <c r="AJ162" s="17">
        <v>109.72</v>
      </c>
      <c r="AK162" s="17">
        <v>109.76</v>
      </c>
      <c r="AL162" s="17">
        <v>109.79</v>
      </c>
      <c r="AM162" s="17">
        <v>111.4</v>
      </c>
      <c r="AN162" s="17">
        <v>111.74</v>
      </c>
      <c r="AO162" s="17">
        <v>111.71</v>
      </c>
      <c r="AP162" s="17">
        <v>111.86</v>
      </c>
      <c r="AQ162" s="18">
        <v>110.91</v>
      </c>
      <c r="AR162" s="32">
        <v>110.98</v>
      </c>
      <c r="AS162" s="17">
        <v>110.96</v>
      </c>
      <c r="AT162" s="17">
        <v>111.78</v>
      </c>
      <c r="AU162" s="17">
        <v>111.14</v>
      </c>
      <c r="AV162" s="17">
        <v>111.31</v>
      </c>
      <c r="AW162" s="17">
        <v>110.93</v>
      </c>
      <c r="AX162" s="17">
        <v>110.95</v>
      </c>
      <c r="AY162" s="17">
        <v>111.06</v>
      </c>
      <c r="AZ162" s="17">
        <v>111.06</v>
      </c>
      <c r="BA162" s="17">
        <v>111</v>
      </c>
      <c r="BB162" s="17">
        <v>111.91</v>
      </c>
      <c r="BC162" s="18">
        <v>112.02</v>
      </c>
      <c r="BD162" s="32">
        <v>112.13</v>
      </c>
      <c r="BE162" s="17">
        <v>112.28</v>
      </c>
      <c r="BF162" s="17">
        <v>112.31</v>
      </c>
      <c r="BG162" s="17">
        <v>112.38</v>
      </c>
      <c r="BH162" s="17">
        <v>112.59</v>
      </c>
      <c r="BI162" s="17">
        <v>112.63</v>
      </c>
      <c r="BJ162" s="17">
        <v>112.7</v>
      </c>
      <c r="BK162" s="17">
        <v>112.85</v>
      </c>
      <c r="BL162" s="17">
        <v>113.1</v>
      </c>
      <c r="BM162" s="17">
        <v>114.74</v>
      </c>
      <c r="BN162" s="17">
        <v>114.84</v>
      </c>
      <c r="BO162" s="18">
        <v>115.22</v>
      </c>
    </row>
    <row r="163" spans="1:67" x14ac:dyDescent="0.2">
      <c r="A163" s="13">
        <v>5</v>
      </c>
      <c r="B163" s="14">
        <v>4</v>
      </c>
      <c r="C163" s="14">
        <v>1</v>
      </c>
      <c r="D163" s="14">
        <v>1</v>
      </c>
      <c r="E163" s="14">
        <v>1</v>
      </c>
      <c r="F163" s="28">
        <v>0.12202</v>
      </c>
      <c r="G163" s="15" t="s">
        <v>221</v>
      </c>
      <c r="H163" s="16">
        <v>98.47</v>
      </c>
      <c r="I163" s="17">
        <v>98.84</v>
      </c>
      <c r="J163" s="17">
        <v>98.75</v>
      </c>
      <c r="K163" s="17">
        <v>98.85</v>
      </c>
      <c r="L163" s="17">
        <v>99.7</v>
      </c>
      <c r="M163" s="17">
        <v>100.63</v>
      </c>
      <c r="N163" s="17">
        <v>100.39</v>
      </c>
      <c r="O163" s="17">
        <v>100.58</v>
      </c>
      <c r="P163" s="17">
        <v>101.71</v>
      </c>
      <c r="Q163" s="17">
        <v>103.04</v>
      </c>
      <c r="R163" s="17">
        <v>103.64</v>
      </c>
      <c r="S163" s="18">
        <v>103.85</v>
      </c>
      <c r="T163" s="32">
        <v>104.11</v>
      </c>
      <c r="U163" s="17">
        <v>104.97</v>
      </c>
      <c r="V163" s="17">
        <v>104.11</v>
      </c>
      <c r="W163" s="17">
        <v>105.6</v>
      </c>
      <c r="X163" s="17">
        <v>106.3</v>
      </c>
      <c r="Y163" s="17">
        <v>106.81</v>
      </c>
      <c r="Z163" s="17">
        <v>107</v>
      </c>
      <c r="AA163" s="17">
        <v>107.74</v>
      </c>
      <c r="AB163" s="17">
        <v>106.59</v>
      </c>
      <c r="AC163" s="17">
        <v>106.01</v>
      </c>
      <c r="AD163" s="17">
        <v>106.62</v>
      </c>
      <c r="AE163" s="18">
        <v>107.05</v>
      </c>
      <c r="AF163" s="32">
        <v>107.26</v>
      </c>
      <c r="AG163" s="17">
        <v>108.62</v>
      </c>
      <c r="AH163" s="17">
        <v>109.44</v>
      </c>
      <c r="AI163" s="17">
        <v>108.8</v>
      </c>
      <c r="AJ163" s="17">
        <v>108.62</v>
      </c>
      <c r="AK163" s="17">
        <v>108.76</v>
      </c>
      <c r="AL163" s="17">
        <v>108.66</v>
      </c>
      <c r="AM163" s="17">
        <v>106.95</v>
      </c>
      <c r="AN163" s="17">
        <v>105.33</v>
      </c>
      <c r="AO163" s="17">
        <v>105.86</v>
      </c>
      <c r="AP163" s="17">
        <v>105.31</v>
      </c>
      <c r="AQ163" s="18">
        <v>103.48</v>
      </c>
      <c r="AR163" s="32">
        <v>104.5</v>
      </c>
      <c r="AS163" s="17">
        <v>104.34</v>
      </c>
      <c r="AT163" s="17">
        <v>104.48</v>
      </c>
      <c r="AU163" s="17">
        <v>103.57</v>
      </c>
      <c r="AV163" s="17">
        <v>102.37</v>
      </c>
      <c r="AW163" s="17">
        <v>101.51</v>
      </c>
      <c r="AX163" s="17">
        <v>102.06</v>
      </c>
      <c r="AY163" s="17">
        <v>100.89</v>
      </c>
      <c r="AZ163" s="17">
        <v>99.17</v>
      </c>
      <c r="BA163" s="17">
        <v>99.62</v>
      </c>
      <c r="BB163" s="17">
        <v>99.22</v>
      </c>
      <c r="BC163" s="18">
        <v>98.11</v>
      </c>
      <c r="BD163" s="32">
        <v>99.51</v>
      </c>
      <c r="BE163" s="17">
        <v>98.6</v>
      </c>
      <c r="BF163" s="17">
        <v>98.07</v>
      </c>
      <c r="BG163" s="17">
        <v>97.67</v>
      </c>
      <c r="BH163" s="17">
        <v>97.1</v>
      </c>
      <c r="BI163" s="17">
        <v>98.12</v>
      </c>
      <c r="BJ163" s="17">
        <v>97.75</v>
      </c>
      <c r="BK163" s="17">
        <v>96.26</v>
      </c>
      <c r="BL163" s="17">
        <v>94.45</v>
      </c>
      <c r="BM163" s="17">
        <v>97.04</v>
      </c>
      <c r="BN163" s="17">
        <v>96.01</v>
      </c>
      <c r="BO163" s="18">
        <v>97.36</v>
      </c>
    </row>
    <row r="164" spans="1:67" x14ac:dyDescent="0.2">
      <c r="A164" s="13">
        <v>5</v>
      </c>
      <c r="B164" s="14">
        <v>4</v>
      </c>
      <c r="C164" s="14">
        <v>1</v>
      </c>
      <c r="D164" s="14">
        <v>1</v>
      </c>
      <c r="E164" s="14">
        <v>2</v>
      </c>
      <c r="F164" s="28">
        <v>6.2120000000000002E-2</v>
      </c>
      <c r="G164" s="15" t="s">
        <v>222</v>
      </c>
      <c r="H164" s="16">
        <v>97.78</v>
      </c>
      <c r="I164" s="17">
        <v>98.24</v>
      </c>
      <c r="J164" s="17">
        <v>99.21</v>
      </c>
      <c r="K164" s="17">
        <v>98.83</v>
      </c>
      <c r="L164" s="17">
        <v>99.13</v>
      </c>
      <c r="M164" s="17">
        <v>99.17</v>
      </c>
      <c r="N164" s="17">
        <v>98.58</v>
      </c>
      <c r="O164" s="17">
        <v>98.24</v>
      </c>
      <c r="P164" s="17">
        <v>98.8</v>
      </c>
      <c r="Q164" s="17">
        <v>99.08</v>
      </c>
      <c r="R164" s="17">
        <v>98.33</v>
      </c>
      <c r="S164" s="18">
        <v>97.8</v>
      </c>
      <c r="T164" s="32">
        <v>98.46</v>
      </c>
      <c r="U164" s="17">
        <v>99.1</v>
      </c>
      <c r="V164" s="17">
        <v>98.75</v>
      </c>
      <c r="W164" s="17">
        <v>98.73</v>
      </c>
      <c r="X164" s="17">
        <v>97.53</v>
      </c>
      <c r="Y164" s="17">
        <v>98.36</v>
      </c>
      <c r="Z164" s="17">
        <v>101.08</v>
      </c>
      <c r="AA164" s="17">
        <v>103.33</v>
      </c>
      <c r="AB164" s="17">
        <v>102.04</v>
      </c>
      <c r="AC164" s="17">
        <v>104</v>
      </c>
      <c r="AD164" s="17">
        <v>104.81</v>
      </c>
      <c r="AE164" s="18">
        <v>104.32</v>
      </c>
      <c r="AF164" s="32">
        <v>103.01</v>
      </c>
      <c r="AG164" s="17">
        <v>102.7</v>
      </c>
      <c r="AH164" s="17">
        <v>102.75</v>
      </c>
      <c r="AI164" s="17">
        <v>103.67</v>
      </c>
      <c r="AJ164" s="17">
        <v>103.29</v>
      </c>
      <c r="AK164" s="17">
        <v>103.82</v>
      </c>
      <c r="AL164" s="17">
        <v>104.05</v>
      </c>
      <c r="AM164" s="17">
        <v>103.01</v>
      </c>
      <c r="AN164" s="17">
        <v>102.68</v>
      </c>
      <c r="AO164" s="17">
        <v>102.12</v>
      </c>
      <c r="AP164" s="17">
        <v>102.57</v>
      </c>
      <c r="AQ164" s="18">
        <v>103.12</v>
      </c>
      <c r="AR164" s="32">
        <v>103.32</v>
      </c>
      <c r="AS164" s="17">
        <v>102.6</v>
      </c>
      <c r="AT164" s="17">
        <v>103.01</v>
      </c>
      <c r="AU164" s="17">
        <v>103.14</v>
      </c>
      <c r="AV164" s="17">
        <v>103.33</v>
      </c>
      <c r="AW164" s="17">
        <v>99.98</v>
      </c>
      <c r="AX164" s="17">
        <v>101.47</v>
      </c>
      <c r="AY164" s="17">
        <v>102.46</v>
      </c>
      <c r="AZ164" s="17">
        <v>101.98</v>
      </c>
      <c r="BA164" s="17">
        <v>101.02</v>
      </c>
      <c r="BB164" s="17">
        <v>100.29</v>
      </c>
      <c r="BC164" s="18">
        <v>99.84</v>
      </c>
      <c r="BD164" s="32">
        <v>102.07</v>
      </c>
      <c r="BE164" s="17">
        <v>102.54</v>
      </c>
      <c r="BF164" s="17">
        <v>100.7</v>
      </c>
      <c r="BG164" s="17">
        <v>101.91</v>
      </c>
      <c r="BH164" s="17">
        <v>101.08</v>
      </c>
      <c r="BI164" s="17">
        <v>100.6</v>
      </c>
      <c r="BJ164" s="17">
        <v>100.36</v>
      </c>
      <c r="BK164" s="17">
        <v>100.07</v>
      </c>
      <c r="BL164" s="17">
        <v>98.85</v>
      </c>
      <c r="BM164" s="17">
        <v>99.31</v>
      </c>
      <c r="BN164" s="17">
        <v>98.49</v>
      </c>
      <c r="BO164" s="18">
        <v>99.43</v>
      </c>
    </row>
    <row r="165" spans="1:67" x14ac:dyDescent="0.2">
      <c r="A165" s="13">
        <v>5</v>
      </c>
      <c r="B165" s="14">
        <v>4</v>
      </c>
      <c r="C165" s="14">
        <v>1</v>
      </c>
      <c r="D165" s="14">
        <v>1</v>
      </c>
      <c r="E165" s="14">
        <v>3</v>
      </c>
      <c r="F165" s="28">
        <v>0.10934000000000001</v>
      </c>
      <c r="G165" s="15" t="s">
        <v>98</v>
      </c>
      <c r="H165" s="16">
        <v>101.99</v>
      </c>
      <c r="I165" s="17">
        <v>101.85</v>
      </c>
      <c r="J165" s="17">
        <v>100.56</v>
      </c>
      <c r="K165" s="17">
        <v>101.78</v>
      </c>
      <c r="L165" s="17">
        <v>101.46</v>
      </c>
      <c r="M165" s="17">
        <v>101.83</v>
      </c>
      <c r="N165" s="17">
        <v>102.35</v>
      </c>
      <c r="O165" s="17">
        <v>102.33</v>
      </c>
      <c r="P165" s="17">
        <v>101.1</v>
      </c>
      <c r="Q165" s="17">
        <v>102.92</v>
      </c>
      <c r="R165" s="17">
        <v>102.81</v>
      </c>
      <c r="S165" s="18">
        <v>102.81</v>
      </c>
      <c r="T165" s="32">
        <v>102.95</v>
      </c>
      <c r="U165" s="17">
        <v>104.24</v>
      </c>
      <c r="V165" s="17">
        <v>104.7</v>
      </c>
      <c r="W165" s="17">
        <v>105.32</v>
      </c>
      <c r="X165" s="17">
        <v>106.58</v>
      </c>
      <c r="Y165" s="17">
        <v>106.9</v>
      </c>
      <c r="Z165" s="17">
        <v>114.2</v>
      </c>
      <c r="AA165" s="17">
        <v>116.11</v>
      </c>
      <c r="AB165" s="17">
        <v>116.07</v>
      </c>
      <c r="AC165" s="17">
        <v>119.78</v>
      </c>
      <c r="AD165" s="17">
        <v>120.53</v>
      </c>
      <c r="AE165" s="18">
        <v>120.2</v>
      </c>
      <c r="AF165" s="32">
        <v>121.1</v>
      </c>
      <c r="AG165" s="17">
        <v>122.04</v>
      </c>
      <c r="AH165" s="17">
        <v>122.39</v>
      </c>
      <c r="AI165" s="17">
        <v>122.85</v>
      </c>
      <c r="AJ165" s="17">
        <v>125.74</v>
      </c>
      <c r="AK165" s="17">
        <v>128.80000000000001</v>
      </c>
      <c r="AL165" s="17">
        <v>128.99</v>
      </c>
      <c r="AM165" s="17">
        <v>126.63</v>
      </c>
      <c r="AN165" s="17">
        <v>127</v>
      </c>
      <c r="AO165" s="17">
        <v>126</v>
      </c>
      <c r="AP165" s="17">
        <v>125.7</v>
      </c>
      <c r="AQ165" s="18">
        <v>125.61</v>
      </c>
      <c r="AR165" s="32">
        <v>126.52</v>
      </c>
      <c r="AS165" s="17">
        <v>127.43</v>
      </c>
      <c r="AT165" s="17">
        <v>129.07</v>
      </c>
      <c r="AU165" s="17">
        <v>130.97</v>
      </c>
      <c r="AV165" s="17">
        <v>129.79</v>
      </c>
      <c r="AW165" s="17">
        <v>127.55</v>
      </c>
      <c r="AX165" s="17">
        <v>128.96</v>
      </c>
      <c r="AY165" s="17">
        <v>129.84</v>
      </c>
      <c r="AZ165" s="17">
        <v>131.07</v>
      </c>
      <c r="BA165" s="17">
        <v>130.22</v>
      </c>
      <c r="BB165" s="17">
        <v>129.24</v>
      </c>
      <c r="BC165" s="18">
        <v>128.59</v>
      </c>
      <c r="BD165" s="32">
        <v>130.63999999999999</v>
      </c>
      <c r="BE165" s="17">
        <v>131.37</v>
      </c>
      <c r="BF165" s="17">
        <v>130.91</v>
      </c>
      <c r="BG165" s="17">
        <v>131.22</v>
      </c>
      <c r="BH165" s="17">
        <v>131.72999999999999</v>
      </c>
      <c r="BI165" s="17">
        <v>132.72</v>
      </c>
      <c r="BJ165" s="17">
        <v>134.41999999999999</v>
      </c>
      <c r="BK165" s="17">
        <v>134.52000000000001</v>
      </c>
      <c r="BL165" s="17">
        <v>135.33000000000001</v>
      </c>
      <c r="BM165" s="17">
        <v>132.86000000000001</v>
      </c>
      <c r="BN165" s="17">
        <v>134.94999999999999</v>
      </c>
      <c r="BO165" s="18">
        <v>133.80000000000001</v>
      </c>
    </row>
    <row r="166" spans="1:67" x14ac:dyDescent="0.2">
      <c r="A166" s="13">
        <v>5</v>
      </c>
      <c r="B166" s="14">
        <v>5</v>
      </c>
      <c r="C166" s="14">
        <v>1</v>
      </c>
      <c r="D166" s="14">
        <v>1</v>
      </c>
      <c r="E166" s="14">
        <v>1</v>
      </c>
      <c r="F166" s="28">
        <v>0.10442</v>
      </c>
      <c r="G166" s="15" t="s">
        <v>223</v>
      </c>
      <c r="H166" s="16">
        <v>99.3</v>
      </c>
      <c r="I166" s="17">
        <v>99.56</v>
      </c>
      <c r="J166" s="17">
        <v>99.43</v>
      </c>
      <c r="K166" s="17">
        <v>100.61</v>
      </c>
      <c r="L166" s="17">
        <v>103.15</v>
      </c>
      <c r="M166" s="17">
        <v>101.37</v>
      </c>
      <c r="N166" s="17">
        <v>98.4</v>
      </c>
      <c r="O166" s="17">
        <v>100.87</v>
      </c>
      <c r="P166" s="17">
        <v>100.92</v>
      </c>
      <c r="Q166" s="17">
        <v>98.6</v>
      </c>
      <c r="R166" s="17">
        <v>97.73</v>
      </c>
      <c r="S166" s="18">
        <v>97.91</v>
      </c>
      <c r="T166" s="32">
        <v>100.33</v>
      </c>
      <c r="U166" s="17">
        <v>101.68</v>
      </c>
      <c r="V166" s="17">
        <v>102.61</v>
      </c>
      <c r="W166" s="17">
        <v>103.48</v>
      </c>
      <c r="X166" s="17">
        <v>104.97</v>
      </c>
      <c r="Y166" s="17">
        <v>106.14</v>
      </c>
      <c r="Z166" s="17">
        <v>106.21</v>
      </c>
      <c r="AA166" s="17">
        <v>106.74</v>
      </c>
      <c r="AB166" s="17">
        <v>108.48</v>
      </c>
      <c r="AC166" s="17">
        <v>108.87</v>
      </c>
      <c r="AD166" s="17">
        <v>108.59</v>
      </c>
      <c r="AE166" s="18">
        <v>109.94</v>
      </c>
      <c r="AF166" s="32">
        <v>111.29</v>
      </c>
      <c r="AG166" s="17">
        <v>112.41</v>
      </c>
      <c r="AH166" s="17">
        <v>113.5</v>
      </c>
      <c r="AI166" s="17">
        <v>114.38</v>
      </c>
      <c r="AJ166" s="17">
        <v>114.99</v>
      </c>
      <c r="AK166" s="17">
        <v>116.05</v>
      </c>
      <c r="AL166" s="17">
        <v>116.79</v>
      </c>
      <c r="AM166" s="17">
        <v>116.94</v>
      </c>
      <c r="AN166" s="17">
        <v>116.45</v>
      </c>
      <c r="AO166" s="17">
        <v>113.95</v>
      </c>
      <c r="AP166" s="17">
        <v>113.82</v>
      </c>
      <c r="AQ166" s="18">
        <v>114.14</v>
      </c>
      <c r="AR166" s="32">
        <v>116.02</v>
      </c>
      <c r="AS166" s="17">
        <v>114.5</v>
      </c>
      <c r="AT166" s="17">
        <v>116.46</v>
      </c>
      <c r="AU166" s="17">
        <v>113.71</v>
      </c>
      <c r="AV166" s="17">
        <v>119.15</v>
      </c>
      <c r="AW166" s="17">
        <v>116.24</v>
      </c>
      <c r="AX166" s="17">
        <v>116.9</v>
      </c>
      <c r="AY166" s="17">
        <v>116.59</v>
      </c>
      <c r="AZ166" s="17">
        <v>118.31</v>
      </c>
      <c r="BA166" s="17">
        <v>118.55</v>
      </c>
      <c r="BB166" s="17">
        <v>119.14</v>
      </c>
      <c r="BC166" s="18">
        <v>119.62</v>
      </c>
      <c r="BD166" s="32">
        <v>119.43</v>
      </c>
      <c r="BE166" s="17">
        <v>119.2</v>
      </c>
      <c r="BF166" s="17">
        <v>118.9</v>
      </c>
      <c r="BG166" s="17">
        <v>119.93</v>
      </c>
      <c r="BH166" s="17">
        <v>118.14</v>
      </c>
      <c r="BI166" s="17">
        <v>116.06</v>
      </c>
      <c r="BJ166" s="17">
        <v>116.57</v>
      </c>
      <c r="BK166" s="17">
        <v>116.61</v>
      </c>
      <c r="BL166" s="17">
        <v>117.84</v>
      </c>
      <c r="BM166" s="17">
        <v>118.53</v>
      </c>
      <c r="BN166" s="17">
        <v>118.48</v>
      </c>
      <c r="BO166" s="18">
        <v>116.87</v>
      </c>
    </row>
    <row r="167" spans="1:67" x14ac:dyDescent="0.2">
      <c r="A167" s="13">
        <v>5</v>
      </c>
      <c r="B167" s="14">
        <v>5</v>
      </c>
      <c r="C167" s="14">
        <v>1</v>
      </c>
      <c r="D167" s="14">
        <v>1</v>
      </c>
      <c r="E167" s="14">
        <v>2</v>
      </c>
      <c r="F167" s="28">
        <v>8.6690000000000003E-2</v>
      </c>
      <c r="G167" s="15" t="s">
        <v>99</v>
      </c>
      <c r="H167" s="16">
        <v>100.17</v>
      </c>
      <c r="I167" s="17">
        <v>100.97</v>
      </c>
      <c r="J167" s="17">
        <v>100.61</v>
      </c>
      <c r="K167" s="17">
        <v>102.66</v>
      </c>
      <c r="L167" s="17">
        <v>103.41</v>
      </c>
      <c r="M167" s="17">
        <v>103.64</v>
      </c>
      <c r="N167" s="17">
        <v>103.5</v>
      </c>
      <c r="O167" s="17">
        <v>104.22</v>
      </c>
      <c r="P167" s="17">
        <v>105.37</v>
      </c>
      <c r="Q167" s="17">
        <v>105.49</v>
      </c>
      <c r="R167" s="17">
        <v>105.99</v>
      </c>
      <c r="S167" s="18">
        <v>105.94</v>
      </c>
      <c r="T167" s="32">
        <v>106.62</v>
      </c>
      <c r="U167" s="17">
        <v>108.1</v>
      </c>
      <c r="V167" s="17">
        <v>108.6</v>
      </c>
      <c r="W167" s="17">
        <v>109.13</v>
      </c>
      <c r="X167" s="17">
        <v>111.56</v>
      </c>
      <c r="Y167" s="17">
        <v>113.21</v>
      </c>
      <c r="Z167" s="17">
        <v>114.49</v>
      </c>
      <c r="AA167" s="17">
        <v>116.92</v>
      </c>
      <c r="AB167" s="17">
        <v>115.53</v>
      </c>
      <c r="AC167" s="17">
        <v>117.81</v>
      </c>
      <c r="AD167" s="17">
        <v>119.61</v>
      </c>
      <c r="AE167" s="18">
        <v>120.25</v>
      </c>
      <c r="AF167" s="32">
        <v>121.55</v>
      </c>
      <c r="AG167" s="17">
        <v>122.17</v>
      </c>
      <c r="AH167" s="17">
        <v>123.29</v>
      </c>
      <c r="AI167" s="17">
        <v>122.94</v>
      </c>
      <c r="AJ167" s="17">
        <v>122.75</v>
      </c>
      <c r="AK167" s="17">
        <v>124.23</v>
      </c>
      <c r="AL167" s="17">
        <v>123.97</v>
      </c>
      <c r="AM167" s="17">
        <v>124.8</v>
      </c>
      <c r="AN167" s="17">
        <v>125</v>
      </c>
      <c r="AO167" s="17">
        <v>123.4</v>
      </c>
      <c r="AP167" s="17">
        <v>123.16</v>
      </c>
      <c r="AQ167" s="18">
        <v>122.68</v>
      </c>
      <c r="AR167" s="32">
        <v>125.12</v>
      </c>
      <c r="AS167" s="17">
        <v>124.99</v>
      </c>
      <c r="AT167" s="17">
        <v>124.84</v>
      </c>
      <c r="AU167" s="17">
        <v>122.53</v>
      </c>
      <c r="AV167" s="17">
        <v>121.35</v>
      </c>
      <c r="AW167" s="17">
        <v>121.08</v>
      </c>
      <c r="AX167" s="17">
        <v>122.23</v>
      </c>
      <c r="AY167" s="17">
        <v>123.61</v>
      </c>
      <c r="AZ167" s="17">
        <v>123.75</v>
      </c>
      <c r="BA167" s="17">
        <v>125.2</v>
      </c>
      <c r="BB167" s="17">
        <v>126.1</v>
      </c>
      <c r="BC167" s="18">
        <v>125.93</v>
      </c>
      <c r="BD167" s="32">
        <v>126.3</v>
      </c>
      <c r="BE167" s="17">
        <v>126.4</v>
      </c>
      <c r="BF167" s="17">
        <v>127.38</v>
      </c>
      <c r="BG167" s="17">
        <v>127.34</v>
      </c>
      <c r="BH167" s="17">
        <v>127.12</v>
      </c>
      <c r="BI167" s="17">
        <v>127.44</v>
      </c>
      <c r="BJ167" s="17">
        <v>128.06</v>
      </c>
      <c r="BK167" s="17">
        <v>128.77000000000001</v>
      </c>
      <c r="BL167" s="17">
        <v>128.74</v>
      </c>
      <c r="BM167" s="17">
        <v>129.28</v>
      </c>
      <c r="BN167" s="17">
        <v>129.76</v>
      </c>
      <c r="BO167" s="18">
        <v>123.19</v>
      </c>
    </row>
    <row r="168" spans="1:67" x14ac:dyDescent="0.2">
      <c r="A168" s="13">
        <v>5</v>
      </c>
      <c r="B168" s="14">
        <v>5</v>
      </c>
      <c r="C168" s="14">
        <v>1</v>
      </c>
      <c r="D168" s="14">
        <v>2</v>
      </c>
      <c r="E168" s="14">
        <v>1</v>
      </c>
      <c r="F168" s="28">
        <v>5.3839999999999999E-2</v>
      </c>
      <c r="G168" s="15" t="s">
        <v>224</v>
      </c>
      <c r="H168" s="16">
        <v>100.79</v>
      </c>
      <c r="I168" s="17">
        <v>100.35</v>
      </c>
      <c r="J168" s="17">
        <v>101.09</v>
      </c>
      <c r="K168" s="17">
        <v>101.83</v>
      </c>
      <c r="L168" s="17">
        <v>102.64</v>
      </c>
      <c r="M168" s="17">
        <v>106.71</v>
      </c>
      <c r="N168" s="17">
        <v>106.76</v>
      </c>
      <c r="O168" s="17">
        <v>106.36</v>
      </c>
      <c r="P168" s="17">
        <v>106.65</v>
      </c>
      <c r="Q168" s="17">
        <v>106.08</v>
      </c>
      <c r="R168" s="17">
        <v>106.84</v>
      </c>
      <c r="S168" s="18">
        <v>106.91</v>
      </c>
      <c r="T168" s="32">
        <v>107.95</v>
      </c>
      <c r="U168" s="17">
        <v>109.17</v>
      </c>
      <c r="V168" s="17">
        <v>108.78</v>
      </c>
      <c r="W168" s="17">
        <v>110.13</v>
      </c>
      <c r="X168" s="17">
        <v>110.63</v>
      </c>
      <c r="Y168" s="17">
        <v>111.34</v>
      </c>
      <c r="Z168" s="17">
        <v>111.57</v>
      </c>
      <c r="AA168" s="17">
        <v>112.14</v>
      </c>
      <c r="AB168" s="17">
        <v>112.47</v>
      </c>
      <c r="AC168" s="17">
        <v>113.07</v>
      </c>
      <c r="AD168" s="17">
        <v>113.92</v>
      </c>
      <c r="AE168" s="18">
        <v>113.71</v>
      </c>
      <c r="AF168" s="32">
        <v>112.97</v>
      </c>
      <c r="AG168" s="17">
        <v>112.89</v>
      </c>
      <c r="AH168" s="17">
        <v>112.22</v>
      </c>
      <c r="AI168" s="17">
        <v>113.06</v>
      </c>
      <c r="AJ168" s="17">
        <v>113.95</v>
      </c>
      <c r="AK168" s="17">
        <v>113.39</v>
      </c>
      <c r="AL168" s="17">
        <v>113.16</v>
      </c>
      <c r="AM168" s="17">
        <v>113.19</v>
      </c>
      <c r="AN168" s="17">
        <v>109.95</v>
      </c>
      <c r="AO168" s="17">
        <v>109.93</v>
      </c>
      <c r="AP168" s="17">
        <v>108.5</v>
      </c>
      <c r="AQ168" s="18">
        <v>106.77</v>
      </c>
      <c r="AR168" s="32">
        <v>107.05</v>
      </c>
      <c r="AS168" s="17">
        <v>107.65</v>
      </c>
      <c r="AT168" s="17">
        <v>104.23</v>
      </c>
      <c r="AU168" s="17">
        <v>104.13</v>
      </c>
      <c r="AV168" s="17">
        <v>102.04</v>
      </c>
      <c r="AW168" s="17">
        <v>98.07</v>
      </c>
      <c r="AX168" s="17">
        <v>96.36</v>
      </c>
      <c r="AY168" s="17">
        <v>95.67</v>
      </c>
      <c r="AZ168" s="17">
        <v>95.88</v>
      </c>
      <c r="BA168" s="17">
        <v>93.86</v>
      </c>
      <c r="BB168" s="17">
        <v>94.59</v>
      </c>
      <c r="BC168" s="18">
        <v>91</v>
      </c>
      <c r="BD168" s="32">
        <v>88.86</v>
      </c>
      <c r="BE168" s="17">
        <v>87.11</v>
      </c>
      <c r="BF168" s="17">
        <v>86.39</v>
      </c>
      <c r="BG168" s="17">
        <v>85.72</v>
      </c>
      <c r="BH168" s="17">
        <v>84.16</v>
      </c>
      <c r="BI168" s="17">
        <v>83.46</v>
      </c>
      <c r="BJ168" s="17">
        <v>83.1</v>
      </c>
      <c r="BK168" s="17">
        <v>82.73</v>
      </c>
      <c r="BL168" s="17">
        <v>83.03</v>
      </c>
      <c r="BM168" s="17">
        <v>83.5</v>
      </c>
      <c r="BN168" s="17">
        <v>83.4</v>
      </c>
      <c r="BO168" s="18">
        <v>82.57</v>
      </c>
    </row>
    <row r="169" spans="1:67" x14ac:dyDescent="0.2">
      <c r="A169" s="13">
        <v>5</v>
      </c>
      <c r="B169" s="14">
        <v>5</v>
      </c>
      <c r="C169" s="14">
        <v>1</v>
      </c>
      <c r="D169" s="14">
        <v>2</v>
      </c>
      <c r="E169" s="14">
        <v>2</v>
      </c>
      <c r="F169" s="28">
        <v>5.8720000000000001E-2</v>
      </c>
      <c r="G169" s="15" t="s">
        <v>225</v>
      </c>
      <c r="H169" s="16">
        <v>100</v>
      </c>
      <c r="I169" s="17">
        <v>100.05</v>
      </c>
      <c r="J169" s="17">
        <v>100.44</v>
      </c>
      <c r="K169" s="17">
        <v>102.44</v>
      </c>
      <c r="L169" s="17">
        <v>102.28</v>
      </c>
      <c r="M169" s="17">
        <v>103.15</v>
      </c>
      <c r="N169" s="17">
        <v>102.75</v>
      </c>
      <c r="O169" s="17">
        <v>102.79</v>
      </c>
      <c r="P169" s="17">
        <v>103.78</v>
      </c>
      <c r="Q169" s="17">
        <v>102.87</v>
      </c>
      <c r="R169" s="17">
        <v>103.3</v>
      </c>
      <c r="S169" s="18">
        <v>104.77</v>
      </c>
      <c r="T169" s="32">
        <v>104.34</v>
      </c>
      <c r="U169" s="17">
        <v>106.32</v>
      </c>
      <c r="V169" s="17">
        <v>109.16</v>
      </c>
      <c r="W169" s="17">
        <v>111.25</v>
      </c>
      <c r="X169" s="17">
        <v>114.03</v>
      </c>
      <c r="Y169" s="17">
        <v>115.41</v>
      </c>
      <c r="Z169" s="17">
        <v>117.17</v>
      </c>
      <c r="AA169" s="17">
        <v>119.19</v>
      </c>
      <c r="AB169" s="17">
        <v>119.87</v>
      </c>
      <c r="AC169" s="17">
        <v>124.37</v>
      </c>
      <c r="AD169" s="17">
        <v>126.01</v>
      </c>
      <c r="AE169" s="18">
        <v>126.61</v>
      </c>
      <c r="AF169" s="32">
        <v>125.13</v>
      </c>
      <c r="AG169" s="17">
        <v>125.2</v>
      </c>
      <c r="AH169" s="17">
        <v>128.19</v>
      </c>
      <c r="AI169" s="17">
        <v>129.34</v>
      </c>
      <c r="AJ169" s="17">
        <v>130.94</v>
      </c>
      <c r="AK169" s="17">
        <v>131.33000000000001</v>
      </c>
      <c r="AL169" s="17">
        <v>134.72999999999999</v>
      </c>
      <c r="AM169" s="17">
        <v>136.22</v>
      </c>
      <c r="AN169" s="17">
        <v>137.85</v>
      </c>
      <c r="AO169" s="17">
        <v>137.37</v>
      </c>
      <c r="AP169" s="17">
        <v>136.97999999999999</v>
      </c>
      <c r="AQ169" s="18">
        <v>135.80000000000001</v>
      </c>
      <c r="AR169" s="32">
        <v>136.58000000000001</v>
      </c>
      <c r="AS169" s="17">
        <v>136.94</v>
      </c>
      <c r="AT169" s="17">
        <v>138.97</v>
      </c>
      <c r="AU169" s="17">
        <v>138.91</v>
      </c>
      <c r="AV169" s="17">
        <v>140.38</v>
      </c>
      <c r="AW169" s="17">
        <v>136.71</v>
      </c>
      <c r="AX169" s="17">
        <v>136.59</v>
      </c>
      <c r="AY169" s="17">
        <v>138.22</v>
      </c>
      <c r="AZ169" s="17">
        <v>140.09</v>
      </c>
      <c r="BA169" s="17">
        <v>137.68</v>
      </c>
      <c r="BB169" s="17">
        <v>138.65</v>
      </c>
      <c r="BC169" s="18">
        <v>137.85</v>
      </c>
      <c r="BD169" s="32">
        <v>137.38999999999999</v>
      </c>
      <c r="BE169" s="17">
        <v>137.76</v>
      </c>
      <c r="BF169" s="17">
        <v>139.32</v>
      </c>
      <c r="BG169" s="17">
        <v>138.83000000000001</v>
      </c>
      <c r="BH169" s="17">
        <v>140.9</v>
      </c>
      <c r="BI169" s="17">
        <v>140.26</v>
      </c>
      <c r="BJ169" s="17">
        <v>139.16</v>
      </c>
      <c r="BK169" s="17">
        <v>138.79</v>
      </c>
      <c r="BL169" s="17">
        <v>138.99</v>
      </c>
      <c r="BM169" s="17">
        <v>141.56</v>
      </c>
      <c r="BN169" s="17">
        <v>141.63999999999999</v>
      </c>
      <c r="BO169" s="18">
        <v>143.38</v>
      </c>
    </row>
    <row r="170" spans="1:67" x14ac:dyDescent="0.2">
      <c r="A170" s="13">
        <v>5</v>
      </c>
      <c r="B170" s="14">
        <v>5</v>
      </c>
      <c r="C170" s="14">
        <v>1</v>
      </c>
      <c r="D170" s="14">
        <v>2</v>
      </c>
      <c r="E170" s="14">
        <v>3</v>
      </c>
      <c r="F170" s="28">
        <v>5.2690000000000001E-2</v>
      </c>
      <c r="G170" s="15" t="s">
        <v>226</v>
      </c>
      <c r="H170" s="16">
        <v>106.06</v>
      </c>
      <c r="I170" s="17">
        <v>108.19</v>
      </c>
      <c r="J170" s="17">
        <v>109.16</v>
      </c>
      <c r="K170" s="17">
        <v>109.58</v>
      </c>
      <c r="L170" s="17">
        <v>109.73</v>
      </c>
      <c r="M170" s="17">
        <v>110.36</v>
      </c>
      <c r="N170" s="17">
        <v>110.6</v>
      </c>
      <c r="O170" s="17">
        <v>110.61</v>
      </c>
      <c r="P170" s="17">
        <v>111.03</v>
      </c>
      <c r="Q170" s="17">
        <v>111.66</v>
      </c>
      <c r="R170" s="17">
        <v>110</v>
      </c>
      <c r="S170" s="18">
        <v>110.08</v>
      </c>
      <c r="T170" s="32">
        <v>110.6</v>
      </c>
      <c r="U170" s="17">
        <v>113.58</v>
      </c>
      <c r="V170" s="17">
        <v>113.74</v>
      </c>
      <c r="W170" s="17">
        <v>114.39</v>
      </c>
      <c r="X170" s="17">
        <v>116.37</v>
      </c>
      <c r="Y170" s="17">
        <v>116.55</v>
      </c>
      <c r="Z170" s="17">
        <v>118.74</v>
      </c>
      <c r="AA170" s="17">
        <v>119.47</v>
      </c>
      <c r="AB170" s="17">
        <v>119.39</v>
      </c>
      <c r="AC170" s="17">
        <v>118.89</v>
      </c>
      <c r="AD170" s="17">
        <v>120.48</v>
      </c>
      <c r="AE170" s="18">
        <v>119.13</v>
      </c>
      <c r="AF170" s="32">
        <v>118.59</v>
      </c>
      <c r="AG170" s="17">
        <v>118.78</v>
      </c>
      <c r="AH170" s="17">
        <v>118.87</v>
      </c>
      <c r="AI170" s="17">
        <v>121.46</v>
      </c>
      <c r="AJ170" s="17">
        <v>121.71</v>
      </c>
      <c r="AK170" s="17">
        <v>120.58</v>
      </c>
      <c r="AL170" s="17">
        <v>122</v>
      </c>
      <c r="AM170" s="17">
        <v>125.69</v>
      </c>
      <c r="AN170" s="17">
        <v>126.21</v>
      </c>
      <c r="AO170" s="17">
        <v>126.81</v>
      </c>
      <c r="AP170" s="17">
        <v>127.76</v>
      </c>
      <c r="AQ170" s="18">
        <v>127.68</v>
      </c>
      <c r="AR170" s="32">
        <v>129.22999999999999</v>
      </c>
      <c r="AS170" s="17">
        <v>129.93</v>
      </c>
      <c r="AT170" s="17">
        <v>130.25</v>
      </c>
      <c r="AU170" s="17">
        <v>130.69999999999999</v>
      </c>
      <c r="AV170" s="17">
        <v>130.99</v>
      </c>
      <c r="AW170" s="17">
        <v>131.38</v>
      </c>
      <c r="AX170" s="17">
        <v>131.77000000000001</v>
      </c>
      <c r="AY170" s="17">
        <v>131.94999999999999</v>
      </c>
      <c r="AZ170" s="17">
        <v>132.81</v>
      </c>
      <c r="BA170" s="17">
        <v>133.44999999999999</v>
      </c>
      <c r="BB170" s="17">
        <v>133.16999999999999</v>
      </c>
      <c r="BC170" s="18">
        <v>131.94999999999999</v>
      </c>
      <c r="BD170" s="32">
        <v>133.85</v>
      </c>
      <c r="BE170" s="17">
        <v>134.54</v>
      </c>
      <c r="BF170" s="17">
        <v>133.94999999999999</v>
      </c>
      <c r="BG170" s="17">
        <v>136.16</v>
      </c>
      <c r="BH170" s="17">
        <v>137.25</v>
      </c>
      <c r="BI170" s="17">
        <v>136.79</v>
      </c>
      <c r="BJ170" s="17">
        <v>136.99</v>
      </c>
      <c r="BK170" s="17">
        <v>137.78</v>
      </c>
      <c r="BL170" s="17">
        <v>137.32</v>
      </c>
      <c r="BM170" s="17">
        <v>139.93</v>
      </c>
      <c r="BN170" s="17">
        <v>139.09</v>
      </c>
      <c r="BO170" s="18">
        <v>137.69</v>
      </c>
    </row>
    <row r="171" spans="1:67" x14ac:dyDescent="0.2">
      <c r="A171" s="13">
        <v>5</v>
      </c>
      <c r="B171" s="14">
        <v>5</v>
      </c>
      <c r="C171" s="14">
        <v>1</v>
      </c>
      <c r="D171" s="14">
        <v>2</v>
      </c>
      <c r="E171" s="14">
        <v>4</v>
      </c>
      <c r="F171" s="28">
        <v>3.6949999999999997E-2</v>
      </c>
      <c r="G171" s="15" t="s">
        <v>100</v>
      </c>
      <c r="H171" s="16">
        <v>102.89</v>
      </c>
      <c r="I171" s="17">
        <v>103.63</v>
      </c>
      <c r="J171" s="17">
        <v>104.22</v>
      </c>
      <c r="K171" s="17">
        <v>103.63</v>
      </c>
      <c r="L171" s="17">
        <v>103.65</v>
      </c>
      <c r="M171" s="17">
        <v>104.6</v>
      </c>
      <c r="N171" s="17">
        <v>105.12</v>
      </c>
      <c r="O171" s="17">
        <v>105.11</v>
      </c>
      <c r="P171" s="17">
        <v>105.42</v>
      </c>
      <c r="Q171" s="17">
        <v>105.92</v>
      </c>
      <c r="R171" s="17">
        <v>106.28</v>
      </c>
      <c r="S171" s="18">
        <v>105.91</v>
      </c>
      <c r="T171" s="32">
        <v>106.48</v>
      </c>
      <c r="U171" s="17">
        <v>105.49</v>
      </c>
      <c r="V171" s="17">
        <v>106.2</v>
      </c>
      <c r="W171" s="17">
        <v>107.53</v>
      </c>
      <c r="X171" s="17">
        <v>108.37</v>
      </c>
      <c r="Y171" s="17">
        <v>108.5</v>
      </c>
      <c r="Z171" s="17">
        <v>110.25</v>
      </c>
      <c r="AA171" s="17">
        <v>112</v>
      </c>
      <c r="AB171" s="17">
        <v>115.43</v>
      </c>
      <c r="AC171" s="17">
        <v>116.42</v>
      </c>
      <c r="AD171" s="17">
        <v>120.14</v>
      </c>
      <c r="AE171" s="18">
        <v>119.2</v>
      </c>
      <c r="AF171" s="32">
        <v>118.92</v>
      </c>
      <c r="AG171" s="17">
        <v>119.28</v>
      </c>
      <c r="AH171" s="17">
        <v>120.3</v>
      </c>
      <c r="AI171" s="17">
        <v>121.26</v>
      </c>
      <c r="AJ171" s="17">
        <v>120.67</v>
      </c>
      <c r="AK171" s="17">
        <v>121.95</v>
      </c>
      <c r="AL171" s="17">
        <v>121.19</v>
      </c>
      <c r="AM171" s="17">
        <v>122.3</v>
      </c>
      <c r="AN171" s="17">
        <v>122.32</v>
      </c>
      <c r="AO171" s="17">
        <v>122.16</v>
      </c>
      <c r="AP171" s="17">
        <v>123.82</v>
      </c>
      <c r="AQ171" s="18">
        <v>125.08</v>
      </c>
      <c r="AR171" s="32">
        <v>126.76</v>
      </c>
      <c r="AS171" s="17">
        <v>126.65</v>
      </c>
      <c r="AT171" s="17">
        <v>126.19</v>
      </c>
      <c r="AU171" s="17">
        <v>125.95</v>
      </c>
      <c r="AV171" s="17">
        <v>124.95</v>
      </c>
      <c r="AW171" s="17">
        <v>126.25</v>
      </c>
      <c r="AX171" s="17">
        <v>127.37</v>
      </c>
      <c r="AY171" s="17">
        <v>128.46</v>
      </c>
      <c r="AZ171" s="17">
        <v>128.66</v>
      </c>
      <c r="BA171" s="17">
        <v>128.94999999999999</v>
      </c>
      <c r="BB171" s="17">
        <v>129.53</v>
      </c>
      <c r="BC171" s="18">
        <v>129.21</v>
      </c>
      <c r="BD171" s="32">
        <v>131.06</v>
      </c>
      <c r="BE171" s="17">
        <v>132.1</v>
      </c>
      <c r="BF171" s="17">
        <v>131.54</v>
      </c>
      <c r="BG171" s="17">
        <v>131.6</v>
      </c>
      <c r="BH171" s="17">
        <v>131.84</v>
      </c>
      <c r="BI171" s="17">
        <v>128.85</v>
      </c>
      <c r="BJ171" s="17">
        <v>125.02</v>
      </c>
      <c r="BK171" s="17">
        <v>128.71</v>
      </c>
      <c r="BL171" s="17">
        <v>127.42</v>
      </c>
      <c r="BM171" s="17">
        <v>135.16999999999999</v>
      </c>
      <c r="BN171" s="17">
        <v>135.68</v>
      </c>
      <c r="BO171" s="18">
        <v>134.65</v>
      </c>
    </row>
    <row r="172" spans="1:67" ht="25.5" x14ac:dyDescent="0.2">
      <c r="A172" s="13">
        <v>5</v>
      </c>
      <c r="B172" s="14">
        <v>6</v>
      </c>
      <c r="C172" s="14">
        <v>1</v>
      </c>
      <c r="D172" s="14">
        <v>1</v>
      </c>
      <c r="E172" s="14">
        <v>1</v>
      </c>
      <c r="F172" s="28">
        <v>7.4200000000000002E-2</v>
      </c>
      <c r="G172" s="15" t="s">
        <v>101</v>
      </c>
      <c r="H172" s="16">
        <v>102</v>
      </c>
      <c r="I172" s="17">
        <v>103.13</v>
      </c>
      <c r="J172" s="17">
        <v>103.2</v>
      </c>
      <c r="K172" s="17">
        <v>103.21</v>
      </c>
      <c r="L172" s="17">
        <v>104.15</v>
      </c>
      <c r="M172" s="17">
        <v>105.11</v>
      </c>
      <c r="N172" s="17">
        <v>101.55</v>
      </c>
      <c r="O172" s="17">
        <v>101.92</v>
      </c>
      <c r="P172" s="17">
        <v>104.87</v>
      </c>
      <c r="Q172" s="17">
        <v>104.76</v>
      </c>
      <c r="R172" s="17">
        <v>103.74</v>
      </c>
      <c r="S172" s="18">
        <v>104.04</v>
      </c>
      <c r="T172" s="32">
        <v>104.97</v>
      </c>
      <c r="U172" s="17">
        <v>106.55</v>
      </c>
      <c r="V172" s="17">
        <v>106</v>
      </c>
      <c r="W172" s="17">
        <v>105.41</v>
      </c>
      <c r="X172" s="17">
        <v>107.64</v>
      </c>
      <c r="Y172" s="17">
        <v>107.88</v>
      </c>
      <c r="Z172" s="17">
        <v>109.74</v>
      </c>
      <c r="AA172" s="17">
        <v>110.61</v>
      </c>
      <c r="AB172" s="17">
        <v>110.45</v>
      </c>
      <c r="AC172" s="17">
        <v>113.22</v>
      </c>
      <c r="AD172" s="17">
        <v>113.94</v>
      </c>
      <c r="AE172" s="18">
        <v>113.74</v>
      </c>
      <c r="AF172" s="32">
        <v>114.12</v>
      </c>
      <c r="AG172" s="17">
        <v>113.65</v>
      </c>
      <c r="AH172" s="17">
        <v>114.69</v>
      </c>
      <c r="AI172" s="17">
        <v>115.3</v>
      </c>
      <c r="AJ172" s="17">
        <v>116.52</v>
      </c>
      <c r="AK172" s="17">
        <v>117.3</v>
      </c>
      <c r="AL172" s="17">
        <v>118.25</v>
      </c>
      <c r="AM172" s="17">
        <v>118.85</v>
      </c>
      <c r="AN172" s="17">
        <v>118.01</v>
      </c>
      <c r="AO172" s="17">
        <v>119.29</v>
      </c>
      <c r="AP172" s="17">
        <v>118.66</v>
      </c>
      <c r="AQ172" s="18">
        <v>119.78</v>
      </c>
      <c r="AR172" s="32">
        <v>119.69</v>
      </c>
      <c r="AS172" s="17">
        <v>119.82</v>
      </c>
      <c r="AT172" s="17">
        <v>119.19</v>
      </c>
      <c r="AU172" s="17">
        <v>119.88</v>
      </c>
      <c r="AV172" s="17">
        <v>119.54</v>
      </c>
      <c r="AW172" s="17">
        <v>118.8</v>
      </c>
      <c r="AX172" s="17">
        <v>119.89</v>
      </c>
      <c r="AY172" s="17">
        <v>120.07</v>
      </c>
      <c r="AZ172" s="17">
        <v>120.46</v>
      </c>
      <c r="BA172" s="17">
        <v>121.92</v>
      </c>
      <c r="BB172" s="17">
        <v>119.22</v>
      </c>
      <c r="BC172" s="18">
        <v>120.33</v>
      </c>
      <c r="BD172" s="32">
        <v>122.01</v>
      </c>
      <c r="BE172" s="17">
        <v>121.17</v>
      </c>
      <c r="BF172" s="17">
        <v>120.59</v>
      </c>
      <c r="BG172" s="17">
        <v>121.26</v>
      </c>
      <c r="BH172" s="17">
        <v>121.88</v>
      </c>
      <c r="BI172" s="17">
        <v>122.28</v>
      </c>
      <c r="BJ172" s="17">
        <v>117.72</v>
      </c>
      <c r="BK172" s="17">
        <v>120.39</v>
      </c>
      <c r="BL172" s="17">
        <v>118.35</v>
      </c>
      <c r="BM172" s="17">
        <v>116.86</v>
      </c>
      <c r="BN172" s="17">
        <v>113.59</v>
      </c>
      <c r="BO172" s="18">
        <v>116.74</v>
      </c>
    </row>
    <row r="173" spans="1:67" ht="25.5" x14ac:dyDescent="0.2">
      <c r="A173" s="13">
        <v>5</v>
      </c>
      <c r="B173" s="14">
        <v>6</v>
      </c>
      <c r="C173" s="14">
        <v>1</v>
      </c>
      <c r="D173" s="14">
        <v>1</v>
      </c>
      <c r="E173" s="14">
        <v>2</v>
      </c>
      <c r="F173" s="28">
        <v>0.50907999999999998</v>
      </c>
      <c r="G173" s="15" t="s">
        <v>227</v>
      </c>
      <c r="H173" s="16">
        <v>99.23</v>
      </c>
      <c r="I173" s="17">
        <v>100.12</v>
      </c>
      <c r="J173" s="17">
        <v>102.51</v>
      </c>
      <c r="K173" s="17">
        <v>104.09</v>
      </c>
      <c r="L173" s="17">
        <v>104.69</v>
      </c>
      <c r="M173" s="17">
        <v>107.07</v>
      </c>
      <c r="N173" s="17">
        <v>109</v>
      </c>
      <c r="O173" s="17">
        <v>109.37</v>
      </c>
      <c r="P173" s="17">
        <v>109.63</v>
      </c>
      <c r="Q173" s="17">
        <v>110.47</v>
      </c>
      <c r="R173" s="17">
        <v>111.16</v>
      </c>
      <c r="S173" s="18">
        <v>112.52</v>
      </c>
      <c r="T173" s="32">
        <v>112.97</v>
      </c>
      <c r="U173" s="17">
        <v>110.77</v>
      </c>
      <c r="V173" s="17">
        <v>110.27</v>
      </c>
      <c r="W173" s="17">
        <v>111.44</v>
      </c>
      <c r="X173" s="17">
        <v>113.97</v>
      </c>
      <c r="Y173" s="17">
        <v>117.17</v>
      </c>
      <c r="Z173" s="17">
        <v>120.64</v>
      </c>
      <c r="AA173" s="17">
        <v>122.1</v>
      </c>
      <c r="AB173" s="17">
        <v>125.81</v>
      </c>
      <c r="AC173" s="17">
        <v>126.57</v>
      </c>
      <c r="AD173" s="17">
        <v>127.3</v>
      </c>
      <c r="AE173" s="18">
        <v>132.18</v>
      </c>
      <c r="AF173" s="32">
        <v>132.59</v>
      </c>
      <c r="AG173" s="17">
        <v>133.91999999999999</v>
      </c>
      <c r="AH173" s="17">
        <v>134.29</v>
      </c>
      <c r="AI173" s="17">
        <v>133.11000000000001</v>
      </c>
      <c r="AJ173" s="17">
        <v>134.06</v>
      </c>
      <c r="AK173" s="17">
        <v>134.06</v>
      </c>
      <c r="AL173" s="17">
        <v>134.63999999999999</v>
      </c>
      <c r="AM173" s="17">
        <v>134.08000000000001</v>
      </c>
      <c r="AN173" s="17">
        <v>132.4</v>
      </c>
      <c r="AO173" s="17">
        <v>132.43</v>
      </c>
      <c r="AP173" s="17">
        <v>132.72999999999999</v>
      </c>
      <c r="AQ173" s="18">
        <v>133.18</v>
      </c>
      <c r="AR173" s="32">
        <v>134.12</v>
      </c>
      <c r="AS173" s="17">
        <v>134.03</v>
      </c>
      <c r="AT173" s="17">
        <v>132.05000000000001</v>
      </c>
      <c r="AU173" s="17">
        <v>134.96</v>
      </c>
      <c r="AV173" s="17">
        <v>136.53</v>
      </c>
      <c r="AW173" s="17">
        <v>135.16</v>
      </c>
      <c r="AX173" s="17">
        <v>137.19999999999999</v>
      </c>
      <c r="AY173" s="17">
        <v>140.13999999999999</v>
      </c>
      <c r="AZ173" s="17">
        <v>137.16999999999999</v>
      </c>
      <c r="BA173" s="17">
        <v>141.16</v>
      </c>
      <c r="BB173" s="17">
        <v>136.82</v>
      </c>
      <c r="BC173" s="18">
        <v>139.68</v>
      </c>
      <c r="BD173" s="32">
        <v>138.94999999999999</v>
      </c>
      <c r="BE173" s="17">
        <v>139.88999999999999</v>
      </c>
      <c r="BF173" s="17">
        <v>134.94999999999999</v>
      </c>
      <c r="BG173" s="17">
        <v>134</v>
      </c>
      <c r="BH173" s="17">
        <v>136.28</v>
      </c>
      <c r="BI173" s="17">
        <v>136.46</v>
      </c>
      <c r="BJ173" s="17">
        <v>134.18</v>
      </c>
      <c r="BK173" s="17">
        <v>135.08000000000001</v>
      </c>
      <c r="BL173" s="17">
        <v>133.52000000000001</v>
      </c>
      <c r="BM173" s="17">
        <v>133.9</v>
      </c>
      <c r="BN173" s="17">
        <v>132.69</v>
      </c>
      <c r="BO173" s="18">
        <v>131.26</v>
      </c>
    </row>
    <row r="174" spans="1:67" x14ac:dyDescent="0.2">
      <c r="A174" s="13">
        <v>5</v>
      </c>
      <c r="B174" s="14">
        <v>6</v>
      </c>
      <c r="C174" s="14">
        <v>1</v>
      </c>
      <c r="D174" s="14">
        <v>1</v>
      </c>
      <c r="E174" s="14">
        <v>3</v>
      </c>
      <c r="F174" s="28">
        <v>7.2179999999999994E-2</v>
      </c>
      <c r="G174" s="15" t="s">
        <v>102</v>
      </c>
      <c r="H174" s="16">
        <v>102.38</v>
      </c>
      <c r="I174" s="17">
        <v>102</v>
      </c>
      <c r="J174" s="17">
        <v>102.59</v>
      </c>
      <c r="K174" s="17">
        <v>102.86</v>
      </c>
      <c r="L174" s="17">
        <v>103.91</v>
      </c>
      <c r="M174" s="17">
        <v>105.42</v>
      </c>
      <c r="N174" s="17">
        <v>106.73</v>
      </c>
      <c r="O174" s="17">
        <v>107.27</v>
      </c>
      <c r="P174" s="17">
        <v>106.69</v>
      </c>
      <c r="Q174" s="17">
        <v>108.74</v>
      </c>
      <c r="R174" s="17">
        <v>110.15</v>
      </c>
      <c r="S174" s="18">
        <v>110.99</v>
      </c>
      <c r="T174" s="32">
        <v>111.41</v>
      </c>
      <c r="U174" s="17">
        <v>112.06</v>
      </c>
      <c r="V174" s="17">
        <v>110.52</v>
      </c>
      <c r="W174" s="17">
        <v>112.77</v>
      </c>
      <c r="X174" s="17">
        <v>111.91</v>
      </c>
      <c r="Y174" s="17">
        <v>113.09</v>
      </c>
      <c r="Z174" s="17">
        <v>111.52</v>
      </c>
      <c r="AA174" s="17">
        <v>116.24</v>
      </c>
      <c r="AB174" s="17">
        <v>116.71</v>
      </c>
      <c r="AC174" s="17">
        <v>117.22</v>
      </c>
      <c r="AD174" s="17">
        <v>115.28</v>
      </c>
      <c r="AE174" s="18">
        <v>115.46</v>
      </c>
      <c r="AF174" s="32">
        <v>119.12</v>
      </c>
      <c r="AG174" s="17">
        <v>121.47</v>
      </c>
      <c r="AH174" s="17">
        <v>119.71</v>
      </c>
      <c r="AI174" s="17">
        <v>119.43</v>
      </c>
      <c r="AJ174" s="17">
        <v>122.95</v>
      </c>
      <c r="AK174" s="17">
        <v>125.31</v>
      </c>
      <c r="AL174" s="17">
        <v>128.28</v>
      </c>
      <c r="AM174" s="17">
        <v>128.88999999999999</v>
      </c>
      <c r="AN174" s="17">
        <v>130.72999999999999</v>
      </c>
      <c r="AO174" s="17">
        <v>132.35</v>
      </c>
      <c r="AP174" s="17">
        <v>125.44</v>
      </c>
      <c r="AQ174" s="18">
        <v>131.22</v>
      </c>
      <c r="AR174" s="32">
        <v>130.55000000000001</v>
      </c>
      <c r="AS174" s="17">
        <v>132.44</v>
      </c>
      <c r="AT174" s="17">
        <v>124.22</v>
      </c>
      <c r="AU174" s="17">
        <v>135.56</v>
      </c>
      <c r="AV174" s="17">
        <v>134.19</v>
      </c>
      <c r="AW174" s="17">
        <v>135.84</v>
      </c>
      <c r="AX174" s="17">
        <v>137.19999999999999</v>
      </c>
      <c r="AY174" s="17">
        <v>137.88</v>
      </c>
      <c r="AZ174" s="17">
        <v>132.94999999999999</v>
      </c>
      <c r="BA174" s="17">
        <v>138.11000000000001</v>
      </c>
      <c r="BB174" s="17">
        <v>129.41999999999999</v>
      </c>
      <c r="BC174" s="18">
        <v>137.34</v>
      </c>
      <c r="BD174" s="32">
        <v>138.31</v>
      </c>
      <c r="BE174" s="17">
        <v>134.09</v>
      </c>
      <c r="BF174" s="17">
        <v>125.81</v>
      </c>
      <c r="BG174" s="17">
        <v>125.14</v>
      </c>
      <c r="BH174" s="17">
        <v>128.43</v>
      </c>
      <c r="BI174" s="17">
        <v>124.49</v>
      </c>
      <c r="BJ174" s="17">
        <v>132.54</v>
      </c>
      <c r="BK174" s="17">
        <v>132.46</v>
      </c>
      <c r="BL174" s="17">
        <v>130.62</v>
      </c>
      <c r="BM174" s="17">
        <v>128.5</v>
      </c>
      <c r="BN174" s="17">
        <v>125.39</v>
      </c>
      <c r="BO174" s="18">
        <v>123.1</v>
      </c>
    </row>
    <row r="175" spans="1:67" x14ac:dyDescent="0.2">
      <c r="A175" s="13">
        <v>5</v>
      </c>
      <c r="B175" s="14">
        <v>6</v>
      </c>
      <c r="C175" s="14">
        <v>1</v>
      </c>
      <c r="D175" s="14">
        <v>1</v>
      </c>
      <c r="E175" s="14">
        <v>4</v>
      </c>
      <c r="F175" s="28">
        <v>6.0539999999999997E-2</v>
      </c>
      <c r="G175" s="15" t="s">
        <v>103</v>
      </c>
      <c r="H175" s="16">
        <v>101.26</v>
      </c>
      <c r="I175" s="17">
        <v>102.28</v>
      </c>
      <c r="J175" s="17">
        <v>103.1</v>
      </c>
      <c r="K175" s="17">
        <v>103.14</v>
      </c>
      <c r="L175" s="17">
        <v>105.77</v>
      </c>
      <c r="M175" s="17">
        <v>105.49</v>
      </c>
      <c r="N175" s="17">
        <v>109.48</v>
      </c>
      <c r="O175" s="17">
        <v>108.99</v>
      </c>
      <c r="P175" s="17">
        <v>111.56</v>
      </c>
      <c r="Q175" s="17">
        <v>113.2</v>
      </c>
      <c r="R175" s="17">
        <v>115.03</v>
      </c>
      <c r="S175" s="18">
        <v>116.13</v>
      </c>
      <c r="T175" s="32">
        <v>116.31</v>
      </c>
      <c r="U175" s="17">
        <v>117.99</v>
      </c>
      <c r="V175" s="17">
        <v>118.48</v>
      </c>
      <c r="W175" s="17">
        <v>118.91</v>
      </c>
      <c r="X175" s="17">
        <v>119.57</v>
      </c>
      <c r="Y175" s="17">
        <v>123.33</v>
      </c>
      <c r="Z175" s="17">
        <v>125.23</v>
      </c>
      <c r="AA175" s="17">
        <v>127.12</v>
      </c>
      <c r="AB175" s="17">
        <v>127.88</v>
      </c>
      <c r="AC175" s="17">
        <v>128.71</v>
      </c>
      <c r="AD175" s="17">
        <v>128.76</v>
      </c>
      <c r="AE175" s="18">
        <v>129.32</v>
      </c>
      <c r="AF175" s="32">
        <v>130.34</v>
      </c>
      <c r="AG175" s="17">
        <v>131.46</v>
      </c>
      <c r="AH175" s="17">
        <v>128.87</v>
      </c>
      <c r="AI175" s="17">
        <v>133.86000000000001</v>
      </c>
      <c r="AJ175" s="17">
        <v>132.27000000000001</v>
      </c>
      <c r="AK175" s="17">
        <v>134.41999999999999</v>
      </c>
      <c r="AL175" s="17">
        <v>133.16</v>
      </c>
      <c r="AM175" s="17">
        <v>134.36000000000001</v>
      </c>
      <c r="AN175" s="17">
        <v>135.29</v>
      </c>
      <c r="AO175" s="17">
        <v>135.97999999999999</v>
      </c>
      <c r="AP175" s="17">
        <v>134.80000000000001</v>
      </c>
      <c r="AQ175" s="18">
        <v>135.72999999999999</v>
      </c>
      <c r="AR175" s="32">
        <v>135.18</v>
      </c>
      <c r="AS175" s="17">
        <v>134.97999999999999</v>
      </c>
      <c r="AT175" s="17">
        <v>135.34</v>
      </c>
      <c r="AU175" s="17">
        <v>136.19</v>
      </c>
      <c r="AV175" s="17">
        <v>135.46</v>
      </c>
      <c r="AW175" s="17">
        <v>135.36000000000001</v>
      </c>
      <c r="AX175" s="17">
        <v>135.71</v>
      </c>
      <c r="AY175" s="17">
        <v>135.86000000000001</v>
      </c>
      <c r="AZ175" s="17">
        <v>135.6</v>
      </c>
      <c r="BA175" s="17">
        <v>135.49</v>
      </c>
      <c r="BB175" s="17">
        <v>134.59</v>
      </c>
      <c r="BC175" s="18">
        <v>135.44999999999999</v>
      </c>
      <c r="BD175" s="32">
        <v>135.4</v>
      </c>
      <c r="BE175" s="17">
        <v>134.63999999999999</v>
      </c>
      <c r="BF175" s="17">
        <v>135.34</v>
      </c>
      <c r="BG175" s="17">
        <v>135.72999999999999</v>
      </c>
      <c r="BH175" s="17">
        <v>135.33000000000001</v>
      </c>
      <c r="BI175" s="17">
        <v>135.46</v>
      </c>
      <c r="BJ175" s="17">
        <v>135.38999999999999</v>
      </c>
      <c r="BK175" s="17">
        <v>136.11000000000001</v>
      </c>
      <c r="BL175" s="17">
        <v>135.55000000000001</v>
      </c>
      <c r="BM175" s="17">
        <v>136.6</v>
      </c>
      <c r="BN175" s="17">
        <v>136.47</v>
      </c>
      <c r="BO175" s="18">
        <v>136.69999999999999</v>
      </c>
    </row>
    <row r="176" spans="1:67" x14ac:dyDescent="0.2">
      <c r="A176" s="13">
        <v>5</v>
      </c>
      <c r="B176" s="14">
        <v>6</v>
      </c>
      <c r="C176" s="14">
        <v>1</v>
      </c>
      <c r="D176" s="14">
        <v>1</v>
      </c>
      <c r="E176" s="14">
        <v>5</v>
      </c>
      <c r="F176" s="28">
        <v>0.12725</v>
      </c>
      <c r="G176" s="15" t="s">
        <v>104</v>
      </c>
      <c r="H176" s="16">
        <v>104.34</v>
      </c>
      <c r="I176" s="17">
        <v>104.06</v>
      </c>
      <c r="J176" s="17">
        <v>103.62</v>
      </c>
      <c r="K176" s="17">
        <v>103.06</v>
      </c>
      <c r="L176" s="17">
        <v>104.71</v>
      </c>
      <c r="M176" s="17">
        <v>104.63</v>
      </c>
      <c r="N176" s="17">
        <v>104.95</v>
      </c>
      <c r="O176" s="17">
        <v>105.04</v>
      </c>
      <c r="P176" s="17">
        <v>105.8</v>
      </c>
      <c r="Q176" s="17">
        <v>106.26</v>
      </c>
      <c r="R176" s="17">
        <v>105.72</v>
      </c>
      <c r="S176" s="18">
        <v>106.67</v>
      </c>
      <c r="T176" s="32">
        <v>107.03</v>
      </c>
      <c r="U176" s="17">
        <v>108.76</v>
      </c>
      <c r="V176" s="17">
        <v>111.95</v>
      </c>
      <c r="W176" s="17">
        <v>111.13</v>
      </c>
      <c r="X176" s="17">
        <v>113.99</v>
      </c>
      <c r="Y176" s="17">
        <v>112.83</v>
      </c>
      <c r="Z176" s="17">
        <v>114.32</v>
      </c>
      <c r="AA176" s="17">
        <v>116.63</v>
      </c>
      <c r="AB176" s="17">
        <v>117.65</v>
      </c>
      <c r="AC176" s="17">
        <v>117.27</v>
      </c>
      <c r="AD176" s="17">
        <v>114.63</v>
      </c>
      <c r="AE176" s="18">
        <v>116.26</v>
      </c>
      <c r="AF176" s="32">
        <v>118.28</v>
      </c>
      <c r="AG176" s="17">
        <v>119.43</v>
      </c>
      <c r="AH176" s="17">
        <v>117.82</v>
      </c>
      <c r="AI176" s="17">
        <v>121.43</v>
      </c>
      <c r="AJ176" s="17">
        <v>123.6</v>
      </c>
      <c r="AK176" s="17">
        <v>122.19</v>
      </c>
      <c r="AL176" s="17">
        <v>123.46</v>
      </c>
      <c r="AM176" s="17">
        <v>124.18</v>
      </c>
      <c r="AN176" s="17">
        <v>123.54</v>
      </c>
      <c r="AO176" s="17">
        <v>123.01</v>
      </c>
      <c r="AP176" s="17">
        <v>121.74</v>
      </c>
      <c r="AQ176" s="18">
        <v>125.39</v>
      </c>
      <c r="AR176" s="32">
        <v>123.66</v>
      </c>
      <c r="AS176" s="17">
        <v>126.17</v>
      </c>
      <c r="AT176" s="17">
        <v>123.04</v>
      </c>
      <c r="AU176" s="17">
        <v>126.47</v>
      </c>
      <c r="AV176" s="17">
        <v>126.61</v>
      </c>
      <c r="AW176" s="17">
        <v>125.28</v>
      </c>
      <c r="AX176" s="17">
        <v>128.36000000000001</v>
      </c>
      <c r="AY176" s="17">
        <v>127.8</v>
      </c>
      <c r="AZ176" s="17">
        <v>127.57</v>
      </c>
      <c r="BA176" s="17">
        <v>128.29</v>
      </c>
      <c r="BB176" s="17">
        <v>126.01</v>
      </c>
      <c r="BC176" s="18">
        <v>128.93</v>
      </c>
      <c r="BD176" s="32">
        <v>128.4</v>
      </c>
      <c r="BE176" s="17">
        <v>130.07</v>
      </c>
      <c r="BF176" s="17">
        <v>126.2</v>
      </c>
      <c r="BG176" s="17">
        <v>126.58</v>
      </c>
      <c r="BH176" s="17">
        <v>130.51</v>
      </c>
      <c r="BI176" s="17">
        <v>129.27000000000001</v>
      </c>
      <c r="BJ176" s="17">
        <v>127.85</v>
      </c>
      <c r="BK176" s="17">
        <v>130.06</v>
      </c>
      <c r="BL176" s="17">
        <v>128.16999999999999</v>
      </c>
      <c r="BM176" s="17">
        <v>128.94</v>
      </c>
      <c r="BN176" s="17">
        <v>129.38999999999999</v>
      </c>
      <c r="BO176" s="18">
        <v>129.38</v>
      </c>
    </row>
    <row r="177" spans="1:67" x14ac:dyDescent="0.2">
      <c r="A177" s="13">
        <v>5</v>
      </c>
      <c r="B177" s="14">
        <v>6</v>
      </c>
      <c r="C177" s="14">
        <v>1</v>
      </c>
      <c r="D177" s="14">
        <v>1</v>
      </c>
      <c r="E177" s="14">
        <v>6</v>
      </c>
      <c r="F177" s="28">
        <v>3.7400000000000003E-2</v>
      </c>
      <c r="G177" s="15" t="s">
        <v>228</v>
      </c>
      <c r="H177" s="16">
        <v>100.63</v>
      </c>
      <c r="I177" s="17">
        <v>96.59</v>
      </c>
      <c r="J177" s="17">
        <v>96.28</v>
      </c>
      <c r="K177" s="17">
        <v>96.38</v>
      </c>
      <c r="L177" s="17">
        <v>98.51</v>
      </c>
      <c r="M177" s="17">
        <v>95.23</v>
      </c>
      <c r="N177" s="17">
        <v>99.17</v>
      </c>
      <c r="O177" s="17">
        <v>99.47</v>
      </c>
      <c r="P177" s="17">
        <v>99.95</v>
      </c>
      <c r="Q177" s="17">
        <v>100.31</v>
      </c>
      <c r="R177" s="17">
        <v>101.18</v>
      </c>
      <c r="S177" s="18">
        <v>100.69</v>
      </c>
      <c r="T177" s="32">
        <v>99.35</v>
      </c>
      <c r="U177" s="17">
        <v>97.46</v>
      </c>
      <c r="V177" s="17">
        <v>101.87</v>
      </c>
      <c r="W177" s="17">
        <v>102.33</v>
      </c>
      <c r="X177" s="17">
        <v>104.94</v>
      </c>
      <c r="Y177" s="17">
        <v>103.81</v>
      </c>
      <c r="Z177" s="17">
        <v>104.02</v>
      </c>
      <c r="AA177" s="17">
        <v>105.43</v>
      </c>
      <c r="AB177" s="17">
        <v>106.05</v>
      </c>
      <c r="AC177" s="17">
        <v>103.83</v>
      </c>
      <c r="AD177" s="17">
        <v>108.05</v>
      </c>
      <c r="AE177" s="18">
        <v>107.62</v>
      </c>
      <c r="AF177" s="32">
        <v>108.32</v>
      </c>
      <c r="AG177" s="17">
        <v>110.1</v>
      </c>
      <c r="AH177" s="17">
        <v>110.64</v>
      </c>
      <c r="AI177" s="17">
        <v>111.15</v>
      </c>
      <c r="AJ177" s="17">
        <v>111.69</v>
      </c>
      <c r="AK177" s="17">
        <v>112.11</v>
      </c>
      <c r="AL177" s="17">
        <v>112.07</v>
      </c>
      <c r="AM177" s="17">
        <v>111.5</v>
      </c>
      <c r="AN177" s="17">
        <v>110.81</v>
      </c>
      <c r="AO177" s="17">
        <v>112.78</v>
      </c>
      <c r="AP177" s="17">
        <v>113.56</v>
      </c>
      <c r="AQ177" s="18">
        <v>111.57</v>
      </c>
      <c r="AR177" s="32">
        <v>110.55</v>
      </c>
      <c r="AS177" s="17">
        <v>110.18</v>
      </c>
      <c r="AT177" s="17">
        <v>110.08</v>
      </c>
      <c r="AU177" s="17">
        <v>111.85</v>
      </c>
      <c r="AV177" s="17">
        <v>111.85</v>
      </c>
      <c r="AW177" s="17">
        <v>112.93</v>
      </c>
      <c r="AX177" s="17">
        <v>113.23</v>
      </c>
      <c r="AY177" s="17">
        <v>113.12</v>
      </c>
      <c r="AZ177" s="17">
        <v>113.27</v>
      </c>
      <c r="BA177" s="17">
        <v>112.98</v>
      </c>
      <c r="BB177" s="17">
        <v>111.55</v>
      </c>
      <c r="BC177" s="18">
        <v>103.93</v>
      </c>
      <c r="BD177" s="32">
        <v>117.26</v>
      </c>
      <c r="BE177" s="17">
        <v>116.85</v>
      </c>
      <c r="BF177" s="17">
        <v>119.65</v>
      </c>
      <c r="BG177" s="17">
        <v>121.28</v>
      </c>
      <c r="BH177" s="17">
        <v>122.68</v>
      </c>
      <c r="BI177" s="17">
        <v>122.56</v>
      </c>
      <c r="BJ177" s="17">
        <v>122.15</v>
      </c>
      <c r="BK177" s="17">
        <v>123.28</v>
      </c>
      <c r="BL177" s="17">
        <v>120.58</v>
      </c>
      <c r="BM177" s="17">
        <v>119.69</v>
      </c>
      <c r="BN177" s="17">
        <v>117.8</v>
      </c>
      <c r="BO177" s="18">
        <v>120.88</v>
      </c>
    </row>
    <row r="178" spans="1:67" ht="25.5" x14ac:dyDescent="0.2">
      <c r="A178" s="13">
        <v>5</v>
      </c>
      <c r="B178" s="14">
        <v>6</v>
      </c>
      <c r="C178" s="14">
        <v>1</v>
      </c>
      <c r="D178" s="14">
        <v>2</v>
      </c>
      <c r="E178" s="14">
        <v>1</v>
      </c>
      <c r="F178" s="28">
        <v>4.2509999999999999E-2</v>
      </c>
      <c r="G178" s="15" t="s">
        <v>229</v>
      </c>
      <c r="H178" s="16">
        <v>101.83</v>
      </c>
      <c r="I178" s="17">
        <v>102.76</v>
      </c>
      <c r="J178" s="17">
        <v>103.88</v>
      </c>
      <c r="K178" s="17">
        <v>107.1</v>
      </c>
      <c r="L178" s="17">
        <v>106.85</v>
      </c>
      <c r="M178" s="17">
        <v>104.72</v>
      </c>
      <c r="N178" s="17">
        <v>106.4</v>
      </c>
      <c r="O178" s="17">
        <v>104.59</v>
      </c>
      <c r="P178" s="17">
        <v>103.1</v>
      </c>
      <c r="Q178" s="17">
        <v>106.2</v>
      </c>
      <c r="R178" s="17">
        <v>105.31</v>
      </c>
      <c r="S178" s="18">
        <v>104.64</v>
      </c>
      <c r="T178" s="32">
        <v>106.77</v>
      </c>
      <c r="U178" s="17">
        <v>105.05</v>
      </c>
      <c r="V178" s="17">
        <v>108.17</v>
      </c>
      <c r="W178" s="17">
        <v>107.26</v>
      </c>
      <c r="X178" s="17">
        <v>104.68</v>
      </c>
      <c r="Y178" s="17">
        <v>107.93</v>
      </c>
      <c r="Z178" s="17">
        <v>109.45</v>
      </c>
      <c r="AA178" s="17">
        <v>110.4</v>
      </c>
      <c r="AB178" s="17">
        <v>109.77</v>
      </c>
      <c r="AC178" s="17">
        <v>110.27</v>
      </c>
      <c r="AD178" s="17">
        <v>108.49</v>
      </c>
      <c r="AE178" s="18">
        <v>115.36</v>
      </c>
      <c r="AF178" s="32">
        <v>115.03</v>
      </c>
      <c r="AG178" s="17">
        <v>116.37</v>
      </c>
      <c r="AH178" s="17">
        <v>118.07</v>
      </c>
      <c r="AI178" s="17">
        <v>118.34</v>
      </c>
      <c r="AJ178" s="17">
        <v>112.93</v>
      </c>
      <c r="AK178" s="17">
        <v>114.7</v>
      </c>
      <c r="AL178" s="17">
        <v>120.19</v>
      </c>
      <c r="AM178" s="17">
        <v>117.12</v>
      </c>
      <c r="AN178" s="17">
        <v>118.62</v>
      </c>
      <c r="AO178" s="17">
        <v>115.15</v>
      </c>
      <c r="AP178" s="17">
        <v>116.78</v>
      </c>
      <c r="AQ178" s="18">
        <v>120.48</v>
      </c>
      <c r="AR178" s="32">
        <v>117.73</v>
      </c>
      <c r="AS178" s="17">
        <v>117.18</v>
      </c>
      <c r="AT178" s="17">
        <v>116.6</v>
      </c>
      <c r="AU178" s="17">
        <v>121.31</v>
      </c>
      <c r="AV178" s="17">
        <v>120.33</v>
      </c>
      <c r="AW178" s="17">
        <v>123.62</v>
      </c>
      <c r="AX178" s="17">
        <v>123.89</v>
      </c>
      <c r="AY178" s="17">
        <v>122.92</v>
      </c>
      <c r="AZ178" s="17">
        <v>120.24</v>
      </c>
      <c r="BA178" s="17">
        <v>118.69</v>
      </c>
      <c r="BB178" s="17">
        <v>122.52</v>
      </c>
      <c r="BC178" s="18">
        <v>123.97</v>
      </c>
      <c r="BD178" s="32">
        <v>120.61</v>
      </c>
      <c r="BE178" s="17">
        <v>123.37</v>
      </c>
      <c r="BF178" s="17">
        <v>124.8</v>
      </c>
      <c r="BG178" s="17">
        <v>124.15</v>
      </c>
      <c r="BH178" s="17">
        <v>122.86</v>
      </c>
      <c r="BI178" s="17">
        <v>124.79</v>
      </c>
      <c r="BJ178" s="17">
        <v>124.46</v>
      </c>
      <c r="BK178" s="17">
        <v>126.47</v>
      </c>
      <c r="BL178" s="17">
        <v>124.49</v>
      </c>
      <c r="BM178" s="17">
        <v>125.41</v>
      </c>
      <c r="BN178" s="17">
        <v>126.63</v>
      </c>
      <c r="BO178" s="18">
        <v>126.94</v>
      </c>
    </row>
    <row r="179" spans="1:67" ht="25.5" x14ac:dyDescent="0.2">
      <c r="A179" s="13">
        <v>5</v>
      </c>
      <c r="B179" s="14">
        <v>6</v>
      </c>
      <c r="C179" s="14">
        <v>1</v>
      </c>
      <c r="D179" s="14">
        <v>2</v>
      </c>
      <c r="E179" s="14">
        <v>2</v>
      </c>
      <c r="F179" s="28">
        <v>8.0810000000000007E-2</v>
      </c>
      <c r="G179" s="15" t="s">
        <v>230</v>
      </c>
      <c r="H179" s="16">
        <v>99.44</v>
      </c>
      <c r="I179" s="17">
        <v>101.67</v>
      </c>
      <c r="J179" s="17">
        <v>100.36</v>
      </c>
      <c r="K179" s="17">
        <v>103.2</v>
      </c>
      <c r="L179" s="17">
        <v>103.75</v>
      </c>
      <c r="M179" s="17">
        <v>103.67</v>
      </c>
      <c r="N179" s="17">
        <v>104.73</v>
      </c>
      <c r="O179" s="17">
        <v>104.59</v>
      </c>
      <c r="P179" s="17">
        <v>104.65</v>
      </c>
      <c r="Q179" s="17">
        <v>105.35</v>
      </c>
      <c r="R179" s="17">
        <v>106.57</v>
      </c>
      <c r="S179" s="18">
        <v>106.57</v>
      </c>
      <c r="T179" s="32">
        <v>106.94</v>
      </c>
      <c r="U179" s="17">
        <v>107.15</v>
      </c>
      <c r="V179" s="17">
        <v>107.95</v>
      </c>
      <c r="W179" s="17">
        <v>108.02</v>
      </c>
      <c r="X179" s="17">
        <v>108.43</v>
      </c>
      <c r="Y179" s="17">
        <v>108.67</v>
      </c>
      <c r="Z179" s="17">
        <v>110.51</v>
      </c>
      <c r="AA179" s="17">
        <v>111.64</v>
      </c>
      <c r="AB179" s="17">
        <v>112.01</v>
      </c>
      <c r="AC179" s="17">
        <v>114.06</v>
      </c>
      <c r="AD179" s="17">
        <v>115.16</v>
      </c>
      <c r="AE179" s="18">
        <v>115.63</v>
      </c>
      <c r="AF179" s="32">
        <v>119.47</v>
      </c>
      <c r="AG179" s="17">
        <v>121.45</v>
      </c>
      <c r="AH179" s="17">
        <v>121.49</v>
      </c>
      <c r="AI179" s="17">
        <v>123.13</v>
      </c>
      <c r="AJ179" s="17">
        <v>122.96</v>
      </c>
      <c r="AK179" s="17">
        <v>124</v>
      </c>
      <c r="AL179" s="17">
        <v>124.59</v>
      </c>
      <c r="AM179" s="17">
        <v>124.38</v>
      </c>
      <c r="AN179" s="17">
        <v>123.45</v>
      </c>
      <c r="AO179" s="17">
        <v>122.96</v>
      </c>
      <c r="AP179" s="17">
        <v>122.47</v>
      </c>
      <c r="AQ179" s="18">
        <v>122.81</v>
      </c>
      <c r="AR179" s="32">
        <v>124.02</v>
      </c>
      <c r="AS179" s="17">
        <v>125.2</v>
      </c>
      <c r="AT179" s="17">
        <v>123.98</v>
      </c>
      <c r="AU179" s="17">
        <v>126.57</v>
      </c>
      <c r="AV179" s="17">
        <v>126.46</v>
      </c>
      <c r="AW179" s="17">
        <v>127.31</v>
      </c>
      <c r="AX179" s="17">
        <v>126.92</v>
      </c>
      <c r="AY179" s="17">
        <v>125.6</v>
      </c>
      <c r="AZ179" s="17">
        <v>126.47</v>
      </c>
      <c r="BA179" s="17">
        <v>126.05</v>
      </c>
      <c r="BB179" s="17">
        <v>124.54</v>
      </c>
      <c r="BC179" s="18">
        <v>126.21</v>
      </c>
      <c r="BD179" s="32">
        <v>121.78</v>
      </c>
      <c r="BE179" s="17">
        <v>125.9</v>
      </c>
      <c r="BF179" s="17">
        <v>126.19</v>
      </c>
      <c r="BG179" s="17">
        <v>128.57</v>
      </c>
      <c r="BH179" s="17">
        <v>127.67</v>
      </c>
      <c r="BI179" s="17">
        <v>128.62</v>
      </c>
      <c r="BJ179" s="17">
        <v>129.11000000000001</v>
      </c>
      <c r="BK179" s="17">
        <v>130.57</v>
      </c>
      <c r="BL179" s="17">
        <v>129.28</v>
      </c>
      <c r="BM179" s="17">
        <v>130.57</v>
      </c>
      <c r="BN179" s="17">
        <v>131.15</v>
      </c>
      <c r="BO179" s="18">
        <v>128.63</v>
      </c>
    </row>
    <row r="180" spans="1:67" ht="25.5" x14ac:dyDescent="0.2">
      <c r="A180" s="13">
        <v>5</v>
      </c>
      <c r="B180" s="14">
        <v>6</v>
      </c>
      <c r="C180" s="14">
        <v>1</v>
      </c>
      <c r="D180" s="14">
        <v>2</v>
      </c>
      <c r="E180" s="14">
        <v>3</v>
      </c>
      <c r="F180" s="28">
        <v>0.20352000000000001</v>
      </c>
      <c r="G180" s="15" t="s">
        <v>105</v>
      </c>
      <c r="H180" s="16">
        <v>100.34</v>
      </c>
      <c r="I180" s="17">
        <v>100.99</v>
      </c>
      <c r="J180" s="17">
        <v>101.3</v>
      </c>
      <c r="K180" s="17">
        <v>101.75</v>
      </c>
      <c r="L180" s="17">
        <v>102.92</v>
      </c>
      <c r="M180" s="17">
        <v>104.01</v>
      </c>
      <c r="N180" s="17">
        <v>105.5</v>
      </c>
      <c r="O180" s="17">
        <v>105.04</v>
      </c>
      <c r="P180" s="17">
        <v>103.83</v>
      </c>
      <c r="Q180" s="17">
        <v>104.07</v>
      </c>
      <c r="R180" s="17">
        <v>102.62</v>
      </c>
      <c r="S180" s="18">
        <v>103.07</v>
      </c>
      <c r="T180" s="32">
        <v>104.42</v>
      </c>
      <c r="U180" s="17">
        <v>104.51</v>
      </c>
      <c r="V180" s="17">
        <v>103.88</v>
      </c>
      <c r="W180" s="17">
        <v>107.91</v>
      </c>
      <c r="X180" s="17">
        <v>107.46</v>
      </c>
      <c r="Y180" s="17">
        <v>108.76</v>
      </c>
      <c r="Z180" s="17">
        <v>109.57</v>
      </c>
      <c r="AA180" s="17">
        <v>111.68</v>
      </c>
      <c r="AB180" s="17">
        <v>111.98</v>
      </c>
      <c r="AC180" s="17">
        <v>111.95</v>
      </c>
      <c r="AD180" s="17">
        <v>112.78</v>
      </c>
      <c r="AE180" s="18">
        <v>112.79</v>
      </c>
      <c r="AF180" s="32">
        <v>113.02</v>
      </c>
      <c r="AG180" s="17">
        <v>113.77</v>
      </c>
      <c r="AH180" s="17">
        <v>112.42</v>
      </c>
      <c r="AI180" s="17">
        <v>118</v>
      </c>
      <c r="AJ180" s="17">
        <v>117.56</v>
      </c>
      <c r="AK180" s="17">
        <v>117.63</v>
      </c>
      <c r="AL180" s="17">
        <v>116.82</v>
      </c>
      <c r="AM180" s="17">
        <v>119.26</v>
      </c>
      <c r="AN180" s="17">
        <v>119.66</v>
      </c>
      <c r="AO180" s="17">
        <v>119.14</v>
      </c>
      <c r="AP180" s="17">
        <v>118.22</v>
      </c>
      <c r="AQ180" s="18">
        <v>117.86</v>
      </c>
      <c r="AR180" s="32">
        <v>117.53</v>
      </c>
      <c r="AS180" s="17">
        <v>117.88</v>
      </c>
      <c r="AT180" s="17">
        <v>115.98</v>
      </c>
      <c r="AU180" s="17">
        <v>115.84</v>
      </c>
      <c r="AV180" s="17">
        <v>115.19</v>
      </c>
      <c r="AW180" s="17">
        <v>116.95</v>
      </c>
      <c r="AX180" s="17">
        <v>120.72</v>
      </c>
      <c r="AY180" s="17">
        <v>120.97</v>
      </c>
      <c r="AZ180" s="17">
        <v>119.37</v>
      </c>
      <c r="BA180" s="17">
        <v>122.55</v>
      </c>
      <c r="BB180" s="17">
        <v>121.44</v>
      </c>
      <c r="BC180" s="18">
        <v>122</v>
      </c>
      <c r="BD180" s="32">
        <v>120.05</v>
      </c>
      <c r="BE180" s="17">
        <v>119.99</v>
      </c>
      <c r="BF180" s="17">
        <v>119.76</v>
      </c>
      <c r="BG180" s="17">
        <v>120.82</v>
      </c>
      <c r="BH180" s="17">
        <v>119.52</v>
      </c>
      <c r="BI180" s="17">
        <v>119.49</v>
      </c>
      <c r="BJ180" s="17">
        <v>120.93</v>
      </c>
      <c r="BK180" s="17">
        <v>122.57</v>
      </c>
      <c r="BL180" s="17">
        <v>121.01</v>
      </c>
      <c r="BM180" s="17">
        <v>122.27</v>
      </c>
      <c r="BN180" s="17">
        <v>118.74</v>
      </c>
      <c r="BO180" s="18">
        <v>122.74</v>
      </c>
    </row>
    <row r="181" spans="1:67" x14ac:dyDescent="0.2">
      <c r="A181" s="13">
        <v>5</v>
      </c>
      <c r="B181" s="14">
        <v>6</v>
      </c>
      <c r="C181" s="14">
        <v>2</v>
      </c>
      <c r="D181" s="14">
        <v>1</v>
      </c>
      <c r="E181" s="14">
        <v>1</v>
      </c>
      <c r="F181" s="28">
        <v>2.645</v>
      </c>
      <c r="G181" s="15" t="s">
        <v>231</v>
      </c>
      <c r="H181" s="16">
        <v>102.78</v>
      </c>
      <c r="I181" s="17">
        <v>103.25</v>
      </c>
      <c r="J181" s="17">
        <v>103.61</v>
      </c>
      <c r="K181" s="17">
        <v>104.37</v>
      </c>
      <c r="L181" s="17">
        <v>104.74</v>
      </c>
      <c r="M181" s="17">
        <v>105.7</v>
      </c>
      <c r="N181" s="17">
        <v>105.83</v>
      </c>
      <c r="O181" s="17">
        <v>106.65</v>
      </c>
      <c r="P181" s="17">
        <v>106.95</v>
      </c>
      <c r="Q181" s="17">
        <v>107.4</v>
      </c>
      <c r="R181" s="17">
        <v>107.58</v>
      </c>
      <c r="S181" s="18">
        <v>107.95</v>
      </c>
      <c r="T181" s="32">
        <v>108.45</v>
      </c>
      <c r="U181" s="17">
        <v>109.06</v>
      </c>
      <c r="V181" s="17">
        <v>109.41</v>
      </c>
      <c r="W181" s="17">
        <v>110.39</v>
      </c>
      <c r="X181" s="17">
        <v>110.62</v>
      </c>
      <c r="Y181" s="17">
        <v>110.78</v>
      </c>
      <c r="Z181" s="17">
        <v>111.03</v>
      </c>
      <c r="AA181" s="17">
        <v>111.98</v>
      </c>
      <c r="AB181" s="17">
        <v>112.62</v>
      </c>
      <c r="AC181" s="17">
        <v>113.27</v>
      </c>
      <c r="AD181" s="17">
        <v>113.77</v>
      </c>
      <c r="AE181" s="18">
        <v>114.33</v>
      </c>
      <c r="AF181" s="32">
        <v>114.67</v>
      </c>
      <c r="AG181" s="17">
        <v>115.6</v>
      </c>
      <c r="AH181" s="17">
        <v>115.72</v>
      </c>
      <c r="AI181" s="17">
        <v>116.02</v>
      </c>
      <c r="AJ181" s="17">
        <v>116.41</v>
      </c>
      <c r="AK181" s="17">
        <v>116.48</v>
      </c>
      <c r="AL181" s="17">
        <v>116.56</v>
      </c>
      <c r="AM181" s="17">
        <v>116.99</v>
      </c>
      <c r="AN181" s="17">
        <v>117.64</v>
      </c>
      <c r="AO181" s="17">
        <v>118.13</v>
      </c>
      <c r="AP181" s="17">
        <v>118.46</v>
      </c>
      <c r="AQ181" s="18">
        <v>118.75</v>
      </c>
      <c r="AR181" s="32">
        <v>119.12</v>
      </c>
      <c r="AS181" s="17">
        <v>120.05</v>
      </c>
      <c r="AT181" s="17">
        <v>120.38</v>
      </c>
      <c r="AU181" s="17">
        <v>120.73</v>
      </c>
      <c r="AV181" s="17">
        <v>120.92</v>
      </c>
      <c r="AW181" s="17">
        <v>121.35</v>
      </c>
      <c r="AX181" s="17">
        <v>121.47</v>
      </c>
      <c r="AY181" s="17">
        <v>121.64</v>
      </c>
      <c r="AZ181" s="17">
        <v>122.07</v>
      </c>
      <c r="BA181" s="17">
        <v>122.45</v>
      </c>
      <c r="BB181" s="17">
        <v>122.83</v>
      </c>
      <c r="BC181" s="18">
        <v>123.22</v>
      </c>
      <c r="BD181" s="32">
        <v>123.45</v>
      </c>
      <c r="BE181" s="17">
        <v>124</v>
      </c>
      <c r="BF181" s="17">
        <v>123.98</v>
      </c>
      <c r="BG181" s="17">
        <v>124.38</v>
      </c>
      <c r="BH181" s="17">
        <v>124.48</v>
      </c>
      <c r="BI181" s="17">
        <v>124.84</v>
      </c>
      <c r="BJ181" s="17">
        <v>124.61</v>
      </c>
      <c r="BK181" s="17">
        <v>124.67</v>
      </c>
      <c r="BL181" s="17">
        <v>125.02</v>
      </c>
      <c r="BM181" s="17">
        <v>126</v>
      </c>
      <c r="BN181" s="17">
        <v>126.39</v>
      </c>
      <c r="BO181" s="18">
        <v>126.68</v>
      </c>
    </row>
    <row r="182" spans="1:67" ht="38.25" x14ac:dyDescent="0.2">
      <c r="A182" s="13">
        <v>6</v>
      </c>
      <c r="B182" s="14">
        <v>1</v>
      </c>
      <c r="C182" s="14">
        <v>1</v>
      </c>
      <c r="D182" s="14">
        <v>1</v>
      </c>
      <c r="E182" s="14">
        <v>1</v>
      </c>
      <c r="F182" s="28">
        <v>0.12351000000000001</v>
      </c>
      <c r="G182" s="15" t="s">
        <v>232</v>
      </c>
      <c r="H182" s="16">
        <v>99.26</v>
      </c>
      <c r="I182" s="17">
        <v>94.69</v>
      </c>
      <c r="J182" s="17">
        <v>97.26</v>
      </c>
      <c r="K182" s="17">
        <v>102.86</v>
      </c>
      <c r="L182" s="17">
        <v>106.52</v>
      </c>
      <c r="M182" s="17">
        <v>107.29</v>
      </c>
      <c r="N182" s="17">
        <v>109.94</v>
      </c>
      <c r="O182" s="17">
        <v>110.38</v>
      </c>
      <c r="P182" s="17">
        <v>111.58</v>
      </c>
      <c r="Q182" s="17">
        <v>109.29</v>
      </c>
      <c r="R182" s="17">
        <v>106.29</v>
      </c>
      <c r="S182" s="18">
        <v>102.81</v>
      </c>
      <c r="T182" s="32">
        <v>100.12</v>
      </c>
      <c r="U182" s="17">
        <v>106.71</v>
      </c>
      <c r="V182" s="17">
        <v>113.64</v>
      </c>
      <c r="W182" s="17">
        <v>115.53</v>
      </c>
      <c r="X182" s="17">
        <v>115.81</v>
      </c>
      <c r="Y182" s="17">
        <v>116.07</v>
      </c>
      <c r="Z182" s="17">
        <v>114.91</v>
      </c>
      <c r="AA182" s="17">
        <v>116.75</v>
      </c>
      <c r="AB182" s="17">
        <v>117.2</v>
      </c>
      <c r="AC182" s="17">
        <v>120.01</v>
      </c>
      <c r="AD182" s="17">
        <v>120.3</v>
      </c>
      <c r="AE182" s="18">
        <v>115.88</v>
      </c>
      <c r="AF182" s="32">
        <v>119.99</v>
      </c>
      <c r="AG182" s="17">
        <v>121.63</v>
      </c>
      <c r="AH182" s="17">
        <v>118.88</v>
      </c>
      <c r="AI182" s="17">
        <v>120.85</v>
      </c>
      <c r="AJ182" s="17">
        <v>118.08</v>
      </c>
      <c r="AK182" s="17">
        <v>123.85</v>
      </c>
      <c r="AL182" s="17">
        <v>124.65</v>
      </c>
      <c r="AM182" s="17">
        <v>125.36</v>
      </c>
      <c r="AN182" s="17">
        <v>125.03</v>
      </c>
      <c r="AO182" s="17">
        <v>126.75</v>
      </c>
      <c r="AP182" s="17">
        <v>125.18</v>
      </c>
      <c r="AQ182" s="18">
        <v>125.3</v>
      </c>
      <c r="AR182" s="32">
        <v>124.2</v>
      </c>
      <c r="AS182" s="17">
        <v>122.57</v>
      </c>
      <c r="AT182" s="17">
        <v>126.49</v>
      </c>
      <c r="AU182" s="17">
        <v>126.43</v>
      </c>
      <c r="AV182" s="17">
        <v>127.34</v>
      </c>
      <c r="AW182" s="17">
        <v>129.47</v>
      </c>
      <c r="AX182" s="17">
        <v>130.83000000000001</v>
      </c>
      <c r="AY182" s="17">
        <v>131.74</v>
      </c>
      <c r="AZ182" s="17">
        <v>127.93</v>
      </c>
      <c r="BA182" s="17">
        <v>131.88999999999999</v>
      </c>
      <c r="BB182" s="17">
        <v>128.41</v>
      </c>
      <c r="BC182" s="18">
        <v>128.63999999999999</v>
      </c>
      <c r="BD182" s="32">
        <v>129.04</v>
      </c>
      <c r="BE182" s="17">
        <v>128.86000000000001</v>
      </c>
      <c r="BF182" s="17">
        <v>129.82</v>
      </c>
      <c r="BG182" s="17">
        <v>130.55000000000001</v>
      </c>
      <c r="BH182" s="17">
        <v>130.61000000000001</v>
      </c>
      <c r="BI182" s="17">
        <v>131.86000000000001</v>
      </c>
      <c r="BJ182" s="17">
        <v>131.13</v>
      </c>
      <c r="BK182" s="17">
        <v>132.6</v>
      </c>
      <c r="BL182" s="17">
        <v>134.51</v>
      </c>
      <c r="BM182" s="17">
        <v>134.86000000000001</v>
      </c>
      <c r="BN182" s="17">
        <v>134.13</v>
      </c>
      <c r="BO182" s="18">
        <v>134.76</v>
      </c>
    </row>
    <row r="183" spans="1:67" ht="25.5" x14ac:dyDescent="0.2">
      <c r="A183" s="13">
        <v>6</v>
      </c>
      <c r="B183" s="14">
        <v>1</v>
      </c>
      <c r="C183" s="14">
        <v>1</v>
      </c>
      <c r="D183" s="14">
        <v>1</v>
      </c>
      <c r="E183" s="14">
        <v>2</v>
      </c>
      <c r="F183" s="28">
        <v>0.19489000000000001</v>
      </c>
      <c r="G183" s="15" t="s">
        <v>233</v>
      </c>
      <c r="H183" s="16">
        <v>102.7</v>
      </c>
      <c r="I183" s="17">
        <v>106.19</v>
      </c>
      <c r="J183" s="17">
        <v>106.11</v>
      </c>
      <c r="K183" s="17">
        <v>106.71</v>
      </c>
      <c r="L183" s="17">
        <v>107.03</v>
      </c>
      <c r="M183" s="17">
        <v>108.2</v>
      </c>
      <c r="N183" s="17">
        <v>108.74</v>
      </c>
      <c r="O183" s="17">
        <v>109.52</v>
      </c>
      <c r="P183" s="17">
        <v>114.43</v>
      </c>
      <c r="Q183" s="17">
        <v>114.99</v>
      </c>
      <c r="R183" s="17">
        <v>116.86</v>
      </c>
      <c r="S183" s="18">
        <v>118.38</v>
      </c>
      <c r="T183" s="32">
        <v>121.47</v>
      </c>
      <c r="U183" s="17">
        <v>121.89</v>
      </c>
      <c r="V183" s="17">
        <v>121.82</v>
      </c>
      <c r="W183" s="17">
        <v>123.76</v>
      </c>
      <c r="X183" s="17">
        <v>123.8</v>
      </c>
      <c r="Y183" s="17">
        <v>124.26</v>
      </c>
      <c r="Z183" s="17">
        <v>124.3</v>
      </c>
      <c r="AA183" s="17">
        <v>124.85</v>
      </c>
      <c r="AB183" s="17">
        <v>125.6</v>
      </c>
      <c r="AC183" s="17">
        <v>125.72</v>
      </c>
      <c r="AD183" s="17">
        <v>125.45</v>
      </c>
      <c r="AE183" s="18">
        <v>126.19</v>
      </c>
      <c r="AF183" s="32">
        <v>126.57</v>
      </c>
      <c r="AG183" s="17">
        <v>127.61</v>
      </c>
      <c r="AH183" s="17">
        <v>129</v>
      </c>
      <c r="AI183" s="17">
        <v>131.88</v>
      </c>
      <c r="AJ183" s="17">
        <v>131.35</v>
      </c>
      <c r="AK183" s="17">
        <v>133.31</v>
      </c>
      <c r="AL183" s="17">
        <v>132.88999999999999</v>
      </c>
      <c r="AM183" s="17">
        <v>134.52000000000001</v>
      </c>
      <c r="AN183" s="17">
        <v>136.37</v>
      </c>
      <c r="AO183" s="17">
        <v>136.02000000000001</v>
      </c>
      <c r="AP183" s="17">
        <v>136.46</v>
      </c>
      <c r="AQ183" s="18">
        <v>137.72</v>
      </c>
      <c r="AR183" s="32">
        <v>138.15</v>
      </c>
      <c r="AS183" s="17">
        <v>138.09</v>
      </c>
      <c r="AT183" s="17">
        <v>140.56</v>
      </c>
      <c r="AU183" s="17">
        <v>140.37</v>
      </c>
      <c r="AV183" s="17">
        <v>140.22</v>
      </c>
      <c r="AW183" s="17">
        <v>142.57</v>
      </c>
      <c r="AX183" s="17">
        <v>144.80000000000001</v>
      </c>
      <c r="AY183" s="17">
        <v>145.54</v>
      </c>
      <c r="AZ183" s="17">
        <v>146.85</v>
      </c>
      <c r="BA183" s="17">
        <v>147.04</v>
      </c>
      <c r="BB183" s="17">
        <v>147.41999999999999</v>
      </c>
      <c r="BC183" s="18">
        <v>147.74</v>
      </c>
      <c r="BD183" s="32">
        <v>148.78</v>
      </c>
      <c r="BE183" s="17">
        <v>148.78</v>
      </c>
      <c r="BF183" s="17">
        <v>149.22999999999999</v>
      </c>
      <c r="BG183" s="17">
        <v>149.44999999999999</v>
      </c>
      <c r="BH183" s="17">
        <v>149.44999999999999</v>
      </c>
      <c r="BI183" s="17">
        <v>151.46</v>
      </c>
      <c r="BJ183" s="17">
        <v>151.5</v>
      </c>
      <c r="BK183" s="17">
        <v>139.93</v>
      </c>
      <c r="BL183" s="17">
        <v>140.53</v>
      </c>
      <c r="BM183" s="17">
        <v>140.47</v>
      </c>
      <c r="BN183" s="17">
        <v>140.97</v>
      </c>
      <c r="BO183" s="18">
        <v>141.30000000000001</v>
      </c>
    </row>
    <row r="184" spans="1:67" ht="38.25" x14ac:dyDescent="0.2">
      <c r="A184" s="13">
        <v>6</v>
      </c>
      <c r="B184" s="14">
        <v>1</v>
      </c>
      <c r="C184" s="14">
        <v>1</v>
      </c>
      <c r="D184" s="14">
        <v>1</v>
      </c>
      <c r="E184" s="14">
        <v>3</v>
      </c>
      <c r="F184" s="28">
        <v>0.22127000000000002</v>
      </c>
      <c r="G184" s="15" t="s">
        <v>234</v>
      </c>
      <c r="H184" s="16">
        <v>108.51</v>
      </c>
      <c r="I184" s="17">
        <v>99.77</v>
      </c>
      <c r="J184" s="17">
        <v>100.51</v>
      </c>
      <c r="K184" s="17">
        <v>101.06</v>
      </c>
      <c r="L184" s="17">
        <v>101.34</v>
      </c>
      <c r="M184" s="17">
        <v>102.12</v>
      </c>
      <c r="N184" s="17">
        <v>102.22</v>
      </c>
      <c r="O184" s="17">
        <v>103.79</v>
      </c>
      <c r="P184" s="17">
        <v>105.22</v>
      </c>
      <c r="Q184" s="17">
        <v>107.36</v>
      </c>
      <c r="R184" s="17">
        <v>107.8</v>
      </c>
      <c r="S184" s="18">
        <v>108.31</v>
      </c>
      <c r="T184" s="32">
        <v>108.76</v>
      </c>
      <c r="U184" s="17">
        <v>108.43</v>
      </c>
      <c r="V184" s="17">
        <v>116.71</v>
      </c>
      <c r="W184" s="17">
        <v>113.66</v>
      </c>
      <c r="X184" s="17">
        <v>117.93</v>
      </c>
      <c r="Y184" s="17">
        <v>118.28</v>
      </c>
      <c r="Z184" s="17">
        <v>113.58</v>
      </c>
      <c r="AA184" s="17">
        <v>114.45</v>
      </c>
      <c r="AB184" s="17">
        <v>116.78</v>
      </c>
      <c r="AC184" s="17">
        <v>117.98</v>
      </c>
      <c r="AD184" s="17">
        <v>119.03</v>
      </c>
      <c r="AE184" s="18">
        <v>121.97</v>
      </c>
      <c r="AF184" s="32">
        <v>123.03</v>
      </c>
      <c r="AG184" s="17">
        <v>121.71</v>
      </c>
      <c r="AH184" s="17">
        <v>121.71</v>
      </c>
      <c r="AI184" s="17">
        <v>121.66</v>
      </c>
      <c r="AJ184" s="17">
        <v>119.75</v>
      </c>
      <c r="AK184" s="17">
        <v>122.01</v>
      </c>
      <c r="AL184" s="17">
        <v>119.25</v>
      </c>
      <c r="AM184" s="17">
        <v>124.42</v>
      </c>
      <c r="AN184" s="17">
        <v>127.49</v>
      </c>
      <c r="AO184" s="17">
        <v>126.82</v>
      </c>
      <c r="AP184" s="17">
        <v>123.01</v>
      </c>
      <c r="AQ184" s="18">
        <v>122.5</v>
      </c>
      <c r="AR184" s="32">
        <v>123.06</v>
      </c>
      <c r="AS184" s="17">
        <v>126.21</v>
      </c>
      <c r="AT184" s="17">
        <v>126.78</v>
      </c>
      <c r="AU184" s="17">
        <v>128.72</v>
      </c>
      <c r="AV184" s="17">
        <v>125.67</v>
      </c>
      <c r="AW184" s="17">
        <v>126.57</v>
      </c>
      <c r="AX184" s="17">
        <v>125.47</v>
      </c>
      <c r="AY184" s="17">
        <v>127.72</v>
      </c>
      <c r="AZ184" s="17">
        <v>126.76</v>
      </c>
      <c r="BA184" s="17">
        <v>125.82</v>
      </c>
      <c r="BB184" s="17">
        <v>130.41</v>
      </c>
      <c r="BC184" s="18">
        <v>131.03</v>
      </c>
      <c r="BD184" s="32">
        <v>131.03</v>
      </c>
      <c r="BE184" s="17">
        <v>131.87</v>
      </c>
      <c r="BF184" s="17">
        <v>131.83000000000001</v>
      </c>
      <c r="BG184" s="17">
        <v>132.86000000000001</v>
      </c>
      <c r="BH184" s="17">
        <v>132.86000000000001</v>
      </c>
      <c r="BI184" s="17">
        <v>134.47999999999999</v>
      </c>
      <c r="BJ184" s="17">
        <v>134.36000000000001</v>
      </c>
      <c r="BK184" s="17">
        <v>133.72999999999999</v>
      </c>
      <c r="BL184" s="17">
        <v>135.05000000000001</v>
      </c>
      <c r="BM184" s="17">
        <v>135.52000000000001</v>
      </c>
      <c r="BN184" s="17">
        <v>135.61000000000001</v>
      </c>
      <c r="BO184" s="18">
        <v>135.78</v>
      </c>
    </row>
    <row r="185" spans="1:67" ht="63.75" x14ac:dyDescent="0.2">
      <c r="A185" s="13">
        <v>6</v>
      </c>
      <c r="B185" s="14">
        <v>1</v>
      </c>
      <c r="C185" s="14">
        <v>1</v>
      </c>
      <c r="D185" s="14">
        <v>1</v>
      </c>
      <c r="E185" s="14">
        <v>4</v>
      </c>
      <c r="F185" s="28">
        <v>0.15445999999999999</v>
      </c>
      <c r="G185" s="15" t="s">
        <v>235</v>
      </c>
      <c r="H185" s="16">
        <v>100.99</v>
      </c>
      <c r="I185" s="17">
        <v>103.22</v>
      </c>
      <c r="J185" s="17">
        <v>104.48</v>
      </c>
      <c r="K185" s="17">
        <v>105.5</v>
      </c>
      <c r="L185" s="17">
        <v>106.1</v>
      </c>
      <c r="M185" s="17">
        <v>106.81</v>
      </c>
      <c r="N185" s="17">
        <v>105.5</v>
      </c>
      <c r="O185" s="17">
        <v>106.03</v>
      </c>
      <c r="P185" s="17">
        <v>105.93</v>
      </c>
      <c r="Q185" s="17">
        <v>108.59</v>
      </c>
      <c r="R185" s="17">
        <v>109.77</v>
      </c>
      <c r="S185" s="18">
        <v>103.45</v>
      </c>
      <c r="T185" s="32">
        <v>114.33</v>
      </c>
      <c r="U185" s="17">
        <v>112.33</v>
      </c>
      <c r="V185" s="17">
        <v>114.94</v>
      </c>
      <c r="W185" s="17">
        <v>108.47</v>
      </c>
      <c r="X185" s="17">
        <v>109.46</v>
      </c>
      <c r="Y185" s="17">
        <v>113.44</v>
      </c>
      <c r="Z185" s="17">
        <v>109.18</v>
      </c>
      <c r="AA185" s="17">
        <v>109.66</v>
      </c>
      <c r="AB185" s="17">
        <v>113.06</v>
      </c>
      <c r="AC185" s="17">
        <v>111.09</v>
      </c>
      <c r="AD185" s="17">
        <v>112.33</v>
      </c>
      <c r="AE185" s="18">
        <v>110.46</v>
      </c>
      <c r="AF185" s="32">
        <v>112.81</v>
      </c>
      <c r="AG185" s="17">
        <v>111.76</v>
      </c>
      <c r="AH185" s="17">
        <v>112.98</v>
      </c>
      <c r="AI185" s="17">
        <v>114.2</v>
      </c>
      <c r="AJ185" s="17">
        <v>111.47</v>
      </c>
      <c r="AK185" s="17">
        <v>114.67</v>
      </c>
      <c r="AL185" s="17">
        <v>117.62</v>
      </c>
      <c r="AM185" s="17">
        <v>118.8</v>
      </c>
      <c r="AN185" s="17">
        <v>115.44</v>
      </c>
      <c r="AO185" s="17">
        <v>116.57</v>
      </c>
      <c r="AP185" s="17">
        <v>115.87</v>
      </c>
      <c r="AQ185" s="18">
        <v>115.84</v>
      </c>
      <c r="AR185" s="32">
        <v>115.47</v>
      </c>
      <c r="AS185" s="17">
        <v>121.15</v>
      </c>
      <c r="AT185" s="17">
        <v>121.8</v>
      </c>
      <c r="AU185" s="17">
        <v>121.61</v>
      </c>
      <c r="AV185" s="17">
        <v>121.86</v>
      </c>
      <c r="AW185" s="17">
        <v>121.6</v>
      </c>
      <c r="AX185" s="17">
        <v>119.96</v>
      </c>
      <c r="AY185" s="17">
        <v>123.71</v>
      </c>
      <c r="AZ185" s="17">
        <v>121.35</v>
      </c>
      <c r="BA185" s="17">
        <v>121.94</v>
      </c>
      <c r="BB185" s="17">
        <v>120.16</v>
      </c>
      <c r="BC185" s="18">
        <v>120.11</v>
      </c>
      <c r="BD185" s="32">
        <v>123.62</v>
      </c>
      <c r="BE185" s="17">
        <v>123.05</v>
      </c>
      <c r="BF185" s="17">
        <v>124.44</v>
      </c>
      <c r="BG185" s="17">
        <v>125.55</v>
      </c>
      <c r="BH185" s="17">
        <v>126.04</v>
      </c>
      <c r="BI185" s="17">
        <v>123.77</v>
      </c>
      <c r="BJ185" s="17">
        <v>128.83000000000001</v>
      </c>
      <c r="BK185" s="17">
        <v>125.15</v>
      </c>
      <c r="BL185" s="17">
        <v>124.41</v>
      </c>
      <c r="BM185" s="17">
        <v>122.8</v>
      </c>
      <c r="BN185" s="17">
        <v>123.03</v>
      </c>
      <c r="BO185" s="18">
        <v>123.07</v>
      </c>
    </row>
    <row r="186" spans="1:67" ht="25.5" x14ac:dyDescent="0.2">
      <c r="A186" s="13">
        <v>6</v>
      </c>
      <c r="B186" s="14">
        <v>1</v>
      </c>
      <c r="C186" s="14">
        <v>1</v>
      </c>
      <c r="D186" s="14">
        <v>1</v>
      </c>
      <c r="E186" s="14">
        <v>5</v>
      </c>
      <c r="F186" s="28">
        <v>0.17268999999999998</v>
      </c>
      <c r="G186" s="15" t="s">
        <v>236</v>
      </c>
      <c r="H186" s="16">
        <v>104.2</v>
      </c>
      <c r="I186" s="17">
        <v>106.25</v>
      </c>
      <c r="J186" s="17">
        <v>103.16</v>
      </c>
      <c r="K186" s="17">
        <v>100.1</v>
      </c>
      <c r="L186" s="17">
        <v>102.83</v>
      </c>
      <c r="M186" s="17">
        <v>102</v>
      </c>
      <c r="N186" s="17">
        <v>101.85</v>
      </c>
      <c r="O186" s="17">
        <v>103.74</v>
      </c>
      <c r="P186" s="17">
        <v>105.93</v>
      </c>
      <c r="Q186" s="17">
        <v>110.71</v>
      </c>
      <c r="R186" s="17">
        <v>112.18</v>
      </c>
      <c r="S186" s="18">
        <v>112.66</v>
      </c>
      <c r="T186" s="32">
        <v>115.88</v>
      </c>
      <c r="U186" s="17">
        <v>116.94</v>
      </c>
      <c r="V186" s="17">
        <v>115.04</v>
      </c>
      <c r="W186" s="17">
        <v>115.98</v>
      </c>
      <c r="X186" s="17">
        <v>115</v>
      </c>
      <c r="Y186" s="17">
        <v>113.96</v>
      </c>
      <c r="Z186" s="17">
        <v>116.07</v>
      </c>
      <c r="AA186" s="17">
        <v>115.78</v>
      </c>
      <c r="AB186" s="17">
        <v>121.25</v>
      </c>
      <c r="AC186" s="17">
        <v>121.93</v>
      </c>
      <c r="AD186" s="17">
        <v>116.74</v>
      </c>
      <c r="AE186" s="18">
        <v>117.4</v>
      </c>
      <c r="AF186" s="32">
        <v>118.2</v>
      </c>
      <c r="AG186" s="17">
        <v>123.23</v>
      </c>
      <c r="AH186" s="17">
        <v>119.12</v>
      </c>
      <c r="AI186" s="17">
        <v>120.52</v>
      </c>
      <c r="AJ186" s="17">
        <v>121.19</v>
      </c>
      <c r="AK186" s="17">
        <v>122.83</v>
      </c>
      <c r="AL186" s="17">
        <v>121.89</v>
      </c>
      <c r="AM186" s="17">
        <v>126.41</v>
      </c>
      <c r="AN186" s="17">
        <v>129.03</v>
      </c>
      <c r="AO186" s="17">
        <v>128.22999999999999</v>
      </c>
      <c r="AP186" s="17">
        <v>127.58</v>
      </c>
      <c r="AQ186" s="18">
        <v>128.16999999999999</v>
      </c>
      <c r="AR186" s="32">
        <v>128.52000000000001</v>
      </c>
      <c r="AS186" s="17">
        <v>127.46</v>
      </c>
      <c r="AT186" s="17">
        <v>124.54</v>
      </c>
      <c r="AU186" s="17">
        <v>131.91</v>
      </c>
      <c r="AV186" s="17">
        <v>127.77</v>
      </c>
      <c r="AW186" s="17">
        <v>122.25</v>
      </c>
      <c r="AX186" s="17">
        <v>123.62</v>
      </c>
      <c r="AY186" s="17">
        <v>130.09</v>
      </c>
      <c r="AZ186" s="17">
        <v>128.07</v>
      </c>
      <c r="BA186" s="17">
        <v>131.57</v>
      </c>
      <c r="BB186" s="17">
        <v>127.62</v>
      </c>
      <c r="BC186" s="18">
        <v>127.75</v>
      </c>
      <c r="BD186" s="32">
        <v>133.97</v>
      </c>
      <c r="BE186" s="17">
        <v>134.16</v>
      </c>
      <c r="BF186" s="17">
        <v>134.19</v>
      </c>
      <c r="BG186" s="17">
        <v>134.41999999999999</v>
      </c>
      <c r="BH186" s="17">
        <v>130.04</v>
      </c>
      <c r="BI186" s="17">
        <v>129.22999999999999</v>
      </c>
      <c r="BJ186" s="17">
        <v>129.29</v>
      </c>
      <c r="BK186" s="17">
        <v>130.74</v>
      </c>
      <c r="BL186" s="17">
        <v>131.72</v>
      </c>
      <c r="BM186" s="17">
        <v>132.41</v>
      </c>
      <c r="BN186" s="17">
        <v>129.72</v>
      </c>
      <c r="BO186" s="18">
        <v>136.13</v>
      </c>
    </row>
    <row r="187" spans="1:67" ht="51" x14ac:dyDescent="0.2">
      <c r="A187" s="13">
        <v>6</v>
      </c>
      <c r="B187" s="14">
        <v>1</v>
      </c>
      <c r="C187" s="14">
        <v>1</v>
      </c>
      <c r="D187" s="14">
        <v>1</v>
      </c>
      <c r="E187" s="14">
        <v>6</v>
      </c>
      <c r="F187" s="28">
        <v>0.12814</v>
      </c>
      <c r="G187" s="15" t="s">
        <v>237</v>
      </c>
      <c r="H187" s="16">
        <v>102.62</v>
      </c>
      <c r="I187" s="17">
        <v>102.85</v>
      </c>
      <c r="J187" s="17">
        <v>106.42</v>
      </c>
      <c r="K187" s="17">
        <v>100.03</v>
      </c>
      <c r="L187" s="17">
        <v>103.01</v>
      </c>
      <c r="M187" s="17">
        <v>103.09</v>
      </c>
      <c r="N187" s="17">
        <v>101.24</v>
      </c>
      <c r="O187" s="17">
        <v>99.03</v>
      </c>
      <c r="P187" s="17">
        <v>99.03</v>
      </c>
      <c r="Q187" s="17">
        <v>101.6</v>
      </c>
      <c r="R187" s="17">
        <v>105.48</v>
      </c>
      <c r="S187" s="18">
        <v>105.63</v>
      </c>
      <c r="T187" s="32">
        <v>114.25</v>
      </c>
      <c r="U187" s="17">
        <v>113.47</v>
      </c>
      <c r="V187" s="17">
        <v>116.59</v>
      </c>
      <c r="W187" s="17">
        <v>115.32</v>
      </c>
      <c r="X187" s="17">
        <v>116.47</v>
      </c>
      <c r="Y187" s="17">
        <v>115.95</v>
      </c>
      <c r="Z187" s="17">
        <v>117</v>
      </c>
      <c r="AA187" s="17">
        <v>119.14</v>
      </c>
      <c r="AB187" s="17">
        <v>126.12</v>
      </c>
      <c r="AC187" s="17">
        <v>124.46</v>
      </c>
      <c r="AD187" s="17">
        <v>124.92</v>
      </c>
      <c r="AE187" s="18">
        <v>121.18</v>
      </c>
      <c r="AF187" s="32">
        <v>124.45</v>
      </c>
      <c r="AG187" s="17">
        <v>120.37</v>
      </c>
      <c r="AH187" s="17">
        <v>122.86</v>
      </c>
      <c r="AI187" s="17">
        <v>121.83</v>
      </c>
      <c r="AJ187" s="17">
        <v>125.76</v>
      </c>
      <c r="AK187" s="17">
        <v>128.27000000000001</v>
      </c>
      <c r="AL187" s="17">
        <v>129.49</v>
      </c>
      <c r="AM187" s="17">
        <v>126.44</v>
      </c>
      <c r="AN187" s="17">
        <v>127.92</v>
      </c>
      <c r="AO187" s="17">
        <v>130.15</v>
      </c>
      <c r="AP187" s="17">
        <v>126.33</v>
      </c>
      <c r="AQ187" s="18">
        <v>125.88</v>
      </c>
      <c r="AR187" s="32">
        <v>121.57</v>
      </c>
      <c r="AS187" s="17">
        <v>120.27</v>
      </c>
      <c r="AT187" s="17">
        <v>125.82</v>
      </c>
      <c r="AU187" s="17">
        <v>125.61</v>
      </c>
      <c r="AV187" s="17">
        <v>130.22999999999999</v>
      </c>
      <c r="AW187" s="17">
        <v>129.58000000000001</v>
      </c>
      <c r="AX187" s="17">
        <v>128.76</v>
      </c>
      <c r="AY187" s="17">
        <v>130.07</v>
      </c>
      <c r="AZ187" s="17">
        <v>128.96</v>
      </c>
      <c r="BA187" s="17">
        <v>132.13999999999999</v>
      </c>
      <c r="BB187" s="17">
        <v>127.41</v>
      </c>
      <c r="BC187" s="18">
        <v>127.18</v>
      </c>
      <c r="BD187" s="32">
        <v>126.82</v>
      </c>
      <c r="BE187" s="17">
        <v>137.5</v>
      </c>
      <c r="BF187" s="17">
        <v>141.82</v>
      </c>
      <c r="BG187" s="17">
        <v>141.72</v>
      </c>
      <c r="BH187" s="17">
        <v>146.05000000000001</v>
      </c>
      <c r="BI187" s="17">
        <v>146.94999999999999</v>
      </c>
      <c r="BJ187" s="17">
        <v>141.68</v>
      </c>
      <c r="BK187" s="17">
        <v>144.27000000000001</v>
      </c>
      <c r="BL187" s="17">
        <v>147.76</v>
      </c>
      <c r="BM187" s="17">
        <v>144.31</v>
      </c>
      <c r="BN187" s="17">
        <v>152.69</v>
      </c>
      <c r="BO187" s="18">
        <v>146.75</v>
      </c>
    </row>
    <row r="188" spans="1:67" ht="25.5" x14ac:dyDescent="0.2">
      <c r="A188" s="13">
        <v>6</v>
      </c>
      <c r="B188" s="14">
        <v>1</v>
      </c>
      <c r="C188" s="14">
        <v>1</v>
      </c>
      <c r="D188" s="14">
        <v>1</v>
      </c>
      <c r="E188" s="14">
        <v>7</v>
      </c>
      <c r="F188" s="28">
        <v>0.33918999999999999</v>
      </c>
      <c r="G188" s="15" t="s">
        <v>238</v>
      </c>
      <c r="H188" s="16">
        <v>98.72</v>
      </c>
      <c r="I188" s="17">
        <v>99.84</v>
      </c>
      <c r="J188" s="17">
        <v>99.89</v>
      </c>
      <c r="K188" s="17">
        <v>100.7</v>
      </c>
      <c r="L188" s="17">
        <v>101.23</v>
      </c>
      <c r="M188" s="17">
        <v>100.35</v>
      </c>
      <c r="N188" s="17">
        <v>100.19</v>
      </c>
      <c r="O188" s="17">
        <v>100.66</v>
      </c>
      <c r="P188" s="17">
        <v>101.29</v>
      </c>
      <c r="Q188" s="17">
        <v>101.68</v>
      </c>
      <c r="R188" s="17">
        <v>102.08</v>
      </c>
      <c r="S188" s="18">
        <v>102.35</v>
      </c>
      <c r="T188" s="32">
        <v>104.63</v>
      </c>
      <c r="U188" s="17">
        <v>105.03</v>
      </c>
      <c r="V188" s="17">
        <v>103.81</v>
      </c>
      <c r="W188" s="17">
        <v>104.78</v>
      </c>
      <c r="X188" s="17">
        <v>106.25</v>
      </c>
      <c r="Y188" s="17">
        <v>106.13</v>
      </c>
      <c r="Z188" s="17">
        <v>105.73</v>
      </c>
      <c r="AA188" s="17">
        <v>106.25</v>
      </c>
      <c r="AB188" s="17">
        <v>106.3</v>
      </c>
      <c r="AC188" s="17">
        <v>106.85</v>
      </c>
      <c r="AD188" s="17">
        <v>107.76</v>
      </c>
      <c r="AE188" s="18">
        <v>108.08</v>
      </c>
      <c r="AF188" s="32">
        <v>108.19</v>
      </c>
      <c r="AG188" s="17">
        <v>109.75</v>
      </c>
      <c r="AH188" s="17">
        <v>110.41</v>
      </c>
      <c r="AI188" s="17">
        <v>110.11</v>
      </c>
      <c r="AJ188" s="17">
        <v>110.62</v>
      </c>
      <c r="AK188" s="17">
        <v>112.22</v>
      </c>
      <c r="AL188" s="17">
        <v>112.54</v>
      </c>
      <c r="AM188" s="17">
        <v>114.25</v>
      </c>
      <c r="AN188" s="17">
        <v>114.15</v>
      </c>
      <c r="AO188" s="17">
        <v>114.71</v>
      </c>
      <c r="AP188" s="17">
        <v>115.67</v>
      </c>
      <c r="AQ188" s="18">
        <v>116.27</v>
      </c>
      <c r="AR188" s="32">
        <v>116.6</v>
      </c>
      <c r="AS188" s="17">
        <v>118.71</v>
      </c>
      <c r="AT188" s="17">
        <v>118.98</v>
      </c>
      <c r="AU188" s="17">
        <v>119.46</v>
      </c>
      <c r="AV188" s="17">
        <v>119.75</v>
      </c>
      <c r="AW188" s="17">
        <v>121.85</v>
      </c>
      <c r="AX188" s="17">
        <v>121.87</v>
      </c>
      <c r="AY188" s="17">
        <v>123.45</v>
      </c>
      <c r="AZ188" s="17">
        <v>124.72</v>
      </c>
      <c r="BA188" s="17">
        <v>124.91</v>
      </c>
      <c r="BB188" s="17">
        <v>125.13</v>
      </c>
      <c r="BC188" s="18">
        <v>118.33</v>
      </c>
      <c r="BD188" s="32">
        <v>125.43</v>
      </c>
      <c r="BE188" s="17">
        <v>125.81</v>
      </c>
      <c r="BF188" s="17">
        <v>125.1</v>
      </c>
      <c r="BG188" s="17">
        <v>123.91</v>
      </c>
      <c r="BH188" s="17">
        <v>123.99</v>
      </c>
      <c r="BI188" s="17">
        <v>126.18</v>
      </c>
      <c r="BJ188" s="17">
        <v>125.81</v>
      </c>
      <c r="BK188" s="17">
        <v>128.04</v>
      </c>
      <c r="BL188" s="17">
        <v>128.58000000000001</v>
      </c>
      <c r="BM188" s="17">
        <v>127.35</v>
      </c>
      <c r="BN188" s="17">
        <v>126.64</v>
      </c>
      <c r="BO188" s="18">
        <v>127.31</v>
      </c>
    </row>
    <row r="189" spans="1:67" ht="38.25" x14ac:dyDescent="0.2">
      <c r="A189" s="13">
        <v>6</v>
      </c>
      <c r="B189" s="14">
        <v>1</v>
      </c>
      <c r="C189" s="14">
        <v>1</v>
      </c>
      <c r="D189" s="14">
        <v>1</v>
      </c>
      <c r="E189" s="14">
        <v>8</v>
      </c>
      <c r="F189" s="28">
        <v>0.28326000000000001</v>
      </c>
      <c r="G189" s="15" t="s">
        <v>239</v>
      </c>
      <c r="H189" s="16">
        <v>103.14</v>
      </c>
      <c r="I189" s="17">
        <v>103.16</v>
      </c>
      <c r="J189" s="17">
        <v>103.68</v>
      </c>
      <c r="K189" s="17">
        <v>105.42</v>
      </c>
      <c r="L189" s="17">
        <v>107.71</v>
      </c>
      <c r="M189" s="17">
        <v>107.79</v>
      </c>
      <c r="N189" s="17">
        <v>108.33</v>
      </c>
      <c r="O189" s="17">
        <v>110.09</v>
      </c>
      <c r="P189" s="17">
        <v>110.77</v>
      </c>
      <c r="Q189" s="17">
        <v>112.55</v>
      </c>
      <c r="R189" s="17">
        <v>112.07</v>
      </c>
      <c r="S189" s="18">
        <v>112.5</v>
      </c>
      <c r="T189" s="32">
        <v>113.61</v>
      </c>
      <c r="U189" s="17">
        <v>114.49</v>
      </c>
      <c r="V189" s="17">
        <v>114.88</v>
      </c>
      <c r="W189" s="17">
        <v>115.28</v>
      </c>
      <c r="X189" s="17">
        <v>115.88</v>
      </c>
      <c r="Y189" s="17">
        <v>116.53</v>
      </c>
      <c r="Z189" s="17">
        <v>116.91</v>
      </c>
      <c r="AA189" s="17">
        <v>119.12</v>
      </c>
      <c r="AB189" s="17">
        <v>120.25</v>
      </c>
      <c r="AC189" s="17">
        <v>121.76</v>
      </c>
      <c r="AD189" s="17">
        <v>123</v>
      </c>
      <c r="AE189" s="18">
        <v>123.56</v>
      </c>
      <c r="AF189" s="32">
        <v>124.81</v>
      </c>
      <c r="AG189" s="17">
        <v>127.34</v>
      </c>
      <c r="AH189" s="17">
        <v>128.87</v>
      </c>
      <c r="AI189" s="17">
        <v>132.16999999999999</v>
      </c>
      <c r="AJ189" s="17">
        <v>130.53</v>
      </c>
      <c r="AK189" s="17">
        <v>132.22</v>
      </c>
      <c r="AL189" s="17">
        <v>133.54</v>
      </c>
      <c r="AM189" s="17">
        <v>134.22</v>
      </c>
      <c r="AN189" s="17">
        <v>135.82</v>
      </c>
      <c r="AO189" s="17">
        <v>137.02000000000001</v>
      </c>
      <c r="AP189" s="17">
        <v>137.44</v>
      </c>
      <c r="AQ189" s="18">
        <v>138.26</v>
      </c>
      <c r="AR189" s="32">
        <v>139.52000000000001</v>
      </c>
      <c r="AS189" s="17">
        <v>137.27000000000001</v>
      </c>
      <c r="AT189" s="17">
        <v>139.65</v>
      </c>
      <c r="AU189" s="17">
        <v>140.18</v>
      </c>
      <c r="AV189" s="17">
        <v>141.9</v>
      </c>
      <c r="AW189" s="17">
        <v>142.94999999999999</v>
      </c>
      <c r="AX189" s="17">
        <v>144.99</v>
      </c>
      <c r="AY189" s="17">
        <v>145.04</v>
      </c>
      <c r="AZ189" s="17">
        <v>143.38999999999999</v>
      </c>
      <c r="BA189" s="17">
        <v>146.63</v>
      </c>
      <c r="BB189" s="17">
        <v>147</v>
      </c>
      <c r="BC189" s="18">
        <v>147.83000000000001</v>
      </c>
      <c r="BD189" s="32">
        <v>147.9</v>
      </c>
      <c r="BE189" s="17">
        <v>148.78</v>
      </c>
      <c r="BF189" s="17">
        <v>148.30000000000001</v>
      </c>
      <c r="BG189" s="17">
        <v>151.82</v>
      </c>
      <c r="BH189" s="17">
        <v>152.16999999999999</v>
      </c>
      <c r="BI189" s="17">
        <v>151.15</v>
      </c>
      <c r="BJ189" s="17">
        <v>148.9</v>
      </c>
      <c r="BK189" s="17">
        <v>150</v>
      </c>
      <c r="BL189" s="17">
        <v>144.87</v>
      </c>
      <c r="BM189" s="17">
        <v>153.80000000000001</v>
      </c>
      <c r="BN189" s="17">
        <v>148.19</v>
      </c>
      <c r="BO189" s="18">
        <v>151.13999999999999</v>
      </c>
    </row>
    <row r="190" spans="1:67" x14ac:dyDescent="0.2">
      <c r="A190" s="13">
        <v>6</v>
      </c>
      <c r="B190" s="14">
        <v>1</v>
      </c>
      <c r="C190" s="14">
        <v>1</v>
      </c>
      <c r="D190" s="14">
        <v>1</v>
      </c>
      <c r="E190" s="14">
        <v>9</v>
      </c>
      <c r="F190" s="28">
        <v>6.0469999999999996E-2</v>
      </c>
      <c r="G190" s="15" t="s">
        <v>240</v>
      </c>
      <c r="H190" s="16">
        <v>102.68</v>
      </c>
      <c r="I190" s="17">
        <v>105.13</v>
      </c>
      <c r="J190" s="17">
        <v>103.49</v>
      </c>
      <c r="K190" s="17">
        <v>112.17</v>
      </c>
      <c r="L190" s="17">
        <v>112.17</v>
      </c>
      <c r="M190" s="17">
        <v>119.52</v>
      </c>
      <c r="N190" s="17">
        <v>114.28</v>
      </c>
      <c r="O190" s="17">
        <v>116.33</v>
      </c>
      <c r="P190" s="17">
        <v>116.87</v>
      </c>
      <c r="Q190" s="17">
        <v>118.35</v>
      </c>
      <c r="R190" s="17">
        <v>113.63</v>
      </c>
      <c r="S190" s="18">
        <v>109.6</v>
      </c>
      <c r="T190" s="32">
        <v>121.8</v>
      </c>
      <c r="U190" s="17">
        <v>117.31</v>
      </c>
      <c r="V190" s="17">
        <v>122.21</v>
      </c>
      <c r="W190" s="17">
        <v>118.66</v>
      </c>
      <c r="X190" s="17">
        <v>126.55</v>
      </c>
      <c r="Y190" s="17">
        <v>124.99</v>
      </c>
      <c r="Z190" s="17">
        <v>122.4</v>
      </c>
      <c r="AA190" s="17">
        <v>120.08</v>
      </c>
      <c r="AB190" s="17">
        <v>117.16</v>
      </c>
      <c r="AC190" s="17">
        <v>116.43</v>
      </c>
      <c r="AD190" s="17">
        <v>117.05</v>
      </c>
      <c r="AE190" s="18">
        <v>117.94</v>
      </c>
      <c r="AF190" s="32">
        <v>121.18</v>
      </c>
      <c r="AG190" s="17">
        <v>118.27</v>
      </c>
      <c r="AH190" s="17">
        <v>123.43</v>
      </c>
      <c r="AI190" s="17">
        <v>125.42</v>
      </c>
      <c r="AJ190" s="17">
        <v>127.6</v>
      </c>
      <c r="AK190" s="17">
        <v>123.12</v>
      </c>
      <c r="AL190" s="17">
        <v>129.27000000000001</v>
      </c>
      <c r="AM190" s="17">
        <v>130.19</v>
      </c>
      <c r="AN190" s="17">
        <v>132.07</v>
      </c>
      <c r="AO190" s="17">
        <v>132.4</v>
      </c>
      <c r="AP190" s="17">
        <v>132.4</v>
      </c>
      <c r="AQ190" s="18">
        <v>128.03</v>
      </c>
      <c r="AR190" s="32">
        <v>132.11000000000001</v>
      </c>
      <c r="AS190" s="17">
        <v>131.02000000000001</v>
      </c>
      <c r="AT190" s="17">
        <v>130.78</v>
      </c>
      <c r="AU190" s="17">
        <v>135.75</v>
      </c>
      <c r="AV190" s="17">
        <v>133.15</v>
      </c>
      <c r="AW190" s="17">
        <v>134.1</v>
      </c>
      <c r="AX190" s="17">
        <v>135.32</v>
      </c>
      <c r="AY190" s="17">
        <v>135.74</v>
      </c>
      <c r="AZ190" s="17">
        <v>137.38999999999999</v>
      </c>
      <c r="BA190" s="17">
        <v>137.43</v>
      </c>
      <c r="BB190" s="17">
        <v>138.46</v>
      </c>
      <c r="BC190" s="18">
        <v>139.16</v>
      </c>
      <c r="BD190" s="32">
        <v>139.16</v>
      </c>
      <c r="BE190" s="17">
        <v>139.24</v>
      </c>
      <c r="BF190" s="17">
        <v>140.71</v>
      </c>
      <c r="BG190" s="17">
        <v>141.11000000000001</v>
      </c>
      <c r="BH190" s="17">
        <v>141.44999999999999</v>
      </c>
      <c r="BI190" s="17">
        <v>142.93</v>
      </c>
      <c r="BJ190" s="17">
        <v>143.30000000000001</v>
      </c>
      <c r="BK190" s="17">
        <v>144.63999999999999</v>
      </c>
      <c r="BL190" s="17">
        <v>146.86000000000001</v>
      </c>
      <c r="BM190" s="17">
        <v>146.11000000000001</v>
      </c>
      <c r="BN190" s="17">
        <v>148.19</v>
      </c>
      <c r="BO190" s="18">
        <v>148.19</v>
      </c>
    </row>
    <row r="191" spans="1:67" ht="76.5" x14ac:dyDescent="0.2">
      <c r="A191" s="13">
        <v>6</v>
      </c>
      <c r="B191" s="14">
        <v>1</v>
      </c>
      <c r="C191" s="14">
        <v>1</v>
      </c>
      <c r="D191" s="14">
        <v>1</v>
      </c>
      <c r="E191" s="14">
        <v>10</v>
      </c>
      <c r="F191" s="28">
        <v>5.7849999999999999E-2</v>
      </c>
      <c r="G191" s="15" t="s">
        <v>241</v>
      </c>
      <c r="H191" s="16">
        <v>93.54</v>
      </c>
      <c r="I191" s="17">
        <v>98.52</v>
      </c>
      <c r="J191" s="17">
        <v>98.52</v>
      </c>
      <c r="K191" s="17">
        <v>102.67</v>
      </c>
      <c r="L191" s="17">
        <v>105.49</v>
      </c>
      <c r="M191" s="17">
        <v>105.49</v>
      </c>
      <c r="N191" s="17">
        <v>107.76</v>
      </c>
      <c r="O191" s="17">
        <v>108.08</v>
      </c>
      <c r="P191" s="17">
        <v>109.81</v>
      </c>
      <c r="Q191" s="17">
        <v>109.81</v>
      </c>
      <c r="R191" s="17">
        <v>110.08</v>
      </c>
      <c r="S191" s="18">
        <v>110.08</v>
      </c>
      <c r="T191" s="32">
        <v>113.28</v>
      </c>
      <c r="U191" s="17">
        <v>113.28</v>
      </c>
      <c r="V191" s="17">
        <v>117.25</v>
      </c>
      <c r="W191" s="17">
        <v>118.43</v>
      </c>
      <c r="X191" s="17">
        <v>109.82</v>
      </c>
      <c r="Y191" s="17">
        <v>109.9</v>
      </c>
      <c r="Z191" s="17">
        <v>109.9</v>
      </c>
      <c r="AA191" s="17">
        <v>111.03</v>
      </c>
      <c r="AB191" s="17">
        <v>111.03</v>
      </c>
      <c r="AC191" s="17">
        <v>111.03</v>
      </c>
      <c r="AD191" s="17">
        <v>111.9</v>
      </c>
      <c r="AE191" s="18">
        <v>112.07</v>
      </c>
      <c r="AF191" s="32">
        <v>112.97</v>
      </c>
      <c r="AG191" s="17">
        <v>114.16</v>
      </c>
      <c r="AH191" s="17">
        <v>114.9</v>
      </c>
      <c r="AI191" s="17">
        <v>104.33</v>
      </c>
      <c r="AJ191" s="17">
        <v>104.53</v>
      </c>
      <c r="AK191" s="17">
        <v>115.99</v>
      </c>
      <c r="AL191" s="17">
        <v>115.77</v>
      </c>
      <c r="AM191" s="17">
        <v>117.28</v>
      </c>
      <c r="AN191" s="17">
        <v>116.81</v>
      </c>
      <c r="AO191" s="17">
        <v>117.09</v>
      </c>
      <c r="AP191" s="17">
        <v>117.09</v>
      </c>
      <c r="AQ191" s="18">
        <v>117.5</v>
      </c>
      <c r="AR191" s="32">
        <v>118.11</v>
      </c>
      <c r="AS191" s="17">
        <v>118.01</v>
      </c>
      <c r="AT191" s="17">
        <v>118.09</v>
      </c>
      <c r="AU191" s="17">
        <v>118.63</v>
      </c>
      <c r="AV191" s="17">
        <v>118.63</v>
      </c>
      <c r="AW191" s="17">
        <v>119.53</v>
      </c>
      <c r="AX191" s="17">
        <v>119.87</v>
      </c>
      <c r="AY191" s="17">
        <v>120.74</v>
      </c>
      <c r="AZ191" s="17">
        <v>120.87</v>
      </c>
      <c r="BA191" s="17">
        <v>120.83</v>
      </c>
      <c r="BB191" s="17">
        <v>120.83</v>
      </c>
      <c r="BC191" s="18">
        <v>112.72</v>
      </c>
      <c r="BD191" s="32">
        <v>118.44</v>
      </c>
      <c r="BE191" s="17">
        <v>118.27</v>
      </c>
      <c r="BF191" s="17">
        <v>117.97</v>
      </c>
      <c r="BG191" s="17">
        <v>121.11</v>
      </c>
      <c r="BH191" s="17">
        <v>121.8</v>
      </c>
      <c r="BI191" s="17">
        <v>121.25</v>
      </c>
      <c r="BJ191" s="17">
        <v>121.68</v>
      </c>
      <c r="BK191" s="17">
        <v>122.3</v>
      </c>
      <c r="BL191" s="17">
        <v>122.3</v>
      </c>
      <c r="BM191" s="17">
        <v>119.9</v>
      </c>
      <c r="BN191" s="17">
        <v>120.92</v>
      </c>
      <c r="BO191" s="18">
        <v>120.92</v>
      </c>
    </row>
    <row r="192" spans="1:67" ht="25.5" x14ac:dyDescent="0.2">
      <c r="A192" s="13">
        <v>6</v>
      </c>
      <c r="B192" s="14">
        <v>1</v>
      </c>
      <c r="C192" s="14">
        <v>1</v>
      </c>
      <c r="D192" s="14">
        <v>1</v>
      </c>
      <c r="E192" s="14">
        <v>11</v>
      </c>
      <c r="F192" s="28">
        <v>0.13802999999999999</v>
      </c>
      <c r="G192" s="15" t="s">
        <v>242</v>
      </c>
      <c r="H192" s="16">
        <v>105.63</v>
      </c>
      <c r="I192" s="17">
        <v>101.71</v>
      </c>
      <c r="J192" s="17">
        <v>96.54</v>
      </c>
      <c r="K192" s="17">
        <v>99.46</v>
      </c>
      <c r="L192" s="17">
        <v>101.02</v>
      </c>
      <c r="M192" s="17">
        <v>96.07</v>
      </c>
      <c r="N192" s="17">
        <v>99.53</v>
      </c>
      <c r="O192" s="17">
        <v>101.34</v>
      </c>
      <c r="P192" s="17">
        <v>99.63</v>
      </c>
      <c r="Q192" s="17">
        <v>103.07</v>
      </c>
      <c r="R192" s="17">
        <v>104.18</v>
      </c>
      <c r="S192" s="18">
        <v>105.88</v>
      </c>
      <c r="T192" s="32">
        <v>106.72</v>
      </c>
      <c r="U192" s="17">
        <v>106.73</v>
      </c>
      <c r="V192" s="17">
        <v>103.47</v>
      </c>
      <c r="W192" s="17">
        <v>102.05</v>
      </c>
      <c r="X192" s="17">
        <v>104.34</v>
      </c>
      <c r="Y192" s="17">
        <v>104.62</v>
      </c>
      <c r="Z192" s="17">
        <v>106.55</v>
      </c>
      <c r="AA192" s="17">
        <v>106.81</v>
      </c>
      <c r="AB192" s="17">
        <v>109.33</v>
      </c>
      <c r="AC192" s="17">
        <v>109.93</v>
      </c>
      <c r="AD192" s="17">
        <v>110.36</v>
      </c>
      <c r="AE192" s="18">
        <v>110.44</v>
      </c>
      <c r="AF192" s="32">
        <v>111.95</v>
      </c>
      <c r="AG192" s="17">
        <v>113.18</v>
      </c>
      <c r="AH192" s="17">
        <v>112.8</v>
      </c>
      <c r="AI192" s="17">
        <v>108.86</v>
      </c>
      <c r="AJ192" s="17">
        <v>101.74</v>
      </c>
      <c r="AK192" s="17">
        <v>108.17</v>
      </c>
      <c r="AL192" s="17">
        <v>108.04</v>
      </c>
      <c r="AM192" s="17">
        <v>105.74</v>
      </c>
      <c r="AN192" s="17">
        <v>108.04</v>
      </c>
      <c r="AO192" s="17">
        <v>106.07</v>
      </c>
      <c r="AP192" s="17">
        <v>108.22</v>
      </c>
      <c r="AQ192" s="18">
        <v>106.23</v>
      </c>
      <c r="AR192" s="32">
        <v>110.45</v>
      </c>
      <c r="AS192" s="17">
        <v>107.36</v>
      </c>
      <c r="AT192" s="17">
        <v>107.19</v>
      </c>
      <c r="AU192" s="17">
        <v>107.22</v>
      </c>
      <c r="AV192" s="17">
        <v>104.62</v>
      </c>
      <c r="AW192" s="17">
        <v>106.84</v>
      </c>
      <c r="AX192" s="17">
        <v>104.12</v>
      </c>
      <c r="AY192" s="17">
        <v>104.44</v>
      </c>
      <c r="AZ192" s="17">
        <v>102.91</v>
      </c>
      <c r="BA192" s="17">
        <v>102.91</v>
      </c>
      <c r="BB192" s="17">
        <v>105.64</v>
      </c>
      <c r="BC192" s="18">
        <v>110.93</v>
      </c>
      <c r="BD192" s="32">
        <v>115.41</v>
      </c>
      <c r="BE192" s="17">
        <v>117.23</v>
      </c>
      <c r="BF192" s="17">
        <v>116.36</v>
      </c>
      <c r="BG192" s="17">
        <v>120.47</v>
      </c>
      <c r="BH192" s="17">
        <v>120.47</v>
      </c>
      <c r="BI192" s="17">
        <v>116.23</v>
      </c>
      <c r="BJ192" s="17">
        <v>107.92</v>
      </c>
      <c r="BK192" s="17">
        <v>113.99</v>
      </c>
      <c r="BL192" s="17">
        <v>119.4</v>
      </c>
      <c r="BM192" s="17">
        <v>115.34</v>
      </c>
      <c r="BN192" s="17">
        <v>117.47</v>
      </c>
      <c r="BO192" s="18">
        <v>119.37</v>
      </c>
    </row>
    <row r="193" spans="1:67" ht="25.5" x14ac:dyDescent="0.2">
      <c r="A193" s="13">
        <v>6</v>
      </c>
      <c r="B193" s="14">
        <v>1</v>
      </c>
      <c r="C193" s="14">
        <v>2</v>
      </c>
      <c r="D193" s="14">
        <v>1</v>
      </c>
      <c r="E193" s="14">
        <v>1</v>
      </c>
      <c r="F193" s="28">
        <v>7.0379999999999998E-2</v>
      </c>
      <c r="G193" s="15" t="s">
        <v>243</v>
      </c>
      <c r="H193" s="16">
        <v>102.31</v>
      </c>
      <c r="I193" s="17">
        <v>103.36</v>
      </c>
      <c r="J193" s="17">
        <v>100.95</v>
      </c>
      <c r="K193" s="17">
        <v>101.76</v>
      </c>
      <c r="L193" s="17">
        <v>104.98</v>
      </c>
      <c r="M193" s="17">
        <v>105.17</v>
      </c>
      <c r="N193" s="17">
        <v>105.17</v>
      </c>
      <c r="O193" s="17">
        <v>106.15</v>
      </c>
      <c r="P193" s="17">
        <v>105.56</v>
      </c>
      <c r="Q193" s="17">
        <v>108.35</v>
      </c>
      <c r="R193" s="17">
        <v>121.01</v>
      </c>
      <c r="S193" s="18">
        <v>123.51</v>
      </c>
      <c r="T193" s="32">
        <v>117.93</v>
      </c>
      <c r="U193" s="17">
        <v>123.25</v>
      </c>
      <c r="V193" s="17">
        <v>125</v>
      </c>
      <c r="W193" s="17">
        <v>125.39</v>
      </c>
      <c r="X193" s="17">
        <v>124.37</v>
      </c>
      <c r="Y193" s="17">
        <v>123.54</v>
      </c>
      <c r="Z193" s="17">
        <v>125.15</v>
      </c>
      <c r="AA193" s="17">
        <v>125.89</v>
      </c>
      <c r="AB193" s="17">
        <v>130.43</v>
      </c>
      <c r="AC193" s="17">
        <v>133.09</v>
      </c>
      <c r="AD193" s="17">
        <v>130.01</v>
      </c>
      <c r="AE193" s="18">
        <v>130.52000000000001</v>
      </c>
      <c r="AF193" s="32">
        <v>131.15</v>
      </c>
      <c r="AG193" s="17">
        <v>133.32</v>
      </c>
      <c r="AH193" s="17">
        <v>129.87</v>
      </c>
      <c r="AI193" s="17">
        <v>134.81</v>
      </c>
      <c r="AJ193" s="17">
        <v>135.27000000000001</v>
      </c>
      <c r="AK193" s="17">
        <v>132.04</v>
      </c>
      <c r="AL193" s="17">
        <v>137.03</v>
      </c>
      <c r="AM193" s="17">
        <v>137.25</v>
      </c>
      <c r="AN193" s="17">
        <v>129.61000000000001</v>
      </c>
      <c r="AO193" s="17">
        <v>140.43</v>
      </c>
      <c r="AP193" s="17">
        <v>138.19</v>
      </c>
      <c r="AQ193" s="18">
        <v>140.43</v>
      </c>
      <c r="AR193" s="32">
        <v>138.91999999999999</v>
      </c>
      <c r="AS193" s="17">
        <v>137.47999999999999</v>
      </c>
      <c r="AT193" s="17">
        <v>141.94999999999999</v>
      </c>
      <c r="AU193" s="17">
        <v>139.47999999999999</v>
      </c>
      <c r="AV193" s="17">
        <v>142.22</v>
      </c>
      <c r="AW193" s="17">
        <v>140.09</v>
      </c>
      <c r="AX193" s="17">
        <v>132.91999999999999</v>
      </c>
      <c r="AY193" s="17">
        <v>136.01</v>
      </c>
      <c r="AZ193" s="17">
        <v>144.36000000000001</v>
      </c>
      <c r="BA193" s="17">
        <v>136.66999999999999</v>
      </c>
      <c r="BB193" s="17">
        <v>141.09</v>
      </c>
      <c r="BC193" s="18">
        <v>148.44999999999999</v>
      </c>
      <c r="BD193" s="32">
        <v>145.63999999999999</v>
      </c>
      <c r="BE193" s="17">
        <v>151.43</v>
      </c>
      <c r="BF193" s="17">
        <v>154.74</v>
      </c>
      <c r="BG193" s="17">
        <v>154.97999999999999</v>
      </c>
      <c r="BH193" s="17">
        <v>157.41999999999999</v>
      </c>
      <c r="BI193" s="17">
        <v>157.94</v>
      </c>
      <c r="BJ193" s="17">
        <v>153.96</v>
      </c>
      <c r="BK193" s="17">
        <v>154.97999999999999</v>
      </c>
      <c r="BL193" s="17">
        <v>155.22</v>
      </c>
      <c r="BM193" s="17">
        <v>155.22</v>
      </c>
      <c r="BN193" s="17">
        <v>158.19</v>
      </c>
      <c r="BO193" s="18">
        <v>155.88999999999999</v>
      </c>
    </row>
    <row r="194" spans="1:67" x14ac:dyDescent="0.2">
      <c r="A194" s="13">
        <v>6</v>
      </c>
      <c r="B194" s="14">
        <v>1</v>
      </c>
      <c r="C194" s="14">
        <v>2</v>
      </c>
      <c r="D194" s="14">
        <v>1</v>
      </c>
      <c r="E194" s="14">
        <v>2</v>
      </c>
      <c r="F194" s="28">
        <v>2.3869999999999999E-2</v>
      </c>
      <c r="G194" s="15" t="s">
        <v>106</v>
      </c>
      <c r="H194" s="16">
        <v>101.47</v>
      </c>
      <c r="I194" s="17">
        <v>101.47</v>
      </c>
      <c r="J194" s="17">
        <v>101.47</v>
      </c>
      <c r="K194" s="17">
        <v>102.63</v>
      </c>
      <c r="L194" s="17">
        <v>104.32</v>
      </c>
      <c r="M194" s="17">
        <v>104.32</v>
      </c>
      <c r="N194" s="17">
        <v>101.74</v>
      </c>
      <c r="O194" s="17">
        <v>104.34</v>
      </c>
      <c r="P194" s="17">
        <v>101.76</v>
      </c>
      <c r="Q194" s="17">
        <v>105.3</v>
      </c>
      <c r="R194" s="17">
        <v>105.91</v>
      </c>
      <c r="S194" s="18">
        <v>107.82</v>
      </c>
      <c r="T194" s="32">
        <v>108.88</v>
      </c>
      <c r="U194" s="17">
        <v>108.47</v>
      </c>
      <c r="V194" s="17">
        <v>110.28</v>
      </c>
      <c r="W194" s="17">
        <v>111.61</v>
      </c>
      <c r="X194" s="17">
        <v>110.56</v>
      </c>
      <c r="Y194" s="17">
        <v>108.7</v>
      </c>
      <c r="Z194" s="17">
        <v>108.7</v>
      </c>
      <c r="AA194" s="17">
        <v>104.43</v>
      </c>
      <c r="AB194" s="17">
        <v>107.7</v>
      </c>
      <c r="AC194" s="17">
        <v>108.14</v>
      </c>
      <c r="AD194" s="17">
        <v>106.95</v>
      </c>
      <c r="AE194" s="18">
        <v>104.61</v>
      </c>
      <c r="AF194" s="32">
        <v>108.11</v>
      </c>
      <c r="AG194" s="17">
        <v>109.01</v>
      </c>
      <c r="AH194" s="17">
        <v>108.82</v>
      </c>
      <c r="AI194" s="17">
        <v>108.82</v>
      </c>
      <c r="AJ194" s="17">
        <v>110.89</v>
      </c>
      <c r="AK194" s="17">
        <v>113.04</v>
      </c>
      <c r="AL194" s="17">
        <v>110.14</v>
      </c>
      <c r="AM194" s="17">
        <v>113.04</v>
      </c>
      <c r="AN194" s="17">
        <v>118.54</v>
      </c>
      <c r="AO194" s="17">
        <v>118.54</v>
      </c>
      <c r="AP194" s="17">
        <v>118.54</v>
      </c>
      <c r="AQ194" s="18">
        <v>115.92</v>
      </c>
      <c r="AR194" s="32">
        <v>119.24</v>
      </c>
      <c r="AS194" s="17">
        <v>118.76</v>
      </c>
      <c r="AT194" s="17">
        <v>119.24</v>
      </c>
      <c r="AU194" s="17">
        <v>119.24</v>
      </c>
      <c r="AV194" s="17">
        <v>116.03</v>
      </c>
      <c r="AW194" s="17">
        <v>116.03</v>
      </c>
      <c r="AX194" s="17">
        <v>118.89</v>
      </c>
      <c r="AY194" s="17">
        <v>121.92</v>
      </c>
      <c r="AZ194" s="17">
        <v>115.56</v>
      </c>
      <c r="BA194" s="17">
        <v>125.14</v>
      </c>
      <c r="BB194" s="17">
        <v>124.48</v>
      </c>
      <c r="BC194" s="18">
        <v>124.96</v>
      </c>
      <c r="BD194" s="32">
        <v>124.96</v>
      </c>
      <c r="BE194" s="17">
        <v>124.96</v>
      </c>
      <c r="BF194" s="17">
        <v>123.6</v>
      </c>
      <c r="BG194" s="17">
        <v>132.63</v>
      </c>
      <c r="BH194" s="17">
        <v>132.54</v>
      </c>
      <c r="BI194" s="17">
        <v>136.46</v>
      </c>
      <c r="BJ194" s="17">
        <v>136.79</v>
      </c>
      <c r="BK194" s="17">
        <v>134.41999999999999</v>
      </c>
      <c r="BL194" s="17">
        <v>132.51</v>
      </c>
      <c r="BM194" s="17">
        <v>136.08000000000001</v>
      </c>
      <c r="BN194" s="17">
        <v>128.96</v>
      </c>
      <c r="BO194" s="18">
        <v>128.96</v>
      </c>
    </row>
    <row r="195" spans="1:67" x14ac:dyDescent="0.2">
      <c r="A195" s="13">
        <v>6</v>
      </c>
      <c r="B195" s="14">
        <v>1</v>
      </c>
      <c r="C195" s="14">
        <v>3</v>
      </c>
      <c r="D195" s="14">
        <v>1</v>
      </c>
      <c r="E195" s="14">
        <v>1</v>
      </c>
      <c r="F195" s="28">
        <v>0.50612999999999997</v>
      </c>
      <c r="G195" s="15" t="s">
        <v>244</v>
      </c>
      <c r="H195" s="16">
        <v>100.66</v>
      </c>
      <c r="I195" s="17">
        <v>101.31</v>
      </c>
      <c r="J195" s="17">
        <v>102</v>
      </c>
      <c r="K195" s="17">
        <v>101.51</v>
      </c>
      <c r="L195" s="17">
        <v>102.03</v>
      </c>
      <c r="M195" s="17">
        <v>101.94</v>
      </c>
      <c r="N195" s="17">
        <v>101.29</v>
      </c>
      <c r="O195" s="17">
        <v>103.37</v>
      </c>
      <c r="P195" s="17">
        <v>103.26</v>
      </c>
      <c r="Q195" s="17">
        <v>103.66</v>
      </c>
      <c r="R195" s="17">
        <v>103.77</v>
      </c>
      <c r="S195" s="18">
        <v>103.88</v>
      </c>
      <c r="T195" s="32">
        <v>105.66</v>
      </c>
      <c r="U195" s="17">
        <v>107.67</v>
      </c>
      <c r="V195" s="17">
        <v>108.66</v>
      </c>
      <c r="W195" s="17">
        <v>111.68</v>
      </c>
      <c r="X195" s="17">
        <v>116.68</v>
      </c>
      <c r="Y195" s="17">
        <v>117.92</v>
      </c>
      <c r="Z195" s="17">
        <v>118.28</v>
      </c>
      <c r="AA195" s="17">
        <v>118.53</v>
      </c>
      <c r="AB195" s="17">
        <v>116.67</v>
      </c>
      <c r="AC195" s="17">
        <v>116.63</v>
      </c>
      <c r="AD195" s="17">
        <v>116.88</v>
      </c>
      <c r="AE195" s="18">
        <v>117.14</v>
      </c>
      <c r="AF195" s="32">
        <v>117.13</v>
      </c>
      <c r="AG195" s="17">
        <v>117.09</v>
      </c>
      <c r="AH195" s="17">
        <v>116.88</v>
      </c>
      <c r="AI195" s="17">
        <v>115.14</v>
      </c>
      <c r="AJ195" s="17">
        <v>115.22</v>
      </c>
      <c r="AK195" s="17">
        <v>116.98</v>
      </c>
      <c r="AL195" s="17">
        <v>117.32</v>
      </c>
      <c r="AM195" s="17">
        <v>120.72</v>
      </c>
      <c r="AN195" s="17">
        <v>122.38</v>
      </c>
      <c r="AO195" s="17">
        <v>121.97</v>
      </c>
      <c r="AP195" s="17">
        <v>122</v>
      </c>
      <c r="AQ195" s="18">
        <v>121.66</v>
      </c>
      <c r="AR195" s="32">
        <v>118.12</v>
      </c>
      <c r="AS195" s="17">
        <v>121.86</v>
      </c>
      <c r="AT195" s="17">
        <v>119.17</v>
      </c>
      <c r="AU195" s="17">
        <v>118.21</v>
      </c>
      <c r="AV195" s="17">
        <v>118.22</v>
      </c>
      <c r="AW195" s="17">
        <v>118.35</v>
      </c>
      <c r="AX195" s="17">
        <v>118.63</v>
      </c>
      <c r="AY195" s="17">
        <v>119.76</v>
      </c>
      <c r="AZ195" s="17">
        <v>117.42</v>
      </c>
      <c r="BA195" s="17">
        <v>117.7</v>
      </c>
      <c r="BB195" s="17">
        <v>116.91</v>
      </c>
      <c r="BC195" s="18">
        <v>116.79</v>
      </c>
      <c r="BD195" s="32">
        <v>117.77</v>
      </c>
      <c r="BE195" s="17">
        <v>118.04</v>
      </c>
      <c r="BF195" s="17">
        <v>117.99</v>
      </c>
      <c r="BG195" s="17">
        <v>114.26</v>
      </c>
      <c r="BH195" s="17">
        <v>118.48</v>
      </c>
      <c r="BI195" s="17">
        <v>118.75</v>
      </c>
      <c r="BJ195" s="17">
        <v>118.98</v>
      </c>
      <c r="BK195" s="17">
        <v>119</v>
      </c>
      <c r="BL195" s="17">
        <v>119.18</v>
      </c>
      <c r="BM195" s="17">
        <v>119.55</v>
      </c>
      <c r="BN195" s="17">
        <v>120.25</v>
      </c>
      <c r="BO195" s="18">
        <v>120.15</v>
      </c>
    </row>
    <row r="196" spans="1:67" ht="25.5" x14ac:dyDescent="0.2">
      <c r="A196" s="13">
        <v>6</v>
      </c>
      <c r="B196" s="14">
        <v>1</v>
      </c>
      <c r="C196" s="14">
        <v>3</v>
      </c>
      <c r="D196" s="14">
        <v>1</v>
      </c>
      <c r="E196" s="14">
        <v>2</v>
      </c>
      <c r="F196" s="28">
        <v>5.7270000000000001E-2</v>
      </c>
      <c r="G196" s="15" t="s">
        <v>245</v>
      </c>
      <c r="H196" s="16">
        <v>102</v>
      </c>
      <c r="I196" s="17">
        <v>101.76</v>
      </c>
      <c r="J196" s="17">
        <v>98.64</v>
      </c>
      <c r="K196" s="17">
        <v>98.79</v>
      </c>
      <c r="L196" s="17">
        <v>102.54</v>
      </c>
      <c r="M196" s="17">
        <v>102.87</v>
      </c>
      <c r="N196" s="17">
        <v>102.87</v>
      </c>
      <c r="O196" s="17">
        <v>102.87</v>
      </c>
      <c r="P196" s="17">
        <v>102.87</v>
      </c>
      <c r="Q196" s="17">
        <v>102.97</v>
      </c>
      <c r="R196" s="17">
        <v>105.21</v>
      </c>
      <c r="S196" s="18">
        <v>103.4</v>
      </c>
      <c r="T196" s="32">
        <v>103.96</v>
      </c>
      <c r="U196" s="17">
        <v>103.96</v>
      </c>
      <c r="V196" s="17">
        <v>106.74</v>
      </c>
      <c r="W196" s="17">
        <v>106.52</v>
      </c>
      <c r="X196" s="17">
        <v>106.51</v>
      </c>
      <c r="Y196" s="17">
        <v>104.32</v>
      </c>
      <c r="Z196" s="17">
        <v>103.9</v>
      </c>
      <c r="AA196" s="17">
        <v>100.74</v>
      </c>
      <c r="AB196" s="17">
        <v>99.88</v>
      </c>
      <c r="AC196" s="17">
        <v>103.83</v>
      </c>
      <c r="AD196" s="17">
        <v>101.37</v>
      </c>
      <c r="AE196" s="18">
        <v>101.7</v>
      </c>
      <c r="AF196" s="32">
        <v>112.92</v>
      </c>
      <c r="AG196" s="17">
        <v>102.44</v>
      </c>
      <c r="AH196" s="17">
        <v>101.13</v>
      </c>
      <c r="AI196" s="17">
        <v>103.8</v>
      </c>
      <c r="AJ196" s="17">
        <v>101.26</v>
      </c>
      <c r="AK196" s="17">
        <v>106.91</v>
      </c>
      <c r="AL196" s="17">
        <v>113.51</v>
      </c>
      <c r="AM196" s="17">
        <v>114.36</v>
      </c>
      <c r="AN196" s="17">
        <v>112.61</v>
      </c>
      <c r="AO196" s="17">
        <v>113.51</v>
      </c>
      <c r="AP196" s="17">
        <v>111.75</v>
      </c>
      <c r="AQ196" s="18">
        <v>109.86</v>
      </c>
      <c r="AR196" s="32">
        <v>112.72</v>
      </c>
      <c r="AS196" s="17">
        <v>113</v>
      </c>
      <c r="AT196" s="17">
        <v>109.02</v>
      </c>
      <c r="AU196" s="17">
        <v>109.97</v>
      </c>
      <c r="AV196" s="17">
        <v>110.75</v>
      </c>
      <c r="AW196" s="17">
        <v>98.76</v>
      </c>
      <c r="AX196" s="17">
        <v>101.6</v>
      </c>
      <c r="AY196" s="17">
        <v>107.32</v>
      </c>
      <c r="AZ196" s="17">
        <v>111.21</v>
      </c>
      <c r="BA196" s="17">
        <v>111.33</v>
      </c>
      <c r="BB196" s="17">
        <v>103.22</v>
      </c>
      <c r="BC196" s="18">
        <v>117.29</v>
      </c>
      <c r="BD196" s="32">
        <v>117.29</v>
      </c>
      <c r="BE196" s="17">
        <v>117.29</v>
      </c>
      <c r="BF196" s="17">
        <v>118.99</v>
      </c>
      <c r="BG196" s="17">
        <v>119.58</v>
      </c>
      <c r="BH196" s="17">
        <v>120.19</v>
      </c>
      <c r="BI196" s="17">
        <v>121.14</v>
      </c>
      <c r="BJ196" s="17">
        <v>121.48</v>
      </c>
      <c r="BK196" s="17">
        <v>117.8</v>
      </c>
      <c r="BL196" s="17">
        <v>121.14</v>
      </c>
      <c r="BM196" s="17">
        <v>121.14</v>
      </c>
      <c r="BN196" s="17">
        <v>116.87</v>
      </c>
      <c r="BO196" s="18">
        <v>115.47</v>
      </c>
    </row>
    <row r="197" spans="1:67" x14ac:dyDescent="0.2">
      <c r="A197" s="13">
        <v>6</v>
      </c>
      <c r="B197" s="14">
        <v>2</v>
      </c>
      <c r="C197" s="14">
        <v>1</v>
      </c>
      <c r="D197" s="14">
        <v>1</v>
      </c>
      <c r="E197" s="14">
        <v>1</v>
      </c>
      <c r="F197" s="28">
        <v>0.94911000000000001</v>
      </c>
      <c r="G197" s="15" t="s">
        <v>246</v>
      </c>
      <c r="H197" s="16">
        <v>101.65</v>
      </c>
      <c r="I197" s="17">
        <v>101.65</v>
      </c>
      <c r="J197" s="17">
        <v>101.65</v>
      </c>
      <c r="K197" s="17">
        <v>105.26</v>
      </c>
      <c r="L197" s="17">
        <v>105.26</v>
      </c>
      <c r="M197" s="17">
        <v>105.26</v>
      </c>
      <c r="N197" s="17">
        <v>105.53</v>
      </c>
      <c r="O197" s="17">
        <v>105.53</v>
      </c>
      <c r="P197" s="17">
        <v>105.53</v>
      </c>
      <c r="Q197" s="17">
        <v>105.36</v>
      </c>
      <c r="R197" s="17">
        <v>105.36</v>
      </c>
      <c r="S197" s="18">
        <v>105.36</v>
      </c>
      <c r="T197" s="32">
        <v>105.92</v>
      </c>
      <c r="U197" s="17">
        <v>105.92</v>
      </c>
      <c r="V197" s="17">
        <v>105.92</v>
      </c>
      <c r="W197" s="17">
        <v>108.92</v>
      </c>
      <c r="X197" s="17">
        <v>108.92</v>
      </c>
      <c r="Y197" s="17">
        <v>108.92</v>
      </c>
      <c r="Z197" s="17">
        <v>110.37</v>
      </c>
      <c r="AA197" s="17">
        <v>110.37</v>
      </c>
      <c r="AB197" s="17">
        <v>110.37</v>
      </c>
      <c r="AC197" s="17">
        <v>110.61</v>
      </c>
      <c r="AD197" s="17">
        <v>110.61</v>
      </c>
      <c r="AE197" s="18">
        <v>110.61</v>
      </c>
      <c r="AF197" s="32">
        <v>111.27</v>
      </c>
      <c r="AG197" s="17">
        <v>111.27</v>
      </c>
      <c r="AH197" s="17">
        <v>111.27</v>
      </c>
      <c r="AI197" s="17">
        <v>114.96</v>
      </c>
      <c r="AJ197" s="17">
        <v>114.96</v>
      </c>
      <c r="AK197" s="17">
        <v>114.96</v>
      </c>
      <c r="AL197" s="17">
        <v>115.23</v>
      </c>
      <c r="AM197" s="17">
        <v>115.23</v>
      </c>
      <c r="AN197" s="17">
        <v>115.23</v>
      </c>
      <c r="AO197" s="17">
        <v>115.44</v>
      </c>
      <c r="AP197" s="17">
        <v>115.44</v>
      </c>
      <c r="AQ197" s="18">
        <v>115.44</v>
      </c>
      <c r="AR197" s="32">
        <v>117.22</v>
      </c>
      <c r="AS197" s="17">
        <v>117.22</v>
      </c>
      <c r="AT197" s="17">
        <v>117.22</v>
      </c>
      <c r="AU197" s="17">
        <v>120.32</v>
      </c>
      <c r="AV197" s="17">
        <v>120.32</v>
      </c>
      <c r="AW197" s="17">
        <v>120.32</v>
      </c>
      <c r="AX197" s="17">
        <v>121.02</v>
      </c>
      <c r="AY197" s="17">
        <v>121.02</v>
      </c>
      <c r="AZ197" s="17">
        <v>121.02</v>
      </c>
      <c r="BA197" s="17">
        <v>121.17</v>
      </c>
      <c r="BB197" s="17">
        <v>121.17</v>
      </c>
      <c r="BC197" s="18">
        <v>121.17</v>
      </c>
      <c r="BD197" s="32">
        <v>121.55</v>
      </c>
      <c r="BE197" s="17">
        <v>121.55</v>
      </c>
      <c r="BF197" s="17">
        <v>121.55</v>
      </c>
      <c r="BG197" s="17">
        <v>123.75</v>
      </c>
      <c r="BH197" s="17">
        <v>123.75</v>
      </c>
      <c r="BI197" s="17">
        <v>123.75</v>
      </c>
      <c r="BJ197" s="17">
        <v>124.59</v>
      </c>
      <c r="BK197" s="17">
        <v>124.59</v>
      </c>
      <c r="BL197" s="17">
        <v>124.59</v>
      </c>
      <c r="BM197" s="17">
        <v>124.81</v>
      </c>
      <c r="BN197" s="17">
        <v>124.81</v>
      </c>
      <c r="BO197" s="18">
        <v>124.81</v>
      </c>
    </row>
    <row r="198" spans="1:67" ht="38.25" x14ac:dyDescent="0.2">
      <c r="A198" s="13">
        <v>6</v>
      </c>
      <c r="B198" s="14">
        <v>2</v>
      </c>
      <c r="C198" s="14">
        <v>1</v>
      </c>
      <c r="D198" s="14">
        <v>1</v>
      </c>
      <c r="E198" s="14">
        <v>2</v>
      </c>
      <c r="F198" s="28">
        <v>0.26674999999999999</v>
      </c>
      <c r="G198" s="15" t="s">
        <v>247</v>
      </c>
      <c r="H198" s="16">
        <v>101.74</v>
      </c>
      <c r="I198" s="17">
        <v>101.74</v>
      </c>
      <c r="J198" s="17">
        <v>101.74</v>
      </c>
      <c r="K198" s="17">
        <v>106.45</v>
      </c>
      <c r="L198" s="17">
        <v>106.45</v>
      </c>
      <c r="M198" s="17">
        <v>106.45</v>
      </c>
      <c r="N198" s="17">
        <v>107.03</v>
      </c>
      <c r="O198" s="17">
        <v>107.03</v>
      </c>
      <c r="P198" s="17">
        <v>107.03</v>
      </c>
      <c r="Q198" s="17">
        <v>107.83</v>
      </c>
      <c r="R198" s="17">
        <v>107.83</v>
      </c>
      <c r="S198" s="18">
        <v>107.83</v>
      </c>
      <c r="T198" s="32">
        <v>108.58</v>
      </c>
      <c r="U198" s="17">
        <v>108.58</v>
      </c>
      <c r="V198" s="17">
        <v>108.58</v>
      </c>
      <c r="W198" s="17">
        <v>111.1</v>
      </c>
      <c r="X198" s="17">
        <v>111.1</v>
      </c>
      <c r="Y198" s="17">
        <v>111.1</v>
      </c>
      <c r="Z198" s="17">
        <v>111.46</v>
      </c>
      <c r="AA198" s="17">
        <v>111.46</v>
      </c>
      <c r="AB198" s="17">
        <v>111.46</v>
      </c>
      <c r="AC198" s="17">
        <v>111.56</v>
      </c>
      <c r="AD198" s="17">
        <v>111.56</v>
      </c>
      <c r="AE198" s="18">
        <v>111.56</v>
      </c>
      <c r="AF198" s="32">
        <v>111.95</v>
      </c>
      <c r="AG198" s="17">
        <v>111.95</v>
      </c>
      <c r="AH198" s="17">
        <v>111.95</v>
      </c>
      <c r="AI198" s="17">
        <v>115.02</v>
      </c>
      <c r="AJ198" s="17">
        <v>115.02</v>
      </c>
      <c r="AK198" s="17">
        <v>115.02</v>
      </c>
      <c r="AL198" s="17">
        <v>115.67</v>
      </c>
      <c r="AM198" s="17">
        <v>115.67</v>
      </c>
      <c r="AN198" s="17">
        <v>115.67</v>
      </c>
      <c r="AO198" s="17">
        <v>115.88</v>
      </c>
      <c r="AP198" s="17">
        <v>115.88</v>
      </c>
      <c r="AQ198" s="18">
        <v>115.88</v>
      </c>
      <c r="AR198" s="32">
        <v>117.63</v>
      </c>
      <c r="AS198" s="17">
        <v>117.63</v>
      </c>
      <c r="AT198" s="17">
        <v>117.63</v>
      </c>
      <c r="AU198" s="17">
        <v>119.57</v>
      </c>
      <c r="AV198" s="17">
        <v>119.57</v>
      </c>
      <c r="AW198" s="17">
        <v>119.57</v>
      </c>
      <c r="AX198" s="17">
        <v>120.22</v>
      </c>
      <c r="AY198" s="17">
        <v>120.22</v>
      </c>
      <c r="AZ198" s="17">
        <v>120.22</v>
      </c>
      <c r="BA198" s="17">
        <v>120.87</v>
      </c>
      <c r="BB198" s="17">
        <v>120.87</v>
      </c>
      <c r="BC198" s="18">
        <v>120.87</v>
      </c>
      <c r="BD198" s="32">
        <v>121.09</v>
      </c>
      <c r="BE198" s="17">
        <v>121.09</v>
      </c>
      <c r="BF198" s="17">
        <v>121.09</v>
      </c>
      <c r="BG198" s="17">
        <v>124.71</v>
      </c>
      <c r="BH198" s="17">
        <v>124.71</v>
      </c>
      <c r="BI198" s="17">
        <v>124.71</v>
      </c>
      <c r="BJ198" s="17">
        <v>125.26</v>
      </c>
      <c r="BK198" s="17">
        <v>125.26</v>
      </c>
      <c r="BL198" s="17">
        <v>125.26</v>
      </c>
      <c r="BM198" s="17">
        <v>125.52</v>
      </c>
      <c r="BN198" s="17">
        <v>125.52</v>
      </c>
      <c r="BO198" s="18">
        <v>125.52</v>
      </c>
    </row>
    <row r="199" spans="1:67" ht="25.5" x14ac:dyDescent="0.2">
      <c r="A199" s="13">
        <v>6</v>
      </c>
      <c r="B199" s="14">
        <v>2</v>
      </c>
      <c r="C199" s="14">
        <v>2</v>
      </c>
      <c r="D199" s="14">
        <v>1</v>
      </c>
      <c r="E199" s="14">
        <v>1</v>
      </c>
      <c r="F199" s="28">
        <v>0.99702000000000002</v>
      </c>
      <c r="G199" s="15" t="s">
        <v>248</v>
      </c>
      <c r="H199" s="16">
        <v>101.45</v>
      </c>
      <c r="I199" s="17">
        <v>101.45</v>
      </c>
      <c r="J199" s="17">
        <v>101.45</v>
      </c>
      <c r="K199" s="17">
        <v>102.48</v>
      </c>
      <c r="L199" s="17">
        <v>102.48</v>
      </c>
      <c r="M199" s="17">
        <v>102.48</v>
      </c>
      <c r="N199" s="17">
        <v>99.8</v>
      </c>
      <c r="O199" s="17">
        <v>99.8</v>
      </c>
      <c r="P199" s="17">
        <v>99.8</v>
      </c>
      <c r="Q199" s="17">
        <v>98.95</v>
      </c>
      <c r="R199" s="17">
        <v>98.95</v>
      </c>
      <c r="S199" s="18">
        <v>98.95</v>
      </c>
      <c r="T199" s="32">
        <v>100.92</v>
      </c>
      <c r="U199" s="17">
        <v>100.92</v>
      </c>
      <c r="V199" s="17">
        <v>100.92</v>
      </c>
      <c r="W199" s="17">
        <v>102.43</v>
      </c>
      <c r="X199" s="17">
        <v>102.43</v>
      </c>
      <c r="Y199" s="17">
        <v>102.43</v>
      </c>
      <c r="Z199" s="17">
        <v>102.59</v>
      </c>
      <c r="AA199" s="17">
        <v>102.59</v>
      </c>
      <c r="AB199" s="17">
        <v>102.59</v>
      </c>
      <c r="AC199" s="17">
        <v>102.57</v>
      </c>
      <c r="AD199" s="17">
        <v>102.57</v>
      </c>
      <c r="AE199" s="18">
        <v>102.57</v>
      </c>
      <c r="AF199" s="32">
        <v>106.52</v>
      </c>
      <c r="AG199" s="17">
        <v>106.52</v>
      </c>
      <c r="AH199" s="17">
        <v>106.52</v>
      </c>
      <c r="AI199" s="17">
        <v>107.6</v>
      </c>
      <c r="AJ199" s="17">
        <v>107.6</v>
      </c>
      <c r="AK199" s="17">
        <v>107.6</v>
      </c>
      <c r="AL199" s="17">
        <v>107.43</v>
      </c>
      <c r="AM199" s="17">
        <v>107.43</v>
      </c>
      <c r="AN199" s="17">
        <v>107.43</v>
      </c>
      <c r="AO199" s="17">
        <v>107.56</v>
      </c>
      <c r="AP199" s="17">
        <v>107.56</v>
      </c>
      <c r="AQ199" s="18">
        <v>107.56</v>
      </c>
      <c r="AR199" s="32">
        <v>110.11</v>
      </c>
      <c r="AS199" s="17">
        <v>110.11</v>
      </c>
      <c r="AT199" s="17">
        <v>110.11</v>
      </c>
      <c r="AU199" s="17">
        <v>111.33</v>
      </c>
      <c r="AV199" s="17">
        <v>111.33</v>
      </c>
      <c r="AW199" s="17">
        <v>111.33</v>
      </c>
      <c r="AX199" s="17">
        <v>111.5</v>
      </c>
      <c r="AY199" s="17">
        <v>111.5</v>
      </c>
      <c r="AZ199" s="17">
        <v>111.5</v>
      </c>
      <c r="BA199" s="17">
        <v>111.74</v>
      </c>
      <c r="BB199" s="17">
        <v>111.74</v>
      </c>
      <c r="BC199" s="18">
        <v>111.74</v>
      </c>
      <c r="BD199" s="32">
        <v>112.5</v>
      </c>
      <c r="BE199" s="17">
        <v>112.5</v>
      </c>
      <c r="BF199" s="17">
        <v>112.5</v>
      </c>
      <c r="BG199" s="17">
        <v>113.99</v>
      </c>
      <c r="BH199" s="17">
        <v>113.99</v>
      </c>
      <c r="BI199" s="17">
        <v>113.99</v>
      </c>
      <c r="BJ199" s="17">
        <v>114.28</v>
      </c>
      <c r="BK199" s="17">
        <v>114.28</v>
      </c>
      <c r="BL199" s="17">
        <v>114.28</v>
      </c>
      <c r="BM199" s="17">
        <v>114.36</v>
      </c>
      <c r="BN199" s="17">
        <v>114.36</v>
      </c>
      <c r="BO199" s="18">
        <v>114.36</v>
      </c>
    </row>
    <row r="200" spans="1:67" ht="25.5" x14ac:dyDescent="0.2">
      <c r="A200" s="13">
        <v>6</v>
      </c>
      <c r="B200" s="14">
        <v>2</v>
      </c>
      <c r="C200" s="14">
        <v>3</v>
      </c>
      <c r="D200" s="14">
        <v>1</v>
      </c>
      <c r="E200" s="14">
        <v>1</v>
      </c>
      <c r="F200" s="28">
        <v>0.37042000000000003</v>
      </c>
      <c r="G200" s="15" t="s">
        <v>249</v>
      </c>
      <c r="H200" s="16">
        <v>100.95</v>
      </c>
      <c r="I200" s="17">
        <v>100.95</v>
      </c>
      <c r="J200" s="17">
        <v>100.95</v>
      </c>
      <c r="K200" s="17">
        <v>102.58</v>
      </c>
      <c r="L200" s="17">
        <v>102.58</v>
      </c>
      <c r="M200" s="17">
        <v>102.58</v>
      </c>
      <c r="N200" s="17">
        <v>102.84</v>
      </c>
      <c r="O200" s="17">
        <v>102.84</v>
      </c>
      <c r="P200" s="17">
        <v>102.84</v>
      </c>
      <c r="Q200" s="17">
        <v>103.08</v>
      </c>
      <c r="R200" s="17">
        <v>103.08</v>
      </c>
      <c r="S200" s="18">
        <v>103.08</v>
      </c>
      <c r="T200" s="32">
        <v>103.25</v>
      </c>
      <c r="U200" s="17">
        <v>103.25</v>
      </c>
      <c r="V200" s="17">
        <v>103.25</v>
      </c>
      <c r="W200" s="17">
        <v>105.91</v>
      </c>
      <c r="X200" s="17">
        <v>105.91</v>
      </c>
      <c r="Y200" s="17">
        <v>105.91</v>
      </c>
      <c r="Z200" s="17">
        <v>106.49</v>
      </c>
      <c r="AA200" s="17">
        <v>106.49</v>
      </c>
      <c r="AB200" s="17">
        <v>106.49</v>
      </c>
      <c r="AC200" s="17">
        <v>106.74</v>
      </c>
      <c r="AD200" s="17">
        <v>106.74</v>
      </c>
      <c r="AE200" s="18">
        <v>106.74</v>
      </c>
      <c r="AF200" s="32">
        <v>106.99</v>
      </c>
      <c r="AG200" s="17">
        <v>106.99</v>
      </c>
      <c r="AH200" s="17">
        <v>106.99</v>
      </c>
      <c r="AI200" s="17">
        <v>110.24</v>
      </c>
      <c r="AJ200" s="17">
        <v>110.24</v>
      </c>
      <c r="AK200" s="17">
        <v>110.24</v>
      </c>
      <c r="AL200" s="17">
        <v>110.44</v>
      </c>
      <c r="AM200" s="17">
        <v>110.44</v>
      </c>
      <c r="AN200" s="17">
        <v>110.44</v>
      </c>
      <c r="AO200" s="17">
        <v>110.76</v>
      </c>
      <c r="AP200" s="17">
        <v>110.76</v>
      </c>
      <c r="AQ200" s="18">
        <v>110.76</v>
      </c>
      <c r="AR200" s="32">
        <v>112.46</v>
      </c>
      <c r="AS200" s="17">
        <v>112.46</v>
      </c>
      <c r="AT200" s="17">
        <v>112.46</v>
      </c>
      <c r="AU200" s="17">
        <v>114.26</v>
      </c>
      <c r="AV200" s="17">
        <v>114.26</v>
      </c>
      <c r="AW200" s="17">
        <v>114.26</v>
      </c>
      <c r="AX200" s="17">
        <v>114.51</v>
      </c>
      <c r="AY200" s="17">
        <v>114.51</v>
      </c>
      <c r="AZ200" s="17">
        <v>114.51</v>
      </c>
      <c r="BA200" s="17">
        <v>114.75</v>
      </c>
      <c r="BB200" s="17">
        <v>114.75</v>
      </c>
      <c r="BC200" s="18">
        <v>114.75</v>
      </c>
      <c r="BD200" s="32">
        <v>114.79</v>
      </c>
      <c r="BE200" s="17">
        <v>114.79</v>
      </c>
      <c r="BF200" s="17">
        <v>114.79</v>
      </c>
      <c r="BG200" s="17">
        <v>116.78</v>
      </c>
      <c r="BH200" s="17">
        <v>116.78</v>
      </c>
      <c r="BI200" s="17">
        <v>116.78</v>
      </c>
      <c r="BJ200" s="17">
        <v>117.5</v>
      </c>
      <c r="BK200" s="17">
        <v>117.5</v>
      </c>
      <c r="BL200" s="17">
        <v>117.5</v>
      </c>
      <c r="BM200" s="17">
        <v>117.52</v>
      </c>
      <c r="BN200" s="17">
        <v>117.52</v>
      </c>
      <c r="BO200" s="18">
        <v>117.52</v>
      </c>
    </row>
    <row r="201" spans="1:67" ht="25.5" x14ac:dyDescent="0.2">
      <c r="A201" s="13">
        <v>6</v>
      </c>
      <c r="B201" s="14">
        <v>2</v>
      </c>
      <c r="C201" s="14">
        <v>3</v>
      </c>
      <c r="D201" s="14">
        <v>1</v>
      </c>
      <c r="E201" s="14">
        <v>2</v>
      </c>
      <c r="F201" s="28">
        <v>0.24539</v>
      </c>
      <c r="G201" s="15" t="s">
        <v>250</v>
      </c>
      <c r="H201" s="16">
        <v>100.64</v>
      </c>
      <c r="I201" s="17">
        <v>100.64</v>
      </c>
      <c r="J201" s="17">
        <v>100.64</v>
      </c>
      <c r="K201" s="17">
        <v>102.13</v>
      </c>
      <c r="L201" s="17">
        <v>102.13</v>
      </c>
      <c r="M201" s="17">
        <v>102.13</v>
      </c>
      <c r="N201" s="17">
        <v>102.55</v>
      </c>
      <c r="O201" s="17">
        <v>102.55</v>
      </c>
      <c r="P201" s="17">
        <v>102.55</v>
      </c>
      <c r="Q201" s="17">
        <v>102.7</v>
      </c>
      <c r="R201" s="17">
        <v>102.7</v>
      </c>
      <c r="S201" s="18">
        <v>102.7</v>
      </c>
      <c r="T201" s="32">
        <v>103.21</v>
      </c>
      <c r="U201" s="17">
        <v>103.21</v>
      </c>
      <c r="V201" s="17">
        <v>103.21</v>
      </c>
      <c r="W201" s="17">
        <v>106.25</v>
      </c>
      <c r="X201" s="17">
        <v>106.25</v>
      </c>
      <c r="Y201" s="17">
        <v>106.25</v>
      </c>
      <c r="Z201" s="17">
        <v>106.78</v>
      </c>
      <c r="AA201" s="17">
        <v>106.78</v>
      </c>
      <c r="AB201" s="17">
        <v>106.78</v>
      </c>
      <c r="AC201" s="17">
        <v>106.97</v>
      </c>
      <c r="AD201" s="17">
        <v>106.97</v>
      </c>
      <c r="AE201" s="18">
        <v>106.97</v>
      </c>
      <c r="AF201" s="32">
        <v>107.17</v>
      </c>
      <c r="AG201" s="17">
        <v>107.17</v>
      </c>
      <c r="AH201" s="17">
        <v>107.17</v>
      </c>
      <c r="AI201" s="17">
        <v>110.57</v>
      </c>
      <c r="AJ201" s="17">
        <v>110.57</v>
      </c>
      <c r="AK201" s="17">
        <v>110.57</v>
      </c>
      <c r="AL201" s="17">
        <v>110.84</v>
      </c>
      <c r="AM201" s="17">
        <v>110.84</v>
      </c>
      <c r="AN201" s="17">
        <v>110.84</v>
      </c>
      <c r="AO201" s="17">
        <v>110.54</v>
      </c>
      <c r="AP201" s="17">
        <v>110.54</v>
      </c>
      <c r="AQ201" s="18">
        <v>110.54</v>
      </c>
      <c r="AR201" s="32">
        <v>112.05</v>
      </c>
      <c r="AS201" s="17">
        <v>112.05</v>
      </c>
      <c r="AT201" s="17">
        <v>112.05</v>
      </c>
      <c r="AU201" s="17">
        <v>113.37</v>
      </c>
      <c r="AV201" s="17">
        <v>113.37</v>
      </c>
      <c r="AW201" s="17">
        <v>113.37</v>
      </c>
      <c r="AX201" s="17">
        <v>113.67</v>
      </c>
      <c r="AY201" s="17">
        <v>113.67</v>
      </c>
      <c r="AZ201" s="17">
        <v>113.67</v>
      </c>
      <c r="BA201" s="17">
        <v>113.72</v>
      </c>
      <c r="BB201" s="17">
        <v>113.72</v>
      </c>
      <c r="BC201" s="18">
        <v>113.72</v>
      </c>
      <c r="BD201" s="32">
        <v>114.19</v>
      </c>
      <c r="BE201" s="17">
        <v>114.19</v>
      </c>
      <c r="BF201" s="17">
        <v>114.19</v>
      </c>
      <c r="BG201" s="17">
        <v>116.39</v>
      </c>
      <c r="BH201" s="17">
        <v>116.39</v>
      </c>
      <c r="BI201" s="17">
        <v>116.39</v>
      </c>
      <c r="BJ201" s="17">
        <v>117.03</v>
      </c>
      <c r="BK201" s="17">
        <v>117.03</v>
      </c>
      <c r="BL201" s="17">
        <v>117.03</v>
      </c>
      <c r="BM201" s="17">
        <v>117.05</v>
      </c>
      <c r="BN201" s="17">
        <v>117.05</v>
      </c>
      <c r="BO201" s="18">
        <v>117.05</v>
      </c>
    </row>
    <row r="202" spans="1:67" ht="25.5" x14ac:dyDescent="0.2">
      <c r="A202" s="13">
        <v>6</v>
      </c>
      <c r="B202" s="14">
        <v>2</v>
      </c>
      <c r="C202" s="14">
        <v>3</v>
      </c>
      <c r="D202" s="14">
        <v>2</v>
      </c>
      <c r="E202" s="14">
        <v>1</v>
      </c>
      <c r="F202" s="28">
        <v>0.25480999999999998</v>
      </c>
      <c r="G202" s="15" t="s">
        <v>107</v>
      </c>
      <c r="H202" s="16">
        <v>102.02</v>
      </c>
      <c r="I202" s="17">
        <v>102.02</v>
      </c>
      <c r="J202" s="17">
        <v>102.02</v>
      </c>
      <c r="K202" s="17">
        <v>104.35</v>
      </c>
      <c r="L202" s="17">
        <v>104.35</v>
      </c>
      <c r="M202" s="17">
        <v>104.35</v>
      </c>
      <c r="N202" s="17">
        <v>102.76</v>
      </c>
      <c r="O202" s="17">
        <v>102.76</v>
      </c>
      <c r="P202" s="17">
        <v>102.76</v>
      </c>
      <c r="Q202" s="17">
        <v>102.95</v>
      </c>
      <c r="R202" s="17">
        <v>102.95</v>
      </c>
      <c r="S202" s="18">
        <v>102.95</v>
      </c>
      <c r="T202" s="32">
        <v>103.1</v>
      </c>
      <c r="U202" s="17">
        <v>103.1</v>
      </c>
      <c r="V202" s="17">
        <v>103.1</v>
      </c>
      <c r="W202" s="17">
        <v>105.48</v>
      </c>
      <c r="X202" s="17">
        <v>105.48</v>
      </c>
      <c r="Y202" s="17">
        <v>105.48</v>
      </c>
      <c r="Z202" s="17">
        <v>106.54</v>
      </c>
      <c r="AA202" s="17">
        <v>106.54</v>
      </c>
      <c r="AB202" s="17">
        <v>106.54</v>
      </c>
      <c r="AC202" s="17">
        <v>106.86</v>
      </c>
      <c r="AD202" s="17">
        <v>106.86</v>
      </c>
      <c r="AE202" s="18">
        <v>106.86</v>
      </c>
      <c r="AF202" s="32">
        <v>107.73</v>
      </c>
      <c r="AG202" s="17">
        <v>107.73</v>
      </c>
      <c r="AH202" s="17">
        <v>107.73</v>
      </c>
      <c r="AI202" s="17">
        <v>112.11</v>
      </c>
      <c r="AJ202" s="17">
        <v>112.11</v>
      </c>
      <c r="AK202" s="17">
        <v>112.11</v>
      </c>
      <c r="AL202" s="17">
        <v>112.27</v>
      </c>
      <c r="AM202" s="17">
        <v>112.27</v>
      </c>
      <c r="AN202" s="17">
        <v>112.27</v>
      </c>
      <c r="AO202" s="17">
        <v>112.68</v>
      </c>
      <c r="AP202" s="17">
        <v>112.68</v>
      </c>
      <c r="AQ202" s="18">
        <v>112.68</v>
      </c>
      <c r="AR202" s="32">
        <v>113.75</v>
      </c>
      <c r="AS202" s="17">
        <v>113.75</v>
      </c>
      <c r="AT202" s="17">
        <v>113.75</v>
      </c>
      <c r="AU202" s="17">
        <v>115.76</v>
      </c>
      <c r="AV202" s="17">
        <v>115.76</v>
      </c>
      <c r="AW202" s="17">
        <v>115.76</v>
      </c>
      <c r="AX202" s="17">
        <v>116.39</v>
      </c>
      <c r="AY202" s="17">
        <v>116.39</v>
      </c>
      <c r="AZ202" s="17">
        <v>116.39</v>
      </c>
      <c r="BA202" s="17">
        <v>116.54</v>
      </c>
      <c r="BB202" s="17">
        <v>116.54</v>
      </c>
      <c r="BC202" s="18">
        <v>116.54</v>
      </c>
      <c r="BD202" s="32">
        <v>116.83</v>
      </c>
      <c r="BE202" s="17">
        <v>116.83</v>
      </c>
      <c r="BF202" s="17">
        <v>116.83</v>
      </c>
      <c r="BG202" s="17">
        <v>118.38</v>
      </c>
      <c r="BH202" s="17">
        <v>118.38</v>
      </c>
      <c r="BI202" s="17">
        <v>118.38</v>
      </c>
      <c r="BJ202" s="17">
        <v>118.9</v>
      </c>
      <c r="BK202" s="17">
        <v>118.9</v>
      </c>
      <c r="BL202" s="17">
        <v>118.9</v>
      </c>
      <c r="BM202" s="17">
        <v>118.81</v>
      </c>
      <c r="BN202" s="17">
        <v>118.81</v>
      </c>
      <c r="BO202" s="18">
        <v>118.81</v>
      </c>
    </row>
    <row r="203" spans="1:67" x14ac:dyDescent="0.2">
      <c r="A203" s="13">
        <v>6</v>
      </c>
      <c r="B203" s="14">
        <v>3</v>
      </c>
      <c r="C203" s="14">
        <v>1</v>
      </c>
      <c r="D203" s="14">
        <v>1</v>
      </c>
      <c r="E203" s="14">
        <v>1</v>
      </c>
      <c r="F203" s="28">
        <v>0.82640000000000002</v>
      </c>
      <c r="G203" s="15" t="s">
        <v>251</v>
      </c>
      <c r="H203" s="16">
        <v>101.56</v>
      </c>
      <c r="I203" s="17">
        <v>101.56</v>
      </c>
      <c r="J203" s="17">
        <v>101.56</v>
      </c>
      <c r="K203" s="17">
        <v>104.79</v>
      </c>
      <c r="L203" s="17">
        <v>104.79</v>
      </c>
      <c r="M203" s="17">
        <v>104.79</v>
      </c>
      <c r="N203" s="17">
        <v>105.96</v>
      </c>
      <c r="O203" s="17">
        <v>105.96</v>
      </c>
      <c r="P203" s="17">
        <v>105.96</v>
      </c>
      <c r="Q203" s="17">
        <v>107.23</v>
      </c>
      <c r="R203" s="17">
        <v>107.23</v>
      </c>
      <c r="S203" s="18">
        <v>107.23</v>
      </c>
      <c r="T203" s="32">
        <v>107.84</v>
      </c>
      <c r="U203" s="17">
        <v>107.84</v>
      </c>
      <c r="V203" s="17">
        <v>107.84</v>
      </c>
      <c r="W203" s="17">
        <v>111.49</v>
      </c>
      <c r="X203" s="17">
        <v>111.49</v>
      </c>
      <c r="Y203" s="17">
        <v>111.49</v>
      </c>
      <c r="Z203" s="17">
        <v>112.5</v>
      </c>
      <c r="AA203" s="17">
        <v>112.5</v>
      </c>
      <c r="AB203" s="17">
        <v>112.5</v>
      </c>
      <c r="AC203" s="17">
        <v>112.89</v>
      </c>
      <c r="AD203" s="17">
        <v>112.89</v>
      </c>
      <c r="AE203" s="18">
        <v>112.89</v>
      </c>
      <c r="AF203" s="32">
        <v>113.54</v>
      </c>
      <c r="AG203" s="17">
        <v>113.54</v>
      </c>
      <c r="AH203" s="17">
        <v>113.54</v>
      </c>
      <c r="AI203" s="17">
        <v>116.27</v>
      </c>
      <c r="AJ203" s="17">
        <v>116.27</v>
      </c>
      <c r="AK203" s="17">
        <v>116.27</v>
      </c>
      <c r="AL203" s="17">
        <v>117.03</v>
      </c>
      <c r="AM203" s="17">
        <v>117.03</v>
      </c>
      <c r="AN203" s="17">
        <v>117.03</v>
      </c>
      <c r="AO203" s="17">
        <v>117.33</v>
      </c>
      <c r="AP203" s="17">
        <v>117.33</v>
      </c>
      <c r="AQ203" s="18">
        <v>117.33</v>
      </c>
      <c r="AR203" s="32">
        <v>119.64</v>
      </c>
      <c r="AS203" s="17">
        <v>119.64</v>
      </c>
      <c r="AT203" s="17">
        <v>119.64</v>
      </c>
      <c r="AU203" s="17">
        <v>121.52</v>
      </c>
      <c r="AV203" s="17">
        <v>121.52</v>
      </c>
      <c r="AW203" s="17">
        <v>121.52</v>
      </c>
      <c r="AX203" s="17">
        <v>122.63</v>
      </c>
      <c r="AY203" s="17">
        <v>122.63</v>
      </c>
      <c r="AZ203" s="17">
        <v>122.63</v>
      </c>
      <c r="BA203" s="17">
        <v>123.2</v>
      </c>
      <c r="BB203" s="17">
        <v>123.2</v>
      </c>
      <c r="BC203" s="18">
        <v>123.2</v>
      </c>
      <c r="BD203" s="32">
        <v>123.48</v>
      </c>
      <c r="BE203" s="17">
        <v>123.48</v>
      </c>
      <c r="BF203" s="17">
        <v>123.48</v>
      </c>
      <c r="BG203" s="17">
        <v>125.18</v>
      </c>
      <c r="BH203" s="17">
        <v>125.18</v>
      </c>
      <c r="BI203" s="17">
        <v>125.18</v>
      </c>
      <c r="BJ203" s="17">
        <v>125.77</v>
      </c>
      <c r="BK203" s="17">
        <v>125.77</v>
      </c>
      <c r="BL203" s="17">
        <v>125.77</v>
      </c>
      <c r="BM203" s="17">
        <v>125.87</v>
      </c>
      <c r="BN203" s="17">
        <v>125.87</v>
      </c>
      <c r="BO203" s="18">
        <v>125.87</v>
      </c>
    </row>
    <row r="204" spans="1:67" x14ac:dyDescent="0.2">
      <c r="A204" s="13">
        <v>7</v>
      </c>
      <c r="B204" s="14">
        <v>1</v>
      </c>
      <c r="C204" s="14">
        <v>1</v>
      </c>
      <c r="D204" s="14">
        <v>1</v>
      </c>
      <c r="E204" s="14">
        <v>1</v>
      </c>
      <c r="F204" s="28">
        <v>4.0543100000000001</v>
      </c>
      <c r="G204" s="15" t="s">
        <v>252</v>
      </c>
      <c r="H204" s="16">
        <v>102.86</v>
      </c>
      <c r="I204" s="17">
        <v>104.01</v>
      </c>
      <c r="J204" s="17">
        <v>104.81</v>
      </c>
      <c r="K204" s="17">
        <v>104.93</v>
      </c>
      <c r="L204" s="17">
        <v>103.84</v>
      </c>
      <c r="M204" s="17">
        <v>103.36</v>
      </c>
      <c r="N204" s="17">
        <v>102.3</v>
      </c>
      <c r="O204" s="17">
        <v>102.54</v>
      </c>
      <c r="P204" s="17">
        <v>106.3</v>
      </c>
      <c r="Q204" s="17">
        <v>107.99</v>
      </c>
      <c r="R204" s="17">
        <v>108.06</v>
      </c>
      <c r="S204" s="18">
        <v>107.15</v>
      </c>
      <c r="T204" s="32">
        <v>109.14</v>
      </c>
      <c r="U204" s="17">
        <v>110.11</v>
      </c>
      <c r="V204" s="17">
        <v>110.76</v>
      </c>
      <c r="W204" s="17">
        <v>111.68</v>
      </c>
      <c r="X204" s="17">
        <v>111.77</v>
      </c>
      <c r="Y204" s="17">
        <v>112.31</v>
      </c>
      <c r="Z204" s="17">
        <v>112</v>
      </c>
      <c r="AA204" s="17">
        <v>112.47</v>
      </c>
      <c r="AB204" s="17">
        <v>115.42</v>
      </c>
      <c r="AC204" s="17">
        <v>116.48</v>
      </c>
      <c r="AD204" s="17">
        <v>115.89</v>
      </c>
      <c r="AE204" s="18">
        <v>115.65</v>
      </c>
      <c r="AF204" s="32">
        <v>116.26</v>
      </c>
      <c r="AG204" s="17">
        <v>116.64</v>
      </c>
      <c r="AH204" s="17">
        <v>116.63</v>
      </c>
      <c r="AI204" s="17">
        <v>116.44</v>
      </c>
      <c r="AJ204" s="17">
        <v>115.43</v>
      </c>
      <c r="AK204" s="17">
        <v>115.69</v>
      </c>
      <c r="AL204" s="17">
        <v>115.02</v>
      </c>
      <c r="AM204" s="17">
        <v>114.07</v>
      </c>
      <c r="AN204" s="17">
        <v>114.46</v>
      </c>
      <c r="AO204" s="17">
        <v>114.34</v>
      </c>
      <c r="AP204" s="17">
        <v>114.24</v>
      </c>
      <c r="AQ204" s="18">
        <v>114.19</v>
      </c>
      <c r="AR204" s="32">
        <v>114.52</v>
      </c>
      <c r="AS204" s="17">
        <v>114.92</v>
      </c>
      <c r="AT204" s="17">
        <v>114.67</v>
      </c>
      <c r="AU204" s="17">
        <v>114.6</v>
      </c>
      <c r="AV204" s="17">
        <v>114.15</v>
      </c>
      <c r="AW204" s="17">
        <v>114.06</v>
      </c>
      <c r="AX204" s="17">
        <v>112.65</v>
      </c>
      <c r="AY204" s="17">
        <v>111.48</v>
      </c>
      <c r="AZ204" s="17">
        <v>111.68</v>
      </c>
      <c r="BA204" s="17">
        <v>111.23</v>
      </c>
      <c r="BB204" s="17">
        <v>110.02</v>
      </c>
      <c r="BC204" s="18">
        <v>108.85</v>
      </c>
      <c r="BD204" s="32">
        <v>109.32</v>
      </c>
      <c r="BE204" s="17">
        <v>108.64</v>
      </c>
      <c r="BF204" s="17">
        <v>107.27</v>
      </c>
      <c r="BG204" s="17">
        <v>107.12</v>
      </c>
      <c r="BH204" s="17">
        <v>106.49</v>
      </c>
      <c r="BI204" s="17">
        <v>106.67</v>
      </c>
      <c r="BJ204" s="17">
        <v>106.76</v>
      </c>
      <c r="BK204" s="17">
        <v>106.45</v>
      </c>
      <c r="BL204" s="17">
        <v>106.71</v>
      </c>
      <c r="BM204" s="17">
        <v>107.18</v>
      </c>
      <c r="BN204" s="17">
        <v>107.2</v>
      </c>
      <c r="BO204" s="18">
        <v>106.08</v>
      </c>
    </row>
    <row r="205" spans="1:67" x14ac:dyDescent="0.2">
      <c r="A205" s="13">
        <v>7</v>
      </c>
      <c r="B205" s="14">
        <v>1</v>
      </c>
      <c r="C205" s="14">
        <v>1</v>
      </c>
      <c r="D205" s="14">
        <v>2</v>
      </c>
      <c r="E205" s="14">
        <v>1</v>
      </c>
      <c r="F205" s="28">
        <v>0.2291</v>
      </c>
      <c r="G205" s="15" t="s">
        <v>253</v>
      </c>
      <c r="H205" s="16">
        <v>94.8</v>
      </c>
      <c r="I205" s="17">
        <v>94.35</v>
      </c>
      <c r="J205" s="17">
        <v>93.9</v>
      </c>
      <c r="K205" s="17">
        <v>93.47</v>
      </c>
      <c r="L205" s="17">
        <v>94.04</v>
      </c>
      <c r="M205" s="17">
        <v>93.75</v>
      </c>
      <c r="N205" s="17">
        <v>93.18</v>
      </c>
      <c r="O205" s="17">
        <v>92.12</v>
      </c>
      <c r="P205" s="17">
        <v>91.95</v>
      </c>
      <c r="Q205" s="17">
        <v>91.29</v>
      </c>
      <c r="R205" s="17">
        <v>90.81</v>
      </c>
      <c r="S205" s="18">
        <v>89.26</v>
      </c>
      <c r="T205" s="32">
        <v>89.12</v>
      </c>
      <c r="U205" s="17">
        <v>89.84</v>
      </c>
      <c r="V205" s="17">
        <v>90.2</v>
      </c>
      <c r="W205" s="17">
        <v>90.35</v>
      </c>
      <c r="X205" s="17">
        <v>90.79</v>
      </c>
      <c r="Y205" s="17">
        <v>90.86</v>
      </c>
      <c r="Z205" s="17">
        <v>90.43</v>
      </c>
      <c r="AA205" s="17">
        <v>90.3</v>
      </c>
      <c r="AB205" s="17">
        <v>90.56</v>
      </c>
      <c r="AC205" s="17">
        <v>91.41</v>
      </c>
      <c r="AD205" s="17">
        <v>91.04</v>
      </c>
      <c r="AE205" s="18">
        <v>90.83</v>
      </c>
      <c r="AF205" s="32">
        <v>90.74</v>
      </c>
      <c r="AG205" s="17">
        <v>90.58</v>
      </c>
      <c r="AH205" s="17">
        <v>90.54</v>
      </c>
      <c r="AI205" s="17">
        <v>90.07</v>
      </c>
      <c r="AJ205" s="17">
        <v>89.88</v>
      </c>
      <c r="AK205" s="17">
        <v>90.25</v>
      </c>
      <c r="AL205" s="17">
        <v>89.75</v>
      </c>
      <c r="AM205" s="17">
        <v>89.85</v>
      </c>
      <c r="AN205" s="17">
        <v>88.84</v>
      </c>
      <c r="AO205" s="17">
        <v>89.16</v>
      </c>
      <c r="AP205" s="17">
        <v>88.39</v>
      </c>
      <c r="AQ205" s="18">
        <v>87.28</v>
      </c>
      <c r="AR205" s="32">
        <v>87.22</v>
      </c>
      <c r="AS205" s="17">
        <v>86.81</v>
      </c>
      <c r="AT205" s="17">
        <v>86.38</v>
      </c>
      <c r="AU205" s="17">
        <v>85.92</v>
      </c>
      <c r="AV205" s="17">
        <v>85.86</v>
      </c>
      <c r="AW205" s="17">
        <v>85.58</v>
      </c>
      <c r="AX205" s="17">
        <v>85.28</v>
      </c>
      <c r="AY205" s="17">
        <v>84.95</v>
      </c>
      <c r="AZ205" s="17">
        <v>84.39</v>
      </c>
      <c r="BA205" s="17">
        <v>84.34</v>
      </c>
      <c r="BB205" s="17">
        <v>82.89</v>
      </c>
      <c r="BC205" s="18">
        <v>81.61</v>
      </c>
      <c r="BD205" s="32">
        <v>81.63</v>
      </c>
      <c r="BE205" s="17">
        <v>81.53</v>
      </c>
      <c r="BF205" s="17">
        <v>80.66</v>
      </c>
      <c r="BG205" s="17">
        <v>80.72</v>
      </c>
      <c r="BH205" s="17">
        <v>79.7</v>
      </c>
      <c r="BI205" s="17">
        <v>78.75</v>
      </c>
      <c r="BJ205" s="17">
        <v>77.849999999999994</v>
      </c>
      <c r="BK205" s="17">
        <v>78.08</v>
      </c>
      <c r="BL205" s="17">
        <v>77.77</v>
      </c>
      <c r="BM205" s="17">
        <v>76.34</v>
      </c>
      <c r="BN205" s="17">
        <v>75.89</v>
      </c>
      <c r="BO205" s="18">
        <v>75.61</v>
      </c>
    </row>
    <row r="206" spans="1:67" x14ac:dyDescent="0.2">
      <c r="A206" s="13">
        <v>7</v>
      </c>
      <c r="B206" s="14">
        <v>1</v>
      </c>
      <c r="C206" s="14">
        <v>2</v>
      </c>
      <c r="D206" s="14">
        <v>1</v>
      </c>
      <c r="E206" s="14">
        <v>1</v>
      </c>
      <c r="F206" s="28">
        <v>0.10059</v>
      </c>
      <c r="G206" s="15" t="s">
        <v>108</v>
      </c>
      <c r="H206" s="16">
        <v>100.21</v>
      </c>
      <c r="I206" s="17">
        <v>100.36</v>
      </c>
      <c r="J206" s="17">
        <v>102.82</v>
      </c>
      <c r="K206" s="17">
        <v>102.6</v>
      </c>
      <c r="L206" s="17">
        <v>103.38</v>
      </c>
      <c r="M206" s="17">
        <v>104.03</v>
      </c>
      <c r="N206" s="17">
        <v>103.29</v>
      </c>
      <c r="O206" s="17">
        <v>102.99</v>
      </c>
      <c r="P206" s="17">
        <v>102.23</v>
      </c>
      <c r="Q206" s="17">
        <v>103.39</v>
      </c>
      <c r="R206" s="17">
        <v>104.16</v>
      </c>
      <c r="S206" s="18">
        <v>103.72</v>
      </c>
      <c r="T206" s="32">
        <v>104.74</v>
      </c>
      <c r="U206" s="17">
        <v>104.77</v>
      </c>
      <c r="V206" s="17">
        <v>105.02</v>
      </c>
      <c r="W206" s="17">
        <v>106.01</v>
      </c>
      <c r="X206" s="17">
        <v>105.92</v>
      </c>
      <c r="Y206" s="17">
        <v>105.82</v>
      </c>
      <c r="Z206" s="17">
        <v>105.57</v>
      </c>
      <c r="AA206" s="17">
        <v>105.09</v>
      </c>
      <c r="AB206" s="17">
        <v>107.19</v>
      </c>
      <c r="AC206" s="17">
        <v>107.76</v>
      </c>
      <c r="AD206" s="17">
        <v>107.63</v>
      </c>
      <c r="AE206" s="18">
        <v>108.01</v>
      </c>
      <c r="AF206" s="32">
        <v>108.06</v>
      </c>
      <c r="AG206" s="17">
        <v>107.71</v>
      </c>
      <c r="AH206" s="17">
        <v>107.94</v>
      </c>
      <c r="AI206" s="17">
        <v>108</v>
      </c>
      <c r="AJ206" s="17">
        <v>107.53</v>
      </c>
      <c r="AK206" s="17">
        <v>107.58</v>
      </c>
      <c r="AL206" s="17">
        <v>107.24</v>
      </c>
      <c r="AM206" s="17">
        <v>106.35</v>
      </c>
      <c r="AN206" s="17">
        <v>106.45</v>
      </c>
      <c r="AO206" s="17">
        <v>106.39</v>
      </c>
      <c r="AP206" s="17">
        <v>106.23</v>
      </c>
      <c r="AQ206" s="18">
        <v>105.98</v>
      </c>
      <c r="AR206" s="32">
        <v>106.3</v>
      </c>
      <c r="AS206" s="17">
        <v>107.48</v>
      </c>
      <c r="AT206" s="17">
        <v>106.46</v>
      </c>
      <c r="AU206" s="17">
        <v>106.13</v>
      </c>
      <c r="AV206" s="17">
        <v>105.93</v>
      </c>
      <c r="AW206" s="17">
        <v>105.75</v>
      </c>
      <c r="AX206" s="17">
        <v>105.17</v>
      </c>
      <c r="AY206" s="17">
        <v>105.11</v>
      </c>
      <c r="AZ206" s="17">
        <v>105.37</v>
      </c>
      <c r="BA206" s="17">
        <v>104.18</v>
      </c>
      <c r="BB206" s="17">
        <v>104.2</v>
      </c>
      <c r="BC206" s="18">
        <v>103.57</v>
      </c>
      <c r="BD206" s="32">
        <v>103.14</v>
      </c>
      <c r="BE206" s="17">
        <v>103.02</v>
      </c>
      <c r="BF206" s="17">
        <v>101.44</v>
      </c>
      <c r="BG206" s="17">
        <v>99.61</v>
      </c>
      <c r="BH206" s="17">
        <v>99.9</v>
      </c>
      <c r="BI206" s="17">
        <v>100.11</v>
      </c>
      <c r="BJ206" s="17">
        <v>99</v>
      </c>
      <c r="BK206" s="17">
        <v>100.93</v>
      </c>
      <c r="BL206" s="17">
        <v>100.55</v>
      </c>
      <c r="BM206" s="17">
        <v>101.12</v>
      </c>
      <c r="BN206" s="17">
        <v>101.14</v>
      </c>
      <c r="BO206" s="18">
        <v>100.59</v>
      </c>
    </row>
    <row r="207" spans="1:67" x14ac:dyDescent="0.2">
      <c r="A207" s="13">
        <v>7</v>
      </c>
      <c r="B207" s="14">
        <v>1</v>
      </c>
      <c r="C207" s="14">
        <v>3</v>
      </c>
      <c r="D207" s="14">
        <v>1</v>
      </c>
      <c r="E207" s="14">
        <v>1</v>
      </c>
      <c r="F207" s="28">
        <v>6.7339999999999997E-2</v>
      </c>
      <c r="G207" s="15" t="s">
        <v>109</v>
      </c>
      <c r="H207" s="16">
        <v>99.81</v>
      </c>
      <c r="I207" s="17">
        <v>102.09</v>
      </c>
      <c r="J207" s="17">
        <v>101.63</v>
      </c>
      <c r="K207" s="17">
        <v>102.35</v>
      </c>
      <c r="L207" s="17">
        <v>103.24</v>
      </c>
      <c r="M207" s="17">
        <v>101.69</v>
      </c>
      <c r="N207" s="17">
        <v>103.63</v>
      </c>
      <c r="O207" s="17">
        <v>104.51</v>
      </c>
      <c r="P207" s="17">
        <v>105.6</v>
      </c>
      <c r="Q207" s="17">
        <v>107.35</v>
      </c>
      <c r="R207" s="17">
        <v>109.02</v>
      </c>
      <c r="S207" s="18">
        <v>108.67</v>
      </c>
      <c r="T207" s="32">
        <v>108.17</v>
      </c>
      <c r="U207" s="17">
        <v>110.65</v>
      </c>
      <c r="V207" s="17">
        <v>110.65</v>
      </c>
      <c r="W207" s="17">
        <v>110.08</v>
      </c>
      <c r="X207" s="17">
        <v>110.38</v>
      </c>
      <c r="Y207" s="17">
        <v>110.7</v>
      </c>
      <c r="Z207" s="17">
        <v>110.54</v>
      </c>
      <c r="AA207" s="17">
        <v>110.64</v>
      </c>
      <c r="AB207" s="17">
        <v>112.49</v>
      </c>
      <c r="AC207" s="17">
        <v>114.48</v>
      </c>
      <c r="AD207" s="17">
        <v>115.27</v>
      </c>
      <c r="AE207" s="18">
        <v>116.4</v>
      </c>
      <c r="AF207" s="32">
        <v>115.16</v>
      </c>
      <c r="AG207" s="17">
        <v>116.52</v>
      </c>
      <c r="AH207" s="17">
        <v>115.44</v>
      </c>
      <c r="AI207" s="17">
        <v>119.17</v>
      </c>
      <c r="AJ207" s="17">
        <v>120.04</v>
      </c>
      <c r="AK207" s="17">
        <v>119.1</v>
      </c>
      <c r="AL207" s="17">
        <v>119.76</v>
      </c>
      <c r="AM207" s="17">
        <v>119.14</v>
      </c>
      <c r="AN207" s="17">
        <v>117.7</v>
      </c>
      <c r="AO207" s="17">
        <v>118.65</v>
      </c>
      <c r="AP207" s="17">
        <v>119.85</v>
      </c>
      <c r="AQ207" s="18">
        <v>119.74</v>
      </c>
      <c r="AR207" s="32">
        <v>118.61</v>
      </c>
      <c r="AS207" s="17">
        <v>121.04</v>
      </c>
      <c r="AT207" s="17">
        <v>118.8</v>
      </c>
      <c r="AU207" s="17">
        <v>118.9</v>
      </c>
      <c r="AV207" s="17">
        <v>119.4</v>
      </c>
      <c r="AW207" s="17">
        <v>117.68</v>
      </c>
      <c r="AX207" s="17">
        <v>118.95</v>
      </c>
      <c r="AY207" s="17">
        <v>117.28</v>
      </c>
      <c r="AZ207" s="17">
        <v>118.34</v>
      </c>
      <c r="BA207" s="17">
        <v>119.54</v>
      </c>
      <c r="BB207" s="17">
        <v>119.21</v>
      </c>
      <c r="BC207" s="18">
        <v>119.56</v>
      </c>
      <c r="BD207" s="32">
        <v>119.52</v>
      </c>
      <c r="BE207" s="17">
        <v>115.36</v>
      </c>
      <c r="BF207" s="17">
        <v>115.91</v>
      </c>
      <c r="BG207" s="17">
        <v>114.98</v>
      </c>
      <c r="BH207" s="17">
        <v>116.57</v>
      </c>
      <c r="BI207" s="17">
        <v>116.02</v>
      </c>
      <c r="BJ207" s="17">
        <v>115.31</v>
      </c>
      <c r="BK207" s="17">
        <v>115.43</v>
      </c>
      <c r="BL207" s="17">
        <v>113.73</v>
      </c>
      <c r="BM207" s="17">
        <v>114.8</v>
      </c>
      <c r="BN207" s="17">
        <v>113.18</v>
      </c>
      <c r="BO207" s="18">
        <v>111.72</v>
      </c>
    </row>
    <row r="208" spans="1:67" ht="38.25" x14ac:dyDescent="0.2">
      <c r="A208" s="13">
        <v>7</v>
      </c>
      <c r="B208" s="14">
        <v>2</v>
      </c>
      <c r="C208" s="14">
        <v>1</v>
      </c>
      <c r="D208" s="14">
        <v>1</v>
      </c>
      <c r="E208" s="14">
        <v>1</v>
      </c>
      <c r="F208" s="28">
        <v>7.2139999999999996E-2</v>
      </c>
      <c r="G208" s="15" t="s">
        <v>254</v>
      </c>
      <c r="H208" s="16">
        <v>98.36</v>
      </c>
      <c r="I208" s="17">
        <v>99.47</v>
      </c>
      <c r="J208" s="17">
        <v>100.65</v>
      </c>
      <c r="K208" s="17">
        <v>102.19</v>
      </c>
      <c r="L208" s="17">
        <v>104.09</v>
      </c>
      <c r="M208" s="17">
        <v>103.64</v>
      </c>
      <c r="N208" s="17">
        <v>103.85</v>
      </c>
      <c r="O208" s="17">
        <v>106.53</v>
      </c>
      <c r="P208" s="17">
        <v>105.96</v>
      </c>
      <c r="Q208" s="17">
        <v>109.62</v>
      </c>
      <c r="R208" s="17">
        <v>110.34</v>
      </c>
      <c r="S208" s="18">
        <v>110.71</v>
      </c>
      <c r="T208" s="32">
        <v>109.91</v>
      </c>
      <c r="U208" s="17">
        <v>112.37</v>
      </c>
      <c r="V208" s="17">
        <v>112.45</v>
      </c>
      <c r="W208" s="17">
        <v>112.98</v>
      </c>
      <c r="X208" s="17">
        <v>114.41</v>
      </c>
      <c r="Y208" s="17">
        <v>111.27</v>
      </c>
      <c r="Z208" s="17">
        <v>113.27</v>
      </c>
      <c r="AA208" s="17">
        <v>114.27</v>
      </c>
      <c r="AB208" s="17">
        <v>115.78</v>
      </c>
      <c r="AC208" s="17">
        <v>117.62</v>
      </c>
      <c r="AD208" s="17">
        <v>120.41</v>
      </c>
      <c r="AE208" s="18">
        <v>120.89</v>
      </c>
      <c r="AF208" s="32">
        <v>119.05</v>
      </c>
      <c r="AG208" s="17">
        <v>120.73</v>
      </c>
      <c r="AH208" s="17">
        <v>122.92</v>
      </c>
      <c r="AI208" s="17">
        <v>123.79</v>
      </c>
      <c r="AJ208" s="17">
        <v>122.98</v>
      </c>
      <c r="AK208" s="17">
        <v>117.29</v>
      </c>
      <c r="AL208" s="17">
        <v>120.43</v>
      </c>
      <c r="AM208" s="17">
        <v>121.48</v>
      </c>
      <c r="AN208" s="17">
        <v>119.63</v>
      </c>
      <c r="AO208" s="17">
        <v>123.35</v>
      </c>
      <c r="AP208" s="17">
        <v>125.37</v>
      </c>
      <c r="AQ208" s="18">
        <v>126.47</v>
      </c>
      <c r="AR208" s="32">
        <v>129.93</v>
      </c>
      <c r="AS208" s="17">
        <v>130.09</v>
      </c>
      <c r="AT208" s="17">
        <v>132.97</v>
      </c>
      <c r="AU208" s="17">
        <v>133.19</v>
      </c>
      <c r="AV208" s="17">
        <v>130.75</v>
      </c>
      <c r="AW208" s="17">
        <v>128.69999999999999</v>
      </c>
      <c r="AX208" s="17">
        <v>132.06</v>
      </c>
      <c r="AY208" s="17">
        <v>132.81</v>
      </c>
      <c r="AZ208" s="17">
        <v>132.24</v>
      </c>
      <c r="BA208" s="17">
        <v>133.52000000000001</v>
      </c>
      <c r="BB208" s="17">
        <v>132.46</v>
      </c>
      <c r="BC208" s="18">
        <v>127.35</v>
      </c>
      <c r="BD208" s="32">
        <v>126.47</v>
      </c>
      <c r="BE208" s="17">
        <v>126.08</v>
      </c>
      <c r="BF208" s="17">
        <v>127.83</v>
      </c>
      <c r="BG208" s="17">
        <v>128.59</v>
      </c>
      <c r="BH208" s="17">
        <v>128.78</v>
      </c>
      <c r="BI208" s="17">
        <v>133.29</v>
      </c>
      <c r="BJ208" s="17">
        <v>133.58000000000001</v>
      </c>
      <c r="BK208" s="17">
        <v>131.25</v>
      </c>
      <c r="BL208" s="17">
        <v>130.43</v>
      </c>
      <c r="BM208" s="17">
        <v>129.57</v>
      </c>
      <c r="BN208" s="17">
        <v>129.93</v>
      </c>
      <c r="BO208" s="18">
        <v>132.16</v>
      </c>
    </row>
    <row r="209" spans="1:67" x14ac:dyDescent="0.2">
      <c r="A209" s="13">
        <v>7</v>
      </c>
      <c r="B209" s="14">
        <v>2</v>
      </c>
      <c r="C209" s="14">
        <v>1</v>
      </c>
      <c r="D209" s="14">
        <v>1</v>
      </c>
      <c r="E209" s="14">
        <v>2</v>
      </c>
      <c r="F209" s="28">
        <v>0.13063</v>
      </c>
      <c r="G209" s="15" t="s">
        <v>255</v>
      </c>
      <c r="H209" s="16">
        <v>95.66</v>
      </c>
      <c r="I209" s="17">
        <v>94.04</v>
      </c>
      <c r="J209" s="17">
        <v>95.04</v>
      </c>
      <c r="K209" s="17">
        <v>92.96</v>
      </c>
      <c r="L209" s="17">
        <v>91.75</v>
      </c>
      <c r="M209" s="17">
        <v>92.04</v>
      </c>
      <c r="N209" s="17">
        <v>92.13</v>
      </c>
      <c r="O209" s="17">
        <v>91.08</v>
      </c>
      <c r="P209" s="17">
        <v>91.58</v>
      </c>
      <c r="Q209" s="17">
        <v>94.6</v>
      </c>
      <c r="R209" s="17">
        <v>95.44</v>
      </c>
      <c r="S209" s="18">
        <v>96.13</v>
      </c>
      <c r="T209" s="32">
        <v>96.94</v>
      </c>
      <c r="U209" s="17">
        <v>97.48</v>
      </c>
      <c r="V209" s="17">
        <v>97.8</v>
      </c>
      <c r="W209" s="17">
        <v>98.64</v>
      </c>
      <c r="X209" s="17">
        <v>97.08</v>
      </c>
      <c r="Y209" s="17">
        <v>99.87</v>
      </c>
      <c r="Z209" s="17">
        <v>100.07</v>
      </c>
      <c r="AA209" s="17">
        <v>100.01</v>
      </c>
      <c r="AB209" s="17">
        <v>99.06</v>
      </c>
      <c r="AC209" s="17">
        <v>101.46</v>
      </c>
      <c r="AD209" s="17">
        <v>102.65</v>
      </c>
      <c r="AE209" s="18">
        <v>102.99</v>
      </c>
      <c r="AF209" s="32">
        <v>102.28</v>
      </c>
      <c r="AG209" s="17">
        <v>101.18</v>
      </c>
      <c r="AH209" s="17">
        <v>105</v>
      </c>
      <c r="AI209" s="17">
        <v>106.49</v>
      </c>
      <c r="AJ209" s="17">
        <v>106.05</v>
      </c>
      <c r="AK209" s="17">
        <v>108.06</v>
      </c>
      <c r="AL209" s="17">
        <v>108.11</v>
      </c>
      <c r="AM209" s="17">
        <v>107.72</v>
      </c>
      <c r="AN209" s="17">
        <v>106.57</v>
      </c>
      <c r="AO209" s="17">
        <v>104.85</v>
      </c>
      <c r="AP209" s="17">
        <v>103.37</v>
      </c>
      <c r="AQ209" s="18">
        <v>104.77</v>
      </c>
      <c r="AR209" s="32">
        <v>103.08</v>
      </c>
      <c r="AS209" s="17">
        <v>103.99</v>
      </c>
      <c r="AT209" s="17">
        <v>104.95</v>
      </c>
      <c r="AU209" s="17">
        <v>105.67</v>
      </c>
      <c r="AV209" s="17">
        <v>107.22</v>
      </c>
      <c r="AW209" s="17">
        <v>107.09</v>
      </c>
      <c r="AX209" s="17">
        <v>106.03</v>
      </c>
      <c r="AY209" s="17">
        <v>104.96</v>
      </c>
      <c r="AZ209" s="17">
        <v>104.49</v>
      </c>
      <c r="BA209" s="17">
        <v>105.75</v>
      </c>
      <c r="BB209" s="17">
        <v>105.29</v>
      </c>
      <c r="BC209" s="18">
        <v>104.97</v>
      </c>
      <c r="BD209" s="32">
        <v>104.41</v>
      </c>
      <c r="BE209" s="17">
        <v>104.48</v>
      </c>
      <c r="BF209" s="17">
        <v>102.96</v>
      </c>
      <c r="BG209" s="17">
        <v>102.96</v>
      </c>
      <c r="BH209" s="17">
        <v>103.09</v>
      </c>
      <c r="BI209" s="17">
        <v>105.58</v>
      </c>
      <c r="BJ209" s="17">
        <v>103.02</v>
      </c>
      <c r="BK209" s="17">
        <v>104.49</v>
      </c>
      <c r="BL209" s="17">
        <v>104.19</v>
      </c>
      <c r="BM209" s="17">
        <v>104.43</v>
      </c>
      <c r="BN209" s="17">
        <v>103.22</v>
      </c>
      <c r="BO209" s="18">
        <v>102.95</v>
      </c>
    </row>
    <row r="210" spans="1:67" ht="38.25" x14ac:dyDescent="0.2">
      <c r="A210" s="13">
        <v>7</v>
      </c>
      <c r="B210" s="14">
        <v>2</v>
      </c>
      <c r="C210" s="14">
        <v>1</v>
      </c>
      <c r="D210" s="14">
        <v>1</v>
      </c>
      <c r="E210" s="14">
        <v>3</v>
      </c>
      <c r="F210" s="28">
        <v>0.23916999999999999</v>
      </c>
      <c r="G210" s="15" t="s">
        <v>256</v>
      </c>
      <c r="H210" s="16">
        <v>101.91</v>
      </c>
      <c r="I210" s="17">
        <v>96.3</v>
      </c>
      <c r="J210" s="17">
        <v>101.62</v>
      </c>
      <c r="K210" s="17">
        <v>103.78</v>
      </c>
      <c r="L210" s="17">
        <v>103.02</v>
      </c>
      <c r="M210" s="17">
        <v>105.57</v>
      </c>
      <c r="N210" s="17">
        <v>105.38</v>
      </c>
      <c r="O210" s="17">
        <v>105.39</v>
      </c>
      <c r="P210" s="17">
        <v>105.16</v>
      </c>
      <c r="Q210" s="17">
        <v>105.25</v>
      </c>
      <c r="R210" s="17">
        <v>105.1</v>
      </c>
      <c r="S210" s="18">
        <v>108.65</v>
      </c>
      <c r="T210" s="32">
        <v>108.19</v>
      </c>
      <c r="U210" s="17">
        <v>109.96</v>
      </c>
      <c r="V210" s="17">
        <v>109.72</v>
      </c>
      <c r="W210" s="17">
        <v>109.99</v>
      </c>
      <c r="X210" s="17">
        <v>110.02</v>
      </c>
      <c r="Y210" s="17">
        <v>111.53</v>
      </c>
      <c r="Z210" s="17">
        <v>112.29</v>
      </c>
      <c r="AA210" s="17">
        <v>113.14</v>
      </c>
      <c r="AB210" s="17">
        <v>113.9</v>
      </c>
      <c r="AC210" s="17">
        <v>115.93</v>
      </c>
      <c r="AD210" s="17">
        <v>116.78</v>
      </c>
      <c r="AE210" s="18">
        <v>117.87</v>
      </c>
      <c r="AF210" s="32">
        <v>118.01</v>
      </c>
      <c r="AG210" s="17">
        <v>118.25</v>
      </c>
      <c r="AH210" s="17">
        <v>119.1</v>
      </c>
      <c r="AI210" s="17">
        <v>121.77</v>
      </c>
      <c r="AJ210" s="17">
        <v>121.6</v>
      </c>
      <c r="AK210" s="17">
        <v>122.13</v>
      </c>
      <c r="AL210" s="17">
        <v>122.55</v>
      </c>
      <c r="AM210" s="17">
        <v>126.9</v>
      </c>
      <c r="AN210" s="17">
        <v>127.77</v>
      </c>
      <c r="AO210" s="17">
        <v>126.75</v>
      </c>
      <c r="AP210" s="17">
        <v>126.86</v>
      </c>
      <c r="AQ210" s="18">
        <v>127.55</v>
      </c>
      <c r="AR210" s="32">
        <v>129.44</v>
      </c>
      <c r="AS210" s="17">
        <v>126.79</v>
      </c>
      <c r="AT210" s="17">
        <v>128.9</v>
      </c>
      <c r="AU210" s="17">
        <v>127.67</v>
      </c>
      <c r="AV210" s="17">
        <v>128.59</v>
      </c>
      <c r="AW210" s="17">
        <v>126.94</v>
      </c>
      <c r="AX210" s="17">
        <v>127.89</v>
      </c>
      <c r="AY210" s="17">
        <v>128.16999999999999</v>
      </c>
      <c r="AZ210" s="17">
        <v>127.52</v>
      </c>
      <c r="BA210" s="17">
        <v>129.29</v>
      </c>
      <c r="BB210" s="17">
        <v>130.04</v>
      </c>
      <c r="BC210" s="18">
        <v>129.9</v>
      </c>
      <c r="BD210" s="32">
        <v>129.71</v>
      </c>
      <c r="BE210" s="17">
        <v>129.78</v>
      </c>
      <c r="BF210" s="17">
        <v>129.88</v>
      </c>
      <c r="BG210" s="17">
        <v>131.06</v>
      </c>
      <c r="BH210" s="17">
        <v>131.63</v>
      </c>
      <c r="BI210" s="17">
        <v>135.01</v>
      </c>
      <c r="BJ210" s="17">
        <v>133.65</v>
      </c>
      <c r="BK210" s="17">
        <v>132.71</v>
      </c>
      <c r="BL210" s="17">
        <v>124.62</v>
      </c>
      <c r="BM210" s="17">
        <v>120.04</v>
      </c>
      <c r="BN210" s="17">
        <v>123.23</v>
      </c>
      <c r="BO210" s="18">
        <v>125.85</v>
      </c>
    </row>
    <row r="211" spans="1:67" x14ac:dyDescent="0.2">
      <c r="A211" s="13">
        <v>7</v>
      </c>
      <c r="B211" s="14">
        <v>2</v>
      </c>
      <c r="C211" s="14">
        <v>2</v>
      </c>
      <c r="D211" s="14">
        <v>1</v>
      </c>
      <c r="E211" s="14">
        <v>1</v>
      </c>
      <c r="F211" s="28">
        <v>3.49526</v>
      </c>
      <c r="G211" s="15" t="s">
        <v>110</v>
      </c>
      <c r="H211" s="16">
        <v>102.6</v>
      </c>
      <c r="I211" s="17">
        <v>105.25</v>
      </c>
      <c r="J211" s="17">
        <v>109.6</v>
      </c>
      <c r="K211" s="17">
        <v>107.13</v>
      </c>
      <c r="L211" s="17">
        <v>109.92</v>
      </c>
      <c r="M211" s="17">
        <v>110.16</v>
      </c>
      <c r="N211" s="17">
        <v>112.51</v>
      </c>
      <c r="O211" s="17">
        <v>109.97</v>
      </c>
      <c r="P211" s="17">
        <v>111.76</v>
      </c>
      <c r="Q211" s="17">
        <v>113.01</v>
      </c>
      <c r="R211" s="17">
        <v>108.34</v>
      </c>
      <c r="S211" s="18">
        <v>97.56</v>
      </c>
      <c r="T211" s="32">
        <v>87.14</v>
      </c>
      <c r="U211" s="17">
        <v>85.68</v>
      </c>
      <c r="V211" s="17">
        <v>88.23</v>
      </c>
      <c r="W211" s="17">
        <v>91.29</v>
      </c>
      <c r="X211" s="17">
        <v>92.4</v>
      </c>
      <c r="Y211" s="17">
        <v>94.2</v>
      </c>
      <c r="Z211" s="17">
        <v>97.36</v>
      </c>
      <c r="AA211" s="17">
        <v>99.94</v>
      </c>
      <c r="AB211" s="17">
        <v>97.88</v>
      </c>
      <c r="AC211" s="17">
        <v>95</v>
      </c>
      <c r="AD211" s="17">
        <v>92.66</v>
      </c>
      <c r="AE211" s="18">
        <v>90.15</v>
      </c>
      <c r="AF211" s="32">
        <v>87.93</v>
      </c>
      <c r="AG211" s="17">
        <v>85.6</v>
      </c>
      <c r="AH211" s="17">
        <v>83.34</v>
      </c>
      <c r="AI211" s="17">
        <v>85.73</v>
      </c>
      <c r="AJ211" s="17">
        <v>88.49</v>
      </c>
      <c r="AK211" s="17">
        <v>90.89</v>
      </c>
      <c r="AL211" s="17">
        <v>89.6</v>
      </c>
      <c r="AM211" s="17">
        <v>86.73</v>
      </c>
      <c r="AN211" s="17">
        <v>88.03</v>
      </c>
      <c r="AO211" s="17">
        <v>90.8</v>
      </c>
      <c r="AP211" s="17">
        <v>91.36</v>
      </c>
      <c r="AQ211" s="18">
        <v>90.76</v>
      </c>
      <c r="AR211" s="32">
        <v>94.08</v>
      </c>
      <c r="AS211" s="17">
        <v>93.57</v>
      </c>
      <c r="AT211" s="17">
        <v>91.97</v>
      </c>
      <c r="AU211" s="17">
        <v>92.25</v>
      </c>
      <c r="AV211" s="17">
        <v>91.99</v>
      </c>
      <c r="AW211" s="17">
        <v>92.01</v>
      </c>
      <c r="AX211" s="17">
        <v>89.74</v>
      </c>
      <c r="AY211" s="17">
        <v>90.59</v>
      </c>
      <c r="AZ211" s="17">
        <v>91.96</v>
      </c>
      <c r="BA211" s="17">
        <v>93.11</v>
      </c>
      <c r="BB211" s="17">
        <v>93.57</v>
      </c>
      <c r="BC211" s="18">
        <v>96.13</v>
      </c>
      <c r="BD211" s="32">
        <v>95.56</v>
      </c>
      <c r="BE211" s="17">
        <v>97.06</v>
      </c>
      <c r="BF211" s="17">
        <v>94.65</v>
      </c>
      <c r="BG211" s="17">
        <v>95.15</v>
      </c>
      <c r="BH211" s="17">
        <v>97.69</v>
      </c>
      <c r="BI211" s="17">
        <v>100.63</v>
      </c>
      <c r="BJ211" s="17">
        <v>102</v>
      </c>
      <c r="BK211" s="17">
        <v>102.93</v>
      </c>
      <c r="BL211" s="17">
        <v>104.65</v>
      </c>
      <c r="BM211" s="17">
        <v>107.31</v>
      </c>
      <c r="BN211" s="17">
        <v>105.8</v>
      </c>
      <c r="BO211" s="18">
        <v>103.05</v>
      </c>
    </row>
    <row r="212" spans="1:67" x14ac:dyDescent="0.2">
      <c r="A212" s="13">
        <v>7</v>
      </c>
      <c r="B212" s="14">
        <v>2</v>
      </c>
      <c r="C212" s="14">
        <v>2</v>
      </c>
      <c r="D212" s="14">
        <v>1</v>
      </c>
      <c r="E212" s="14">
        <v>2</v>
      </c>
      <c r="F212" s="28">
        <v>0.33068999999999998</v>
      </c>
      <c r="G212" s="15" t="s">
        <v>257</v>
      </c>
      <c r="H212" s="16">
        <v>105.05</v>
      </c>
      <c r="I212" s="17">
        <v>108.28</v>
      </c>
      <c r="J212" s="17">
        <v>111.53</v>
      </c>
      <c r="K212" s="17">
        <v>108.25</v>
      </c>
      <c r="L212" s="17">
        <v>109.67</v>
      </c>
      <c r="M212" s="17">
        <v>107.55</v>
      </c>
      <c r="N212" s="17">
        <v>109.12</v>
      </c>
      <c r="O212" s="17">
        <v>109.6</v>
      </c>
      <c r="P212" s="17">
        <v>110.52</v>
      </c>
      <c r="Q212" s="17">
        <v>107.98</v>
      </c>
      <c r="R212" s="17">
        <v>104.28</v>
      </c>
      <c r="S212" s="18">
        <v>97.74</v>
      </c>
      <c r="T212" s="32">
        <v>82.92</v>
      </c>
      <c r="U212" s="17">
        <v>79.59</v>
      </c>
      <c r="V212" s="17">
        <v>82.75</v>
      </c>
      <c r="W212" s="17">
        <v>82.82</v>
      </c>
      <c r="X212" s="17">
        <v>84.79</v>
      </c>
      <c r="Y212" s="17">
        <v>87.21</v>
      </c>
      <c r="Z212" s="17">
        <v>86.25</v>
      </c>
      <c r="AA212" s="17">
        <v>83.19</v>
      </c>
      <c r="AB212" s="17">
        <v>81.44</v>
      </c>
      <c r="AC212" s="17">
        <v>80.150000000000006</v>
      </c>
      <c r="AD212" s="17">
        <v>79.31</v>
      </c>
      <c r="AE212" s="18">
        <v>77.25</v>
      </c>
      <c r="AF212" s="32">
        <v>67.94</v>
      </c>
      <c r="AG212" s="17">
        <v>64.12</v>
      </c>
      <c r="AH212" s="17">
        <v>63.46</v>
      </c>
      <c r="AI212" s="17">
        <v>65.040000000000006</v>
      </c>
      <c r="AJ212" s="17">
        <v>67.52</v>
      </c>
      <c r="AK212" s="17">
        <v>71.23</v>
      </c>
      <c r="AL212" s="17">
        <v>73.62</v>
      </c>
      <c r="AM212" s="17">
        <v>70.53</v>
      </c>
      <c r="AN212" s="17">
        <v>72.239999999999995</v>
      </c>
      <c r="AO212" s="17">
        <v>74.13</v>
      </c>
      <c r="AP212" s="17">
        <v>75.53</v>
      </c>
      <c r="AQ212" s="18">
        <v>76.45</v>
      </c>
      <c r="AR212" s="32">
        <v>79.790000000000006</v>
      </c>
      <c r="AS212" s="17">
        <v>78.62</v>
      </c>
      <c r="AT212" s="17">
        <v>78.98</v>
      </c>
      <c r="AU212" s="17">
        <v>78.05</v>
      </c>
      <c r="AV212" s="17">
        <v>77.48</v>
      </c>
      <c r="AW212" s="17">
        <v>77</v>
      </c>
      <c r="AX212" s="17">
        <v>74.66</v>
      </c>
      <c r="AY212" s="17">
        <v>76.87</v>
      </c>
      <c r="AZ212" s="17">
        <v>78.97</v>
      </c>
      <c r="BA212" s="17">
        <v>81.569999999999993</v>
      </c>
      <c r="BB212" s="17">
        <v>83.12</v>
      </c>
      <c r="BC212" s="18">
        <v>86.6</v>
      </c>
      <c r="BD212" s="32">
        <v>86.85</v>
      </c>
      <c r="BE212" s="17">
        <v>87.09</v>
      </c>
      <c r="BF212" s="17">
        <v>83.84</v>
      </c>
      <c r="BG212" s="17">
        <v>85.65</v>
      </c>
      <c r="BH212" s="17">
        <v>89.81</v>
      </c>
      <c r="BI212" s="17">
        <v>93.78</v>
      </c>
      <c r="BJ212" s="17">
        <v>96.33</v>
      </c>
      <c r="BK212" s="17">
        <v>96.48</v>
      </c>
      <c r="BL212" s="17">
        <v>99.66</v>
      </c>
      <c r="BM212" s="17">
        <v>103.65</v>
      </c>
      <c r="BN212" s="17">
        <v>106.08</v>
      </c>
      <c r="BO212" s="18">
        <v>102.55</v>
      </c>
    </row>
    <row r="213" spans="1:67" ht="25.5" x14ac:dyDescent="0.2">
      <c r="A213" s="13">
        <v>7</v>
      </c>
      <c r="B213" s="14">
        <v>2</v>
      </c>
      <c r="C213" s="14">
        <v>2</v>
      </c>
      <c r="D213" s="14">
        <v>2</v>
      </c>
      <c r="E213" s="14">
        <v>1</v>
      </c>
      <c r="F213" s="28">
        <v>2.2880000000000001E-2</v>
      </c>
      <c r="G213" s="15" t="s">
        <v>258</v>
      </c>
      <c r="H213" s="16">
        <v>100.4</v>
      </c>
      <c r="I213" s="17">
        <v>100.61</v>
      </c>
      <c r="J213" s="17">
        <v>100.83</v>
      </c>
      <c r="K213" s="17">
        <v>101.42</v>
      </c>
      <c r="L213" s="17">
        <v>102.28</v>
      </c>
      <c r="M213" s="17">
        <v>102.94</v>
      </c>
      <c r="N213" s="17">
        <v>103.92</v>
      </c>
      <c r="O213" s="17">
        <v>103.8</v>
      </c>
      <c r="P213" s="17">
        <v>103.79</v>
      </c>
      <c r="Q213" s="17">
        <v>103.55</v>
      </c>
      <c r="R213" s="17">
        <v>104.49</v>
      </c>
      <c r="S213" s="18">
        <v>105.26</v>
      </c>
      <c r="T213" s="32">
        <v>106.1</v>
      </c>
      <c r="U213" s="17">
        <v>107.04</v>
      </c>
      <c r="V213" s="17">
        <v>107.93</v>
      </c>
      <c r="W213" s="17">
        <v>107.61</v>
      </c>
      <c r="X213" s="17">
        <v>106.93</v>
      </c>
      <c r="Y213" s="17">
        <v>106.85</v>
      </c>
      <c r="Z213" s="17">
        <v>107.12</v>
      </c>
      <c r="AA213" s="17">
        <v>107.34</v>
      </c>
      <c r="AB213" s="17">
        <v>107.77</v>
      </c>
      <c r="AC213" s="17">
        <v>109.24</v>
      </c>
      <c r="AD213" s="17">
        <v>109.78</v>
      </c>
      <c r="AE213" s="18">
        <v>109.58</v>
      </c>
      <c r="AF213" s="32">
        <v>109.92</v>
      </c>
      <c r="AG213" s="17">
        <v>110.07</v>
      </c>
      <c r="AH213" s="17">
        <v>110.86</v>
      </c>
      <c r="AI213" s="17">
        <v>110.91</v>
      </c>
      <c r="AJ213" s="17">
        <v>111.1</v>
      </c>
      <c r="AK213" s="17">
        <v>111.54</v>
      </c>
      <c r="AL213" s="17">
        <v>111.48</v>
      </c>
      <c r="AM213" s="17">
        <v>111.79</v>
      </c>
      <c r="AN213" s="17">
        <v>111.96</v>
      </c>
      <c r="AO213" s="17">
        <v>112.26</v>
      </c>
      <c r="AP213" s="17">
        <v>112.45</v>
      </c>
      <c r="AQ213" s="18">
        <v>112.99</v>
      </c>
      <c r="AR213" s="32">
        <v>112.91</v>
      </c>
      <c r="AS213" s="17">
        <v>113.31</v>
      </c>
      <c r="AT213" s="17">
        <v>113.39</v>
      </c>
      <c r="AU213" s="17">
        <v>113.35</v>
      </c>
      <c r="AV213" s="17">
        <v>113.69</v>
      </c>
      <c r="AW213" s="17">
        <v>113.81</v>
      </c>
      <c r="AX213" s="17">
        <v>113.67</v>
      </c>
      <c r="AY213" s="17">
        <v>113.25</v>
      </c>
      <c r="AZ213" s="17">
        <v>113.21</v>
      </c>
      <c r="BA213" s="17">
        <v>113.42</v>
      </c>
      <c r="BB213" s="17">
        <v>113.47</v>
      </c>
      <c r="BC213" s="18">
        <v>113.5</v>
      </c>
      <c r="BD213" s="32">
        <v>113.65</v>
      </c>
      <c r="BE213" s="17">
        <v>113.7</v>
      </c>
      <c r="BF213" s="17">
        <v>113.95</v>
      </c>
      <c r="BG213" s="17">
        <v>113.92</v>
      </c>
      <c r="BH213" s="17">
        <v>113.9</v>
      </c>
      <c r="BI213" s="17">
        <v>113.53</v>
      </c>
      <c r="BJ213" s="17">
        <v>112.04</v>
      </c>
      <c r="BK213" s="17">
        <v>111.97</v>
      </c>
      <c r="BL213" s="17">
        <v>111.44</v>
      </c>
      <c r="BM213" s="17">
        <v>111.17</v>
      </c>
      <c r="BN213" s="17">
        <v>110.26</v>
      </c>
      <c r="BO213" s="18">
        <v>110.7</v>
      </c>
    </row>
    <row r="214" spans="1:67" ht="25.5" x14ac:dyDescent="0.2">
      <c r="A214" s="13">
        <v>7</v>
      </c>
      <c r="B214" s="14">
        <v>2</v>
      </c>
      <c r="C214" s="14">
        <v>3</v>
      </c>
      <c r="D214" s="14">
        <v>1</v>
      </c>
      <c r="E214" s="14">
        <v>1</v>
      </c>
      <c r="F214" s="28">
        <v>0.82060999999999995</v>
      </c>
      <c r="G214" s="15" t="s">
        <v>259</v>
      </c>
      <c r="H214" s="16">
        <v>101.24</v>
      </c>
      <c r="I214" s="17">
        <v>101.97</v>
      </c>
      <c r="J214" s="17">
        <v>102.62</v>
      </c>
      <c r="K214" s="17">
        <v>102.46</v>
      </c>
      <c r="L214" s="17">
        <v>103.03</v>
      </c>
      <c r="M214" s="17">
        <v>104.46</v>
      </c>
      <c r="N214" s="17">
        <v>104.58</v>
      </c>
      <c r="O214" s="17">
        <v>104.84</v>
      </c>
      <c r="P214" s="17">
        <v>105.53</v>
      </c>
      <c r="Q214" s="17">
        <v>106.37</v>
      </c>
      <c r="R214" s="17">
        <v>107.46</v>
      </c>
      <c r="S214" s="18">
        <v>107.81</v>
      </c>
      <c r="T214" s="32">
        <v>108.81</v>
      </c>
      <c r="U214" s="17">
        <v>109.2</v>
      </c>
      <c r="V214" s="17">
        <v>110.07</v>
      </c>
      <c r="W214" s="17">
        <v>110.76</v>
      </c>
      <c r="X214" s="17">
        <v>110.47</v>
      </c>
      <c r="Y214" s="17">
        <v>112.55</v>
      </c>
      <c r="Z214" s="17">
        <v>112.58</v>
      </c>
      <c r="AA214" s="17">
        <v>113.63</v>
      </c>
      <c r="AB214" s="17">
        <v>114.37</v>
      </c>
      <c r="AC214" s="17">
        <v>114.43</v>
      </c>
      <c r="AD214" s="17">
        <v>114.54</v>
      </c>
      <c r="AE214" s="18">
        <v>114.62</v>
      </c>
      <c r="AF214" s="32">
        <v>114.94</v>
      </c>
      <c r="AG214" s="17">
        <v>115.19</v>
      </c>
      <c r="AH214" s="17">
        <v>115.61</v>
      </c>
      <c r="AI214" s="17">
        <v>116.07</v>
      </c>
      <c r="AJ214" s="17">
        <v>116.6</v>
      </c>
      <c r="AK214" s="17">
        <v>116.9</v>
      </c>
      <c r="AL214" s="17">
        <v>117</v>
      </c>
      <c r="AM214" s="17">
        <v>117.59</v>
      </c>
      <c r="AN214" s="17">
        <v>117.25</v>
      </c>
      <c r="AO214" s="17">
        <v>117.21</v>
      </c>
      <c r="AP214" s="17">
        <v>117.34</v>
      </c>
      <c r="AQ214" s="18">
        <v>117.46</v>
      </c>
      <c r="AR214" s="32">
        <v>117.82</v>
      </c>
      <c r="AS214" s="17">
        <v>117.28</v>
      </c>
      <c r="AT214" s="17">
        <v>117.3</v>
      </c>
      <c r="AU214" s="17">
        <v>117.35</v>
      </c>
      <c r="AV214" s="17">
        <v>117.7</v>
      </c>
      <c r="AW214" s="17">
        <v>117.4</v>
      </c>
      <c r="AX214" s="17">
        <v>117.81</v>
      </c>
      <c r="AY214" s="17">
        <v>117.99</v>
      </c>
      <c r="AZ214" s="17">
        <v>117.74</v>
      </c>
      <c r="BA214" s="17">
        <v>117.9</v>
      </c>
      <c r="BB214" s="17">
        <v>117.59</v>
      </c>
      <c r="BC214" s="18">
        <v>117.14</v>
      </c>
      <c r="BD214" s="32">
        <v>118.42</v>
      </c>
      <c r="BE214" s="17">
        <v>119.13</v>
      </c>
      <c r="BF214" s="17">
        <v>119.17</v>
      </c>
      <c r="BG214" s="17">
        <v>119.12</v>
      </c>
      <c r="BH214" s="17">
        <v>119.19</v>
      </c>
      <c r="BI214" s="17">
        <v>121.88</v>
      </c>
      <c r="BJ214" s="17">
        <v>122.02</v>
      </c>
      <c r="BK214" s="17">
        <v>121.48</v>
      </c>
      <c r="BL214" s="17">
        <v>121.06</v>
      </c>
      <c r="BM214" s="17">
        <v>121.14</v>
      </c>
      <c r="BN214" s="17">
        <v>121.77</v>
      </c>
      <c r="BO214" s="18">
        <v>121.9</v>
      </c>
    </row>
    <row r="215" spans="1:67" ht="25.5" x14ac:dyDescent="0.2">
      <c r="A215" s="13">
        <v>7</v>
      </c>
      <c r="B215" s="14">
        <v>2</v>
      </c>
      <c r="C215" s="14">
        <v>3</v>
      </c>
      <c r="D215" s="14">
        <v>1</v>
      </c>
      <c r="E215" s="14">
        <v>2</v>
      </c>
      <c r="F215" s="28">
        <v>3.1220000000000001E-2</v>
      </c>
      <c r="G215" s="15" t="s">
        <v>260</v>
      </c>
      <c r="H215" s="16">
        <v>103.48</v>
      </c>
      <c r="I215" s="17">
        <v>104.19</v>
      </c>
      <c r="J215" s="17">
        <v>104.04</v>
      </c>
      <c r="K215" s="17">
        <v>105.05</v>
      </c>
      <c r="L215" s="17">
        <v>107.31</v>
      </c>
      <c r="M215" s="17">
        <v>107.52</v>
      </c>
      <c r="N215" s="17">
        <v>108</v>
      </c>
      <c r="O215" s="17">
        <v>108.25</v>
      </c>
      <c r="P215" s="17">
        <v>108.86</v>
      </c>
      <c r="Q215" s="17">
        <v>111.21</v>
      </c>
      <c r="R215" s="17">
        <v>112.87</v>
      </c>
      <c r="S215" s="18">
        <v>113.13</v>
      </c>
      <c r="T215" s="32">
        <v>113.48</v>
      </c>
      <c r="U215" s="17">
        <v>115.37</v>
      </c>
      <c r="V215" s="17">
        <v>115.93</v>
      </c>
      <c r="W215" s="17">
        <v>117.6</v>
      </c>
      <c r="X215" s="17">
        <v>118.56</v>
      </c>
      <c r="Y215" s="17">
        <v>119.23</v>
      </c>
      <c r="Z215" s="17">
        <v>119.74</v>
      </c>
      <c r="AA215" s="17">
        <v>119.36</v>
      </c>
      <c r="AB215" s="17">
        <v>120.06</v>
      </c>
      <c r="AC215" s="17">
        <v>121.56</v>
      </c>
      <c r="AD215" s="17">
        <v>122.33</v>
      </c>
      <c r="AE215" s="18">
        <v>123.22</v>
      </c>
      <c r="AF215" s="32">
        <v>123.81</v>
      </c>
      <c r="AG215" s="17">
        <v>124.04</v>
      </c>
      <c r="AH215" s="17">
        <v>124.27</v>
      </c>
      <c r="AI215" s="17">
        <v>125.25</v>
      </c>
      <c r="AJ215" s="17">
        <v>125.93</v>
      </c>
      <c r="AK215" s="17">
        <v>126.43</v>
      </c>
      <c r="AL215" s="17">
        <v>126.72</v>
      </c>
      <c r="AM215" s="17">
        <v>127.33</v>
      </c>
      <c r="AN215" s="17">
        <v>127.91</v>
      </c>
      <c r="AO215" s="17">
        <v>128.41</v>
      </c>
      <c r="AP215" s="17">
        <v>128.72</v>
      </c>
      <c r="AQ215" s="18">
        <v>128.88</v>
      </c>
      <c r="AR215" s="32">
        <v>129.69</v>
      </c>
      <c r="AS215" s="17">
        <v>129.05000000000001</v>
      </c>
      <c r="AT215" s="17">
        <v>129.27000000000001</v>
      </c>
      <c r="AU215" s="17">
        <v>129.97999999999999</v>
      </c>
      <c r="AV215" s="17">
        <v>130.47</v>
      </c>
      <c r="AW215" s="17">
        <v>130.49</v>
      </c>
      <c r="AX215" s="17">
        <v>131.22</v>
      </c>
      <c r="AY215" s="17">
        <v>130.77000000000001</v>
      </c>
      <c r="AZ215" s="17">
        <v>130.63999999999999</v>
      </c>
      <c r="BA215" s="17">
        <v>131.74</v>
      </c>
      <c r="BB215" s="17">
        <v>132.08000000000001</v>
      </c>
      <c r="BC215" s="18">
        <v>132.34</v>
      </c>
      <c r="BD215" s="32">
        <v>132.21</v>
      </c>
      <c r="BE215" s="17">
        <v>133.62</v>
      </c>
      <c r="BF215" s="17">
        <v>133.29</v>
      </c>
      <c r="BG215" s="17">
        <v>134.19999999999999</v>
      </c>
      <c r="BH215" s="17">
        <v>134.65</v>
      </c>
      <c r="BI215" s="17">
        <v>135.31</v>
      </c>
      <c r="BJ215" s="17">
        <v>135.47999999999999</v>
      </c>
      <c r="BK215" s="17">
        <v>135.80000000000001</v>
      </c>
      <c r="BL215" s="17">
        <v>135.94</v>
      </c>
      <c r="BM215" s="17">
        <v>136.72999999999999</v>
      </c>
      <c r="BN215" s="17">
        <v>137.29</v>
      </c>
      <c r="BO215" s="18">
        <v>137.61000000000001</v>
      </c>
    </row>
    <row r="216" spans="1:67" x14ac:dyDescent="0.2">
      <c r="A216" s="13">
        <v>7</v>
      </c>
      <c r="B216" s="14">
        <v>2</v>
      </c>
      <c r="C216" s="14">
        <v>4</v>
      </c>
      <c r="D216" s="14">
        <v>1</v>
      </c>
      <c r="E216" s="14">
        <v>1</v>
      </c>
      <c r="F216" s="28">
        <v>0.21545</v>
      </c>
      <c r="G216" s="15" t="s">
        <v>261</v>
      </c>
      <c r="H216" s="16">
        <v>104.69</v>
      </c>
      <c r="I216" s="17">
        <v>105.25</v>
      </c>
      <c r="J216" s="17">
        <v>106.01</v>
      </c>
      <c r="K216" s="17">
        <v>106.44</v>
      </c>
      <c r="L216" s="17">
        <v>107.18</v>
      </c>
      <c r="M216" s="17">
        <v>107.58</v>
      </c>
      <c r="N216" s="17">
        <v>107.87</v>
      </c>
      <c r="O216" s="17">
        <v>108.28</v>
      </c>
      <c r="P216" s="17">
        <v>108.23</v>
      </c>
      <c r="Q216" s="17">
        <v>108.31</v>
      </c>
      <c r="R216" s="17">
        <v>108.87</v>
      </c>
      <c r="S216" s="18">
        <v>109.45</v>
      </c>
      <c r="T216" s="32">
        <v>110.59</v>
      </c>
      <c r="U216" s="17">
        <v>110.76</v>
      </c>
      <c r="V216" s="17">
        <v>112.49</v>
      </c>
      <c r="W216" s="17">
        <v>113.01</v>
      </c>
      <c r="X216" s="17">
        <v>113.15</v>
      </c>
      <c r="Y216" s="17">
        <v>113.82</v>
      </c>
      <c r="Z216" s="17">
        <v>114.11</v>
      </c>
      <c r="AA216" s="17">
        <v>114.1</v>
      </c>
      <c r="AB216" s="17">
        <v>114.39</v>
      </c>
      <c r="AC216" s="17">
        <v>114.49</v>
      </c>
      <c r="AD216" s="17">
        <v>114.63</v>
      </c>
      <c r="AE216" s="18">
        <v>115.52</v>
      </c>
      <c r="AF216" s="32">
        <v>116.19</v>
      </c>
      <c r="AG216" s="17">
        <v>116.81</v>
      </c>
      <c r="AH216" s="17">
        <v>117.17</v>
      </c>
      <c r="AI216" s="17">
        <v>117.28</v>
      </c>
      <c r="AJ216" s="17">
        <v>117.46</v>
      </c>
      <c r="AK216" s="17">
        <v>117.6</v>
      </c>
      <c r="AL216" s="17">
        <v>117.81</v>
      </c>
      <c r="AM216" s="17">
        <v>117.92</v>
      </c>
      <c r="AN216" s="17">
        <v>118.93</v>
      </c>
      <c r="AO216" s="17">
        <v>119</v>
      </c>
      <c r="AP216" s="17">
        <v>119.25</v>
      </c>
      <c r="AQ216" s="18">
        <v>119.33</v>
      </c>
      <c r="AR216" s="32">
        <v>119.43</v>
      </c>
      <c r="AS216" s="17">
        <v>125.16</v>
      </c>
      <c r="AT216" s="17">
        <v>133.26</v>
      </c>
      <c r="AU216" s="17">
        <v>134.05000000000001</v>
      </c>
      <c r="AV216" s="17">
        <v>135.47</v>
      </c>
      <c r="AW216" s="17">
        <v>135.02000000000001</v>
      </c>
      <c r="AX216" s="17">
        <v>135.43</v>
      </c>
      <c r="AY216" s="17">
        <v>135.05000000000001</v>
      </c>
      <c r="AZ216" s="17">
        <v>135.16999999999999</v>
      </c>
      <c r="BA216" s="17">
        <v>135.71</v>
      </c>
      <c r="BB216" s="17">
        <v>135.69999999999999</v>
      </c>
      <c r="BC216" s="18">
        <v>135.77000000000001</v>
      </c>
      <c r="BD216" s="32">
        <v>136.27000000000001</v>
      </c>
      <c r="BE216" s="17">
        <v>137.47999999999999</v>
      </c>
      <c r="BF216" s="17">
        <v>136.94</v>
      </c>
      <c r="BG216" s="17">
        <v>136.93</v>
      </c>
      <c r="BH216" s="17">
        <v>136.99</v>
      </c>
      <c r="BI216" s="17">
        <v>136.99</v>
      </c>
      <c r="BJ216" s="17">
        <v>137.22999999999999</v>
      </c>
      <c r="BK216" s="17">
        <v>137.22999999999999</v>
      </c>
      <c r="BL216" s="17">
        <v>137.28</v>
      </c>
      <c r="BM216" s="17">
        <v>136.96</v>
      </c>
      <c r="BN216" s="17">
        <v>137.05000000000001</v>
      </c>
      <c r="BO216" s="18">
        <v>137.33000000000001</v>
      </c>
    </row>
    <row r="217" spans="1:67" x14ac:dyDescent="0.2">
      <c r="A217" s="13">
        <v>7</v>
      </c>
      <c r="B217" s="14">
        <v>2</v>
      </c>
      <c r="C217" s="14">
        <v>4</v>
      </c>
      <c r="D217" s="14">
        <v>2</v>
      </c>
      <c r="E217" s="14">
        <v>1</v>
      </c>
      <c r="F217" s="28">
        <v>0.27650999999999998</v>
      </c>
      <c r="G217" s="15" t="s">
        <v>262</v>
      </c>
      <c r="H217" s="16">
        <v>104.44</v>
      </c>
      <c r="I217" s="17">
        <v>104.46</v>
      </c>
      <c r="J217" s="17">
        <v>104.46</v>
      </c>
      <c r="K217" s="17">
        <v>104.46</v>
      </c>
      <c r="L217" s="17">
        <v>104.46</v>
      </c>
      <c r="M217" s="17">
        <v>104.46</v>
      </c>
      <c r="N217" s="17">
        <v>104.5</v>
      </c>
      <c r="O217" s="17">
        <v>104.5</v>
      </c>
      <c r="P217" s="17">
        <v>104.5</v>
      </c>
      <c r="Q217" s="17">
        <v>104.5</v>
      </c>
      <c r="R217" s="17">
        <v>104.86</v>
      </c>
      <c r="S217" s="18">
        <v>105.13</v>
      </c>
      <c r="T217" s="32">
        <v>112.25</v>
      </c>
      <c r="U217" s="17">
        <v>112.25</v>
      </c>
      <c r="V217" s="17">
        <v>112.25</v>
      </c>
      <c r="W217" s="17">
        <v>112.25</v>
      </c>
      <c r="X217" s="17">
        <v>112.25</v>
      </c>
      <c r="Y217" s="17">
        <v>112.35</v>
      </c>
      <c r="Z217" s="17">
        <v>112.37</v>
      </c>
      <c r="AA217" s="17">
        <v>112.37</v>
      </c>
      <c r="AB217" s="17">
        <v>112.37</v>
      </c>
      <c r="AC217" s="17">
        <v>112.37</v>
      </c>
      <c r="AD217" s="17">
        <v>112.31</v>
      </c>
      <c r="AE217" s="18">
        <v>112.31</v>
      </c>
      <c r="AF217" s="32">
        <v>117.17</v>
      </c>
      <c r="AG217" s="17">
        <v>117.17</v>
      </c>
      <c r="AH217" s="17">
        <v>117.17</v>
      </c>
      <c r="AI217" s="17">
        <v>117.17</v>
      </c>
      <c r="AJ217" s="17">
        <v>117.17</v>
      </c>
      <c r="AK217" s="17">
        <v>117.17</v>
      </c>
      <c r="AL217" s="17">
        <v>116.02</v>
      </c>
      <c r="AM217" s="17">
        <v>116.05</v>
      </c>
      <c r="AN217" s="17">
        <v>116.21</v>
      </c>
      <c r="AO217" s="17">
        <v>116.21</v>
      </c>
      <c r="AP217" s="17">
        <v>116.21</v>
      </c>
      <c r="AQ217" s="18">
        <v>116.21</v>
      </c>
      <c r="AR217" s="32">
        <v>120.31</v>
      </c>
      <c r="AS217" s="17">
        <v>120.6</v>
      </c>
      <c r="AT217" s="17">
        <v>120.6</v>
      </c>
      <c r="AU217" s="17">
        <v>120.6</v>
      </c>
      <c r="AV217" s="17">
        <v>120.6</v>
      </c>
      <c r="AW217" s="17">
        <v>120.6</v>
      </c>
      <c r="AX217" s="17">
        <v>120.79</v>
      </c>
      <c r="AY217" s="17">
        <v>120.79</v>
      </c>
      <c r="AZ217" s="17">
        <v>120.79</v>
      </c>
      <c r="BA217" s="17">
        <v>120.79</v>
      </c>
      <c r="BB217" s="17">
        <v>120.79</v>
      </c>
      <c r="BC217" s="18">
        <v>120.79</v>
      </c>
      <c r="BD217" s="32">
        <v>124.27</v>
      </c>
      <c r="BE217" s="17">
        <v>124.48</v>
      </c>
      <c r="BF217" s="17">
        <v>124.48</v>
      </c>
      <c r="BG217" s="17">
        <v>124.48</v>
      </c>
      <c r="BH217" s="17">
        <v>124.48</v>
      </c>
      <c r="BI217" s="17">
        <v>124.51</v>
      </c>
      <c r="BJ217" s="17">
        <v>124.86</v>
      </c>
      <c r="BK217" s="17">
        <v>122.67</v>
      </c>
      <c r="BL217" s="17">
        <v>122.67</v>
      </c>
      <c r="BM217" s="17">
        <v>122.67</v>
      </c>
      <c r="BN217" s="17">
        <v>122.67</v>
      </c>
      <c r="BO217" s="18">
        <v>122.67</v>
      </c>
    </row>
    <row r="218" spans="1:67" x14ac:dyDescent="0.2">
      <c r="A218" s="13">
        <v>7</v>
      </c>
      <c r="B218" s="14">
        <v>2</v>
      </c>
      <c r="C218" s="14">
        <v>4</v>
      </c>
      <c r="D218" s="14">
        <v>2</v>
      </c>
      <c r="E218" s="14">
        <v>2</v>
      </c>
      <c r="F218" s="28">
        <v>3.039E-2</v>
      </c>
      <c r="G218" s="15" t="s">
        <v>111</v>
      </c>
      <c r="H218" s="16">
        <v>105.3</v>
      </c>
      <c r="I218" s="17">
        <v>105.9</v>
      </c>
      <c r="J218" s="17">
        <v>106.12</v>
      </c>
      <c r="K218" s="17">
        <v>106.79</v>
      </c>
      <c r="L218" s="17">
        <v>107.6</v>
      </c>
      <c r="M218" s="17">
        <v>107.92</v>
      </c>
      <c r="N218" s="17">
        <v>108.39</v>
      </c>
      <c r="O218" s="17">
        <v>108.56</v>
      </c>
      <c r="P218" s="17">
        <v>108.8</v>
      </c>
      <c r="Q218" s="17">
        <v>109.1</v>
      </c>
      <c r="R218" s="17">
        <v>109.97</v>
      </c>
      <c r="S218" s="18">
        <v>110.95</v>
      </c>
      <c r="T218" s="32">
        <v>112.64</v>
      </c>
      <c r="U218" s="17">
        <v>112.57</v>
      </c>
      <c r="V218" s="17">
        <v>112.74</v>
      </c>
      <c r="W218" s="17">
        <v>113.14</v>
      </c>
      <c r="X218" s="17">
        <v>113.75</v>
      </c>
      <c r="Y218" s="17">
        <v>114.35</v>
      </c>
      <c r="Z218" s="17">
        <v>114.58</v>
      </c>
      <c r="AA218" s="17">
        <v>114.96</v>
      </c>
      <c r="AB218" s="17">
        <v>115.57</v>
      </c>
      <c r="AC218" s="17">
        <v>116.3</v>
      </c>
      <c r="AD218" s="17">
        <v>116.81</v>
      </c>
      <c r="AE218" s="18">
        <v>117.22</v>
      </c>
      <c r="AF218" s="32">
        <v>117.42</v>
      </c>
      <c r="AG218" s="17">
        <v>119.86</v>
      </c>
      <c r="AH218" s="17">
        <v>120.4</v>
      </c>
      <c r="AI218" s="17">
        <v>120.73</v>
      </c>
      <c r="AJ218" s="17">
        <v>121.16</v>
      </c>
      <c r="AK218" s="17">
        <v>121.48</v>
      </c>
      <c r="AL218" s="17">
        <v>121.67</v>
      </c>
      <c r="AM218" s="17">
        <v>122.19</v>
      </c>
      <c r="AN218" s="17">
        <v>122.41</v>
      </c>
      <c r="AO218" s="17">
        <v>122.44</v>
      </c>
      <c r="AP218" s="17">
        <v>122.66</v>
      </c>
      <c r="AQ218" s="18">
        <v>122.88</v>
      </c>
      <c r="AR218" s="32">
        <v>123.4</v>
      </c>
      <c r="AS218" s="17">
        <v>123.21</v>
      </c>
      <c r="AT218" s="17">
        <v>123.76</v>
      </c>
      <c r="AU218" s="17">
        <v>124</v>
      </c>
      <c r="AV218" s="17">
        <v>124.45</v>
      </c>
      <c r="AW218" s="17">
        <v>124.88</v>
      </c>
      <c r="AX218" s="17">
        <v>125.03</v>
      </c>
      <c r="AY218" s="17">
        <v>124.62</v>
      </c>
      <c r="AZ218" s="17">
        <v>124.84</v>
      </c>
      <c r="BA218" s="17">
        <v>125.19</v>
      </c>
      <c r="BB218" s="17">
        <v>125.08</v>
      </c>
      <c r="BC218" s="18">
        <v>125.7</v>
      </c>
      <c r="BD218" s="32">
        <v>126.66</v>
      </c>
      <c r="BE218" s="17">
        <v>127.18</v>
      </c>
      <c r="BF218" s="17">
        <v>128.26</v>
      </c>
      <c r="BG218" s="17">
        <v>128.25</v>
      </c>
      <c r="BH218" s="17">
        <v>128.5</v>
      </c>
      <c r="BI218" s="17">
        <v>128.97999999999999</v>
      </c>
      <c r="BJ218" s="17">
        <v>129.38999999999999</v>
      </c>
      <c r="BK218" s="17">
        <v>129.72</v>
      </c>
      <c r="BL218" s="17">
        <v>129.41999999999999</v>
      </c>
      <c r="BM218" s="17">
        <v>129.63999999999999</v>
      </c>
      <c r="BN218" s="17">
        <v>130.02000000000001</v>
      </c>
      <c r="BO218" s="18">
        <v>130.46</v>
      </c>
    </row>
    <row r="219" spans="1:67" ht="25.5" x14ac:dyDescent="0.2">
      <c r="A219" s="13">
        <v>7</v>
      </c>
      <c r="B219" s="14">
        <v>2</v>
      </c>
      <c r="C219" s="14">
        <v>4</v>
      </c>
      <c r="D219" s="14">
        <v>2</v>
      </c>
      <c r="E219" s="14">
        <v>3</v>
      </c>
      <c r="F219" s="28">
        <v>6.4759999999999998E-2</v>
      </c>
      <c r="G219" s="15" t="s">
        <v>263</v>
      </c>
      <c r="H219" s="16">
        <v>103.01</v>
      </c>
      <c r="I219" s="17">
        <v>103.1</v>
      </c>
      <c r="J219" s="17">
        <v>103.29</v>
      </c>
      <c r="K219" s="17">
        <v>105.16</v>
      </c>
      <c r="L219" s="17">
        <v>105.51</v>
      </c>
      <c r="M219" s="17">
        <v>105.6</v>
      </c>
      <c r="N219" s="17">
        <v>105.87</v>
      </c>
      <c r="O219" s="17">
        <v>103.35</v>
      </c>
      <c r="P219" s="17">
        <v>103.37</v>
      </c>
      <c r="Q219" s="17">
        <v>104.8</v>
      </c>
      <c r="R219" s="17">
        <v>104.83</v>
      </c>
      <c r="S219" s="18">
        <v>104.88</v>
      </c>
      <c r="T219" s="32">
        <v>105.24</v>
      </c>
      <c r="U219" s="17">
        <v>105.24</v>
      </c>
      <c r="V219" s="17">
        <v>105.2</v>
      </c>
      <c r="W219" s="17">
        <v>106.49</v>
      </c>
      <c r="X219" s="17">
        <v>106.85</v>
      </c>
      <c r="Y219" s="17">
        <v>106.97</v>
      </c>
      <c r="Z219" s="17">
        <v>107.14</v>
      </c>
      <c r="AA219" s="17">
        <v>107.16</v>
      </c>
      <c r="AB219" s="17">
        <v>107.28</v>
      </c>
      <c r="AC219" s="17">
        <v>108.92</v>
      </c>
      <c r="AD219" s="17">
        <v>109.42</v>
      </c>
      <c r="AE219" s="18">
        <v>109.7</v>
      </c>
      <c r="AF219" s="32">
        <v>109.96</v>
      </c>
      <c r="AG219" s="17">
        <v>109.99</v>
      </c>
      <c r="AH219" s="17">
        <v>110.29</v>
      </c>
      <c r="AI219" s="17">
        <v>110.91</v>
      </c>
      <c r="AJ219" s="17">
        <v>111.24</v>
      </c>
      <c r="AK219" s="17">
        <v>111.32</v>
      </c>
      <c r="AL219" s="17">
        <v>111.42</v>
      </c>
      <c r="AM219" s="17">
        <v>111.59</v>
      </c>
      <c r="AN219" s="17">
        <v>111.78</v>
      </c>
      <c r="AO219" s="17">
        <v>112</v>
      </c>
      <c r="AP219" s="17">
        <v>112.52</v>
      </c>
      <c r="AQ219" s="18">
        <v>112.53</v>
      </c>
      <c r="AR219" s="32">
        <v>112.82</v>
      </c>
      <c r="AS219" s="17">
        <v>112.96</v>
      </c>
      <c r="AT219" s="17">
        <v>113.16</v>
      </c>
      <c r="AU219" s="17">
        <v>114.26</v>
      </c>
      <c r="AV219" s="17">
        <v>114.29</v>
      </c>
      <c r="AW219" s="17">
        <v>114.53</v>
      </c>
      <c r="AX219" s="17">
        <v>114.68</v>
      </c>
      <c r="AY219" s="17">
        <v>114.68</v>
      </c>
      <c r="AZ219" s="17">
        <v>114.67</v>
      </c>
      <c r="BA219" s="17">
        <v>114.67</v>
      </c>
      <c r="BB219" s="17">
        <v>114.8</v>
      </c>
      <c r="BC219" s="18">
        <v>114.84</v>
      </c>
      <c r="BD219" s="32">
        <v>114.86</v>
      </c>
      <c r="BE219" s="17">
        <v>114.86</v>
      </c>
      <c r="BF219" s="17">
        <v>116.35</v>
      </c>
      <c r="BG219" s="17">
        <v>116.36</v>
      </c>
      <c r="BH219" s="17">
        <v>116.5</v>
      </c>
      <c r="BI219" s="17">
        <v>116.58</v>
      </c>
      <c r="BJ219" s="17">
        <v>116.76</v>
      </c>
      <c r="BK219" s="17">
        <v>116.76</v>
      </c>
      <c r="BL219" s="17">
        <v>116.8</v>
      </c>
      <c r="BM219" s="17">
        <v>116.94</v>
      </c>
      <c r="BN219" s="17">
        <v>117.09</v>
      </c>
      <c r="BO219" s="18">
        <v>117.09</v>
      </c>
    </row>
    <row r="220" spans="1:67" ht="25.5" x14ac:dyDescent="0.2">
      <c r="A220" s="13">
        <v>7</v>
      </c>
      <c r="B220" s="14">
        <v>3</v>
      </c>
      <c r="C220" s="14">
        <v>1</v>
      </c>
      <c r="D220" s="14">
        <v>1</v>
      </c>
      <c r="E220" s="14">
        <v>1</v>
      </c>
      <c r="F220" s="28">
        <v>0.72155000000000002</v>
      </c>
      <c r="G220" s="15" t="s">
        <v>112</v>
      </c>
      <c r="H220" s="16">
        <v>104.54</v>
      </c>
      <c r="I220" s="17">
        <v>105.03</v>
      </c>
      <c r="J220" s="17">
        <v>105.52</v>
      </c>
      <c r="K220" s="17">
        <v>107.86</v>
      </c>
      <c r="L220" s="17">
        <v>108.28</v>
      </c>
      <c r="M220" s="17">
        <v>109.21</v>
      </c>
      <c r="N220" s="17">
        <v>109.31</v>
      </c>
      <c r="O220" s="17">
        <v>109.48</v>
      </c>
      <c r="P220" s="17">
        <v>109.84</v>
      </c>
      <c r="Q220" s="17">
        <v>111.14</v>
      </c>
      <c r="R220" s="17">
        <v>111.54</v>
      </c>
      <c r="S220" s="18">
        <v>112.23</v>
      </c>
      <c r="T220" s="32">
        <v>113.12</v>
      </c>
      <c r="U220" s="17">
        <v>113.17</v>
      </c>
      <c r="V220" s="17">
        <v>113.22</v>
      </c>
      <c r="W220" s="17">
        <v>113.73</v>
      </c>
      <c r="X220" s="17">
        <v>114.12</v>
      </c>
      <c r="Y220" s="17">
        <v>114.31</v>
      </c>
      <c r="Z220" s="17">
        <v>114.48</v>
      </c>
      <c r="AA220" s="17">
        <v>114.57</v>
      </c>
      <c r="AB220" s="17">
        <v>114.66</v>
      </c>
      <c r="AC220" s="17">
        <v>115.04</v>
      </c>
      <c r="AD220" s="17">
        <v>115.08</v>
      </c>
      <c r="AE220" s="18">
        <v>115.08</v>
      </c>
      <c r="AF220" s="32">
        <v>115.18</v>
      </c>
      <c r="AG220" s="17">
        <v>115.18</v>
      </c>
      <c r="AH220" s="17">
        <v>115.18</v>
      </c>
      <c r="AI220" s="17">
        <v>115.18</v>
      </c>
      <c r="AJ220" s="17">
        <v>115.24</v>
      </c>
      <c r="AK220" s="17">
        <v>115.08</v>
      </c>
      <c r="AL220" s="17">
        <v>115.21</v>
      </c>
      <c r="AM220" s="17">
        <v>115.11</v>
      </c>
      <c r="AN220" s="17">
        <v>115.11</v>
      </c>
      <c r="AO220" s="17">
        <v>115.24</v>
      </c>
      <c r="AP220" s="17">
        <v>115.33</v>
      </c>
      <c r="AQ220" s="18">
        <v>115.33</v>
      </c>
      <c r="AR220" s="32">
        <v>115.33</v>
      </c>
      <c r="AS220" s="17">
        <v>115.35</v>
      </c>
      <c r="AT220" s="17">
        <v>115.4</v>
      </c>
      <c r="AU220" s="17">
        <v>115.52</v>
      </c>
      <c r="AV220" s="17">
        <v>115.59</v>
      </c>
      <c r="AW220" s="17">
        <v>115.62</v>
      </c>
      <c r="AX220" s="17">
        <v>115.67</v>
      </c>
      <c r="AY220" s="17">
        <v>115.62</v>
      </c>
      <c r="AZ220" s="17">
        <v>116.19</v>
      </c>
      <c r="BA220" s="17">
        <v>116.31</v>
      </c>
      <c r="BB220" s="17">
        <v>116.96</v>
      </c>
      <c r="BC220" s="18">
        <v>117.22</v>
      </c>
      <c r="BD220" s="32">
        <v>117.6</v>
      </c>
      <c r="BE220" s="17">
        <v>117.72</v>
      </c>
      <c r="BF220" s="17">
        <v>119.18</v>
      </c>
      <c r="BG220" s="17">
        <v>119.38</v>
      </c>
      <c r="BH220" s="17">
        <v>119.44</v>
      </c>
      <c r="BI220" s="17">
        <v>119.79</v>
      </c>
      <c r="BJ220" s="17">
        <v>119.82</v>
      </c>
      <c r="BK220" s="17">
        <v>120.48</v>
      </c>
      <c r="BL220" s="17">
        <v>121.31</v>
      </c>
      <c r="BM220" s="17">
        <v>121.71</v>
      </c>
      <c r="BN220" s="17">
        <v>122.76</v>
      </c>
      <c r="BO220" s="18">
        <v>123.38</v>
      </c>
    </row>
    <row r="221" spans="1:67" ht="25.5" x14ac:dyDescent="0.2">
      <c r="A221" s="13">
        <v>7</v>
      </c>
      <c r="B221" s="14">
        <v>3</v>
      </c>
      <c r="C221" s="14">
        <v>1</v>
      </c>
      <c r="D221" s="14">
        <v>1</v>
      </c>
      <c r="E221" s="14">
        <v>2</v>
      </c>
      <c r="F221" s="28">
        <v>0.23805999999999999</v>
      </c>
      <c r="G221" s="15" t="s">
        <v>264</v>
      </c>
      <c r="H221" s="16">
        <v>102.13</v>
      </c>
      <c r="I221" s="17">
        <v>103.8</v>
      </c>
      <c r="J221" s="17">
        <v>103.6</v>
      </c>
      <c r="K221" s="17">
        <v>105.41</v>
      </c>
      <c r="L221" s="17">
        <v>106.3</v>
      </c>
      <c r="M221" s="17">
        <v>106.5</v>
      </c>
      <c r="N221" s="17">
        <v>106.28</v>
      </c>
      <c r="O221" s="17">
        <v>109.11</v>
      </c>
      <c r="P221" s="17">
        <v>110.3</v>
      </c>
      <c r="Q221" s="17">
        <v>110.33</v>
      </c>
      <c r="R221" s="17">
        <v>110.83</v>
      </c>
      <c r="S221" s="18">
        <v>111.17</v>
      </c>
      <c r="T221" s="32">
        <v>111.43</v>
      </c>
      <c r="U221" s="17">
        <v>108.73</v>
      </c>
      <c r="V221" s="17">
        <v>109.58</v>
      </c>
      <c r="W221" s="17">
        <v>110.29</v>
      </c>
      <c r="X221" s="17">
        <v>110.07</v>
      </c>
      <c r="Y221" s="17">
        <v>111.02</v>
      </c>
      <c r="Z221" s="17">
        <v>111.19</v>
      </c>
      <c r="AA221" s="17">
        <v>113.33</v>
      </c>
      <c r="AB221" s="17">
        <v>113.4</v>
      </c>
      <c r="AC221" s="17">
        <v>113.14</v>
      </c>
      <c r="AD221" s="17">
        <v>114.31</v>
      </c>
      <c r="AE221" s="18">
        <v>114.91</v>
      </c>
      <c r="AF221" s="32">
        <v>114.88</v>
      </c>
      <c r="AG221" s="17">
        <v>115.23</v>
      </c>
      <c r="AH221" s="17">
        <v>114.69</v>
      </c>
      <c r="AI221" s="17">
        <v>115.01</v>
      </c>
      <c r="AJ221" s="17">
        <v>115.28</v>
      </c>
      <c r="AK221" s="17">
        <v>115.73</v>
      </c>
      <c r="AL221" s="17">
        <v>115.58</v>
      </c>
      <c r="AM221" s="17">
        <v>115.92</v>
      </c>
      <c r="AN221" s="17">
        <v>116.03</v>
      </c>
      <c r="AO221" s="17">
        <v>116.27</v>
      </c>
      <c r="AP221" s="17">
        <v>117.11</v>
      </c>
      <c r="AQ221" s="18">
        <v>116.28</v>
      </c>
      <c r="AR221" s="32">
        <v>116.27</v>
      </c>
      <c r="AS221" s="17">
        <v>116.25</v>
      </c>
      <c r="AT221" s="17">
        <v>116.23</v>
      </c>
      <c r="AU221" s="17">
        <v>116.74</v>
      </c>
      <c r="AV221" s="17">
        <v>116.89</v>
      </c>
      <c r="AW221" s="17">
        <v>117.07</v>
      </c>
      <c r="AX221" s="17">
        <v>116.95</v>
      </c>
      <c r="AY221" s="17">
        <v>116.9</v>
      </c>
      <c r="AZ221" s="17">
        <v>116.94</v>
      </c>
      <c r="BA221" s="17">
        <v>116.95</v>
      </c>
      <c r="BB221" s="17">
        <v>116.95</v>
      </c>
      <c r="BC221" s="18">
        <v>116.94</v>
      </c>
      <c r="BD221" s="32">
        <v>117</v>
      </c>
      <c r="BE221" s="17">
        <v>117.16</v>
      </c>
      <c r="BF221" s="17">
        <v>117.54</v>
      </c>
      <c r="BG221" s="17">
        <v>117.49</v>
      </c>
      <c r="BH221" s="17">
        <v>117.72</v>
      </c>
      <c r="BI221" s="17">
        <v>118.09</v>
      </c>
      <c r="BJ221" s="17">
        <v>118.07</v>
      </c>
      <c r="BK221" s="17">
        <v>117.63</v>
      </c>
      <c r="BL221" s="17">
        <v>117.95</v>
      </c>
      <c r="BM221" s="17">
        <v>118.18</v>
      </c>
      <c r="BN221" s="17">
        <v>117.99</v>
      </c>
      <c r="BO221" s="18">
        <v>117.86</v>
      </c>
    </row>
    <row r="222" spans="1:67" ht="25.5" x14ac:dyDescent="0.2">
      <c r="A222" s="13">
        <v>7</v>
      </c>
      <c r="B222" s="14">
        <v>3</v>
      </c>
      <c r="C222" s="14">
        <v>1</v>
      </c>
      <c r="D222" s="14">
        <v>1</v>
      </c>
      <c r="E222" s="14">
        <v>3</v>
      </c>
      <c r="F222" s="28">
        <v>0.27799000000000001</v>
      </c>
      <c r="G222" s="15" t="s">
        <v>113</v>
      </c>
      <c r="H222" s="16">
        <v>101.76</v>
      </c>
      <c r="I222" s="17">
        <v>101.76</v>
      </c>
      <c r="J222" s="17">
        <v>110.07</v>
      </c>
      <c r="K222" s="17">
        <v>110.07</v>
      </c>
      <c r="L222" s="17">
        <v>110.07</v>
      </c>
      <c r="M222" s="17">
        <v>110.07</v>
      </c>
      <c r="N222" s="17">
        <v>110.07</v>
      </c>
      <c r="O222" s="17">
        <v>111.06</v>
      </c>
      <c r="P222" s="17">
        <v>111.06</v>
      </c>
      <c r="Q222" s="17">
        <v>111.06</v>
      </c>
      <c r="R222" s="17">
        <v>111.06</v>
      </c>
      <c r="S222" s="18">
        <v>111.06</v>
      </c>
      <c r="T222" s="32">
        <v>111.06</v>
      </c>
      <c r="U222" s="17">
        <v>111.06</v>
      </c>
      <c r="V222" s="17">
        <v>117.42</v>
      </c>
      <c r="W222" s="17">
        <v>117.42</v>
      </c>
      <c r="X222" s="17">
        <v>117.42</v>
      </c>
      <c r="Y222" s="17">
        <v>117.42</v>
      </c>
      <c r="Z222" s="17">
        <v>117.42</v>
      </c>
      <c r="AA222" s="17">
        <v>117.8</v>
      </c>
      <c r="AB222" s="17">
        <v>117.8</v>
      </c>
      <c r="AC222" s="17">
        <v>117.8</v>
      </c>
      <c r="AD222" s="17">
        <v>117.8</v>
      </c>
      <c r="AE222" s="18">
        <v>117.8</v>
      </c>
      <c r="AF222" s="32">
        <v>117.8</v>
      </c>
      <c r="AG222" s="17">
        <v>117.8</v>
      </c>
      <c r="AH222" s="17">
        <v>124.48</v>
      </c>
      <c r="AI222" s="17">
        <v>124.48</v>
      </c>
      <c r="AJ222" s="17">
        <v>124.48</v>
      </c>
      <c r="AK222" s="17">
        <v>124.48</v>
      </c>
      <c r="AL222" s="17">
        <v>124.48</v>
      </c>
      <c r="AM222" s="17">
        <v>124.6</v>
      </c>
      <c r="AN222" s="17">
        <v>124.6</v>
      </c>
      <c r="AO222" s="17">
        <v>124.6</v>
      </c>
      <c r="AP222" s="17">
        <v>124.6</v>
      </c>
      <c r="AQ222" s="18">
        <v>124.6</v>
      </c>
      <c r="AR222" s="32">
        <v>124.6</v>
      </c>
      <c r="AS222" s="17">
        <v>124.6</v>
      </c>
      <c r="AT222" s="17">
        <v>131.75</v>
      </c>
      <c r="AU222" s="17">
        <v>131.75</v>
      </c>
      <c r="AV222" s="17">
        <v>131.75</v>
      </c>
      <c r="AW222" s="17">
        <v>131.75</v>
      </c>
      <c r="AX222" s="17">
        <v>131.75</v>
      </c>
      <c r="AY222" s="17">
        <v>132.12</v>
      </c>
      <c r="AZ222" s="17">
        <v>132.12</v>
      </c>
      <c r="BA222" s="17">
        <v>132.12</v>
      </c>
      <c r="BB222" s="17">
        <v>132.12</v>
      </c>
      <c r="BC222" s="18">
        <v>132.12</v>
      </c>
      <c r="BD222" s="32">
        <v>132.12</v>
      </c>
      <c r="BE222" s="17">
        <v>132.12</v>
      </c>
      <c r="BF222" s="17">
        <v>139.66</v>
      </c>
      <c r="BG222" s="17">
        <v>139.66</v>
      </c>
      <c r="BH222" s="17">
        <v>139.66</v>
      </c>
      <c r="BI222" s="17">
        <v>139.66</v>
      </c>
      <c r="BJ222" s="17">
        <v>139.66</v>
      </c>
      <c r="BK222" s="17">
        <v>139.87</v>
      </c>
      <c r="BL222" s="17">
        <v>139.87</v>
      </c>
      <c r="BM222" s="17">
        <v>139.87</v>
      </c>
      <c r="BN222" s="17">
        <v>139.87</v>
      </c>
      <c r="BO222" s="18">
        <v>139.87</v>
      </c>
    </row>
    <row r="223" spans="1:67" ht="25.5" x14ac:dyDescent="0.2">
      <c r="A223" s="13">
        <v>7</v>
      </c>
      <c r="B223" s="14">
        <v>3</v>
      </c>
      <c r="C223" s="14">
        <v>1</v>
      </c>
      <c r="D223" s="14">
        <v>1</v>
      </c>
      <c r="E223" s="14">
        <v>4</v>
      </c>
      <c r="F223" s="28">
        <v>0.61668999999999996</v>
      </c>
      <c r="G223" s="15" t="s">
        <v>114</v>
      </c>
      <c r="H223" s="16">
        <v>102.69</v>
      </c>
      <c r="I223" s="17">
        <v>105.16</v>
      </c>
      <c r="J223" s="17">
        <v>105.83</v>
      </c>
      <c r="K223" s="17">
        <v>107.86</v>
      </c>
      <c r="L223" s="17">
        <v>111.39</v>
      </c>
      <c r="M223" s="17">
        <v>110.5</v>
      </c>
      <c r="N223" s="17">
        <v>110.5</v>
      </c>
      <c r="O223" s="17">
        <v>110.49</v>
      </c>
      <c r="P223" s="17">
        <v>111.46</v>
      </c>
      <c r="Q223" s="17">
        <v>112.91</v>
      </c>
      <c r="R223" s="17">
        <v>114.28</v>
      </c>
      <c r="S223" s="18">
        <v>113.13</v>
      </c>
      <c r="T223" s="32">
        <v>112.15</v>
      </c>
      <c r="U223" s="17">
        <v>111.44</v>
      </c>
      <c r="V223" s="17">
        <v>107.54</v>
      </c>
      <c r="W223" s="17">
        <v>106.85</v>
      </c>
      <c r="X223" s="17">
        <v>108.65</v>
      </c>
      <c r="Y223" s="17">
        <v>107.87</v>
      </c>
      <c r="Z223" s="17">
        <v>107.55</v>
      </c>
      <c r="AA223" s="17">
        <v>109.23</v>
      </c>
      <c r="AB223" s="17">
        <v>110.17</v>
      </c>
      <c r="AC223" s="17">
        <v>110.74</v>
      </c>
      <c r="AD223" s="17">
        <v>110.85</v>
      </c>
      <c r="AE223" s="18">
        <v>109.87</v>
      </c>
      <c r="AF223" s="32">
        <v>110.48</v>
      </c>
      <c r="AG223" s="17">
        <v>110.88</v>
      </c>
      <c r="AH223" s="17">
        <v>109.44</v>
      </c>
      <c r="AI223" s="17">
        <v>106.73</v>
      </c>
      <c r="AJ223" s="17">
        <v>106.34</v>
      </c>
      <c r="AK223" s="17">
        <v>105.3</v>
      </c>
      <c r="AL223" s="17">
        <v>106.98</v>
      </c>
      <c r="AM223" s="17">
        <v>108.4</v>
      </c>
      <c r="AN223" s="17">
        <v>107.79</v>
      </c>
      <c r="AO223" s="17">
        <v>107.79</v>
      </c>
      <c r="AP223" s="17">
        <v>108.52</v>
      </c>
      <c r="AQ223" s="18">
        <v>109.42</v>
      </c>
      <c r="AR223" s="32">
        <v>109.54</v>
      </c>
      <c r="AS223" s="17">
        <v>110.82</v>
      </c>
      <c r="AT223" s="17">
        <v>112.46</v>
      </c>
      <c r="AU223" s="17">
        <v>110.44</v>
      </c>
      <c r="AV223" s="17">
        <v>111.68</v>
      </c>
      <c r="AW223" s="17">
        <v>111.37</v>
      </c>
      <c r="AX223" s="17">
        <v>111.57</v>
      </c>
      <c r="AY223" s="17">
        <v>111.57</v>
      </c>
      <c r="AZ223" s="17">
        <v>110.87</v>
      </c>
      <c r="BA223" s="17">
        <v>111.16</v>
      </c>
      <c r="BB223" s="17">
        <v>111.01</v>
      </c>
      <c r="BC223" s="18">
        <v>111.38</v>
      </c>
      <c r="BD223" s="32">
        <v>112.34</v>
      </c>
      <c r="BE223" s="17">
        <v>114.25</v>
      </c>
      <c r="BF223" s="17">
        <v>113.6</v>
      </c>
      <c r="BG223" s="17">
        <v>113.47</v>
      </c>
      <c r="BH223" s="17">
        <v>113.01</v>
      </c>
      <c r="BI223" s="17">
        <v>113.16</v>
      </c>
      <c r="BJ223" s="17">
        <v>115.45</v>
      </c>
      <c r="BK223" s="17">
        <v>118.05</v>
      </c>
      <c r="BL223" s="17">
        <v>118.43</v>
      </c>
      <c r="BM223" s="17">
        <v>120.59</v>
      </c>
      <c r="BN223" s="17">
        <v>122.62</v>
      </c>
      <c r="BO223" s="18">
        <v>122.81</v>
      </c>
    </row>
    <row r="224" spans="1:67" x14ac:dyDescent="0.2">
      <c r="A224" s="13">
        <v>7</v>
      </c>
      <c r="B224" s="14">
        <v>3</v>
      </c>
      <c r="C224" s="14">
        <v>1</v>
      </c>
      <c r="D224" s="14">
        <v>1</v>
      </c>
      <c r="E224" s="14">
        <v>5</v>
      </c>
      <c r="F224" s="28">
        <v>3.1449999999999999E-2</v>
      </c>
      <c r="G224" s="15" t="s">
        <v>265</v>
      </c>
      <c r="H224" s="16">
        <v>102.09</v>
      </c>
      <c r="I224" s="17">
        <v>102.09</v>
      </c>
      <c r="J224" s="17">
        <v>102.09</v>
      </c>
      <c r="K224" s="17">
        <v>102.09</v>
      </c>
      <c r="L224" s="17">
        <v>102.09</v>
      </c>
      <c r="M224" s="17">
        <v>102.09</v>
      </c>
      <c r="N224" s="17">
        <v>107.71</v>
      </c>
      <c r="O224" s="17">
        <v>107.71</v>
      </c>
      <c r="P224" s="17">
        <v>113.21</v>
      </c>
      <c r="Q224" s="17">
        <v>113.21</v>
      </c>
      <c r="R224" s="17">
        <v>113.21</v>
      </c>
      <c r="S224" s="18">
        <v>114.55</v>
      </c>
      <c r="T224" s="32">
        <v>114.55</v>
      </c>
      <c r="U224" s="17">
        <v>114.55</v>
      </c>
      <c r="V224" s="17">
        <v>114.55</v>
      </c>
      <c r="W224" s="17">
        <v>114.55</v>
      </c>
      <c r="X224" s="17">
        <v>114.55</v>
      </c>
      <c r="Y224" s="17">
        <v>114.99</v>
      </c>
      <c r="Z224" s="17">
        <v>114.99</v>
      </c>
      <c r="AA224" s="17">
        <v>114.99</v>
      </c>
      <c r="AB224" s="17">
        <v>114.99</v>
      </c>
      <c r="AC224" s="17">
        <v>114.99</v>
      </c>
      <c r="AD224" s="17">
        <v>117.61</v>
      </c>
      <c r="AE224" s="18">
        <v>125.64</v>
      </c>
      <c r="AF224" s="32">
        <v>125.64</v>
      </c>
      <c r="AG224" s="17">
        <v>125.64</v>
      </c>
      <c r="AH224" s="17">
        <v>126.99</v>
      </c>
      <c r="AI224" s="17">
        <v>126.99</v>
      </c>
      <c r="AJ224" s="17">
        <v>127.68</v>
      </c>
      <c r="AK224" s="17">
        <v>127.68</v>
      </c>
      <c r="AL224" s="17">
        <v>127.68</v>
      </c>
      <c r="AM224" s="17">
        <v>127.68</v>
      </c>
      <c r="AN224" s="17">
        <v>126.06</v>
      </c>
      <c r="AO224" s="17">
        <v>126.06</v>
      </c>
      <c r="AP224" s="17">
        <v>126.06</v>
      </c>
      <c r="AQ224" s="18">
        <v>126.06</v>
      </c>
      <c r="AR224" s="32">
        <v>126.06</v>
      </c>
      <c r="AS224" s="17">
        <v>133.22</v>
      </c>
      <c r="AT224" s="17">
        <v>133.22</v>
      </c>
      <c r="AU224" s="17">
        <v>133.80000000000001</v>
      </c>
      <c r="AV224" s="17">
        <v>133.80000000000001</v>
      </c>
      <c r="AW224" s="17">
        <v>133.80000000000001</v>
      </c>
      <c r="AX224" s="17">
        <v>133.80000000000001</v>
      </c>
      <c r="AY224" s="17">
        <v>133.80000000000001</v>
      </c>
      <c r="AZ224" s="17">
        <v>133.80000000000001</v>
      </c>
      <c r="BA224" s="17">
        <v>133.80000000000001</v>
      </c>
      <c r="BB224" s="17">
        <v>133.80000000000001</v>
      </c>
      <c r="BC224" s="18">
        <v>133.80000000000001</v>
      </c>
      <c r="BD224" s="32">
        <v>133.80000000000001</v>
      </c>
      <c r="BE224" s="17">
        <v>133.80000000000001</v>
      </c>
      <c r="BF224" s="17">
        <v>133.80000000000001</v>
      </c>
      <c r="BG224" s="17">
        <v>133.80000000000001</v>
      </c>
      <c r="BH224" s="17">
        <v>133.80000000000001</v>
      </c>
      <c r="BI224" s="17">
        <v>133.80000000000001</v>
      </c>
      <c r="BJ224" s="17">
        <v>133.80000000000001</v>
      </c>
      <c r="BK224" s="17">
        <v>135.24</v>
      </c>
      <c r="BL224" s="17">
        <v>138.88</v>
      </c>
      <c r="BM224" s="17">
        <v>138.38</v>
      </c>
      <c r="BN224" s="17">
        <v>138.38</v>
      </c>
      <c r="BO224" s="18">
        <v>135.21</v>
      </c>
    </row>
    <row r="225" spans="1:67" ht="25.5" x14ac:dyDescent="0.2">
      <c r="A225" s="13">
        <v>7</v>
      </c>
      <c r="B225" s="14">
        <v>3</v>
      </c>
      <c r="C225" s="14">
        <v>1</v>
      </c>
      <c r="D225" s="14">
        <v>2</v>
      </c>
      <c r="E225" s="14">
        <v>1</v>
      </c>
      <c r="F225" s="28">
        <v>0.59101999999999999</v>
      </c>
      <c r="G225" s="15" t="s">
        <v>115</v>
      </c>
      <c r="H225" s="16">
        <v>113.31</v>
      </c>
      <c r="I225" s="17">
        <v>125.73</v>
      </c>
      <c r="J225" s="17">
        <v>100.07</v>
      </c>
      <c r="K225" s="17">
        <v>106.11</v>
      </c>
      <c r="L225" s="17">
        <v>93.49</v>
      </c>
      <c r="M225" s="17">
        <v>92.94</v>
      </c>
      <c r="N225" s="17">
        <v>115.21</v>
      </c>
      <c r="O225" s="17">
        <v>103.83</v>
      </c>
      <c r="P225" s="17">
        <v>114.23</v>
      </c>
      <c r="Q225" s="17">
        <v>109.06</v>
      </c>
      <c r="R225" s="17">
        <v>104.38</v>
      </c>
      <c r="S225" s="18">
        <v>125.96</v>
      </c>
      <c r="T225" s="32">
        <v>131.37</v>
      </c>
      <c r="U225" s="17">
        <v>138.22</v>
      </c>
      <c r="V225" s="17">
        <v>107.21</v>
      </c>
      <c r="W225" s="17">
        <v>117.37</v>
      </c>
      <c r="X225" s="17">
        <v>106.9</v>
      </c>
      <c r="Y225" s="17">
        <v>107.69</v>
      </c>
      <c r="Z225" s="17">
        <v>116.6</v>
      </c>
      <c r="AA225" s="17">
        <v>104.52</v>
      </c>
      <c r="AB225" s="17">
        <v>111.98</v>
      </c>
      <c r="AC225" s="17">
        <v>111.26</v>
      </c>
      <c r="AD225" s="17">
        <v>108.21</v>
      </c>
      <c r="AE225" s="18">
        <v>127.22</v>
      </c>
      <c r="AF225" s="32">
        <v>128.85</v>
      </c>
      <c r="AG225" s="17">
        <v>136.38</v>
      </c>
      <c r="AH225" s="17">
        <v>115.95</v>
      </c>
      <c r="AI225" s="17">
        <v>104.53</v>
      </c>
      <c r="AJ225" s="17">
        <v>102.93</v>
      </c>
      <c r="AK225" s="17">
        <v>104.46</v>
      </c>
      <c r="AL225" s="17">
        <v>119.78</v>
      </c>
      <c r="AM225" s="17">
        <v>106.1</v>
      </c>
      <c r="AN225" s="17">
        <v>111.14</v>
      </c>
      <c r="AO225" s="17">
        <v>118.37</v>
      </c>
      <c r="AP225" s="17">
        <v>105.17</v>
      </c>
      <c r="AQ225" s="18">
        <v>127.63</v>
      </c>
      <c r="AR225" s="32">
        <v>131.65</v>
      </c>
      <c r="AS225" s="17">
        <v>141.30000000000001</v>
      </c>
      <c r="AT225" s="17">
        <v>111.71</v>
      </c>
      <c r="AU225" s="17">
        <v>122.07</v>
      </c>
      <c r="AV225" s="17">
        <v>102.88</v>
      </c>
      <c r="AW225" s="17">
        <v>109.26</v>
      </c>
      <c r="AX225" s="17">
        <v>128.5</v>
      </c>
      <c r="AY225" s="17">
        <v>112.63</v>
      </c>
      <c r="AZ225" s="17">
        <v>119.99</v>
      </c>
      <c r="BA225" s="17">
        <v>119.45</v>
      </c>
      <c r="BB225" s="17">
        <v>106.43</v>
      </c>
      <c r="BC225" s="18">
        <v>134.24</v>
      </c>
      <c r="BD225" s="32">
        <v>134.66999999999999</v>
      </c>
      <c r="BE225" s="17">
        <v>146.9</v>
      </c>
      <c r="BF225" s="17">
        <v>120.19</v>
      </c>
      <c r="BG225" s="17">
        <v>112.76</v>
      </c>
      <c r="BH225" s="17">
        <v>112.85</v>
      </c>
      <c r="BI225" s="17">
        <v>108.05</v>
      </c>
      <c r="BJ225" s="17">
        <v>125.93</v>
      </c>
      <c r="BK225" s="17">
        <v>106.61</v>
      </c>
      <c r="BL225" s="17">
        <v>126.14</v>
      </c>
      <c r="BM225" s="17">
        <v>119.88</v>
      </c>
      <c r="BN225" s="17">
        <v>109.4</v>
      </c>
      <c r="BO225" s="18">
        <v>134.69</v>
      </c>
    </row>
    <row r="226" spans="1:67" ht="25.5" x14ac:dyDescent="0.2">
      <c r="A226" s="13">
        <v>7</v>
      </c>
      <c r="B226" s="14">
        <v>3</v>
      </c>
      <c r="C226" s="14">
        <v>2</v>
      </c>
      <c r="D226" s="14">
        <v>1</v>
      </c>
      <c r="E226" s="14">
        <v>1</v>
      </c>
      <c r="F226" s="28">
        <v>0.52102000000000004</v>
      </c>
      <c r="G226" s="15" t="s">
        <v>266</v>
      </c>
      <c r="H226" s="16">
        <v>100.89</v>
      </c>
      <c r="I226" s="17">
        <v>102.23</v>
      </c>
      <c r="J226" s="17">
        <v>89.93</v>
      </c>
      <c r="K226" s="17">
        <v>98.61</v>
      </c>
      <c r="L226" s="17">
        <v>97.68</v>
      </c>
      <c r="M226" s="17">
        <v>101.57</v>
      </c>
      <c r="N226" s="17">
        <v>98.24</v>
      </c>
      <c r="O226" s="17">
        <v>108.98</v>
      </c>
      <c r="P226" s="17">
        <v>103.04</v>
      </c>
      <c r="Q226" s="17">
        <v>98.53</v>
      </c>
      <c r="R226" s="17">
        <v>107.94</v>
      </c>
      <c r="S226" s="18">
        <v>116.27</v>
      </c>
      <c r="T226" s="32">
        <v>113.2</v>
      </c>
      <c r="U226" s="17">
        <v>103</v>
      </c>
      <c r="V226" s="17">
        <v>108.96</v>
      </c>
      <c r="W226" s="17">
        <v>90.12</v>
      </c>
      <c r="X226" s="17">
        <v>88.57</v>
      </c>
      <c r="Y226" s="17">
        <v>104.17</v>
      </c>
      <c r="Z226" s="17">
        <v>104.57</v>
      </c>
      <c r="AA226" s="17">
        <v>103.09</v>
      </c>
      <c r="AB226" s="17">
        <v>95.27</v>
      </c>
      <c r="AC226" s="17">
        <v>93.74</v>
      </c>
      <c r="AD226" s="17">
        <v>100.66</v>
      </c>
      <c r="AE226" s="18">
        <v>119.42</v>
      </c>
      <c r="AF226" s="32">
        <v>106.17</v>
      </c>
      <c r="AG226" s="17">
        <v>93.87</v>
      </c>
      <c r="AH226" s="17">
        <v>90.27</v>
      </c>
      <c r="AI226" s="17">
        <v>86.73</v>
      </c>
      <c r="AJ226" s="17">
        <v>80.88</v>
      </c>
      <c r="AK226" s="17">
        <v>101.16</v>
      </c>
      <c r="AL226" s="17">
        <v>77.3</v>
      </c>
      <c r="AM226" s="17">
        <v>74.22</v>
      </c>
      <c r="AN226" s="17">
        <v>71.349999999999994</v>
      </c>
      <c r="AO226" s="17">
        <v>74.52</v>
      </c>
      <c r="AP226" s="17">
        <v>80.31</v>
      </c>
      <c r="AQ226" s="18">
        <v>94.54</v>
      </c>
      <c r="AR226" s="32">
        <v>85.69</v>
      </c>
      <c r="AS226" s="17">
        <v>80.67</v>
      </c>
      <c r="AT226" s="17">
        <v>79.010000000000005</v>
      </c>
      <c r="AU226" s="17">
        <v>67.03</v>
      </c>
      <c r="AV226" s="17">
        <v>74.349999999999994</v>
      </c>
      <c r="AW226" s="17">
        <v>66.959999999999994</v>
      </c>
      <c r="AX226" s="17">
        <v>68.89</v>
      </c>
      <c r="AY226" s="17">
        <v>65.569999999999993</v>
      </c>
      <c r="AZ226" s="17">
        <v>63.37</v>
      </c>
      <c r="BA226" s="17">
        <v>64.06</v>
      </c>
      <c r="BB226" s="17">
        <v>69.38</v>
      </c>
      <c r="BC226" s="18">
        <v>68.66</v>
      </c>
      <c r="BD226" s="32">
        <v>65.8</v>
      </c>
      <c r="BE226" s="17">
        <v>60.23</v>
      </c>
      <c r="BF226" s="17">
        <v>58.58</v>
      </c>
      <c r="BG226" s="17">
        <v>64.42</v>
      </c>
      <c r="BH226" s="17">
        <v>68.900000000000006</v>
      </c>
      <c r="BI226" s="17">
        <v>64.05</v>
      </c>
      <c r="BJ226" s="17">
        <v>67.91</v>
      </c>
      <c r="BK226" s="17">
        <v>67.36</v>
      </c>
      <c r="BL226" s="17">
        <v>64.989999999999995</v>
      </c>
      <c r="BM226" s="17">
        <v>68.02</v>
      </c>
      <c r="BN226" s="17">
        <v>64.13</v>
      </c>
      <c r="BO226" s="18">
        <v>59.92</v>
      </c>
    </row>
    <row r="227" spans="1:67" ht="25.5" x14ac:dyDescent="0.2">
      <c r="A227" s="13">
        <v>7</v>
      </c>
      <c r="B227" s="14">
        <v>3</v>
      </c>
      <c r="C227" s="14">
        <v>3</v>
      </c>
      <c r="D227" s="14">
        <v>1</v>
      </c>
      <c r="E227" s="14">
        <v>1</v>
      </c>
      <c r="F227" s="28">
        <v>1.29498</v>
      </c>
      <c r="G227" s="15" t="s">
        <v>116</v>
      </c>
      <c r="H227" s="16">
        <v>101.49</v>
      </c>
      <c r="I227" s="17">
        <v>101.49</v>
      </c>
      <c r="J227" s="17">
        <v>101.49</v>
      </c>
      <c r="K227" s="17">
        <v>101.49</v>
      </c>
      <c r="L227" s="17">
        <v>101.49</v>
      </c>
      <c r="M227" s="17">
        <v>103.12</v>
      </c>
      <c r="N227" s="17">
        <v>103.12</v>
      </c>
      <c r="O227" s="17">
        <v>103.12</v>
      </c>
      <c r="P227" s="17">
        <v>104.75</v>
      </c>
      <c r="Q227" s="17">
        <v>104.75</v>
      </c>
      <c r="R227" s="17">
        <v>104.75</v>
      </c>
      <c r="S227" s="18">
        <v>104.75</v>
      </c>
      <c r="T227" s="32">
        <v>108.01</v>
      </c>
      <c r="U227" s="17">
        <v>108.01</v>
      </c>
      <c r="V227" s="17">
        <v>108.01</v>
      </c>
      <c r="W227" s="17">
        <v>108.01</v>
      </c>
      <c r="X227" s="17">
        <v>108.01</v>
      </c>
      <c r="Y227" s="17">
        <v>108.01</v>
      </c>
      <c r="Z227" s="17">
        <v>108.01</v>
      </c>
      <c r="AA227" s="17">
        <v>108.01</v>
      </c>
      <c r="AB227" s="17">
        <v>108.01</v>
      </c>
      <c r="AC227" s="17">
        <v>108.01</v>
      </c>
      <c r="AD227" s="17">
        <v>108.01</v>
      </c>
      <c r="AE227" s="18">
        <v>108.01</v>
      </c>
      <c r="AF227" s="32">
        <v>108.01</v>
      </c>
      <c r="AG227" s="17">
        <v>108.44</v>
      </c>
      <c r="AH227" s="17">
        <v>108.44</v>
      </c>
      <c r="AI227" s="17">
        <v>108.44</v>
      </c>
      <c r="AJ227" s="17">
        <v>108.44</v>
      </c>
      <c r="AK227" s="17">
        <v>108.44</v>
      </c>
      <c r="AL227" s="17">
        <v>108.44</v>
      </c>
      <c r="AM227" s="17">
        <v>108.44</v>
      </c>
      <c r="AN227" s="17">
        <v>108.44</v>
      </c>
      <c r="AO227" s="17">
        <v>108.44</v>
      </c>
      <c r="AP227" s="17">
        <v>108.44</v>
      </c>
      <c r="AQ227" s="18">
        <v>108.44</v>
      </c>
      <c r="AR227" s="32">
        <v>108.44</v>
      </c>
      <c r="AS227" s="17">
        <v>108.44</v>
      </c>
      <c r="AT227" s="17">
        <v>108.44</v>
      </c>
      <c r="AU227" s="17">
        <v>108.44</v>
      </c>
      <c r="AV227" s="17">
        <v>108.44</v>
      </c>
      <c r="AW227" s="17">
        <v>108.44</v>
      </c>
      <c r="AX227" s="17">
        <v>108.44</v>
      </c>
      <c r="AY227" s="17">
        <v>108.44</v>
      </c>
      <c r="AZ227" s="17">
        <v>108.44</v>
      </c>
      <c r="BA227" s="17">
        <v>108.44</v>
      </c>
      <c r="BB227" s="17">
        <v>108.44</v>
      </c>
      <c r="BC227" s="18">
        <v>108.44</v>
      </c>
      <c r="BD227" s="32">
        <v>108.44</v>
      </c>
      <c r="BE227" s="17">
        <v>108.44</v>
      </c>
      <c r="BF227" s="17">
        <v>111.72</v>
      </c>
      <c r="BG227" s="17">
        <v>111.72</v>
      </c>
      <c r="BH227" s="17">
        <v>111.72</v>
      </c>
      <c r="BI227" s="17">
        <v>111.72</v>
      </c>
      <c r="BJ227" s="17">
        <v>111.72</v>
      </c>
      <c r="BK227" s="17">
        <v>111.72</v>
      </c>
      <c r="BL227" s="17">
        <v>111.72</v>
      </c>
      <c r="BM227" s="17">
        <v>115</v>
      </c>
      <c r="BN227" s="17">
        <v>115</v>
      </c>
      <c r="BO227" s="18">
        <v>115</v>
      </c>
    </row>
    <row r="228" spans="1:67" x14ac:dyDescent="0.2">
      <c r="A228" s="13">
        <v>8</v>
      </c>
      <c r="B228" s="14">
        <v>1</v>
      </c>
      <c r="C228" s="14">
        <v>1</v>
      </c>
      <c r="D228" s="14">
        <v>1</v>
      </c>
      <c r="E228" s="14">
        <v>1</v>
      </c>
      <c r="F228" s="28">
        <v>0.40977999999999998</v>
      </c>
      <c r="G228" s="15" t="s">
        <v>267</v>
      </c>
      <c r="H228" s="16">
        <v>87.31</v>
      </c>
      <c r="I228" s="17">
        <v>83.33</v>
      </c>
      <c r="J228" s="17">
        <v>79.23</v>
      </c>
      <c r="K228" s="17">
        <v>79.37</v>
      </c>
      <c r="L228" s="17">
        <v>80.13</v>
      </c>
      <c r="M228" s="17">
        <v>81.17</v>
      </c>
      <c r="N228" s="17">
        <v>81.37</v>
      </c>
      <c r="O228" s="17">
        <v>80.89</v>
      </c>
      <c r="P228" s="17">
        <v>79.37</v>
      </c>
      <c r="Q228" s="17">
        <v>77.77</v>
      </c>
      <c r="R228" s="17">
        <v>78.099999999999994</v>
      </c>
      <c r="S228" s="18">
        <v>75.3</v>
      </c>
      <c r="T228" s="32">
        <v>79.05</v>
      </c>
      <c r="U228" s="17">
        <v>79.94</v>
      </c>
      <c r="V228" s="17">
        <v>77.489999999999995</v>
      </c>
      <c r="W228" s="17">
        <v>80.22</v>
      </c>
      <c r="X228" s="17">
        <v>78</v>
      </c>
      <c r="Y228" s="17">
        <v>76.63</v>
      </c>
      <c r="Z228" s="17">
        <v>73.83</v>
      </c>
      <c r="AA228" s="17">
        <v>74.12</v>
      </c>
      <c r="AB228" s="17">
        <v>72.069999999999993</v>
      </c>
      <c r="AC228" s="17">
        <v>71.45</v>
      </c>
      <c r="AD228" s="17">
        <v>70.760000000000005</v>
      </c>
      <c r="AE228" s="18">
        <v>74.430000000000007</v>
      </c>
      <c r="AF228" s="32">
        <v>74.83</v>
      </c>
      <c r="AG228" s="17">
        <v>74.959999999999994</v>
      </c>
      <c r="AH228" s="17">
        <v>74.790000000000006</v>
      </c>
      <c r="AI228" s="17">
        <v>76.58</v>
      </c>
      <c r="AJ228" s="17">
        <v>74.489999999999995</v>
      </c>
      <c r="AK228" s="17">
        <v>73.37</v>
      </c>
      <c r="AL228" s="17">
        <v>72.5</v>
      </c>
      <c r="AM228" s="17">
        <v>71.86</v>
      </c>
      <c r="AN228" s="17">
        <v>71.02</v>
      </c>
      <c r="AO228" s="17">
        <v>67.66</v>
      </c>
      <c r="AP228" s="17">
        <v>66.010000000000005</v>
      </c>
      <c r="AQ228" s="18">
        <v>62.83</v>
      </c>
      <c r="AR228" s="32">
        <v>66.41</v>
      </c>
      <c r="AS228" s="17">
        <v>64.66</v>
      </c>
      <c r="AT228" s="17">
        <v>63.95</v>
      </c>
      <c r="AU228" s="17">
        <v>61.17</v>
      </c>
      <c r="AV228" s="17">
        <v>61.21</v>
      </c>
      <c r="AW228" s="17">
        <v>61.05</v>
      </c>
      <c r="AX228" s="17">
        <v>58.59</v>
      </c>
      <c r="AY228" s="17">
        <v>58.59</v>
      </c>
      <c r="AZ228" s="17">
        <v>58.56</v>
      </c>
      <c r="BA228" s="17">
        <v>56.97</v>
      </c>
      <c r="BB228" s="17">
        <v>54.8</v>
      </c>
      <c r="BC228" s="18">
        <v>54.52</v>
      </c>
      <c r="BD228" s="32">
        <v>55.66</v>
      </c>
      <c r="BE228" s="17">
        <v>55.38</v>
      </c>
      <c r="BF228" s="17">
        <v>55.42</v>
      </c>
      <c r="BG228" s="17">
        <v>55.95</v>
      </c>
      <c r="BH228" s="17">
        <v>56.4</v>
      </c>
      <c r="BI228" s="17">
        <v>54.25</v>
      </c>
      <c r="BJ228" s="17">
        <v>55.36</v>
      </c>
      <c r="BK228" s="17">
        <v>55.59</v>
      </c>
      <c r="BL228" s="17">
        <v>55.3</v>
      </c>
      <c r="BM228" s="17">
        <v>53.77</v>
      </c>
      <c r="BN228" s="17">
        <v>54.75</v>
      </c>
      <c r="BO228" s="18">
        <v>52.72</v>
      </c>
    </row>
    <row r="229" spans="1:67" ht="25.5" x14ac:dyDescent="0.2">
      <c r="A229" s="13">
        <v>8</v>
      </c>
      <c r="B229" s="14">
        <v>2</v>
      </c>
      <c r="C229" s="14">
        <v>1</v>
      </c>
      <c r="D229" s="14">
        <v>1</v>
      </c>
      <c r="E229" s="14">
        <v>1</v>
      </c>
      <c r="F229" s="28">
        <v>0.1487</v>
      </c>
      <c r="G229" s="15" t="s">
        <v>268</v>
      </c>
      <c r="H229" s="16">
        <v>101.34</v>
      </c>
      <c r="I229" s="17">
        <v>101.34</v>
      </c>
      <c r="J229" s="17">
        <v>101.34</v>
      </c>
      <c r="K229" s="17">
        <v>102.98</v>
      </c>
      <c r="L229" s="17">
        <v>102.98</v>
      </c>
      <c r="M229" s="17">
        <v>102.98</v>
      </c>
      <c r="N229" s="17">
        <v>100.14</v>
      </c>
      <c r="O229" s="17">
        <v>100.14</v>
      </c>
      <c r="P229" s="17">
        <v>100.14</v>
      </c>
      <c r="Q229" s="17">
        <v>100.14</v>
      </c>
      <c r="R229" s="17">
        <v>100.14</v>
      </c>
      <c r="S229" s="18">
        <v>100.14</v>
      </c>
      <c r="T229" s="32">
        <v>100.14</v>
      </c>
      <c r="U229" s="17">
        <v>100.14</v>
      </c>
      <c r="V229" s="17">
        <v>100.14</v>
      </c>
      <c r="W229" s="17">
        <v>100.2</v>
      </c>
      <c r="X229" s="17">
        <v>100.2</v>
      </c>
      <c r="Y229" s="17">
        <v>100.2</v>
      </c>
      <c r="Z229" s="17">
        <v>100.2</v>
      </c>
      <c r="AA229" s="17">
        <v>100.2</v>
      </c>
      <c r="AB229" s="17">
        <v>100.2</v>
      </c>
      <c r="AC229" s="17">
        <v>100.68</v>
      </c>
      <c r="AD229" s="17">
        <v>100.68</v>
      </c>
      <c r="AE229" s="18">
        <v>100.68</v>
      </c>
      <c r="AF229" s="32">
        <v>101.28</v>
      </c>
      <c r="AG229" s="17">
        <v>93.61</v>
      </c>
      <c r="AH229" s="17">
        <v>93.25</v>
      </c>
      <c r="AI229" s="17">
        <v>93.25</v>
      </c>
      <c r="AJ229" s="17">
        <v>93.94</v>
      </c>
      <c r="AK229" s="17">
        <v>93.94</v>
      </c>
      <c r="AL229" s="17">
        <v>93.98</v>
      </c>
      <c r="AM229" s="17">
        <v>93.98</v>
      </c>
      <c r="AN229" s="17">
        <v>94.23</v>
      </c>
      <c r="AO229" s="17">
        <v>94.23</v>
      </c>
      <c r="AP229" s="17">
        <v>94.23</v>
      </c>
      <c r="AQ229" s="18">
        <v>94.23</v>
      </c>
      <c r="AR229" s="32">
        <v>94.23</v>
      </c>
      <c r="AS229" s="17">
        <v>94.23</v>
      </c>
      <c r="AT229" s="17">
        <v>94.54</v>
      </c>
      <c r="AU229" s="17">
        <v>94.54</v>
      </c>
      <c r="AV229" s="17">
        <v>94.54</v>
      </c>
      <c r="AW229" s="17">
        <v>94.72</v>
      </c>
      <c r="AX229" s="17">
        <v>94.72</v>
      </c>
      <c r="AY229" s="17">
        <v>94.72</v>
      </c>
      <c r="AZ229" s="17">
        <v>94.43</v>
      </c>
      <c r="BA229" s="17">
        <v>94.39</v>
      </c>
      <c r="BB229" s="17">
        <v>94.36</v>
      </c>
      <c r="BC229" s="18">
        <v>94.34</v>
      </c>
      <c r="BD229" s="32">
        <v>94.34</v>
      </c>
      <c r="BE229" s="17">
        <v>94.49</v>
      </c>
      <c r="BF229" s="17">
        <v>94.56</v>
      </c>
      <c r="BG229" s="17">
        <v>94.58</v>
      </c>
      <c r="BH229" s="17">
        <v>94.26</v>
      </c>
      <c r="BI229" s="17">
        <v>94.29</v>
      </c>
      <c r="BJ229" s="17">
        <v>94.21</v>
      </c>
      <c r="BK229" s="17">
        <v>94.55</v>
      </c>
      <c r="BL229" s="17">
        <v>94.56</v>
      </c>
      <c r="BM229" s="17">
        <v>94.77</v>
      </c>
      <c r="BN229" s="17">
        <v>91.96</v>
      </c>
      <c r="BO229" s="18">
        <v>92.06</v>
      </c>
    </row>
    <row r="230" spans="1:67" ht="25.5" x14ac:dyDescent="0.2">
      <c r="A230" s="13">
        <v>8</v>
      </c>
      <c r="B230" s="14">
        <v>2</v>
      </c>
      <c r="C230" s="14">
        <v>1</v>
      </c>
      <c r="D230" s="14">
        <v>1</v>
      </c>
      <c r="E230" s="14">
        <v>2</v>
      </c>
      <c r="F230" s="28">
        <v>7.8450000000000006E-2</v>
      </c>
      <c r="G230" s="15" t="s">
        <v>269</v>
      </c>
      <c r="H230" s="16">
        <v>99.42</v>
      </c>
      <c r="I230" s="17">
        <v>99.57</v>
      </c>
      <c r="J230" s="17">
        <v>99.57</v>
      </c>
      <c r="K230" s="17">
        <v>99.57</v>
      </c>
      <c r="L230" s="17">
        <v>99.57</v>
      </c>
      <c r="M230" s="17">
        <v>99.57</v>
      </c>
      <c r="N230" s="17">
        <v>99.57</v>
      </c>
      <c r="O230" s="17">
        <v>99.57</v>
      </c>
      <c r="P230" s="17">
        <v>99.57</v>
      </c>
      <c r="Q230" s="17">
        <v>99.57</v>
      </c>
      <c r="R230" s="17">
        <v>99.57</v>
      </c>
      <c r="S230" s="18">
        <v>99.57</v>
      </c>
      <c r="T230" s="32">
        <v>99.57</v>
      </c>
      <c r="U230" s="17">
        <v>99.57</v>
      </c>
      <c r="V230" s="17">
        <v>99.57</v>
      </c>
      <c r="W230" s="17">
        <v>99.57</v>
      </c>
      <c r="X230" s="17">
        <v>99.57</v>
      </c>
      <c r="Y230" s="17">
        <v>99.57</v>
      </c>
      <c r="Z230" s="17">
        <v>99.58</v>
      </c>
      <c r="AA230" s="17">
        <v>99.58</v>
      </c>
      <c r="AB230" s="17">
        <v>99.58</v>
      </c>
      <c r="AC230" s="17">
        <v>99.58</v>
      </c>
      <c r="AD230" s="17">
        <v>99.58</v>
      </c>
      <c r="AE230" s="18">
        <v>99.58</v>
      </c>
      <c r="AF230" s="32">
        <v>99.58</v>
      </c>
      <c r="AG230" s="17">
        <v>99.58</v>
      </c>
      <c r="AH230" s="17">
        <v>99.58</v>
      </c>
      <c r="AI230" s="17">
        <v>99.58</v>
      </c>
      <c r="AJ230" s="17">
        <v>99.58</v>
      </c>
      <c r="AK230" s="17">
        <v>99.58</v>
      </c>
      <c r="AL230" s="17">
        <v>99.58</v>
      </c>
      <c r="AM230" s="17">
        <v>99.58</v>
      </c>
      <c r="AN230" s="17">
        <v>99.58</v>
      </c>
      <c r="AO230" s="17">
        <v>99.58</v>
      </c>
      <c r="AP230" s="17">
        <v>99.58</v>
      </c>
      <c r="AQ230" s="18">
        <v>99.58</v>
      </c>
      <c r="AR230" s="32">
        <v>99.58</v>
      </c>
      <c r="AS230" s="17">
        <v>99.58</v>
      </c>
      <c r="AT230" s="17">
        <v>99.58</v>
      </c>
      <c r="AU230" s="17">
        <v>99.58</v>
      </c>
      <c r="AV230" s="17">
        <v>99.58</v>
      </c>
      <c r="AW230" s="17">
        <v>99.44</v>
      </c>
      <c r="AX230" s="17">
        <v>99.44</v>
      </c>
      <c r="AY230" s="17">
        <v>99.44</v>
      </c>
      <c r="AZ230" s="17">
        <v>99.44</v>
      </c>
      <c r="BA230" s="17">
        <v>99.44</v>
      </c>
      <c r="BB230" s="17">
        <v>99.26</v>
      </c>
      <c r="BC230" s="18">
        <v>99.7</v>
      </c>
      <c r="BD230" s="32">
        <v>99.7</v>
      </c>
      <c r="BE230" s="17">
        <v>99.7</v>
      </c>
      <c r="BF230" s="17">
        <v>99.7</v>
      </c>
      <c r="BG230" s="17">
        <v>99.7</v>
      </c>
      <c r="BH230" s="17">
        <v>99.66</v>
      </c>
      <c r="BI230" s="17">
        <v>99.66</v>
      </c>
      <c r="BJ230" s="17">
        <v>99.66</v>
      </c>
      <c r="BK230" s="17">
        <v>99.66</v>
      </c>
      <c r="BL230" s="17">
        <v>99.66</v>
      </c>
      <c r="BM230" s="17">
        <v>99.66</v>
      </c>
      <c r="BN230" s="17">
        <v>99.64</v>
      </c>
      <c r="BO230" s="18">
        <v>99.63</v>
      </c>
    </row>
    <row r="231" spans="1:67" ht="25.5" x14ac:dyDescent="0.2">
      <c r="A231" s="13">
        <v>8</v>
      </c>
      <c r="B231" s="14">
        <v>2</v>
      </c>
      <c r="C231" s="14">
        <v>1</v>
      </c>
      <c r="D231" s="14">
        <v>1</v>
      </c>
      <c r="E231" s="14">
        <v>3</v>
      </c>
      <c r="F231" s="28">
        <v>2.3937200000000001</v>
      </c>
      <c r="G231" s="15" t="s">
        <v>117</v>
      </c>
      <c r="H231" s="16">
        <v>100.56</v>
      </c>
      <c r="I231" s="17">
        <v>100.56</v>
      </c>
      <c r="J231" s="17">
        <v>100.56</v>
      </c>
      <c r="K231" s="17">
        <v>101.43</v>
      </c>
      <c r="L231" s="17">
        <v>101.43</v>
      </c>
      <c r="M231" s="17">
        <v>101.74</v>
      </c>
      <c r="N231" s="17">
        <v>101.75</v>
      </c>
      <c r="O231" s="17">
        <v>101.73</v>
      </c>
      <c r="P231" s="17">
        <v>101.7</v>
      </c>
      <c r="Q231" s="17">
        <v>101.7</v>
      </c>
      <c r="R231" s="17">
        <v>101.63</v>
      </c>
      <c r="S231" s="18">
        <v>101.63</v>
      </c>
      <c r="T231" s="32">
        <v>101.63</v>
      </c>
      <c r="U231" s="17">
        <v>101.73</v>
      </c>
      <c r="V231" s="17">
        <v>101.75</v>
      </c>
      <c r="W231" s="17">
        <v>101.75</v>
      </c>
      <c r="X231" s="17">
        <v>101.75</v>
      </c>
      <c r="Y231" s="17">
        <v>101.75</v>
      </c>
      <c r="Z231" s="17">
        <v>101.75</v>
      </c>
      <c r="AA231" s="17">
        <v>101.75</v>
      </c>
      <c r="AB231" s="17">
        <v>101.75</v>
      </c>
      <c r="AC231" s="17">
        <v>102.17</v>
      </c>
      <c r="AD231" s="17">
        <v>102.17</v>
      </c>
      <c r="AE231" s="18">
        <v>102.17</v>
      </c>
      <c r="AF231" s="32">
        <v>102.17</v>
      </c>
      <c r="AG231" s="17">
        <v>102.17</v>
      </c>
      <c r="AH231" s="17">
        <v>102.19</v>
      </c>
      <c r="AI231" s="17">
        <v>102.19</v>
      </c>
      <c r="AJ231" s="17">
        <v>102.17</v>
      </c>
      <c r="AK231" s="17">
        <v>102.17</v>
      </c>
      <c r="AL231" s="17">
        <v>102.17</v>
      </c>
      <c r="AM231" s="17">
        <v>102.17</v>
      </c>
      <c r="AN231" s="17">
        <v>102.35</v>
      </c>
      <c r="AO231" s="17">
        <v>102.35</v>
      </c>
      <c r="AP231" s="17">
        <v>102.35</v>
      </c>
      <c r="AQ231" s="18">
        <v>102.35</v>
      </c>
      <c r="AR231" s="32">
        <v>102.35</v>
      </c>
      <c r="AS231" s="17">
        <v>102.35</v>
      </c>
      <c r="AT231" s="17">
        <v>102.47</v>
      </c>
      <c r="AU231" s="17">
        <v>102.47</v>
      </c>
      <c r="AV231" s="17">
        <v>102.47</v>
      </c>
      <c r="AW231" s="17">
        <v>102.47</v>
      </c>
      <c r="AX231" s="17">
        <v>102.47</v>
      </c>
      <c r="AY231" s="17">
        <v>102.47</v>
      </c>
      <c r="AZ231" s="17">
        <v>102.75</v>
      </c>
      <c r="BA231" s="17">
        <v>101.94</v>
      </c>
      <c r="BB231" s="17">
        <v>101.79</v>
      </c>
      <c r="BC231" s="18">
        <v>101.68</v>
      </c>
      <c r="BD231" s="32">
        <v>101.78</v>
      </c>
      <c r="BE231" s="17">
        <v>102.05</v>
      </c>
      <c r="BF231" s="17">
        <v>102.05</v>
      </c>
      <c r="BG231" s="17">
        <v>102.01</v>
      </c>
      <c r="BH231" s="17">
        <v>101.87</v>
      </c>
      <c r="BI231" s="17">
        <v>101.81</v>
      </c>
      <c r="BJ231" s="17">
        <v>101.81</v>
      </c>
      <c r="BK231" s="17">
        <v>102.45</v>
      </c>
      <c r="BL231" s="17">
        <v>102.36</v>
      </c>
      <c r="BM231" s="17">
        <v>102.45</v>
      </c>
      <c r="BN231" s="17">
        <v>102.39</v>
      </c>
      <c r="BO231" s="18">
        <v>102.43</v>
      </c>
    </row>
    <row r="232" spans="1:67" x14ac:dyDescent="0.2">
      <c r="A232" s="13">
        <v>8</v>
      </c>
      <c r="B232" s="14">
        <v>2</v>
      </c>
      <c r="C232" s="14">
        <v>1</v>
      </c>
      <c r="D232" s="14">
        <v>1</v>
      </c>
      <c r="E232" s="14">
        <v>4</v>
      </c>
      <c r="F232" s="28">
        <v>1.69432</v>
      </c>
      <c r="G232" s="15" t="s">
        <v>270</v>
      </c>
      <c r="H232" s="16">
        <v>100.25</v>
      </c>
      <c r="I232" s="17">
        <v>99.63</v>
      </c>
      <c r="J232" s="17">
        <v>99.63</v>
      </c>
      <c r="K232" s="17">
        <v>99.63</v>
      </c>
      <c r="L232" s="17">
        <v>99.68</v>
      </c>
      <c r="M232" s="17">
        <v>99.68</v>
      </c>
      <c r="N232" s="17">
        <v>99.21</v>
      </c>
      <c r="O232" s="17">
        <v>98.55</v>
      </c>
      <c r="P232" s="17">
        <v>99.01</v>
      </c>
      <c r="Q232" s="17">
        <v>99.01</v>
      </c>
      <c r="R232" s="17">
        <v>99.06</v>
      </c>
      <c r="S232" s="18">
        <v>99.06</v>
      </c>
      <c r="T232" s="32">
        <v>99.06</v>
      </c>
      <c r="U232" s="17">
        <v>99.08</v>
      </c>
      <c r="V232" s="17">
        <v>99.08</v>
      </c>
      <c r="W232" s="17">
        <v>99.08</v>
      </c>
      <c r="X232" s="17">
        <v>99.12</v>
      </c>
      <c r="Y232" s="17">
        <v>99.12</v>
      </c>
      <c r="Z232" s="17">
        <v>99.12</v>
      </c>
      <c r="AA232" s="17">
        <v>101.27</v>
      </c>
      <c r="AB232" s="17">
        <v>101.27</v>
      </c>
      <c r="AC232" s="17">
        <v>101.16</v>
      </c>
      <c r="AD232" s="17">
        <v>101.17</v>
      </c>
      <c r="AE232" s="18">
        <v>101.23</v>
      </c>
      <c r="AF232" s="32">
        <v>101.22</v>
      </c>
      <c r="AG232" s="17">
        <v>101.4</v>
      </c>
      <c r="AH232" s="17">
        <v>101.4</v>
      </c>
      <c r="AI232" s="17">
        <v>101.4</v>
      </c>
      <c r="AJ232" s="17">
        <v>101.61</v>
      </c>
      <c r="AK232" s="17">
        <v>101.61</v>
      </c>
      <c r="AL232" s="17">
        <v>101.61</v>
      </c>
      <c r="AM232" s="17">
        <v>101.82</v>
      </c>
      <c r="AN232" s="17">
        <v>101.82</v>
      </c>
      <c r="AO232" s="17">
        <v>101.74</v>
      </c>
      <c r="AP232" s="17">
        <v>101.84</v>
      </c>
      <c r="AQ232" s="18">
        <v>101.84</v>
      </c>
      <c r="AR232" s="32">
        <v>101.84</v>
      </c>
      <c r="AS232" s="17">
        <v>101.84</v>
      </c>
      <c r="AT232" s="17">
        <v>101.84</v>
      </c>
      <c r="AU232" s="17">
        <v>101.84</v>
      </c>
      <c r="AV232" s="17">
        <v>102.03</v>
      </c>
      <c r="AW232" s="17">
        <v>102.03</v>
      </c>
      <c r="AX232" s="17">
        <v>102.02</v>
      </c>
      <c r="AY232" s="17">
        <v>102.02</v>
      </c>
      <c r="AZ232" s="17">
        <v>101.97</v>
      </c>
      <c r="BA232" s="17">
        <v>101.97</v>
      </c>
      <c r="BB232" s="17">
        <v>101.97</v>
      </c>
      <c r="BC232" s="18">
        <v>101.94</v>
      </c>
      <c r="BD232" s="32">
        <v>101.94</v>
      </c>
      <c r="BE232" s="17">
        <v>101.2</v>
      </c>
      <c r="BF232" s="17">
        <v>101.2</v>
      </c>
      <c r="BG232" s="17">
        <v>101.2</v>
      </c>
      <c r="BH232" s="17">
        <v>101.2</v>
      </c>
      <c r="BI232" s="17">
        <v>101.2</v>
      </c>
      <c r="BJ232" s="17">
        <v>101.2</v>
      </c>
      <c r="BK232" s="17">
        <v>101.2</v>
      </c>
      <c r="BL232" s="17">
        <v>101.2</v>
      </c>
      <c r="BM232" s="17">
        <v>101.2</v>
      </c>
      <c r="BN232" s="17">
        <v>101.2</v>
      </c>
      <c r="BO232" s="18">
        <v>101.2</v>
      </c>
    </row>
    <row r="233" spans="1:67" x14ac:dyDescent="0.2">
      <c r="A233" s="13">
        <v>8</v>
      </c>
      <c r="B233" s="14">
        <v>2</v>
      </c>
      <c r="C233" s="14">
        <v>1</v>
      </c>
      <c r="D233" s="14">
        <v>1</v>
      </c>
      <c r="E233" s="14">
        <v>5</v>
      </c>
      <c r="F233" s="28">
        <v>0.27567000000000003</v>
      </c>
      <c r="G233" s="15" t="s">
        <v>271</v>
      </c>
      <c r="H233" s="16">
        <v>99.28</v>
      </c>
      <c r="I233" s="17">
        <v>97.99</v>
      </c>
      <c r="J233" s="17">
        <v>97.89</v>
      </c>
      <c r="K233" s="17">
        <v>97.64</v>
      </c>
      <c r="L233" s="17">
        <v>96.85</v>
      </c>
      <c r="M233" s="17">
        <v>88.27</v>
      </c>
      <c r="N233" s="17">
        <v>85.23</v>
      </c>
      <c r="O233" s="17">
        <v>74.239999999999995</v>
      </c>
      <c r="P233" s="17">
        <v>74.239999999999995</v>
      </c>
      <c r="Q233" s="17">
        <v>74.39</v>
      </c>
      <c r="R233" s="17">
        <v>74.28</v>
      </c>
      <c r="S233" s="18">
        <v>74.28</v>
      </c>
      <c r="T233" s="32">
        <v>74.28</v>
      </c>
      <c r="U233" s="17">
        <v>74.28</v>
      </c>
      <c r="V233" s="17">
        <v>74.13</v>
      </c>
      <c r="W233" s="17">
        <v>74.12</v>
      </c>
      <c r="X233" s="17">
        <v>74.11</v>
      </c>
      <c r="Y233" s="17">
        <v>74.48</v>
      </c>
      <c r="Z233" s="17">
        <v>74.48</v>
      </c>
      <c r="AA233" s="17">
        <v>74.430000000000007</v>
      </c>
      <c r="AB233" s="17">
        <v>74.430000000000007</v>
      </c>
      <c r="AC233" s="17">
        <v>74.44</v>
      </c>
      <c r="AD233" s="17">
        <v>74.45</v>
      </c>
      <c r="AE233" s="18">
        <v>74.44</v>
      </c>
      <c r="AF233" s="32">
        <v>74.430000000000007</v>
      </c>
      <c r="AG233" s="17">
        <v>74.44</v>
      </c>
      <c r="AH233" s="17">
        <v>74.430000000000007</v>
      </c>
      <c r="AI233" s="17">
        <v>74.430000000000007</v>
      </c>
      <c r="AJ233" s="17">
        <v>74.430000000000007</v>
      </c>
      <c r="AK233" s="17">
        <v>74.37</v>
      </c>
      <c r="AL233" s="17">
        <v>74.37</v>
      </c>
      <c r="AM233" s="17">
        <v>74.37</v>
      </c>
      <c r="AN233" s="17">
        <v>74.36</v>
      </c>
      <c r="AO233" s="17">
        <v>74.37</v>
      </c>
      <c r="AP233" s="17">
        <v>74.37</v>
      </c>
      <c r="AQ233" s="18">
        <v>74.37</v>
      </c>
      <c r="AR233" s="32">
        <v>74.37</v>
      </c>
      <c r="AS233" s="17">
        <v>74.14</v>
      </c>
      <c r="AT233" s="17">
        <v>74.13</v>
      </c>
      <c r="AU233" s="17">
        <v>74.12</v>
      </c>
      <c r="AV233" s="17">
        <v>74.12</v>
      </c>
      <c r="AW233" s="17">
        <v>74.12</v>
      </c>
      <c r="AX233" s="17">
        <v>73.95</v>
      </c>
      <c r="AY233" s="17">
        <v>73.95</v>
      </c>
      <c r="AZ233" s="17">
        <v>73.95</v>
      </c>
      <c r="BA233" s="17">
        <v>73.98</v>
      </c>
      <c r="BB233" s="17">
        <v>74.010000000000005</v>
      </c>
      <c r="BC233" s="18">
        <v>74</v>
      </c>
      <c r="BD233" s="32">
        <v>74.010000000000005</v>
      </c>
      <c r="BE233" s="17">
        <v>73.92</v>
      </c>
      <c r="BF233" s="17">
        <v>73.95</v>
      </c>
      <c r="BG233" s="17">
        <v>73.95</v>
      </c>
      <c r="BH233" s="17">
        <v>73.95</v>
      </c>
      <c r="BI233" s="17">
        <v>73.930000000000007</v>
      </c>
      <c r="BJ233" s="17">
        <v>73.900000000000006</v>
      </c>
      <c r="BK233" s="17">
        <v>74.08</v>
      </c>
      <c r="BL233" s="17">
        <v>74.099999999999994</v>
      </c>
      <c r="BM233" s="17">
        <v>74.11</v>
      </c>
      <c r="BN233" s="17">
        <v>69.5</v>
      </c>
      <c r="BO233" s="18">
        <v>69.510000000000005</v>
      </c>
    </row>
    <row r="234" spans="1:67" x14ac:dyDescent="0.2">
      <c r="A234" s="13">
        <v>9</v>
      </c>
      <c r="B234" s="14">
        <v>1</v>
      </c>
      <c r="C234" s="14">
        <v>1</v>
      </c>
      <c r="D234" s="14">
        <v>1</v>
      </c>
      <c r="E234" s="14">
        <v>1</v>
      </c>
      <c r="F234" s="28">
        <v>0.59118000000000004</v>
      </c>
      <c r="G234" s="15" t="s">
        <v>118</v>
      </c>
      <c r="H234" s="16">
        <v>92.65</v>
      </c>
      <c r="I234" s="17">
        <v>92.73</v>
      </c>
      <c r="J234" s="17">
        <v>92.77</v>
      </c>
      <c r="K234" s="17">
        <v>90.24</v>
      </c>
      <c r="L234" s="17">
        <v>90.26</v>
      </c>
      <c r="M234" s="17">
        <v>90.56</v>
      </c>
      <c r="N234" s="17">
        <v>90.01</v>
      </c>
      <c r="O234" s="17">
        <v>88.17</v>
      </c>
      <c r="P234" s="17">
        <v>86.41</v>
      </c>
      <c r="Q234" s="17">
        <v>83.32</v>
      </c>
      <c r="R234" s="17">
        <v>79.08</v>
      </c>
      <c r="S234" s="18">
        <v>75.739999999999995</v>
      </c>
      <c r="T234" s="32">
        <v>80.180000000000007</v>
      </c>
      <c r="U234" s="17">
        <v>77.650000000000006</v>
      </c>
      <c r="V234" s="17">
        <v>77.89</v>
      </c>
      <c r="W234" s="17">
        <v>77.63</v>
      </c>
      <c r="X234" s="17">
        <v>76.489999999999995</v>
      </c>
      <c r="Y234" s="17">
        <v>76.25</v>
      </c>
      <c r="Z234" s="17">
        <v>76.09</v>
      </c>
      <c r="AA234" s="17">
        <v>74.98</v>
      </c>
      <c r="AB234" s="17">
        <v>73.17</v>
      </c>
      <c r="AC234" s="17">
        <v>72.180000000000007</v>
      </c>
      <c r="AD234" s="17">
        <v>70.2</v>
      </c>
      <c r="AE234" s="18">
        <v>68.41</v>
      </c>
      <c r="AF234" s="32">
        <v>67.150000000000006</v>
      </c>
      <c r="AG234" s="17">
        <v>67.42</v>
      </c>
      <c r="AH234" s="17">
        <v>66.8</v>
      </c>
      <c r="AI234" s="17">
        <v>66.61</v>
      </c>
      <c r="AJ234" s="17">
        <v>65.39</v>
      </c>
      <c r="AK234" s="17">
        <v>62.95</v>
      </c>
      <c r="AL234" s="17">
        <v>61.11</v>
      </c>
      <c r="AM234" s="17">
        <v>59.31</v>
      </c>
      <c r="AN234" s="17">
        <v>56.94</v>
      </c>
      <c r="AO234" s="17">
        <v>55.73</v>
      </c>
      <c r="AP234" s="17">
        <v>55.3</v>
      </c>
      <c r="AQ234" s="18">
        <v>52.4</v>
      </c>
      <c r="AR234" s="32">
        <v>52.5</v>
      </c>
      <c r="AS234" s="17">
        <v>50.56</v>
      </c>
      <c r="AT234" s="17">
        <v>50.51</v>
      </c>
      <c r="AU234" s="17">
        <v>50.3</v>
      </c>
      <c r="AV234" s="17">
        <v>51.87</v>
      </c>
      <c r="AW234" s="17">
        <v>50.96</v>
      </c>
      <c r="AX234" s="17">
        <v>51.33</v>
      </c>
      <c r="AY234" s="17">
        <v>51.29</v>
      </c>
      <c r="AZ234" s="17">
        <v>51.69</v>
      </c>
      <c r="BA234" s="17">
        <v>50.73</v>
      </c>
      <c r="BB234" s="17">
        <v>50.43</v>
      </c>
      <c r="BC234" s="18">
        <v>50.2</v>
      </c>
      <c r="BD234" s="32">
        <v>49.13</v>
      </c>
      <c r="BE234" s="17">
        <v>47.09</v>
      </c>
      <c r="BF234" s="17">
        <v>48.02</v>
      </c>
      <c r="BG234" s="17">
        <v>48.11</v>
      </c>
      <c r="BH234" s="17">
        <v>47.64</v>
      </c>
      <c r="BI234" s="17">
        <v>46.46</v>
      </c>
      <c r="BJ234" s="17">
        <v>45.85</v>
      </c>
      <c r="BK234" s="17">
        <v>45.06</v>
      </c>
      <c r="BL234" s="17">
        <v>44.32</v>
      </c>
      <c r="BM234" s="17">
        <v>45.02</v>
      </c>
      <c r="BN234" s="17">
        <v>43.69</v>
      </c>
      <c r="BO234" s="18">
        <v>42.71</v>
      </c>
    </row>
    <row r="235" spans="1:67" x14ac:dyDescent="0.2">
      <c r="A235" s="13">
        <v>9</v>
      </c>
      <c r="B235" s="14">
        <v>1</v>
      </c>
      <c r="C235" s="14">
        <v>1</v>
      </c>
      <c r="D235" s="14">
        <v>2</v>
      </c>
      <c r="E235" s="14">
        <v>1</v>
      </c>
      <c r="F235" s="28">
        <v>5.2920000000000002E-2</v>
      </c>
      <c r="G235" s="15" t="s">
        <v>119</v>
      </c>
      <c r="H235" s="16">
        <v>98.71</v>
      </c>
      <c r="I235" s="17">
        <v>99.2</v>
      </c>
      <c r="J235" s="17">
        <v>96.07</v>
      </c>
      <c r="K235" s="17">
        <v>97.42</v>
      </c>
      <c r="L235" s="17">
        <v>97.33</v>
      </c>
      <c r="M235" s="17">
        <v>97.33</v>
      </c>
      <c r="N235" s="17">
        <v>95.11</v>
      </c>
      <c r="O235" s="17">
        <v>93.1</v>
      </c>
      <c r="P235" s="17">
        <v>92.97</v>
      </c>
      <c r="Q235" s="17">
        <v>94.11</v>
      </c>
      <c r="R235" s="17">
        <v>93.47</v>
      </c>
      <c r="S235" s="18">
        <v>91.91</v>
      </c>
      <c r="T235" s="32">
        <v>94.18</v>
      </c>
      <c r="U235" s="17">
        <v>94.72</v>
      </c>
      <c r="V235" s="17">
        <v>93.47</v>
      </c>
      <c r="W235" s="17">
        <v>94.04</v>
      </c>
      <c r="X235" s="17">
        <v>93.34</v>
      </c>
      <c r="Y235" s="17">
        <v>91.83</v>
      </c>
      <c r="Z235" s="17">
        <v>90.2</v>
      </c>
      <c r="AA235" s="17">
        <v>90.12</v>
      </c>
      <c r="AB235" s="17">
        <v>88.82</v>
      </c>
      <c r="AC235" s="17">
        <v>88.15</v>
      </c>
      <c r="AD235" s="17">
        <v>87.25</v>
      </c>
      <c r="AE235" s="18">
        <v>85.47</v>
      </c>
      <c r="AF235" s="32">
        <v>88.38</v>
      </c>
      <c r="AG235" s="17">
        <v>88.82</v>
      </c>
      <c r="AH235" s="17">
        <v>89.2</v>
      </c>
      <c r="AI235" s="17">
        <v>88.74</v>
      </c>
      <c r="AJ235" s="17">
        <v>87.28</v>
      </c>
      <c r="AK235" s="17">
        <v>87.1</v>
      </c>
      <c r="AL235" s="17">
        <v>88.45</v>
      </c>
      <c r="AM235" s="17">
        <v>88.34</v>
      </c>
      <c r="AN235" s="17">
        <v>84.94</v>
      </c>
      <c r="AO235" s="17">
        <v>87.72</v>
      </c>
      <c r="AP235" s="17">
        <v>86.71</v>
      </c>
      <c r="AQ235" s="18">
        <v>83.74</v>
      </c>
      <c r="AR235" s="32">
        <v>85.98</v>
      </c>
      <c r="AS235" s="17">
        <v>84.09</v>
      </c>
      <c r="AT235" s="17">
        <v>84.2</v>
      </c>
      <c r="AU235" s="17">
        <v>85.66</v>
      </c>
      <c r="AV235" s="17">
        <v>84.81</v>
      </c>
      <c r="AW235" s="17">
        <v>83.83</v>
      </c>
      <c r="AX235" s="17">
        <v>83.44</v>
      </c>
      <c r="AY235" s="17">
        <v>77.3</v>
      </c>
      <c r="AZ235" s="17">
        <v>74.94</v>
      </c>
      <c r="BA235" s="17">
        <v>75.89</v>
      </c>
      <c r="BB235" s="17">
        <v>75.86</v>
      </c>
      <c r="BC235" s="18">
        <v>77.489999999999995</v>
      </c>
      <c r="BD235" s="32">
        <v>76.430000000000007</v>
      </c>
      <c r="BE235" s="17">
        <v>77.03</v>
      </c>
      <c r="BF235" s="17">
        <v>71.849999999999994</v>
      </c>
      <c r="BG235" s="17">
        <v>67.349999999999994</v>
      </c>
      <c r="BH235" s="17">
        <v>67.12</v>
      </c>
      <c r="BI235" s="17">
        <v>68.819999999999993</v>
      </c>
      <c r="BJ235" s="17">
        <v>66.53</v>
      </c>
      <c r="BK235" s="17">
        <v>65.459999999999994</v>
      </c>
      <c r="BL235" s="17">
        <v>62.6</v>
      </c>
      <c r="BM235" s="17">
        <v>63.45</v>
      </c>
      <c r="BN235" s="17">
        <v>62.23</v>
      </c>
      <c r="BO235" s="18">
        <v>58.96</v>
      </c>
    </row>
    <row r="236" spans="1:67" ht="25.5" x14ac:dyDescent="0.2">
      <c r="A236" s="13">
        <v>9</v>
      </c>
      <c r="B236" s="14">
        <v>1</v>
      </c>
      <c r="C236" s="14">
        <v>1</v>
      </c>
      <c r="D236" s="14">
        <v>2</v>
      </c>
      <c r="E236" s="14">
        <v>2</v>
      </c>
      <c r="F236" s="28">
        <v>6.2579999999999997E-2</v>
      </c>
      <c r="G236" s="15" t="s">
        <v>272</v>
      </c>
      <c r="H236" s="16">
        <v>99.62</v>
      </c>
      <c r="I236" s="17">
        <v>97.53</v>
      </c>
      <c r="J236" s="17">
        <v>96.99</v>
      </c>
      <c r="K236" s="17">
        <v>96.21</v>
      </c>
      <c r="L236" s="17">
        <v>96.11</v>
      </c>
      <c r="M236" s="17">
        <v>95.72</v>
      </c>
      <c r="N236" s="17">
        <v>95.52</v>
      </c>
      <c r="O236" s="17">
        <v>92.83</v>
      </c>
      <c r="P236" s="17">
        <v>92.88</v>
      </c>
      <c r="Q236" s="17">
        <v>92.58</v>
      </c>
      <c r="R236" s="17">
        <v>90.29</v>
      </c>
      <c r="S236" s="18">
        <v>87.05</v>
      </c>
      <c r="T236" s="32">
        <v>89.57</v>
      </c>
      <c r="U236" s="17">
        <v>88.2</v>
      </c>
      <c r="V236" s="17">
        <v>88.52</v>
      </c>
      <c r="W236" s="17">
        <v>90.2</v>
      </c>
      <c r="X236" s="17">
        <v>90.4</v>
      </c>
      <c r="Y236" s="17">
        <v>88.92</v>
      </c>
      <c r="Z236" s="17">
        <v>86.28</v>
      </c>
      <c r="AA236" s="17">
        <v>86.36</v>
      </c>
      <c r="AB236" s="17">
        <v>88.99</v>
      </c>
      <c r="AC236" s="17">
        <v>89.96</v>
      </c>
      <c r="AD236" s="17">
        <v>90.55</v>
      </c>
      <c r="AE236" s="18">
        <v>89.62</v>
      </c>
      <c r="AF236" s="32">
        <v>90.08</v>
      </c>
      <c r="AG236" s="17">
        <v>90.66</v>
      </c>
      <c r="AH236" s="17">
        <v>90.34</v>
      </c>
      <c r="AI236" s="17">
        <v>90.75</v>
      </c>
      <c r="AJ236" s="17">
        <v>91.43</v>
      </c>
      <c r="AK236" s="17">
        <v>90.81</v>
      </c>
      <c r="AL236" s="17">
        <v>90.77</v>
      </c>
      <c r="AM236" s="17">
        <v>87.75</v>
      </c>
      <c r="AN236" s="17">
        <v>92.13</v>
      </c>
      <c r="AO236" s="17">
        <v>90.43</v>
      </c>
      <c r="AP236" s="17">
        <v>88.47</v>
      </c>
      <c r="AQ236" s="18">
        <v>87.77</v>
      </c>
      <c r="AR236" s="32">
        <v>89.11</v>
      </c>
      <c r="AS236" s="17">
        <v>88.86</v>
      </c>
      <c r="AT236" s="17">
        <v>88.71</v>
      </c>
      <c r="AU236" s="17">
        <v>89.2</v>
      </c>
      <c r="AV236" s="17">
        <v>85.19</v>
      </c>
      <c r="AW236" s="17">
        <v>86.47</v>
      </c>
      <c r="AX236" s="17">
        <v>86.72</v>
      </c>
      <c r="AY236" s="17">
        <v>86.02</v>
      </c>
      <c r="AZ236" s="17">
        <v>87.1</v>
      </c>
      <c r="BA236" s="17">
        <v>85.36</v>
      </c>
      <c r="BB236" s="17">
        <v>87.7</v>
      </c>
      <c r="BC236" s="18">
        <v>87.29</v>
      </c>
      <c r="BD236" s="32">
        <v>86.17</v>
      </c>
      <c r="BE236" s="17">
        <v>85.48</v>
      </c>
      <c r="BF236" s="17">
        <v>83.63</v>
      </c>
      <c r="BG236" s="17">
        <v>84.09</v>
      </c>
      <c r="BH236" s="17">
        <v>83.25</v>
      </c>
      <c r="BI236" s="17">
        <v>83.45</v>
      </c>
      <c r="BJ236" s="17">
        <v>79.180000000000007</v>
      </c>
      <c r="BK236" s="17">
        <v>79.91</v>
      </c>
      <c r="BL236" s="17">
        <v>76.38</v>
      </c>
      <c r="BM236" s="17">
        <v>77.540000000000006</v>
      </c>
      <c r="BN236" s="17">
        <v>77.48</v>
      </c>
      <c r="BO236" s="18">
        <v>77.48</v>
      </c>
    </row>
    <row r="237" spans="1:67" x14ac:dyDescent="0.2">
      <c r="A237" s="13">
        <v>9</v>
      </c>
      <c r="B237" s="14">
        <v>1</v>
      </c>
      <c r="C237" s="14">
        <v>2</v>
      </c>
      <c r="D237" s="14">
        <v>1</v>
      </c>
      <c r="E237" s="14">
        <v>1</v>
      </c>
      <c r="F237" s="28">
        <v>0.17316000000000001</v>
      </c>
      <c r="G237" s="15" t="s">
        <v>273</v>
      </c>
      <c r="H237" s="16">
        <v>99.08</v>
      </c>
      <c r="I237" s="17">
        <v>94.43</v>
      </c>
      <c r="J237" s="17">
        <v>95.03</v>
      </c>
      <c r="K237" s="17">
        <v>94.75</v>
      </c>
      <c r="L237" s="17">
        <v>95.53</v>
      </c>
      <c r="M237" s="17">
        <v>94.63</v>
      </c>
      <c r="N237" s="17">
        <v>92.57</v>
      </c>
      <c r="O237" s="17">
        <v>87.75</v>
      </c>
      <c r="P237" s="17">
        <v>90.23</v>
      </c>
      <c r="Q237" s="17">
        <v>88.48</v>
      </c>
      <c r="R237" s="17">
        <v>87.15</v>
      </c>
      <c r="S237" s="18">
        <v>83.4</v>
      </c>
      <c r="T237" s="32">
        <v>84.39</v>
      </c>
      <c r="U237" s="17">
        <v>86.44</v>
      </c>
      <c r="V237" s="17">
        <v>86.15</v>
      </c>
      <c r="W237" s="17">
        <v>84.05</v>
      </c>
      <c r="X237" s="17">
        <v>83.35</v>
      </c>
      <c r="Y237" s="17">
        <v>83.27</v>
      </c>
      <c r="Z237" s="17">
        <v>82.55</v>
      </c>
      <c r="AA237" s="17">
        <v>82.72</v>
      </c>
      <c r="AB237" s="17">
        <v>83.3</v>
      </c>
      <c r="AC237" s="17">
        <v>83.26</v>
      </c>
      <c r="AD237" s="17">
        <v>84.84</v>
      </c>
      <c r="AE237" s="18">
        <v>86.4</v>
      </c>
      <c r="AF237" s="32">
        <v>87.25</v>
      </c>
      <c r="AG237" s="17">
        <v>84.58</v>
      </c>
      <c r="AH237" s="17">
        <v>84.68</v>
      </c>
      <c r="AI237" s="17">
        <v>84.54</v>
      </c>
      <c r="AJ237" s="17">
        <v>82.77</v>
      </c>
      <c r="AK237" s="17">
        <v>81.67</v>
      </c>
      <c r="AL237" s="17">
        <v>82.23</v>
      </c>
      <c r="AM237" s="17">
        <v>83.45</v>
      </c>
      <c r="AN237" s="17">
        <v>82.98</v>
      </c>
      <c r="AO237" s="17">
        <v>82.62</v>
      </c>
      <c r="AP237" s="17">
        <v>82.93</v>
      </c>
      <c r="AQ237" s="18">
        <v>83.45</v>
      </c>
      <c r="AR237" s="32">
        <v>83.5</v>
      </c>
      <c r="AS237" s="17">
        <v>80.83</v>
      </c>
      <c r="AT237" s="17">
        <v>79.89</v>
      </c>
      <c r="AU237" s="17">
        <v>80.650000000000006</v>
      </c>
      <c r="AV237" s="17">
        <v>78.260000000000005</v>
      </c>
      <c r="AW237" s="17">
        <v>79</v>
      </c>
      <c r="AX237" s="17">
        <v>82.28</v>
      </c>
      <c r="AY237" s="17">
        <v>82.36</v>
      </c>
      <c r="AZ237" s="17">
        <v>82.66</v>
      </c>
      <c r="BA237" s="17">
        <v>80.599999999999994</v>
      </c>
      <c r="BB237" s="17">
        <v>81.33</v>
      </c>
      <c r="BC237" s="18">
        <v>80.75</v>
      </c>
      <c r="BD237" s="32">
        <v>81.95</v>
      </c>
      <c r="BE237" s="17">
        <v>81.37</v>
      </c>
      <c r="BF237" s="17">
        <v>80.819999999999993</v>
      </c>
      <c r="BG237" s="17">
        <v>79.12</v>
      </c>
      <c r="BH237" s="17">
        <v>79.59</v>
      </c>
      <c r="BI237" s="17">
        <v>75.930000000000007</v>
      </c>
      <c r="BJ237" s="17">
        <v>72.41</v>
      </c>
      <c r="BK237" s="17">
        <v>72.63</v>
      </c>
      <c r="BL237" s="17">
        <v>75.489999999999995</v>
      </c>
      <c r="BM237" s="17">
        <v>74.760000000000005</v>
      </c>
      <c r="BN237" s="17">
        <v>76.58</v>
      </c>
      <c r="BO237" s="18">
        <v>75.7</v>
      </c>
    </row>
    <row r="238" spans="1:67" x14ac:dyDescent="0.2">
      <c r="A238" s="13">
        <v>9</v>
      </c>
      <c r="B238" s="14">
        <v>1</v>
      </c>
      <c r="C238" s="14">
        <v>3</v>
      </c>
      <c r="D238" s="14">
        <v>1</v>
      </c>
      <c r="E238" s="14">
        <v>1</v>
      </c>
      <c r="F238" s="28">
        <v>0.81447999999999998</v>
      </c>
      <c r="G238" s="15" t="s">
        <v>120</v>
      </c>
      <c r="H238" s="16">
        <v>102.46</v>
      </c>
      <c r="I238" s="17">
        <v>101.61</v>
      </c>
      <c r="J238" s="17">
        <v>100.85</v>
      </c>
      <c r="K238" s="17">
        <v>103.23</v>
      </c>
      <c r="L238" s="17">
        <v>103.02</v>
      </c>
      <c r="M238" s="17">
        <v>102.16</v>
      </c>
      <c r="N238" s="17">
        <v>101.93</v>
      </c>
      <c r="O238" s="17">
        <v>101.88</v>
      </c>
      <c r="P238" s="17">
        <v>100.82</v>
      </c>
      <c r="Q238" s="17">
        <v>98.42</v>
      </c>
      <c r="R238" s="17">
        <v>96.91</v>
      </c>
      <c r="S238" s="18">
        <v>95.76</v>
      </c>
      <c r="T238" s="32">
        <v>95.99</v>
      </c>
      <c r="U238" s="17">
        <v>93.97</v>
      </c>
      <c r="V238" s="17">
        <v>94.93</v>
      </c>
      <c r="W238" s="17">
        <v>94.97</v>
      </c>
      <c r="X238" s="17">
        <v>94.35</v>
      </c>
      <c r="Y238" s="17">
        <v>94.71</v>
      </c>
      <c r="Z238" s="17">
        <v>93.22</v>
      </c>
      <c r="AA238" s="17">
        <v>91.42</v>
      </c>
      <c r="AB238" s="17">
        <v>90.66</v>
      </c>
      <c r="AC238" s="17">
        <v>89.77</v>
      </c>
      <c r="AD238" s="17">
        <v>88.45</v>
      </c>
      <c r="AE238" s="18">
        <v>85.94</v>
      </c>
      <c r="AF238" s="32">
        <v>87.56</v>
      </c>
      <c r="AG238" s="17">
        <v>86.13</v>
      </c>
      <c r="AH238" s="17">
        <v>84.59</v>
      </c>
      <c r="AI238" s="17">
        <v>84.98</v>
      </c>
      <c r="AJ238" s="17">
        <v>83.59</v>
      </c>
      <c r="AK238" s="17">
        <v>82.6</v>
      </c>
      <c r="AL238" s="17">
        <v>82.2</v>
      </c>
      <c r="AM238" s="17">
        <v>81.650000000000006</v>
      </c>
      <c r="AN238" s="17">
        <v>80.08</v>
      </c>
      <c r="AO238" s="17">
        <v>78.14</v>
      </c>
      <c r="AP238" s="17">
        <v>77.3</v>
      </c>
      <c r="AQ238" s="18">
        <v>76.709999999999994</v>
      </c>
      <c r="AR238" s="32">
        <v>76.66</v>
      </c>
      <c r="AS238" s="17">
        <v>75.819999999999993</v>
      </c>
      <c r="AT238" s="17">
        <v>75.64</v>
      </c>
      <c r="AU238" s="17">
        <v>75.33</v>
      </c>
      <c r="AV238" s="17">
        <v>75.78</v>
      </c>
      <c r="AW238" s="17">
        <v>74.3</v>
      </c>
      <c r="AX238" s="17">
        <v>73</v>
      </c>
      <c r="AY238" s="17">
        <v>72.31</v>
      </c>
      <c r="AZ238" s="17">
        <v>73.900000000000006</v>
      </c>
      <c r="BA238" s="17">
        <v>72.94</v>
      </c>
      <c r="BB238" s="17">
        <v>72.97</v>
      </c>
      <c r="BC238" s="18">
        <v>71.92</v>
      </c>
      <c r="BD238" s="32">
        <v>73.31</v>
      </c>
      <c r="BE238" s="17">
        <v>71.73</v>
      </c>
      <c r="BF238" s="17">
        <v>70.849999999999994</v>
      </c>
      <c r="BG238" s="17">
        <v>70.72</v>
      </c>
      <c r="BH238" s="17">
        <v>69.67</v>
      </c>
      <c r="BI238" s="17">
        <v>68.7</v>
      </c>
      <c r="BJ238" s="17">
        <v>68.34</v>
      </c>
      <c r="BK238" s="17">
        <v>67.739999999999995</v>
      </c>
      <c r="BL238" s="17">
        <v>68.61</v>
      </c>
      <c r="BM238" s="17">
        <v>68.540000000000006</v>
      </c>
      <c r="BN238" s="17">
        <v>67.64</v>
      </c>
      <c r="BO238" s="18">
        <v>67.040000000000006</v>
      </c>
    </row>
    <row r="239" spans="1:67" x14ac:dyDescent="0.2">
      <c r="A239" s="13">
        <v>9</v>
      </c>
      <c r="B239" s="14">
        <v>1</v>
      </c>
      <c r="C239" s="14">
        <v>3</v>
      </c>
      <c r="D239" s="14">
        <v>1</v>
      </c>
      <c r="E239" s="14">
        <v>2</v>
      </c>
      <c r="F239" s="28">
        <v>5.9740000000000001E-2</v>
      </c>
      <c r="G239" s="15" t="s">
        <v>121</v>
      </c>
      <c r="H239" s="16">
        <v>96.01</v>
      </c>
      <c r="I239" s="17">
        <v>94.89</v>
      </c>
      <c r="J239" s="17">
        <v>95.36</v>
      </c>
      <c r="K239" s="17">
        <v>96.42</v>
      </c>
      <c r="L239" s="17">
        <v>97.48</v>
      </c>
      <c r="M239" s="17">
        <v>98.29</v>
      </c>
      <c r="N239" s="17">
        <v>99.09</v>
      </c>
      <c r="O239" s="17">
        <v>99.73</v>
      </c>
      <c r="P239" s="17">
        <v>99.95</v>
      </c>
      <c r="Q239" s="17">
        <v>100.69</v>
      </c>
      <c r="R239" s="17">
        <v>99.2</v>
      </c>
      <c r="S239" s="18">
        <v>99.01</v>
      </c>
      <c r="T239" s="32">
        <v>98.52</v>
      </c>
      <c r="U239" s="17">
        <v>97.98</v>
      </c>
      <c r="V239" s="17">
        <v>98.84</v>
      </c>
      <c r="W239" s="17">
        <v>99.3</v>
      </c>
      <c r="X239" s="17">
        <v>97.49</v>
      </c>
      <c r="Y239" s="17">
        <v>97.83</v>
      </c>
      <c r="Z239" s="17">
        <v>96.16</v>
      </c>
      <c r="AA239" s="17">
        <v>91.69</v>
      </c>
      <c r="AB239" s="17">
        <v>89.68</v>
      </c>
      <c r="AC239" s="17">
        <v>91.72</v>
      </c>
      <c r="AD239" s="17">
        <v>91.02</v>
      </c>
      <c r="AE239" s="18">
        <v>91.53</v>
      </c>
      <c r="AF239" s="32">
        <v>90.96</v>
      </c>
      <c r="AG239" s="17">
        <v>89.08</v>
      </c>
      <c r="AH239" s="17">
        <v>87.65</v>
      </c>
      <c r="AI239" s="17">
        <v>87.67</v>
      </c>
      <c r="AJ239" s="17">
        <v>84.75</v>
      </c>
      <c r="AK239" s="17">
        <v>88.73</v>
      </c>
      <c r="AL239" s="17">
        <v>85.81</v>
      </c>
      <c r="AM239" s="17">
        <v>86.22</v>
      </c>
      <c r="AN239" s="17">
        <v>86.69</v>
      </c>
      <c r="AO239" s="17">
        <v>88.16</v>
      </c>
      <c r="AP239" s="17">
        <v>84.64</v>
      </c>
      <c r="AQ239" s="18">
        <v>83.94</v>
      </c>
      <c r="AR239" s="32">
        <v>89.19</v>
      </c>
      <c r="AS239" s="17">
        <v>87.09</v>
      </c>
      <c r="AT239" s="17">
        <v>83.18</v>
      </c>
      <c r="AU239" s="17">
        <v>83.9</v>
      </c>
      <c r="AV239" s="17">
        <v>82.09</v>
      </c>
      <c r="AW239" s="17">
        <v>80.790000000000006</v>
      </c>
      <c r="AX239" s="17">
        <v>80.87</v>
      </c>
      <c r="AY239" s="17">
        <v>78.36</v>
      </c>
      <c r="AZ239" s="17">
        <v>78.569999999999993</v>
      </c>
      <c r="BA239" s="17">
        <v>78.84</v>
      </c>
      <c r="BB239" s="17">
        <v>78.06</v>
      </c>
      <c r="BC239" s="18">
        <v>77.489999999999995</v>
      </c>
      <c r="BD239" s="32">
        <v>78.540000000000006</v>
      </c>
      <c r="BE239" s="17">
        <v>77.13</v>
      </c>
      <c r="BF239" s="17">
        <v>70.03</v>
      </c>
      <c r="BG239" s="17">
        <v>73.44</v>
      </c>
      <c r="BH239" s="17">
        <v>76.11</v>
      </c>
      <c r="BI239" s="17">
        <v>76.319999999999993</v>
      </c>
      <c r="BJ239" s="17">
        <v>73.459999999999994</v>
      </c>
      <c r="BK239" s="17">
        <v>76.06</v>
      </c>
      <c r="BL239" s="17">
        <v>78.400000000000006</v>
      </c>
      <c r="BM239" s="17">
        <v>77.03</v>
      </c>
      <c r="BN239" s="17">
        <v>77.02</v>
      </c>
      <c r="BO239" s="18">
        <v>75.900000000000006</v>
      </c>
    </row>
    <row r="240" spans="1:67" x14ac:dyDescent="0.2">
      <c r="A240" s="13">
        <v>9</v>
      </c>
      <c r="B240" s="14">
        <v>1</v>
      </c>
      <c r="C240" s="14">
        <v>4</v>
      </c>
      <c r="D240" s="14">
        <v>1</v>
      </c>
      <c r="E240" s="14">
        <v>1</v>
      </c>
      <c r="F240" s="28">
        <v>6.7720000000000002E-2</v>
      </c>
      <c r="G240" s="15" t="s">
        <v>274</v>
      </c>
      <c r="H240" s="16">
        <v>100.4</v>
      </c>
      <c r="I240" s="17">
        <v>101.43</v>
      </c>
      <c r="J240" s="17">
        <v>101.16</v>
      </c>
      <c r="K240" s="17">
        <v>100.75</v>
      </c>
      <c r="L240" s="17">
        <v>100.33</v>
      </c>
      <c r="M240" s="17">
        <v>100.71</v>
      </c>
      <c r="N240" s="17">
        <v>100.32</v>
      </c>
      <c r="O240" s="17">
        <v>100.32</v>
      </c>
      <c r="P240" s="17">
        <v>101.85</v>
      </c>
      <c r="Q240" s="17">
        <v>107.36</v>
      </c>
      <c r="R240" s="17">
        <v>106.88</v>
      </c>
      <c r="S240" s="18">
        <v>107.29</v>
      </c>
      <c r="T240" s="32">
        <v>108.62</v>
      </c>
      <c r="U240" s="17">
        <v>106.81</v>
      </c>
      <c r="V240" s="17">
        <v>106.69</v>
      </c>
      <c r="W240" s="17">
        <v>106.24</v>
      </c>
      <c r="X240" s="17">
        <v>106.12</v>
      </c>
      <c r="Y240" s="17">
        <v>105.83</v>
      </c>
      <c r="Z240" s="17">
        <v>106.72</v>
      </c>
      <c r="AA240" s="17">
        <v>106.29</v>
      </c>
      <c r="AB240" s="17">
        <v>106.27</v>
      </c>
      <c r="AC240" s="17">
        <v>105.97</v>
      </c>
      <c r="AD240" s="17">
        <v>105.86</v>
      </c>
      <c r="AE240" s="18">
        <v>104.93</v>
      </c>
      <c r="AF240" s="32">
        <v>104.33</v>
      </c>
      <c r="AG240" s="17">
        <v>104.29</v>
      </c>
      <c r="AH240" s="17">
        <v>104.46</v>
      </c>
      <c r="AI240" s="17">
        <v>114.92</v>
      </c>
      <c r="AJ240" s="17">
        <v>99.97</v>
      </c>
      <c r="AK240" s="17">
        <v>117.03</v>
      </c>
      <c r="AL240" s="17">
        <v>116.21</v>
      </c>
      <c r="AM240" s="17">
        <v>116.15</v>
      </c>
      <c r="AN240" s="17">
        <v>116.66</v>
      </c>
      <c r="AO240" s="17">
        <v>116.65</v>
      </c>
      <c r="AP240" s="17">
        <v>116.6</v>
      </c>
      <c r="AQ240" s="18">
        <v>116.3</v>
      </c>
      <c r="AR240" s="32">
        <v>116.42</v>
      </c>
      <c r="AS240" s="17">
        <v>117.75</v>
      </c>
      <c r="AT240" s="17">
        <v>118.36</v>
      </c>
      <c r="AU240" s="17">
        <v>117.93</v>
      </c>
      <c r="AV240" s="17">
        <v>118.4</v>
      </c>
      <c r="AW240" s="17">
        <v>118.63</v>
      </c>
      <c r="AX240" s="17">
        <v>118.63</v>
      </c>
      <c r="AY240" s="17">
        <v>118.63</v>
      </c>
      <c r="AZ240" s="17">
        <v>118.63</v>
      </c>
      <c r="BA240" s="17">
        <v>118.63</v>
      </c>
      <c r="BB240" s="17">
        <v>118.63</v>
      </c>
      <c r="BC240" s="18">
        <v>118.63</v>
      </c>
      <c r="BD240" s="32">
        <v>118.63</v>
      </c>
      <c r="BE240" s="17">
        <v>118.63</v>
      </c>
      <c r="BF240" s="17">
        <v>118.63</v>
      </c>
      <c r="BG240" s="17">
        <v>118.63</v>
      </c>
      <c r="BH240" s="17">
        <v>118.63</v>
      </c>
      <c r="BI240" s="17">
        <v>117.94</v>
      </c>
      <c r="BJ240" s="17">
        <v>118.63</v>
      </c>
      <c r="BK240" s="17">
        <v>118.63</v>
      </c>
      <c r="BL240" s="17">
        <v>118.63</v>
      </c>
      <c r="BM240" s="17">
        <v>118.63</v>
      </c>
      <c r="BN240" s="17">
        <v>118.63</v>
      </c>
      <c r="BO240" s="18">
        <v>118.63</v>
      </c>
    </row>
    <row r="241" spans="1:67" ht="25.5" x14ac:dyDescent="0.2">
      <c r="A241" s="13">
        <v>9</v>
      </c>
      <c r="B241" s="14">
        <v>1</v>
      </c>
      <c r="C241" s="14">
        <v>4</v>
      </c>
      <c r="D241" s="14">
        <v>1</v>
      </c>
      <c r="E241" s="14">
        <v>2</v>
      </c>
      <c r="F241" s="28">
        <v>5.4510000000000003E-2</v>
      </c>
      <c r="G241" s="15" t="s">
        <v>275</v>
      </c>
      <c r="H241" s="16">
        <v>97.15</v>
      </c>
      <c r="I241" s="17">
        <v>96.18</v>
      </c>
      <c r="J241" s="17">
        <v>96.02</v>
      </c>
      <c r="K241" s="17">
        <v>95.4</v>
      </c>
      <c r="L241" s="17">
        <v>96</v>
      </c>
      <c r="M241" s="17">
        <v>96.81</v>
      </c>
      <c r="N241" s="17">
        <v>95.82</v>
      </c>
      <c r="O241" s="17">
        <v>95.33</v>
      </c>
      <c r="P241" s="17">
        <v>95.15</v>
      </c>
      <c r="Q241" s="17">
        <v>95.48</v>
      </c>
      <c r="R241" s="17">
        <v>94.69</v>
      </c>
      <c r="S241" s="18">
        <v>93.26</v>
      </c>
      <c r="T241" s="32">
        <v>93.04</v>
      </c>
      <c r="U241" s="17">
        <v>92.22</v>
      </c>
      <c r="V241" s="17">
        <v>91.11</v>
      </c>
      <c r="W241" s="17">
        <v>91.71</v>
      </c>
      <c r="X241" s="17">
        <v>91.59</v>
      </c>
      <c r="Y241" s="17">
        <v>91.01</v>
      </c>
      <c r="Z241" s="17">
        <v>91.02</v>
      </c>
      <c r="AA241" s="17">
        <v>90.6</v>
      </c>
      <c r="AB241" s="17">
        <v>91.12</v>
      </c>
      <c r="AC241" s="17">
        <v>90.73</v>
      </c>
      <c r="AD241" s="17">
        <v>90.43</v>
      </c>
      <c r="AE241" s="18">
        <v>89.69</v>
      </c>
      <c r="AF241" s="32">
        <v>89.72</v>
      </c>
      <c r="AG241" s="17">
        <v>89.99</v>
      </c>
      <c r="AH241" s="17">
        <v>88.51</v>
      </c>
      <c r="AI241" s="17">
        <v>89.05</v>
      </c>
      <c r="AJ241" s="17">
        <v>88.6</v>
      </c>
      <c r="AK241" s="17">
        <v>86.1</v>
      </c>
      <c r="AL241" s="17">
        <v>84.99</v>
      </c>
      <c r="AM241" s="17">
        <v>84.71</v>
      </c>
      <c r="AN241" s="17">
        <v>83.3</v>
      </c>
      <c r="AO241" s="17">
        <v>83.39</v>
      </c>
      <c r="AP241" s="17">
        <v>83.18</v>
      </c>
      <c r="AQ241" s="18">
        <v>83.21</v>
      </c>
      <c r="AR241" s="32">
        <v>83.54</v>
      </c>
      <c r="AS241" s="17">
        <v>84.68</v>
      </c>
      <c r="AT241" s="17">
        <v>85.42</v>
      </c>
      <c r="AU241" s="17">
        <v>86.41</v>
      </c>
      <c r="AV241" s="17">
        <v>86.35</v>
      </c>
      <c r="AW241" s="17">
        <v>87.14</v>
      </c>
      <c r="AX241" s="17">
        <v>88.11</v>
      </c>
      <c r="AY241" s="17">
        <v>88.11</v>
      </c>
      <c r="AZ241" s="17">
        <v>88.59</v>
      </c>
      <c r="BA241" s="17">
        <v>88.17</v>
      </c>
      <c r="BB241" s="17">
        <v>87.69</v>
      </c>
      <c r="BC241" s="18">
        <v>86.8</v>
      </c>
      <c r="BD241" s="32">
        <v>87.82</v>
      </c>
      <c r="BE241" s="17">
        <v>87.54</v>
      </c>
      <c r="BF241" s="17">
        <v>86.77</v>
      </c>
      <c r="BG241" s="17">
        <v>85.89</v>
      </c>
      <c r="BH241" s="17">
        <v>84.42</v>
      </c>
      <c r="BI241" s="17">
        <v>83.29</v>
      </c>
      <c r="BJ241" s="17">
        <v>82.74</v>
      </c>
      <c r="BK241" s="17">
        <v>81.45</v>
      </c>
      <c r="BL241" s="17">
        <v>78.8</v>
      </c>
      <c r="BM241" s="17">
        <v>78.84</v>
      </c>
      <c r="BN241" s="17">
        <v>78.680000000000007</v>
      </c>
      <c r="BO241" s="18">
        <v>76.75</v>
      </c>
    </row>
    <row r="242" spans="1:67" x14ac:dyDescent="0.2">
      <c r="A242" s="13">
        <v>9</v>
      </c>
      <c r="B242" s="14">
        <v>2</v>
      </c>
      <c r="C242" s="14">
        <v>1</v>
      </c>
      <c r="D242" s="14">
        <v>1</v>
      </c>
      <c r="E242" s="14">
        <v>1</v>
      </c>
      <c r="F242" s="28">
        <v>0.41017999999999999</v>
      </c>
      <c r="G242" s="15" t="s">
        <v>276</v>
      </c>
      <c r="H242" s="16">
        <v>97.86</v>
      </c>
      <c r="I242" s="17">
        <v>97.86</v>
      </c>
      <c r="J242" s="17">
        <v>97.86</v>
      </c>
      <c r="K242" s="17">
        <v>99.49</v>
      </c>
      <c r="L242" s="17">
        <v>99.49</v>
      </c>
      <c r="M242" s="17">
        <v>98.96</v>
      </c>
      <c r="N242" s="17">
        <v>99.06</v>
      </c>
      <c r="O242" s="17">
        <v>97</v>
      </c>
      <c r="P242" s="17">
        <v>98.33</v>
      </c>
      <c r="Q242" s="17">
        <v>98.3</v>
      </c>
      <c r="R242" s="17">
        <v>99.09</v>
      </c>
      <c r="S242" s="18">
        <v>99.36</v>
      </c>
      <c r="T242" s="32">
        <v>99.36</v>
      </c>
      <c r="U242" s="17">
        <v>99.36</v>
      </c>
      <c r="V242" s="17">
        <v>99.36</v>
      </c>
      <c r="W242" s="17">
        <v>99.74</v>
      </c>
      <c r="X242" s="17">
        <v>98.48</v>
      </c>
      <c r="Y242" s="17">
        <v>98.71</v>
      </c>
      <c r="Z242" s="17">
        <v>99.8</v>
      </c>
      <c r="AA242" s="17">
        <v>98.57</v>
      </c>
      <c r="AB242" s="17">
        <v>99.64</v>
      </c>
      <c r="AC242" s="17">
        <v>99.55</v>
      </c>
      <c r="AD242" s="17">
        <v>100.19</v>
      </c>
      <c r="AE242" s="18">
        <v>98.76</v>
      </c>
      <c r="AF242" s="32">
        <v>98.76</v>
      </c>
      <c r="AG242" s="17">
        <v>98.76</v>
      </c>
      <c r="AH242" s="17">
        <v>98.76</v>
      </c>
      <c r="AI242" s="17">
        <v>103.66</v>
      </c>
      <c r="AJ242" s="17">
        <v>102.68</v>
      </c>
      <c r="AK242" s="17">
        <v>103.16</v>
      </c>
      <c r="AL242" s="17">
        <v>102.21</v>
      </c>
      <c r="AM242" s="17">
        <v>100.42</v>
      </c>
      <c r="AN242" s="17">
        <v>100.91</v>
      </c>
      <c r="AO242" s="17">
        <v>101.53</v>
      </c>
      <c r="AP242" s="17">
        <v>101.39</v>
      </c>
      <c r="AQ242" s="18">
        <v>100.19</v>
      </c>
      <c r="AR242" s="32">
        <v>100.19</v>
      </c>
      <c r="AS242" s="17">
        <v>100.19</v>
      </c>
      <c r="AT242" s="17">
        <v>100.19</v>
      </c>
      <c r="AU242" s="17">
        <v>102.31</v>
      </c>
      <c r="AV242" s="17">
        <v>102.09</v>
      </c>
      <c r="AW242" s="17">
        <v>102.56</v>
      </c>
      <c r="AX242" s="17">
        <v>102.12</v>
      </c>
      <c r="AY242" s="17">
        <v>101.19</v>
      </c>
      <c r="AZ242" s="17">
        <v>100.95</v>
      </c>
      <c r="BA242" s="17">
        <v>101.02</v>
      </c>
      <c r="BB242" s="17">
        <v>101.56</v>
      </c>
      <c r="BC242" s="18">
        <v>99.56</v>
      </c>
      <c r="BD242" s="32">
        <v>99.56</v>
      </c>
      <c r="BE242" s="17">
        <v>99.56</v>
      </c>
      <c r="BF242" s="17">
        <v>99.56</v>
      </c>
      <c r="BG242" s="17">
        <v>99.62</v>
      </c>
      <c r="BH242" s="17">
        <v>100.01</v>
      </c>
      <c r="BI242" s="17">
        <v>98.74</v>
      </c>
      <c r="BJ242" s="17">
        <v>99.02</v>
      </c>
      <c r="BK242" s="17">
        <v>96.85</v>
      </c>
      <c r="BL242" s="17">
        <v>97.93</v>
      </c>
      <c r="BM242" s="17">
        <v>99.2</v>
      </c>
      <c r="BN242" s="17">
        <v>98.5</v>
      </c>
      <c r="BO242" s="18">
        <v>97.57</v>
      </c>
    </row>
    <row r="243" spans="1:67" x14ac:dyDescent="0.2">
      <c r="A243" s="13">
        <v>9</v>
      </c>
      <c r="B243" s="14">
        <v>2</v>
      </c>
      <c r="C243" s="14">
        <v>1</v>
      </c>
      <c r="D243" s="14">
        <v>1</v>
      </c>
      <c r="E243" s="14">
        <v>2</v>
      </c>
      <c r="F243" s="28">
        <v>8.5550000000000001E-2</v>
      </c>
      <c r="G243" s="15" t="s">
        <v>122</v>
      </c>
      <c r="H243" s="16">
        <v>96.91</v>
      </c>
      <c r="I243" s="17">
        <v>95.47</v>
      </c>
      <c r="J243" s="17">
        <v>94.95</v>
      </c>
      <c r="K243" s="17">
        <v>93.83</v>
      </c>
      <c r="L243" s="17">
        <v>95.56</v>
      </c>
      <c r="M243" s="17">
        <v>95.12</v>
      </c>
      <c r="N243" s="17">
        <v>96.22</v>
      </c>
      <c r="O243" s="17">
        <v>96.68</v>
      </c>
      <c r="P243" s="17">
        <v>97.3</v>
      </c>
      <c r="Q243" s="17">
        <v>96.24</v>
      </c>
      <c r="R243" s="17">
        <v>97.79</v>
      </c>
      <c r="S243" s="18">
        <v>96.1</v>
      </c>
      <c r="T243" s="32">
        <v>98</v>
      </c>
      <c r="U243" s="17">
        <v>98.49</v>
      </c>
      <c r="V243" s="17">
        <v>98.44</v>
      </c>
      <c r="W243" s="17">
        <v>98.15</v>
      </c>
      <c r="X243" s="17">
        <v>98.21</v>
      </c>
      <c r="Y243" s="17">
        <v>97.92</v>
      </c>
      <c r="Z243" s="17">
        <v>96.6</v>
      </c>
      <c r="AA243" s="17">
        <v>94.77</v>
      </c>
      <c r="AB243" s="17">
        <v>95.65</v>
      </c>
      <c r="AC243" s="17">
        <v>95.03</v>
      </c>
      <c r="AD243" s="17">
        <v>94.91</v>
      </c>
      <c r="AE243" s="18">
        <v>92.13</v>
      </c>
      <c r="AF243" s="32">
        <v>94.18</v>
      </c>
      <c r="AG243" s="17">
        <v>93.55</v>
      </c>
      <c r="AH243" s="17">
        <v>93.61</v>
      </c>
      <c r="AI243" s="17">
        <v>93.97</v>
      </c>
      <c r="AJ243" s="17">
        <v>93.53</v>
      </c>
      <c r="AK243" s="17">
        <v>93.8</v>
      </c>
      <c r="AL243" s="17">
        <v>93.9</v>
      </c>
      <c r="AM243" s="17">
        <v>92</v>
      </c>
      <c r="AN243" s="17">
        <v>90.83</v>
      </c>
      <c r="AO243" s="17">
        <v>87.5</v>
      </c>
      <c r="AP243" s="17">
        <v>84.65</v>
      </c>
      <c r="AQ243" s="18">
        <v>82</v>
      </c>
      <c r="AR243" s="32">
        <v>83.99</v>
      </c>
      <c r="AS243" s="17">
        <v>83.68</v>
      </c>
      <c r="AT243" s="17">
        <v>80.319999999999993</v>
      </c>
      <c r="AU243" s="17">
        <v>78.97</v>
      </c>
      <c r="AV243" s="17">
        <v>78.680000000000007</v>
      </c>
      <c r="AW243" s="17">
        <v>77.69</v>
      </c>
      <c r="AX243" s="17">
        <v>77.53</v>
      </c>
      <c r="AY243" s="17">
        <v>76.73</v>
      </c>
      <c r="AZ243" s="17">
        <v>75.91</v>
      </c>
      <c r="BA243" s="17">
        <v>75.48</v>
      </c>
      <c r="BB243" s="17">
        <v>73.95</v>
      </c>
      <c r="BC243" s="18">
        <v>71.92</v>
      </c>
      <c r="BD243" s="32">
        <v>72.180000000000007</v>
      </c>
      <c r="BE243" s="17">
        <v>71.31</v>
      </c>
      <c r="BF243" s="17">
        <v>69.39</v>
      </c>
      <c r="BG243" s="17">
        <v>68.28</v>
      </c>
      <c r="BH243" s="17">
        <v>67.150000000000006</v>
      </c>
      <c r="BI243" s="17">
        <v>66.33</v>
      </c>
      <c r="BJ243" s="17">
        <v>66.19</v>
      </c>
      <c r="BK243" s="17">
        <v>65.13</v>
      </c>
      <c r="BL243" s="17">
        <v>66.19</v>
      </c>
      <c r="BM243" s="17">
        <v>67.98</v>
      </c>
      <c r="BN243" s="17">
        <v>68.22</v>
      </c>
      <c r="BO243" s="18">
        <v>66.14</v>
      </c>
    </row>
    <row r="244" spans="1:67" x14ac:dyDescent="0.2">
      <c r="A244" s="13">
        <v>9</v>
      </c>
      <c r="B244" s="14">
        <v>2</v>
      </c>
      <c r="C244" s="14">
        <v>2</v>
      </c>
      <c r="D244" s="14">
        <v>1</v>
      </c>
      <c r="E244" s="14">
        <v>1</v>
      </c>
      <c r="F244" s="28">
        <v>0.11613</v>
      </c>
      <c r="G244" s="15" t="s">
        <v>123</v>
      </c>
      <c r="H244" s="16">
        <v>97.23</v>
      </c>
      <c r="I244" s="17">
        <v>97.4</v>
      </c>
      <c r="J244" s="17">
        <v>98.21</v>
      </c>
      <c r="K244" s="17">
        <v>98.68</v>
      </c>
      <c r="L244" s="17">
        <v>100.38</v>
      </c>
      <c r="M244" s="17">
        <v>100.88</v>
      </c>
      <c r="N244" s="17">
        <v>100.59</v>
      </c>
      <c r="O244" s="17">
        <v>98.93</v>
      </c>
      <c r="P244" s="17">
        <v>98.5</v>
      </c>
      <c r="Q244" s="17">
        <v>98.25</v>
      </c>
      <c r="R244" s="17">
        <v>98.14</v>
      </c>
      <c r="S244" s="18">
        <v>98.1</v>
      </c>
      <c r="T244" s="32">
        <v>98.74</v>
      </c>
      <c r="U244" s="17">
        <v>99.33</v>
      </c>
      <c r="V244" s="17">
        <v>99.45</v>
      </c>
      <c r="W244" s="17">
        <v>99.87</v>
      </c>
      <c r="X244" s="17">
        <v>100.54</v>
      </c>
      <c r="Y244" s="17">
        <v>100.89</v>
      </c>
      <c r="Z244" s="17">
        <v>100.88</v>
      </c>
      <c r="AA244" s="17">
        <v>101.7</v>
      </c>
      <c r="AB244" s="17">
        <v>101.6</v>
      </c>
      <c r="AC244" s="17">
        <v>101.84</v>
      </c>
      <c r="AD244" s="17">
        <v>101.76</v>
      </c>
      <c r="AE244" s="18">
        <v>101.44</v>
      </c>
      <c r="AF244" s="32">
        <v>102.74</v>
      </c>
      <c r="AG244" s="17">
        <v>103.16</v>
      </c>
      <c r="AH244" s="17">
        <v>102.9</v>
      </c>
      <c r="AI244" s="17">
        <v>104.46</v>
      </c>
      <c r="AJ244" s="17">
        <v>104.49</v>
      </c>
      <c r="AK244" s="17">
        <v>104.82</v>
      </c>
      <c r="AL244" s="17">
        <v>105.21</v>
      </c>
      <c r="AM244" s="17">
        <v>104.6</v>
      </c>
      <c r="AN244" s="17">
        <v>104.76</v>
      </c>
      <c r="AO244" s="17">
        <v>105.58</v>
      </c>
      <c r="AP244" s="17">
        <v>105.72</v>
      </c>
      <c r="AQ244" s="18">
        <v>105.64</v>
      </c>
      <c r="AR244" s="32">
        <v>105.42</v>
      </c>
      <c r="AS244" s="17">
        <v>105.52</v>
      </c>
      <c r="AT244" s="17">
        <v>105.01</v>
      </c>
      <c r="AU244" s="17">
        <v>104.55</v>
      </c>
      <c r="AV244" s="17">
        <v>104.74</v>
      </c>
      <c r="AW244" s="17">
        <v>105.68</v>
      </c>
      <c r="AX244" s="17">
        <v>105.62</v>
      </c>
      <c r="AY244" s="17">
        <v>104.55</v>
      </c>
      <c r="AZ244" s="17">
        <v>104.9</v>
      </c>
      <c r="BA244" s="17">
        <v>105.91</v>
      </c>
      <c r="BB244" s="17">
        <v>105.69</v>
      </c>
      <c r="BC244" s="18">
        <v>105.78</v>
      </c>
      <c r="BD244" s="32">
        <v>105.99</v>
      </c>
      <c r="BE244" s="17">
        <v>104.49</v>
      </c>
      <c r="BF244" s="17">
        <v>103.27</v>
      </c>
      <c r="BG244" s="17">
        <v>102.06</v>
      </c>
      <c r="BH244" s="17">
        <v>102.55</v>
      </c>
      <c r="BI244" s="17">
        <v>102.16</v>
      </c>
      <c r="BJ244" s="17">
        <v>101.13</v>
      </c>
      <c r="BK244" s="17">
        <v>100.38</v>
      </c>
      <c r="BL244" s="17">
        <v>100.15</v>
      </c>
      <c r="BM244" s="17">
        <v>99.65</v>
      </c>
      <c r="BN244" s="17">
        <v>99.72</v>
      </c>
      <c r="BO244" s="18">
        <v>100.18</v>
      </c>
    </row>
    <row r="245" spans="1:67" x14ac:dyDescent="0.2">
      <c r="A245" s="13">
        <v>9</v>
      </c>
      <c r="B245" s="14">
        <v>2</v>
      </c>
      <c r="C245" s="14">
        <v>2</v>
      </c>
      <c r="D245" s="14">
        <v>1</v>
      </c>
      <c r="E245" s="14">
        <v>2</v>
      </c>
      <c r="F245" s="28">
        <v>4.6370000000000001E-2</v>
      </c>
      <c r="G245" s="15" t="s">
        <v>277</v>
      </c>
      <c r="H245" s="16">
        <v>100.99</v>
      </c>
      <c r="I245" s="17">
        <v>94.16</v>
      </c>
      <c r="J245" s="17">
        <v>94.16</v>
      </c>
      <c r="K245" s="17">
        <v>94.16</v>
      </c>
      <c r="L245" s="17">
        <v>94.16</v>
      </c>
      <c r="M245" s="17">
        <v>94.16</v>
      </c>
      <c r="N245" s="17">
        <v>94.16</v>
      </c>
      <c r="O245" s="17">
        <v>94.16</v>
      </c>
      <c r="P245" s="17">
        <v>94.16</v>
      </c>
      <c r="Q245" s="17">
        <v>94.16</v>
      </c>
      <c r="R245" s="17">
        <v>94.16</v>
      </c>
      <c r="S245" s="18">
        <v>103.06</v>
      </c>
      <c r="T245" s="32">
        <v>106.17</v>
      </c>
      <c r="U245" s="17">
        <v>97.32</v>
      </c>
      <c r="V245" s="17">
        <v>97.32</v>
      </c>
      <c r="W245" s="17">
        <v>97.32</v>
      </c>
      <c r="X245" s="17">
        <v>97.32</v>
      </c>
      <c r="Y245" s="17">
        <v>97.32</v>
      </c>
      <c r="Z245" s="17">
        <v>97.32</v>
      </c>
      <c r="AA245" s="17">
        <v>97.32</v>
      </c>
      <c r="AB245" s="17">
        <v>97.32</v>
      </c>
      <c r="AC245" s="17">
        <v>97.32</v>
      </c>
      <c r="AD245" s="17">
        <v>97.32</v>
      </c>
      <c r="AE245" s="18">
        <v>102.29</v>
      </c>
      <c r="AF245" s="32">
        <v>108.48</v>
      </c>
      <c r="AG245" s="17">
        <v>103.63</v>
      </c>
      <c r="AH245" s="17">
        <v>103.63</v>
      </c>
      <c r="AI245" s="17">
        <v>103.63</v>
      </c>
      <c r="AJ245" s="17">
        <v>103.63</v>
      </c>
      <c r="AK245" s="17">
        <v>103.63</v>
      </c>
      <c r="AL245" s="17">
        <v>103.63</v>
      </c>
      <c r="AM245" s="17">
        <v>103.63</v>
      </c>
      <c r="AN245" s="17">
        <v>103.63</v>
      </c>
      <c r="AO245" s="17">
        <v>103.63</v>
      </c>
      <c r="AP245" s="17">
        <v>103.63</v>
      </c>
      <c r="AQ245" s="18">
        <v>106.04</v>
      </c>
      <c r="AR245" s="32">
        <v>107.79</v>
      </c>
      <c r="AS245" s="17">
        <v>103.27</v>
      </c>
      <c r="AT245" s="17">
        <v>103.27</v>
      </c>
      <c r="AU245" s="17">
        <v>103.27</v>
      </c>
      <c r="AV245" s="17">
        <v>103.27</v>
      </c>
      <c r="AW245" s="17">
        <v>103.27</v>
      </c>
      <c r="AX245" s="17">
        <v>103.27</v>
      </c>
      <c r="AY245" s="17">
        <v>103.27</v>
      </c>
      <c r="AZ245" s="17">
        <v>103.27</v>
      </c>
      <c r="BA245" s="17">
        <v>103.27</v>
      </c>
      <c r="BB245" s="17">
        <v>103.27</v>
      </c>
      <c r="BC245" s="18">
        <v>104.84</v>
      </c>
      <c r="BD245" s="32">
        <v>105.37</v>
      </c>
      <c r="BE245" s="17">
        <v>101.29</v>
      </c>
      <c r="BF245" s="17">
        <v>101.29</v>
      </c>
      <c r="BG245" s="17">
        <v>101.29</v>
      </c>
      <c r="BH245" s="17">
        <v>101.29</v>
      </c>
      <c r="BI245" s="17">
        <v>101.29</v>
      </c>
      <c r="BJ245" s="17">
        <v>101.29</v>
      </c>
      <c r="BK245" s="17">
        <v>101.29</v>
      </c>
      <c r="BL245" s="17">
        <v>101.29</v>
      </c>
      <c r="BM245" s="17">
        <v>101.29</v>
      </c>
      <c r="BN245" s="17">
        <v>101.29</v>
      </c>
      <c r="BO245" s="18">
        <v>104.61</v>
      </c>
    </row>
    <row r="246" spans="1:67" x14ac:dyDescent="0.2">
      <c r="A246" s="13">
        <v>9</v>
      </c>
      <c r="B246" s="14">
        <v>2</v>
      </c>
      <c r="C246" s="14">
        <v>2</v>
      </c>
      <c r="D246" s="14">
        <v>1</v>
      </c>
      <c r="E246" s="14">
        <v>3</v>
      </c>
      <c r="F246" s="28">
        <v>0.16550999999999999</v>
      </c>
      <c r="G246" s="15" t="s">
        <v>124</v>
      </c>
      <c r="H246" s="16">
        <v>100.43</v>
      </c>
      <c r="I246" s="17">
        <v>100.46</v>
      </c>
      <c r="J246" s="17">
        <v>101.34</v>
      </c>
      <c r="K246" s="17">
        <v>106.45</v>
      </c>
      <c r="L246" s="17">
        <v>107.21</v>
      </c>
      <c r="M246" s="17">
        <v>108.19</v>
      </c>
      <c r="N246" s="17">
        <v>108.32</v>
      </c>
      <c r="O246" s="17">
        <v>108.46</v>
      </c>
      <c r="P246" s="17">
        <v>108.49</v>
      </c>
      <c r="Q246" s="17">
        <v>108.86</v>
      </c>
      <c r="R246" s="17">
        <v>108.93</v>
      </c>
      <c r="S246" s="18">
        <v>111.44</v>
      </c>
      <c r="T246" s="32">
        <v>116.73</v>
      </c>
      <c r="U246" s="17">
        <v>121.89</v>
      </c>
      <c r="V246" s="17">
        <v>121.06</v>
      </c>
      <c r="W246" s="17">
        <v>122.67</v>
      </c>
      <c r="X246" s="17">
        <v>122.59</v>
      </c>
      <c r="Y246" s="17">
        <v>122.65</v>
      </c>
      <c r="Z246" s="17">
        <v>122.68</v>
      </c>
      <c r="AA246" s="17">
        <v>122.88</v>
      </c>
      <c r="AB246" s="17">
        <v>124.21</v>
      </c>
      <c r="AC246" s="17">
        <v>124.61</v>
      </c>
      <c r="AD246" s="17">
        <v>125.24</v>
      </c>
      <c r="AE246" s="18">
        <v>127.47</v>
      </c>
      <c r="AF246" s="32">
        <v>128.58000000000001</v>
      </c>
      <c r="AG246" s="17">
        <v>134.31</v>
      </c>
      <c r="AH246" s="17">
        <v>134.69</v>
      </c>
      <c r="AI246" s="17">
        <v>135.15</v>
      </c>
      <c r="AJ246" s="17">
        <v>134.32</v>
      </c>
      <c r="AK246" s="17">
        <v>134.51</v>
      </c>
      <c r="AL246" s="17">
        <v>134.41999999999999</v>
      </c>
      <c r="AM246" s="17">
        <v>139.80000000000001</v>
      </c>
      <c r="AN246" s="17">
        <v>142.46</v>
      </c>
      <c r="AO246" s="17">
        <v>143.01</v>
      </c>
      <c r="AP246" s="17">
        <v>143.19999999999999</v>
      </c>
      <c r="AQ246" s="18">
        <v>143.66999999999999</v>
      </c>
      <c r="AR246" s="32">
        <v>143.66999999999999</v>
      </c>
      <c r="AS246" s="17">
        <v>143.9</v>
      </c>
      <c r="AT246" s="17">
        <v>145.37</v>
      </c>
      <c r="AU246" s="17">
        <v>146.21</v>
      </c>
      <c r="AV246" s="17">
        <v>146.47999999999999</v>
      </c>
      <c r="AW246" s="17">
        <v>146.66</v>
      </c>
      <c r="AX246" s="17">
        <v>147.29</v>
      </c>
      <c r="AY246" s="17">
        <v>146.55000000000001</v>
      </c>
      <c r="AZ246" s="17">
        <v>146.55000000000001</v>
      </c>
      <c r="BA246" s="17">
        <v>144.65</v>
      </c>
      <c r="BB246" s="17">
        <v>146.41999999999999</v>
      </c>
      <c r="BC246" s="18">
        <v>146.43</v>
      </c>
      <c r="BD246" s="32">
        <v>146.97</v>
      </c>
      <c r="BE246" s="17">
        <v>146.91</v>
      </c>
      <c r="BF246" s="17">
        <v>147.25</v>
      </c>
      <c r="BG246" s="17">
        <v>147.21</v>
      </c>
      <c r="BH246" s="17">
        <v>146.57</v>
      </c>
      <c r="BI246" s="17">
        <v>146.72999999999999</v>
      </c>
      <c r="BJ246" s="17">
        <v>146.74</v>
      </c>
      <c r="BK246" s="17">
        <v>146.16</v>
      </c>
      <c r="BL246" s="17">
        <v>144.84</v>
      </c>
      <c r="BM246" s="17">
        <v>147.34</v>
      </c>
      <c r="BN246" s="17">
        <v>147.1</v>
      </c>
      <c r="BO246" s="18">
        <v>147.1</v>
      </c>
    </row>
    <row r="247" spans="1:67" x14ac:dyDescent="0.2">
      <c r="A247" s="13">
        <v>9</v>
      </c>
      <c r="B247" s="14">
        <v>2</v>
      </c>
      <c r="C247" s="14">
        <v>3</v>
      </c>
      <c r="D247" s="14">
        <v>1</v>
      </c>
      <c r="E247" s="14">
        <v>1</v>
      </c>
      <c r="F247" s="28">
        <v>9.6500000000000002E-2</v>
      </c>
      <c r="G247" s="15" t="s">
        <v>125</v>
      </c>
      <c r="H247" s="16">
        <v>96.79</v>
      </c>
      <c r="I247" s="17">
        <v>101.11</v>
      </c>
      <c r="J247" s="17">
        <v>105.25</v>
      </c>
      <c r="K247" s="17">
        <v>102.33</v>
      </c>
      <c r="L247" s="17">
        <v>105.28</v>
      </c>
      <c r="M247" s="17">
        <v>102.14</v>
      </c>
      <c r="N247" s="17">
        <v>104.96</v>
      </c>
      <c r="O247" s="17">
        <v>102.42</v>
      </c>
      <c r="P247" s="17">
        <v>102.34</v>
      </c>
      <c r="Q247" s="17">
        <v>103.92</v>
      </c>
      <c r="R247" s="17">
        <v>102.76</v>
      </c>
      <c r="S247" s="18">
        <v>103.28</v>
      </c>
      <c r="T247" s="32">
        <v>103.46</v>
      </c>
      <c r="U247" s="17">
        <v>105.15</v>
      </c>
      <c r="V247" s="17">
        <v>106.08</v>
      </c>
      <c r="W247" s="17">
        <v>107.24</v>
      </c>
      <c r="X247" s="17">
        <v>108.86</v>
      </c>
      <c r="Y247" s="17">
        <v>110.07</v>
      </c>
      <c r="Z247" s="17">
        <v>115.07</v>
      </c>
      <c r="AA247" s="17">
        <v>115.48</v>
      </c>
      <c r="AB247" s="17">
        <v>114.44</v>
      </c>
      <c r="AC247" s="17">
        <v>114.89</v>
      </c>
      <c r="AD247" s="17">
        <v>112.01</v>
      </c>
      <c r="AE247" s="18">
        <v>113.6</v>
      </c>
      <c r="AF247" s="32">
        <v>112.43</v>
      </c>
      <c r="AG247" s="17">
        <v>116.76</v>
      </c>
      <c r="AH247" s="17">
        <v>119.48</v>
      </c>
      <c r="AI247" s="17">
        <v>120.35</v>
      </c>
      <c r="AJ247" s="17">
        <v>123.29</v>
      </c>
      <c r="AK247" s="17">
        <v>124.05</v>
      </c>
      <c r="AL247" s="17">
        <v>121.1</v>
      </c>
      <c r="AM247" s="17">
        <v>121.39</v>
      </c>
      <c r="AN247" s="17">
        <v>119.91</v>
      </c>
      <c r="AO247" s="17">
        <v>122.02</v>
      </c>
      <c r="AP247" s="17">
        <v>121.11</v>
      </c>
      <c r="AQ247" s="18">
        <v>121.78</v>
      </c>
      <c r="AR247" s="32">
        <v>121.37</v>
      </c>
      <c r="AS247" s="17">
        <v>124.14</v>
      </c>
      <c r="AT247" s="17">
        <v>127.41</v>
      </c>
      <c r="AU247" s="17">
        <v>126.13</v>
      </c>
      <c r="AV247" s="17">
        <v>128.34</v>
      </c>
      <c r="AW247" s="17">
        <v>130.13</v>
      </c>
      <c r="AX247" s="17">
        <v>129.19999999999999</v>
      </c>
      <c r="AY247" s="17">
        <v>127.8</v>
      </c>
      <c r="AZ247" s="17">
        <v>128.72999999999999</v>
      </c>
      <c r="BA247" s="17">
        <v>126.14</v>
      </c>
      <c r="BB247" s="17">
        <v>122.97</v>
      </c>
      <c r="BC247" s="18">
        <v>127.21</v>
      </c>
      <c r="BD247" s="32">
        <v>127.13</v>
      </c>
      <c r="BE247" s="17">
        <v>132.86000000000001</v>
      </c>
      <c r="BF247" s="17">
        <v>131.57</v>
      </c>
      <c r="BG247" s="17">
        <v>131.15</v>
      </c>
      <c r="BH247" s="17">
        <v>137.01</v>
      </c>
      <c r="BI247" s="17">
        <v>138.15</v>
      </c>
      <c r="BJ247" s="17">
        <v>138.15</v>
      </c>
      <c r="BK247" s="17">
        <v>136.44</v>
      </c>
      <c r="BL247" s="17">
        <v>133.46</v>
      </c>
      <c r="BM247" s="17">
        <v>134.91</v>
      </c>
      <c r="BN247" s="17">
        <v>132.62</v>
      </c>
      <c r="BO247" s="18">
        <v>135.63999999999999</v>
      </c>
    </row>
    <row r="248" spans="1:67" x14ac:dyDescent="0.2">
      <c r="A248" s="13">
        <v>9</v>
      </c>
      <c r="B248" s="14">
        <v>2</v>
      </c>
      <c r="C248" s="14">
        <v>3</v>
      </c>
      <c r="D248" s="14">
        <v>1</v>
      </c>
      <c r="E248" s="14">
        <v>2</v>
      </c>
      <c r="F248" s="28">
        <v>3.6929999999999998E-2</v>
      </c>
      <c r="G248" s="15" t="s">
        <v>126</v>
      </c>
      <c r="H248" s="16">
        <v>102.44</v>
      </c>
      <c r="I248" s="17">
        <v>102.29</v>
      </c>
      <c r="J248" s="17">
        <v>101.67</v>
      </c>
      <c r="K248" s="17">
        <v>102.21</v>
      </c>
      <c r="L248" s="17">
        <v>103.66</v>
      </c>
      <c r="M248" s="17">
        <v>105.35</v>
      </c>
      <c r="N248" s="17">
        <v>106.15</v>
      </c>
      <c r="O248" s="17">
        <v>106.73</v>
      </c>
      <c r="P248" s="17">
        <v>108.12</v>
      </c>
      <c r="Q248" s="17">
        <v>110.44</v>
      </c>
      <c r="R248" s="17">
        <v>113.09</v>
      </c>
      <c r="S248" s="18">
        <v>113.95</v>
      </c>
      <c r="T248" s="32">
        <v>113.36</v>
      </c>
      <c r="U248" s="17">
        <v>115.08</v>
      </c>
      <c r="V248" s="17">
        <v>115.08</v>
      </c>
      <c r="W248" s="17">
        <v>116.06</v>
      </c>
      <c r="X248" s="17">
        <v>116.19</v>
      </c>
      <c r="Y248" s="17">
        <v>117.89</v>
      </c>
      <c r="Z248" s="17">
        <v>117.76</v>
      </c>
      <c r="AA248" s="17">
        <v>117.76</v>
      </c>
      <c r="AB248" s="17">
        <v>115.95</v>
      </c>
      <c r="AC248" s="17">
        <v>117.06</v>
      </c>
      <c r="AD248" s="17">
        <v>114.79</v>
      </c>
      <c r="AE248" s="18">
        <v>114.99</v>
      </c>
      <c r="AF248" s="32">
        <v>114.81</v>
      </c>
      <c r="AG248" s="17">
        <v>115.77</v>
      </c>
      <c r="AH248" s="17">
        <v>116.71</v>
      </c>
      <c r="AI248" s="17">
        <v>116.62</v>
      </c>
      <c r="AJ248" s="17">
        <v>116.2</v>
      </c>
      <c r="AK248" s="17">
        <v>114.12</v>
      </c>
      <c r="AL248" s="17">
        <v>114.31</v>
      </c>
      <c r="AM248" s="17">
        <v>115.23</v>
      </c>
      <c r="AN248" s="17">
        <v>114.44</v>
      </c>
      <c r="AO248" s="17">
        <v>116.55</v>
      </c>
      <c r="AP248" s="17">
        <v>118.57</v>
      </c>
      <c r="AQ248" s="18">
        <v>112.81</v>
      </c>
      <c r="AR248" s="32">
        <v>116.6</v>
      </c>
      <c r="AS248" s="17">
        <v>117.99</v>
      </c>
      <c r="AT248" s="17">
        <v>117.22</v>
      </c>
      <c r="AU248" s="17">
        <v>118.28</v>
      </c>
      <c r="AV248" s="17">
        <v>118.41</v>
      </c>
      <c r="AW248" s="17">
        <v>119.37</v>
      </c>
      <c r="AX248" s="17">
        <v>119.25</v>
      </c>
      <c r="AY248" s="17">
        <v>118.08</v>
      </c>
      <c r="AZ248" s="17">
        <v>118.64</v>
      </c>
      <c r="BA248" s="17">
        <v>119.41</v>
      </c>
      <c r="BB248" s="17">
        <v>118.97</v>
      </c>
      <c r="BC248" s="18">
        <v>118.63</v>
      </c>
      <c r="BD248" s="32">
        <v>118.69</v>
      </c>
      <c r="BE248" s="17">
        <v>121.24</v>
      </c>
      <c r="BF248" s="17">
        <v>120.52</v>
      </c>
      <c r="BG248" s="17">
        <v>121.82</v>
      </c>
      <c r="BH248" s="17">
        <v>121.86</v>
      </c>
      <c r="BI248" s="17">
        <v>121.43</v>
      </c>
      <c r="BJ248" s="17">
        <v>121.52</v>
      </c>
      <c r="BK248" s="17">
        <v>121.59</v>
      </c>
      <c r="BL248" s="17">
        <v>122.1</v>
      </c>
      <c r="BM248" s="17">
        <v>122.19</v>
      </c>
      <c r="BN248" s="17">
        <v>122.04</v>
      </c>
      <c r="BO248" s="18">
        <v>123.19</v>
      </c>
    </row>
    <row r="249" spans="1:67" x14ac:dyDescent="0.2">
      <c r="A249" s="13">
        <v>9</v>
      </c>
      <c r="B249" s="14">
        <v>2</v>
      </c>
      <c r="C249" s="14">
        <v>3</v>
      </c>
      <c r="D249" s="14">
        <v>1</v>
      </c>
      <c r="E249" s="14">
        <v>3</v>
      </c>
      <c r="F249" s="28">
        <v>2.273E-2</v>
      </c>
      <c r="G249" s="15" t="s">
        <v>278</v>
      </c>
      <c r="H249" s="16">
        <v>102.06</v>
      </c>
      <c r="I249" s="17">
        <v>105.13</v>
      </c>
      <c r="J249" s="17">
        <v>105.56</v>
      </c>
      <c r="K249" s="17">
        <v>105.94</v>
      </c>
      <c r="L249" s="17">
        <v>105.69</v>
      </c>
      <c r="M249" s="17">
        <v>102.65</v>
      </c>
      <c r="N249" s="17">
        <v>102.45</v>
      </c>
      <c r="O249" s="17">
        <v>102.57</v>
      </c>
      <c r="P249" s="17">
        <v>101.23</v>
      </c>
      <c r="Q249" s="17">
        <v>101.5</v>
      </c>
      <c r="R249" s="17">
        <v>101.26</v>
      </c>
      <c r="S249" s="18">
        <v>100.98</v>
      </c>
      <c r="T249" s="32">
        <v>103.04</v>
      </c>
      <c r="U249" s="17">
        <v>107.51</v>
      </c>
      <c r="V249" s="17">
        <v>106.59</v>
      </c>
      <c r="W249" s="17">
        <v>105.79</v>
      </c>
      <c r="X249" s="17">
        <v>119.27</v>
      </c>
      <c r="Y249" s="17">
        <v>120.82</v>
      </c>
      <c r="Z249" s="17">
        <v>122.46</v>
      </c>
      <c r="AA249" s="17">
        <v>123.92</v>
      </c>
      <c r="AB249" s="17">
        <v>122.45</v>
      </c>
      <c r="AC249" s="17">
        <v>122.12</v>
      </c>
      <c r="AD249" s="17">
        <v>120.49</v>
      </c>
      <c r="AE249" s="18">
        <v>122.01</v>
      </c>
      <c r="AF249" s="32">
        <v>127.95</v>
      </c>
      <c r="AG249" s="17">
        <v>129.03</v>
      </c>
      <c r="AH249" s="17">
        <v>132.93</v>
      </c>
      <c r="AI249" s="17">
        <v>134.35</v>
      </c>
      <c r="AJ249" s="17">
        <v>131.26</v>
      </c>
      <c r="AK249" s="17">
        <v>132.35</v>
      </c>
      <c r="AL249" s="17">
        <v>127.62</v>
      </c>
      <c r="AM249" s="17">
        <v>130.30000000000001</v>
      </c>
      <c r="AN249" s="17">
        <v>129.69999999999999</v>
      </c>
      <c r="AO249" s="17">
        <v>130.88</v>
      </c>
      <c r="AP249" s="17">
        <v>122.71</v>
      </c>
      <c r="AQ249" s="18">
        <v>119.47</v>
      </c>
      <c r="AR249" s="32">
        <v>126.36</v>
      </c>
      <c r="AS249" s="17">
        <v>134.66</v>
      </c>
      <c r="AT249" s="17">
        <v>131.59</v>
      </c>
      <c r="AU249" s="17">
        <v>131.85</v>
      </c>
      <c r="AV249" s="17">
        <v>134.68</v>
      </c>
      <c r="AW249" s="17">
        <v>131.25</v>
      </c>
      <c r="AX249" s="17">
        <v>129.61000000000001</v>
      </c>
      <c r="AY249" s="17">
        <v>131.87</v>
      </c>
      <c r="AZ249" s="17">
        <v>132.47999999999999</v>
      </c>
      <c r="BA249" s="17">
        <v>132.58000000000001</v>
      </c>
      <c r="BB249" s="17">
        <v>133.85</v>
      </c>
      <c r="BC249" s="18">
        <v>135.21</v>
      </c>
      <c r="BD249" s="32">
        <v>134.91</v>
      </c>
      <c r="BE249" s="17">
        <v>132.65</v>
      </c>
      <c r="BF249" s="17">
        <v>137.58000000000001</v>
      </c>
      <c r="BG249" s="17">
        <v>136.83000000000001</v>
      </c>
      <c r="BH249" s="17">
        <v>137.38999999999999</v>
      </c>
      <c r="BI249" s="17">
        <v>130.22999999999999</v>
      </c>
      <c r="BJ249" s="17">
        <v>134.08000000000001</v>
      </c>
      <c r="BK249" s="17">
        <v>134.83000000000001</v>
      </c>
      <c r="BL249" s="17">
        <v>132.96</v>
      </c>
      <c r="BM249" s="17">
        <v>134.18</v>
      </c>
      <c r="BN249" s="17">
        <v>134.71</v>
      </c>
      <c r="BO249" s="18">
        <v>137.05000000000001</v>
      </c>
    </row>
    <row r="250" spans="1:67" x14ac:dyDescent="0.2">
      <c r="A250" s="13">
        <v>9</v>
      </c>
      <c r="B250" s="14">
        <v>2</v>
      </c>
      <c r="C250" s="14">
        <v>4</v>
      </c>
      <c r="D250" s="14">
        <v>1</v>
      </c>
      <c r="E250" s="14">
        <v>1</v>
      </c>
      <c r="F250" s="28">
        <v>0.44273000000000001</v>
      </c>
      <c r="G250" s="15" t="s">
        <v>127</v>
      </c>
      <c r="H250" s="16">
        <v>101.73</v>
      </c>
      <c r="I250" s="17">
        <v>101.79</v>
      </c>
      <c r="J250" s="17">
        <v>103.06</v>
      </c>
      <c r="K250" s="17">
        <v>103.26</v>
      </c>
      <c r="L250" s="17">
        <v>104.6</v>
      </c>
      <c r="M250" s="17">
        <v>104.36</v>
      </c>
      <c r="N250" s="17">
        <v>104.37</v>
      </c>
      <c r="O250" s="17">
        <v>104.29</v>
      </c>
      <c r="P250" s="17">
        <v>104.29</v>
      </c>
      <c r="Q250" s="17">
        <v>104.66</v>
      </c>
      <c r="R250" s="17">
        <v>102.04</v>
      </c>
      <c r="S250" s="18">
        <v>104.1</v>
      </c>
      <c r="T250" s="32">
        <v>104.32</v>
      </c>
      <c r="U250" s="17">
        <v>106.45</v>
      </c>
      <c r="V250" s="17">
        <v>108.23</v>
      </c>
      <c r="W250" s="17">
        <v>108.45</v>
      </c>
      <c r="X250" s="17">
        <v>107.99</v>
      </c>
      <c r="Y250" s="17">
        <v>110.75</v>
      </c>
      <c r="Z250" s="17">
        <v>112.6</v>
      </c>
      <c r="AA250" s="17">
        <v>113.74</v>
      </c>
      <c r="AB250" s="17">
        <v>112.55</v>
      </c>
      <c r="AC250" s="17">
        <v>112.82</v>
      </c>
      <c r="AD250" s="17">
        <v>113.86</v>
      </c>
      <c r="AE250" s="18">
        <v>115.18</v>
      </c>
      <c r="AF250" s="32">
        <v>115.18</v>
      </c>
      <c r="AG250" s="17">
        <v>114.94</v>
      </c>
      <c r="AH250" s="17">
        <v>117.05</v>
      </c>
      <c r="AI250" s="17">
        <v>119.25</v>
      </c>
      <c r="AJ250" s="17">
        <v>117.15</v>
      </c>
      <c r="AK250" s="17">
        <v>118.9</v>
      </c>
      <c r="AL250" s="17">
        <v>121.1</v>
      </c>
      <c r="AM250" s="17">
        <v>121.66</v>
      </c>
      <c r="AN250" s="17">
        <v>120.45</v>
      </c>
      <c r="AO250" s="17">
        <v>119.88</v>
      </c>
      <c r="AP250" s="17">
        <v>121.94</v>
      </c>
      <c r="AQ250" s="18">
        <v>122.21</v>
      </c>
      <c r="AR250" s="32">
        <v>121.67</v>
      </c>
      <c r="AS250" s="17">
        <v>123.03</v>
      </c>
      <c r="AT250" s="17">
        <v>123.28</v>
      </c>
      <c r="AU250" s="17">
        <v>124.12</v>
      </c>
      <c r="AV250" s="17">
        <v>125.34</v>
      </c>
      <c r="AW250" s="17">
        <v>125.63</v>
      </c>
      <c r="AX250" s="17">
        <v>126.2</v>
      </c>
      <c r="AY250" s="17">
        <v>127.35</v>
      </c>
      <c r="AZ250" s="17">
        <v>128.29</v>
      </c>
      <c r="BA250" s="17">
        <v>128.5</v>
      </c>
      <c r="BB250" s="17">
        <v>128.59</v>
      </c>
      <c r="BC250" s="18">
        <v>128.49</v>
      </c>
      <c r="BD250" s="32">
        <v>129.41</v>
      </c>
      <c r="BE250" s="17">
        <v>131.65</v>
      </c>
      <c r="BF250" s="17">
        <v>131.21</v>
      </c>
      <c r="BG250" s="17">
        <v>132.31</v>
      </c>
      <c r="BH250" s="17">
        <v>133.25</v>
      </c>
      <c r="BI250" s="17">
        <v>134.26</v>
      </c>
      <c r="BJ250" s="17">
        <v>133.58000000000001</v>
      </c>
      <c r="BK250" s="17">
        <v>136.36000000000001</v>
      </c>
      <c r="BL250" s="17">
        <v>135.13999999999999</v>
      </c>
      <c r="BM250" s="17">
        <v>134.07</v>
      </c>
      <c r="BN250" s="17">
        <v>135.24</v>
      </c>
      <c r="BO250" s="18">
        <v>134.80000000000001</v>
      </c>
    </row>
    <row r="251" spans="1:67" x14ac:dyDescent="0.2">
      <c r="A251" s="13">
        <v>9</v>
      </c>
      <c r="B251" s="14">
        <v>2</v>
      </c>
      <c r="C251" s="14">
        <v>4</v>
      </c>
      <c r="D251" s="14">
        <v>1</v>
      </c>
      <c r="E251" s="14">
        <v>2</v>
      </c>
      <c r="F251" s="28">
        <v>5.4530000000000002E-2</v>
      </c>
      <c r="G251" s="15" t="s">
        <v>128</v>
      </c>
      <c r="H251" s="16">
        <v>102.55</v>
      </c>
      <c r="I251" s="17">
        <v>102.53</v>
      </c>
      <c r="J251" s="17">
        <v>101.47</v>
      </c>
      <c r="K251" s="17">
        <v>100.9</v>
      </c>
      <c r="L251" s="17">
        <v>102.31</v>
      </c>
      <c r="M251" s="17">
        <v>102.7</v>
      </c>
      <c r="N251" s="17">
        <v>102.11</v>
      </c>
      <c r="O251" s="17">
        <v>101.84</v>
      </c>
      <c r="P251" s="17">
        <v>103.57</v>
      </c>
      <c r="Q251" s="17">
        <v>103.53</v>
      </c>
      <c r="R251" s="17">
        <v>103.42</v>
      </c>
      <c r="S251" s="18">
        <v>103.06</v>
      </c>
      <c r="T251" s="32">
        <v>102.76</v>
      </c>
      <c r="U251" s="17">
        <v>103.99</v>
      </c>
      <c r="V251" s="17">
        <v>103.75</v>
      </c>
      <c r="W251" s="17">
        <v>104.11</v>
      </c>
      <c r="X251" s="17">
        <v>105.06</v>
      </c>
      <c r="Y251" s="17">
        <v>105.95</v>
      </c>
      <c r="Z251" s="17">
        <v>106.87</v>
      </c>
      <c r="AA251" s="17">
        <v>106.96</v>
      </c>
      <c r="AB251" s="17">
        <v>108.06</v>
      </c>
      <c r="AC251" s="17">
        <v>108.61</v>
      </c>
      <c r="AD251" s="17">
        <v>107.7</v>
      </c>
      <c r="AE251" s="18">
        <v>107.95</v>
      </c>
      <c r="AF251" s="32">
        <v>108.33</v>
      </c>
      <c r="AG251" s="17">
        <v>107.61</v>
      </c>
      <c r="AH251" s="17">
        <v>107.42</v>
      </c>
      <c r="AI251" s="17">
        <v>107.85</v>
      </c>
      <c r="AJ251" s="17">
        <v>108.02</v>
      </c>
      <c r="AK251" s="17">
        <v>106.63</v>
      </c>
      <c r="AL251" s="17">
        <v>107.85</v>
      </c>
      <c r="AM251" s="17">
        <v>109.86</v>
      </c>
      <c r="AN251" s="17">
        <v>110.36</v>
      </c>
      <c r="AO251" s="17">
        <v>109.46</v>
      </c>
      <c r="AP251" s="17">
        <v>109.89</v>
      </c>
      <c r="AQ251" s="18">
        <v>109.72</v>
      </c>
      <c r="AR251" s="32">
        <v>109.53</v>
      </c>
      <c r="AS251" s="17">
        <v>108.99</v>
      </c>
      <c r="AT251" s="17">
        <v>109.09</v>
      </c>
      <c r="AU251" s="17">
        <v>108.87</v>
      </c>
      <c r="AV251" s="17">
        <v>109.74</v>
      </c>
      <c r="AW251" s="17">
        <v>109.94</v>
      </c>
      <c r="AX251" s="17">
        <v>109.19</v>
      </c>
      <c r="AY251" s="17">
        <v>108.97</v>
      </c>
      <c r="AZ251" s="17">
        <v>109.26</v>
      </c>
      <c r="BA251" s="17">
        <v>107.19</v>
      </c>
      <c r="BB251" s="17">
        <v>107.57</v>
      </c>
      <c r="BC251" s="18">
        <v>106.31</v>
      </c>
      <c r="BD251" s="32">
        <v>107.55</v>
      </c>
      <c r="BE251" s="17">
        <v>107.14</v>
      </c>
      <c r="BF251" s="17">
        <v>108.09</v>
      </c>
      <c r="BG251" s="17">
        <v>107.41</v>
      </c>
      <c r="BH251" s="17">
        <v>107.38</v>
      </c>
      <c r="BI251" s="17">
        <v>107.28</v>
      </c>
      <c r="BJ251" s="17">
        <v>107.42</v>
      </c>
      <c r="BK251" s="17">
        <v>106.11</v>
      </c>
      <c r="BL251" s="17">
        <v>109.26</v>
      </c>
      <c r="BM251" s="17">
        <v>108.5</v>
      </c>
      <c r="BN251" s="17">
        <v>108.1</v>
      </c>
      <c r="BO251" s="18">
        <v>107.49</v>
      </c>
    </row>
    <row r="252" spans="1:67" x14ac:dyDescent="0.2">
      <c r="A252" s="13">
        <v>9</v>
      </c>
      <c r="B252" s="14">
        <v>2</v>
      </c>
      <c r="C252" s="14">
        <v>5</v>
      </c>
      <c r="D252" s="14">
        <v>1</v>
      </c>
      <c r="E252" s="14">
        <v>1</v>
      </c>
      <c r="F252" s="28">
        <v>0.10614999999999999</v>
      </c>
      <c r="G252" s="15" t="s">
        <v>279</v>
      </c>
      <c r="H252" s="16">
        <v>103.21</v>
      </c>
      <c r="I252" s="17">
        <v>103.67</v>
      </c>
      <c r="J252" s="17">
        <v>104.37</v>
      </c>
      <c r="K252" s="17">
        <v>105.23</v>
      </c>
      <c r="L252" s="17">
        <v>105.52</v>
      </c>
      <c r="M252" s="17">
        <v>105.66</v>
      </c>
      <c r="N252" s="17">
        <v>105.42</v>
      </c>
      <c r="O252" s="17">
        <v>106.43</v>
      </c>
      <c r="P252" s="17">
        <v>107.34</v>
      </c>
      <c r="Q252" s="17">
        <v>107.53</v>
      </c>
      <c r="R252" s="17">
        <v>107.87</v>
      </c>
      <c r="S252" s="18">
        <v>108.05</v>
      </c>
      <c r="T252" s="32">
        <v>109.36</v>
      </c>
      <c r="U252" s="17">
        <v>110.31</v>
      </c>
      <c r="V252" s="17">
        <v>111.25</v>
      </c>
      <c r="W252" s="17">
        <v>112.34</v>
      </c>
      <c r="X252" s="17">
        <v>113.54</v>
      </c>
      <c r="Y252" s="17">
        <v>113.5</v>
      </c>
      <c r="Z252" s="17">
        <v>113.67</v>
      </c>
      <c r="AA252" s="17">
        <v>114.86</v>
      </c>
      <c r="AB252" s="17">
        <v>115.12</v>
      </c>
      <c r="AC252" s="17">
        <v>115.41</v>
      </c>
      <c r="AD252" s="17">
        <v>115.93</v>
      </c>
      <c r="AE252" s="18">
        <v>116.38</v>
      </c>
      <c r="AF252" s="32">
        <v>116.79</v>
      </c>
      <c r="AG252" s="17">
        <v>117.08</v>
      </c>
      <c r="AH252" s="17">
        <v>117.2</v>
      </c>
      <c r="AI252" s="17">
        <v>117.7</v>
      </c>
      <c r="AJ252" s="17">
        <v>118.03</v>
      </c>
      <c r="AK252" s="17">
        <v>118.76</v>
      </c>
      <c r="AL252" s="17">
        <v>118.57</v>
      </c>
      <c r="AM252" s="17">
        <v>119.13</v>
      </c>
      <c r="AN252" s="17">
        <v>120.03</v>
      </c>
      <c r="AO252" s="17">
        <v>120.61</v>
      </c>
      <c r="AP252" s="17">
        <v>121.54</v>
      </c>
      <c r="AQ252" s="18">
        <v>121.67</v>
      </c>
      <c r="AR252" s="32">
        <v>121.95</v>
      </c>
      <c r="AS252" s="17">
        <v>123.09</v>
      </c>
      <c r="AT252" s="17">
        <v>123.27</v>
      </c>
      <c r="AU252" s="17">
        <v>123.95</v>
      </c>
      <c r="AV252" s="17">
        <v>124.1</v>
      </c>
      <c r="AW252" s="17">
        <v>124.65</v>
      </c>
      <c r="AX252" s="17">
        <v>124.63</v>
      </c>
      <c r="AY252" s="17">
        <v>124.99</v>
      </c>
      <c r="AZ252" s="17">
        <v>124.86</v>
      </c>
      <c r="BA252" s="17">
        <v>125.48</v>
      </c>
      <c r="BB252" s="17">
        <v>125.72</v>
      </c>
      <c r="BC252" s="18">
        <v>125.9</v>
      </c>
      <c r="BD252" s="32">
        <v>126.21</v>
      </c>
      <c r="BE252" s="17">
        <v>125.97</v>
      </c>
      <c r="BF252" s="17">
        <v>125.98</v>
      </c>
      <c r="BG252" s="17">
        <v>126.26</v>
      </c>
      <c r="BH252" s="17">
        <v>127.39</v>
      </c>
      <c r="BI252" s="17">
        <v>128.25</v>
      </c>
      <c r="BJ252" s="17">
        <v>128.22999999999999</v>
      </c>
      <c r="BK252" s="17">
        <v>128.51</v>
      </c>
      <c r="BL252" s="17">
        <v>129.12</v>
      </c>
      <c r="BM252" s="17">
        <v>129.5</v>
      </c>
      <c r="BN252" s="17">
        <v>129.85</v>
      </c>
      <c r="BO252" s="18">
        <v>129.84</v>
      </c>
    </row>
    <row r="253" spans="1:67" ht="25.5" x14ac:dyDescent="0.2">
      <c r="A253" s="13">
        <v>9</v>
      </c>
      <c r="B253" s="14">
        <v>3</v>
      </c>
      <c r="C253" s="14">
        <v>1</v>
      </c>
      <c r="D253" s="14">
        <v>1</v>
      </c>
      <c r="E253" s="14">
        <v>1</v>
      </c>
      <c r="F253" s="28">
        <v>8.0110000000000001E-2</v>
      </c>
      <c r="G253" s="15" t="s">
        <v>129</v>
      </c>
      <c r="H253" s="16">
        <v>104.79</v>
      </c>
      <c r="I253" s="17">
        <v>105.67</v>
      </c>
      <c r="J253" s="17">
        <v>104.03</v>
      </c>
      <c r="K253" s="17">
        <v>105.77</v>
      </c>
      <c r="L253" s="17">
        <v>106</v>
      </c>
      <c r="M253" s="17">
        <v>105.13</v>
      </c>
      <c r="N253" s="17">
        <v>107.09</v>
      </c>
      <c r="O253" s="17">
        <v>107.29</v>
      </c>
      <c r="P253" s="17">
        <v>107.51</v>
      </c>
      <c r="Q253" s="17">
        <v>108.03</v>
      </c>
      <c r="R253" s="17">
        <v>109.1</v>
      </c>
      <c r="S253" s="18">
        <v>108.08</v>
      </c>
      <c r="T253" s="32">
        <v>108.62</v>
      </c>
      <c r="U253" s="17">
        <v>108.49</v>
      </c>
      <c r="V253" s="17">
        <v>111.26</v>
      </c>
      <c r="W253" s="17">
        <v>111.2</v>
      </c>
      <c r="X253" s="17">
        <v>111.43</v>
      </c>
      <c r="Y253" s="17">
        <v>112.67</v>
      </c>
      <c r="Z253" s="17">
        <v>113.97</v>
      </c>
      <c r="AA253" s="17">
        <v>113.49</v>
      </c>
      <c r="AB253" s="17">
        <v>114.09</v>
      </c>
      <c r="AC253" s="17">
        <v>114.07</v>
      </c>
      <c r="AD253" s="17">
        <v>114.24</v>
      </c>
      <c r="AE253" s="18">
        <v>114.29</v>
      </c>
      <c r="AF253" s="32">
        <v>115.01</v>
      </c>
      <c r="AG253" s="17">
        <v>115.97</v>
      </c>
      <c r="AH253" s="17">
        <v>116.84</v>
      </c>
      <c r="AI253" s="17">
        <v>116.66</v>
      </c>
      <c r="AJ253" s="17">
        <v>117.37</v>
      </c>
      <c r="AK253" s="17">
        <v>117.42</v>
      </c>
      <c r="AL253" s="17">
        <v>121.45</v>
      </c>
      <c r="AM253" s="17">
        <v>121.55</v>
      </c>
      <c r="AN253" s="17">
        <v>122.7</v>
      </c>
      <c r="AO253" s="17">
        <v>122.55</v>
      </c>
      <c r="AP253" s="17">
        <v>122.52</v>
      </c>
      <c r="AQ253" s="18">
        <v>121.68</v>
      </c>
      <c r="AR253" s="32">
        <v>126.08</v>
      </c>
      <c r="AS253" s="17">
        <v>127.68</v>
      </c>
      <c r="AT253" s="17">
        <v>130.76</v>
      </c>
      <c r="AU253" s="17">
        <v>131.29</v>
      </c>
      <c r="AV253" s="17">
        <v>130.93</v>
      </c>
      <c r="AW253" s="17">
        <v>132.09</v>
      </c>
      <c r="AX253" s="17">
        <v>133.66</v>
      </c>
      <c r="AY253" s="17">
        <v>133.82</v>
      </c>
      <c r="AZ253" s="17">
        <v>133.77000000000001</v>
      </c>
      <c r="BA253" s="17">
        <v>133.84</v>
      </c>
      <c r="BB253" s="17">
        <v>133.81</v>
      </c>
      <c r="BC253" s="18">
        <v>129.11000000000001</v>
      </c>
      <c r="BD253" s="32">
        <v>130.97</v>
      </c>
      <c r="BE253" s="17">
        <v>130.91</v>
      </c>
      <c r="BF253" s="17">
        <v>130.94</v>
      </c>
      <c r="BG253" s="17">
        <v>128.4</v>
      </c>
      <c r="BH253" s="17">
        <v>128.35</v>
      </c>
      <c r="BI253" s="17">
        <v>128.35</v>
      </c>
      <c r="BJ253" s="17">
        <v>128.28</v>
      </c>
      <c r="BK253" s="17">
        <v>128.81</v>
      </c>
      <c r="BL253" s="17">
        <v>130.32</v>
      </c>
      <c r="BM253" s="17">
        <v>129.99</v>
      </c>
      <c r="BN253" s="17">
        <v>126.76</v>
      </c>
      <c r="BO253" s="18">
        <v>120.91</v>
      </c>
    </row>
    <row r="254" spans="1:67" ht="25.5" x14ac:dyDescent="0.2">
      <c r="A254" s="13">
        <v>9</v>
      </c>
      <c r="B254" s="14">
        <v>3</v>
      </c>
      <c r="C254" s="14">
        <v>1</v>
      </c>
      <c r="D254" s="14">
        <v>1</v>
      </c>
      <c r="E254" s="14">
        <v>2</v>
      </c>
      <c r="F254" s="28">
        <v>3.141E-2</v>
      </c>
      <c r="G254" s="15" t="s">
        <v>280</v>
      </c>
      <c r="H254" s="16">
        <v>104.36</v>
      </c>
      <c r="I254" s="17">
        <v>102.97</v>
      </c>
      <c r="J254" s="17">
        <v>104.6</v>
      </c>
      <c r="K254" s="17">
        <v>97.92</v>
      </c>
      <c r="L254" s="17">
        <v>98.32</v>
      </c>
      <c r="M254" s="17">
        <v>98.32</v>
      </c>
      <c r="N254" s="17">
        <v>106.67</v>
      </c>
      <c r="O254" s="17">
        <v>109.11</v>
      </c>
      <c r="P254" s="17">
        <v>111.37</v>
      </c>
      <c r="Q254" s="17">
        <v>112.42</v>
      </c>
      <c r="R254" s="17">
        <v>106.29</v>
      </c>
      <c r="S254" s="18">
        <v>107.81</v>
      </c>
      <c r="T254" s="32">
        <v>111.72</v>
      </c>
      <c r="U254" s="17">
        <v>115.9</v>
      </c>
      <c r="V254" s="17">
        <v>118.76</v>
      </c>
      <c r="W254" s="17">
        <v>118.23</v>
      </c>
      <c r="X254" s="17">
        <v>109.41</v>
      </c>
      <c r="Y254" s="17">
        <v>109.41</v>
      </c>
      <c r="Z254" s="17">
        <v>108.88</v>
      </c>
      <c r="AA254" s="17">
        <v>116.44</v>
      </c>
      <c r="AB254" s="17">
        <v>116.46</v>
      </c>
      <c r="AC254" s="17">
        <v>117.89</v>
      </c>
      <c r="AD254" s="17">
        <v>113.83</v>
      </c>
      <c r="AE254" s="18">
        <v>114.65</v>
      </c>
      <c r="AF254" s="32">
        <v>116.2</v>
      </c>
      <c r="AG254" s="17">
        <v>114.86</v>
      </c>
      <c r="AH254" s="17">
        <v>114.84</v>
      </c>
      <c r="AI254" s="17">
        <v>113.44</v>
      </c>
      <c r="AJ254" s="17">
        <v>113.44</v>
      </c>
      <c r="AK254" s="17">
        <v>113.44</v>
      </c>
      <c r="AL254" s="17">
        <v>113.96</v>
      </c>
      <c r="AM254" s="17">
        <v>113.26</v>
      </c>
      <c r="AN254" s="17">
        <v>112.57</v>
      </c>
      <c r="AO254" s="17">
        <v>109.6</v>
      </c>
      <c r="AP254" s="17">
        <v>109.26</v>
      </c>
      <c r="AQ254" s="18">
        <v>110.83</v>
      </c>
      <c r="AR254" s="32">
        <v>111.36</v>
      </c>
      <c r="AS254" s="17">
        <v>114.26</v>
      </c>
      <c r="AT254" s="17">
        <v>116.02</v>
      </c>
      <c r="AU254" s="17">
        <v>112.05</v>
      </c>
      <c r="AV254" s="17">
        <v>108.53</v>
      </c>
      <c r="AW254" s="17">
        <v>108.53</v>
      </c>
      <c r="AX254" s="17">
        <v>110.73</v>
      </c>
      <c r="AY254" s="17">
        <v>114.2</v>
      </c>
      <c r="AZ254" s="17">
        <v>110.81</v>
      </c>
      <c r="BA254" s="17">
        <v>109.57</v>
      </c>
      <c r="BB254" s="17">
        <v>110.58</v>
      </c>
      <c r="BC254" s="18">
        <v>109.93</v>
      </c>
      <c r="BD254" s="32">
        <v>109.93</v>
      </c>
      <c r="BE254" s="17">
        <v>118.41</v>
      </c>
      <c r="BF254" s="17">
        <v>114.6</v>
      </c>
      <c r="BG254" s="17">
        <v>115.4</v>
      </c>
      <c r="BH254" s="17">
        <v>114.7</v>
      </c>
      <c r="BI254" s="17">
        <v>113.12</v>
      </c>
      <c r="BJ254" s="17">
        <v>114.01</v>
      </c>
      <c r="BK254" s="17">
        <v>113.97</v>
      </c>
      <c r="BL254" s="17">
        <v>113.5</v>
      </c>
      <c r="BM254" s="17">
        <v>112.39</v>
      </c>
      <c r="BN254" s="17">
        <v>110.2</v>
      </c>
      <c r="BO254" s="18">
        <v>110.2</v>
      </c>
    </row>
    <row r="255" spans="1:67" ht="25.5" x14ac:dyDescent="0.2">
      <c r="A255" s="13">
        <v>9</v>
      </c>
      <c r="B255" s="14">
        <v>3</v>
      </c>
      <c r="C255" s="14">
        <v>1</v>
      </c>
      <c r="D255" s="14">
        <v>1</v>
      </c>
      <c r="E255" s="14">
        <v>3</v>
      </c>
      <c r="F255" s="28">
        <v>5.1589999999999997E-2</v>
      </c>
      <c r="G255" s="15" t="s">
        <v>281</v>
      </c>
      <c r="H255" s="16">
        <v>101.59</v>
      </c>
      <c r="I255" s="17">
        <v>101.59</v>
      </c>
      <c r="J255" s="17">
        <v>101.17</v>
      </c>
      <c r="K255" s="17">
        <v>102.18</v>
      </c>
      <c r="L255" s="17">
        <v>102.67</v>
      </c>
      <c r="M255" s="17">
        <v>101.2</v>
      </c>
      <c r="N255" s="17">
        <v>101.77</v>
      </c>
      <c r="O255" s="17">
        <v>101.1</v>
      </c>
      <c r="P255" s="17">
        <v>103.6</v>
      </c>
      <c r="Q255" s="17">
        <v>104.02</v>
      </c>
      <c r="R255" s="17">
        <v>103.62</v>
      </c>
      <c r="S255" s="18">
        <v>105.07</v>
      </c>
      <c r="T255" s="32">
        <v>103.52</v>
      </c>
      <c r="U255" s="17">
        <v>103.86</v>
      </c>
      <c r="V255" s="17">
        <v>103.4</v>
      </c>
      <c r="W255" s="17">
        <v>104.81</v>
      </c>
      <c r="X255" s="17">
        <v>104.17</v>
      </c>
      <c r="Y255" s="17">
        <v>104.38</v>
      </c>
      <c r="Z255" s="17">
        <v>104.32</v>
      </c>
      <c r="AA255" s="17">
        <v>104.62</v>
      </c>
      <c r="AB255" s="17">
        <v>105.15</v>
      </c>
      <c r="AC255" s="17">
        <v>104.65</v>
      </c>
      <c r="AD255" s="17">
        <v>104.15</v>
      </c>
      <c r="AE255" s="18">
        <v>104.62</v>
      </c>
      <c r="AF255" s="32">
        <v>105.04</v>
      </c>
      <c r="AG255" s="17">
        <v>106.51</v>
      </c>
      <c r="AH255" s="17">
        <v>106.22</v>
      </c>
      <c r="AI255" s="17">
        <v>106.2</v>
      </c>
      <c r="AJ255" s="17">
        <v>106.74</v>
      </c>
      <c r="AK255" s="17">
        <v>107.28</v>
      </c>
      <c r="AL255" s="17">
        <v>108.34</v>
      </c>
      <c r="AM255" s="17">
        <v>107.97</v>
      </c>
      <c r="AN255" s="17">
        <v>108.1</v>
      </c>
      <c r="AO255" s="17">
        <v>107.66</v>
      </c>
      <c r="AP255" s="17">
        <v>108.89</v>
      </c>
      <c r="AQ255" s="18">
        <v>110.08</v>
      </c>
      <c r="AR255" s="32">
        <v>108.83</v>
      </c>
      <c r="AS255" s="17">
        <v>109.34</v>
      </c>
      <c r="AT255" s="17">
        <v>109.34</v>
      </c>
      <c r="AU255" s="17">
        <v>109.39</v>
      </c>
      <c r="AV255" s="17">
        <v>110.37</v>
      </c>
      <c r="AW255" s="17">
        <v>108.99</v>
      </c>
      <c r="AX255" s="17">
        <v>109.54</v>
      </c>
      <c r="AY255" s="17">
        <v>108.57</v>
      </c>
      <c r="AZ255" s="17">
        <v>108.17</v>
      </c>
      <c r="BA255" s="17">
        <v>106.43</v>
      </c>
      <c r="BB255" s="17">
        <v>105.76</v>
      </c>
      <c r="BC255" s="18">
        <v>106.77</v>
      </c>
      <c r="BD255" s="32">
        <v>105.87</v>
      </c>
      <c r="BE255" s="17">
        <v>105.87</v>
      </c>
      <c r="BF255" s="17">
        <v>104.46</v>
      </c>
      <c r="BG255" s="17">
        <v>105.54</v>
      </c>
      <c r="BH255" s="17">
        <v>106.02</v>
      </c>
      <c r="BI255" s="17">
        <v>107.81</v>
      </c>
      <c r="BJ255" s="17">
        <v>109.01</v>
      </c>
      <c r="BK255" s="17">
        <v>107.74</v>
      </c>
      <c r="BL255" s="17">
        <v>107.77</v>
      </c>
      <c r="BM255" s="17">
        <v>108.76</v>
      </c>
      <c r="BN255" s="17">
        <v>108.02</v>
      </c>
      <c r="BO255" s="18">
        <v>106.98</v>
      </c>
    </row>
    <row r="256" spans="1:67" ht="25.5" x14ac:dyDescent="0.2">
      <c r="A256" s="13">
        <v>9</v>
      </c>
      <c r="B256" s="14">
        <v>3</v>
      </c>
      <c r="C256" s="14">
        <v>1</v>
      </c>
      <c r="D256" s="14">
        <v>1</v>
      </c>
      <c r="E256" s="14">
        <v>4</v>
      </c>
      <c r="F256" s="28">
        <v>9.6750000000000003E-2</v>
      </c>
      <c r="G256" s="15" t="s">
        <v>282</v>
      </c>
      <c r="H256" s="16">
        <v>101.6</v>
      </c>
      <c r="I256" s="17">
        <v>102.21</v>
      </c>
      <c r="J256" s="17">
        <v>102.76</v>
      </c>
      <c r="K256" s="17">
        <v>103.45</v>
      </c>
      <c r="L256" s="17">
        <v>103.9</v>
      </c>
      <c r="M256" s="17">
        <v>104.12</v>
      </c>
      <c r="N256" s="17">
        <v>104.74</v>
      </c>
      <c r="O256" s="17">
        <v>106.37</v>
      </c>
      <c r="P256" s="17">
        <v>107.05</v>
      </c>
      <c r="Q256" s="17">
        <v>106.26</v>
      </c>
      <c r="R256" s="17">
        <v>107.45</v>
      </c>
      <c r="S256" s="18">
        <v>107.48</v>
      </c>
      <c r="T256" s="32">
        <v>108.16</v>
      </c>
      <c r="U256" s="17">
        <v>107.97</v>
      </c>
      <c r="V256" s="17">
        <v>108.01</v>
      </c>
      <c r="W256" s="17">
        <v>110.83</v>
      </c>
      <c r="X256" s="17">
        <v>114.64</v>
      </c>
      <c r="Y256" s="17">
        <v>115.11</v>
      </c>
      <c r="Z256" s="17">
        <v>114.47</v>
      </c>
      <c r="AA256" s="17">
        <v>116.02</v>
      </c>
      <c r="AB256" s="17">
        <v>117.27</v>
      </c>
      <c r="AC256" s="17">
        <v>117.33</v>
      </c>
      <c r="AD256" s="17">
        <v>117.3</v>
      </c>
      <c r="AE256" s="18">
        <v>117.29</v>
      </c>
      <c r="AF256" s="32">
        <v>117.29</v>
      </c>
      <c r="AG256" s="17">
        <v>117.58</v>
      </c>
      <c r="AH256" s="17">
        <v>118.78</v>
      </c>
      <c r="AI256" s="17">
        <v>118.78</v>
      </c>
      <c r="AJ256" s="17">
        <v>118.85</v>
      </c>
      <c r="AK256" s="17">
        <v>119.86</v>
      </c>
      <c r="AL256" s="17">
        <v>123.17</v>
      </c>
      <c r="AM256" s="17">
        <v>123.31</v>
      </c>
      <c r="AN256" s="17">
        <v>123.89</v>
      </c>
      <c r="AO256" s="17">
        <v>123.8</v>
      </c>
      <c r="AP256" s="17">
        <v>125.26</v>
      </c>
      <c r="AQ256" s="18">
        <v>125.26</v>
      </c>
      <c r="AR256" s="32">
        <v>124.92</v>
      </c>
      <c r="AS256" s="17">
        <v>124.93</v>
      </c>
      <c r="AT256" s="17">
        <v>126.38</v>
      </c>
      <c r="AU256" s="17">
        <v>127.91</v>
      </c>
      <c r="AV256" s="17">
        <v>127.95</v>
      </c>
      <c r="AW256" s="17">
        <v>126.51</v>
      </c>
      <c r="AX256" s="17">
        <v>126.51</v>
      </c>
      <c r="AY256" s="17">
        <v>126.5</v>
      </c>
      <c r="AZ256" s="17">
        <v>126.63</v>
      </c>
      <c r="BA256" s="17">
        <v>126.66</v>
      </c>
      <c r="BB256" s="17">
        <v>126.69</v>
      </c>
      <c r="BC256" s="18">
        <v>126.69</v>
      </c>
      <c r="BD256" s="32">
        <v>126.69</v>
      </c>
      <c r="BE256" s="17">
        <v>126.23</v>
      </c>
      <c r="BF256" s="17">
        <v>126.39</v>
      </c>
      <c r="BG256" s="17">
        <v>125.13</v>
      </c>
      <c r="BH256" s="17">
        <v>125.18</v>
      </c>
      <c r="BI256" s="17">
        <v>125.18</v>
      </c>
      <c r="BJ256" s="17">
        <v>125.41</v>
      </c>
      <c r="BK256" s="17">
        <v>125.93</v>
      </c>
      <c r="BL256" s="17">
        <v>125.93</v>
      </c>
      <c r="BM256" s="17">
        <v>125.95</v>
      </c>
      <c r="BN256" s="17">
        <v>125.71</v>
      </c>
      <c r="BO256" s="18">
        <v>125.71</v>
      </c>
    </row>
    <row r="257" spans="1:67" x14ac:dyDescent="0.2">
      <c r="A257" s="13">
        <v>9</v>
      </c>
      <c r="B257" s="14">
        <v>3</v>
      </c>
      <c r="C257" s="14">
        <v>1</v>
      </c>
      <c r="D257" s="14">
        <v>1</v>
      </c>
      <c r="E257" s="14">
        <v>5</v>
      </c>
      <c r="F257" s="28">
        <v>0.35183999999999999</v>
      </c>
      <c r="G257" s="15" t="s">
        <v>283</v>
      </c>
      <c r="H257" s="16">
        <v>103.91</v>
      </c>
      <c r="I257" s="17">
        <v>104.03</v>
      </c>
      <c r="J257" s="17">
        <v>104.05</v>
      </c>
      <c r="K257" s="17">
        <v>104.16</v>
      </c>
      <c r="L257" s="17">
        <v>104.88</v>
      </c>
      <c r="M257" s="17">
        <v>106.15</v>
      </c>
      <c r="N257" s="17">
        <v>105.96</v>
      </c>
      <c r="O257" s="17">
        <v>105.37</v>
      </c>
      <c r="P257" s="17">
        <v>105.47</v>
      </c>
      <c r="Q257" s="17">
        <v>105.24</v>
      </c>
      <c r="R257" s="17">
        <v>105.2</v>
      </c>
      <c r="S257" s="18">
        <v>104.94</v>
      </c>
      <c r="T257" s="32">
        <v>104.25</v>
      </c>
      <c r="U257" s="17">
        <v>102.39</v>
      </c>
      <c r="V257" s="17">
        <v>103.55</v>
      </c>
      <c r="W257" s="17">
        <v>105.2</v>
      </c>
      <c r="X257" s="17">
        <v>105.54</v>
      </c>
      <c r="Y257" s="17">
        <v>105.2</v>
      </c>
      <c r="Z257" s="17">
        <v>105.73</v>
      </c>
      <c r="AA257" s="17">
        <v>105.85</v>
      </c>
      <c r="AB257" s="17">
        <v>106.07</v>
      </c>
      <c r="AC257" s="17">
        <v>105.14</v>
      </c>
      <c r="AD257" s="17">
        <v>105.1</v>
      </c>
      <c r="AE257" s="18">
        <v>105.66</v>
      </c>
      <c r="AF257" s="32">
        <v>107.42</v>
      </c>
      <c r="AG257" s="17">
        <v>105.61</v>
      </c>
      <c r="AH257" s="17">
        <v>106.35</v>
      </c>
      <c r="AI257" s="17">
        <v>106.36</v>
      </c>
      <c r="AJ257" s="17">
        <v>106.56</v>
      </c>
      <c r="AK257" s="17">
        <v>107.47</v>
      </c>
      <c r="AL257" s="17">
        <v>107.77</v>
      </c>
      <c r="AM257" s="17">
        <v>107.82</v>
      </c>
      <c r="AN257" s="17">
        <v>108.17</v>
      </c>
      <c r="AO257" s="17">
        <v>107.75</v>
      </c>
      <c r="AP257" s="17">
        <v>106.67</v>
      </c>
      <c r="AQ257" s="18">
        <v>105.64</v>
      </c>
      <c r="AR257" s="32">
        <v>103.48</v>
      </c>
      <c r="AS257" s="17">
        <v>102.72</v>
      </c>
      <c r="AT257" s="17">
        <v>104.13</v>
      </c>
      <c r="AU257" s="17">
        <v>104.54</v>
      </c>
      <c r="AV257" s="17">
        <v>105.18</v>
      </c>
      <c r="AW257" s="17">
        <v>104.9</v>
      </c>
      <c r="AX257" s="17">
        <v>104.52</v>
      </c>
      <c r="AY257" s="17">
        <v>105.42</v>
      </c>
      <c r="AZ257" s="17">
        <v>104.95</v>
      </c>
      <c r="BA257" s="17">
        <v>106.82</v>
      </c>
      <c r="BB257" s="17">
        <v>107.74</v>
      </c>
      <c r="BC257" s="18">
        <v>107.03</v>
      </c>
      <c r="BD257" s="32">
        <v>106.45</v>
      </c>
      <c r="BE257" s="17">
        <v>106.28</v>
      </c>
      <c r="BF257" s="17">
        <v>108.06</v>
      </c>
      <c r="BG257" s="17">
        <v>107.93</v>
      </c>
      <c r="BH257" s="17">
        <v>109.43</v>
      </c>
      <c r="BI257" s="17">
        <v>109.82</v>
      </c>
      <c r="BJ257" s="17">
        <v>112.79</v>
      </c>
      <c r="BK257" s="17">
        <v>111.85</v>
      </c>
      <c r="BL257" s="17">
        <v>113.12</v>
      </c>
      <c r="BM257" s="17">
        <v>111.54</v>
      </c>
      <c r="BN257" s="17">
        <v>111.17</v>
      </c>
      <c r="BO257" s="18">
        <v>110.99</v>
      </c>
    </row>
    <row r="258" spans="1:67" x14ac:dyDescent="0.2">
      <c r="A258" s="13">
        <v>9</v>
      </c>
      <c r="B258" s="14">
        <v>3</v>
      </c>
      <c r="C258" s="14">
        <v>1</v>
      </c>
      <c r="D258" s="14">
        <v>2</v>
      </c>
      <c r="E258" s="14">
        <v>1</v>
      </c>
      <c r="F258" s="28">
        <v>0.11711000000000001</v>
      </c>
      <c r="G258" s="15" t="s">
        <v>130</v>
      </c>
      <c r="H258" s="16">
        <v>103.02</v>
      </c>
      <c r="I258" s="17">
        <v>106.27</v>
      </c>
      <c r="J258" s="17">
        <v>105.97</v>
      </c>
      <c r="K258" s="17">
        <v>106.02</v>
      </c>
      <c r="L258" s="17">
        <v>106.02</v>
      </c>
      <c r="M258" s="17">
        <v>106.02</v>
      </c>
      <c r="N258" s="17">
        <v>106.02</v>
      </c>
      <c r="O258" s="17">
        <v>106.02</v>
      </c>
      <c r="P258" s="17">
        <v>106.57</v>
      </c>
      <c r="Q258" s="17">
        <v>108.03</v>
      </c>
      <c r="R258" s="17">
        <v>108.5</v>
      </c>
      <c r="S258" s="18">
        <v>108.5</v>
      </c>
      <c r="T258" s="32">
        <v>109.84</v>
      </c>
      <c r="U258" s="17">
        <v>109.97</v>
      </c>
      <c r="V258" s="17">
        <v>111.86</v>
      </c>
      <c r="W258" s="17">
        <v>111.86</v>
      </c>
      <c r="X258" s="17">
        <v>111.86</v>
      </c>
      <c r="Y258" s="17">
        <v>111.86</v>
      </c>
      <c r="Z258" s="17">
        <v>112.27</v>
      </c>
      <c r="AA258" s="17">
        <v>112.27</v>
      </c>
      <c r="AB258" s="17">
        <v>113.11</v>
      </c>
      <c r="AC258" s="17">
        <v>113.11</v>
      </c>
      <c r="AD258" s="17">
        <v>113.38</v>
      </c>
      <c r="AE258" s="18">
        <v>113.38</v>
      </c>
      <c r="AF258" s="32">
        <v>114.64</v>
      </c>
      <c r="AG258" s="17">
        <v>115.27</v>
      </c>
      <c r="AH258" s="17">
        <v>118.79</v>
      </c>
      <c r="AI258" s="17">
        <v>119.17</v>
      </c>
      <c r="AJ258" s="17">
        <v>119.09</v>
      </c>
      <c r="AK258" s="17">
        <v>119.53</v>
      </c>
      <c r="AL258" s="17">
        <v>119.03</v>
      </c>
      <c r="AM258" s="17">
        <v>119.16</v>
      </c>
      <c r="AN258" s="17">
        <v>119.16</v>
      </c>
      <c r="AO258" s="17">
        <v>119.63</v>
      </c>
      <c r="AP258" s="17">
        <v>119.75</v>
      </c>
      <c r="AQ258" s="18">
        <v>119.78</v>
      </c>
      <c r="AR258" s="32">
        <v>119.95</v>
      </c>
      <c r="AS258" s="17">
        <v>118.66</v>
      </c>
      <c r="AT258" s="17">
        <v>119.41</v>
      </c>
      <c r="AU258" s="17">
        <v>119.82</v>
      </c>
      <c r="AV258" s="17">
        <v>120.08</v>
      </c>
      <c r="AW258" s="17">
        <v>118.39</v>
      </c>
      <c r="AX258" s="17">
        <v>118.15</v>
      </c>
      <c r="AY258" s="17">
        <v>118.7</v>
      </c>
      <c r="AZ258" s="17">
        <v>119.36</v>
      </c>
      <c r="BA258" s="17">
        <v>119.21</v>
      </c>
      <c r="BB258" s="17">
        <v>118.32</v>
      </c>
      <c r="BC258" s="18">
        <v>119.34</v>
      </c>
      <c r="BD258" s="32">
        <v>120.25</v>
      </c>
      <c r="BE258" s="17">
        <v>121.56</v>
      </c>
      <c r="BF258" s="17">
        <v>123.8</v>
      </c>
      <c r="BG258" s="17">
        <v>126.18</v>
      </c>
      <c r="BH258" s="17">
        <v>126.18</v>
      </c>
      <c r="BI258" s="17">
        <v>126.58</v>
      </c>
      <c r="BJ258" s="17">
        <v>127.33</v>
      </c>
      <c r="BK258" s="17">
        <v>127.66</v>
      </c>
      <c r="BL258" s="17">
        <v>128.18</v>
      </c>
      <c r="BM258" s="17">
        <v>128.18</v>
      </c>
      <c r="BN258" s="17">
        <v>128.94999999999999</v>
      </c>
      <c r="BO258" s="18">
        <v>128.94999999999999</v>
      </c>
    </row>
    <row r="259" spans="1:67" x14ac:dyDescent="0.2">
      <c r="A259" s="13">
        <v>9</v>
      </c>
      <c r="B259" s="14">
        <v>3</v>
      </c>
      <c r="C259" s="14">
        <v>1</v>
      </c>
      <c r="D259" s="14">
        <v>2</v>
      </c>
      <c r="E259" s="14">
        <v>2</v>
      </c>
      <c r="F259" s="28">
        <v>7.1879999999999999E-2</v>
      </c>
      <c r="G259" s="15" t="s">
        <v>131</v>
      </c>
      <c r="H259" s="16">
        <v>100.56</v>
      </c>
      <c r="I259" s="17">
        <v>100.6</v>
      </c>
      <c r="J259" s="17">
        <v>100.78</v>
      </c>
      <c r="K259" s="17">
        <v>101.13</v>
      </c>
      <c r="L259" s="17">
        <v>101.13</v>
      </c>
      <c r="M259" s="17">
        <v>101.13</v>
      </c>
      <c r="N259" s="17">
        <v>101.13</v>
      </c>
      <c r="O259" s="17">
        <v>101.13</v>
      </c>
      <c r="P259" s="17">
        <v>101.13</v>
      </c>
      <c r="Q259" s="17">
        <v>100.84</v>
      </c>
      <c r="R259" s="17">
        <v>100.84</v>
      </c>
      <c r="S259" s="18">
        <v>100.84</v>
      </c>
      <c r="T259" s="32">
        <v>96.63</v>
      </c>
      <c r="U259" s="17">
        <v>96.76</v>
      </c>
      <c r="V259" s="17">
        <v>99.53</v>
      </c>
      <c r="W259" s="17">
        <v>99.57</v>
      </c>
      <c r="X259" s="17">
        <v>99.57</v>
      </c>
      <c r="Y259" s="17">
        <v>99.57</v>
      </c>
      <c r="Z259" s="17">
        <v>99.49</v>
      </c>
      <c r="AA259" s="17">
        <v>97.02</v>
      </c>
      <c r="AB259" s="17">
        <v>97.53</v>
      </c>
      <c r="AC259" s="17">
        <v>97.53</v>
      </c>
      <c r="AD259" s="17">
        <v>97.33</v>
      </c>
      <c r="AE259" s="18">
        <v>97.33</v>
      </c>
      <c r="AF259" s="32">
        <v>99.54</v>
      </c>
      <c r="AG259" s="17">
        <v>99.28</v>
      </c>
      <c r="AH259" s="17">
        <v>103.7</v>
      </c>
      <c r="AI259" s="17">
        <v>103.94</v>
      </c>
      <c r="AJ259" s="17">
        <v>103.94</v>
      </c>
      <c r="AK259" s="17">
        <v>103.94</v>
      </c>
      <c r="AL259" s="17">
        <v>103.94</v>
      </c>
      <c r="AM259" s="17">
        <v>103.94</v>
      </c>
      <c r="AN259" s="17">
        <v>103.94</v>
      </c>
      <c r="AO259" s="17">
        <v>103.94</v>
      </c>
      <c r="AP259" s="17">
        <v>103.94</v>
      </c>
      <c r="AQ259" s="18">
        <v>103.94</v>
      </c>
      <c r="AR259" s="32">
        <v>104.45</v>
      </c>
      <c r="AS259" s="17">
        <v>104.72</v>
      </c>
      <c r="AT259" s="17">
        <v>104.87</v>
      </c>
      <c r="AU259" s="17">
        <v>104.78</v>
      </c>
      <c r="AV259" s="17">
        <v>104.78</v>
      </c>
      <c r="AW259" s="17">
        <v>104.78</v>
      </c>
      <c r="AX259" s="17">
        <v>104.9</v>
      </c>
      <c r="AY259" s="17">
        <v>104.9</v>
      </c>
      <c r="AZ259" s="17">
        <v>105.08</v>
      </c>
      <c r="BA259" s="17">
        <v>105.11</v>
      </c>
      <c r="BB259" s="17">
        <v>105.38</v>
      </c>
      <c r="BC259" s="18">
        <v>105.56</v>
      </c>
      <c r="BD259" s="32">
        <v>105.56</v>
      </c>
      <c r="BE259" s="17">
        <v>105.7</v>
      </c>
      <c r="BF259" s="17">
        <v>105.99</v>
      </c>
      <c r="BG259" s="17">
        <v>105.98</v>
      </c>
      <c r="BH259" s="17">
        <v>105.98</v>
      </c>
      <c r="BI259" s="17">
        <v>105.98</v>
      </c>
      <c r="BJ259" s="17">
        <v>105.98</v>
      </c>
      <c r="BK259" s="17">
        <v>105.98</v>
      </c>
      <c r="BL259" s="17">
        <v>105.5</v>
      </c>
      <c r="BM259" s="17">
        <v>105.56</v>
      </c>
      <c r="BN259" s="17">
        <v>105.27</v>
      </c>
      <c r="BO259" s="18">
        <v>105.27</v>
      </c>
    </row>
    <row r="260" spans="1:67" x14ac:dyDescent="0.2">
      <c r="A260" s="13">
        <v>9</v>
      </c>
      <c r="B260" s="14">
        <v>3</v>
      </c>
      <c r="C260" s="14">
        <v>2</v>
      </c>
      <c r="D260" s="14">
        <v>1</v>
      </c>
      <c r="E260" s="14">
        <v>1</v>
      </c>
      <c r="F260" s="28">
        <v>0.16505</v>
      </c>
      <c r="G260" s="15" t="s">
        <v>132</v>
      </c>
      <c r="H260" s="16">
        <v>106.12</v>
      </c>
      <c r="I260" s="17">
        <v>105.69</v>
      </c>
      <c r="J260" s="17">
        <v>105.43</v>
      </c>
      <c r="K260" s="17">
        <v>107.8</v>
      </c>
      <c r="L260" s="17">
        <v>108.12</v>
      </c>
      <c r="M260" s="17">
        <v>108.16</v>
      </c>
      <c r="N260" s="17">
        <v>109.05</v>
      </c>
      <c r="O260" s="17">
        <v>107.92</v>
      </c>
      <c r="P260" s="17">
        <v>107.61</v>
      </c>
      <c r="Q260" s="17">
        <v>108.81</v>
      </c>
      <c r="R260" s="17">
        <v>110.91</v>
      </c>
      <c r="S260" s="18">
        <v>110.63</v>
      </c>
      <c r="T260" s="32">
        <v>111.16</v>
      </c>
      <c r="U260" s="17">
        <v>111.96</v>
      </c>
      <c r="V260" s="17">
        <v>111.88</v>
      </c>
      <c r="W260" s="17">
        <v>112.49</v>
      </c>
      <c r="X260" s="17">
        <v>114.28</v>
      </c>
      <c r="Y260" s="17">
        <v>114.47</v>
      </c>
      <c r="Z260" s="17">
        <v>115.05</v>
      </c>
      <c r="AA260" s="17">
        <v>113.8</v>
      </c>
      <c r="AB260" s="17">
        <v>116.15</v>
      </c>
      <c r="AC260" s="17">
        <v>116.67</v>
      </c>
      <c r="AD260" s="17">
        <v>116.53</v>
      </c>
      <c r="AE260" s="18">
        <v>116.55</v>
      </c>
      <c r="AF260" s="32">
        <v>117.35</v>
      </c>
      <c r="AG260" s="17">
        <v>117.47</v>
      </c>
      <c r="AH260" s="17">
        <v>117.25</v>
      </c>
      <c r="AI260" s="17">
        <v>117.1</v>
      </c>
      <c r="AJ260" s="17">
        <v>117.28</v>
      </c>
      <c r="AK260" s="17">
        <v>118.68</v>
      </c>
      <c r="AL260" s="17">
        <v>118.4</v>
      </c>
      <c r="AM260" s="17">
        <v>119.39</v>
      </c>
      <c r="AN260" s="17">
        <v>119.39</v>
      </c>
      <c r="AO260" s="17">
        <v>119.27</v>
      </c>
      <c r="AP260" s="17">
        <v>119.08</v>
      </c>
      <c r="AQ260" s="18">
        <v>119.86</v>
      </c>
      <c r="AR260" s="32">
        <v>121.8</v>
      </c>
      <c r="AS260" s="17">
        <v>121.67</v>
      </c>
      <c r="AT260" s="17">
        <v>120.67</v>
      </c>
      <c r="AU260" s="17">
        <v>120.97</v>
      </c>
      <c r="AV260" s="17">
        <v>120.74</v>
      </c>
      <c r="AW260" s="17">
        <v>120.59</v>
      </c>
      <c r="AX260" s="17">
        <v>121.54</v>
      </c>
      <c r="AY260" s="17">
        <v>120.83</v>
      </c>
      <c r="AZ260" s="17">
        <v>121.13</v>
      </c>
      <c r="BA260" s="17">
        <v>121.13</v>
      </c>
      <c r="BB260" s="17">
        <v>120.9</v>
      </c>
      <c r="BC260" s="18">
        <v>120.9</v>
      </c>
      <c r="BD260" s="32">
        <v>122.18</v>
      </c>
      <c r="BE260" s="17">
        <v>123.42</v>
      </c>
      <c r="BF260" s="17">
        <v>122.18</v>
      </c>
      <c r="BG260" s="17">
        <v>122.64</v>
      </c>
      <c r="BH260" s="17">
        <v>124.05</v>
      </c>
      <c r="BI260" s="17">
        <v>124.34</v>
      </c>
      <c r="BJ260" s="17">
        <v>125.15</v>
      </c>
      <c r="BK260" s="17">
        <v>125.72</v>
      </c>
      <c r="BL260" s="17">
        <v>125.72</v>
      </c>
      <c r="BM260" s="17">
        <v>125.56</v>
      </c>
      <c r="BN260" s="17">
        <v>125.8</v>
      </c>
      <c r="BO260" s="18">
        <v>125.8</v>
      </c>
    </row>
    <row r="261" spans="1:67" x14ac:dyDescent="0.2">
      <c r="A261" s="13">
        <v>9</v>
      </c>
      <c r="B261" s="14">
        <v>3</v>
      </c>
      <c r="C261" s="14">
        <v>2</v>
      </c>
      <c r="D261" s="14">
        <v>1</v>
      </c>
      <c r="E261" s="14">
        <v>2</v>
      </c>
      <c r="F261" s="28">
        <v>0.22889999999999999</v>
      </c>
      <c r="G261" s="15" t="s">
        <v>284</v>
      </c>
      <c r="H261" s="16">
        <v>97.51</v>
      </c>
      <c r="I261" s="17">
        <v>81.8</v>
      </c>
      <c r="J261" s="17">
        <v>84.94</v>
      </c>
      <c r="K261" s="17">
        <v>91.8</v>
      </c>
      <c r="L261" s="17">
        <v>92.91</v>
      </c>
      <c r="M261" s="17">
        <v>94.69</v>
      </c>
      <c r="N261" s="17">
        <v>90.74</v>
      </c>
      <c r="O261" s="17">
        <v>96.35</v>
      </c>
      <c r="P261" s="17">
        <v>94.81</v>
      </c>
      <c r="Q261" s="17">
        <v>98.15</v>
      </c>
      <c r="R261" s="17">
        <v>99.72</v>
      </c>
      <c r="S261" s="18">
        <v>98.68</v>
      </c>
      <c r="T261" s="32">
        <v>95.07</v>
      </c>
      <c r="U261" s="17">
        <v>95.07</v>
      </c>
      <c r="V261" s="17">
        <v>87.1</v>
      </c>
      <c r="W261" s="17">
        <v>100.91</v>
      </c>
      <c r="X261" s="17">
        <v>96.28</v>
      </c>
      <c r="Y261" s="17">
        <v>101.53</v>
      </c>
      <c r="Z261" s="17">
        <v>102.6</v>
      </c>
      <c r="AA261" s="17">
        <v>102.06</v>
      </c>
      <c r="AB261" s="17">
        <v>103</v>
      </c>
      <c r="AC261" s="17">
        <v>96.68</v>
      </c>
      <c r="AD261" s="17">
        <v>98.53</v>
      </c>
      <c r="AE261" s="18">
        <v>91.62</v>
      </c>
      <c r="AF261" s="32">
        <v>93.92</v>
      </c>
      <c r="AG261" s="17">
        <v>93.92</v>
      </c>
      <c r="AH261" s="17">
        <v>95.43</v>
      </c>
      <c r="AI261" s="17">
        <v>98.05</v>
      </c>
      <c r="AJ261" s="17">
        <v>97.12</v>
      </c>
      <c r="AK261" s="17">
        <v>96.63</v>
      </c>
      <c r="AL261" s="17">
        <v>98.58</v>
      </c>
      <c r="AM261" s="17">
        <v>95.65</v>
      </c>
      <c r="AN261" s="17">
        <v>94.31</v>
      </c>
      <c r="AO261" s="17">
        <v>101.91</v>
      </c>
      <c r="AP261" s="17">
        <v>103.04</v>
      </c>
      <c r="AQ261" s="18">
        <v>97.05</v>
      </c>
      <c r="AR261" s="32">
        <v>103.64</v>
      </c>
      <c r="AS261" s="17">
        <v>103.64</v>
      </c>
      <c r="AT261" s="17">
        <v>96.34</v>
      </c>
      <c r="AU261" s="17">
        <v>110.38</v>
      </c>
      <c r="AV261" s="17">
        <v>106.99</v>
      </c>
      <c r="AW261" s="17">
        <v>101.77</v>
      </c>
      <c r="AX261" s="17">
        <v>101.77</v>
      </c>
      <c r="AY261" s="17">
        <v>101.77</v>
      </c>
      <c r="AZ261" s="17">
        <v>106.12</v>
      </c>
      <c r="BA261" s="17">
        <v>105.77</v>
      </c>
      <c r="BB261" s="17">
        <v>105.77</v>
      </c>
      <c r="BC261" s="18">
        <v>105.77</v>
      </c>
      <c r="BD261" s="32">
        <v>105.77</v>
      </c>
      <c r="BE261" s="17">
        <v>105.77</v>
      </c>
      <c r="BF261" s="17">
        <v>119</v>
      </c>
      <c r="BG261" s="17">
        <v>123.21</v>
      </c>
      <c r="BH261" s="17">
        <v>124</v>
      </c>
      <c r="BI261" s="17">
        <v>123</v>
      </c>
      <c r="BJ261" s="17">
        <v>122.78</v>
      </c>
      <c r="BK261" s="17">
        <v>121.05</v>
      </c>
      <c r="BL261" s="17">
        <v>121.05</v>
      </c>
      <c r="BM261" s="17">
        <v>123.52</v>
      </c>
      <c r="BN261" s="17">
        <v>123.52</v>
      </c>
      <c r="BO261" s="18">
        <v>123.52</v>
      </c>
    </row>
    <row r="262" spans="1:67" ht="25.5" x14ac:dyDescent="0.2">
      <c r="A262" s="13">
        <v>9</v>
      </c>
      <c r="B262" s="14">
        <v>3</v>
      </c>
      <c r="C262" s="14">
        <v>2</v>
      </c>
      <c r="D262" s="14">
        <v>2</v>
      </c>
      <c r="E262" s="14">
        <v>1</v>
      </c>
      <c r="F262" s="28">
        <v>2.3619999999999999E-2</v>
      </c>
      <c r="G262" s="15" t="s">
        <v>285</v>
      </c>
      <c r="H262" s="16">
        <v>101.79</v>
      </c>
      <c r="I262" s="17">
        <v>105.02</v>
      </c>
      <c r="J262" s="17">
        <v>105.74</v>
      </c>
      <c r="K262" s="17">
        <v>106.3</v>
      </c>
      <c r="L262" s="17">
        <v>106.64</v>
      </c>
      <c r="M262" s="17">
        <v>106.64</v>
      </c>
      <c r="N262" s="17">
        <v>106.17</v>
      </c>
      <c r="O262" s="17">
        <v>106.17</v>
      </c>
      <c r="P262" s="17">
        <v>106.76</v>
      </c>
      <c r="Q262" s="17">
        <v>107.85</v>
      </c>
      <c r="R262" s="17">
        <v>111.01</v>
      </c>
      <c r="S262" s="18">
        <v>111.01</v>
      </c>
      <c r="T262" s="32">
        <v>109.66</v>
      </c>
      <c r="U262" s="17">
        <v>114.47</v>
      </c>
      <c r="V262" s="17">
        <v>116.3</v>
      </c>
      <c r="W262" s="17">
        <v>117.52</v>
      </c>
      <c r="X262" s="17">
        <v>121.81</v>
      </c>
      <c r="Y262" s="17">
        <v>121.93</v>
      </c>
      <c r="Z262" s="17">
        <v>122.34</v>
      </c>
      <c r="AA262" s="17">
        <v>125.56</v>
      </c>
      <c r="AB262" s="17">
        <v>126.25</v>
      </c>
      <c r="AC262" s="17">
        <v>126.66</v>
      </c>
      <c r="AD262" s="17">
        <v>125.62</v>
      </c>
      <c r="AE262" s="18">
        <v>128.52000000000001</v>
      </c>
      <c r="AF262" s="32">
        <v>134.06</v>
      </c>
      <c r="AG262" s="17">
        <v>136.83000000000001</v>
      </c>
      <c r="AH262" s="17">
        <v>136.41999999999999</v>
      </c>
      <c r="AI262" s="17">
        <v>138.52000000000001</v>
      </c>
      <c r="AJ262" s="17">
        <v>140</v>
      </c>
      <c r="AK262" s="17">
        <v>141.07</v>
      </c>
      <c r="AL262" s="17">
        <v>140.35</v>
      </c>
      <c r="AM262" s="17">
        <v>139.93</v>
      </c>
      <c r="AN262" s="17">
        <v>140.83000000000001</v>
      </c>
      <c r="AO262" s="17">
        <v>143.78</v>
      </c>
      <c r="AP262" s="17">
        <v>145.27000000000001</v>
      </c>
      <c r="AQ262" s="18">
        <v>146.34</v>
      </c>
      <c r="AR262" s="32">
        <v>147.29</v>
      </c>
      <c r="AS262" s="17">
        <v>150.5</v>
      </c>
      <c r="AT262" s="17">
        <v>150.77000000000001</v>
      </c>
      <c r="AU262" s="17">
        <v>152.83000000000001</v>
      </c>
      <c r="AV262" s="17">
        <v>153.44</v>
      </c>
      <c r="AW262" s="17">
        <v>151.80000000000001</v>
      </c>
      <c r="AX262" s="17">
        <v>155.83000000000001</v>
      </c>
      <c r="AY262" s="17">
        <v>156.54</v>
      </c>
      <c r="AZ262" s="17">
        <v>158.76</v>
      </c>
      <c r="BA262" s="17">
        <v>159.55000000000001</v>
      </c>
      <c r="BB262" s="17">
        <v>160.04</v>
      </c>
      <c r="BC262" s="18">
        <v>165.68</v>
      </c>
      <c r="BD262" s="32">
        <v>168.58</v>
      </c>
      <c r="BE262" s="17">
        <v>170.37</v>
      </c>
      <c r="BF262" s="17">
        <v>170.37</v>
      </c>
      <c r="BG262" s="17">
        <v>171.09</v>
      </c>
      <c r="BH262" s="17">
        <v>171.09</v>
      </c>
      <c r="BI262" s="17">
        <v>171.09</v>
      </c>
      <c r="BJ262" s="17">
        <v>171.8</v>
      </c>
      <c r="BK262" s="17">
        <v>174.03</v>
      </c>
      <c r="BL262" s="17">
        <v>177.24</v>
      </c>
      <c r="BM262" s="17">
        <v>179.49</v>
      </c>
      <c r="BN262" s="17">
        <v>180.06</v>
      </c>
      <c r="BO262" s="18">
        <v>180.26</v>
      </c>
    </row>
    <row r="263" spans="1:67" ht="25.5" x14ac:dyDescent="0.2">
      <c r="A263" s="13">
        <v>9</v>
      </c>
      <c r="B263" s="14">
        <v>3</v>
      </c>
      <c r="C263" s="14">
        <v>2</v>
      </c>
      <c r="D263" s="14">
        <v>3</v>
      </c>
      <c r="E263" s="14">
        <v>1</v>
      </c>
      <c r="F263" s="28">
        <v>0.39448</v>
      </c>
      <c r="G263" s="15" t="s">
        <v>286</v>
      </c>
      <c r="H263" s="16">
        <v>100.44</v>
      </c>
      <c r="I263" s="17">
        <v>100.44</v>
      </c>
      <c r="J263" s="17">
        <v>100.44</v>
      </c>
      <c r="K263" s="17">
        <v>100.44</v>
      </c>
      <c r="L263" s="17">
        <v>100.44</v>
      </c>
      <c r="M263" s="17">
        <v>100.44</v>
      </c>
      <c r="N263" s="17">
        <v>100.44</v>
      </c>
      <c r="O263" s="17">
        <v>101.2</v>
      </c>
      <c r="P263" s="17">
        <v>101.2</v>
      </c>
      <c r="Q263" s="17">
        <v>101.2</v>
      </c>
      <c r="R263" s="17">
        <v>101.2</v>
      </c>
      <c r="S263" s="18">
        <v>101.2</v>
      </c>
      <c r="T263" s="32">
        <v>101.2</v>
      </c>
      <c r="U263" s="17">
        <v>101.2</v>
      </c>
      <c r="V263" s="17">
        <v>101.34</v>
      </c>
      <c r="W263" s="17">
        <v>102.5</v>
      </c>
      <c r="X263" s="17">
        <v>102.69</v>
      </c>
      <c r="Y263" s="17">
        <v>103.13</v>
      </c>
      <c r="Z263" s="17">
        <v>103.13</v>
      </c>
      <c r="AA263" s="17">
        <v>103.13</v>
      </c>
      <c r="AB263" s="17">
        <v>103.13</v>
      </c>
      <c r="AC263" s="17">
        <v>103.87</v>
      </c>
      <c r="AD263" s="17">
        <v>103.87</v>
      </c>
      <c r="AE263" s="18">
        <v>103.78</v>
      </c>
      <c r="AF263" s="32">
        <v>103.78</v>
      </c>
      <c r="AG263" s="17">
        <v>105.6</v>
      </c>
      <c r="AH263" s="17">
        <v>105.7</v>
      </c>
      <c r="AI263" s="17">
        <v>104.74</v>
      </c>
      <c r="AJ263" s="17">
        <v>104.74</v>
      </c>
      <c r="AK263" s="17">
        <v>105.34</v>
      </c>
      <c r="AL263" s="17">
        <v>105.34</v>
      </c>
      <c r="AM263" s="17">
        <v>105.34</v>
      </c>
      <c r="AN263" s="17">
        <v>105.84</v>
      </c>
      <c r="AO263" s="17">
        <v>105.84</v>
      </c>
      <c r="AP263" s="17">
        <v>105.84</v>
      </c>
      <c r="AQ263" s="18">
        <v>105.84</v>
      </c>
      <c r="AR263" s="32">
        <v>105.84</v>
      </c>
      <c r="AS263" s="17">
        <v>105.84</v>
      </c>
      <c r="AT263" s="17">
        <v>106.12</v>
      </c>
      <c r="AU263" s="17">
        <v>106.12</v>
      </c>
      <c r="AV263" s="17">
        <v>106.12</v>
      </c>
      <c r="AW263" s="17">
        <v>106.12</v>
      </c>
      <c r="AX263" s="17">
        <v>106.12</v>
      </c>
      <c r="AY263" s="17">
        <v>106.12</v>
      </c>
      <c r="AZ263" s="17">
        <v>105.31</v>
      </c>
      <c r="BA263" s="17">
        <v>105.27</v>
      </c>
      <c r="BB263" s="17">
        <v>104.73</v>
      </c>
      <c r="BC263" s="18">
        <v>104.85</v>
      </c>
      <c r="BD263" s="32">
        <v>104.68</v>
      </c>
      <c r="BE263" s="17">
        <v>104.82</v>
      </c>
      <c r="BF263" s="17">
        <v>104.86</v>
      </c>
      <c r="BG263" s="17">
        <v>104.67</v>
      </c>
      <c r="BH263" s="17">
        <v>104.57</v>
      </c>
      <c r="BI263" s="17">
        <v>105.42</v>
      </c>
      <c r="BJ263" s="17">
        <v>105.4</v>
      </c>
      <c r="BK263" s="17">
        <v>105.73</v>
      </c>
      <c r="BL263" s="17">
        <v>105.7</v>
      </c>
      <c r="BM263" s="17">
        <v>105.86</v>
      </c>
      <c r="BN263" s="17">
        <v>105.83</v>
      </c>
      <c r="BO263" s="18">
        <v>105.84</v>
      </c>
    </row>
    <row r="264" spans="1:67" x14ac:dyDescent="0.2">
      <c r="A264" s="13">
        <v>9</v>
      </c>
      <c r="B264" s="14">
        <v>3</v>
      </c>
      <c r="C264" s="14">
        <v>3</v>
      </c>
      <c r="D264" s="14">
        <v>1</v>
      </c>
      <c r="E264" s="14">
        <v>1</v>
      </c>
      <c r="F264" s="28">
        <v>4.6850000000000003E-2</v>
      </c>
      <c r="G264" s="15" t="s">
        <v>133</v>
      </c>
      <c r="H264" s="16">
        <v>100</v>
      </c>
      <c r="I264" s="17">
        <v>100</v>
      </c>
      <c r="J264" s="17">
        <v>100</v>
      </c>
      <c r="K264" s="17">
        <v>100</v>
      </c>
      <c r="L264" s="17">
        <v>119.52</v>
      </c>
      <c r="M264" s="17">
        <v>119.52</v>
      </c>
      <c r="N264" s="17">
        <v>119.52</v>
      </c>
      <c r="O264" s="17">
        <v>119.52</v>
      </c>
      <c r="P264" s="17">
        <v>119.52</v>
      </c>
      <c r="Q264" s="17">
        <v>119.52</v>
      </c>
      <c r="R264" s="17">
        <v>119.52</v>
      </c>
      <c r="S264" s="18">
        <v>119.52</v>
      </c>
      <c r="T264" s="32">
        <v>119.52</v>
      </c>
      <c r="U264" s="17">
        <v>119.52</v>
      </c>
      <c r="V264" s="17">
        <v>119.52</v>
      </c>
      <c r="W264" s="17">
        <v>119.52</v>
      </c>
      <c r="X264" s="17">
        <v>119.52</v>
      </c>
      <c r="Y264" s="17">
        <v>119.52</v>
      </c>
      <c r="Z264" s="17">
        <v>119.52</v>
      </c>
      <c r="AA264" s="17">
        <v>119.52</v>
      </c>
      <c r="AB264" s="17">
        <v>119.52</v>
      </c>
      <c r="AC264" s="17">
        <v>119.52</v>
      </c>
      <c r="AD264" s="17">
        <v>119.52</v>
      </c>
      <c r="AE264" s="18">
        <v>119.52</v>
      </c>
      <c r="AF264" s="32">
        <v>119.52</v>
      </c>
      <c r="AG264" s="17">
        <v>119.52</v>
      </c>
      <c r="AH264" s="17">
        <v>119.52</v>
      </c>
      <c r="AI264" s="17">
        <v>119.52</v>
      </c>
      <c r="AJ264" s="17">
        <v>119.52</v>
      </c>
      <c r="AK264" s="17">
        <v>119.52</v>
      </c>
      <c r="AL264" s="17">
        <v>119.52</v>
      </c>
      <c r="AM264" s="17">
        <v>119.52</v>
      </c>
      <c r="AN264" s="17">
        <v>119.52</v>
      </c>
      <c r="AO264" s="17">
        <v>119.52</v>
      </c>
      <c r="AP264" s="17">
        <v>119.52</v>
      </c>
      <c r="AQ264" s="18">
        <v>119.52</v>
      </c>
      <c r="AR264" s="32">
        <v>119.52</v>
      </c>
      <c r="AS264" s="17">
        <v>119.52</v>
      </c>
      <c r="AT264" s="17">
        <v>119.52</v>
      </c>
      <c r="AU264" s="17">
        <v>119.52</v>
      </c>
      <c r="AV264" s="17">
        <v>119.52</v>
      </c>
      <c r="AW264" s="17">
        <v>119.52</v>
      </c>
      <c r="AX264" s="17">
        <v>119.52</v>
      </c>
      <c r="AY264" s="17">
        <v>119.52</v>
      </c>
      <c r="AZ264" s="17">
        <v>119.52</v>
      </c>
      <c r="BA264" s="17">
        <v>119.52</v>
      </c>
      <c r="BB264" s="17">
        <v>119.52</v>
      </c>
      <c r="BC264" s="18">
        <v>119.52</v>
      </c>
      <c r="BD264" s="32">
        <v>119.52</v>
      </c>
      <c r="BE264" s="17">
        <v>119.52</v>
      </c>
      <c r="BF264" s="17">
        <v>119.52</v>
      </c>
      <c r="BG264" s="17">
        <v>119.52</v>
      </c>
      <c r="BH264" s="17">
        <v>119.52</v>
      </c>
      <c r="BI264" s="17">
        <v>119.52</v>
      </c>
      <c r="BJ264" s="17">
        <v>119.52</v>
      </c>
      <c r="BK264" s="17">
        <v>119.52</v>
      </c>
      <c r="BL264" s="17">
        <v>119.52</v>
      </c>
      <c r="BM264" s="17">
        <v>119.52</v>
      </c>
      <c r="BN264" s="17">
        <v>119.52</v>
      </c>
      <c r="BO264" s="18">
        <v>119.52</v>
      </c>
    </row>
    <row r="265" spans="1:67" x14ac:dyDescent="0.2">
      <c r="A265" s="13">
        <v>9</v>
      </c>
      <c r="B265" s="14">
        <v>4</v>
      </c>
      <c r="C265" s="14">
        <v>1</v>
      </c>
      <c r="D265" s="14">
        <v>1</v>
      </c>
      <c r="E265" s="14">
        <v>1</v>
      </c>
      <c r="F265" s="28">
        <v>0.22115000000000001</v>
      </c>
      <c r="G265" s="15" t="s">
        <v>287</v>
      </c>
      <c r="H265" s="16">
        <v>100.44</v>
      </c>
      <c r="I265" s="17">
        <v>104.4</v>
      </c>
      <c r="J265" s="17">
        <v>104.21</v>
      </c>
      <c r="K265" s="17">
        <v>104.21</v>
      </c>
      <c r="L265" s="17">
        <v>104.21</v>
      </c>
      <c r="M265" s="17">
        <v>104.21</v>
      </c>
      <c r="N265" s="17">
        <v>104.21</v>
      </c>
      <c r="O265" s="17">
        <v>104.21</v>
      </c>
      <c r="P265" s="17">
        <v>104.21</v>
      </c>
      <c r="Q265" s="17">
        <v>104.21</v>
      </c>
      <c r="R265" s="17">
        <v>104.21</v>
      </c>
      <c r="S265" s="18">
        <v>104.21</v>
      </c>
      <c r="T265" s="32">
        <v>104.21</v>
      </c>
      <c r="U265" s="17">
        <v>108.55</v>
      </c>
      <c r="V265" s="17">
        <v>108.94</v>
      </c>
      <c r="W265" s="17">
        <v>108.94</v>
      </c>
      <c r="X265" s="17">
        <v>108.94</v>
      </c>
      <c r="Y265" s="17">
        <v>108.94</v>
      </c>
      <c r="Z265" s="17">
        <v>108.94</v>
      </c>
      <c r="AA265" s="17">
        <v>108.94</v>
      </c>
      <c r="AB265" s="17">
        <v>108.94</v>
      </c>
      <c r="AC265" s="17">
        <v>108.94</v>
      </c>
      <c r="AD265" s="17">
        <v>108.94</v>
      </c>
      <c r="AE265" s="18">
        <v>108.94</v>
      </c>
      <c r="AF265" s="32">
        <v>108.94</v>
      </c>
      <c r="AG265" s="17">
        <v>114.6</v>
      </c>
      <c r="AH265" s="17">
        <v>113.37</v>
      </c>
      <c r="AI265" s="17">
        <v>113.37</v>
      </c>
      <c r="AJ265" s="17">
        <v>113.37</v>
      </c>
      <c r="AK265" s="17">
        <v>113.37</v>
      </c>
      <c r="AL265" s="17">
        <v>113.37</v>
      </c>
      <c r="AM265" s="17">
        <v>113.37</v>
      </c>
      <c r="AN265" s="17">
        <v>113.37</v>
      </c>
      <c r="AO265" s="17">
        <v>113.37</v>
      </c>
      <c r="AP265" s="17">
        <v>113.37</v>
      </c>
      <c r="AQ265" s="18">
        <v>113.37</v>
      </c>
      <c r="AR265" s="32">
        <v>113.37</v>
      </c>
      <c r="AS265" s="17">
        <v>116.51</v>
      </c>
      <c r="AT265" s="17">
        <v>115.79</v>
      </c>
      <c r="AU265" s="17">
        <v>115.79</v>
      </c>
      <c r="AV265" s="17">
        <v>115.79</v>
      </c>
      <c r="AW265" s="17">
        <v>115.79</v>
      </c>
      <c r="AX265" s="17">
        <v>115.79</v>
      </c>
      <c r="AY265" s="17">
        <v>115.79</v>
      </c>
      <c r="AZ265" s="17">
        <v>115.79</v>
      </c>
      <c r="BA265" s="17">
        <v>115.79</v>
      </c>
      <c r="BB265" s="17">
        <v>115.79</v>
      </c>
      <c r="BC265" s="18">
        <v>115.79</v>
      </c>
      <c r="BD265" s="32">
        <v>115.79</v>
      </c>
      <c r="BE265" s="17">
        <v>120.61</v>
      </c>
      <c r="BF265" s="17">
        <v>120.85</v>
      </c>
      <c r="BG265" s="17">
        <v>120.85</v>
      </c>
      <c r="BH265" s="17">
        <v>120.85</v>
      </c>
      <c r="BI265" s="17">
        <v>120.85</v>
      </c>
      <c r="BJ265" s="17">
        <v>120.85</v>
      </c>
      <c r="BK265" s="17">
        <v>120.85</v>
      </c>
      <c r="BL265" s="17">
        <v>120.85</v>
      </c>
      <c r="BM265" s="17">
        <v>120.85</v>
      </c>
      <c r="BN265" s="17">
        <v>120.85</v>
      </c>
      <c r="BO265" s="18">
        <v>120.85</v>
      </c>
    </row>
    <row r="266" spans="1:67" x14ac:dyDescent="0.2">
      <c r="A266" s="13">
        <v>9</v>
      </c>
      <c r="B266" s="14">
        <v>4</v>
      </c>
      <c r="C266" s="14">
        <v>1</v>
      </c>
      <c r="D266" s="14">
        <v>2</v>
      </c>
      <c r="E266" s="14">
        <v>1</v>
      </c>
      <c r="F266" s="28">
        <v>0.23462</v>
      </c>
      <c r="G266" s="15" t="s">
        <v>288</v>
      </c>
      <c r="H266" s="16">
        <v>100.5</v>
      </c>
      <c r="I266" s="17">
        <v>100.49</v>
      </c>
      <c r="J266" s="17">
        <v>100.86</v>
      </c>
      <c r="K266" s="17">
        <v>100.86</v>
      </c>
      <c r="L266" s="17">
        <v>101.15</v>
      </c>
      <c r="M266" s="17">
        <v>101.42</v>
      </c>
      <c r="N266" s="17">
        <v>101.51</v>
      </c>
      <c r="O266" s="17">
        <v>101.11</v>
      </c>
      <c r="P266" s="17">
        <v>101.15</v>
      </c>
      <c r="Q266" s="17">
        <v>101.68</v>
      </c>
      <c r="R266" s="17">
        <v>101.65</v>
      </c>
      <c r="S266" s="18">
        <v>101.85</v>
      </c>
      <c r="T266" s="32">
        <v>101.47</v>
      </c>
      <c r="U266" s="17">
        <v>101.51</v>
      </c>
      <c r="V266" s="17">
        <v>102.09</v>
      </c>
      <c r="W266" s="17">
        <v>102.26</v>
      </c>
      <c r="X266" s="17">
        <v>101.91</v>
      </c>
      <c r="Y266" s="17">
        <v>101.9</v>
      </c>
      <c r="Z266" s="17">
        <v>101.88</v>
      </c>
      <c r="AA266" s="17">
        <v>101.66</v>
      </c>
      <c r="AB266" s="17">
        <v>101.62</v>
      </c>
      <c r="AC266" s="17">
        <v>101.98</v>
      </c>
      <c r="AD266" s="17">
        <v>101.82</v>
      </c>
      <c r="AE266" s="18">
        <v>101.8</v>
      </c>
      <c r="AF266" s="32">
        <v>101.91</v>
      </c>
      <c r="AG266" s="17">
        <v>101.47</v>
      </c>
      <c r="AH266" s="17">
        <v>102.01</v>
      </c>
      <c r="AI266" s="17">
        <v>101.08</v>
      </c>
      <c r="AJ266" s="17">
        <v>102.64</v>
      </c>
      <c r="AK266" s="17">
        <v>102.68</v>
      </c>
      <c r="AL266" s="17">
        <v>101.86</v>
      </c>
      <c r="AM266" s="17">
        <v>101.73</v>
      </c>
      <c r="AN266" s="17">
        <v>101.73</v>
      </c>
      <c r="AO266" s="17">
        <v>101.71</v>
      </c>
      <c r="AP266" s="17">
        <v>101.69</v>
      </c>
      <c r="AQ266" s="18">
        <v>101.73</v>
      </c>
      <c r="AR266" s="32">
        <v>101.67</v>
      </c>
      <c r="AS266" s="17">
        <v>101.5</v>
      </c>
      <c r="AT266" s="17">
        <v>101.5</v>
      </c>
      <c r="AU266" s="17">
        <v>101.72</v>
      </c>
      <c r="AV266" s="17">
        <v>101.71</v>
      </c>
      <c r="AW266" s="17">
        <v>102.22</v>
      </c>
      <c r="AX266" s="17">
        <v>102.24</v>
      </c>
      <c r="AY266" s="17">
        <v>101.16</v>
      </c>
      <c r="AZ266" s="17">
        <v>101.45</v>
      </c>
      <c r="BA266" s="17">
        <v>102.32</v>
      </c>
      <c r="BB266" s="17">
        <v>101.64</v>
      </c>
      <c r="BC266" s="18">
        <v>102.67</v>
      </c>
      <c r="BD266" s="32">
        <v>102.84</v>
      </c>
      <c r="BE266" s="17">
        <v>103.03</v>
      </c>
      <c r="BF266" s="17">
        <v>103.01</v>
      </c>
      <c r="BG266" s="17">
        <v>101.64</v>
      </c>
      <c r="BH266" s="17">
        <v>101.82</v>
      </c>
      <c r="BI266" s="17">
        <v>102.96</v>
      </c>
      <c r="BJ266" s="17">
        <v>102.5</v>
      </c>
      <c r="BK266" s="17">
        <v>98.04</v>
      </c>
      <c r="BL266" s="17">
        <v>100.19</v>
      </c>
      <c r="BM266" s="17">
        <v>103.73</v>
      </c>
      <c r="BN266" s="17">
        <v>103.29</v>
      </c>
      <c r="BO266" s="18">
        <v>103.8</v>
      </c>
    </row>
    <row r="267" spans="1:67" x14ac:dyDescent="0.2">
      <c r="A267" s="13">
        <v>9</v>
      </c>
      <c r="B267" s="14">
        <v>4</v>
      </c>
      <c r="C267" s="14">
        <v>2</v>
      </c>
      <c r="D267" s="14">
        <v>1</v>
      </c>
      <c r="E267" s="14">
        <v>1</v>
      </c>
      <c r="F267" s="28">
        <v>7.671E-2</v>
      </c>
      <c r="G267" s="15" t="s">
        <v>289</v>
      </c>
      <c r="H267" s="16">
        <v>99.99</v>
      </c>
      <c r="I267" s="17">
        <v>99.99</v>
      </c>
      <c r="J267" s="17">
        <v>99.99</v>
      </c>
      <c r="K267" s="17">
        <v>99.99</v>
      </c>
      <c r="L267" s="17">
        <v>99.99</v>
      </c>
      <c r="M267" s="17">
        <v>100.02</v>
      </c>
      <c r="N267" s="17">
        <v>100.02</v>
      </c>
      <c r="O267" s="17">
        <v>99.99</v>
      </c>
      <c r="P267" s="17">
        <v>105.17</v>
      </c>
      <c r="Q267" s="17">
        <v>105.17</v>
      </c>
      <c r="R267" s="17">
        <v>105.17</v>
      </c>
      <c r="S267" s="18">
        <v>105.17</v>
      </c>
      <c r="T267" s="32">
        <v>105.17</v>
      </c>
      <c r="U267" s="17">
    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7" s="17">
        <v>105.18</v>
      </c>
      <c r="AA267" s="17">
        <v>108.3</v>
      </c>
      <c r="AB267" s="17">
        <v>108.3</v>
      </c>
      <c r="AC267" s="17">
        <v>108.3</v>
      </c>
      <c r="AD267" s="17">
        <v>108.3</v>
      </c>
      <c r="AE267" s="18">
        <v>108.3</v>
      </c>
      <c r="AF267" s="32">
        <v>108.3</v>
      </c>
      <c r="AG267" s="17">
        <v>108.3</v>
      </c>
      <c r="AH267" s="17">
        <v>108.3</v>
      </c>
      <c r="AI267" s="17">
        <v>108.3</v>
      </c>
      <c r="AJ267" s="17">
        <v>108.3</v>
      </c>
      <c r="AK267" s="17">
        <v>108.3</v>
      </c>
      <c r="AL267" s="17">
        <v>108.3</v>
      </c>
      <c r="AM267" s="17">
        <v>108.3</v>
      </c>
      <c r="AN267" s="17">
        <v>108.3</v>
      </c>
      <c r="AO267" s="17">
        <v>108.3</v>
      </c>
      <c r="AP267" s="17">
        <v>108.3</v>
      </c>
      <c r="AQ267" s="18">
        <v>108.3</v>
      </c>
      <c r="AR267" s="32">
        <v>108.3</v>
      </c>
      <c r="AS267" s="17">
        <v>108.3</v>
      </c>
      <c r="AT267" s="17">
        <v>108.3</v>
      </c>
      <c r="AU267" s="17">
        <v>108.3</v>
      </c>
      <c r="AV267" s="17">
        <v>108.3</v>
      </c>
      <c r="AW267" s="17">
        <v>108.11</v>
      </c>
      <c r="AX267" s="17">
        <v>108.31</v>
      </c>
      <c r="AY267" s="17">
        <v>108.31</v>
      </c>
      <c r="AZ267" s="17">
        <v>108.31</v>
      </c>
      <c r="BA267" s="17">
        <v>108.31</v>
      </c>
      <c r="BB267" s="17">
        <v>111.98</v>
      </c>
      <c r="BC267" s="18">
        <v>111.98</v>
      </c>
      <c r="BD267" s="32">
        <v>111.98</v>
      </c>
      <c r="BE267" s="17">
        <v>111.98</v>
      </c>
      <c r="BF267" s="17">
        <v>111.98</v>
      </c>
      <c r="BG267" s="17">
        <v>111.98</v>
      </c>
      <c r="BH267" s="17">
        <v>111.98</v>
      </c>
      <c r="BI267" s="17">
        <v>111.98</v>
      </c>
      <c r="BJ267" s="17">
        <v>111.98</v>
      </c>
      <c r="BK267" s="17">
        <v>111.98</v>
      </c>
      <c r="BL267" s="17">
        <v>112.03</v>
      </c>
      <c r="BM267" s="17">
        <v>112.03</v>
      </c>
      <c r="BN267" s="17">
        <v>111.98</v>
      </c>
      <c r="BO267" s="18">
        <v>111.98</v>
      </c>
    </row>
    <row r="268" spans="1:67" x14ac:dyDescent="0.2">
      <c r="A268" s="13">
        <v>9</v>
      </c>
      <c r="B268" s="14">
        <v>4</v>
      </c>
      <c r="C268" s="14">
        <v>3</v>
      </c>
      <c r="D268" s="14">
        <v>1</v>
      </c>
      <c r="E268" s="14">
        <v>1</v>
      </c>
      <c r="F268" s="28">
        <v>0.17421</v>
      </c>
      <c r="G268" s="15" t="s">
        <v>290</v>
      </c>
      <c r="H268" s="16">
        <v>98.92</v>
      </c>
      <c r="I268" s="17">
        <v>97.33</v>
      </c>
      <c r="J268" s="17">
        <v>97.08</v>
      </c>
      <c r="K268" s="17">
        <v>98.82</v>
      </c>
      <c r="L268" s="17">
        <v>100.17</v>
      </c>
      <c r="M268" s="17">
        <v>99.67</v>
      </c>
      <c r="N268" s="17">
        <v>99.96</v>
      </c>
      <c r="O268" s="17">
        <v>100.72</v>
      </c>
      <c r="P268" s="17">
        <v>101.99</v>
      </c>
      <c r="Q268" s="17">
        <v>102.6</v>
      </c>
      <c r="R268" s="17">
        <v>103.93</v>
      </c>
      <c r="S268" s="18">
        <v>104.06</v>
      </c>
      <c r="T268" s="32">
        <v>104.11</v>
      </c>
      <c r="U268" s="17">
        <v>103.17</v>
      </c>
      <c r="V268" s="17">
        <v>101.5</v>
      </c>
      <c r="W268" s="17">
        <v>101.72</v>
      </c>
      <c r="X268" s="17">
        <v>102.3</v>
      </c>
      <c r="Y268" s="17">
        <v>102.83</v>
      </c>
      <c r="Z268" s="17">
        <v>103.2</v>
      </c>
      <c r="AA268" s="17">
        <v>104.11</v>
      </c>
      <c r="AB268" s="17">
        <v>104.8</v>
      </c>
      <c r="AC268" s="17">
        <v>105.71</v>
      </c>
      <c r="AD268" s="17">
        <v>106.14</v>
      </c>
      <c r="AE268" s="18">
        <v>107.38</v>
      </c>
      <c r="AF268" s="32">
        <v>107.78</v>
      </c>
      <c r="AG268" s="17">
        <v>108.66</v>
      </c>
      <c r="AH268" s="17">
        <v>108.98</v>
      </c>
      <c r="AI268" s="17">
        <v>108.84</v>
      </c>
      <c r="AJ268" s="17">
        <v>109.16</v>
      </c>
      <c r="AK268" s="17">
        <v>110.04</v>
      </c>
      <c r="AL268" s="17">
        <v>110.79</v>
      </c>
      <c r="AM268" s="17">
        <v>111.52</v>
      </c>
      <c r="AN268" s="17">
        <v>112.13</v>
      </c>
      <c r="AO268" s="17">
        <v>112.9</v>
      </c>
      <c r="AP268" s="17">
        <v>112.64</v>
      </c>
      <c r="AQ268" s="18">
        <v>113.27</v>
      </c>
      <c r="AR268" s="32">
        <v>112.6</v>
      </c>
      <c r="AS268" s="17">
        <v>111.58</v>
      </c>
      <c r="AT268" s="17">
        <v>110.56</v>
      </c>
      <c r="AU268" s="17">
        <v>111.91</v>
      </c>
      <c r="AV268" s="17">
        <v>112.04</v>
      </c>
      <c r="AW268" s="17">
        <v>112.42</v>
      </c>
      <c r="AX268" s="17">
        <v>111.02</v>
      </c>
      <c r="AY268" s="17">
        <v>113.12</v>
      </c>
      <c r="AZ268" s="17">
        <v>112.53</v>
      </c>
      <c r="BA268" s="17">
        <v>113.12</v>
      </c>
      <c r="BB268" s="17">
        <v>114.02</v>
      </c>
      <c r="BC268" s="18">
        <v>113.91</v>
      </c>
      <c r="BD268" s="32">
        <v>113.36</v>
      </c>
      <c r="BE268" s="17">
        <v>112.27</v>
      </c>
      <c r="BF268" s="17">
        <v>111.81</v>
      </c>
      <c r="BG268" s="17">
        <v>112.22</v>
      </c>
      <c r="BH268" s="17">
        <v>114.92</v>
      </c>
      <c r="BI268" s="17">
        <v>114.85</v>
      </c>
      <c r="BJ268" s="17">
        <v>115.74</v>
      </c>
      <c r="BK268" s="17">
        <v>115.9</v>
      </c>
      <c r="BL268" s="17">
        <v>116.21</v>
      </c>
      <c r="BM268" s="17">
        <v>116.07</v>
      </c>
      <c r="BN268" s="17">
        <v>116.8</v>
      </c>
      <c r="BO268" s="18">
        <v>117.08</v>
      </c>
    </row>
    <row r="269" spans="1:67" ht="25.5" x14ac:dyDescent="0.2">
      <c r="A269" s="13">
        <v>9</v>
      </c>
      <c r="B269" s="14">
        <v>4</v>
      </c>
      <c r="C269" s="14">
        <v>3</v>
      </c>
      <c r="D269" s="14">
        <v>1</v>
      </c>
      <c r="E269" s="14">
        <v>2</v>
      </c>
      <c r="F269" s="28">
        <v>0.10495</v>
      </c>
      <c r="G269" s="15" t="s">
        <v>134</v>
      </c>
      <c r="H269" s="16">
        <v>101.75</v>
      </c>
      <c r="I269" s="17">
        <v>99.32</v>
      </c>
      <c r="J269" s="17">
        <v>99.28</v>
      </c>
      <c r="K269" s="17">
        <v>100.96</v>
      </c>
      <c r="L269" s="17">
        <v>103.33</v>
      </c>
      <c r="M269" s="17">
        <v>104.73</v>
      </c>
      <c r="N269" s="17">
        <v>105.45</v>
      </c>
      <c r="O269" s="17">
        <v>107</v>
      </c>
      <c r="P269" s="17">
        <v>108.23</v>
      </c>
      <c r="Q269" s="17">
        <v>109.22</v>
      </c>
      <c r="R269" s="17">
        <v>109.95</v>
      </c>
      <c r="S269" s="18">
        <v>110.36</v>
      </c>
      <c r="T269" s="32">
        <v>110.58</v>
      </c>
      <c r="U269" s="17">
        <v>110.29</v>
      </c>
      <c r="V269" s="17">
        <v>110.07</v>
      </c>
      <c r="W269" s="17">
        <v>111.09</v>
      </c>
      <c r="X269" s="17">
        <v>112.59</v>
      </c>
      <c r="Y269" s="17">
        <v>113.87</v>
      </c>
      <c r="Z269" s="17">
        <v>115.22</v>
      </c>
      <c r="AA269" s="17">
        <v>116.05</v>
      </c>
      <c r="AB269" s="17">
        <v>117.93</v>
      </c>
      <c r="AC269" s="17">
        <v>120.51</v>
      </c>
      <c r="AD269" s="17">
        <v>121.32</v>
      </c>
      <c r="AE269" s="18">
        <v>123.24</v>
      </c>
      <c r="AF269" s="32">
        <v>124.15</v>
      </c>
      <c r="AG269" s="17">
        <v>124.72</v>
      </c>
      <c r="AH269" s="17">
        <v>126.35</v>
      </c>
      <c r="AI269" s="17">
        <v>127.08</v>
      </c>
      <c r="AJ269" s="17">
        <v>128.15</v>
      </c>
      <c r="AK269" s="17">
        <v>129.12</v>
      </c>
      <c r="AL269" s="17">
        <v>129.47999999999999</v>
      </c>
      <c r="AM269" s="17">
        <v>130.30000000000001</v>
      </c>
      <c r="AN269" s="17">
        <v>130.72</v>
      </c>
      <c r="AO269" s="17">
        <v>131.13999999999999</v>
      </c>
      <c r="AP269" s="17">
        <v>131.47999999999999</v>
      </c>
      <c r="AQ269" s="18">
        <v>132.69999999999999</v>
      </c>
      <c r="AR269" s="32">
        <v>131.99</v>
      </c>
      <c r="AS269" s="17">
        <v>130.72999999999999</v>
      </c>
      <c r="AT269" s="17">
        <v>129.79</v>
      </c>
      <c r="AU269" s="17">
        <v>131.13</v>
      </c>
      <c r="AV269" s="17">
        <v>132.59</v>
      </c>
      <c r="AW269" s="17">
        <v>133.04</v>
      </c>
      <c r="AX269" s="17">
        <v>132.71</v>
      </c>
      <c r="AY269" s="17">
        <v>133.68</v>
      </c>
      <c r="AZ269" s="17">
        <v>134.66999999999999</v>
      </c>
      <c r="BA269" s="17">
        <v>135.69</v>
      </c>
      <c r="BB269" s="17">
        <v>134.82</v>
      </c>
      <c r="BC269" s="18">
        <v>135.15</v>
      </c>
      <c r="BD269" s="32">
        <v>135.34</v>
      </c>
      <c r="BE269" s="17">
        <v>133.47</v>
      </c>
      <c r="BF269" s="17">
        <v>132.57</v>
      </c>
      <c r="BG269" s="17">
        <v>133.87</v>
      </c>
      <c r="BH269" s="17">
        <v>135.56</v>
      </c>
      <c r="BI269" s="17">
        <v>135.76</v>
      </c>
      <c r="BJ269" s="17">
        <v>136.08000000000001</v>
      </c>
      <c r="BK269" s="17">
        <v>136.75</v>
      </c>
      <c r="BL269" s="17">
        <v>137.71</v>
      </c>
      <c r="BM269" s="17">
        <v>139.16999999999999</v>
      </c>
      <c r="BN269" s="17">
        <v>139.47999999999999</v>
      </c>
      <c r="BO269" s="18">
        <v>139.66</v>
      </c>
    </row>
    <row r="270" spans="1:67" x14ac:dyDescent="0.2">
      <c r="A270" s="13">
        <v>9</v>
      </c>
      <c r="B270" s="14">
        <v>4</v>
      </c>
      <c r="C270" s="14">
        <v>3</v>
      </c>
      <c r="D270" s="14">
        <v>2</v>
      </c>
      <c r="E270" s="14">
        <v>1</v>
      </c>
      <c r="F270" s="28">
        <v>4.3270000000000003E-2</v>
      </c>
      <c r="G270" s="15" t="s">
        <v>291</v>
      </c>
      <c r="H270" s="16">
        <v>100.41</v>
      </c>
      <c r="I270" s="17">
        <v>99.26</v>
      </c>
      <c r="J270" s="17">
        <v>99.73</v>
      </c>
      <c r="K270" s="17">
        <v>102.13</v>
      </c>
      <c r="L270" s="17">
        <v>102.33</v>
      </c>
      <c r="M270" s="17">
        <v>103.14</v>
      </c>
      <c r="N270" s="17">
        <v>103.97</v>
      </c>
      <c r="O270" s="17">
        <v>104.1</v>
      </c>
      <c r="P270" s="17">
        <v>104.16</v>
      </c>
      <c r="Q270" s="17">
        <v>105.13</v>
      </c>
      <c r="R270" s="17">
        <v>106.46</v>
      </c>
      <c r="S270" s="18">
        <v>107.1</v>
      </c>
      <c r="T270" s="32">
        <v>107.96</v>
      </c>
      <c r="U270" s="17">
        <v>107.64</v>
      </c>
      <c r="V270" s="17">
        <v>107.54</v>
      </c>
      <c r="W270" s="17">
        <v>107.44</v>
      </c>
      <c r="X270" s="17">
        <v>108.56</v>
      </c>
      <c r="Y270" s="17">
        <v>107.2</v>
      </c>
      <c r="Z270" s="17">
        <v>107.76</v>
      </c>
      <c r="AA270" s="17">
        <v>110.02</v>
      </c>
      <c r="AB270" s="17">
        <v>112.19</v>
      </c>
      <c r="AC270" s="17">
        <v>113.43</v>
      </c>
      <c r="AD270" s="17">
        <v>113.35</v>
      </c>
      <c r="AE270" s="18">
        <v>115.68</v>
      </c>
      <c r="AF270" s="32">
        <v>116.77</v>
      </c>
      <c r="AG270" s="17">
        <v>116.62</v>
      </c>
      <c r="AH270" s="17">
        <v>116.41</v>
      </c>
      <c r="AI270" s="17">
        <v>117.27</v>
      </c>
      <c r="AJ270" s="17">
        <v>117.11</v>
      </c>
      <c r="AK270" s="17">
        <v>117.08</v>
      </c>
      <c r="AL270" s="17">
        <v>117.4</v>
      </c>
      <c r="AM270" s="17">
        <v>117.85</v>
      </c>
      <c r="AN270" s="17">
        <v>117.43</v>
      </c>
      <c r="AO270" s="17">
        <v>117.73</v>
      </c>
      <c r="AP270" s="17">
        <v>117.7</v>
      </c>
      <c r="AQ270" s="18">
        <v>117.25</v>
      </c>
      <c r="AR270" s="32">
        <v>116.08</v>
      </c>
      <c r="AS270" s="17">
        <v>114.82</v>
      </c>
      <c r="AT270" s="17">
        <v>114.76</v>
      </c>
      <c r="AU270" s="17">
        <v>116.45</v>
      </c>
      <c r="AV270" s="17">
        <v>116.44</v>
      </c>
      <c r="AW270" s="17">
        <v>115.92</v>
      </c>
      <c r="AX270" s="17">
        <v>115.74</v>
      </c>
      <c r="AY270" s="17">
        <v>115.77</v>
      </c>
      <c r="AZ270" s="17">
        <v>116.65</v>
      </c>
      <c r="BA270" s="17">
        <v>116.82</v>
      </c>
      <c r="BB270" s="17">
        <v>117.23</v>
      </c>
      <c r="BC270" s="18">
        <v>117.01</v>
      </c>
      <c r="BD270" s="32">
        <v>116.39</v>
      </c>
      <c r="BE270" s="17">
        <v>115.91</v>
      </c>
      <c r="BF270" s="17">
        <v>115.99</v>
      </c>
      <c r="BG270" s="17">
        <v>116.33</v>
      </c>
      <c r="BH270" s="17">
        <v>116.92</v>
      </c>
      <c r="BI270" s="17">
        <v>117.89</v>
      </c>
      <c r="BJ270" s="17">
        <v>118.03</v>
      </c>
      <c r="BK270" s="17">
        <v>119.94</v>
      </c>
      <c r="BL270" s="17">
        <v>120.92</v>
      </c>
      <c r="BM270" s="17">
        <v>121.46</v>
      </c>
      <c r="BN270" s="17">
        <v>123.15</v>
      </c>
      <c r="BO270" s="18">
        <v>124.1</v>
      </c>
    </row>
    <row r="271" spans="1:67" x14ac:dyDescent="0.2">
      <c r="A271" s="13">
        <v>9</v>
      </c>
      <c r="B271" s="14">
        <v>5</v>
      </c>
      <c r="C271" s="14">
        <v>1</v>
      </c>
      <c r="D271" s="14">
        <v>1</v>
      </c>
      <c r="E271" s="14">
        <v>1</v>
      </c>
      <c r="F271" s="28">
        <v>0.78710999999999998</v>
      </c>
      <c r="G271" s="15" t="s">
        <v>292</v>
      </c>
      <c r="H271" s="16">
        <v>105.72</v>
      </c>
      <c r="I271" s="17">
        <v>103.69</v>
      </c>
      <c r="J271" s="17">
        <v>105.03</v>
      </c>
      <c r="K271" s="17">
        <v>105.15</v>
      </c>
      <c r="L271" s="17">
        <v>104.61</v>
      </c>
      <c r="M271" s="17">
        <v>106.18</v>
      </c>
      <c r="N271" s="17">
        <v>107.2</v>
      </c>
      <c r="O271" s="17">
        <v>108.58</v>
      </c>
      <c r="P271" s="17">
        <v>110.93</v>
      </c>
      <c r="Q271" s="17">
        <v>113.41</v>
      </c>
      <c r="R271" s="17">
        <v>114.22</v>
      </c>
      <c r="S271" s="18">
        <v>120.92</v>
      </c>
      <c r="T271" s="32">
        <v>123.02</v>
      </c>
      <c r="U271" s="17">
        <v>112.96</v>
      </c>
      <c r="V271" s="17">
        <v>113.64</v>
      </c>
      <c r="W271" s="17">
        <v>111.03</v>
      </c>
      <c r="X271" s="17">
        <v>109.6</v>
      </c>
      <c r="Y271" s="17">
        <v>113.59</v>
      </c>
      <c r="Z271" s="17">
        <v>112.44</v>
      </c>
      <c r="AA271" s="17">
        <v>113.49</v>
      </c>
      <c r="AB271" s="17">
        <v>114.92</v>
      </c>
      <c r="AC271" s="17">
        <v>116.65</v>
      </c>
      <c r="AD271" s="17">
        <v>118.61</v>
      </c>
      <c r="AE271" s="18">
        <v>120.87</v>
      </c>
      <c r="AF271" s="32">
        <v>124.59</v>
      </c>
      <c r="AG271" s="17">
        <v>122.24</v>
      </c>
      <c r="AH271" s="17">
        <v>118</v>
      </c>
      <c r="AI271" s="17">
        <v>116.64</v>
      </c>
      <c r="AJ271" s="17">
        <v>116.75</v>
      </c>
      <c r="AK271" s="17">
        <v>119.36</v>
      </c>
      <c r="AL271" s="17">
        <v>118.75</v>
      </c>
      <c r="AM271" s="17">
        <v>121.3</v>
      </c>
      <c r="AN271" s="17">
        <v>118.85</v>
      </c>
      <c r="AO271" s="17">
        <v>118.5</v>
      </c>
      <c r="AP271" s="17">
        <v>120.89</v>
      </c>
      <c r="AQ271" s="18">
        <v>119.44</v>
      </c>
      <c r="AR271" s="32">
        <v>124.03</v>
      </c>
      <c r="AS271" s="17">
        <v>108.22</v>
      </c>
      <c r="AT271" s="17">
        <v>115.47</v>
      </c>
      <c r="AU271" s="17">
        <v>109.01</v>
      </c>
      <c r="AV271" s="17">
        <v>137.04</v>
      </c>
      <c r="AW271" s="17">
        <v>116.43</v>
      </c>
      <c r="AX271" s="17">
        <v>119.34</v>
      </c>
      <c r="AY271" s="17">
        <v>116.61</v>
      </c>
      <c r="AZ271" s="17">
        <v>108.59</v>
      </c>
      <c r="BA271" s="17">
        <v>120.69</v>
      </c>
      <c r="BB271" s="17">
        <v>134.41999999999999</v>
      </c>
      <c r="BC271" s="18">
        <v>135.82</v>
      </c>
      <c r="BD271" s="32">
        <v>119.85</v>
      </c>
      <c r="BE271" s="17">
        <v>117.3</v>
      </c>
      <c r="BF271" s="17">
        <v>115.35</v>
      </c>
      <c r="BG271" s="17">
        <v>111.88</v>
      </c>
      <c r="BH271" s="17">
        <v>127.08</v>
      </c>
      <c r="BI271" s="17">
        <v>122.15</v>
      </c>
      <c r="BJ271" s="17">
        <v>128.15</v>
      </c>
      <c r="BK271" s="17">
        <v>126.31</v>
      </c>
      <c r="BL271" s="17">
        <v>130.47</v>
      </c>
      <c r="BM271" s="17">
        <v>133.63999999999999</v>
      </c>
      <c r="BN271" s="17">
        <v>147.35</v>
      </c>
      <c r="BO271" s="18">
        <v>163.72999999999999</v>
      </c>
    </row>
    <row r="272" spans="1:67" ht="25.5" x14ac:dyDescent="0.2">
      <c r="A272" s="13">
        <v>10</v>
      </c>
      <c r="B272" s="14">
        <v>1</v>
      </c>
      <c r="C272" s="14">
        <v>1</v>
      </c>
      <c r="D272" s="14">
        <v>1</v>
      </c>
      <c r="E272" s="14">
        <v>1</v>
      </c>
      <c r="F272" s="28">
        <v>0.27872999999999998</v>
      </c>
      <c r="G272" s="15" t="s">
        <v>293</v>
      </c>
      <c r="H272" s="16">
        <v>100.5</v>
      </c>
      <c r="I272" s="17">
        <v>100.5</v>
      </c>
      <c r="J272" s="17">
        <v>108.23</v>
      </c>
      <c r="K272" s="17">
        <v>108.23</v>
      </c>
      <c r="L272" s="17">
        <v>108.23</v>
      </c>
      <c r="M272" s="17">
        <v>108.23</v>
      </c>
      <c r="N272" s="17">
        <v>108.23</v>
      </c>
      <c r="O272" s="17">
        <v>108.23</v>
      </c>
      <c r="P272" s="17">
        <v>108.23</v>
      </c>
      <c r="Q272" s="17">
        <v>108.23</v>
      </c>
      <c r="R272" s="17">
        <v>108.23</v>
      </c>
      <c r="S272" s="18">
        <v>108.23</v>
      </c>
      <c r="T272" s="32">
        <v>108.23</v>
      </c>
      <c r="U272" s="17">
        <v>108.23</v>
      </c>
      <c r="V272" s="17">
        <v>116.38</v>
      </c>
      <c r="W272" s="17">
        <v>116.38</v>
      </c>
      <c r="X272" s="17">
        <v>116.38</v>
      </c>
      <c r="Y272" s="17">
        <v>116.38</v>
      </c>
      <c r="Z272" s="17">
        <v>116.38</v>
      </c>
      <c r="AA272" s="17">
        <v>116.38</v>
      </c>
      <c r="AB272" s="17">
        <v>116.38</v>
      </c>
      <c r="AC272" s="17">
        <v>116.38</v>
      </c>
      <c r="AD272" s="17">
        <v>116.38</v>
      </c>
      <c r="AE272" s="18">
        <v>116.38</v>
      </c>
      <c r="AF272" s="32">
        <v>116.38</v>
      </c>
      <c r="AG272" s="17">
        <v>116.38</v>
      </c>
      <c r="AH272" s="17">
        <v>126.48</v>
      </c>
      <c r="AI272" s="17">
        <v>126.48</v>
      </c>
      <c r="AJ272" s="17">
        <v>126.48</v>
      </c>
      <c r="AK272" s="17">
        <v>126.48</v>
      </c>
      <c r="AL272" s="17">
        <v>126.48</v>
      </c>
      <c r="AM272" s="17">
        <v>126.48</v>
      </c>
      <c r="AN272" s="17">
        <v>126.48</v>
      </c>
      <c r="AO272" s="17">
        <v>126.48</v>
      </c>
      <c r="AP272" s="17">
        <v>126.48</v>
      </c>
      <c r="AQ272" s="18">
        <v>126.48</v>
      </c>
      <c r="AR272" s="32">
        <v>126.48</v>
      </c>
      <c r="AS272" s="17">
        <v>126.48</v>
      </c>
      <c r="AT272" s="17">
        <v>136.35</v>
      </c>
      <c r="AU272" s="17">
        <v>136.35</v>
      </c>
      <c r="AV272" s="17">
        <v>136.35</v>
      </c>
      <c r="AW272" s="17">
        <v>136.35</v>
      </c>
      <c r="AX272" s="17">
        <v>136.35</v>
      </c>
      <c r="AY272" s="17">
        <v>136.35</v>
      </c>
      <c r="AZ272" s="17">
        <v>136.35</v>
      </c>
      <c r="BA272" s="17">
        <v>136.35</v>
      </c>
      <c r="BB272" s="17">
        <v>136.35</v>
      </c>
      <c r="BC272" s="18">
        <v>136.35</v>
      </c>
      <c r="BD272" s="32">
        <v>136.35</v>
      </c>
      <c r="BE272" s="17">
        <v>136.35</v>
      </c>
      <c r="BF272" s="17">
        <v>146.26</v>
      </c>
      <c r="BG272" s="17">
        <v>146.26</v>
      </c>
      <c r="BH272" s="17">
        <v>146.26</v>
      </c>
      <c r="BI272" s="17">
        <v>146.26</v>
      </c>
      <c r="BJ272" s="17">
        <v>146.26</v>
      </c>
      <c r="BK272" s="17">
        <v>146.26</v>
      </c>
      <c r="BL272" s="17">
        <v>146.26</v>
      </c>
      <c r="BM272" s="17">
        <v>146.26</v>
      </c>
      <c r="BN272" s="17">
        <v>146.26</v>
      </c>
      <c r="BO272" s="18">
        <v>146.26</v>
      </c>
    </row>
    <row r="273" spans="1:67" ht="25.5" x14ac:dyDescent="0.2">
      <c r="A273" s="13">
        <v>10</v>
      </c>
      <c r="B273" s="14">
        <v>1</v>
      </c>
      <c r="C273" s="14">
        <v>1</v>
      </c>
      <c r="D273" s="14">
        <v>1</v>
      </c>
      <c r="E273" s="14">
        <v>2</v>
      </c>
      <c r="F273" s="28">
        <v>0.21168000000000001</v>
      </c>
      <c r="G273" s="15" t="s">
        <v>294</v>
      </c>
      <c r="H273" s="16">
        <v>101.08</v>
      </c>
      <c r="I273" s="17">
        <v>101.08</v>
      </c>
      <c r="J273" s="17">
        <v>106.5</v>
      </c>
      <c r="K273" s="17">
        <v>106.5</v>
      </c>
      <c r="L273" s="17">
        <v>106.5</v>
      </c>
      <c r="M273" s="17">
        <v>106.5</v>
      </c>
      <c r="N273" s="17">
        <v>106.5</v>
      </c>
      <c r="O273" s="17">
        <v>106.5</v>
      </c>
      <c r="P273" s="17">
        <v>106.5</v>
      </c>
      <c r="Q273" s="17">
        <v>106.5</v>
      </c>
      <c r="R273" s="17">
        <v>106.5</v>
      </c>
      <c r="S273" s="18">
        <v>106.5</v>
      </c>
      <c r="T273" s="32">
        <v>106.5</v>
      </c>
      <c r="U273" s="17">
        <v>106.5</v>
      </c>
      <c r="V273" s="17">
        <v>112.94</v>
      </c>
      <c r="W273" s="17">
        <v>112.94</v>
      </c>
      <c r="X273" s="17">
        <v>112.94</v>
      </c>
      <c r="Y273" s="17">
        <v>112.94</v>
      </c>
      <c r="Z273" s="17">
        <v>112.94</v>
      </c>
      <c r="AA273" s="17">
        <v>112.94</v>
      </c>
      <c r="AB273" s="17">
        <v>112.94</v>
      </c>
      <c r="AC273" s="17">
        <v>112.94</v>
      </c>
      <c r="AD273" s="17">
        <v>112.94</v>
      </c>
      <c r="AE273" s="18">
        <v>112.94</v>
      </c>
      <c r="AF273" s="32">
        <v>112.94</v>
      </c>
      <c r="AG273" s="17">
        <v>112.94</v>
      </c>
      <c r="AH273" s="17">
        <v>117.59</v>
      </c>
      <c r="AI273" s="17">
        <v>117.59</v>
      </c>
      <c r="AJ273" s="17">
        <v>117.59</v>
      </c>
      <c r="AK273" s="17">
        <v>117.59</v>
      </c>
      <c r="AL273" s="17">
        <v>117.59</v>
      </c>
      <c r="AM273" s="17">
        <v>117.59</v>
      </c>
      <c r="AN273" s="17">
        <v>117.59</v>
      </c>
      <c r="AO273" s="17">
        <v>117.59</v>
      </c>
      <c r="AP273" s="17">
        <v>117.59</v>
      </c>
      <c r="AQ273" s="18">
        <v>117.59</v>
      </c>
      <c r="AR273" s="32">
        <v>117.59</v>
      </c>
      <c r="AS273" s="17">
        <v>117.59</v>
      </c>
      <c r="AT273" s="17">
        <v>122.13</v>
      </c>
      <c r="AU273" s="17">
        <v>122.13</v>
      </c>
      <c r="AV273" s="17">
        <v>122.13</v>
      </c>
      <c r="AW273" s="17">
        <v>122.13</v>
      </c>
      <c r="AX273" s="17">
        <v>122.13</v>
      </c>
      <c r="AY273" s="17">
        <v>122.13</v>
      </c>
      <c r="AZ273" s="17">
        <v>122.13</v>
      </c>
      <c r="BA273" s="17">
        <v>122.13</v>
      </c>
      <c r="BB273" s="17">
        <v>122.13</v>
      </c>
      <c r="BC273" s="18">
        <v>122.13</v>
      </c>
      <c r="BD273" s="32">
        <v>122.13</v>
      </c>
      <c r="BE273" s="17">
        <v>122.13</v>
      </c>
      <c r="BF273" s="17">
        <v>126.96</v>
      </c>
      <c r="BG273" s="17">
        <v>126.96</v>
      </c>
      <c r="BH273" s="17">
        <v>126.96</v>
      </c>
      <c r="BI273" s="17">
        <v>126.96</v>
      </c>
      <c r="BJ273" s="17">
        <v>126.96</v>
      </c>
      <c r="BK273" s="17">
        <v>126.96</v>
      </c>
      <c r="BL273" s="17">
        <v>126.96</v>
      </c>
      <c r="BM273" s="17">
        <v>126.96</v>
      </c>
      <c r="BN273" s="17">
        <v>126.96</v>
      </c>
      <c r="BO273" s="18">
        <v>126.96</v>
      </c>
    </row>
    <row r="274" spans="1:67" ht="25.5" x14ac:dyDescent="0.2">
      <c r="A274" s="13">
        <v>10</v>
      </c>
      <c r="B274" s="14">
        <v>1</v>
      </c>
      <c r="C274" s="14">
        <v>1</v>
      </c>
      <c r="D274" s="14">
        <v>1</v>
      </c>
      <c r="E274" s="14">
        <v>3</v>
      </c>
      <c r="F274" s="28">
        <v>0.65159999999999996</v>
      </c>
      <c r="G274" s="15" t="s">
        <v>295</v>
      </c>
      <c r="H274" s="16">
        <v>101.13</v>
      </c>
      <c r="I274" s="17">
        <v>101.13</v>
      </c>
      <c r="J274" s="17">
        <v>105.66</v>
      </c>
      <c r="K274" s="17">
        <v>105.66</v>
      </c>
      <c r="L274" s="17">
        <v>105.66</v>
      </c>
      <c r="M274" s="17">
        <v>105.66</v>
      </c>
      <c r="N274" s="17">
        <v>105.66</v>
      </c>
      <c r="O274" s="17">
        <v>105.66</v>
      </c>
      <c r="P274" s="17">
        <v>105.66</v>
      </c>
      <c r="Q274" s="17">
        <v>105.66</v>
      </c>
      <c r="R274" s="17">
        <v>105.66</v>
      </c>
      <c r="S274" s="18">
        <v>105.66</v>
      </c>
      <c r="T274" s="32">
        <v>105.66</v>
      </c>
      <c r="U274" s="17">
        <v>105.66</v>
      </c>
      <c r="V274" s="17">
        <v>110.91</v>
      </c>
      <c r="W274" s="17">
        <v>110.91</v>
      </c>
      <c r="X274" s="17">
        <v>110.91</v>
      </c>
      <c r="Y274" s="17">
        <v>110.91</v>
      </c>
      <c r="Z274" s="17">
        <v>110.91</v>
      </c>
      <c r="AA274" s="17">
        <v>110.91</v>
      </c>
      <c r="AB274" s="17">
        <v>110.91</v>
      </c>
      <c r="AC274" s="17">
        <v>110.91</v>
      </c>
      <c r="AD274" s="17">
        <v>110.91</v>
      </c>
      <c r="AE274" s="18">
        <v>110.91</v>
      </c>
      <c r="AF274" s="32">
        <v>110.91</v>
      </c>
      <c r="AG274" s="17">
        <v>110.91</v>
      </c>
      <c r="AH274" s="17">
        <v>115.48</v>
      </c>
      <c r="AI274" s="17">
        <v>115.48</v>
      </c>
      <c r="AJ274" s="17">
        <v>115.48</v>
      </c>
      <c r="AK274" s="17">
        <v>115.48</v>
      </c>
      <c r="AL274" s="17">
        <v>115.48</v>
      </c>
      <c r="AM274" s="17">
        <v>115.48</v>
      </c>
      <c r="AN274" s="17">
        <v>115.48</v>
      </c>
      <c r="AO274" s="17">
        <v>115.48</v>
      </c>
      <c r="AP274" s="17">
        <v>115.48</v>
      </c>
      <c r="AQ274" s="18">
        <v>115.48</v>
      </c>
      <c r="AR274" s="32">
        <v>115.48</v>
      </c>
      <c r="AS274" s="17">
        <v>115.48</v>
      </c>
      <c r="AT274" s="17">
        <v>119.09</v>
      </c>
      <c r="AU274" s="17">
        <v>119.09</v>
      </c>
      <c r="AV274" s="17">
        <v>119.09</v>
      </c>
      <c r="AW274" s="17">
        <v>119.09</v>
      </c>
      <c r="AX274" s="17">
        <v>119.09</v>
      </c>
      <c r="AY274" s="17">
        <v>119.09</v>
      </c>
      <c r="AZ274" s="17">
        <v>119.09</v>
      </c>
      <c r="BA274" s="17">
        <v>119.09</v>
      </c>
      <c r="BB274" s="17">
        <v>119.09</v>
      </c>
      <c r="BC274" s="18">
        <v>119.09</v>
      </c>
      <c r="BD274" s="32">
        <v>119.09</v>
      </c>
      <c r="BE274" s="17">
        <v>119.09</v>
      </c>
      <c r="BF274" s="17">
        <v>122.71</v>
      </c>
      <c r="BG274" s="17">
        <v>122.71</v>
      </c>
      <c r="BH274" s="17">
        <v>122.71</v>
      </c>
      <c r="BI274" s="17">
        <v>122.71</v>
      </c>
      <c r="BJ274" s="17">
        <v>122.71</v>
      </c>
      <c r="BK274" s="17">
        <v>122.71</v>
      </c>
      <c r="BL274" s="17">
        <v>122.71</v>
      </c>
      <c r="BM274" s="17">
        <v>122.71</v>
      </c>
      <c r="BN274" s="17">
        <v>122.71</v>
      </c>
      <c r="BO274" s="18">
        <v>122.71</v>
      </c>
    </row>
    <row r="275" spans="1:67" ht="25.5" x14ac:dyDescent="0.2">
      <c r="A275" s="13">
        <v>10</v>
      </c>
      <c r="B275" s="14">
        <v>1</v>
      </c>
      <c r="C275" s="14">
        <v>1</v>
      </c>
      <c r="D275" s="14">
        <v>1</v>
      </c>
      <c r="E275" s="14">
        <v>4</v>
      </c>
      <c r="F275" s="28">
        <v>0.96801999999999999</v>
      </c>
      <c r="G275" s="15" t="s">
        <v>296</v>
      </c>
      <c r="H275" s="16">
        <v>101.17</v>
      </c>
      <c r="I275" s="17">
        <v>101.17</v>
      </c>
      <c r="J275" s="17">
        <v>106</v>
      </c>
      <c r="K275" s="17">
        <v>106</v>
      </c>
      <c r="L275" s="17">
        <v>106</v>
      </c>
      <c r="M275" s="17">
        <v>106</v>
      </c>
      <c r="N275" s="17">
        <v>106</v>
      </c>
      <c r="O275" s="17">
        <v>106</v>
      </c>
      <c r="P275" s="17">
        <v>106</v>
      </c>
      <c r="Q275" s="17">
        <v>106</v>
      </c>
      <c r="R275" s="17">
        <v>106</v>
      </c>
      <c r="S275" s="18">
        <v>106</v>
      </c>
      <c r="T275" s="32">
        <v>106</v>
      </c>
      <c r="U275" s="17">
        <v>106</v>
      </c>
      <c r="V275" s="17">
        <v>111.42</v>
      </c>
      <c r="W275" s="17">
        <v>111.42</v>
      </c>
      <c r="X275" s="17">
        <v>111.42</v>
      </c>
      <c r="Y275" s="17">
        <v>111.42</v>
      </c>
      <c r="Z275" s="17">
        <v>111.42</v>
      </c>
      <c r="AA275" s="17">
        <v>111.42</v>
      </c>
      <c r="AB275" s="17">
        <v>111.42</v>
      </c>
      <c r="AC275" s="17">
        <v>111.42</v>
      </c>
      <c r="AD275" s="17">
        <v>111.42</v>
      </c>
      <c r="AE275" s="18">
        <v>111.42</v>
      </c>
      <c r="AF275" s="32">
        <v>111.42</v>
      </c>
      <c r="AG275" s="17">
        <v>111.42</v>
      </c>
      <c r="AH275" s="17">
        <v>115.88</v>
      </c>
      <c r="AI275" s="17">
        <v>115.88</v>
      </c>
      <c r="AJ275" s="17">
        <v>115.88</v>
      </c>
      <c r="AK275" s="17">
        <v>115.88</v>
      </c>
      <c r="AL275" s="17">
        <v>115.88</v>
      </c>
      <c r="AM275" s="17">
        <v>115.88</v>
      </c>
      <c r="AN275" s="17">
        <v>115.88</v>
      </c>
      <c r="AO275" s="17">
        <v>115.88</v>
      </c>
      <c r="AP275" s="17">
        <v>115.88</v>
      </c>
      <c r="AQ275" s="18">
        <v>115.88</v>
      </c>
      <c r="AR275" s="32">
        <v>115.88</v>
      </c>
      <c r="AS275" s="17">
        <v>115.88</v>
      </c>
      <c r="AT275" s="17">
        <v>119.48</v>
      </c>
      <c r="AU275" s="17">
        <v>119.48</v>
      </c>
      <c r="AV275" s="17">
        <v>119.48</v>
      </c>
      <c r="AW275" s="17">
        <v>119.48</v>
      </c>
      <c r="AX275" s="17">
        <v>119.48</v>
      </c>
      <c r="AY275" s="17">
        <v>119.48</v>
      </c>
      <c r="AZ275" s="17">
        <v>119.48</v>
      </c>
      <c r="BA275" s="17">
        <v>119.48</v>
      </c>
      <c r="BB275" s="17">
        <v>119.48</v>
      </c>
      <c r="BC275" s="18">
        <v>119.48</v>
      </c>
      <c r="BD275" s="32">
        <v>119.48</v>
      </c>
      <c r="BE275" s="17">
        <v>119.48</v>
      </c>
      <c r="BF275" s="17">
        <v>122.89</v>
      </c>
      <c r="BG275" s="17">
        <v>122.89</v>
      </c>
      <c r="BH275" s="17">
        <v>122.89</v>
      </c>
      <c r="BI275" s="17">
        <v>122.89</v>
      </c>
      <c r="BJ275" s="17">
        <v>122.89</v>
      </c>
      <c r="BK275" s="17">
        <v>122.89</v>
      </c>
      <c r="BL275" s="17">
        <v>122.89</v>
      </c>
      <c r="BM275" s="17">
        <v>122.89</v>
      </c>
      <c r="BN275" s="17">
        <v>122.89</v>
      </c>
      <c r="BO275" s="18">
        <v>122.89</v>
      </c>
    </row>
    <row r="276" spans="1:67" ht="25.5" x14ac:dyDescent="0.2">
      <c r="A276" s="13">
        <v>10</v>
      </c>
      <c r="B276" s="14">
        <v>2</v>
      </c>
      <c r="C276" s="14">
        <v>1</v>
      </c>
      <c r="D276" s="14">
        <v>1</v>
      </c>
      <c r="E276" s="14">
        <v>1</v>
      </c>
      <c r="F276" s="28">
        <v>0.75349999999999995</v>
      </c>
      <c r="G276" s="15" t="s">
        <v>297</v>
      </c>
      <c r="H276" s="16">
        <v>100.89</v>
      </c>
      <c r="I276" s="17">
        <v>100.89</v>
      </c>
      <c r="J276" s="17">
        <v>106.85</v>
      </c>
      <c r="K276" s="17">
        <v>106.85</v>
      </c>
      <c r="L276" s="17">
        <v>106.85</v>
      </c>
      <c r="M276" s="17">
        <v>106.85</v>
      </c>
      <c r="N276" s="17">
        <v>106.85</v>
      </c>
      <c r="O276" s="17">
        <v>106.85</v>
      </c>
      <c r="P276" s="17">
        <v>106.85</v>
      </c>
      <c r="Q276" s="17">
        <v>106.85</v>
      </c>
      <c r="R276" s="17">
        <v>106.85</v>
      </c>
      <c r="S276" s="18">
        <v>106.85</v>
      </c>
      <c r="T276" s="32">
        <v>106.85</v>
      </c>
      <c r="U276" s="17">
        <v>106.85</v>
      </c>
      <c r="V276" s="17">
        <v>107.77</v>
      </c>
      <c r="W276" s="17">
        <v>107.77</v>
      </c>
      <c r="X276" s="17">
        <v>107.77</v>
      </c>
      <c r="Y276" s="17">
        <v>107.77</v>
      </c>
      <c r="Z276" s="17">
        <v>107.77</v>
      </c>
      <c r="AA276" s="17">
        <v>107.77</v>
      </c>
      <c r="AB276" s="17">
        <v>107.77</v>
      </c>
      <c r="AC276" s="17">
        <v>107.77</v>
      </c>
      <c r="AD276" s="17">
        <v>107.77</v>
      </c>
      <c r="AE276" s="18">
        <v>107.77</v>
      </c>
      <c r="AF276" s="32">
        <v>107.77</v>
      </c>
      <c r="AG276" s="17">
        <v>107.77</v>
      </c>
      <c r="AH276" s="17">
        <v>111.68</v>
      </c>
      <c r="AI276" s="17">
        <v>111.68</v>
      </c>
      <c r="AJ276" s="17">
        <v>111.68</v>
      </c>
      <c r="AK276" s="17">
        <v>111.68</v>
      </c>
      <c r="AL276" s="17">
        <v>111.68</v>
      </c>
      <c r="AM276" s="17">
        <v>111.68</v>
      </c>
      <c r="AN276" s="17">
        <v>111.68</v>
      </c>
      <c r="AO276" s="17">
        <v>111.68</v>
      </c>
      <c r="AP276" s="17">
        <v>111.68</v>
      </c>
      <c r="AQ276" s="18">
        <v>111.68</v>
      </c>
      <c r="AR276" s="32">
        <v>111.68</v>
      </c>
      <c r="AS276" s="17">
        <v>111.68</v>
      </c>
      <c r="AT276" s="17">
        <v>115.07</v>
      </c>
      <c r="AU276" s="17">
        <v>115.07</v>
      </c>
      <c r="AV276" s="17">
        <v>115.07</v>
      </c>
      <c r="AW276" s="17">
        <v>115.07</v>
      </c>
      <c r="AX276" s="17">
        <v>115.07</v>
      </c>
      <c r="AY276" s="17">
        <v>115.07</v>
      </c>
      <c r="AZ276" s="17">
        <v>115.07</v>
      </c>
      <c r="BA276" s="17">
        <v>115.07</v>
      </c>
      <c r="BB276" s="17">
        <v>115.07</v>
      </c>
      <c r="BC276" s="18">
        <v>115.07</v>
      </c>
      <c r="BD276" s="32">
        <v>115.07</v>
      </c>
      <c r="BE276" s="17">
        <v>115.07</v>
      </c>
      <c r="BF276" s="17">
        <v>118.29</v>
      </c>
      <c r="BG276" s="17">
        <v>118.29</v>
      </c>
      <c r="BH276" s="17">
        <v>118.29</v>
      </c>
      <c r="BI276" s="17">
        <v>118.29</v>
      </c>
      <c r="BJ276" s="17">
        <v>118.29</v>
      </c>
      <c r="BK276" s="17">
        <v>118.29</v>
      </c>
      <c r="BL276" s="17">
        <v>118.29</v>
      </c>
      <c r="BM276" s="17">
        <v>118.29</v>
      </c>
      <c r="BN276" s="17">
        <v>118.29</v>
      </c>
      <c r="BO276" s="18">
        <v>118.29</v>
      </c>
    </row>
    <row r="277" spans="1:67" ht="25.5" x14ac:dyDescent="0.2">
      <c r="A277" s="13">
        <v>10</v>
      </c>
      <c r="B277" s="14">
        <v>3</v>
      </c>
      <c r="C277" s="14">
        <v>1</v>
      </c>
      <c r="D277" s="14">
        <v>1</v>
      </c>
      <c r="E277" s="14">
        <v>1</v>
      </c>
      <c r="F277" s="28">
        <v>0.10965999999999999</v>
      </c>
      <c r="G277" s="15" t="s">
        <v>135</v>
      </c>
      <c r="H277" s="16">
        <v>102.08</v>
      </c>
      <c r="I277" s="17">
        <v>102.08</v>
      </c>
      <c r="J277" s="17">
        <v>105.18</v>
      </c>
      <c r="K277" s="17">
        <v>105.18</v>
      </c>
      <c r="L277" s="17">
        <v>105.18</v>
      </c>
      <c r="M277" s="17">
        <v>105.18</v>
      </c>
      <c r="N277" s="17">
        <v>105.18</v>
      </c>
      <c r="O277" s="17">
        <v>105.18</v>
      </c>
      <c r="P277" s="17">
        <v>105.18</v>
      </c>
      <c r="Q277" s="17">
        <v>105.18</v>
      </c>
      <c r="R277" s="17">
        <v>105.18</v>
      </c>
      <c r="S277" s="18">
        <v>105.18</v>
      </c>
      <c r="T277" s="32">
        <v>105.18</v>
      </c>
      <c r="U277" s="17">
        <v>105.18</v>
      </c>
      <c r="V277" s="17">
        <v>115.7</v>
      </c>
      <c r="W277" s="17">
        <v>115.7</v>
      </c>
      <c r="X277" s="17">
        <v>115.7</v>
      </c>
      <c r="Y277" s="17">
        <v>115.7</v>
      </c>
      <c r="Z277" s="17">
        <v>115.7</v>
      </c>
      <c r="AA277" s="17">
        <v>115.7</v>
      </c>
      <c r="AB277" s="17">
        <v>115.7</v>
      </c>
      <c r="AC277" s="17">
        <v>115.7</v>
      </c>
      <c r="AD277" s="17">
        <v>115.7</v>
      </c>
      <c r="AE277" s="18">
        <v>115.7</v>
      </c>
      <c r="AF277" s="32">
        <v>115.7</v>
      </c>
      <c r="AG277" s="17">
        <v>115.7</v>
      </c>
      <c r="AH277" s="17">
        <v>123.13</v>
      </c>
      <c r="AI277" s="17">
        <v>123.13</v>
      </c>
      <c r="AJ277" s="17">
        <v>123.13</v>
      </c>
      <c r="AK277" s="17">
        <v>123.13</v>
      </c>
      <c r="AL277" s="17">
        <v>123.13</v>
      </c>
      <c r="AM277" s="17">
        <v>123.13</v>
      </c>
      <c r="AN277" s="17">
        <v>123.13</v>
      </c>
      <c r="AO277" s="17">
        <v>123.13</v>
      </c>
      <c r="AP277" s="17">
        <v>123.13</v>
      </c>
      <c r="AQ277" s="18">
        <v>123.13</v>
      </c>
      <c r="AR277" s="32">
        <v>123.13</v>
      </c>
      <c r="AS277" s="17">
        <v>123.13</v>
      </c>
      <c r="AT277" s="17">
        <v>131.63999999999999</v>
      </c>
      <c r="AU277" s="17">
        <v>131.63999999999999</v>
      </c>
      <c r="AV277" s="17">
        <v>131.63999999999999</v>
      </c>
      <c r="AW277" s="17">
        <v>131.63999999999999</v>
      </c>
      <c r="AX277" s="17">
        <v>131.63999999999999</v>
      </c>
      <c r="AY277" s="17">
        <v>131.63999999999999</v>
      </c>
      <c r="AZ277" s="17">
        <v>131.63999999999999</v>
      </c>
      <c r="BA277" s="17">
        <v>131.63999999999999</v>
      </c>
      <c r="BB277" s="17">
        <v>131.63999999999999</v>
      </c>
      <c r="BC277" s="18">
        <v>131.63999999999999</v>
      </c>
      <c r="BD277" s="32">
        <v>131.63999999999999</v>
      </c>
      <c r="BE277" s="17">
        <v>131.63999999999999</v>
      </c>
      <c r="BF277" s="17">
        <v>133.22999999999999</v>
      </c>
      <c r="BG277" s="17">
        <v>133.22999999999999</v>
      </c>
      <c r="BH277" s="17">
        <v>133.22999999999999</v>
      </c>
      <c r="BI277" s="17">
        <v>133.22999999999999</v>
      </c>
      <c r="BJ277" s="17">
        <v>133.22999999999999</v>
      </c>
      <c r="BK277" s="17">
        <v>133.22999999999999</v>
      </c>
      <c r="BL277" s="17">
        <v>133.22999999999999</v>
      </c>
      <c r="BM277" s="17">
        <v>133.22999999999999</v>
      </c>
      <c r="BN277" s="17">
        <v>133.22999999999999</v>
      </c>
      <c r="BO277" s="18">
        <v>133.22999999999999</v>
      </c>
    </row>
    <row r="278" spans="1:67" ht="38.25" x14ac:dyDescent="0.2">
      <c r="A278" s="13">
        <v>10</v>
      </c>
      <c r="B278" s="14">
        <v>4</v>
      </c>
      <c r="C278" s="14">
        <v>1</v>
      </c>
      <c r="D278" s="14">
        <v>1</v>
      </c>
      <c r="E278" s="14">
        <v>1</v>
      </c>
      <c r="F278" s="28">
        <v>9.196E-2</v>
      </c>
      <c r="G278" s="15" t="s">
        <v>298</v>
      </c>
      <c r="H278" s="16">
        <v>100.43</v>
      </c>
      <c r="I278" s="17">
        <v>100.43</v>
      </c>
      <c r="J278" s="17">
        <v>106.95</v>
      </c>
      <c r="K278" s="17">
        <v>106.95</v>
      </c>
      <c r="L278" s="17">
        <v>106.95</v>
      </c>
      <c r="M278" s="17">
        <v>106.95</v>
      </c>
      <c r="N278" s="17">
        <v>106.95</v>
      </c>
      <c r="O278" s="17">
        <v>106.95</v>
      </c>
      <c r="P278" s="17">
        <v>106.95</v>
      </c>
      <c r="Q278" s="17">
        <v>106.95</v>
      </c>
      <c r="R278" s="17">
        <v>106.95</v>
      </c>
      <c r="S278" s="18">
        <v>106.95</v>
      </c>
      <c r="T278" s="32">
        <v>106.95</v>
      </c>
      <c r="U278" s="17">
        <v>106.95</v>
      </c>
      <c r="V278" s="17">
        <v>112.8</v>
      </c>
      <c r="W278" s="17">
        <v>112.8</v>
      </c>
      <c r="X278" s="17">
        <v>112.8</v>
      </c>
      <c r="Y278" s="17">
        <v>112.8</v>
      </c>
      <c r="Z278" s="17">
        <v>112.8</v>
      </c>
      <c r="AA278" s="17">
        <v>112.8</v>
      </c>
      <c r="AB278" s="17">
        <v>112.8</v>
      </c>
      <c r="AC278" s="17">
        <v>112.8</v>
      </c>
      <c r="AD278" s="17">
        <v>112.8</v>
      </c>
      <c r="AE278" s="18">
        <v>112.8</v>
      </c>
      <c r="AF278" s="32">
        <v>112.8</v>
      </c>
      <c r="AG278" s="17">
        <v>112.8</v>
      </c>
      <c r="AH278" s="17">
        <v>121</v>
      </c>
      <c r="AI278" s="17">
        <v>121</v>
      </c>
      <c r="AJ278" s="17">
        <v>121</v>
      </c>
      <c r="AK278" s="17">
        <v>121</v>
      </c>
      <c r="AL278" s="17">
        <v>121</v>
      </c>
      <c r="AM278" s="17">
        <v>121</v>
      </c>
      <c r="AN278" s="17">
        <v>121</v>
      </c>
      <c r="AO278" s="17">
        <v>121</v>
      </c>
      <c r="AP278" s="17">
        <v>121</v>
      </c>
      <c r="AQ278" s="18">
        <v>121</v>
      </c>
      <c r="AR278" s="32">
        <v>121</v>
      </c>
      <c r="AS278" s="17">
        <v>121</v>
      </c>
      <c r="AT278" s="17">
        <v>127.6</v>
      </c>
      <c r="AU278" s="17">
        <v>127.6</v>
      </c>
      <c r="AV278" s="17">
        <v>127.6</v>
      </c>
      <c r="AW278" s="17">
        <v>127.6</v>
      </c>
      <c r="AX278" s="17">
        <v>127.6</v>
      </c>
      <c r="AY278" s="17">
        <v>127.6</v>
      </c>
      <c r="AZ278" s="17">
        <v>127.6</v>
      </c>
      <c r="BA278" s="17">
        <v>127.6</v>
      </c>
      <c r="BB278" s="17">
        <v>127.6</v>
      </c>
      <c r="BC278" s="18">
        <v>127.6</v>
      </c>
      <c r="BD278" s="32">
        <v>127.6</v>
      </c>
      <c r="BE278" s="17">
        <v>127.6</v>
      </c>
      <c r="BF278" s="17">
        <v>134.19</v>
      </c>
      <c r="BG278" s="17">
        <v>134.19</v>
      </c>
      <c r="BH278" s="17">
        <v>134.19</v>
      </c>
      <c r="BI278" s="17">
        <v>134.19</v>
      </c>
      <c r="BJ278" s="17">
        <v>134.19</v>
      </c>
      <c r="BK278" s="17">
        <v>134.19</v>
      </c>
      <c r="BL278" s="17">
        <v>134.19</v>
      </c>
      <c r="BM278" s="17">
        <v>134.19</v>
      </c>
      <c r="BN278" s="17">
        <v>134.19</v>
      </c>
      <c r="BO278" s="18">
        <v>134.19</v>
      </c>
    </row>
    <row r="279" spans="1:67" ht="25.5" x14ac:dyDescent="0.2">
      <c r="A279" s="13">
        <v>10</v>
      </c>
      <c r="B279" s="14">
        <v>4</v>
      </c>
      <c r="C279" s="14">
        <v>1</v>
      </c>
      <c r="D279" s="14">
        <v>1</v>
      </c>
      <c r="E279" s="14">
        <v>2</v>
      </c>
      <c r="F279" s="28">
        <v>0.76304000000000005</v>
      </c>
      <c r="G279" s="15" t="s">
        <v>136</v>
      </c>
      <c r="H279" s="16">
        <v>101.16</v>
      </c>
      <c r="I279" s="17">
        <v>101.16</v>
      </c>
      <c r="J279" s="17">
        <v>104.58</v>
      </c>
      <c r="K279" s="17">
        <v>104.58</v>
      </c>
      <c r="L279" s="17">
        <v>104.58</v>
      </c>
      <c r="M279" s="17">
        <v>104.58</v>
      </c>
      <c r="N279" s="17">
        <v>104.58</v>
      </c>
      <c r="O279" s="17">
        <v>104.58</v>
      </c>
      <c r="P279" s="17">
        <v>104.58</v>
      </c>
      <c r="Q279" s="17">
        <v>104.58</v>
      </c>
      <c r="R279" s="17">
        <v>104.58</v>
      </c>
      <c r="S279" s="18">
        <v>104.58</v>
      </c>
      <c r="T279" s="32">
        <v>104.58</v>
      </c>
      <c r="U279" s="17">
        <v>104.58</v>
      </c>
      <c r="V279" s="17">
        <v>110.05</v>
      </c>
      <c r="W279" s="17">
        <v>110.05</v>
      </c>
      <c r="X279" s="17">
        <v>110.05</v>
      </c>
      <c r="Y279" s="17">
        <v>110.05</v>
      </c>
      <c r="Z279" s="17">
        <v>110.05</v>
      </c>
      <c r="AA279" s="17">
        <v>110.05</v>
      </c>
      <c r="AB279" s="17">
        <v>110.05</v>
      </c>
      <c r="AC279" s="17">
        <v>110.05</v>
      </c>
      <c r="AD279" s="17">
        <v>110.05</v>
      </c>
      <c r="AE279" s="18">
        <v>110.05</v>
      </c>
      <c r="AF279" s="32">
        <v>110.05</v>
      </c>
      <c r="AG279" s="17">
        <v>110.05</v>
      </c>
      <c r="AH279" s="17">
        <v>116.27</v>
      </c>
      <c r="AI279" s="17">
        <v>116.27</v>
      </c>
      <c r="AJ279" s="17">
        <v>116.27</v>
      </c>
      <c r="AK279" s="17">
        <v>116.27</v>
      </c>
      <c r="AL279" s="17">
        <v>116.27</v>
      </c>
      <c r="AM279" s="17">
        <v>116.27</v>
      </c>
      <c r="AN279" s="17">
        <v>116.27</v>
      </c>
      <c r="AO279" s="17">
        <v>116.27</v>
      </c>
      <c r="AP279" s="17">
        <v>116.27</v>
      </c>
      <c r="AQ279" s="18">
        <v>116.27</v>
      </c>
      <c r="AR279" s="32">
        <v>116.27</v>
      </c>
      <c r="AS279" s="17">
        <v>116.27</v>
      </c>
      <c r="AT279" s="17">
        <v>124</v>
      </c>
      <c r="AU279" s="17">
        <v>124</v>
      </c>
      <c r="AV279" s="17">
        <v>124</v>
      </c>
      <c r="AW279" s="17">
        <v>124</v>
      </c>
      <c r="AX279" s="17">
        <v>124</v>
      </c>
      <c r="AY279" s="17">
        <v>124</v>
      </c>
      <c r="AZ279" s="17">
        <v>124</v>
      </c>
      <c r="BA279" s="17">
        <v>124</v>
      </c>
      <c r="BB279" s="17">
        <v>124</v>
      </c>
      <c r="BC279" s="18">
        <v>124</v>
      </c>
      <c r="BD279" s="32">
        <v>124</v>
      </c>
      <c r="BE279" s="17">
        <v>124</v>
      </c>
      <c r="BF279" s="17">
        <v>128.94</v>
      </c>
      <c r="BG279" s="17">
        <v>128.94</v>
      </c>
      <c r="BH279" s="17">
        <v>128.94</v>
      </c>
      <c r="BI279" s="17">
        <v>128.94</v>
      </c>
      <c r="BJ279" s="17">
        <v>128.94</v>
      </c>
      <c r="BK279" s="17">
        <v>128.94</v>
      </c>
      <c r="BL279" s="17">
        <v>128.94</v>
      </c>
      <c r="BM279" s="17">
        <v>128.94</v>
      </c>
      <c r="BN279" s="17">
        <v>128.94</v>
      </c>
      <c r="BO279" s="18">
        <v>128.94</v>
      </c>
    </row>
    <row r="280" spans="1:67" ht="25.5" x14ac:dyDescent="0.2">
      <c r="A280" s="13">
        <v>10</v>
      </c>
      <c r="B280" s="14">
        <v>4</v>
      </c>
      <c r="C280" s="14">
        <v>1</v>
      </c>
      <c r="D280" s="14">
        <v>1</v>
      </c>
      <c r="E280" s="14">
        <v>3</v>
      </c>
      <c r="F280" s="28">
        <v>4.0482699999999996</v>
      </c>
      <c r="G280" s="15" t="s">
        <v>137</v>
      </c>
      <c r="H280" s="16">
        <v>100.92</v>
      </c>
      <c r="I280" s="17">
        <v>100.92</v>
      </c>
      <c r="J280" s="17">
        <v>106</v>
      </c>
      <c r="K280" s="17">
        <v>106</v>
      </c>
      <c r="L280" s="17">
        <v>106</v>
      </c>
      <c r="M280" s="17">
        <v>106</v>
      </c>
      <c r="N280" s="17">
        <v>106</v>
      </c>
      <c r="O280" s="17">
        <v>106</v>
      </c>
      <c r="P280" s="17">
        <v>106</v>
      </c>
      <c r="Q280" s="17">
        <v>106</v>
      </c>
      <c r="R280" s="17">
        <v>106</v>
      </c>
      <c r="S280" s="18">
        <v>106</v>
      </c>
      <c r="T280" s="32">
        <v>106</v>
      </c>
      <c r="U280" s="17">
        <v>106</v>
      </c>
      <c r="V280" s="17">
        <v>112.23</v>
      </c>
      <c r="W280" s="17">
        <v>112.23</v>
      </c>
      <c r="X280" s="17">
        <v>112.23</v>
      </c>
      <c r="Y280" s="17">
        <v>112.23</v>
      </c>
      <c r="Z280" s="17">
        <v>112.23</v>
      </c>
      <c r="AA280" s="17">
        <v>112.23</v>
      </c>
      <c r="AB280" s="17">
        <v>112.23</v>
      </c>
      <c r="AC280" s="17">
        <v>112.23</v>
      </c>
      <c r="AD280" s="17">
        <v>112.23</v>
      </c>
      <c r="AE280" s="18">
        <v>112.23</v>
      </c>
      <c r="AF280" s="32">
        <v>112.23</v>
      </c>
      <c r="AG280" s="17">
        <v>112.23</v>
      </c>
      <c r="AH280" s="17">
        <v>117.7</v>
      </c>
      <c r="AI280" s="17">
        <v>117.7</v>
      </c>
      <c r="AJ280" s="17">
        <v>117.7</v>
      </c>
      <c r="AK280" s="17">
        <v>117.7</v>
      </c>
      <c r="AL280" s="17">
        <v>117.7</v>
      </c>
      <c r="AM280" s="17">
        <v>117.7</v>
      </c>
      <c r="AN280" s="17">
        <v>117.7</v>
      </c>
      <c r="AO280" s="17">
        <v>117.7</v>
      </c>
      <c r="AP280" s="17">
        <v>117.7</v>
      </c>
      <c r="AQ280" s="18">
        <v>117.7</v>
      </c>
      <c r="AR280" s="32">
        <v>117.7</v>
      </c>
      <c r="AS280" s="17">
        <v>117.7</v>
      </c>
      <c r="AT280" s="17">
        <v>122.76</v>
      </c>
      <c r="AU280" s="17">
        <v>122.76</v>
      </c>
      <c r="AV280" s="17">
        <v>122.76</v>
      </c>
      <c r="AW280" s="17">
        <v>122.76</v>
      </c>
      <c r="AX280" s="17">
        <v>122.76</v>
      </c>
      <c r="AY280" s="17">
        <v>122.76</v>
      </c>
      <c r="AZ280" s="17">
        <v>122.76</v>
      </c>
      <c r="BA280" s="17">
        <v>122.76</v>
      </c>
      <c r="BB280" s="17">
        <v>122.76</v>
      </c>
      <c r="BC280" s="18">
        <v>122.76</v>
      </c>
      <c r="BD280" s="32">
        <v>122.76</v>
      </c>
      <c r="BE280" s="17">
        <v>122.76</v>
      </c>
      <c r="BF280" s="17">
        <v>127.86</v>
      </c>
      <c r="BG280" s="17">
        <v>127.86</v>
      </c>
      <c r="BH280" s="17">
        <v>127.86</v>
      </c>
      <c r="BI280" s="17">
        <v>127.86</v>
      </c>
      <c r="BJ280" s="17">
        <v>127.86</v>
      </c>
      <c r="BK280" s="17">
        <v>127.86</v>
      </c>
      <c r="BL280" s="17">
        <v>127.86</v>
      </c>
      <c r="BM280" s="17">
        <v>127.86</v>
      </c>
      <c r="BN280" s="17">
        <v>127.86</v>
      </c>
      <c r="BO280" s="18">
        <v>127.86</v>
      </c>
    </row>
    <row r="281" spans="1:67" ht="25.5" x14ac:dyDescent="0.2">
      <c r="A281" s="13">
        <v>10</v>
      </c>
      <c r="B281" s="14">
        <v>4</v>
      </c>
      <c r="C281" s="14">
        <v>1</v>
      </c>
      <c r="D281" s="14">
        <v>1</v>
      </c>
      <c r="E281" s="14">
        <v>4</v>
      </c>
      <c r="F281" s="28">
        <v>0.10781</v>
      </c>
      <c r="G281" s="15" t="s">
        <v>299</v>
      </c>
      <c r="H281" s="16">
        <v>101.96</v>
      </c>
      <c r="I281" s="17">
        <v>101.96</v>
      </c>
      <c r="J281" s="17">
        <v>101.96</v>
      </c>
      <c r="K281" s="17">
        <v>101.96</v>
      </c>
      <c r="L281" s="17">
        <v>109.08</v>
      </c>
      <c r="M281" s="17">
        <v>109.08</v>
      </c>
      <c r="N281" s="17">
        <v>109.08</v>
      </c>
      <c r="O281" s="17">
        <v>109.08</v>
      </c>
      <c r="P281" s="17">
        <v>109.08</v>
      </c>
      <c r="Q281" s="17">
        <v>109.08</v>
      </c>
      <c r="R281" s="17">
        <v>109.08</v>
      </c>
      <c r="S281" s="18">
        <v>109.08</v>
      </c>
      <c r="T281" s="32">
        <v>109.08</v>
      </c>
      <c r="U281" s="17">
        <v>109.08</v>
      </c>
      <c r="V281" s="17">
        <v>109.08</v>
      </c>
      <c r="W281" s="17">
        <v>109.08</v>
      </c>
      <c r="X281" s="17">
        <v>111.69</v>
      </c>
      <c r="Y281" s="17">
        <v>111.69</v>
      </c>
      <c r="Z281" s="17">
        <v>111.69</v>
      </c>
      <c r="AA281" s="17">
        <v>111.69</v>
      </c>
      <c r="AB281" s="17">
        <v>111.69</v>
      </c>
      <c r="AC281" s="17">
        <v>111.69</v>
      </c>
      <c r="AD281" s="17">
        <v>111.69</v>
      </c>
      <c r="AE281" s="18">
        <v>111.69</v>
      </c>
      <c r="AF281" s="32">
        <v>111.69</v>
      </c>
      <c r="AG281" s="17">
        <v>111.69</v>
      </c>
      <c r="AH281" s="17">
        <v>111.69</v>
      </c>
      <c r="AI281" s="17">
        <v>111.69</v>
      </c>
      <c r="AJ281" s="17">
        <v>117.2</v>
      </c>
      <c r="AK281" s="17">
        <v>117.2</v>
      </c>
      <c r="AL281" s="17">
        <v>117.2</v>
      </c>
      <c r="AM281" s="17">
        <v>117.2</v>
      </c>
      <c r="AN281" s="17">
        <v>117.2</v>
      </c>
      <c r="AO281" s="17">
        <v>117.2</v>
      </c>
      <c r="AP281" s="17">
        <v>117.2</v>
      </c>
      <c r="AQ281" s="18">
        <v>117.2</v>
      </c>
      <c r="AR281" s="32">
        <v>117.2</v>
      </c>
      <c r="AS281" s="17">
        <v>117.2</v>
      </c>
      <c r="AT281" s="17">
        <v>117.2</v>
      </c>
      <c r="AU281" s="17">
        <v>117.2</v>
      </c>
      <c r="AV281" s="17">
        <v>121.83</v>
      </c>
      <c r="AW281" s="17">
        <v>121.83</v>
      </c>
      <c r="AX281" s="17">
        <v>121.83</v>
      </c>
      <c r="AY281" s="17">
        <v>121.83</v>
      </c>
      <c r="AZ281" s="17">
        <v>121.83</v>
      </c>
      <c r="BA281" s="17">
        <v>121.83</v>
      </c>
      <c r="BB281" s="17">
        <v>121.83</v>
      </c>
      <c r="BC281" s="18">
        <v>121.83</v>
      </c>
      <c r="BD281" s="32">
        <v>121.83</v>
      </c>
      <c r="BE281" s="17">
        <v>121.83</v>
      </c>
      <c r="BF281" s="17">
        <v>121.83</v>
      </c>
      <c r="BG281" s="17">
        <v>121.83</v>
      </c>
      <c r="BH281" s="17">
        <v>127.77</v>
      </c>
      <c r="BI281" s="17">
        <v>127.77</v>
      </c>
      <c r="BJ281" s="17">
        <v>127.77</v>
      </c>
      <c r="BK281" s="17">
        <v>127.77</v>
      </c>
      <c r="BL281" s="17">
        <v>127.77</v>
      </c>
      <c r="BM281" s="17">
        <v>127.77</v>
      </c>
      <c r="BN281" s="17">
        <v>127.77</v>
      </c>
      <c r="BO281" s="18">
        <v>127.77</v>
      </c>
    </row>
    <row r="282" spans="1:67" x14ac:dyDescent="0.2">
      <c r="A282" s="13">
        <v>10</v>
      </c>
      <c r="B282" s="14">
        <v>5</v>
      </c>
      <c r="C282" s="14">
        <v>1</v>
      </c>
      <c r="D282" s="14">
        <v>1</v>
      </c>
      <c r="E282" s="14">
        <v>1</v>
      </c>
      <c r="F282" s="28">
        <v>0.10569000000000001</v>
      </c>
      <c r="G282" s="15" t="s">
        <v>300</v>
      </c>
      <c r="H282" s="16">
        <v>101.21</v>
      </c>
      <c r="I282" s="17">
        <v>104.03</v>
      </c>
      <c r="J282" s="17">
        <v>107.55</v>
      </c>
      <c r="K282" s="17">
        <v>109.93</v>
      </c>
      <c r="L282" s="17">
        <v>110.44</v>
      </c>
      <c r="M282" s="17">
        <v>110.43</v>
      </c>
      <c r="N282" s="17">
        <v>110.52</v>
      </c>
      <c r="O282" s="17">
        <v>111.7</v>
      </c>
      <c r="P282" s="17">
        <v>111.62</v>
      </c>
      <c r="Q282" s="17">
        <v>119.83</v>
      </c>
      <c r="R282" s="17">
        <v>120.04</v>
      </c>
      <c r="S282" s="18">
        <v>120.04</v>
      </c>
      <c r="T282" s="32">
        <v>122.01</v>
      </c>
      <c r="U282" s="17">
        <v>124.13</v>
      </c>
      <c r="V282" s="17">
        <v>125.47</v>
      </c>
      <c r="W282" s="17">
        <v>126.19</v>
      </c>
      <c r="X282" s="17">
        <v>126.29</v>
      </c>
      <c r="Y282" s="17">
        <v>129.33000000000001</v>
      </c>
      <c r="Z282" s="17">
        <v>126.59</v>
      </c>
      <c r="AA282" s="17">
        <v>126.38</v>
      </c>
      <c r="AB282" s="17">
        <v>124.15</v>
      </c>
      <c r="AC282" s="17">
        <v>123.32</v>
      </c>
      <c r="AD282" s="17">
        <v>126.79</v>
      </c>
      <c r="AE282" s="18">
        <v>127.11</v>
      </c>
      <c r="AF282" s="32">
        <v>128.16999999999999</v>
      </c>
      <c r="AG282" s="17">
        <v>133.27000000000001</v>
      </c>
      <c r="AH282" s="17">
        <v>135.71</v>
      </c>
      <c r="AI282" s="17">
        <v>135.99</v>
      </c>
      <c r="AJ282" s="17">
        <v>134.38999999999999</v>
      </c>
      <c r="AK282" s="17">
        <v>136.28</v>
      </c>
      <c r="AL282" s="17">
        <v>137.91</v>
      </c>
      <c r="AM282" s="17">
        <v>138.35</v>
      </c>
      <c r="AN282" s="17">
        <v>136.74</v>
      </c>
      <c r="AO282" s="17">
        <v>137.80000000000001</v>
      </c>
      <c r="AP282" s="17">
        <v>137.37</v>
      </c>
      <c r="AQ282" s="18">
        <v>137.08000000000001</v>
      </c>
      <c r="AR282" s="32">
        <v>139.33000000000001</v>
      </c>
      <c r="AS282" s="17">
        <v>142.43</v>
      </c>
      <c r="AT282" s="17">
        <v>145.96</v>
      </c>
      <c r="AU282" s="17">
        <v>145.96</v>
      </c>
      <c r="AV282" s="17">
        <v>145.9</v>
      </c>
      <c r="AW282" s="17">
        <v>145.9</v>
      </c>
      <c r="AX282" s="17">
        <v>144.28</v>
      </c>
      <c r="AY282" s="17">
        <v>144.28</v>
      </c>
      <c r="AZ282" s="17">
        <v>144.91</v>
      </c>
      <c r="BA282" s="17">
        <v>145.69999999999999</v>
      </c>
      <c r="BB282" s="17">
        <v>146.58000000000001</v>
      </c>
      <c r="BC282" s="18">
        <v>146.54</v>
      </c>
      <c r="BD282" s="32">
        <v>149.63999999999999</v>
      </c>
      <c r="BE282" s="17">
        <v>154.72</v>
      </c>
      <c r="BF282" s="17">
        <v>159.25</v>
      </c>
      <c r="BG282" s="17">
        <v>159.25</v>
      </c>
      <c r="BH282" s="17">
        <v>159.25</v>
      </c>
      <c r="BI282" s="17">
        <v>159.05000000000001</v>
      </c>
      <c r="BJ282" s="17">
        <v>159.05000000000001</v>
      </c>
      <c r="BK282" s="17">
        <v>159.22999999999999</v>
      </c>
      <c r="BL282" s="17">
        <v>167.89</v>
      </c>
      <c r="BM282" s="17">
        <v>167.83</v>
      </c>
      <c r="BN282" s="17">
        <v>168.16</v>
      </c>
      <c r="BO282" s="18">
        <v>167.97</v>
      </c>
    </row>
    <row r="283" spans="1:67" ht="25.5" x14ac:dyDescent="0.2">
      <c r="A283" s="13">
        <v>11</v>
      </c>
      <c r="B283" s="14">
        <v>1</v>
      </c>
      <c r="C283" s="14">
        <v>1</v>
      </c>
      <c r="D283" s="14">
        <v>1</v>
      </c>
      <c r="E283" s="14">
        <v>1</v>
      </c>
      <c r="F283" s="28">
        <v>2.877E-2</v>
      </c>
      <c r="G283" s="15" t="s">
        <v>138</v>
      </c>
      <c r="H283" s="16">
        <v>103.81</v>
      </c>
      <c r="I283" s="17">
        <v>104.14</v>
      </c>
      <c r="J283" s="17">
        <v>104.75</v>
      </c>
      <c r="K283" s="17">
        <v>105.23</v>
      </c>
      <c r="L283" s="17">
        <v>105.67</v>
      </c>
      <c r="M283" s="17">
        <v>107.21</v>
      </c>
      <c r="N283" s="17">
        <v>107.51</v>
      </c>
      <c r="O283" s="17">
        <v>107.91</v>
      </c>
      <c r="P283" s="17">
        <v>108.75</v>
      </c>
      <c r="Q283" s="17">
        <v>109.47</v>
      </c>
      <c r="R283" s="17">
        <v>110.94</v>
      </c>
      <c r="S283" s="18">
        <v>111.4</v>
      </c>
      <c r="T283" s="32">
        <v>112.3</v>
      </c>
      <c r="U283" s="17">
        <v>113.05</v>
      </c>
      <c r="V283" s="17">
        <v>113.59</v>
      </c>
      <c r="W283" s="17">
        <v>114.55</v>
      </c>
      <c r="X283" s="17">
        <v>114.81</v>
      </c>
      <c r="Y283" s="17">
        <v>114.85</v>
      </c>
      <c r="Z283" s="17">
        <v>115.66</v>
      </c>
      <c r="AA283" s="17">
        <v>116.42</v>
      </c>
      <c r="AB283" s="17">
        <v>117.31</v>
      </c>
      <c r="AC283" s="17">
        <v>118.2</v>
      </c>
      <c r="AD283" s="17">
        <v>119.24</v>
      </c>
      <c r="AE283" s="18">
        <v>119.78</v>
      </c>
      <c r="AF283" s="32">
        <v>120.41</v>
      </c>
      <c r="AG283" s="17">
        <v>121.18</v>
      </c>
      <c r="AH283" s="17">
        <v>122.12</v>
      </c>
      <c r="AI283" s="17">
        <v>122.77</v>
      </c>
      <c r="AJ283" s="17">
        <v>124.78</v>
      </c>
      <c r="AK283" s="17">
        <v>126.34</v>
      </c>
      <c r="AL283" s="17">
        <v>127.12</v>
      </c>
      <c r="AM283" s="17">
        <v>127.89</v>
      </c>
      <c r="AN283" s="17">
        <v>128.44</v>
      </c>
      <c r="AO283" s="17">
        <v>128.97999999999999</v>
      </c>
      <c r="AP283" s="17">
        <v>130.26</v>
      </c>
      <c r="AQ283" s="18">
        <v>131.24</v>
      </c>
      <c r="AR283" s="32">
        <v>131.97</v>
      </c>
      <c r="AS283" s="17">
        <v>132.63</v>
      </c>
      <c r="AT283" s="17">
        <v>134.46</v>
      </c>
      <c r="AU283" s="17">
        <v>135.06</v>
      </c>
      <c r="AV283" s="17">
        <v>135.41999999999999</v>
      </c>
      <c r="AW283" s="17">
        <v>136.15</v>
      </c>
      <c r="AX283" s="17">
        <v>137.13999999999999</v>
      </c>
      <c r="AY283" s="17">
        <v>138</v>
      </c>
      <c r="AZ283" s="17">
        <v>138.69999999999999</v>
      </c>
      <c r="BA283" s="17">
        <v>139.63</v>
      </c>
      <c r="BB283" s="17">
        <v>140.21</v>
      </c>
      <c r="BC283" s="18">
        <v>140.55000000000001</v>
      </c>
      <c r="BD283" s="32">
        <v>141.02000000000001</v>
      </c>
      <c r="BE283" s="17">
        <v>142.04</v>
      </c>
      <c r="BF283" s="17">
        <v>143.36000000000001</v>
      </c>
      <c r="BG283" s="17">
        <v>145.44</v>
      </c>
      <c r="BH283" s="17">
        <v>146.11000000000001</v>
      </c>
      <c r="BI283" s="17">
        <v>146.96</v>
      </c>
      <c r="BJ283" s="17">
        <v>147.84</v>
      </c>
      <c r="BK283" s="17">
        <v>148.25</v>
      </c>
      <c r="BL283" s="17">
        <v>148.43</v>
      </c>
      <c r="BM283" s="17">
        <v>149.5</v>
      </c>
      <c r="BN283" s="17">
        <v>149.63</v>
      </c>
      <c r="BO283" s="18">
        <v>150.03</v>
      </c>
    </row>
    <row r="284" spans="1:67" ht="25.5" x14ac:dyDescent="0.2">
      <c r="A284" s="13">
        <v>11</v>
      </c>
      <c r="B284" s="14">
        <v>1</v>
      </c>
      <c r="C284" s="14">
        <v>1</v>
      </c>
      <c r="D284" s="14">
        <v>1</v>
      </c>
      <c r="E284" s="14">
        <v>2</v>
      </c>
      <c r="F284" s="28">
        <v>2.05863</v>
      </c>
      <c r="G284" s="15" t="s">
        <v>301</v>
      </c>
      <c r="H284" s="16">
        <v>104.89</v>
      </c>
      <c r="I284" s="17">
        <v>104.74</v>
      </c>
      <c r="J284" s="17">
        <v>105.36</v>
      </c>
      <c r="K284" s="17">
        <v>105.69</v>
      </c>
      <c r="L284" s="17">
        <v>106.45</v>
      </c>
      <c r="M284" s="17">
        <v>106.82</v>
      </c>
      <c r="N284" s="17">
        <v>107.59</v>
      </c>
      <c r="O284" s="17">
        <v>108.02</v>
      </c>
      <c r="P284" s="17">
        <v>108.69</v>
      </c>
      <c r="Q284" s="17">
        <v>109.44</v>
      </c>
      <c r="R284" s="17">
        <v>110.65</v>
      </c>
      <c r="S284" s="18">
        <v>111.44</v>
      </c>
      <c r="T284" s="32">
        <v>111.88</v>
      </c>
      <c r="U284" s="17">
        <v>112.43</v>
      </c>
      <c r="V284" s="17">
        <v>113.18</v>
      </c>
      <c r="W284" s="17">
        <v>113.85</v>
      </c>
      <c r="X284" s="17">
        <v>114.41</v>
      </c>
      <c r="Y284" s="17">
        <v>114.78</v>
      </c>
      <c r="Z284" s="17">
        <v>115.07</v>
      </c>
      <c r="AA284" s="17">
        <v>116.13</v>
      </c>
      <c r="AB284" s="17">
        <v>117.08</v>
      </c>
      <c r="AC284" s="17">
        <v>117.35</v>
      </c>
      <c r="AD284" s="17">
        <v>118.15</v>
      </c>
      <c r="AE284" s="18">
        <v>118.65</v>
      </c>
      <c r="AF284" s="32">
        <v>118.95</v>
      </c>
      <c r="AG284" s="17">
        <v>119.38</v>
      </c>
      <c r="AH284" s="17">
        <v>120.16</v>
      </c>
      <c r="AI284" s="17">
        <v>120.87</v>
      </c>
      <c r="AJ284" s="17">
        <v>121.53</v>
      </c>
      <c r="AK284" s="17">
        <v>122.1</v>
      </c>
      <c r="AL284" s="17">
        <v>122.4</v>
      </c>
      <c r="AM284" s="17">
        <v>122.81</v>
      </c>
      <c r="AN284" s="17">
        <v>123.45</v>
      </c>
      <c r="AO284" s="17">
        <v>124.22</v>
      </c>
      <c r="AP284" s="17">
        <v>124.53</v>
      </c>
      <c r="AQ284" s="18">
        <v>125.15</v>
      </c>
      <c r="AR284" s="32">
        <v>125.26</v>
      </c>
      <c r="AS284" s="17">
        <v>125.53</v>
      </c>
      <c r="AT284" s="17">
        <v>125.9</v>
      </c>
      <c r="AU284" s="17">
        <v>126.28</v>
      </c>
      <c r="AV284" s="17">
        <v>126.73</v>
      </c>
      <c r="AW284" s="17">
        <v>127</v>
      </c>
      <c r="AX284" s="17">
        <v>127.31</v>
      </c>
      <c r="AY284" s="17">
        <v>127.58</v>
      </c>
      <c r="AZ284" s="17">
        <v>128.12</v>
      </c>
      <c r="BA284" s="17">
        <v>128.35</v>
      </c>
      <c r="BB284" s="17">
        <v>128.72</v>
      </c>
      <c r="BC284" s="18">
        <v>129.44</v>
      </c>
      <c r="BD284" s="32">
        <v>130.05000000000001</v>
      </c>
      <c r="BE284" s="17">
        <v>130.51</v>
      </c>
      <c r="BF284" s="17">
        <v>130.81</v>
      </c>
      <c r="BG284" s="17">
        <v>131.1</v>
      </c>
      <c r="BH284" s="17">
        <v>131.09</v>
      </c>
      <c r="BI284" s="17">
        <v>131.63</v>
      </c>
      <c r="BJ284" s="17">
        <v>132.46</v>
      </c>
      <c r="BK284" s="17">
        <v>132.58000000000001</v>
      </c>
      <c r="BL284" s="17">
        <v>132.72999999999999</v>
      </c>
      <c r="BM284" s="17">
        <v>132.97999999999999</v>
      </c>
      <c r="BN284" s="17">
        <v>133.11000000000001</v>
      </c>
      <c r="BO284" s="18">
        <v>133.76</v>
      </c>
    </row>
    <row r="285" spans="1:67" ht="25.5" x14ac:dyDescent="0.2">
      <c r="A285" s="13">
        <v>11</v>
      </c>
      <c r="B285" s="14">
        <v>1</v>
      </c>
      <c r="C285" s="14">
        <v>1</v>
      </c>
      <c r="D285" s="14">
        <v>1</v>
      </c>
      <c r="E285" s="14">
        <v>3</v>
      </c>
      <c r="F285" s="28">
        <v>7.1440000000000003E-2</v>
      </c>
      <c r="G285" s="15" t="s">
        <v>139</v>
      </c>
      <c r="H285" s="16">
        <v>104.32</v>
      </c>
      <c r="I285" s="17">
        <v>104.77</v>
      </c>
      <c r="J285" s="17">
        <v>105.25</v>
      </c>
      <c r="K285" s="17">
        <v>105.84</v>
      </c>
      <c r="L285" s="17">
        <v>106.1</v>
      </c>
      <c r="M285" s="17">
        <v>107.06</v>
      </c>
      <c r="N285" s="17">
        <v>107.21</v>
      </c>
      <c r="O285" s="17">
        <v>107.84</v>
      </c>
      <c r="P285" s="17">
        <v>108.5</v>
      </c>
      <c r="Q285" s="17">
        <v>109.53</v>
      </c>
      <c r="R285" s="17">
        <v>110.43</v>
      </c>
      <c r="S285" s="18">
        <v>111.03</v>
      </c>
      <c r="T285" s="32">
        <v>112.2</v>
      </c>
      <c r="U285" s="17">
        <v>112.77</v>
      </c>
      <c r="V285" s="17">
        <v>113.13</v>
      </c>
      <c r="W285" s="17">
        <v>113.91</v>
      </c>
      <c r="X285" s="17">
        <v>114.79</v>
      </c>
      <c r="Y285" s="17">
        <v>115.26</v>
      </c>
      <c r="Z285" s="17">
        <v>115.67</v>
      </c>
      <c r="AA285" s="17">
        <v>116.46</v>
      </c>
      <c r="AB285" s="17">
        <v>117.3</v>
      </c>
      <c r="AC285" s="17">
        <v>117.74</v>
      </c>
      <c r="AD285" s="17">
        <v>118.81</v>
      </c>
      <c r="AE285" s="18">
        <v>119.28</v>
      </c>
      <c r="AF285" s="32">
        <v>119.65</v>
      </c>
      <c r="AG285" s="17">
        <v>120.52</v>
      </c>
      <c r="AH285" s="17">
        <v>121.27</v>
      </c>
      <c r="AI285" s="17">
        <v>122.03</v>
      </c>
      <c r="AJ285" s="17">
        <v>122.64</v>
      </c>
      <c r="AK285" s="17">
        <v>122.98</v>
      </c>
      <c r="AL285" s="17">
        <v>123.82</v>
      </c>
      <c r="AM285" s="17">
        <v>124.46</v>
      </c>
      <c r="AN285" s="17">
        <v>125.18</v>
      </c>
      <c r="AO285" s="17">
        <v>125.64</v>
      </c>
      <c r="AP285" s="17">
        <v>126.35</v>
      </c>
      <c r="AQ285" s="18">
        <v>127.15</v>
      </c>
      <c r="AR285" s="32">
        <v>127.8</v>
      </c>
      <c r="AS285" s="17">
        <v>128.65</v>
      </c>
      <c r="AT285" s="17">
        <v>129.02000000000001</v>
      </c>
      <c r="AU285" s="17">
        <v>129.30000000000001</v>
      </c>
      <c r="AV285" s="17">
        <v>129.66999999999999</v>
      </c>
      <c r="AW285" s="17">
        <v>130.04</v>
      </c>
      <c r="AX285" s="17">
        <v>130.53</v>
      </c>
      <c r="AY285" s="17">
        <v>130.84</v>
      </c>
      <c r="AZ285" s="17">
        <v>131.33000000000001</v>
      </c>
      <c r="BA285" s="17">
        <v>131.88999999999999</v>
      </c>
      <c r="BB285" s="17">
        <v>132.33000000000001</v>
      </c>
      <c r="BC285" s="18">
        <v>132.63999999999999</v>
      </c>
      <c r="BD285" s="32">
        <v>133</v>
      </c>
      <c r="BE285" s="17">
        <v>133.61000000000001</v>
      </c>
      <c r="BF285" s="17">
        <v>134.08000000000001</v>
      </c>
      <c r="BG285" s="17">
        <v>133.97</v>
      </c>
      <c r="BH285" s="17">
        <v>134.69999999999999</v>
      </c>
      <c r="BI285" s="17">
        <v>135.91999999999999</v>
      </c>
      <c r="BJ285" s="17">
        <v>136.12</v>
      </c>
      <c r="BK285" s="17">
        <v>136.36000000000001</v>
      </c>
      <c r="BL285" s="17">
        <v>136.66</v>
      </c>
      <c r="BM285" s="17">
        <v>137.34</v>
      </c>
      <c r="BN285" s="17">
        <v>137.68</v>
      </c>
      <c r="BO285" s="18">
        <v>138.27000000000001</v>
      </c>
    </row>
    <row r="286" spans="1:67" ht="25.5" x14ac:dyDescent="0.2">
      <c r="A286" s="13">
        <v>11</v>
      </c>
      <c r="B286" s="14">
        <v>1</v>
      </c>
      <c r="C286" s="14">
        <v>1</v>
      </c>
      <c r="D286" s="14">
        <v>1</v>
      </c>
      <c r="E286" s="14">
        <v>4</v>
      </c>
      <c r="F286" s="28">
        <v>0.52041999999999999</v>
      </c>
      <c r="G286" s="15" t="s">
        <v>140</v>
      </c>
      <c r="H286" s="16">
        <v>104.55</v>
      </c>
      <c r="I286" s="17">
        <v>105.01</v>
      </c>
      <c r="J286" s="17">
        <v>105.36</v>
      </c>
      <c r="K286" s="17">
        <v>105.89</v>
      </c>
      <c r="L286" s="17">
        <v>106.33</v>
      </c>
      <c r="M286" s="17">
        <v>106.84</v>
      </c>
      <c r="N286" s="17">
        <v>107.67</v>
      </c>
      <c r="O286" s="17">
        <v>108.81</v>
      </c>
      <c r="P286" s="17">
        <v>109.47</v>
      </c>
      <c r="Q286" s="17">
        <v>111.24</v>
      </c>
      <c r="R286" s="17">
        <v>112.07</v>
      </c>
      <c r="S286" s="18">
        <v>112.28</v>
      </c>
      <c r="T286" s="32">
        <v>112.83</v>
      </c>
      <c r="U286" s="17">
        <v>113.71</v>
      </c>
      <c r="V286" s="17">
        <v>114.33</v>
      </c>
      <c r="W286" s="17">
        <v>114.91</v>
      </c>
      <c r="X286" s="17">
        <v>115.25</v>
      </c>
      <c r="Y286" s="17">
        <v>115.87</v>
      </c>
      <c r="Z286" s="17">
        <v>116.76</v>
      </c>
      <c r="AA286" s="17">
        <v>117.57</v>
      </c>
      <c r="AB286" s="17">
        <v>119.57</v>
      </c>
      <c r="AC286" s="17">
        <v>120.44</v>
      </c>
      <c r="AD286" s="17">
        <v>121.26</v>
      </c>
      <c r="AE286" s="18">
        <v>122.01</v>
      </c>
      <c r="AF286" s="32">
        <v>122.59</v>
      </c>
      <c r="AG286" s="17">
        <v>123.64</v>
      </c>
      <c r="AH286" s="17">
        <v>124.03</v>
      </c>
      <c r="AI286" s="17">
        <v>124.97</v>
      </c>
      <c r="AJ286" s="17">
        <v>126.02</v>
      </c>
      <c r="AK286" s="17">
        <v>126.97</v>
      </c>
      <c r="AL286" s="17">
        <v>127.54</v>
      </c>
      <c r="AM286" s="17">
        <v>128.32</v>
      </c>
      <c r="AN286" s="17">
        <v>128.86000000000001</v>
      </c>
      <c r="AO286" s="17">
        <v>129.93</v>
      </c>
      <c r="AP286" s="17">
        <v>130.16999999999999</v>
      </c>
      <c r="AQ286" s="18">
        <v>130.94</v>
      </c>
      <c r="AR286" s="32">
        <v>131.9</v>
      </c>
      <c r="AS286" s="17">
        <v>132.44</v>
      </c>
      <c r="AT286" s="17">
        <v>132.72999999999999</v>
      </c>
      <c r="AU286" s="17">
        <v>133.12</v>
      </c>
      <c r="AV286" s="17">
        <v>133.22999999999999</v>
      </c>
      <c r="AW286" s="17">
        <v>134.12</v>
      </c>
      <c r="AX286" s="17">
        <v>134.72999999999999</v>
      </c>
      <c r="AY286" s="17">
        <v>134.54</v>
      </c>
      <c r="AZ286" s="17">
        <v>135.27000000000001</v>
      </c>
      <c r="BA286" s="17">
        <v>135.54</v>
      </c>
      <c r="BB286" s="17">
        <v>135.82</v>
      </c>
      <c r="BC286" s="18">
        <v>136.33000000000001</v>
      </c>
      <c r="BD286" s="32">
        <v>136.58000000000001</v>
      </c>
      <c r="BE286" s="17">
        <v>136.99</v>
      </c>
      <c r="BF286" s="17">
        <v>137.32</v>
      </c>
      <c r="BG286" s="17">
        <v>137.41</v>
      </c>
      <c r="BH286" s="17">
        <v>137.38</v>
      </c>
      <c r="BI286" s="17">
        <v>138.71</v>
      </c>
      <c r="BJ286" s="17">
        <v>139.15</v>
      </c>
      <c r="BK286" s="17">
        <v>139.79</v>
      </c>
      <c r="BL286" s="17">
        <v>140.87</v>
      </c>
      <c r="BM286" s="17">
        <v>141.59</v>
      </c>
      <c r="BN286" s="17">
        <v>142.27000000000001</v>
      </c>
      <c r="BO286" s="18">
        <v>142.66999999999999</v>
      </c>
    </row>
    <row r="287" spans="1:67" ht="25.5" x14ac:dyDescent="0.2">
      <c r="A287" s="13">
        <v>11</v>
      </c>
      <c r="B287" s="14">
        <v>1</v>
      </c>
      <c r="C287" s="14">
        <v>1</v>
      </c>
      <c r="D287" s="14">
        <v>1</v>
      </c>
      <c r="E287" s="14">
        <v>5</v>
      </c>
      <c r="F287" s="28">
        <v>0.16789999999999999</v>
      </c>
      <c r="G287" s="15" t="s">
        <v>302</v>
      </c>
      <c r="H287" s="16">
        <v>102.64</v>
      </c>
      <c r="I287" s="17">
        <v>103.08</v>
      </c>
      <c r="J287" s="17">
        <v>103.39</v>
      </c>
      <c r="K287" s="17">
        <v>103.86</v>
      </c>
      <c r="L287" s="17">
        <v>104.47</v>
      </c>
      <c r="M287" s="17">
        <v>105.02</v>
      </c>
      <c r="N287" s="17">
        <v>105.41</v>
      </c>
      <c r="O287" s="17">
        <v>105.59</v>
      </c>
      <c r="P287" s="17">
        <v>106.5</v>
      </c>
      <c r="Q287" s="17">
        <v>107.69</v>
      </c>
      <c r="R287" s="17">
        <v>108.85</v>
      </c>
      <c r="S287" s="18">
        <v>109.64</v>
      </c>
      <c r="T287" s="32">
        <v>110.37</v>
      </c>
      <c r="U287" s="17">
        <v>111.09</v>
      </c>
      <c r="V287" s="17">
        <v>111.37</v>
      </c>
      <c r="W287" s="17">
        <v>111.76</v>
      </c>
      <c r="X287" s="17">
        <v>112.18</v>
      </c>
      <c r="Y287" s="17">
        <v>112.45</v>
      </c>
      <c r="Z287" s="17">
        <v>112.72</v>
      </c>
      <c r="AA287" s="17">
        <v>113.33</v>
      </c>
      <c r="AB287" s="17">
        <v>113.81</v>
      </c>
      <c r="AC287" s="17">
        <v>114.04</v>
      </c>
      <c r="AD287" s="17">
        <v>114.22</v>
      </c>
      <c r="AE287" s="18">
        <v>114.8</v>
      </c>
      <c r="AF287" s="32">
        <v>115.1</v>
      </c>
      <c r="AG287" s="17">
        <v>115.37</v>
      </c>
      <c r="AH287" s="17">
        <v>116.23</v>
      </c>
      <c r="AI287" s="17">
        <v>116.37</v>
      </c>
      <c r="AJ287" s="17">
        <v>117.05</v>
      </c>
      <c r="AK287" s="17">
        <v>117.23</v>
      </c>
      <c r="AL287" s="17">
        <v>117.39</v>
      </c>
      <c r="AM287" s="17">
        <v>117.62</v>
      </c>
      <c r="AN287" s="17">
        <v>117.88</v>
      </c>
      <c r="AO287" s="17">
        <v>118.47</v>
      </c>
      <c r="AP287" s="17">
        <v>118.96</v>
      </c>
      <c r="AQ287" s="18">
        <v>119.46</v>
      </c>
      <c r="AR287" s="32">
        <v>119.81</v>
      </c>
      <c r="AS287" s="17">
        <v>119.85</v>
      </c>
      <c r="AT287" s="17">
        <v>119.96</v>
      </c>
      <c r="AU287" s="17">
        <v>120.38</v>
      </c>
      <c r="AV287" s="17">
        <v>120.5</v>
      </c>
      <c r="AW287" s="17">
        <v>120.86</v>
      </c>
      <c r="AX287" s="17">
        <v>120.89</v>
      </c>
      <c r="AY287" s="17">
        <v>121.18</v>
      </c>
      <c r="AZ287" s="17">
        <v>121.36</v>
      </c>
      <c r="BA287" s="17">
        <v>122.04</v>
      </c>
      <c r="BB287" s="17">
        <v>122.31</v>
      </c>
      <c r="BC287" s="18">
        <v>122.63</v>
      </c>
      <c r="BD287" s="32">
        <v>122.78</v>
      </c>
      <c r="BE287" s="17">
        <v>122.89</v>
      </c>
      <c r="BF287" s="17">
        <v>123.25</v>
      </c>
      <c r="BG287" s="17">
        <v>123.49</v>
      </c>
      <c r="BH287" s="17">
        <v>123.36</v>
      </c>
      <c r="BI287" s="17">
        <v>123.37</v>
      </c>
      <c r="BJ287" s="17">
        <v>123.77</v>
      </c>
      <c r="BK287" s="17">
        <v>124.21</v>
      </c>
      <c r="BL287" s="17">
        <v>124.57</v>
      </c>
      <c r="BM287" s="17">
        <v>124.85</v>
      </c>
      <c r="BN287" s="17">
        <v>125.02</v>
      </c>
      <c r="BO287" s="18">
        <v>125.34</v>
      </c>
    </row>
    <row r="288" spans="1:67" ht="25.5" x14ac:dyDescent="0.2">
      <c r="A288" s="13">
        <v>11</v>
      </c>
      <c r="B288" s="14">
        <v>1</v>
      </c>
      <c r="C288" s="14">
        <v>1</v>
      </c>
      <c r="D288" s="14">
        <v>1</v>
      </c>
      <c r="E288" s="14">
        <v>6</v>
      </c>
      <c r="F288" s="28">
        <v>0.21428</v>
      </c>
      <c r="G288" s="15" t="s">
        <v>303</v>
      </c>
      <c r="H288" s="16">
        <v>103.45</v>
      </c>
      <c r="I288" s="17">
        <v>104.51</v>
      </c>
      <c r="J288" s="17">
        <v>105.39</v>
      </c>
      <c r="K288" s="17">
        <v>105.71</v>
      </c>
      <c r="L288" s="17">
        <v>105.99</v>
      </c>
      <c r="M288" s="17">
        <v>106.9</v>
      </c>
      <c r="N288" s="17">
        <v>107.32</v>
      </c>
      <c r="O288" s="17">
        <v>108.02</v>
      </c>
      <c r="P288" s="17">
        <v>109.14</v>
      </c>
      <c r="Q288" s="17">
        <v>110.16</v>
      </c>
      <c r="R288" s="17">
        <v>111.25</v>
      </c>
      <c r="S288" s="18">
        <v>111.96</v>
      </c>
      <c r="T288" s="32">
        <v>112.77</v>
      </c>
      <c r="U288" s="17">
        <v>113.28</v>
      </c>
      <c r="V288" s="17">
        <v>113.78</v>
      </c>
      <c r="W288" s="17">
        <v>114.68</v>
      </c>
      <c r="X288" s="17">
        <v>115.35</v>
      </c>
      <c r="Y288" s="17">
        <v>115.58</v>
      </c>
      <c r="Z288" s="17">
        <v>115.83</v>
      </c>
      <c r="AA288" s="17">
        <v>116.13</v>
      </c>
      <c r="AB288" s="17">
        <v>117.16</v>
      </c>
      <c r="AC288" s="17">
        <v>117.71</v>
      </c>
      <c r="AD288" s="17">
        <v>118.36</v>
      </c>
      <c r="AE288" s="18">
        <v>119.24</v>
      </c>
      <c r="AF288" s="32">
        <v>119.82</v>
      </c>
      <c r="AG288" s="17">
        <v>120.72</v>
      </c>
      <c r="AH288" s="17">
        <v>121.18</v>
      </c>
      <c r="AI288" s="17">
        <v>121.59</v>
      </c>
      <c r="AJ288" s="17">
        <v>122.27</v>
      </c>
      <c r="AK288" s="17">
        <v>122.69</v>
      </c>
      <c r="AL288" s="17">
        <v>123.03</v>
      </c>
      <c r="AM288" s="17">
        <v>123.5</v>
      </c>
      <c r="AN288" s="17">
        <v>124.53</v>
      </c>
      <c r="AO288" s="17">
        <v>125.28</v>
      </c>
      <c r="AP288" s="17">
        <v>125.56</v>
      </c>
      <c r="AQ288" s="18">
        <v>126.06</v>
      </c>
      <c r="AR288" s="32">
        <v>126.52</v>
      </c>
      <c r="AS288" s="17">
        <v>127.04</v>
      </c>
      <c r="AT288" s="17">
        <v>127.3</v>
      </c>
      <c r="AU288" s="17">
        <v>127.73</v>
      </c>
      <c r="AV288" s="17">
        <v>127.98</v>
      </c>
      <c r="AW288" s="17">
        <v>128.38</v>
      </c>
      <c r="AX288" s="17">
        <v>128.91</v>
      </c>
      <c r="AY288" s="17">
        <v>129.30000000000001</v>
      </c>
      <c r="AZ288" s="17">
        <v>129.5</v>
      </c>
      <c r="BA288" s="17">
        <v>130.59</v>
      </c>
      <c r="BB288" s="17">
        <v>130.87</v>
      </c>
      <c r="BC288" s="18">
        <v>131.27000000000001</v>
      </c>
      <c r="BD288" s="32">
        <v>131.5</v>
      </c>
      <c r="BE288" s="17">
        <v>132.30000000000001</v>
      </c>
      <c r="BF288" s="17">
        <v>133.06</v>
      </c>
      <c r="BG288" s="17">
        <v>133.54</v>
      </c>
      <c r="BH288" s="17">
        <v>134.09</v>
      </c>
      <c r="BI288" s="17">
        <v>134.43</v>
      </c>
      <c r="BJ288" s="17">
        <v>135.09</v>
      </c>
      <c r="BK288" s="17">
        <v>135.19</v>
      </c>
      <c r="BL288" s="17">
        <v>135.74</v>
      </c>
      <c r="BM288" s="17">
        <v>136.27000000000001</v>
      </c>
      <c r="BN288" s="17">
        <v>136.53</v>
      </c>
      <c r="BO288" s="18">
        <v>137.5</v>
      </c>
    </row>
    <row r="289" spans="1:67" ht="25.5" x14ac:dyDescent="0.2">
      <c r="A289" s="13">
        <v>11</v>
      </c>
      <c r="B289" s="14">
        <v>1</v>
      </c>
      <c r="C289" s="14">
        <v>1</v>
      </c>
      <c r="D289" s="14">
        <v>1</v>
      </c>
      <c r="E289" s="14">
        <v>7</v>
      </c>
      <c r="F289" s="28">
        <v>7.1650000000000005E-2</v>
      </c>
      <c r="G289" s="15" t="s">
        <v>304</v>
      </c>
      <c r="H289" s="16">
        <v>105.77</v>
      </c>
      <c r="I289" s="17">
        <v>105.74</v>
      </c>
      <c r="J289" s="17">
        <v>106.01</v>
      </c>
      <c r="K289" s="17">
        <v>106.88</v>
      </c>
      <c r="L289" s="17">
        <v>107.05</v>
      </c>
      <c r="M289" s="17">
        <v>107.32</v>
      </c>
      <c r="N289" s="17">
        <v>107.83</v>
      </c>
      <c r="O289" s="17">
        <v>107.81</v>
      </c>
      <c r="P289" s="17">
        <v>108.16</v>
      </c>
      <c r="Q289" s="17">
        <v>108.83</v>
      </c>
      <c r="R289" s="17">
        <v>109.59</v>
      </c>
      <c r="S289" s="18">
        <v>111.61</v>
      </c>
      <c r="T289" s="32">
        <v>112.21</v>
      </c>
      <c r="U289" s="17">
        <v>112.59</v>
      </c>
      <c r="V289" s="17">
        <v>112.89</v>
      </c>
      <c r="W289" s="17">
        <v>114.02</v>
      </c>
      <c r="X289" s="17">
        <v>114.4</v>
      </c>
      <c r="Y289" s="17">
        <v>114.78</v>
      </c>
      <c r="Z289" s="17">
        <v>115.03</v>
      </c>
      <c r="AA289" s="17">
        <v>115.7</v>
      </c>
      <c r="AB289" s="17">
        <v>116.71</v>
      </c>
      <c r="AC289" s="17">
        <v>117.84</v>
      </c>
      <c r="AD289" s="17">
        <v>118.78</v>
      </c>
      <c r="AE289" s="18">
        <v>119.11</v>
      </c>
      <c r="AF289" s="32">
        <v>119.47</v>
      </c>
      <c r="AG289" s="17">
        <v>121.05</v>
      </c>
      <c r="AH289" s="17">
        <v>121.31</v>
      </c>
      <c r="AI289" s="17">
        <v>122.38</v>
      </c>
      <c r="AJ289" s="17">
        <v>123.17</v>
      </c>
      <c r="AK289" s="17">
        <v>123.5</v>
      </c>
      <c r="AL289" s="17">
        <v>124.48</v>
      </c>
      <c r="AM289" s="17">
        <v>125.17</v>
      </c>
      <c r="AN289" s="17">
        <v>125.7</v>
      </c>
      <c r="AO289" s="17">
        <v>126.45</v>
      </c>
      <c r="AP289" s="17">
        <v>127.55</v>
      </c>
      <c r="AQ289" s="18">
        <v>128.66999999999999</v>
      </c>
      <c r="AR289" s="32">
        <v>128.93</v>
      </c>
      <c r="AS289" s="17">
        <v>129.41</v>
      </c>
      <c r="AT289" s="17">
        <v>129.74</v>
      </c>
      <c r="AU289" s="17">
        <v>129.88999999999999</v>
      </c>
      <c r="AV289" s="17">
        <v>130.37</v>
      </c>
      <c r="AW289" s="17">
        <v>130.6</v>
      </c>
      <c r="AX289" s="17">
        <v>130.88999999999999</v>
      </c>
      <c r="AY289" s="17">
        <v>131.07</v>
      </c>
      <c r="AZ289" s="17">
        <v>131.4</v>
      </c>
      <c r="BA289" s="17">
        <v>133.9</v>
      </c>
      <c r="BB289" s="17">
        <v>134.51</v>
      </c>
      <c r="BC289" s="18">
        <v>135.06</v>
      </c>
      <c r="BD289" s="32">
        <v>137.1</v>
      </c>
      <c r="BE289" s="17">
        <v>138.24</v>
      </c>
      <c r="BF289" s="17">
        <v>138.6</v>
      </c>
      <c r="BG289" s="17">
        <v>138.91999999999999</v>
      </c>
      <c r="BH289" s="17">
        <v>139.04</v>
      </c>
      <c r="BI289" s="17">
        <v>139.72999999999999</v>
      </c>
      <c r="BJ289" s="17">
        <v>139.96</v>
      </c>
      <c r="BK289" s="17">
        <v>140.06</v>
      </c>
      <c r="BL289" s="17">
        <v>139.28</v>
      </c>
      <c r="BM289" s="17">
        <v>140.97</v>
      </c>
      <c r="BN289" s="17">
        <v>141.55000000000001</v>
      </c>
      <c r="BO289" s="18">
        <v>141.74</v>
      </c>
    </row>
    <row r="290" spans="1:67" x14ac:dyDescent="0.2">
      <c r="A290" s="13">
        <v>11</v>
      </c>
      <c r="B290" s="14">
        <v>1</v>
      </c>
      <c r="C290" s="14">
        <v>1</v>
      </c>
      <c r="D290" s="14">
        <v>2</v>
      </c>
      <c r="E290" s="14">
        <v>1</v>
      </c>
      <c r="F290" s="28">
        <v>0.11422</v>
      </c>
      <c r="G290" s="15" t="s">
        <v>141</v>
      </c>
      <c r="H290" s="16">
        <v>105.09</v>
      </c>
      <c r="I290" s="17">
        <v>106.81</v>
      </c>
      <c r="J290" s="17">
        <v>107.93</v>
      </c>
      <c r="K290" s="17">
        <v>107.95</v>
      </c>
      <c r="L290" s="17">
        <v>109.97</v>
      </c>
      <c r="M290" s="17">
        <v>109.57</v>
      </c>
      <c r="N290" s="17">
        <v>110.76</v>
      </c>
      <c r="O290" s="17">
        <v>110.99</v>
      </c>
      <c r="P290" s="17">
        <v>112.91</v>
      </c>
      <c r="Q290" s="17">
        <v>113.36</v>
      </c>
      <c r="R290" s="17">
        <v>114.6</v>
      </c>
      <c r="S290" s="18">
        <v>114.7</v>
      </c>
      <c r="T290" s="32">
        <v>112.6</v>
      </c>
      <c r="U290" s="17">
        <v>114.88</v>
      </c>
      <c r="V290" s="17">
        <v>116.33</v>
      </c>
      <c r="W290" s="17">
        <v>116.6</v>
      </c>
      <c r="X290" s="17">
        <v>116.85</v>
      </c>
      <c r="Y290" s="17">
        <v>116.83</v>
      </c>
      <c r="Z290" s="17">
        <v>116.61</v>
      </c>
      <c r="AA290" s="17">
        <v>117.81</v>
      </c>
      <c r="AB290" s="17">
        <v>119.59</v>
      </c>
      <c r="AC290" s="17">
        <v>120.49</v>
      </c>
      <c r="AD290" s="17">
        <v>120.59</v>
      </c>
      <c r="AE290" s="18">
        <v>120.6</v>
      </c>
      <c r="AF290" s="32">
        <v>119.41</v>
      </c>
      <c r="AG290" s="17">
        <v>121.84</v>
      </c>
      <c r="AH290" s="17">
        <v>123.27</v>
      </c>
      <c r="AI290" s="17">
        <v>123.45</v>
      </c>
      <c r="AJ290" s="17">
        <v>125.72</v>
      </c>
      <c r="AK290" s="17">
        <v>126.92</v>
      </c>
      <c r="AL290" s="17">
        <v>126.42</v>
      </c>
      <c r="AM290" s="17">
        <v>127.11</v>
      </c>
      <c r="AN290" s="17">
        <v>127.72</v>
      </c>
      <c r="AO290" s="17">
        <v>128.63</v>
      </c>
      <c r="AP290" s="17">
        <v>128.74</v>
      </c>
      <c r="AQ290" s="18">
        <v>130.04</v>
      </c>
      <c r="AR290" s="32">
        <v>131.58000000000001</v>
      </c>
      <c r="AS290" s="17">
        <v>132.28</v>
      </c>
      <c r="AT290" s="17">
        <v>132.65</v>
      </c>
      <c r="AU290" s="17">
        <v>132.53</v>
      </c>
      <c r="AV290" s="17">
        <v>131.91</v>
      </c>
      <c r="AW290" s="17">
        <v>130.58000000000001</v>
      </c>
      <c r="AX290" s="17">
        <v>132.19</v>
      </c>
      <c r="AY290" s="17">
        <v>132.71</v>
      </c>
      <c r="AZ290" s="17">
        <v>135.13999999999999</v>
      </c>
      <c r="BA290" s="17">
        <v>136.93</v>
      </c>
      <c r="BB290" s="17">
        <v>136.84</v>
      </c>
      <c r="BC290" s="18">
        <v>136.37</v>
      </c>
      <c r="BD290" s="32">
        <v>136.4</v>
      </c>
      <c r="BE290" s="17">
        <v>136.55000000000001</v>
      </c>
      <c r="BF290" s="17">
        <v>137.44</v>
      </c>
      <c r="BG290" s="17">
        <v>138.61000000000001</v>
      </c>
      <c r="BH290" s="17">
        <v>138.9</v>
      </c>
      <c r="BI290" s="17">
        <v>139.59</v>
      </c>
      <c r="BJ290" s="17">
        <v>139.57</v>
      </c>
      <c r="BK290" s="17">
        <v>140.13999999999999</v>
      </c>
      <c r="BL290" s="17">
        <v>140.06</v>
      </c>
      <c r="BM290" s="17">
        <v>139.51</v>
      </c>
      <c r="BN290" s="17">
        <v>139.81</v>
      </c>
      <c r="BO290" s="18">
        <v>140.16</v>
      </c>
    </row>
    <row r="291" spans="1:67" x14ac:dyDescent="0.2">
      <c r="A291" s="13">
        <v>11</v>
      </c>
      <c r="B291" s="14">
        <v>1</v>
      </c>
      <c r="C291" s="14">
        <v>1</v>
      </c>
      <c r="D291" s="14">
        <v>2</v>
      </c>
      <c r="E291" s="14">
        <v>2</v>
      </c>
      <c r="F291" s="28">
        <v>0.1139</v>
      </c>
      <c r="G291" s="15" t="s">
        <v>142</v>
      </c>
      <c r="H291" s="16">
        <v>105.25</v>
      </c>
      <c r="I291" s="17">
        <v>105.81</v>
      </c>
      <c r="J291" s="17">
        <v>106.38</v>
      </c>
      <c r="K291" s="17">
        <v>107.01</v>
      </c>
      <c r="L291" s="17">
        <v>107.92</v>
      </c>
      <c r="M291" s="17">
        <v>108.55</v>
      </c>
      <c r="N291" s="17">
        <v>108.82</v>
      </c>
      <c r="O291" s="17">
        <v>109.88</v>
      </c>
      <c r="P291" s="17">
        <v>110.25</v>
      </c>
      <c r="Q291" s="17">
        <v>110.57</v>
      </c>
      <c r="R291" s="17">
        <v>111.9</v>
      </c>
      <c r="S291" s="18">
        <v>113.24</v>
      </c>
      <c r="T291" s="32">
        <v>114.28</v>
      </c>
      <c r="U291" s="17">
        <v>114.66</v>
      </c>
      <c r="V291" s="17">
        <v>116.6</v>
      </c>
      <c r="W291" s="17">
        <v>116.97</v>
      </c>
      <c r="X291" s="17">
        <v>117.14</v>
      </c>
      <c r="Y291" s="17">
        <v>117.6</v>
      </c>
      <c r="Z291" s="17">
        <v>117.74</v>
      </c>
      <c r="AA291" s="17">
        <v>118.32</v>
      </c>
      <c r="AB291" s="17">
        <v>121.31</v>
      </c>
      <c r="AC291" s="17">
        <v>122.65</v>
      </c>
      <c r="AD291" s="17">
        <v>123.32</v>
      </c>
      <c r="AE291" s="18">
        <v>124.02</v>
      </c>
      <c r="AF291" s="32">
        <v>124.37</v>
      </c>
      <c r="AG291" s="17">
        <v>125.36</v>
      </c>
      <c r="AH291" s="17">
        <v>125.6</v>
      </c>
      <c r="AI291" s="17">
        <v>126.92</v>
      </c>
      <c r="AJ291" s="17">
        <v>128.80000000000001</v>
      </c>
      <c r="AK291" s="17">
        <v>129.04</v>
      </c>
      <c r="AL291" s="17">
        <v>129.4</v>
      </c>
      <c r="AM291" s="17">
        <v>129.87</v>
      </c>
      <c r="AN291" s="17">
        <v>130.66</v>
      </c>
      <c r="AO291" s="17">
        <v>132.44999999999999</v>
      </c>
      <c r="AP291" s="17">
        <v>134</v>
      </c>
      <c r="AQ291" s="18">
        <v>134.36000000000001</v>
      </c>
      <c r="AR291" s="32">
        <v>135.96</v>
      </c>
      <c r="AS291" s="17">
        <v>137.05000000000001</v>
      </c>
      <c r="AT291" s="17">
        <v>137.41</v>
      </c>
      <c r="AU291" s="17">
        <v>137.77000000000001</v>
      </c>
      <c r="AV291" s="17">
        <v>138</v>
      </c>
      <c r="AW291" s="17">
        <v>138.24</v>
      </c>
      <c r="AX291" s="17">
        <v>138.78</v>
      </c>
      <c r="AY291" s="17">
        <v>139.69</v>
      </c>
      <c r="AZ291" s="17">
        <v>139.84</v>
      </c>
      <c r="BA291" s="17">
        <v>141.47999999999999</v>
      </c>
      <c r="BB291" s="17">
        <v>141.69999999999999</v>
      </c>
      <c r="BC291" s="18">
        <v>141.91999999999999</v>
      </c>
      <c r="BD291" s="32">
        <v>142.52000000000001</v>
      </c>
      <c r="BE291" s="17">
        <v>143.76</v>
      </c>
      <c r="BF291" s="17">
        <v>144.22</v>
      </c>
      <c r="BG291" s="17">
        <v>144.4</v>
      </c>
      <c r="BH291" s="17">
        <v>145.30000000000001</v>
      </c>
      <c r="BI291" s="17">
        <v>144.51</v>
      </c>
      <c r="BJ291" s="17">
        <v>144.08000000000001</v>
      </c>
      <c r="BK291" s="17">
        <v>143.43</v>
      </c>
      <c r="BL291" s="17">
        <v>142.83000000000001</v>
      </c>
      <c r="BM291" s="17">
        <v>142.99</v>
      </c>
      <c r="BN291" s="17">
        <v>145.9</v>
      </c>
      <c r="BO291" s="18">
        <v>150.37</v>
      </c>
    </row>
    <row r="292" spans="1:67" ht="25.5" x14ac:dyDescent="0.2">
      <c r="A292" s="13">
        <v>11</v>
      </c>
      <c r="B292" s="14">
        <v>1</v>
      </c>
      <c r="C292" s="14">
        <v>1</v>
      </c>
      <c r="D292" s="14">
        <v>2</v>
      </c>
      <c r="E292" s="14">
        <v>3</v>
      </c>
      <c r="F292" s="28">
        <v>0.59209999999999996</v>
      </c>
      <c r="G292" s="15" t="s">
        <v>143</v>
      </c>
      <c r="H292" s="16">
        <v>106.6</v>
      </c>
      <c r="I292" s="17">
        <v>106.38</v>
      </c>
      <c r="J292" s="17">
        <v>106.51</v>
      </c>
      <c r="K292" s="17">
        <v>106.76</v>
      </c>
      <c r="L292" s="17">
        <v>105.32</v>
      </c>
      <c r="M292" s="17">
        <v>106.46</v>
      </c>
      <c r="N292" s="17">
        <v>106.99</v>
      </c>
      <c r="O292" s="17">
        <v>106.65</v>
      </c>
      <c r="P292" s="17">
        <v>110.19</v>
      </c>
      <c r="Q292" s="17">
        <v>111.27</v>
      </c>
      <c r="R292" s="17">
        <v>111.79</v>
      </c>
      <c r="S292" s="18">
        <v>111.87</v>
      </c>
      <c r="T292" s="32">
        <v>113.09</v>
      </c>
      <c r="U292" s="17">
        <v>113.15</v>
      </c>
      <c r="V292" s="17">
        <v>112.71</v>
      </c>
      <c r="W292" s="17">
        <v>113.71</v>
      </c>
      <c r="X292" s="17">
        <v>113.9</v>
      </c>
      <c r="Y292" s="17">
        <v>114.65</v>
      </c>
      <c r="Z292" s="17">
        <v>115</v>
      </c>
      <c r="AA292" s="17">
        <v>111.93</v>
      </c>
      <c r="AB292" s="17">
        <v>116.04</v>
      </c>
      <c r="AC292" s="17">
        <v>116.04</v>
      </c>
      <c r="AD292" s="17">
        <v>116.61</v>
      </c>
      <c r="AE292" s="18">
        <v>117.48</v>
      </c>
      <c r="AF292" s="32">
        <v>118.79</v>
      </c>
      <c r="AG292" s="17">
        <v>120.19</v>
      </c>
      <c r="AH292" s="17">
        <v>120.56</v>
      </c>
      <c r="AI292" s="17">
        <v>120.18</v>
      </c>
      <c r="AJ292" s="17">
        <v>120.49</v>
      </c>
      <c r="AK292" s="17">
        <v>121.33</v>
      </c>
      <c r="AL292" s="17">
        <v>120.78</v>
      </c>
      <c r="AM292" s="17">
        <v>121.85</v>
      </c>
      <c r="AN292" s="17">
        <v>122.89</v>
      </c>
      <c r="AO292" s="17">
        <v>120.2</v>
      </c>
      <c r="AP292" s="17">
        <v>122.83</v>
      </c>
      <c r="AQ292" s="18">
        <v>124.57</v>
      </c>
      <c r="AR292" s="32">
        <v>125.5</v>
      </c>
      <c r="AS292" s="17">
        <v>125.53</v>
      </c>
      <c r="AT292" s="17">
        <v>126.32</v>
      </c>
      <c r="AU292" s="17">
        <v>128.11000000000001</v>
      </c>
      <c r="AV292" s="17">
        <v>127.84</v>
      </c>
      <c r="AW292" s="17">
        <v>127.29</v>
      </c>
      <c r="AX292" s="17">
        <v>128.71</v>
      </c>
      <c r="AY292" s="17">
        <v>129.04</v>
      </c>
      <c r="AZ292" s="17">
        <v>129.24</v>
      </c>
      <c r="BA292" s="17">
        <v>130.68</v>
      </c>
      <c r="BB292" s="17">
        <v>130.63</v>
      </c>
      <c r="BC292" s="18">
        <v>131.5</v>
      </c>
      <c r="BD292" s="32">
        <v>130.21</v>
      </c>
      <c r="BE292" s="17">
        <v>130.99</v>
      </c>
      <c r="BF292" s="17">
        <v>132.05000000000001</v>
      </c>
      <c r="BG292" s="17">
        <v>132.35</v>
      </c>
      <c r="BH292" s="17">
        <v>132.77000000000001</v>
      </c>
      <c r="BI292" s="17">
        <v>133.1</v>
      </c>
      <c r="BJ292" s="17">
        <v>132.9</v>
      </c>
      <c r="BK292" s="17">
        <v>133.47</v>
      </c>
      <c r="BL292" s="17">
        <v>132.97999999999999</v>
      </c>
      <c r="BM292" s="17">
        <v>134.6</v>
      </c>
      <c r="BN292" s="17">
        <v>136.04</v>
      </c>
      <c r="BO292" s="18">
        <v>132.99</v>
      </c>
    </row>
    <row r="293" spans="1:67" ht="25.5" x14ac:dyDescent="0.2">
      <c r="A293" s="13">
        <v>11</v>
      </c>
      <c r="B293" s="14">
        <v>2</v>
      </c>
      <c r="C293" s="14">
        <v>1</v>
      </c>
      <c r="D293" s="14">
        <v>1</v>
      </c>
      <c r="E293" s="14">
        <v>1</v>
      </c>
      <c r="F293" s="28">
        <v>0.42122999999999999</v>
      </c>
      <c r="G293" s="15" t="s">
        <v>305</v>
      </c>
      <c r="H293" s="16">
        <v>104.74</v>
      </c>
      <c r="I293" s="17">
        <v>104.78</v>
      </c>
      <c r="J293" s="17">
        <v>108.55</v>
      </c>
      <c r="K293" s="17">
        <v>106.68</v>
      </c>
      <c r="L293" s="17">
        <v>104.77</v>
      </c>
      <c r="M293" s="17">
        <v>105.19</v>
      </c>
      <c r="N293" s="17">
        <v>103.59</v>
      </c>
      <c r="O293" s="17">
        <v>104.19</v>
      </c>
      <c r="P293" s="17">
        <v>104.49</v>
      </c>
      <c r="Q293" s="17">
        <v>109.92</v>
      </c>
      <c r="R293" s="17">
        <v>109.37</v>
      </c>
      <c r="S293" s="18">
        <v>109.65</v>
      </c>
      <c r="T293" s="32">
        <v>112.13</v>
      </c>
      <c r="U293" s="17">
        <v>112.6</v>
      </c>
      <c r="V293" s="17">
        <v>111.71</v>
      </c>
      <c r="W293" s="17">
        <v>111.06</v>
      </c>
      <c r="X293" s="17">
        <v>112.52</v>
      </c>
      <c r="Y293" s="17">
        <v>116.4</v>
      </c>
      <c r="Z293" s="17">
        <v>114.57</v>
      </c>
      <c r="AA293" s="17">
        <v>113.14</v>
      </c>
      <c r="AB293" s="17">
        <v>113.05</v>
      </c>
      <c r="AC293" s="17">
        <v>119.9</v>
      </c>
      <c r="AD293" s="17">
        <v>121.8</v>
      </c>
      <c r="AE293" s="18">
        <v>118.04</v>
      </c>
      <c r="AF293" s="32">
        <v>119.43</v>
      </c>
      <c r="AG293" s="17">
        <v>119.65</v>
      </c>
      <c r="AH293" s="17">
        <v>120.55</v>
      </c>
      <c r="AI293" s="17">
        <v>120.8</v>
      </c>
      <c r="AJ293" s="17">
        <v>117.43</v>
      </c>
      <c r="AK293" s="17">
        <v>116.57</v>
      </c>
      <c r="AL293" s="17">
        <v>118.86</v>
      </c>
      <c r="AM293" s="17">
        <v>118.17</v>
      </c>
      <c r="AN293" s="17">
        <v>117.03</v>
      </c>
      <c r="AO293" s="17">
        <v>118.86</v>
      </c>
      <c r="AP293" s="17">
        <v>118.55</v>
      </c>
      <c r="AQ293" s="18">
        <v>118.55</v>
      </c>
      <c r="AR293" s="32">
        <v>120.01</v>
      </c>
      <c r="AS293" s="17">
        <v>120.6</v>
      </c>
      <c r="AT293" s="17">
        <v>121.6</v>
      </c>
      <c r="AU293" s="17">
        <v>120.33</v>
      </c>
      <c r="AV293" s="17">
        <v>119.44</v>
      </c>
      <c r="AW293" s="17">
        <v>120.3</v>
      </c>
      <c r="AX293" s="17">
        <v>120.76</v>
      </c>
      <c r="AY293" s="17">
        <v>120.91</v>
      </c>
      <c r="AZ293" s="17">
        <v>119.8</v>
      </c>
      <c r="BA293" s="17">
        <v>123.8</v>
      </c>
      <c r="BB293" s="17">
        <v>123.06</v>
      </c>
      <c r="BC293" s="18">
        <v>121.61</v>
      </c>
      <c r="BD293" s="32">
        <v>124.64</v>
      </c>
      <c r="BE293" s="17">
        <v>124.21</v>
      </c>
      <c r="BF293" s="17">
        <v>125.91</v>
      </c>
      <c r="BG293" s="17">
        <v>124.29</v>
      </c>
      <c r="BH293" s="17">
        <v>123.71</v>
      </c>
      <c r="BI293" s="17">
        <v>120.91</v>
      </c>
      <c r="BJ293" s="17">
        <v>123.02</v>
      </c>
      <c r="BK293" s="17">
        <v>122.29</v>
      </c>
      <c r="BL293" s="17">
        <v>122.02</v>
      </c>
      <c r="BM293" s="17">
        <v>123.79</v>
      </c>
      <c r="BN293" s="17">
        <v>125.21</v>
      </c>
      <c r="BO293" s="18">
        <v>123.41</v>
      </c>
    </row>
    <row r="294" spans="1:67" x14ac:dyDescent="0.2">
      <c r="A294" s="13">
        <v>12</v>
      </c>
      <c r="B294" s="14">
        <v>1</v>
      </c>
      <c r="C294" s="14">
        <v>1</v>
      </c>
      <c r="D294" s="14">
        <v>1</v>
      </c>
      <c r="E294" s="14">
        <v>1</v>
      </c>
      <c r="F294" s="28">
        <v>0.31079000000000001</v>
      </c>
      <c r="G294" s="15" t="s">
        <v>306</v>
      </c>
      <c r="H294" s="16">
        <v>102.89</v>
      </c>
      <c r="I294" s="17">
        <v>103.6</v>
      </c>
      <c r="J294" s="17">
        <v>104.75</v>
      </c>
      <c r="K294" s="17">
        <v>105.34</v>
      </c>
      <c r="L294" s="17">
        <v>105.27</v>
      </c>
      <c r="M294" s="17">
        <v>105.96</v>
      </c>
      <c r="N294" s="17">
        <v>106.08</v>
      </c>
      <c r="O294" s="17">
        <v>106.17</v>
      </c>
      <c r="P294" s="17">
        <v>106.37</v>
      </c>
      <c r="Q294" s="17">
        <v>106.99</v>
      </c>
      <c r="R294" s="17">
        <v>107.5</v>
      </c>
      <c r="S294" s="18">
        <v>107.85</v>
      </c>
      <c r="T294" s="32">
        <v>107.87</v>
      </c>
      <c r="U294" s="17">
        <v>108.22</v>
      </c>
      <c r="V294" s="17">
        <v>108.5</v>
      </c>
      <c r="W294" s="17">
        <v>111.09</v>
      </c>
      <c r="X294" s="17">
        <v>110.99</v>
      </c>
      <c r="Y294" s="17">
        <v>111.14</v>
      </c>
      <c r="Z294" s="17">
        <v>111.31</v>
      </c>
      <c r="AA294" s="17">
        <v>111.45</v>
      </c>
      <c r="AB294" s="17">
        <v>111.49</v>
      </c>
      <c r="AC294" s="17">
        <v>112.2</v>
      </c>
      <c r="AD294" s="17">
        <v>112.63</v>
      </c>
      <c r="AE294" s="18">
        <v>112.81</v>
      </c>
      <c r="AF294" s="32">
        <v>113.8</v>
      </c>
      <c r="AG294" s="17">
        <v>114.56</v>
      </c>
      <c r="AH294" s="17">
        <v>114.58</v>
      </c>
      <c r="AI294" s="17">
        <v>114.97</v>
      </c>
      <c r="AJ294" s="17">
        <v>116</v>
      </c>
      <c r="AK294" s="17">
        <v>115.8</v>
      </c>
      <c r="AL294" s="17">
        <v>115.93</v>
      </c>
      <c r="AM294" s="17">
        <v>115.89</v>
      </c>
      <c r="AN294" s="17">
        <v>115.99</v>
      </c>
      <c r="AO294" s="17">
        <v>116.17</v>
      </c>
      <c r="AP294" s="17">
        <v>116.2</v>
      </c>
      <c r="AQ294" s="18">
        <v>116.77</v>
      </c>
      <c r="AR294" s="32">
        <v>118.58</v>
      </c>
      <c r="AS294" s="17">
        <v>120.54</v>
      </c>
      <c r="AT294" s="17">
        <v>120.77</v>
      </c>
      <c r="AU294" s="17">
        <v>121.59</v>
      </c>
      <c r="AV294" s="17">
        <v>121.75</v>
      </c>
      <c r="AW294" s="17">
        <v>121.86</v>
      </c>
      <c r="AX294" s="17">
        <v>121.95</v>
      </c>
      <c r="AY294" s="17">
        <v>122.19</v>
      </c>
      <c r="AZ294" s="17">
        <v>122.54</v>
      </c>
      <c r="BA294" s="17">
        <v>122.73</v>
      </c>
      <c r="BB294" s="17">
        <v>124.14</v>
      </c>
      <c r="BC294" s="18">
        <v>124.14</v>
      </c>
      <c r="BD294" s="32">
        <v>126.06</v>
      </c>
      <c r="BE294" s="17">
        <v>126.2</v>
      </c>
      <c r="BF294" s="17">
        <v>126.48</v>
      </c>
      <c r="BG294" s="17">
        <v>126.49</v>
      </c>
      <c r="BH294" s="17">
        <v>126.64</v>
      </c>
      <c r="BI294" s="17">
        <v>126.72</v>
      </c>
      <c r="BJ294" s="17">
        <v>127.08</v>
      </c>
      <c r="BK294" s="17">
        <v>127.23</v>
      </c>
      <c r="BL294" s="17">
        <v>128.04</v>
      </c>
      <c r="BM294" s="17">
        <v>128.13999999999999</v>
      </c>
      <c r="BN294" s="17">
        <v>128.25</v>
      </c>
      <c r="BO294" s="18">
        <v>128.52000000000001</v>
      </c>
    </row>
    <row r="295" spans="1:67" ht="25.5" x14ac:dyDescent="0.2">
      <c r="A295" s="13">
        <v>12</v>
      </c>
      <c r="B295" s="14">
        <v>1</v>
      </c>
      <c r="C295" s="14">
        <v>1</v>
      </c>
      <c r="D295" s="14">
        <v>1</v>
      </c>
      <c r="E295" s="14">
        <v>2</v>
      </c>
      <c r="F295" s="28">
        <v>9.5689999999999997E-2</v>
      </c>
      <c r="G295" s="15" t="s">
        <v>307</v>
      </c>
      <c r="H295" s="16">
        <v>102.36</v>
      </c>
      <c r="I295" s="17">
        <v>103.1</v>
      </c>
      <c r="J295" s="17">
        <v>105.04</v>
      </c>
      <c r="K295" s="17">
        <v>105.27</v>
      </c>
      <c r="L295" s="17">
        <v>105.18</v>
      </c>
      <c r="M295" s="17">
        <v>105.2</v>
      </c>
      <c r="N295" s="17">
        <v>105.21</v>
      </c>
      <c r="O295" s="17">
        <v>105.36</v>
      </c>
      <c r="P295" s="17">
        <v>105.67</v>
      </c>
      <c r="Q295" s="17">
        <v>106.88</v>
      </c>
      <c r="R295" s="17">
        <v>107.62</v>
      </c>
      <c r="S295" s="18">
        <v>107.83</v>
      </c>
      <c r="T295" s="32">
        <v>108.32</v>
      </c>
      <c r="U295" s="17">
        <v>108.45</v>
      </c>
      <c r="V295" s="17">
        <v>109.7</v>
      </c>
      <c r="W295" s="17">
        <v>111.68</v>
      </c>
      <c r="X295" s="17">
        <v>111.6</v>
      </c>
      <c r="Y295" s="17">
        <v>111.59</v>
      </c>
      <c r="Z295" s="17">
        <v>111.67</v>
      </c>
      <c r="AA295" s="17">
        <v>111.87</v>
      </c>
      <c r="AB295" s="17">
        <v>112.25</v>
      </c>
      <c r="AC295" s="17">
        <v>112.27</v>
      </c>
      <c r="AD295" s="17">
        <v>112.59</v>
      </c>
      <c r="AE295" s="18">
        <v>112.61</v>
      </c>
      <c r="AF295" s="32">
        <v>112.71</v>
      </c>
      <c r="AG295" s="17">
        <v>114.37</v>
      </c>
      <c r="AH295" s="17">
        <v>114.78</v>
      </c>
      <c r="AI295" s="17">
        <v>114.73</v>
      </c>
      <c r="AJ295" s="17">
        <v>115.47</v>
      </c>
      <c r="AK295" s="17">
        <v>115.41</v>
      </c>
      <c r="AL295" s="17">
        <v>115.41</v>
      </c>
      <c r="AM295" s="17">
        <v>115.71</v>
      </c>
      <c r="AN295" s="17">
        <v>114.96</v>
      </c>
      <c r="AO295" s="17">
        <v>114.64</v>
      </c>
      <c r="AP295" s="17">
        <v>114.98</v>
      </c>
      <c r="AQ295" s="18">
        <v>115.59</v>
      </c>
      <c r="AR295" s="32">
        <v>116.54</v>
      </c>
      <c r="AS295" s="17">
        <v>117.53</v>
      </c>
      <c r="AT295" s="17">
        <v>117.66</v>
      </c>
      <c r="AU295" s="17">
        <v>118.81</v>
      </c>
      <c r="AV295" s="17">
        <v>119.62</v>
      </c>
      <c r="AW295" s="17">
        <v>119.81</v>
      </c>
      <c r="AX295" s="17">
        <v>119.6</v>
      </c>
      <c r="AY295" s="17">
        <v>120.54</v>
      </c>
      <c r="AZ295" s="17">
        <v>121.23</v>
      </c>
      <c r="BA295" s="17">
        <v>121.24</v>
      </c>
      <c r="BB295" s="17">
        <v>121.34</v>
      </c>
      <c r="BC295" s="18">
        <v>121.54</v>
      </c>
      <c r="BD295" s="32">
        <v>122.6</v>
      </c>
      <c r="BE295" s="17">
        <v>122.9</v>
      </c>
      <c r="BF295" s="17">
        <v>123.55</v>
      </c>
      <c r="BG295" s="17">
        <v>123.35</v>
      </c>
      <c r="BH295" s="17">
        <v>124.04</v>
      </c>
      <c r="BI295" s="17">
        <v>124.61</v>
      </c>
      <c r="BJ295" s="17">
        <v>124.48</v>
      </c>
      <c r="BK295" s="17">
        <v>124.59</v>
      </c>
      <c r="BL295" s="17">
        <v>125.15</v>
      </c>
      <c r="BM295" s="17">
        <v>125.03</v>
      </c>
      <c r="BN295" s="17">
        <v>125.66</v>
      </c>
      <c r="BO295" s="18">
        <v>128.07</v>
      </c>
    </row>
    <row r="296" spans="1:67" ht="25.5" x14ac:dyDescent="0.2">
      <c r="A296" s="13">
        <v>12</v>
      </c>
      <c r="B296" s="14">
        <v>1</v>
      </c>
      <c r="C296" s="14">
        <v>2</v>
      </c>
      <c r="D296" s="14">
        <v>1</v>
      </c>
      <c r="E296" s="14">
        <v>1</v>
      </c>
      <c r="F296" s="28">
        <v>3.406E-2</v>
      </c>
      <c r="G296" s="15" t="s">
        <v>308</v>
      </c>
      <c r="H296" s="16">
        <v>92.2</v>
      </c>
      <c r="I296" s="17">
        <v>92.74</v>
      </c>
      <c r="J296" s="17">
        <v>94.1</v>
      </c>
      <c r="K296" s="17">
        <v>94.8</v>
      </c>
      <c r="L296" s="17">
        <v>97.96</v>
      </c>
      <c r="M296" s="17">
        <v>98.7</v>
      </c>
      <c r="N296" s="17">
        <v>99.33</v>
      </c>
      <c r="O296" s="17">
        <v>100.16</v>
      </c>
      <c r="P296" s="17">
        <v>100.75</v>
      </c>
      <c r="Q296" s="17">
        <v>99.85</v>
      </c>
      <c r="R296" s="17">
        <v>99.91</v>
      </c>
      <c r="S296" s="18">
        <v>96.56</v>
      </c>
      <c r="T296" s="32">
        <v>101.82</v>
      </c>
      <c r="U296" s="17">
        <v>103.5</v>
      </c>
      <c r="V296" s="17">
        <v>104.47</v>
      </c>
      <c r="W296" s="17">
        <v>105.91</v>
      </c>
      <c r="X296" s="17">
        <v>105.3</v>
      </c>
      <c r="Y296" s="17">
        <v>103.33</v>
      </c>
      <c r="Z296" s="17">
        <v>105.75</v>
      </c>
      <c r="AA296" s="17">
        <v>105.38</v>
      </c>
      <c r="AB296" s="17">
        <v>104.45</v>
      </c>
      <c r="AC296" s="17">
        <v>107.48</v>
      </c>
      <c r="AD296" s="17">
        <v>109.57</v>
      </c>
      <c r="AE296" s="18">
        <v>105.84</v>
      </c>
      <c r="AF296" s="32">
        <v>109.68</v>
      </c>
      <c r="AG296" s="17">
        <v>110.22</v>
      </c>
      <c r="AH296" s="17">
        <v>111.66</v>
      </c>
      <c r="AI296" s="17">
        <v>111.65</v>
      </c>
      <c r="AJ296" s="17">
        <v>109.27</v>
      </c>
      <c r="AK296" s="17">
        <v>108.47</v>
      </c>
      <c r="AL296" s="17">
        <v>108.83</v>
      </c>
      <c r="AM296" s="17">
        <v>109.07</v>
      </c>
      <c r="AN296" s="17">
        <v>107.68</v>
      </c>
      <c r="AO296" s="17">
        <v>107.06</v>
      </c>
      <c r="AP296" s="17">
        <v>107.9</v>
      </c>
      <c r="AQ296" s="18">
        <v>104.18</v>
      </c>
      <c r="AR296" s="32">
        <v>108.58</v>
      </c>
      <c r="AS296" s="17">
        <v>107.97</v>
      </c>
      <c r="AT296" s="17">
        <v>109.38</v>
      </c>
      <c r="AU296" s="17">
        <v>108.62</v>
      </c>
      <c r="AV296" s="17">
        <v>106.87</v>
      </c>
      <c r="AW296" s="17">
        <v>105.6</v>
      </c>
      <c r="AX296" s="17">
        <v>106.18</v>
      </c>
      <c r="AY296" s="17">
        <v>105.79</v>
      </c>
      <c r="AZ296" s="17">
        <v>108.08</v>
      </c>
      <c r="BA296" s="17">
        <v>108.36</v>
      </c>
      <c r="BB296" s="17">
        <v>107.11</v>
      </c>
      <c r="BC296" s="18">
        <v>103.03</v>
      </c>
      <c r="BD296" s="32">
        <v>106.1</v>
      </c>
      <c r="BE296" s="17">
        <v>105.58</v>
      </c>
      <c r="BF296" s="17">
        <v>106.94</v>
      </c>
      <c r="BG296" s="17">
        <v>107.21</v>
      </c>
      <c r="BH296" s="17">
        <v>107.11</v>
      </c>
      <c r="BI296" s="17">
        <v>104.91</v>
      </c>
      <c r="BJ296" s="17">
        <v>109.02</v>
      </c>
      <c r="BK296" s="17">
        <v>109.41</v>
      </c>
      <c r="BL296" s="17">
        <v>108.83</v>
      </c>
      <c r="BM296" s="17">
        <v>109.23</v>
      </c>
      <c r="BN296" s="17">
        <v>108.21</v>
      </c>
      <c r="BO296" s="18">
        <v>105.01</v>
      </c>
    </row>
    <row r="297" spans="1:67" ht="25.5" x14ac:dyDescent="0.2">
      <c r="A297" s="13">
        <v>12</v>
      </c>
      <c r="B297" s="14">
        <v>1</v>
      </c>
      <c r="C297" s="14">
        <v>2</v>
      </c>
      <c r="D297" s="14">
        <v>1</v>
      </c>
      <c r="E297" s="14">
        <v>2</v>
      </c>
      <c r="F297" s="28">
        <v>6.9070000000000006E-2</v>
      </c>
      <c r="G297" s="15" t="s">
        <v>309</v>
      </c>
      <c r="H297" s="16">
        <v>100.91</v>
      </c>
      <c r="I297" s="17">
        <v>103.08</v>
      </c>
      <c r="J297" s="17">
        <v>101.78</v>
      </c>
      <c r="K297" s="17">
        <v>102.67</v>
      </c>
      <c r="L297" s="17">
        <v>102.5</v>
      </c>
      <c r="M297" s="17">
        <v>107.32</v>
      </c>
      <c r="N297" s="17">
        <v>107.82</v>
      </c>
      <c r="O297" s="17">
        <v>107.36</v>
      </c>
      <c r="P297" s="17">
        <v>107.13</v>
      </c>
      <c r="Q297" s="17">
        <v>104.4</v>
      </c>
      <c r="R297" s="17">
        <v>101.51</v>
      </c>
      <c r="S297" s="18">
        <v>104.76</v>
      </c>
      <c r="T297" s="32">
        <v>100.08</v>
      </c>
      <c r="U297" s="17">
        <v>105.37</v>
      </c>
      <c r="V297" s="17">
        <v>106.45</v>
      </c>
      <c r="W297" s="17">
        <v>104.97</v>
      </c>
      <c r="X297" s="17">
        <v>110.61</v>
      </c>
      <c r="Y297" s="17">
        <v>109.69</v>
      </c>
      <c r="Z297" s="17">
        <v>111.26</v>
      </c>
      <c r="AA297" s="17">
        <v>111.69</v>
      </c>
      <c r="AB297" s="17">
        <v>113.72</v>
      </c>
      <c r="AC297" s="17">
        <v>116.03</v>
      </c>
      <c r="AD297" s="17">
        <v>116.11</v>
      </c>
      <c r="AE297" s="18">
        <v>117.56</v>
      </c>
      <c r="AF297" s="32">
        <v>116.41</v>
      </c>
      <c r="AG297" s="17">
        <v>121.33</v>
      </c>
      <c r="AH297" s="17">
        <v>121.22</v>
      </c>
      <c r="AI297" s="17">
        <v>124.97</v>
      </c>
      <c r="AJ297" s="17">
        <v>128.18</v>
      </c>
      <c r="AK297" s="17">
        <v>123.05</v>
      </c>
      <c r="AL297" s="17">
        <v>124.5</v>
      </c>
      <c r="AM297" s="17">
        <v>127.01</v>
      </c>
      <c r="AN297" s="17">
        <v>131.33000000000001</v>
      </c>
      <c r="AO297" s="17">
        <v>130.88</v>
      </c>
      <c r="AP297" s="17">
        <v>130.91</v>
      </c>
      <c r="AQ297" s="18">
        <v>130.24</v>
      </c>
      <c r="AR297" s="32">
        <v>130.84</v>
      </c>
      <c r="AS297" s="17">
        <v>131.16</v>
      </c>
      <c r="AT297" s="17">
        <v>127.49</v>
      </c>
      <c r="AU297" s="17">
        <v>129.11000000000001</v>
      </c>
      <c r="AV297" s="17">
        <v>130.75</v>
      </c>
      <c r="AW297" s="17">
        <v>129.27000000000001</v>
      </c>
      <c r="AX297" s="17">
        <v>130.84</v>
      </c>
      <c r="AY297" s="17">
        <v>133.55000000000001</v>
      </c>
      <c r="AZ297" s="17">
        <v>132.96</v>
      </c>
      <c r="BA297" s="17">
        <v>132.87</v>
      </c>
      <c r="BB297" s="17">
        <v>133.69</v>
      </c>
      <c r="BC297" s="18">
        <v>134</v>
      </c>
      <c r="BD297" s="32">
        <v>132.56</v>
      </c>
      <c r="BE297" s="17">
        <v>137.68</v>
      </c>
      <c r="BF297" s="17">
        <v>137.57</v>
      </c>
      <c r="BG297" s="17">
        <v>140.88999999999999</v>
      </c>
      <c r="BH297" s="17">
        <v>142.36000000000001</v>
      </c>
      <c r="BI297" s="17">
        <v>143.01</v>
      </c>
      <c r="BJ297" s="17">
        <v>143.57</v>
      </c>
      <c r="BK297" s="17">
        <v>141.97999999999999</v>
      </c>
      <c r="BL297" s="17">
        <v>142.99</v>
      </c>
      <c r="BM297" s="17">
        <v>142</v>
      </c>
      <c r="BN297" s="17">
        <v>143.72</v>
      </c>
      <c r="BO297" s="18">
        <v>144.28</v>
      </c>
    </row>
    <row r="298" spans="1:67" ht="25.5" x14ac:dyDescent="0.2">
      <c r="A298" s="13">
        <v>12</v>
      </c>
      <c r="B298" s="14">
        <v>1</v>
      </c>
      <c r="C298" s="14">
        <v>2</v>
      </c>
      <c r="D298" s="14">
        <v>1</v>
      </c>
      <c r="E298" s="14">
        <v>3</v>
      </c>
      <c r="F298" s="28">
        <v>4.045E-2</v>
      </c>
      <c r="G298" s="15" t="s">
        <v>310</v>
      </c>
      <c r="H298" s="16">
        <v>101.82</v>
      </c>
      <c r="I298" s="17">
        <v>101.83</v>
      </c>
      <c r="J298" s="17">
        <v>102.21</v>
      </c>
      <c r="K298" s="17">
        <v>102.53</v>
      </c>
      <c r="L298" s="17">
        <v>102.84</v>
      </c>
      <c r="M298" s="17">
        <v>103.17</v>
      </c>
      <c r="N298" s="17">
        <v>103.4</v>
      </c>
      <c r="O298" s="17">
        <v>104.07</v>
      </c>
      <c r="P298" s="17">
        <v>104.1</v>
      </c>
      <c r="Q298" s="17">
        <v>104.24</v>
      </c>
      <c r="R298" s="17">
        <v>104.45</v>
      </c>
      <c r="S298" s="18">
        <v>104.4</v>
      </c>
      <c r="T298" s="32">
        <v>104.79</v>
      </c>
      <c r="U298" s="17">
        <v>105.36</v>
      </c>
      <c r="V298" s="17">
        <v>105.91</v>
      </c>
      <c r="W298" s="17">
        <v>105.96</v>
      </c>
      <c r="X298" s="17">
        <v>108.46</v>
      </c>
      <c r="Y298" s="17">
        <v>110.27</v>
      </c>
      <c r="Z298" s="17">
        <v>110.58</v>
      </c>
      <c r="AA298" s="17">
        <v>110.89</v>
      </c>
      <c r="AB298" s="17">
        <v>113.36</v>
      </c>
      <c r="AC298" s="17">
        <v>116.18</v>
      </c>
      <c r="AD298" s="17">
        <v>116.18</v>
      </c>
      <c r="AE298" s="18">
        <v>122.84</v>
      </c>
      <c r="AF298" s="32">
        <v>119.75</v>
      </c>
      <c r="AG298" s="17">
        <v>117.71</v>
      </c>
      <c r="AH298" s="17">
        <v>117.9</v>
      </c>
      <c r="AI298" s="17">
        <v>117.83</v>
      </c>
      <c r="AJ298" s="17">
        <v>117.9</v>
      </c>
      <c r="AK298" s="17">
        <v>115.8</v>
      </c>
      <c r="AL298" s="17">
        <v>117.24</v>
      </c>
      <c r="AM298" s="17">
        <v>117.44</v>
      </c>
      <c r="AN298" s="17">
        <v>117.58</v>
      </c>
      <c r="AO298" s="17">
        <v>117.52</v>
      </c>
      <c r="AP298" s="17">
        <v>117.45</v>
      </c>
      <c r="AQ298" s="18">
        <v>117.62</v>
      </c>
      <c r="AR298" s="32">
        <v>117.66</v>
      </c>
      <c r="AS298" s="17">
        <v>118.15</v>
      </c>
      <c r="AT298" s="17">
        <v>118.55</v>
      </c>
      <c r="AU298" s="17">
        <v>118.34</v>
      </c>
      <c r="AV298" s="17">
        <v>117.93</v>
      </c>
      <c r="AW298" s="17">
        <v>118.01</v>
      </c>
      <c r="AX298" s="17">
        <v>118.38</v>
      </c>
      <c r="AY298" s="17">
        <v>118.51</v>
      </c>
      <c r="AZ298" s="17">
        <v>118.3</v>
      </c>
      <c r="BA298" s="17">
        <v>120.17</v>
      </c>
      <c r="BB298" s="17">
        <v>120.45</v>
      </c>
      <c r="BC298" s="18">
        <v>119.91</v>
      </c>
      <c r="BD298" s="32">
        <v>119.47</v>
      </c>
      <c r="BE298" s="17">
        <v>121.7</v>
      </c>
      <c r="BF298" s="17">
        <v>122.25</v>
      </c>
      <c r="BG298" s="17">
        <v>121.81</v>
      </c>
      <c r="BH298" s="17">
        <v>120.58</v>
      </c>
      <c r="BI298" s="17">
        <v>122.7</v>
      </c>
      <c r="BJ298" s="17">
        <v>123.23</v>
      </c>
      <c r="BK298" s="17">
        <v>123.36</v>
      </c>
      <c r="BL298" s="17">
        <v>122.17</v>
      </c>
      <c r="BM298" s="17">
        <v>123.32</v>
      </c>
      <c r="BN298" s="17">
        <v>122.35</v>
      </c>
      <c r="BO298" s="18">
        <v>121.62</v>
      </c>
    </row>
    <row r="299" spans="1:67" ht="25.5" x14ac:dyDescent="0.2">
      <c r="A299" s="13">
        <v>12</v>
      </c>
      <c r="B299" s="14">
        <v>1</v>
      </c>
      <c r="C299" s="14">
        <v>2</v>
      </c>
      <c r="D299" s="14">
        <v>1</v>
      </c>
      <c r="E299" s="14">
        <v>4</v>
      </c>
      <c r="F299" s="28">
        <v>3.1519999999999999E-2</v>
      </c>
      <c r="G299" s="15" t="s">
        <v>145</v>
      </c>
      <c r="H299" s="16">
        <v>96.04</v>
      </c>
      <c r="I299" s="17">
        <v>98.43</v>
      </c>
      <c r="J299" s="17">
        <v>98.41</v>
      </c>
      <c r="K299" s="17">
        <v>94.3</v>
      </c>
      <c r="L299" s="17">
        <v>95.42</v>
      </c>
      <c r="M299" s="17">
        <v>96.14</v>
      </c>
      <c r="N299" s="17">
        <v>96.14</v>
      </c>
      <c r="O299" s="17">
        <v>94.9</v>
      </c>
      <c r="P299" s="17">
        <v>96.41</v>
      </c>
      <c r="Q299" s="17">
        <v>96.8</v>
      </c>
      <c r="R299" s="17">
        <v>96.63</v>
      </c>
      <c r="S299" s="18">
        <v>92.52</v>
      </c>
      <c r="T299" s="32">
        <v>90.82</v>
      </c>
      <c r="U299" s="17">
        <v>86.11</v>
      </c>
      <c r="V299" s="17">
        <v>86.88</v>
      </c>
      <c r="W299" s="17">
        <v>86.17</v>
      </c>
      <c r="X299" s="17">
        <v>97.28</v>
      </c>
      <c r="Y299" s="17">
        <v>96.72</v>
      </c>
      <c r="Z299" s="17">
        <v>97.63</v>
      </c>
      <c r="AA299" s="17">
        <v>97.96</v>
      </c>
      <c r="AB299" s="17">
        <v>97.83</v>
      </c>
      <c r="AC299" s="17">
        <v>105.79</v>
      </c>
      <c r="AD299" s="17">
        <v>106.28</v>
      </c>
      <c r="AE299" s="18">
        <v>105.14</v>
      </c>
      <c r="AF299" s="32">
        <v>105.02</v>
      </c>
      <c r="AG299" s="17">
        <v>104.98</v>
      </c>
      <c r="AH299" s="17">
        <v>104.98</v>
      </c>
      <c r="AI299" s="17">
        <v>105.06</v>
      </c>
      <c r="AJ299" s="17">
        <v>105.33</v>
      </c>
      <c r="AK299" s="17">
        <v>105.33</v>
      </c>
      <c r="AL299" s="17">
        <v>105.33</v>
      </c>
      <c r="AM299" s="17">
        <v>105.37</v>
      </c>
      <c r="AN299" s="17">
        <v>107.64</v>
      </c>
      <c r="AO299" s="17">
        <v>107.83</v>
      </c>
      <c r="AP299" s="17">
        <v>108.12</v>
      </c>
      <c r="AQ299" s="18">
        <v>108.14</v>
      </c>
      <c r="AR299" s="32">
        <v>107.51</v>
      </c>
      <c r="AS299" s="17">
        <v>106</v>
      </c>
      <c r="AT299" s="17">
        <v>107.36</v>
      </c>
      <c r="AU299" s="17">
        <v>105.61</v>
      </c>
      <c r="AV299" s="17">
        <v>106.36</v>
      </c>
      <c r="AW299" s="17">
        <v>110.56</v>
      </c>
      <c r="AX299" s="17">
        <v>111.77</v>
      </c>
      <c r="AY299" s="17">
        <v>111.65</v>
      </c>
      <c r="AZ299" s="17">
        <v>111.81</v>
      </c>
      <c r="BA299" s="17">
        <v>111.81</v>
      </c>
      <c r="BB299" s="17">
        <v>111.81</v>
      </c>
      <c r="BC299" s="18">
        <v>103.79</v>
      </c>
      <c r="BD299" s="32">
        <v>103.83</v>
      </c>
      <c r="BE299" s="17">
        <v>105.23</v>
      </c>
      <c r="BF299" s="17">
        <v>110.44</v>
      </c>
      <c r="BG299" s="17">
        <v>111.27</v>
      </c>
      <c r="BH299" s="17">
        <v>111.83</v>
      </c>
      <c r="BI299" s="17">
        <v>111.54</v>
      </c>
      <c r="BJ299" s="17">
        <v>100.9</v>
      </c>
      <c r="BK299" s="17">
        <v>100.4</v>
      </c>
      <c r="BL299" s="17">
        <v>102.02</v>
      </c>
      <c r="BM299" s="17">
        <v>91.97</v>
      </c>
      <c r="BN299" s="17">
        <v>91.97</v>
      </c>
      <c r="BO299" s="18">
        <v>91.33</v>
      </c>
    </row>
    <row r="300" spans="1:67" x14ac:dyDescent="0.2">
      <c r="A300" s="13">
        <v>12</v>
      </c>
      <c r="B300" s="14">
        <v>1</v>
      </c>
      <c r="C300" s="14">
        <v>2</v>
      </c>
      <c r="D300" s="14">
        <v>1</v>
      </c>
      <c r="E300" s="14">
        <v>5</v>
      </c>
      <c r="F300" s="28">
        <v>0.23605000000000001</v>
      </c>
      <c r="G300" s="15" t="s">
        <v>146</v>
      </c>
      <c r="H300" s="16">
        <v>100.09</v>
      </c>
      <c r="I300" s="17">
        <v>99.62</v>
      </c>
      <c r="J300" s="17">
        <v>100.43</v>
      </c>
      <c r="K300" s="17">
        <v>101.53</v>
      </c>
      <c r="L300" s="17">
        <v>101.36</v>
      </c>
      <c r="M300" s="17">
        <v>102.17</v>
      </c>
      <c r="N300" s="17">
        <v>97.51</v>
      </c>
      <c r="O300" s="17">
        <v>99.37</v>
      </c>
      <c r="P300" s="17">
        <v>101.7</v>
      </c>
      <c r="Q300" s="17">
        <v>100.32</v>
      </c>
      <c r="R300" s="17">
        <v>105.22</v>
      </c>
      <c r="S300" s="18">
        <v>106.01</v>
      </c>
      <c r="T300" s="32">
        <v>105.02</v>
      </c>
      <c r="U300" s="17">
        <v>106.8</v>
      </c>
      <c r="V300" s="17">
        <v>104.94</v>
      </c>
      <c r="W300" s="17">
        <v>107.79</v>
      </c>
      <c r="X300" s="17">
        <v>106.01</v>
      </c>
      <c r="Y300" s="17">
        <v>106.11</v>
      </c>
      <c r="Z300" s="17">
        <v>104.96</v>
      </c>
      <c r="AA300" s="17">
        <v>106.08</v>
      </c>
      <c r="AB300" s="17">
        <v>109.4</v>
      </c>
      <c r="AC300" s="17">
        <v>110.16</v>
      </c>
      <c r="AD300" s="17">
        <v>109.47</v>
      </c>
      <c r="AE300" s="18">
        <v>110.36</v>
      </c>
      <c r="AF300" s="32">
        <v>109.85</v>
      </c>
      <c r="AG300" s="17">
        <v>107.94</v>
      </c>
      <c r="AH300" s="17">
        <v>110.59</v>
      </c>
      <c r="AI300" s="17">
        <v>114.1</v>
      </c>
      <c r="AJ300" s="17">
        <v>112.85</v>
      </c>
      <c r="AK300" s="17">
        <v>114.55</v>
      </c>
      <c r="AL300" s="17">
        <v>113.75</v>
      </c>
      <c r="AM300" s="17">
        <v>113.35</v>
      </c>
      <c r="AN300" s="17">
        <v>116.78</v>
      </c>
      <c r="AO300" s="17">
        <v>117.08</v>
      </c>
      <c r="AP300" s="17">
        <v>115.97</v>
      </c>
      <c r="AQ300" s="18">
        <v>117.07</v>
      </c>
      <c r="AR300" s="32">
        <v>115.77</v>
      </c>
      <c r="AS300" s="17">
        <v>114.37</v>
      </c>
      <c r="AT300" s="17">
        <v>113.14</v>
      </c>
      <c r="AU300" s="17">
        <v>117.95</v>
      </c>
      <c r="AV300" s="17">
        <v>118.8</v>
      </c>
      <c r="AW300" s="17">
        <v>116.11</v>
      </c>
      <c r="AX300" s="17">
        <v>118.82</v>
      </c>
      <c r="AY300" s="17">
        <v>115.45</v>
      </c>
      <c r="AZ300" s="17">
        <v>117.16</v>
      </c>
      <c r="BA300" s="17">
        <v>116.07</v>
      </c>
      <c r="BB300" s="17">
        <v>116.18</v>
      </c>
      <c r="BC300" s="18">
        <v>115.7</v>
      </c>
      <c r="BD300" s="32">
        <v>119.56</v>
      </c>
      <c r="BE300" s="17">
        <v>120.37</v>
      </c>
      <c r="BF300" s="17">
        <v>119.67</v>
      </c>
      <c r="BG300" s="17">
        <v>119.26</v>
      </c>
      <c r="BH300" s="17">
        <v>122.49</v>
      </c>
      <c r="BI300" s="17">
        <v>122.12</v>
      </c>
      <c r="BJ300" s="17">
        <v>123.38</v>
      </c>
      <c r="BK300" s="17">
        <v>123.22</v>
      </c>
      <c r="BL300" s="17">
        <v>115.72</v>
      </c>
      <c r="BM300" s="17">
        <v>117.77</v>
      </c>
      <c r="BN300" s="17">
        <v>116.08</v>
      </c>
      <c r="BO300" s="18">
        <v>120.36</v>
      </c>
    </row>
    <row r="301" spans="1:67" ht="25.5" x14ac:dyDescent="0.2">
      <c r="A301" s="13">
        <v>12</v>
      </c>
      <c r="B301" s="14">
        <v>1</v>
      </c>
      <c r="C301" s="14">
        <v>2</v>
      </c>
      <c r="D301" s="14">
        <v>1</v>
      </c>
      <c r="E301" s="14">
        <v>6</v>
      </c>
      <c r="F301" s="28">
        <v>0.16724</v>
      </c>
      <c r="G301" s="15" t="s">
        <v>148</v>
      </c>
      <c r="H301" s="16">
        <v>101.93</v>
      </c>
      <c r="I301" s="17">
        <v>103.55</v>
      </c>
      <c r="J301" s="17">
        <v>108.19</v>
      </c>
      <c r="K301" s="17">
        <v>105.92</v>
      </c>
      <c r="L301" s="17">
        <v>106.98</v>
      </c>
      <c r="M301" s="17">
        <v>101.34</v>
      </c>
      <c r="N301" s="17">
        <v>103.45</v>
      </c>
      <c r="O301" s="17">
        <v>107.63</v>
      </c>
      <c r="P301" s="17">
        <v>102.28</v>
      </c>
      <c r="Q301" s="17">
        <v>102.83</v>
      </c>
      <c r="R301" s="17">
        <v>107.06</v>
      </c>
      <c r="S301" s="18">
        <v>105.23</v>
      </c>
      <c r="T301" s="32">
        <v>107.36</v>
      </c>
      <c r="U301" s="17">
        <v>109.75</v>
      </c>
      <c r="V301" s="17">
        <v>113.09</v>
      </c>
      <c r="W301" s="17">
        <v>105.33</v>
      </c>
      <c r="X301" s="17">
        <v>111.47</v>
      </c>
      <c r="Y301" s="17">
        <v>101.11</v>
      </c>
      <c r="Z301" s="17">
        <v>111.34</v>
      </c>
      <c r="AA301" s="17">
        <v>107.39</v>
      </c>
      <c r="AB301" s="17">
        <v>113.66</v>
      </c>
      <c r="AC301" s="17">
        <v>114.63</v>
      </c>
      <c r="AD301" s="17">
        <v>117.28</v>
      </c>
      <c r="AE301" s="18">
        <v>117.65</v>
      </c>
      <c r="AF301" s="32">
        <v>115.57</v>
      </c>
      <c r="AG301" s="17">
        <v>116.23</v>
      </c>
      <c r="AH301" s="17">
        <v>111.05</v>
      </c>
      <c r="AI301" s="17">
        <v>118.85</v>
      </c>
      <c r="AJ301" s="17">
        <v>120.93</v>
      </c>
      <c r="AK301" s="17">
        <v>119.96</v>
      </c>
      <c r="AL301" s="17">
        <v>127.45</v>
      </c>
      <c r="AM301" s="17">
        <v>123.2</v>
      </c>
      <c r="AN301" s="17">
        <v>125.99</v>
      </c>
      <c r="AO301" s="17">
        <v>121.92</v>
      </c>
      <c r="AP301" s="17">
        <v>122.86</v>
      </c>
      <c r="AQ301" s="18">
        <v>122.57</v>
      </c>
      <c r="AR301" s="32">
        <v>118.85</v>
      </c>
      <c r="AS301" s="17">
        <v>125.08</v>
      </c>
      <c r="AT301" s="17">
        <v>131.13</v>
      </c>
      <c r="AU301" s="17">
        <v>120.09</v>
      </c>
      <c r="AV301" s="17">
        <v>124.93</v>
      </c>
      <c r="AW301" s="17">
        <v>128.38</v>
      </c>
      <c r="AX301" s="17">
        <v>131.72999999999999</v>
      </c>
      <c r="AY301" s="17">
        <v>128.38</v>
      </c>
      <c r="AZ301" s="17">
        <v>131.13</v>
      </c>
      <c r="BA301" s="17">
        <v>134.68</v>
      </c>
      <c r="BB301" s="17">
        <v>128.55000000000001</v>
      </c>
      <c r="BC301" s="18">
        <v>131.18</v>
      </c>
      <c r="BD301" s="32">
        <v>132.72999999999999</v>
      </c>
      <c r="BE301" s="17">
        <v>134.30000000000001</v>
      </c>
      <c r="BF301" s="17">
        <v>130.68</v>
      </c>
      <c r="BG301" s="17">
        <v>138.62</v>
      </c>
      <c r="BH301" s="17">
        <v>141.35</v>
      </c>
      <c r="BI301" s="17">
        <v>141.18</v>
      </c>
      <c r="BJ301" s="17">
        <v>143.49</v>
      </c>
      <c r="BK301" s="17">
        <v>144.05000000000001</v>
      </c>
      <c r="BL301" s="17">
        <v>139.99</v>
      </c>
      <c r="BM301" s="17">
        <v>143.53</v>
      </c>
      <c r="BN301" s="17">
        <v>144.26</v>
      </c>
      <c r="BO301" s="18">
        <v>141.02000000000001</v>
      </c>
    </row>
    <row r="302" spans="1:67" x14ac:dyDescent="0.2">
      <c r="A302" s="13">
        <v>12</v>
      </c>
      <c r="B302" s="14">
        <v>1</v>
      </c>
      <c r="C302" s="14">
        <v>2</v>
      </c>
      <c r="D302" s="14">
        <v>2</v>
      </c>
      <c r="E302" s="14">
        <v>1</v>
      </c>
      <c r="F302" s="28">
        <v>0.16213</v>
      </c>
      <c r="G302" s="15" t="s">
        <v>311</v>
      </c>
      <c r="H302" s="16">
        <v>103.34</v>
      </c>
      <c r="I302" s="17">
        <v>104.57</v>
      </c>
      <c r="J302" s="17">
        <v>104.86</v>
      </c>
      <c r="K302" s="17">
        <v>105.84</v>
      </c>
      <c r="L302" s="17">
        <v>108.28</v>
      </c>
      <c r="M302" s="17">
        <v>107.83</v>
      </c>
      <c r="N302" s="17">
        <v>109.09</v>
      </c>
      <c r="O302" s="17">
        <v>108.25</v>
      </c>
      <c r="P302" s="17">
        <v>108.24</v>
      </c>
      <c r="Q302" s="17">
        <v>108.66</v>
      </c>
      <c r="R302" s="17">
        <v>111.95</v>
      </c>
      <c r="S302" s="18">
        <v>114.39</v>
      </c>
      <c r="T302" s="32">
        <v>113.82</v>
      </c>
      <c r="U302" s="17">
        <v>114.16</v>
      </c>
      <c r="V302" s="17">
        <v>114.29</v>
      </c>
      <c r="W302" s="17">
        <v>113.35</v>
      </c>
      <c r="X302" s="17">
        <v>116.64</v>
      </c>
      <c r="Y302" s="17">
        <v>117.48</v>
      </c>
      <c r="Z302" s="17">
        <v>117.56</v>
      </c>
      <c r="AA302" s="17">
        <v>118.17</v>
      </c>
      <c r="AB302" s="17">
        <v>118.21</v>
      </c>
      <c r="AC302" s="17">
        <v>120.18</v>
      </c>
      <c r="AD302" s="17">
        <v>121.76</v>
      </c>
      <c r="AE302" s="18">
        <v>122.85</v>
      </c>
      <c r="AF302" s="32">
        <v>122.74</v>
      </c>
      <c r="AG302" s="17">
        <v>126.79</v>
      </c>
      <c r="AH302" s="17">
        <v>126.69</v>
      </c>
      <c r="AI302" s="17">
        <v>127.63</v>
      </c>
      <c r="AJ302" s="17">
        <v>128.94999999999999</v>
      </c>
      <c r="AK302" s="17">
        <v>126.03</v>
      </c>
      <c r="AL302" s="17">
        <v>127.88</v>
      </c>
      <c r="AM302" s="17">
        <v>129.05000000000001</v>
      </c>
      <c r="AN302" s="17">
        <v>130.21</v>
      </c>
      <c r="AO302" s="17">
        <v>131.28</v>
      </c>
      <c r="AP302" s="17">
        <v>130.99</v>
      </c>
      <c r="AQ302" s="18">
        <v>132.19</v>
      </c>
      <c r="AR302" s="32">
        <v>130.76</v>
      </c>
      <c r="AS302" s="17">
        <v>133.15</v>
      </c>
      <c r="AT302" s="17">
        <v>132.72</v>
      </c>
      <c r="AU302" s="17">
        <v>133.22</v>
      </c>
      <c r="AV302" s="17">
        <v>133.52000000000001</v>
      </c>
      <c r="AW302" s="17">
        <v>139.41</v>
      </c>
      <c r="AX302" s="17">
        <v>137.35</v>
      </c>
      <c r="AY302" s="17">
        <v>137.43</v>
      </c>
      <c r="AZ302" s="17">
        <v>137.69999999999999</v>
      </c>
      <c r="BA302" s="17">
        <v>138.65</v>
      </c>
      <c r="BB302" s="17">
        <v>138.38</v>
      </c>
      <c r="BC302" s="18">
        <v>137.26</v>
      </c>
      <c r="BD302" s="32">
        <v>138.56</v>
      </c>
      <c r="BE302" s="17">
        <v>143.38</v>
      </c>
      <c r="BF302" s="17">
        <v>138.88999999999999</v>
      </c>
      <c r="BG302" s="17">
        <v>141.16999999999999</v>
      </c>
      <c r="BH302" s="17">
        <v>146.6</v>
      </c>
      <c r="BI302" s="17">
        <v>141.36000000000001</v>
      </c>
      <c r="BJ302" s="17">
        <v>141.96</v>
      </c>
      <c r="BK302" s="17">
        <v>143.88</v>
      </c>
      <c r="BL302" s="17">
        <v>140.16999999999999</v>
      </c>
      <c r="BM302" s="17">
        <v>148.26</v>
      </c>
      <c r="BN302" s="17">
        <v>146.05000000000001</v>
      </c>
      <c r="BO302" s="18">
        <v>144.59</v>
      </c>
    </row>
    <row r="303" spans="1:67" x14ac:dyDescent="0.2">
      <c r="A303" s="13">
        <v>12</v>
      </c>
      <c r="B303" s="14">
        <v>1</v>
      </c>
      <c r="C303" s="14">
        <v>2</v>
      </c>
      <c r="D303" s="14">
        <v>2</v>
      </c>
      <c r="E303" s="14">
        <v>2</v>
      </c>
      <c r="F303" s="28">
        <v>0.37393999999999999</v>
      </c>
      <c r="G303" s="15" t="s">
        <v>312</v>
      </c>
      <c r="H303" s="16">
        <v>100.23</v>
      </c>
      <c r="I303" s="17">
        <v>100.04</v>
      </c>
      <c r="J303" s="17">
        <v>101.55</v>
      </c>
      <c r="K303" s="17">
        <v>104.72</v>
      </c>
      <c r="L303" s="17">
        <v>106.62</v>
      </c>
      <c r="M303" s="17">
        <v>108.14</v>
      </c>
      <c r="N303" s="17">
        <v>108.15</v>
      </c>
      <c r="O303" s="17">
        <v>107.81</v>
      </c>
      <c r="P303" s="17">
        <v>107.98</v>
      </c>
      <c r="Q303" s="17">
        <v>108.02</v>
      </c>
      <c r="R303" s="17">
        <v>108.29</v>
      </c>
      <c r="S303" s="18">
        <v>108.52</v>
      </c>
      <c r="T303" s="32">
        <v>108.46</v>
      </c>
      <c r="U303" s="17">
        <v>110</v>
      </c>
      <c r="V303" s="17">
        <v>111.17</v>
      </c>
      <c r="W303" s="17">
        <v>113.5</v>
      </c>
      <c r="X303" s="17">
        <v>114.32</v>
      </c>
      <c r="Y303" s="17">
        <v>115.5</v>
      </c>
      <c r="Z303" s="17">
        <v>117.33</v>
      </c>
      <c r="AA303" s="17">
        <v>117.84</v>
      </c>
      <c r="AB303" s="17">
        <v>116.71</v>
      </c>
      <c r="AC303" s="17">
        <v>119.05</v>
      </c>
      <c r="AD303" s="17">
        <v>120.12</v>
      </c>
      <c r="AE303" s="18">
        <v>120.21</v>
      </c>
      <c r="AF303" s="32">
        <v>119.6</v>
      </c>
      <c r="AG303" s="17">
        <v>118.93</v>
      </c>
      <c r="AH303" s="17">
        <v>119.62</v>
      </c>
      <c r="AI303" s="17">
        <v>125.6</v>
      </c>
      <c r="AJ303" s="17">
        <v>126.76</v>
      </c>
      <c r="AK303" s="17">
        <v>126.5</v>
      </c>
      <c r="AL303" s="17">
        <v>124.93</v>
      </c>
      <c r="AM303" s="17">
        <v>126.53</v>
      </c>
      <c r="AN303" s="17">
        <v>124.04</v>
      </c>
      <c r="AO303" s="17">
        <v>125.43</v>
      </c>
      <c r="AP303" s="17">
        <v>127.96</v>
      </c>
      <c r="AQ303" s="18">
        <v>125.34</v>
      </c>
      <c r="AR303" s="32">
        <v>128.9</v>
      </c>
      <c r="AS303" s="17">
        <v>129.32</v>
      </c>
      <c r="AT303" s="17">
        <v>128.61000000000001</v>
      </c>
      <c r="AU303" s="17">
        <v>127.73</v>
      </c>
      <c r="AV303" s="17">
        <v>130.06</v>
      </c>
      <c r="AW303" s="17">
        <v>127.7</v>
      </c>
      <c r="AX303" s="17">
        <v>133.5</v>
      </c>
      <c r="AY303" s="17">
        <v>133.38</v>
      </c>
      <c r="AZ303" s="17">
        <v>134.97</v>
      </c>
      <c r="BA303" s="17">
        <v>134.78</v>
      </c>
      <c r="BB303" s="17">
        <v>133.16</v>
      </c>
      <c r="BC303" s="18">
        <v>135.27000000000001</v>
      </c>
      <c r="BD303" s="32">
        <v>133.61000000000001</v>
      </c>
      <c r="BE303" s="17">
        <v>136.97</v>
      </c>
      <c r="BF303" s="17">
        <v>137.47</v>
      </c>
      <c r="BG303" s="17">
        <v>137.28</v>
      </c>
      <c r="BH303" s="17">
        <v>137.37</v>
      </c>
      <c r="BI303" s="17">
        <v>133.03</v>
      </c>
      <c r="BJ303" s="17">
        <v>132.41999999999999</v>
      </c>
      <c r="BK303" s="17">
        <v>134.41999999999999</v>
      </c>
      <c r="BL303" s="17">
        <v>137.91999999999999</v>
      </c>
      <c r="BM303" s="17">
        <v>133.13999999999999</v>
      </c>
      <c r="BN303" s="17">
        <v>133.28</v>
      </c>
      <c r="BO303" s="18">
        <v>137.71</v>
      </c>
    </row>
    <row r="304" spans="1:67" x14ac:dyDescent="0.2">
      <c r="A304" s="13">
        <v>12</v>
      </c>
      <c r="B304" s="14">
        <v>1</v>
      </c>
      <c r="C304" s="14">
        <v>2</v>
      </c>
      <c r="D304" s="14">
        <v>2</v>
      </c>
      <c r="E304" s="14">
        <v>3</v>
      </c>
      <c r="F304" s="28">
        <v>9.6149999999999999E-2</v>
      </c>
      <c r="G304" s="15" t="s">
        <v>313</v>
      </c>
      <c r="H304" s="16">
        <v>98.18</v>
      </c>
      <c r="I304" s="17">
        <v>98.2</v>
      </c>
      <c r="J304" s="17">
        <v>99.5</v>
      </c>
      <c r="K304" s="17">
        <v>100.86</v>
      </c>
      <c r="L304" s="17">
        <v>102.4</v>
      </c>
      <c r="M304" s="17">
        <v>101.51</v>
      </c>
      <c r="N304" s="17">
        <v>101.2</v>
      </c>
      <c r="O304" s="17">
        <v>102.66</v>
      </c>
      <c r="P304" s="17">
        <v>101.54</v>
      </c>
      <c r="Q304" s="17">
        <v>102.4</v>
      </c>
      <c r="R304" s="17">
        <v>101.53</v>
      </c>
      <c r="S304" s="18">
        <v>102.41</v>
      </c>
      <c r="T304" s="32">
        <v>102.79</v>
      </c>
      <c r="U304" s="17">
        <v>105.79</v>
      </c>
      <c r="V304" s="17">
        <v>105.8</v>
      </c>
      <c r="W304" s="17">
        <v>107.95</v>
      </c>
      <c r="X304" s="17">
        <v>108.95</v>
      </c>
      <c r="Y304" s="17">
        <v>109.55</v>
      </c>
      <c r="Z304" s="17">
        <v>107.53</v>
      </c>
      <c r="AA304" s="17">
        <v>111.03</v>
      </c>
      <c r="AB304" s="17">
        <v>110.75</v>
      </c>
      <c r="AC304" s="17">
        <v>114.65</v>
      </c>
      <c r="AD304" s="17">
        <v>115.23</v>
      </c>
      <c r="AE304" s="18">
        <v>121.3</v>
      </c>
      <c r="AF304" s="32">
        <v>123.05</v>
      </c>
      <c r="AG304" s="17">
        <v>126.23</v>
      </c>
      <c r="AH304" s="17">
        <v>126.26</v>
      </c>
      <c r="AI304" s="17">
        <v>127.28</v>
      </c>
      <c r="AJ304" s="17">
        <v>127.04</v>
      </c>
      <c r="AK304" s="17">
        <v>128.96</v>
      </c>
      <c r="AL304" s="17">
        <v>126.37</v>
      </c>
      <c r="AM304" s="17">
        <v>130.69999999999999</v>
      </c>
      <c r="AN304" s="17">
        <v>129.09</v>
      </c>
      <c r="AO304" s="17">
        <v>128.1</v>
      </c>
      <c r="AP304" s="17">
        <v>129.41</v>
      </c>
      <c r="AQ304" s="18">
        <v>130.4</v>
      </c>
      <c r="AR304" s="32">
        <v>130.29</v>
      </c>
      <c r="AS304" s="17">
        <v>132.37</v>
      </c>
      <c r="AT304" s="17">
        <v>132.69999999999999</v>
      </c>
      <c r="AU304" s="17">
        <v>132.94</v>
      </c>
      <c r="AV304" s="17">
        <v>130.29</v>
      </c>
      <c r="AW304" s="17">
        <v>131.01</v>
      </c>
      <c r="AX304" s="17">
        <v>135.07</v>
      </c>
      <c r="AY304" s="17">
        <v>138.22</v>
      </c>
      <c r="AZ304" s="17">
        <v>135.71</v>
      </c>
      <c r="BA304" s="17">
        <v>138.69</v>
      </c>
      <c r="BB304" s="17">
        <v>135.80000000000001</v>
      </c>
      <c r="BC304" s="18">
        <v>135.97</v>
      </c>
      <c r="BD304" s="32">
        <v>137.13</v>
      </c>
      <c r="BE304" s="17">
        <v>142.69999999999999</v>
      </c>
      <c r="BF304" s="17">
        <v>137.13</v>
      </c>
      <c r="BG304" s="17">
        <v>140.12</v>
      </c>
      <c r="BH304" s="17">
        <v>142.56</v>
      </c>
      <c r="BI304" s="17">
        <v>141.07</v>
      </c>
      <c r="BJ304" s="17">
        <v>144.62</v>
      </c>
      <c r="BK304" s="17">
        <v>143.28</v>
      </c>
      <c r="BL304" s="17">
        <v>147.46</v>
      </c>
      <c r="BM304" s="17">
        <v>146.47</v>
      </c>
      <c r="BN304" s="17">
        <v>147.05000000000001</v>
      </c>
      <c r="BO304" s="18">
        <v>143.79</v>
      </c>
    </row>
    <row r="305" spans="1:67" x14ac:dyDescent="0.2">
      <c r="A305" s="13">
        <v>12</v>
      </c>
      <c r="B305" s="14">
        <v>1</v>
      </c>
      <c r="C305" s="14">
        <v>2</v>
      </c>
      <c r="D305" s="14">
        <v>2</v>
      </c>
      <c r="E305" s="14">
        <v>4</v>
      </c>
      <c r="F305" s="28">
        <v>0.36326999999999998</v>
      </c>
      <c r="G305" s="15" t="s">
        <v>144</v>
      </c>
      <c r="H305" s="16">
        <v>104.19</v>
      </c>
      <c r="I305" s="17">
        <v>105.04</v>
      </c>
      <c r="J305" s="17">
        <v>105.1</v>
      </c>
      <c r="K305" s="17">
        <v>105.4</v>
      </c>
      <c r="L305" s="17">
        <v>105.48</v>
      </c>
      <c r="M305" s="17">
        <v>105.85</v>
      </c>
      <c r="N305" s="17">
        <v>105.43</v>
      </c>
      <c r="O305" s="17">
        <v>106.43</v>
      </c>
      <c r="P305" s="17">
        <v>107.24</v>
      </c>
      <c r="Q305" s="17">
        <v>107.9</v>
      </c>
      <c r="R305" s="17">
        <v>109.14</v>
      </c>
      <c r="S305" s="18">
        <v>109.4</v>
      </c>
      <c r="T305" s="32">
        <v>108.93</v>
      </c>
      <c r="U305" s="17">
        <v>109.44</v>
      </c>
      <c r="V305" s="17">
        <v>110.62</v>
      </c>
      <c r="W305" s="17">
        <v>111.52</v>
      </c>
      <c r="X305" s="17">
        <v>112.97</v>
      </c>
      <c r="Y305" s="17">
        <v>112.65</v>
      </c>
      <c r="Z305" s="17">
        <v>114.88</v>
      </c>
      <c r="AA305" s="17">
        <v>117.33</v>
      </c>
      <c r="AB305" s="17">
        <v>117.35</v>
      </c>
      <c r="AC305" s="17">
        <v>117.79</v>
      </c>
      <c r="AD305" s="17">
        <v>118.43</v>
      </c>
      <c r="AE305" s="18">
        <v>118.48</v>
      </c>
      <c r="AF305" s="32">
        <v>119.24</v>
      </c>
      <c r="AG305" s="17">
        <v>120.07</v>
      </c>
      <c r="AH305" s="17">
        <v>117.97</v>
      </c>
      <c r="AI305" s="17">
        <v>119.87</v>
      </c>
      <c r="AJ305" s="17">
        <v>121.21</v>
      </c>
      <c r="AK305" s="17">
        <v>122.26</v>
      </c>
      <c r="AL305" s="17">
        <v>122.45</v>
      </c>
      <c r="AM305" s="17">
        <v>122.68</v>
      </c>
      <c r="AN305" s="17">
        <v>123.62</v>
      </c>
      <c r="AO305" s="17">
        <v>124.12</v>
      </c>
      <c r="AP305" s="17">
        <v>123.32</v>
      </c>
      <c r="AQ305" s="18">
        <v>123.05</v>
      </c>
      <c r="AR305" s="32">
        <v>126.47</v>
      </c>
      <c r="AS305" s="17">
        <v>126.34</v>
      </c>
      <c r="AT305" s="17">
        <v>124.31</v>
      </c>
      <c r="AU305" s="17">
        <v>125.69</v>
      </c>
      <c r="AV305" s="17">
        <v>123.31</v>
      </c>
      <c r="AW305" s="17">
        <v>122.74</v>
      </c>
      <c r="AX305" s="17">
        <v>122.31</v>
      </c>
      <c r="AY305" s="17">
        <v>116.06</v>
      </c>
      <c r="AZ305" s="17">
        <v>115.48</v>
      </c>
      <c r="BA305" s="17">
        <v>112.77</v>
      </c>
      <c r="BB305" s="17">
        <v>110.97</v>
      </c>
      <c r="BC305" s="18">
        <v>116.92</v>
      </c>
      <c r="BD305" s="32">
        <v>112.97</v>
      </c>
      <c r="BE305" s="17">
        <v>113.51</v>
      </c>
      <c r="BF305" s="17">
        <v>119.57</v>
      </c>
      <c r="BG305" s="17">
        <v>118.44</v>
      </c>
      <c r="BH305" s="17">
        <v>119.33</v>
      </c>
      <c r="BI305" s="17">
        <v>120.88</v>
      </c>
      <c r="BJ305" s="17">
        <v>119.21</v>
      </c>
      <c r="BK305" s="17">
        <v>120.51</v>
      </c>
      <c r="BL305" s="17">
        <v>118.72</v>
      </c>
      <c r="BM305" s="17">
        <v>114.96</v>
      </c>
      <c r="BN305" s="17">
        <v>113.45</v>
      </c>
      <c r="BO305" s="18">
        <v>114.14</v>
      </c>
    </row>
    <row r="306" spans="1:67" ht="25.5" x14ac:dyDescent="0.2">
      <c r="A306" s="13">
        <v>12</v>
      </c>
      <c r="B306" s="14">
        <v>1</v>
      </c>
      <c r="C306" s="14">
        <v>2</v>
      </c>
      <c r="D306" s="14">
        <v>2</v>
      </c>
      <c r="E306" s="14">
        <v>5</v>
      </c>
      <c r="F306" s="28">
        <v>8.5050000000000001E-2</v>
      </c>
      <c r="G306" s="15" t="s">
        <v>314</v>
      </c>
      <c r="H306" s="16">
        <v>101.31</v>
      </c>
      <c r="I306" s="17">
        <v>102.32</v>
      </c>
      <c r="J306" s="17">
        <v>102.63</v>
      </c>
      <c r="K306" s="17">
        <v>102.57</v>
      </c>
      <c r="L306" s="17">
        <v>104.84</v>
      </c>
      <c r="M306" s="17">
        <v>106.2</v>
      </c>
      <c r="N306" s="17">
        <v>105.29</v>
      </c>
      <c r="O306" s="17">
        <v>106.06</v>
      </c>
      <c r="P306" s="17">
        <v>104.24</v>
      </c>
      <c r="Q306" s="17">
        <v>105.64</v>
      </c>
      <c r="R306" s="17">
        <v>107.87</v>
      </c>
      <c r="S306" s="18">
        <v>106.32</v>
      </c>
      <c r="T306" s="32">
        <v>108.74</v>
      </c>
      <c r="U306" s="17">
        <v>109.29</v>
      </c>
      <c r="V306" s="17">
        <v>109.42</v>
      </c>
      <c r="W306" s="17">
        <v>108.66</v>
      </c>
      <c r="X306" s="17">
        <v>116.47</v>
      </c>
      <c r="Y306" s="17">
        <v>117.24</v>
      </c>
      <c r="Z306" s="17">
        <v>116.11</v>
      </c>
      <c r="AA306" s="17">
        <v>116.16</v>
      </c>
      <c r="AB306" s="17">
        <v>116.57</v>
      </c>
      <c r="AC306" s="17">
        <v>118.13</v>
      </c>
      <c r="AD306" s="17">
        <v>118.63</v>
      </c>
      <c r="AE306" s="18">
        <v>120.74</v>
      </c>
      <c r="AF306" s="32">
        <v>122.85</v>
      </c>
      <c r="AG306" s="17">
        <v>124.29</v>
      </c>
      <c r="AH306" s="17">
        <v>126.76</v>
      </c>
      <c r="AI306" s="17">
        <v>126.19</v>
      </c>
      <c r="AJ306" s="17">
        <v>126.92</v>
      </c>
      <c r="AK306" s="17">
        <v>127.11</v>
      </c>
      <c r="AL306" s="17">
        <v>126.2</v>
      </c>
      <c r="AM306" s="17">
        <v>129.88</v>
      </c>
      <c r="AN306" s="17">
        <v>127.82</v>
      </c>
      <c r="AO306" s="17">
        <v>130.26</v>
      </c>
      <c r="AP306" s="17">
        <v>130.86000000000001</v>
      </c>
      <c r="AQ306" s="18">
        <v>128.51</v>
      </c>
      <c r="AR306" s="32">
        <v>130.61000000000001</v>
      </c>
      <c r="AS306" s="17">
        <v>129.63999999999999</v>
      </c>
      <c r="AT306" s="17">
        <v>129.44</v>
      </c>
      <c r="AU306" s="17">
        <v>127.34</v>
      </c>
      <c r="AV306" s="17">
        <v>127.33</v>
      </c>
      <c r="AW306" s="17">
        <v>128.07</v>
      </c>
      <c r="AX306" s="17">
        <v>126.94</v>
      </c>
      <c r="AY306" s="17">
        <v>127.46</v>
      </c>
      <c r="AZ306" s="17">
        <v>130.76</v>
      </c>
      <c r="BA306" s="17">
        <v>125.1</v>
      </c>
      <c r="BB306" s="17">
        <v>128.75</v>
      </c>
      <c r="BC306" s="18">
        <v>129.91999999999999</v>
      </c>
      <c r="BD306" s="32">
        <v>132.72999999999999</v>
      </c>
      <c r="BE306" s="17">
        <v>131.66</v>
      </c>
      <c r="BF306" s="17">
        <v>136.02000000000001</v>
      </c>
      <c r="BG306" s="17">
        <v>137.16999999999999</v>
      </c>
      <c r="BH306" s="17">
        <v>137.19999999999999</v>
      </c>
      <c r="BI306" s="17">
        <v>137.19999999999999</v>
      </c>
      <c r="BJ306" s="17">
        <v>134.77000000000001</v>
      </c>
      <c r="BK306" s="17">
        <v>135.32</v>
      </c>
      <c r="BL306" s="17">
        <v>134.63</v>
      </c>
      <c r="BM306" s="17">
        <v>133.21</v>
      </c>
      <c r="BN306" s="17">
        <v>133.91</v>
      </c>
      <c r="BO306" s="18">
        <v>135.12</v>
      </c>
    </row>
    <row r="307" spans="1:67" x14ac:dyDescent="0.2">
      <c r="A307" s="13">
        <v>12</v>
      </c>
      <c r="B307" s="14">
        <v>1</v>
      </c>
      <c r="C307" s="14">
        <v>2</v>
      </c>
      <c r="D307" s="14">
        <v>2</v>
      </c>
      <c r="E307" s="14">
        <v>6</v>
      </c>
      <c r="F307" s="28">
        <v>0.24224999999999999</v>
      </c>
      <c r="G307" s="15" t="s">
        <v>315</v>
      </c>
      <c r="H307" s="16">
        <v>101.37</v>
      </c>
      <c r="I307" s="17">
        <v>102.86</v>
      </c>
      <c r="J307" s="17">
        <v>98.91</v>
      </c>
      <c r="K307" s="17">
        <v>102.49</v>
      </c>
      <c r="L307" s="17">
        <v>101.56</v>
      </c>
      <c r="M307" s="17">
        <v>101.39</v>
      </c>
      <c r="N307" s="17">
        <v>102.63</v>
      </c>
      <c r="O307" s="17">
        <v>102.32</v>
      </c>
      <c r="P307" s="17">
        <v>101.99</v>
      </c>
      <c r="Q307" s="17">
        <v>101.76</v>
      </c>
      <c r="R307" s="17">
        <v>103.98</v>
      </c>
      <c r="S307" s="18">
        <v>103.25</v>
      </c>
      <c r="T307" s="32">
        <v>103.24</v>
      </c>
      <c r="U307" s="17">
        <v>104.27</v>
      </c>
      <c r="V307" s="17">
        <v>105.9</v>
      </c>
      <c r="W307" s="17">
        <v>106.91</v>
      </c>
      <c r="X307" s="17">
        <v>107.21</v>
      </c>
      <c r="Y307" s="17">
        <v>107.59</v>
      </c>
      <c r="Z307" s="17">
        <v>108.44</v>
      </c>
      <c r="AA307" s="17">
        <v>108.9</v>
      </c>
      <c r="AB307" s="17">
        <v>108.81</v>
      </c>
      <c r="AC307" s="17">
        <v>108.97</v>
      </c>
      <c r="AD307" s="17">
        <v>111.23</v>
      </c>
      <c r="AE307" s="18">
        <v>113.74</v>
      </c>
      <c r="AF307" s="32">
        <v>112.48</v>
      </c>
      <c r="AG307" s="17">
        <v>113.79</v>
      </c>
      <c r="AH307" s="17">
        <v>114.35</v>
      </c>
      <c r="AI307" s="17">
        <v>113.59</v>
      </c>
      <c r="AJ307" s="17">
        <v>114.67</v>
      </c>
      <c r="AK307" s="17">
        <v>118.73</v>
      </c>
      <c r="AL307" s="17">
        <v>118.64</v>
      </c>
      <c r="AM307" s="17">
        <v>117.15</v>
      </c>
      <c r="AN307" s="17">
        <v>115.21</v>
      </c>
      <c r="AO307" s="17">
        <v>120.38</v>
      </c>
      <c r="AP307" s="17">
        <v>120.62</v>
      </c>
      <c r="AQ307" s="18">
        <v>117.93</v>
      </c>
      <c r="AR307" s="32">
        <v>117.14</v>
      </c>
      <c r="AS307" s="17">
        <v>117.81</v>
      </c>
      <c r="AT307" s="17">
        <v>117.54</v>
      </c>
      <c r="AU307" s="17">
        <v>113.42</v>
      </c>
      <c r="AV307" s="17">
        <v>117.94</v>
      </c>
      <c r="AW307" s="17">
        <v>116.45</v>
      </c>
      <c r="AX307" s="17">
        <v>119.4</v>
      </c>
      <c r="AY307" s="17">
        <v>117.4</v>
      </c>
      <c r="AZ307" s="17">
        <v>119.36</v>
      </c>
      <c r="BA307" s="17">
        <v>120.38</v>
      </c>
      <c r="BB307" s="17">
        <v>119.33</v>
      </c>
      <c r="BC307" s="18">
        <v>121.01</v>
      </c>
      <c r="BD307" s="32">
        <v>124.11</v>
      </c>
      <c r="BE307" s="17">
        <v>121.48</v>
      </c>
      <c r="BF307" s="17">
        <v>123.27</v>
      </c>
      <c r="BG307" s="17">
        <v>123.22</v>
      </c>
      <c r="BH307" s="17">
        <v>125.07</v>
      </c>
      <c r="BI307" s="17">
        <v>121.1</v>
      </c>
      <c r="BJ307" s="17">
        <v>125.06</v>
      </c>
      <c r="BK307" s="17">
        <v>124.51</v>
      </c>
      <c r="BL307" s="17">
        <v>126.13</v>
      </c>
      <c r="BM307" s="17">
        <v>125.62</v>
      </c>
      <c r="BN307" s="17">
        <v>126.36</v>
      </c>
      <c r="BO307" s="18">
        <v>126.62</v>
      </c>
    </row>
    <row r="308" spans="1:67" x14ac:dyDescent="0.2">
      <c r="A308" s="13">
        <v>12</v>
      </c>
      <c r="B308" s="14">
        <v>1</v>
      </c>
      <c r="C308" s="14">
        <v>2</v>
      </c>
      <c r="D308" s="14">
        <v>3</v>
      </c>
      <c r="E308" s="14">
        <v>1</v>
      </c>
      <c r="F308" s="28">
        <v>0.20305000000000001</v>
      </c>
      <c r="G308" s="15" t="s">
        <v>147</v>
      </c>
      <c r="H308" s="16">
        <v>97.65</v>
      </c>
      <c r="I308" s="17">
        <v>101.11</v>
      </c>
      <c r="J308" s="17">
        <v>100.7</v>
      </c>
      <c r="K308" s="17">
        <v>103.35</v>
      </c>
      <c r="L308" s="17">
        <v>105.66</v>
      </c>
      <c r="M308" s="17">
        <v>100.36</v>
      </c>
      <c r="N308" s="17">
        <v>105.02</v>
      </c>
      <c r="O308" s="17">
        <v>102.66</v>
      </c>
      <c r="P308" s="17">
        <v>104.47</v>
      </c>
      <c r="Q308" s="17">
        <v>102.85</v>
      </c>
      <c r="R308" s="17">
        <v>100.64</v>
      </c>
      <c r="S308" s="18">
        <v>103.59</v>
      </c>
      <c r="T308" s="32">
        <v>105.84</v>
      </c>
      <c r="U308" s="17">
        <v>102.52</v>
      </c>
      <c r="V308" s="17">
        <v>101.34</v>
      </c>
      <c r="W308" s="17">
        <v>105.35</v>
      </c>
      <c r="X308" s="17">
        <v>106.79</v>
      </c>
      <c r="Y308" s="17">
        <v>97.9</v>
      </c>
      <c r="Z308" s="17">
        <v>105.02</v>
      </c>
      <c r="AA308" s="17">
        <v>106.2</v>
      </c>
      <c r="AB308" s="17">
        <v>102.42</v>
      </c>
      <c r="AC308" s="17">
        <v>101.41</v>
      </c>
      <c r="AD308" s="17">
        <v>107.61</v>
      </c>
      <c r="AE308" s="18">
        <v>104.39</v>
      </c>
      <c r="AF308" s="32">
        <v>107.76</v>
      </c>
      <c r="AG308" s="17">
        <v>109.68</v>
      </c>
      <c r="AH308" s="17">
        <v>107.48</v>
      </c>
      <c r="AI308" s="17">
        <v>107.2</v>
      </c>
      <c r="AJ308" s="17">
        <v>108.96</v>
      </c>
      <c r="AK308" s="17">
        <v>102.38</v>
      </c>
      <c r="AL308" s="17">
        <v>109.91</v>
      </c>
      <c r="AM308" s="17">
        <v>107.94</v>
      </c>
      <c r="AN308" s="17">
        <v>107.86</v>
      </c>
      <c r="AO308" s="17">
        <v>107.24</v>
      </c>
      <c r="AP308" s="17">
        <v>112.44</v>
      </c>
      <c r="AQ308" s="18">
        <v>106.03</v>
      </c>
      <c r="AR308" s="32">
        <v>110.43</v>
      </c>
      <c r="AS308" s="17">
        <v>111.3</v>
      </c>
      <c r="AT308" s="17">
        <v>97.83</v>
      </c>
      <c r="AU308" s="17">
        <v>105.35</v>
      </c>
      <c r="AV308" s="17">
        <v>105.78</v>
      </c>
      <c r="AW308" s="17">
        <v>105.08</v>
      </c>
      <c r="AX308" s="17">
        <v>104.86</v>
      </c>
      <c r="AY308" s="17">
        <v>104.79</v>
      </c>
      <c r="AZ308" s="17">
        <v>106.43</v>
      </c>
      <c r="BA308" s="17">
        <v>106.51</v>
      </c>
      <c r="BB308" s="17">
        <v>107.24</v>
      </c>
      <c r="BC308" s="18">
        <v>109.29</v>
      </c>
      <c r="BD308" s="32">
        <v>109.49</v>
      </c>
      <c r="BE308" s="17">
        <v>107.08</v>
      </c>
      <c r="BF308" s="17">
        <v>106.66</v>
      </c>
      <c r="BG308" s="17">
        <v>112.6</v>
      </c>
      <c r="BH308" s="17">
        <v>113.04</v>
      </c>
      <c r="BI308" s="17">
        <v>106.52</v>
      </c>
      <c r="BJ308" s="17">
        <v>114.4</v>
      </c>
      <c r="BK308" s="17">
        <v>120.63</v>
      </c>
      <c r="BL308" s="17">
        <v>124.67</v>
      </c>
      <c r="BM308" s="17">
        <v>118.71</v>
      </c>
      <c r="BN308" s="17">
        <v>127.15</v>
      </c>
      <c r="BO308" s="18">
        <v>126</v>
      </c>
    </row>
    <row r="309" spans="1:67" x14ac:dyDescent="0.2">
      <c r="A309" s="13">
        <v>12</v>
      </c>
      <c r="B309" s="14">
        <v>1</v>
      </c>
      <c r="C309" s="14">
        <v>2</v>
      </c>
      <c r="D309" s="14">
        <v>3</v>
      </c>
      <c r="E309" s="14">
        <v>2</v>
      </c>
      <c r="F309" s="28">
        <v>0.1216</v>
      </c>
      <c r="G309" s="15" t="s">
        <v>316</v>
      </c>
      <c r="H309" s="16">
        <v>100.45</v>
      </c>
      <c r="I309" s="17">
        <v>99.77</v>
      </c>
      <c r="J309" s="17">
        <v>101.34</v>
      </c>
      <c r="K309" s="17">
        <v>101.63</v>
      </c>
      <c r="L309" s="17">
        <v>101.84</v>
      </c>
      <c r="M309" s="17">
        <v>100.85</v>
      </c>
      <c r="N309" s="17">
        <v>102.97</v>
      </c>
      <c r="O309" s="17">
        <v>103.85</v>
      </c>
      <c r="P309" s="17">
        <v>103.84</v>
      </c>
      <c r="Q309" s="17">
        <v>103.92</v>
      </c>
      <c r="R309" s="17">
        <v>103.8</v>
      </c>
      <c r="S309" s="18">
        <v>103.82</v>
      </c>
      <c r="T309" s="32">
        <v>104.14</v>
      </c>
      <c r="U309" s="17">
        <v>104.27</v>
      </c>
      <c r="V309" s="17">
        <v>105.46</v>
      </c>
      <c r="W309" s="17">
        <v>106.66</v>
      </c>
      <c r="X309" s="17">
        <v>107.36</v>
      </c>
      <c r="Y309" s="17">
        <v>105.56</v>
      </c>
      <c r="Z309" s="17">
        <v>109.03</v>
      </c>
      <c r="AA309" s="17">
        <v>109.16</v>
      </c>
      <c r="AB309" s="17">
        <v>109.36</v>
      </c>
      <c r="AC309" s="17">
        <v>109.18</v>
      </c>
      <c r="AD309" s="17">
        <v>111.39</v>
      </c>
      <c r="AE309" s="18">
        <v>109.2</v>
      </c>
      <c r="AF309" s="32">
        <v>110.25</v>
      </c>
      <c r="AG309" s="17">
        <v>110.91</v>
      </c>
      <c r="AH309" s="17">
        <v>110.75</v>
      </c>
      <c r="AI309" s="17">
        <v>111.84</v>
      </c>
      <c r="AJ309" s="17">
        <v>105.5</v>
      </c>
      <c r="AK309" s="17">
        <v>111.38</v>
      </c>
      <c r="AL309" s="17">
        <v>110.84</v>
      </c>
      <c r="AM309" s="17">
        <v>110.89</v>
      </c>
      <c r="AN309" s="17">
        <v>113.73</v>
      </c>
      <c r="AO309" s="17">
        <v>114.23</v>
      </c>
      <c r="AP309" s="17">
        <v>114.1</v>
      </c>
      <c r="AQ309" s="18">
        <v>111.78</v>
      </c>
      <c r="AR309" s="32">
        <v>114.58</v>
      </c>
      <c r="AS309" s="17">
        <v>111.09</v>
      </c>
      <c r="AT309" s="17">
        <v>112.37</v>
      </c>
      <c r="AU309" s="17">
        <v>110.08</v>
      </c>
      <c r="AV309" s="17">
        <v>113.5</v>
      </c>
      <c r="AW309" s="17">
        <v>112.98</v>
      </c>
      <c r="AX309" s="17">
        <v>112.47</v>
      </c>
      <c r="AY309" s="17">
        <v>107.56</v>
      </c>
      <c r="AZ309" s="17">
        <v>108.65</v>
      </c>
      <c r="BA309" s="17">
        <v>113.86</v>
      </c>
      <c r="BB309" s="17">
        <v>105.92</v>
      </c>
      <c r="BC309" s="18">
        <v>108.05</v>
      </c>
      <c r="BD309" s="32">
        <v>115.51</v>
      </c>
      <c r="BE309" s="17">
        <v>115.78</v>
      </c>
      <c r="BF309" s="17">
        <v>111.39</v>
      </c>
      <c r="BG309" s="17">
        <v>115.21</v>
      </c>
      <c r="BH309" s="17">
        <v>111.38</v>
      </c>
      <c r="BI309" s="17">
        <v>102.34</v>
      </c>
      <c r="BJ309" s="17">
        <v>104.9</v>
      </c>
      <c r="BK309" s="17">
        <v>111.63</v>
      </c>
      <c r="BL309" s="17">
        <v>110.47</v>
      </c>
      <c r="BM309" s="17">
        <v>108.34</v>
      </c>
      <c r="BN309" s="17">
        <v>107.55</v>
      </c>
      <c r="BO309" s="18">
        <v>107.91</v>
      </c>
    </row>
    <row r="310" spans="1:67" x14ac:dyDescent="0.2">
      <c r="A310" s="13">
        <v>12</v>
      </c>
      <c r="B310" s="14">
        <v>1</v>
      </c>
      <c r="C310" s="14">
        <v>2</v>
      </c>
      <c r="D310" s="14">
        <v>3</v>
      </c>
      <c r="E310" s="14">
        <v>3</v>
      </c>
      <c r="F310" s="28">
        <v>0.14949000000000001</v>
      </c>
      <c r="G310" s="15" t="s">
        <v>149</v>
      </c>
      <c r="H310" s="16">
        <v>101.67</v>
      </c>
      <c r="I310" s="17">
        <v>103</v>
      </c>
      <c r="J310" s="17">
        <v>103.58</v>
      </c>
      <c r="K310" s="17">
        <v>103.68</v>
      </c>
      <c r="L310" s="17">
        <v>101.11</v>
      </c>
      <c r="M310" s="17">
        <v>103.74</v>
      </c>
      <c r="N310" s="17">
        <v>103.43</v>
      </c>
      <c r="O310" s="17">
        <v>99.64</v>
      </c>
      <c r="P310" s="17">
        <v>101.64</v>
      </c>
      <c r="Q310" s="17">
        <v>102.43</v>
      </c>
      <c r="R310" s="17">
        <v>104.86</v>
      </c>
      <c r="S310" s="18">
        <v>104.99</v>
      </c>
      <c r="T310" s="32">
        <v>103.56</v>
      </c>
      <c r="U310" s="17">
        <v>106.06</v>
      </c>
      <c r="V310" s="17">
        <v>110.69</v>
      </c>
      <c r="W310" s="17">
        <v>110.87</v>
      </c>
      <c r="X310" s="17">
        <v>110.9</v>
      </c>
      <c r="Y310" s="17">
        <v>107.02</v>
      </c>
      <c r="Z310" s="17">
        <v>109.16</v>
      </c>
      <c r="AA310" s="17">
        <v>109.13</v>
      </c>
      <c r="AB310" s="17">
        <v>107.72</v>
      </c>
      <c r="AC310" s="17">
        <v>111.95</v>
      </c>
      <c r="AD310" s="17">
        <v>112.93</v>
      </c>
      <c r="AE310" s="18">
        <v>114.13</v>
      </c>
      <c r="AF310" s="32">
        <v>114.76</v>
      </c>
      <c r="AG310" s="17">
        <v>114.82</v>
      </c>
      <c r="AH310" s="17">
        <v>116.28</v>
      </c>
      <c r="AI310" s="17">
        <v>115.73</v>
      </c>
      <c r="AJ310" s="17">
        <v>121.19</v>
      </c>
      <c r="AK310" s="17">
        <v>123.39</v>
      </c>
      <c r="AL310" s="17">
        <v>127.53</v>
      </c>
      <c r="AM310" s="17">
        <v>127.12</v>
      </c>
      <c r="AN310" s="17">
        <v>128.38</v>
      </c>
      <c r="AO310" s="17">
        <v>129.72999999999999</v>
      </c>
      <c r="AP310" s="17">
        <v>131.51</v>
      </c>
      <c r="AQ310" s="18">
        <v>128.63</v>
      </c>
      <c r="AR310" s="32">
        <v>129.69</v>
      </c>
      <c r="AS310" s="17">
        <v>130.99</v>
      </c>
      <c r="AT310" s="17">
        <v>130.6</v>
      </c>
      <c r="AU310" s="17">
        <v>130.41</v>
      </c>
      <c r="AV310" s="17">
        <v>127.96</v>
      </c>
      <c r="AW310" s="17">
        <v>126.23</v>
      </c>
      <c r="AX310" s="17">
        <v>127.87</v>
      </c>
      <c r="AY310" s="17">
        <v>130.41999999999999</v>
      </c>
      <c r="AZ310" s="17">
        <v>130.24</v>
      </c>
      <c r="BA310" s="17">
        <v>132.04</v>
      </c>
      <c r="BB310" s="17">
        <v>132.01</v>
      </c>
      <c r="BC310" s="18">
        <v>131.66</v>
      </c>
      <c r="BD310" s="32">
        <v>131.74</v>
      </c>
      <c r="BE310" s="17">
        <v>134.19</v>
      </c>
      <c r="BF310" s="17">
        <v>134.85</v>
      </c>
      <c r="BG310" s="17">
        <v>135.41999999999999</v>
      </c>
      <c r="BH310" s="17">
        <v>135.19</v>
      </c>
      <c r="BI310" s="17">
        <v>135.12</v>
      </c>
      <c r="BJ310" s="17">
        <v>129.16</v>
      </c>
      <c r="BK310" s="17">
        <v>128.08000000000001</v>
      </c>
      <c r="BL310" s="17">
        <v>127.57</v>
      </c>
      <c r="BM310" s="17">
        <v>127.79</v>
      </c>
      <c r="BN310" s="17">
        <v>127.91</v>
      </c>
      <c r="BO310" s="18">
        <v>127.69</v>
      </c>
    </row>
    <row r="311" spans="1:67" x14ac:dyDescent="0.2">
      <c r="A311" s="13">
        <v>12</v>
      </c>
      <c r="B311" s="14">
        <v>2</v>
      </c>
      <c r="C311" s="14">
        <v>1</v>
      </c>
      <c r="D311" s="14">
        <v>1</v>
      </c>
      <c r="E311" s="14">
        <v>1</v>
      </c>
      <c r="F311" s="28">
        <v>0.16195999999999999</v>
      </c>
      <c r="G311" s="15" t="s">
        <v>150</v>
      </c>
      <c r="H311" s="16">
        <v>100.61</v>
      </c>
      <c r="I311" s="17">
        <v>101.17</v>
      </c>
      <c r="J311" s="17">
        <v>101.49</v>
      </c>
      <c r="K311" s="17">
        <v>101.83</v>
      </c>
      <c r="L311" s="17">
        <v>102.26</v>
      </c>
      <c r="M311" s="17">
        <v>102.27</v>
      </c>
      <c r="N311" s="17">
        <v>102.65</v>
      </c>
      <c r="O311" s="17">
        <v>103.59</v>
      </c>
      <c r="P311" s="17">
        <v>104.95</v>
      </c>
      <c r="Q311" s="17">
        <v>105.14</v>
      </c>
      <c r="R311" s="17">
        <v>105.53</v>
      </c>
      <c r="S311" s="18">
        <v>105.86</v>
      </c>
      <c r="T311" s="32">
        <v>106.45</v>
      </c>
      <c r="U311" s="17">
        <v>107.34</v>
      </c>
      <c r="V311" s="17">
        <v>108.24</v>
      </c>
      <c r="W311" s="17">
        <v>108.65</v>
      </c>
      <c r="X311" s="17">
        <v>109</v>
      </c>
      <c r="Y311" s="17">
        <v>110.2</v>
      </c>
      <c r="Z311" s="17">
        <v>110.52</v>
      </c>
      <c r="AA311" s="17">
        <v>111.4</v>
      </c>
      <c r="AB311" s="17">
        <v>111.89</v>
      </c>
      <c r="AC311" s="17">
        <v>112.83</v>
      </c>
      <c r="AD311" s="17">
        <v>113.59</v>
      </c>
      <c r="AE311" s="18">
        <v>113.82</v>
      </c>
      <c r="AF311" s="32">
        <v>114.74</v>
      </c>
      <c r="AG311" s="17">
        <v>115.92</v>
      </c>
      <c r="AH311" s="17">
        <v>116.74</v>
      </c>
      <c r="AI311" s="17">
        <v>116.74</v>
      </c>
      <c r="AJ311" s="17">
        <v>117.2</v>
      </c>
      <c r="AK311" s="17">
        <v>117.35</v>
      </c>
      <c r="AL311" s="17">
        <v>116.9</v>
      </c>
      <c r="AM311" s="17">
        <v>117.03</v>
      </c>
      <c r="AN311" s="17">
        <v>116.21</v>
      </c>
      <c r="AO311" s="17">
        <v>116.34</v>
      </c>
      <c r="AP311" s="17">
        <v>116.54</v>
      </c>
      <c r="AQ311" s="18">
        <v>116.83</v>
      </c>
      <c r="AR311" s="32">
        <v>117.35</v>
      </c>
      <c r="AS311" s="17">
        <v>117.75</v>
      </c>
      <c r="AT311" s="17">
        <v>117.2</v>
      </c>
      <c r="AU311" s="17">
        <v>117.51</v>
      </c>
      <c r="AV311" s="17">
        <v>118.12</v>
      </c>
      <c r="AW311" s="17">
        <v>118.37</v>
      </c>
      <c r="AX311" s="17">
        <v>118.77</v>
      </c>
      <c r="AY311" s="17">
        <v>118.71</v>
      </c>
      <c r="AZ311" s="17">
        <v>118.74</v>
      </c>
      <c r="BA311" s="17">
        <v>118.69</v>
      </c>
      <c r="BB311" s="17">
        <v>118.6</v>
      </c>
      <c r="BC311" s="18">
        <v>118.99</v>
      </c>
      <c r="BD311" s="32">
        <v>118.52</v>
      </c>
      <c r="BE311" s="17">
        <v>118.73</v>
      </c>
      <c r="BF311" s="17">
        <v>118.86</v>
      </c>
      <c r="BG311" s="17">
        <v>118.93</v>
      </c>
      <c r="BH311" s="17">
        <v>119.9</v>
      </c>
      <c r="BI311" s="17">
        <v>119.93</v>
      </c>
      <c r="BJ311" s="17">
        <v>120.28</v>
      </c>
      <c r="BK311" s="17">
        <v>120.4</v>
      </c>
      <c r="BL311" s="17">
        <v>120.68</v>
      </c>
      <c r="BM311" s="17">
        <v>120.3</v>
      </c>
      <c r="BN311" s="17">
        <v>120.51</v>
      </c>
      <c r="BO311" s="18">
        <v>120.69</v>
      </c>
    </row>
    <row r="312" spans="1:67" x14ac:dyDescent="0.2">
      <c r="A312" s="13">
        <v>12</v>
      </c>
      <c r="B312" s="14">
        <v>2</v>
      </c>
      <c r="C312" s="14">
        <v>1</v>
      </c>
      <c r="D312" s="14">
        <v>1</v>
      </c>
      <c r="E312" s="14">
        <v>2</v>
      </c>
      <c r="F312" s="28">
        <v>4.7849999999999997E-2</v>
      </c>
      <c r="G312" s="15" t="s">
        <v>151</v>
      </c>
      <c r="H312" s="16">
        <v>100.28</v>
      </c>
      <c r="I312" s="17">
        <v>99.82</v>
      </c>
      <c r="J312" s="17">
        <v>100.37</v>
      </c>
      <c r="K312" s="17">
        <v>100.39</v>
      </c>
      <c r="L312" s="17">
        <v>100.01</v>
      </c>
      <c r="M312" s="17">
        <v>100.93</v>
      </c>
      <c r="N312" s="17">
        <v>100.39</v>
      </c>
      <c r="O312" s="17">
        <v>100.96</v>
      </c>
      <c r="P312" s="17">
        <v>101.71</v>
      </c>
      <c r="Q312" s="17">
        <v>100.66</v>
      </c>
      <c r="R312" s="17">
        <v>103.27</v>
      </c>
      <c r="S312" s="18">
        <v>103.78</v>
      </c>
      <c r="T312" s="32">
        <v>104.33</v>
      </c>
      <c r="U312" s="17">
        <v>104.34</v>
      </c>
      <c r="V312" s="17">
        <v>103.64</v>
      </c>
      <c r="W312" s="17">
        <v>103.74</v>
      </c>
      <c r="X312" s="17">
        <v>104</v>
      </c>
      <c r="Y312" s="17">
        <v>104.5</v>
      </c>
      <c r="Z312" s="17">
        <v>104.53</v>
      </c>
      <c r="AA312" s="17">
        <v>107.32</v>
      </c>
      <c r="AB312" s="17">
        <v>107.22</v>
      </c>
      <c r="AC312" s="17">
        <v>106.76</v>
      </c>
      <c r="AD312" s="17">
        <v>106.86</v>
      </c>
      <c r="AE312" s="18">
        <v>107.63</v>
      </c>
      <c r="AF312" s="32">
        <v>106.44</v>
      </c>
      <c r="AG312" s="17">
        <v>104.08</v>
      </c>
      <c r="AH312" s="17">
        <v>107.1</v>
      </c>
      <c r="AI312" s="17">
        <v>106.08</v>
      </c>
      <c r="AJ312" s="17">
        <v>108.1</v>
      </c>
      <c r="AK312" s="17">
        <v>110.4</v>
      </c>
      <c r="AL312" s="17">
        <v>110.54</v>
      </c>
      <c r="AM312" s="17">
        <v>109.7</v>
      </c>
      <c r="AN312" s="17">
        <v>108.69</v>
      </c>
      <c r="AO312" s="17">
        <v>108.98</v>
      </c>
      <c r="AP312" s="17">
        <v>108.96</v>
      </c>
      <c r="AQ312" s="18">
        <v>110.39</v>
      </c>
      <c r="AR312" s="32">
        <v>110.65</v>
      </c>
      <c r="AS312" s="17">
        <v>110.67</v>
      </c>
      <c r="AT312" s="17">
        <v>112.37</v>
      </c>
      <c r="AU312" s="17">
        <v>111.99</v>
      </c>
      <c r="AV312" s="17">
        <v>111.19</v>
      </c>
      <c r="AW312" s="17">
        <v>109.99</v>
      </c>
      <c r="AX312" s="17">
        <v>109.8</v>
      </c>
      <c r="AY312" s="17">
        <v>110</v>
      </c>
      <c r="AZ312" s="17">
        <v>112.66</v>
      </c>
      <c r="BA312" s="17">
        <v>112.72</v>
      </c>
      <c r="BB312" s="17">
        <v>110.41</v>
      </c>
      <c r="BC312" s="18">
        <v>111.13</v>
      </c>
      <c r="BD312" s="32">
        <v>111.19</v>
      </c>
      <c r="BE312" s="17">
        <v>109.68</v>
      </c>
      <c r="BF312" s="17">
        <v>109.79</v>
      </c>
      <c r="BG312" s="17">
        <v>111.62</v>
      </c>
      <c r="BH312" s="17">
        <v>110.33</v>
      </c>
      <c r="BI312" s="17">
        <v>110.91</v>
      </c>
      <c r="BJ312" s="17">
        <v>111.65</v>
      </c>
      <c r="BK312" s="17">
        <v>109.72</v>
      </c>
      <c r="BL312" s="17">
        <v>110.27</v>
      </c>
      <c r="BM312" s="17">
        <v>110.73</v>
      </c>
      <c r="BN312" s="17">
        <v>111.63</v>
      </c>
      <c r="BO312" s="18">
        <v>110.36</v>
      </c>
    </row>
    <row r="313" spans="1:67" x14ac:dyDescent="0.2">
      <c r="A313" s="13">
        <v>12</v>
      </c>
      <c r="B313" s="14">
        <v>2</v>
      </c>
      <c r="C313" s="14">
        <v>2</v>
      </c>
      <c r="D313" s="14">
        <v>1</v>
      </c>
      <c r="E313" s="14">
        <v>1</v>
      </c>
      <c r="F313" s="28">
        <v>0.29366999999999999</v>
      </c>
      <c r="G313" s="15" t="s">
        <v>152</v>
      </c>
      <c r="H313" s="16">
        <v>95.16</v>
      </c>
      <c r="I313" s="17">
        <v>93.1</v>
      </c>
      <c r="J313" s="17">
        <v>93.72</v>
      </c>
      <c r="K313" s="17">
        <v>94.45</v>
      </c>
      <c r="L313" s="17">
        <v>94.89</v>
      </c>
      <c r="M313" s="17">
        <v>93.93</v>
      </c>
      <c r="N313" s="17">
        <v>92.62</v>
      </c>
      <c r="O313" s="17">
        <v>91.71</v>
      </c>
      <c r="P313" s="17">
        <v>92.71</v>
      </c>
      <c r="Q313" s="17">
        <v>92.68</v>
      </c>
      <c r="R313" s="17">
        <v>94.24</v>
      </c>
      <c r="S313" s="18">
        <v>93.64</v>
      </c>
      <c r="T313" s="32">
        <v>94.55</v>
      </c>
      <c r="U313" s="17">
        <v>95.36</v>
      </c>
      <c r="V313" s="17">
        <v>95.1</v>
      </c>
      <c r="W313" s="17">
        <v>94.94</v>
      </c>
      <c r="X313" s="17">
        <v>95.05</v>
      </c>
      <c r="Y313" s="17">
        <v>94.42</v>
      </c>
      <c r="Z313" s="17">
        <v>91.18</v>
      </c>
      <c r="AA313" s="17">
        <v>91.17</v>
      </c>
      <c r="AB313" s="17">
        <v>93.47</v>
      </c>
      <c r="AC313" s="17">
        <v>93.86</v>
      </c>
      <c r="AD313" s="17">
        <v>94.58</v>
      </c>
      <c r="AE313" s="18">
        <v>95.07</v>
      </c>
      <c r="AF313" s="32">
        <v>95.9</v>
      </c>
      <c r="AG313" s="17">
        <v>95.83</v>
      </c>
      <c r="AH313" s="17">
        <v>97.14</v>
      </c>
      <c r="AI313" s="17">
        <v>97.76</v>
      </c>
      <c r="AJ313" s="17">
        <v>96.74</v>
      </c>
      <c r="AK313" s="17">
        <v>95.22</v>
      </c>
      <c r="AL313" s="17">
        <v>95.28</v>
      </c>
      <c r="AM313" s="17">
        <v>92.44</v>
      </c>
      <c r="AN313" s="17">
        <v>94.57</v>
      </c>
      <c r="AO313" s="17">
        <v>93.06</v>
      </c>
      <c r="AP313" s="17">
        <v>93.47</v>
      </c>
      <c r="AQ313" s="18">
        <v>92.91</v>
      </c>
      <c r="AR313" s="32">
        <v>91.82</v>
      </c>
      <c r="AS313" s="17">
        <v>91.78</v>
      </c>
      <c r="AT313" s="17">
        <v>91.12</v>
      </c>
      <c r="AU313" s="17">
        <v>90.35</v>
      </c>
      <c r="AV313" s="17">
        <v>88.54</v>
      </c>
      <c r="AW313" s="17">
        <v>89.41</v>
      </c>
      <c r="AX313" s="17">
        <v>87.9</v>
      </c>
      <c r="AY313" s="17">
        <v>86.8</v>
      </c>
      <c r="AZ313" s="17">
        <v>85.01</v>
      </c>
      <c r="BA313" s="17">
        <v>85.61</v>
      </c>
      <c r="BB313" s="17">
        <v>85.13</v>
      </c>
      <c r="BC313" s="18">
        <v>85.12</v>
      </c>
      <c r="BD313" s="32">
        <v>85.6</v>
      </c>
      <c r="BE313" s="17">
        <v>86.43</v>
      </c>
      <c r="BF313" s="17">
        <v>85.59</v>
      </c>
      <c r="BG313" s="17">
        <v>85.15</v>
      </c>
      <c r="BH313" s="17">
        <v>83.94</v>
      </c>
      <c r="BI313" s="17">
        <v>83.38</v>
      </c>
      <c r="BJ313" s="17">
        <v>81.96</v>
      </c>
      <c r="BK313" s="17">
        <v>81.099999999999994</v>
      </c>
      <c r="BL313" s="17">
        <v>80.34</v>
      </c>
      <c r="BM313" s="17">
        <v>81.790000000000006</v>
      </c>
      <c r="BN313" s="17">
        <v>80.88</v>
      </c>
      <c r="BO313" s="18">
        <v>80.12</v>
      </c>
    </row>
    <row r="314" spans="1:67" x14ac:dyDescent="0.2">
      <c r="A314" s="13">
        <v>12</v>
      </c>
      <c r="B314" s="14">
        <v>2</v>
      </c>
      <c r="C314" s="14">
        <v>2</v>
      </c>
      <c r="D314" s="14">
        <v>1</v>
      </c>
      <c r="E314" s="14">
        <v>2</v>
      </c>
      <c r="F314" s="28">
        <v>5.3339999999999999E-2</v>
      </c>
      <c r="G314" s="15" t="s">
        <v>317</v>
      </c>
      <c r="H314" s="16">
        <v>97.69</v>
      </c>
      <c r="I314" s="17">
        <v>98.13</v>
      </c>
      <c r="J314" s="17">
        <v>98.93</v>
      </c>
      <c r="K314" s="17">
        <v>99.04</v>
      </c>
      <c r="L314" s="17">
        <v>101.22</v>
      </c>
      <c r="M314" s="17">
        <v>100.44</v>
      </c>
      <c r="N314" s="17">
        <v>98.79</v>
      </c>
      <c r="O314" s="17">
        <v>98.57</v>
      </c>
      <c r="P314" s="17">
        <v>98.24</v>
      </c>
      <c r="Q314" s="17">
        <v>97.59</v>
      </c>
      <c r="R314" s="17">
        <v>98.02</v>
      </c>
      <c r="S314" s="18">
        <v>99.35</v>
      </c>
      <c r="T314" s="32">
        <v>99.51</v>
      </c>
      <c r="U314" s="17">
        <v>102.25</v>
      </c>
      <c r="V314" s="17">
        <v>101.46</v>
      </c>
      <c r="W314" s="17">
        <v>101.96</v>
      </c>
      <c r="X314" s="17">
        <v>103.04</v>
      </c>
      <c r="Y314" s="17">
        <v>104.35</v>
      </c>
      <c r="Z314" s="17">
        <v>103.81</v>
      </c>
      <c r="AA314" s="17">
        <v>102.7</v>
      </c>
      <c r="AB314" s="17">
        <v>109.6</v>
      </c>
      <c r="AC314" s="17">
        <v>113.93</v>
      </c>
      <c r="AD314" s="17">
        <v>111.99</v>
      </c>
      <c r="AE314" s="18">
        <v>112.25</v>
      </c>
      <c r="AF314" s="32">
        <v>112</v>
      </c>
      <c r="AG314" s="17">
        <v>112.36</v>
      </c>
      <c r="AH314" s="17">
        <v>111.45</v>
      </c>
      <c r="AI314" s="17">
        <v>110.47</v>
      </c>
      <c r="AJ314" s="17">
        <v>111.05</v>
      </c>
      <c r="AK314" s="17">
        <v>110.54</v>
      </c>
      <c r="AL314" s="17">
        <v>110.1</v>
      </c>
      <c r="AM314" s="17">
        <v>111</v>
      </c>
      <c r="AN314" s="17">
        <v>110.42</v>
      </c>
      <c r="AO314" s="17">
        <v>110.74</v>
      </c>
      <c r="AP314" s="17">
        <v>110.69</v>
      </c>
      <c r="AQ314" s="18">
        <v>109.62</v>
      </c>
      <c r="AR314" s="32">
        <v>110.83</v>
      </c>
      <c r="AS314" s="17">
        <v>110.52</v>
      </c>
      <c r="AT314" s="17">
        <v>110.88</v>
      </c>
      <c r="AU314" s="17">
        <v>110.38</v>
      </c>
      <c r="AV314" s="17">
        <v>109.59</v>
      </c>
      <c r="AW314" s="17">
        <v>108.23</v>
      </c>
      <c r="AX314" s="17">
        <v>106.92</v>
      </c>
      <c r="AY314" s="17">
        <v>108.23</v>
      </c>
      <c r="AZ314" s="17">
        <v>106.16</v>
      </c>
      <c r="BA314" s="17">
        <v>103.17</v>
      </c>
      <c r="BB314" s="17">
        <v>104.44</v>
      </c>
      <c r="BC314" s="18">
        <v>104.33</v>
      </c>
      <c r="BD314" s="32">
        <v>105.82</v>
      </c>
      <c r="BE314" s="17">
        <v>104.78</v>
      </c>
      <c r="BF314" s="17">
        <v>103.2</v>
      </c>
      <c r="BG314" s="17">
        <v>105.72</v>
      </c>
      <c r="BH314" s="17">
        <v>105.78</v>
      </c>
      <c r="BI314" s="17">
        <v>104.18</v>
      </c>
      <c r="BJ314" s="17">
        <v>104.53</v>
      </c>
      <c r="BK314" s="17">
        <v>103.87</v>
      </c>
      <c r="BL314" s="17">
        <v>102.45</v>
      </c>
      <c r="BM314" s="17">
        <v>101.14</v>
      </c>
      <c r="BN314" s="17">
        <v>98.94</v>
      </c>
      <c r="BO314" s="18">
        <v>101.52</v>
      </c>
    </row>
    <row r="315" spans="1:67" x14ac:dyDescent="0.2">
      <c r="A315" s="13">
        <v>12</v>
      </c>
      <c r="B315" s="14">
        <v>2</v>
      </c>
      <c r="C315" s="14">
        <v>2</v>
      </c>
      <c r="D315" s="14">
        <v>1</v>
      </c>
      <c r="E315" s="14">
        <v>3</v>
      </c>
      <c r="F315" s="28">
        <v>5.781E-2</v>
      </c>
      <c r="G315" s="15" t="s">
        <v>318</v>
      </c>
      <c r="H315" s="16">
        <v>87.52</v>
      </c>
      <c r="I315" s="17">
        <v>86.3</v>
      </c>
      <c r="J315" s="17">
        <v>87.52</v>
      </c>
      <c r="K315" s="17">
        <v>90.1</v>
      </c>
      <c r="L315" s="17">
        <v>88.99</v>
      </c>
      <c r="M315" s="17">
        <v>88.72</v>
      </c>
      <c r="N315" s="17">
        <v>87.16</v>
      </c>
      <c r="O315" s="17">
        <v>85.39</v>
      </c>
      <c r="P315" s="17">
        <v>85.75</v>
      </c>
      <c r="Q315" s="17">
        <v>82.77</v>
      </c>
      <c r="R315" s="17">
        <v>85.53</v>
      </c>
      <c r="S315" s="18">
        <v>85.31</v>
      </c>
      <c r="T315" s="32">
        <v>85.25</v>
      </c>
      <c r="U315" s="17">
        <v>84.82</v>
      </c>
      <c r="V315" s="17">
        <v>86.57</v>
      </c>
      <c r="W315" s="17">
        <v>86.75</v>
      </c>
      <c r="X315" s="17">
        <v>83.44</v>
      </c>
      <c r="Y315" s="17">
        <v>82.53</v>
      </c>
      <c r="Z315" s="17">
        <v>82.31</v>
      </c>
      <c r="AA315" s="17">
        <v>81.53</v>
      </c>
      <c r="AB315" s="17">
        <v>82.41</v>
      </c>
      <c r="AC315" s="17">
        <v>85.86</v>
      </c>
      <c r="AD315" s="17">
        <v>86.66</v>
      </c>
      <c r="AE315" s="18">
        <v>84.78</v>
      </c>
      <c r="AF315" s="32">
        <v>83.67</v>
      </c>
      <c r="AG315" s="17">
        <v>83.2</v>
      </c>
      <c r="AH315" s="17">
        <v>83.62</v>
      </c>
      <c r="AI315" s="17">
        <v>86.45</v>
      </c>
      <c r="AJ315" s="17">
        <v>86.19</v>
      </c>
      <c r="AK315" s="17">
        <v>84.94</v>
      </c>
      <c r="AL315" s="17">
        <v>85.25</v>
      </c>
      <c r="AM315" s="17">
        <v>84.5</v>
      </c>
      <c r="AN315" s="17">
        <v>82.88</v>
      </c>
      <c r="AO315" s="17">
        <v>82.85</v>
      </c>
      <c r="AP315" s="17">
        <v>83.8</v>
      </c>
      <c r="AQ315" s="18">
        <v>84.81</v>
      </c>
      <c r="AR315" s="32">
        <v>85.06</v>
      </c>
      <c r="AS315" s="17">
        <v>84.42</v>
      </c>
      <c r="AT315" s="17">
        <v>84.36</v>
      </c>
      <c r="AU315" s="17">
        <v>85.33</v>
      </c>
      <c r="AV315" s="17">
        <v>85.32</v>
      </c>
      <c r="AW315" s="17">
        <v>85.35</v>
      </c>
      <c r="AX315" s="17">
        <v>84.56</v>
      </c>
      <c r="AY315" s="17">
        <v>84.63</v>
      </c>
      <c r="AZ315" s="17">
        <v>84.25</v>
      </c>
      <c r="BA315" s="17">
        <v>84.23</v>
      </c>
      <c r="BB315" s="17">
        <v>85.18</v>
      </c>
      <c r="BC315" s="18">
        <v>84.34</v>
      </c>
      <c r="BD315" s="32">
        <v>82.81</v>
      </c>
      <c r="BE315" s="17">
        <v>82.04</v>
      </c>
      <c r="BF315" s="17">
        <v>81.83</v>
      </c>
      <c r="BG315" s="17">
        <v>81.5</v>
      </c>
      <c r="BH315" s="17">
        <v>81.63</v>
      </c>
      <c r="BI315" s="17">
        <v>81.25</v>
      </c>
      <c r="BJ315" s="17">
        <v>80.67</v>
      </c>
      <c r="BK315" s="17">
        <v>80.31</v>
      </c>
      <c r="BL315" s="17">
        <v>80.83</v>
      </c>
      <c r="BM315" s="17">
        <v>80.319999999999993</v>
      </c>
      <c r="BN315" s="17">
        <v>80.37</v>
      </c>
      <c r="BO315" s="18">
        <v>80.040000000000006</v>
      </c>
    </row>
    <row r="316" spans="1:67" x14ac:dyDescent="0.2">
      <c r="A316" s="13">
        <v>12</v>
      </c>
      <c r="B316" s="14">
        <v>3</v>
      </c>
      <c r="C316" s="14">
        <v>1</v>
      </c>
      <c r="D316" s="14">
        <v>1</v>
      </c>
      <c r="E316" s="14">
        <v>1</v>
      </c>
      <c r="F316" s="28">
        <v>0.48124</v>
      </c>
      <c r="G316" s="15" t="s">
        <v>319</v>
      </c>
      <c r="H316" s="16">
        <v>99.41</v>
      </c>
      <c r="I316" s="17">
        <v>100.47</v>
      </c>
      <c r="J316" s="17">
        <v>101.79</v>
      </c>
      <c r="K316" s="17">
        <v>104.15</v>
      </c>
      <c r="L316" s="17">
        <v>105.49</v>
      </c>
      <c r="M316" s="17">
        <v>106.55</v>
      </c>
      <c r="N316" s="17">
        <v>105.13</v>
      </c>
      <c r="O316" s="17">
        <v>105.38</v>
      </c>
      <c r="P316" s="17">
        <v>106.93</v>
      </c>
      <c r="Q316" s="17">
        <v>107.03</v>
      </c>
      <c r="R316" s="17">
        <v>108.18</v>
      </c>
      <c r="S316" s="18">
        <v>111.43</v>
      </c>
      <c r="T316" s="32">
        <v>113.85</v>
      </c>
      <c r="U316" s="17">
        <v>114.31</v>
      </c>
      <c r="V316" s="17">
        <v>114.56</v>
      </c>
      <c r="W316" s="17">
        <v>114.96</v>
      </c>
      <c r="X316" s="17">
        <v>114.44</v>
      </c>
      <c r="Y316" s="17">
        <v>114.39</v>
      </c>
      <c r="Z316" s="17">
        <v>113.78</v>
      </c>
      <c r="AA316" s="17">
        <v>115.91</v>
      </c>
      <c r="AB316" s="17">
        <v>116.84</v>
      </c>
      <c r="AC316" s="17">
        <v>117.62</v>
      </c>
      <c r="AD316" s="17">
        <v>116.81</v>
      </c>
      <c r="AE316" s="18">
        <v>113.12</v>
      </c>
      <c r="AF316" s="32">
        <v>112.43</v>
      </c>
      <c r="AG316" s="17">
        <v>112.76</v>
      </c>
      <c r="AH316" s="17">
        <v>116.49</v>
      </c>
      <c r="AI316" s="17">
        <v>119.1</v>
      </c>
      <c r="AJ316" s="17">
        <v>119.2</v>
      </c>
      <c r="AK316" s="17">
        <v>117.69</v>
      </c>
      <c r="AL316" s="17">
        <v>118.32</v>
      </c>
      <c r="AM316" s="17">
        <v>118.43</v>
      </c>
      <c r="AN316" s="17">
        <v>121.07</v>
      </c>
      <c r="AO316" s="17">
        <v>122.74</v>
      </c>
      <c r="AP316" s="17">
        <v>123.19</v>
      </c>
      <c r="AQ316" s="18">
        <v>121.99</v>
      </c>
      <c r="AR316" s="32">
        <v>120.8</v>
      </c>
      <c r="AS316" s="17">
        <v>120.91</v>
      </c>
      <c r="AT316" s="17">
        <v>123.65</v>
      </c>
      <c r="AU316" s="17">
        <v>123.96</v>
      </c>
      <c r="AV316" s="17">
        <v>124.22</v>
      </c>
      <c r="AW316" s="17">
        <v>123.8</v>
      </c>
      <c r="AX316" s="17">
        <v>123.97</v>
      </c>
      <c r="AY316" s="17">
        <v>123.86</v>
      </c>
      <c r="AZ316" s="17">
        <v>123.09</v>
      </c>
      <c r="BA316" s="17">
        <v>122.68</v>
      </c>
      <c r="BB316" s="17">
        <v>122.19</v>
      </c>
      <c r="BC316" s="18">
        <v>125</v>
      </c>
      <c r="BD316" s="32">
        <v>120.42</v>
      </c>
      <c r="BE316" s="17">
        <v>121.31</v>
      </c>
      <c r="BF316" s="17">
        <v>121.78</v>
      </c>
      <c r="BG316" s="17">
        <v>123.21</v>
      </c>
      <c r="BH316" s="17">
        <v>124.73</v>
      </c>
      <c r="BI316" s="17">
        <v>125.27</v>
      </c>
      <c r="BJ316" s="17">
        <v>126.43</v>
      </c>
      <c r="BK316" s="17">
        <v>126.97</v>
      </c>
      <c r="BL316" s="17">
        <v>127.43</v>
      </c>
      <c r="BM316" s="17">
        <v>127.15</v>
      </c>
      <c r="BN316" s="17">
        <v>127.6</v>
      </c>
      <c r="BO316" s="18">
        <v>128.34</v>
      </c>
    </row>
    <row r="317" spans="1:67" x14ac:dyDescent="0.2">
      <c r="A317" s="13">
        <v>12</v>
      </c>
      <c r="B317" s="14">
        <v>4</v>
      </c>
      <c r="C317" s="14">
        <v>1</v>
      </c>
      <c r="D317" s="14">
        <v>1</v>
      </c>
      <c r="E317" s="14">
        <v>1</v>
      </c>
      <c r="F317" s="28">
        <v>2.4212600000000002</v>
      </c>
      <c r="G317" s="15" t="s">
        <v>320</v>
      </c>
      <c r="H317" s="16">
        <v>99.93</v>
      </c>
      <c r="I317" s="17">
        <v>100.26</v>
      </c>
      <c r="J317" s="17">
        <v>100.59</v>
      </c>
      <c r="K317" s="17">
        <v>100.89</v>
      </c>
      <c r="L317" s="17">
        <v>101.38</v>
      </c>
      <c r="M317" s="17">
        <v>101.84</v>
      </c>
      <c r="N317" s="17">
        <v>102.01</v>
      </c>
      <c r="O317" s="17">
        <v>102.23</v>
      </c>
      <c r="P317" s="17">
        <v>102.33</v>
      </c>
      <c r="Q317" s="17">
        <v>103.56</v>
      </c>
      <c r="R317" s="17">
        <v>106.6</v>
      </c>
      <c r="S317" s="18">
        <v>107.17</v>
      </c>
      <c r="T317" s="32">
        <v>107.11</v>
      </c>
      <c r="U317" s="17">
        <v>106.64</v>
      </c>
      <c r="V317" s="17">
        <v>106.76</v>
      </c>
      <c r="W317" s="17">
        <v>106.93</v>
      </c>
      <c r="X317" s="17">
        <v>107.38</v>
      </c>
      <c r="Y317" s="17">
        <v>107.86</v>
      </c>
      <c r="Z317" s="17">
        <v>109</v>
      </c>
      <c r="AA317" s="17">
        <v>109.36</v>
      </c>
      <c r="AB317" s="17">
        <v>109.7</v>
      </c>
      <c r="AC317" s="17">
        <v>110.23</v>
      </c>
      <c r="AD317" s="17">
        <v>110.59</v>
      </c>
      <c r="AE317" s="18">
        <v>110.89</v>
      </c>
      <c r="AF317" s="32">
        <v>123.4</v>
      </c>
      <c r="AG317" s="17">
        <v>123.52</v>
      </c>
      <c r="AH317" s="17">
        <v>123.91</v>
      </c>
      <c r="AI317" s="17">
        <v>123.64</v>
      </c>
      <c r="AJ317" s="17">
        <v>124.02</v>
      </c>
      <c r="AK317" s="17">
        <v>125.26</v>
      </c>
      <c r="AL317" s="17">
        <v>126</v>
      </c>
      <c r="AM317" s="17">
        <v>126.31</v>
      </c>
      <c r="AN317" s="17">
        <v>126.46</v>
      </c>
      <c r="AO317" s="17">
        <v>126.47</v>
      </c>
      <c r="AP317" s="17">
        <v>126.69</v>
      </c>
      <c r="AQ317" s="18">
        <v>126.84</v>
      </c>
      <c r="AR317" s="32">
        <v>126.88</v>
      </c>
      <c r="AS317" s="17">
        <v>126.78</v>
      </c>
      <c r="AT317" s="17">
        <v>127.45</v>
      </c>
      <c r="AU317" s="17">
        <v>127.67</v>
      </c>
      <c r="AV317" s="17">
        <v>128</v>
      </c>
      <c r="AW317" s="17">
        <v>128.16999999999999</v>
      </c>
      <c r="AX317" s="17">
        <v>128.16999999999999</v>
      </c>
      <c r="AY317" s="17">
        <v>128.21</v>
      </c>
      <c r="AZ317" s="17">
        <v>128.47</v>
      </c>
      <c r="BA317" s="17">
        <v>128.78</v>
      </c>
      <c r="BB317" s="17">
        <v>128.74</v>
      </c>
      <c r="BC317" s="18">
        <v>129.63999999999999</v>
      </c>
      <c r="BD317" s="32">
        <v>129.94999999999999</v>
      </c>
      <c r="BE317" s="17">
        <v>130.12</v>
      </c>
      <c r="BF317" s="17">
        <v>130.63</v>
      </c>
      <c r="BG317" s="17">
        <v>130.66</v>
      </c>
      <c r="BH317" s="17">
        <v>131.47999999999999</v>
      </c>
      <c r="BI317" s="17">
        <v>131.76</v>
      </c>
      <c r="BJ317" s="17">
        <v>132.12</v>
      </c>
      <c r="BK317" s="17">
        <v>132.59</v>
      </c>
      <c r="BL317" s="17">
        <v>132.94</v>
      </c>
      <c r="BM317" s="17">
        <v>133.16999999999999</v>
      </c>
      <c r="BN317" s="17">
        <v>134.37</v>
      </c>
      <c r="BO317" s="18">
        <v>134.69</v>
      </c>
    </row>
    <row r="318" spans="1:67" ht="25.5" x14ac:dyDescent="0.2">
      <c r="A318" s="13">
        <v>12</v>
      </c>
      <c r="B318" s="14">
        <v>5</v>
      </c>
      <c r="C318" s="14">
        <v>1</v>
      </c>
      <c r="D318" s="14">
        <v>1</v>
      </c>
      <c r="E318" s="14">
        <v>1</v>
      </c>
      <c r="F318" s="28">
        <v>4.2349999999999999E-2</v>
      </c>
      <c r="G318" s="15" t="s">
        <v>321</v>
      </c>
      <c r="H318" s="16">
        <v>100</v>
      </c>
      <c r="I318" s="17">
        <v>100</v>
      </c>
      <c r="J318" s="17">
        <v>100</v>
      </c>
      <c r="K318" s="17">
        <v>100</v>
      </c>
      <c r="L318" s="17">
        <v>100</v>
      </c>
      <c r="M318" s="17">
        <v>100</v>
      </c>
      <c r="N318" s="17">
        <v>100</v>
      </c>
      <c r="O318" s="17">
        <v>100</v>
      </c>
      <c r="P318" s="17">
        <v>100</v>
      </c>
      <c r="Q318" s="17">
        <v>100</v>
      </c>
      <c r="R318" s="17">
        <v>100</v>
      </c>
      <c r="S318" s="18">
        <v>100</v>
      </c>
      <c r="T318" s="32">
        <v>100</v>
      </c>
      <c r="U318" s="17">
        <v>100</v>
      </c>
      <c r="V318" s="17">
        <v>100</v>
      </c>
      <c r="W318" s="17">
        <v>100</v>
      </c>
      <c r="X318" s="17">
        <v>100</v>
      </c>
      <c r="Y318" s="17">
        <v>100</v>
      </c>
      <c r="Z318" s="17">
        <v>100</v>
      </c>
      <c r="AA318" s="17">
        <v>100</v>
      </c>
      <c r="AB318" s="17">
        <v>100</v>
      </c>
      <c r="AC318" s="17">
        <v>100</v>
      </c>
      <c r="AD318" s="17">
        <v>100</v>
      </c>
      <c r="AE318" s="18">
        <v>100</v>
      </c>
      <c r="AF318" s="32">
        <v>100</v>
      </c>
      <c r="AG318" s="17">
        <v>100</v>
      </c>
      <c r="AH318" s="17">
        <v>100</v>
      </c>
      <c r="AI318" s="17">
        <v>100</v>
      </c>
      <c r="AJ318" s="17">
        <v>100</v>
      </c>
      <c r="AK318" s="17">
        <v>100</v>
      </c>
      <c r="AL318" s="17">
        <v>100</v>
      </c>
      <c r="AM318" s="17">
        <v>100</v>
      </c>
      <c r="AN318" s="17">
        <v>100</v>
      </c>
      <c r="AO318" s="17">
        <v>100</v>
      </c>
      <c r="AP318" s="17">
        <v>100</v>
      </c>
      <c r="AQ318" s="18">
        <v>100</v>
      </c>
      <c r="AR318" s="32">
        <v>100</v>
      </c>
      <c r="AS318" s="17">
        <v>100</v>
      </c>
      <c r="AT318" s="17">
        <v>100</v>
      </c>
      <c r="AU318" s="17">
        <v>100</v>
      </c>
      <c r="AV318" s="17">
        <v>100</v>
      </c>
      <c r="AW318" s="17">
        <v>100</v>
      </c>
      <c r="AX318" s="17">
        <v>100</v>
      </c>
      <c r="AY318" s="17">
        <v>100</v>
      </c>
      <c r="AZ318" s="17">
        <v>100</v>
      </c>
      <c r="BA318" s="17">
        <v>100</v>
      </c>
      <c r="BB318" s="17">
        <v>100</v>
      </c>
      <c r="BC318" s="18">
        <v>100</v>
      </c>
      <c r="BD318" s="32">
        <v>100</v>
      </c>
      <c r="BE318" s="17">
        <v>100</v>
      </c>
      <c r="BF318" s="17">
        <v>100</v>
      </c>
      <c r="BG318" s="17">
        <v>100</v>
      </c>
      <c r="BH318" s="17">
        <v>100</v>
      </c>
      <c r="BI318" s="17">
        <v>100</v>
      </c>
      <c r="BJ318" s="17">
        <v>100</v>
      </c>
      <c r="BK318" s="17">
        <v>100</v>
      </c>
      <c r="BL318" s="17">
        <v>100</v>
      </c>
      <c r="BM318" s="17">
        <v>100</v>
      </c>
      <c r="BN318" s="17">
        <v>100</v>
      </c>
      <c r="BO318" s="18">
        <v>100</v>
      </c>
    </row>
    <row r="319" spans="1:67" x14ac:dyDescent="0.2">
      <c r="A319" s="13">
        <v>12</v>
      </c>
      <c r="B319" s="14">
        <v>5</v>
      </c>
      <c r="C319" s="14">
        <v>1</v>
      </c>
      <c r="D319" s="14">
        <v>1</v>
      </c>
      <c r="E319" s="14">
        <v>2</v>
      </c>
      <c r="F319" s="28">
        <v>4.8910000000000002E-2</v>
      </c>
      <c r="G319" s="15" t="s">
        <v>153</v>
      </c>
      <c r="H319" s="16">
        <v>100.45</v>
      </c>
      <c r="I319" s="17">
        <v>101.96</v>
      </c>
      <c r="J319" s="17">
        <v>101.92</v>
      </c>
      <c r="K319" s="17">
        <v>102.37</v>
      </c>
      <c r="L319" s="17">
        <v>102.83</v>
      </c>
      <c r="M319" s="17">
        <v>102.83</v>
      </c>
      <c r="N319" s="17">
        <v>103.76</v>
      </c>
      <c r="O319" s="17">
        <v>103.96</v>
      </c>
      <c r="P319" s="17">
        <v>104.84</v>
      </c>
      <c r="Q319" s="17">
        <v>105.84</v>
      </c>
      <c r="R319" s="17">
        <v>107.05</v>
      </c>
      <c r="S319" s="18">
        <v>107.3</v>
      </c>
      <c r="T319" s="32">
        <v>108.82</v>
      </c>
      <c r="U319" s="17">
        <v>109.6</v>
      </c>
      <c r="V319" s="17">
        <v>109.85</v>
      </c>
      <c r="W319" s="17">
        <v>109.85</v>
      </c>
      <c r="X319" s="17">
        <v>112.12</v>
      </c>
      <c r="Y319" s="17">
        <v>112.78</v>
      </c>
      <c r="Z319" s="17">
        <v>112.89</v>
      </c>
      <c r="AA319" s="17">
        <v>115.6</v>
      </c>
      <c r="AB319" s="17">
        <v>117.3</v>
      </c>
      <c r="AC319" s="17">
        <v>119.29</v>
      </c>
      <c r="AD319" s="17">
        <v>119.29</v>
      </c>
      <c r="AE319" s="18">
        <v>119.43</v>
      </c>
      <c r="AF319" s="32">
        <v>119.88</v>
      </c>
      <c r="AG319" s="17">
        <v>121.67</v>
      </c>
      <c r="AH319" s="17">
        <v>121.74</v>
      </c>
      <c r="AI319" s="17">
        <v>123.02</v>
      </c>
      <c r="AJ319" s="17">
        <v>124.76</v>
      </c>
      <c r="AK319" s="17">
        <v>124.76</v>
      </c>
      <c r="AL319" s="17">
        <v>124.24</v>
      </c>
      <c r="AM319" s="17">
        <v>122.6</v>
      </c>
      <c r="AN319" s="17">
        <v>121.48</v>
      </c>
      <c r="AO319" s="17">
        <v>122.13</v>
      </c>
      <c r="AP319" s="17">
        <v>122.13</v>
      </c>
      <c r="AQ319" s="18">
        <v>123.99</v>
      </c>
      <c r="AR319" s="32">
        <v>123.99</v>
      </c>
      <c r="AS319" s="17">
        <v>124.49</v>
      </c>
      <c r="AT319" s="17">
        <v>125.22</v>
      </c>
      <c r="AU319" s="17">
        <v>125.6</v>
      </c>
      <c r="AV319" s="17">
        <v>125.94</v>
      </c>
      <c r="AW319" s="17">
        <v>125.8</v>
      </c>
      <c r="AX319" s="17">
        <v>125.8</v>
      </c>
      <c r="AY319" s="17">
        <v>126.52</v>
      </c>
      <c r="AZ319" s="17">
        <v>127.34</v>
      </c>
      <c r="BA319" s="17">
        <v>126.96</v>
      </c>
      <c r="BB319" s="17">
        <v>127.3</v>
      </c>
      <c r="BC319" s="18">
        <v>127.72</v>
      </c>
      <c r="BD319" s="32">
        <v>128.65</v>
      </c>
      <c r="BE319" s="17">
        <v>130.86000000000001</v>
      </c>
      <c r="BF319" s="17">
        <v>131.37</v>
      </c>
      <c r="BG319" s="17">
        <v>131.37</v>
      </c>
      <c r="BH319" s="17">
        <v>131.12</v>
      </c>
      <c r="BI319" s="17">
        <v>130.72</v>
      </c>
      <c r="BJ319" s="17">
        <v>130.72</v>
      </c>
      <c r="BK319" s="17">
        <v>130.72</v>
      </c>
      <c r="BL319" s="17">
        <v>130.72</v>
      </c>
      <c r="BM319" s="17">
        <v>131.15</v>
      </c>
      <c r="BN319" s="17">
        <v>131.78</v>
      </c>
      <c r="BO319" s="18">
        <v>132.07</v>
      </c>
    </row>
    <row r="320" spans="1:67" ht="25.5" x14ac:dyDescent="0.2">
      <c r="A320" s="13">
        <v>12</v>
      </c>
      <c r="B320" s="14">
        <v>5</v>
      </c>
      <c r="C320" s="14">
        <v>1</v>
      </c>
      <c r="D320" s="14">
        <v>1</v>
      </c>
      <c r="E320" s="14">
        <v>3</v>
      </c>
      <c r="F320" s="28">
        <v>9.9760000000000001E-2</v>
      </c>
      <c r="G320" s="15" t="s">
        <v>322</v>
      </c>
      <c r="H320" s="16">
        <v>102.09</v>
      </c>
      <c r="I320" s="17">
        <v>102.09</v>
      </c>
      <c r="J320" s="17">
        <v>102.09</v>
      </c>
      <c r="K320" s="17">
        <v>102.09</v>
      </c>
      <c r="L320" s="17">
        <v>102.09</v>
      </c>
      <c r="M320" s="17">
        <v>102.09</v>
      </c>
      <c r="N320" s="17">
        <v>102.09</v>
      </c>
      <c r="O320" s="17">
        <v>102.09</v>
      </c>
      <c r="P320" s="17">
        <v>102.09</v>
      </c>
      <c r="Q320" s="17">
        <v>102.09</v>
      </c>
      <c r="R320" s="17">
        <v>102.09</v>
      </c>
      <c r="S320" s="18">
        <v>102.09</v>
      </c>
      <c r="T320" s="32">
        <v>105.65</v>
      </c>
      <c r="U320" s="17">
        <v>105.65</v>
      </c>
      <c r="V320" s="17">
        <v>105.65</v>
      </c>
      <c r="W320" s="17">
        <v>105.65</v>
      </c>
      <c r="X320" s="17">
        <v>105.65</v>
      </c>
      <c r="Y320" s="17">
        <v>105.65</v>
      </c>
      <c r="Z320" s="17">
        <v>105.65</v>
      </c>
      <c r="AA320" s="17">
        <v>105.65</v>
      </c>
      <c r="AB320" s="17">
        <v>105.65</v>
      </c>
      <c r="AC320" s="17">
        <v>105.65</v>
      </c>
      <c r="AD320" s="17">
        <v>105.65</v>
      </c>
      <c r="AE320" s="18">
        <v>105.65</v>
      </c>
      <c r="AF320" s="32">
        <v>108.73</v>
      </c>
      <c r="AG320" s="17">
        <v>108.73</v>
      </c>
      <c r="AH320" s="17">
        <v>105.91</v>
      </c>
      <c r="AI320" s="17">
        <v>108.73</v>
      </c>
      <c r="AJ320" s="17">
        <v>108.73</v>
      </c>
      <c r="AK320" s="17">
        <v>108.73</v>
      </c>
      <c r="AL320" s="17">
        <v>108.73</v>
      </c>
      <c r="AM320" s="17">
        <v>108.73</v>
      </c>
      <c r="AN320" s="17">
        <v>108.73</v>
      </c>
      <c r="AO320" s="17">
        <v>108.73</v>
      </c>
      <c r="AP320" s="17">
        <v>108.73</v>
      </c>
      <c r="AQ320" s="18">
        <v>108.73</v>
      </c>
      <c r="AR320" s="32">
        <v>109.61</v>
      </c>
      <c r="AS320" s="17">
        <v>109.61</v>
      </c>
      <c r="AT320" s="17">
        <v>109.61</v>
      </c>
      <c r="AU320" s="17">
        <v>109.61</v>
      </c>
      <c r="AV320" s="17">
        <v>109.61</v>
      </c>
      <c r="AW320" s="17">
        <v>109.61</v>
      </c>
      <c r="AX320" s="17">
        <v>109.61</v>
      </c>
      <c r="AY320" s="17">
        <v>109.61</v>
      </c>
      <c r="AZ320" s="17">
        <v>109.61</v>
      </c>
      <c r="BA320" s="17">
        <v>109.61</v>
      </c>
      <c r="BB320" s="17">
        <v>109.61</v>
      </c>
      <c r="BC320" s="18">
        <v>109.61</v>
      </c>
      <c r="BD320" s="32">
        <v>110.51</v>
      </c>
      <c r="BE320" s="17">
        <v>110.51</v>
      </c>
      <c r="BF320" s="17">
        <v>110.51</v>
      </c>
      <c r="BG320" s="17">
        <v>110.51</v>
      </c>
      <c r="BH320" s="17">
        <v>110.51</v>
      </c>
      <c r="BI320" s="17">
        <v>110.51</v>
      </c>
      <c r="BJ320" s="17">
        <v>110.51</v>
      </c>
      <c r="BK320" s="17">
        <v>110.51</v>
      </c>
      <c r="BL320" s="17">
        <v>110.51</v>
      </c>
      <c r="BM320" s="17">
        <v>112.2</v>
      </c>
      <c r="BN320" s="17">
        <v>112.2</v>
      </c>
      <c r="BO320" s="18">
        <v>112.2</v>
      </c>
    </row>
    <row r="321" spans="1:67" x14ac:dyDescent="0.2">
      <c r="A321" s="13">
        <v>12</v>
      </c>
      <c r="B321" s="14">
        <v>5</v>
      </c>
      <c r="C321" s="14">
        <v>1</v>
      </c>
      <c r="D321" s="14">
        <v>1</v>
      </c>
      <c r="E321" s="14">
        <v>4</v>
      </c>
      <c r="F321" s="28">
        <v>9.3119999999999994E-2</v>
      </c>
      <c r="G321" s="15" t="s">
        <v>154</v>
      </c>
      <c r="H321" s="16">
        <v>101.53</v>
      </c>
      <c r="I321" s="17">
        <v>102.1</v>
      </c>
      <c r="J321" s="17">
        <v>101.97</v>
      </c>
      <c r="K321" s="17">
        <v>102.19</v>
      </c>
      <c r="L321" s="17">
        <v>102.25</v>
      </c>
      <c r="M321" s="17">
        <v>104.26</v>
      </c>
      <c r="N321" s="17">
        <v>104.26</v>
      </c>
      <c r="O321" s="17">
        <v>104.27</v>
      </c>
      <c r="P321" s="17">
        <v>104.19</v>
      </c>
      <c r="Q321" s="17">
        <v>104.61</v>
      </c>
      <c r="R321" s="17">
        <v>105.24</v>
      </c>
      <c r="S321" s="18">
        <v>105.53</v>
      </c>
      <c r="T321" s="32">
        <v>105.8</v>
      </c>
      <c r="U321" s="17">
        <v>106.75</v>
      </c>
      <c r="V321" s="17">
        <v>106.79</v>
      </c>
      <c r="W321" s="17">
        <v>105.2</v>
      </c>
      <c r="X321" s="17">
        <v>106.25</v>
      </c>
      <c r="Y321" s="17">
        <v>106.25</v>
      </c>
      <c r="Z321" s="17">
        <v>107.04</v>
      </c>
      <c r="AA321" s="17">
        <v>107.62</v>
      </c>
      <c r="AB321" s="17">
        <v>108.27</v>
      </c>
      <c r="AC321" s="17">
        <v>108.78</v>
      </c>
      <c r="AD321" s="17">
        <v>108.78</v>
      </c>
      <c r="AE321" s="18">
        <v>108.8</v>
      </c>
      <c r="AF321" s="32">
        <v>109.28</v>
      </c>
      <c r="AG321" s="17">
        <v>110.17</v>
      </c>
      <c r="AH321" s="17">
        <v>109.72</v>
      </c>
      <c r="AI321" s="17">
        <v>110.44</v>
      </c>
      <c r="AJ321" s="17">
        <v>110.42</v>
      </c>
      <c r="AK321" s="17">
        <v>110.7</v>
      </c>
      <c r="AL321" s="17">
        <v>110.9</v>
      </c>
      <c r="AM321" s="17">
        <v>111.38</v>
      </c>
      <c r="AN321" s="17">
        <v>114.19</v>
      </c>
      <c r="AO321" s="17">
        <v>114.67</v>
      </c>
      <c r="AP321" s="17">
        <v>114.86</v>
      </c>
      <c r="AQ321" s="18">
        <v>115.55</v>
      </c>
      <c r="AR321" s="32">
        <v>115.84</v>
      </c>
      <c r="AS321" s="17">
        <v>115.86</v>
      </c>
      <c r="AT321" s="17">
        <v>116.25</v>
      </c>
      <c r="AU321" s="17">
        <v>116.61</v>
      </c>
      <c r="AV321" s="17">
        <v>116.99</v>
      </c>
      <c r="AW321" s="17">
        <v>116.99</v>
      </c>
      <c r="AX321" s="17">
        <v>117.44</v>
      </c>
      <c r="AY321" s="17">
        <v>117.54</v>
      </c>
      <c r="AZ321" s="17">
        <v>119.38</v>
      </c>
      <c r="BA321" s="17">
        <v>119.38</v>
      </c>
      <c r="BB321" s="17">
        <v>119.55</v>
      </c>
      <c r="BC321" s="18">
        <v>119.18</v>
      </c>
      <c r="BD321" s="32">
        <v>119.69</v>
      </c>
      <c r="BE321" s="17">
        <v>121.25</v>
      </c>
      <c r="BF321" s="17">
        <v>121.63</v>
      </c>
      <c r="BG321" s="17">
        <v>121.96</v>
      </c>
      <c r="BH321" s="17">
        <v>121.99</v>
      </c>
      <c r="BI321" s="17">
        <v>122.19</v>
      </c>
      <c r="BJ321" s="17">
        <v>122.58</v>
      </c>
      <c r="BK321" s="17">
        <v>123.26</v>
      </c>
      <c r="BL321" s="17">
        <v>123.53</v>
      </c>
      <c r="BM321" s="17">
        <v>123.53</v>
      </c>
      <c r="BN321" s="17">
        <v>122.19</v>
      </c>
      <c r="BO321" s="18">
        <v>122.22</v>
      </c>
    </row>
    <row r="322" spans="1:67" x14ac:dyDescent="0.2">
      <c r="A322" s="13">
        <v>12</v>
      </c>
      <c r="B322" s="14">
        <v>5</v>
      </c>
      <c r="C322" s="14">
        <v>1</v>
      </c>
      <c r="D322" s="14">
        <v>1</v>
      </c>
      <c r="E322" s="14">
        <v>5</v>
      </c>
      <c r="F322" s="28">
        <v>0.30810999999999999</v>
      </c>
      <c r="G322" s="15" t="s">
        <v>155</v>
      </c>
      <c r="H322" s="16">
        <v>108.17</v>
      </c>
      <c r="I322" s="17">
        <v>108.46</v>
      </c>
      <c r="J322" s="17">
        <v>109.35</v>
      </c>
      <c r="K322" s="17">
        <v>109.91</v>
      </c>
      <c r="L322" s="17">
        <v>109.98</v>
      </c>
      <c r="M322" s="17">
        <v>110.13</v>
      </c>
      <c r="N322" s="17">
        <v>112.06</v>
      </c>
      <c r="O322" s="17">
        <v>115.34</v>
      </c>
      <c r="P322" s="17">
        <v>116.27</v>
      </c>
      <c r="Q322" s="17">
        <v>117.6</v>
      </c>
      <c r="R322" s="17">
        <v>118.2</v>
      </c>
      <c r="S322" s="18">
        <v>119.2</v>
      </c>
      <c r="T322" s="32">
        <v>119.1</v>
      </c>
      <c r="U322" s="17">
        <v>119.19</v>
      </c>
      <c r="V322" s="17">
        <v>119.39</v>
      </c>
      <c r="W322" s="17">
        <v>119.44</v>
      </c>
      <c r="X322" s="17">
        <v>120.2</v>
      </c>
      <c r="Y322" s="17">
        <v>120.71</v>
      </c>
      <c r="Z322" s="17">
        <v>122.5</v>
      </c>
      <c r="AA322" s="17">
        <v>123.78</v>
      </c>
      <c r="AB322" s="17">
        <v>123.59</v>
      </c>
      <c r="AC322" s="17">
        <v>124.13</v>
      </c>
      <c r="AD322" s="17">
        <v>125.91</v>
      </c>
      <c r="AE322" s="18">
        <v>125.99</v>
      </c>
      <c r="AF322" s="32">
        <v>126.62</v>
      </c>
      <c r="AG322" s="17">
        <v>126.88</v>
      </c>
      <c r="AH322" s="17">
        <v>127.05</v>
      </c>
      <c r="AI322" s="17">
        <v>127.5</v>
      </c>
      <c r="AJ322" s="17">
        <v>128.22999999999999</v>
      </c>
      <c r="AK322" s="17">
        <v>129.16999999999999</v>
      </c>
      <c r="AL322" s="17">
        <v>129.53</v>
      </c>
      <c r="AM322" s="17">
        <v>130.1</v>
      </c>
      <c r="AN322" s="17">
        <v>130.21</v>
      </c>
      <c r="AO322" s="17">
        <v>130.91</v>
      </c>
      <c r="AP322" s="17">
        <v>133.04</v>
      </c>
      <c r="AQ322" s="18">
        <v>135.06</v>
      </c>
      <c r="AR322" s="32">
        <v>134.97</v>
      </c>
      <c r="AS322" s="17">
        <v>135.84</v>
      </c>
      <c r="AT322" s="17">
        <v>136.77000000000001</v>
      </c>
      <c r="AU322" s="17">
        <v>137.25</v>
      </c>
      <c r="AV322" s="17">
        <v>137.38999999999999</v>
      </c>
      <c r="AW322" s="17">
        <v>138.5</v>
      </c>
      <c r="AX322" s="17">
        <v>140.56</v>
      </c>
      <c r="AY322" s="17">
        <v>140.68</v>
      </c>
      <c r="AZ322" s="17">
        <v>140.93</v>
      </c>
      <c r="BA322" s="17">
        <v>141</v>
      </c>
      <c r="BB322" s="17">
        <v>140.97999999999999</v>
      </c>
      <c r="BC322" s="18">
        <v>141.24</v>
      </c>
      <c r="BD322" s="32">
        <v>142.66</v>
      </c>
      <c r="BE322" s="17">
        <v>143.21</v>
      </c>
      <c r="BF322" s="17">
        <v>143.26</v>
      </c>
      <c r="BG322" s="17">
        <v>140.99</v>
      </c>
      <c r="BH322" s="17">
        <v>142.74</v>
      </c>
      <c r="BI322" s="17">
        <v>143.75</v>
      </c>
      <c r="BJ322" s="17">
        <v>143.79</v>
      </c>
      <c r="BK322" s="17">
        <v>143.83000000000001</v>
      </c>
      <c r="BL322" s="17">
        <v>144.13999999999999</v>
      </c>
      <c r="BM322" s="17">
        <v>147.38</v>
      </c>
      <c r="BN322" s="17">
        <v>148.12</v>
      </c>
      <c r="BO322" s="18">
        <v>148.07</v>
      </c>
    </row>
    <row r="323" spans="1:67" ht="25.5" x14ac:dyDescent="0.2">
      <c r="A323" s="13">
        <v>12</v>
      </c>
      <c r="B323" s="14">
        <v>5</v>
      </c>
      <c r="C323" s="14">
        <v>1</v>
      </c>
      <c r="D323" s="14">
        <v>1</v>
      </c>
      <c r="E323" s="14">
        <v>6</v>
      </c>
      <c r="F323" s="28">
        <v>2.9149999999999999E-2</v>
      </c>
      <c r="G323" s="15" t="s">
        <v>323</v>
      </c>
      <c r="H323" s="16">
        <v>100.85</v>
      </c>
      <c r="I323" s="17">
        <v>101.2</v>
      </c>
      <c r="J323" s="17">
        <v>101.37</v>
      </c>
      <c r="K323" s="17">
        <v>101.37</v>
      </c>
      <c r="L323" s="17">
        <v>101.61</v>
      </c>
      <c r="M323" s="17">
        <v>101</v>
      </c>
      <c r="N323" s="17">
        <v>100.99</v>
      </c>
      <c r="O323" s="17">
        <v>101.19</v>
      </c>
      <c r="P323" s="17">
        <v>100.83</v>
      </c>
      <c r="Q323" s="17">
        <v>100.71</v>
      </c>
      <c r="R323" s="17">
        <v>100.62</v>
      </c>
      <c r="S323" s="18">
        <v>99.88</v>
      </c>
      <c r="T323" s="32">
        <v>99.93</v>
      </c>
      <c r="U323" s="17">
        <v>99.54</v>
      </c>
      <c r="V323" s="17">
        <v>99.35</v>
      </c>
      <c r="W323" s="17">
        <v>99.38</v>
      </c>
      <c r="X323" s="17">
        <v>99.91</v>
      </c>
      <c r="Y323" s="17">
        <v>100.14</v>
      </c>
      <c r="Z323" s="17">
        <v>100.32</v>
      </c>
      <c r="AA323" s="17">
        <v>101.31</v>
      </c>
      <c r="AB323" s="17">
        <v>100.39</v>
      </c>
      <c r="AC323" s="17">
        <v>100.45</v>
      </c>
      <c r="AD323" s="17">
        <v>100.55</v>
      </c>
      <c r="AE323" s="18">
        <v>100.82</v>
      </c>
      <c r="AF323" s="32">
        <v>101.15</v>
      </c>
      <c r="AG323" s="17">
        <v>100.76</v>
      </c>
      <c r="AH323" s="17">
        <v>100.82</v>
      </c>
      <c r="AI323" s="17">
        <v>100.96</v>
      </c>
      <c r="AJ323" s="17">
        <v>101.93</v>
      </c>
      <c r="AK323" s="17">
        <v>101.76</v>
      </c>
      <c r="AL323" s="17">
        <v>102.16</v>
      </c>
      <c r="AM323" s="17">
        <v>102.27</v>
      </c>
      <c r="AN323" s="17">
        <v>102.24</v>
      </c>
      <c r="AO323" s="17">
        <v>102.41</v>
      </c>
      <c r="AP323" s="17">
        <v>102.49</v>
      </c>
      <c r="AQ323" s="18">
        <v>102.49</v>
      </c>
      <c r="AR323" s="32">
        <v>102.23</v>
      </c>
      <c r="AS323" s="17">
        <v>102.71</v>
      </c>
      <c r="AT323" s="17">
        <v>103.04</v>
      </c>
      <c r="AU323" s="17">
        <v>103.76</v>
      </c>
      <c r="AV323" s="17">
        <v>103.89</v>
      </c>
      <c r="AW323" s="17">
        <v>104.47</v>
      </c>
      <c r="AX323" s="17">
        <v>104.17</v>
      </c>
      <c r="AY323" s="17">
        <v>104.28</v>
      </c>
      <c r="AZ323" s="17">
        <v>104.58</v>
      </c>
      <c r="BA323" s="17">
        <v>104.61</v>
      </c>
      <c r="BB323" s="17">
        <v>104.61</v>
      </c>
      <c r="BC323" s="18">
        <v>104.17</v>
      </c>
      <c r="BD323" s="32">
        <v>105.07</v>
      </c>
      <c r="BE323" s="17">
        <v>105.3</v>
      </c>
      <c r="BF323" s="17">
        <v>106.1</v>
      </c>
      <c r="BG323" s="17">
        <v>106.95</v>
      </c>
      <c r="BH323" s="17">
        <v>106.61</v>
      </c>
      <c r="BI323" s="17">
        <v>106.23</v>
      </c>
      <c r="BJ323" s="17">
        <v>106.8</v>
      </c>
      <c r="BK323" s="17">
        <v>106.77</v>
      </c>
      <c r="BL323" s="17">
        <v>106.97</v>
      </c>
      <c r="BM323" s="17">
        <v>107.12</v>
      </c>
      <c r="BN323" s="17">
        <v>107.19</v>
      </c>
      <c r="BO323" s="18">
        <v>107.41</v>
      </c>
    </row>
    <row r="324" spans="1:67" ht="25.5" x14ac:dyDescent="0.2">
      <c r="A324" s="13">
        <v>12</v>
      </c>
      <c r="B324" s="14">
        <v>5</v>
      </c>
      <c r="C324" s="14">
        <v>1</v>
      </c>
      <c r="D324" s="14">
        <v>1</v>
      </c>
      <c r="E324" s="14">
        <v>7</v>
      </c>
      <c r="F324" s="28">
        <v>6.7500000000000004E-2</v>
      </c>
      <c r="G324" s="15" t="s">
        <v>324</v>
      </c>
      <c r="H324" s="16">
        <v>100.78</v>
      </c>
      <c r="I324" s="17">
        <v>100.78</v>
      </c>
      <c r="J324" s="17">
        <v>104.18</v>
      </c>
      <c r="K324" s="17">
        <v>104.18</v>
      </c>
      <c r="L324" s="17">
        <v>104.18</v>
      </c>
      <c r="M324" s="17">
        <v>104.18</v>
      </c>
      <c r="N324" s="17">
        <v>104.18</v>
      </c>
      <c r="O324" s="17">
        <v>104.18</v>
      </c>
      <c r="P324" s="17">
        <v>104.18</v>
      </c>
      <c r="Q324" s="17">
        <v>104.18</v>
      </c>
      <c r="R324" s="17">
        <v>104.18</v>
      </c>
      <c r="S324" s="18">
        <v>104.18</v>
      </c>
      <c r="T324" s="32">
        <v>104.18</v>
      </c>
      <c r="U324" s="17">
        <v>104.18</v>
      </c>
      <c r="V324" s="17">
        <v>106.95</v>
      </c>
      <c r="W324" s="17">
        <v>106.95</v>
      </c>
      <c r="X324" s="17">
        <v>106.95</v>
      </c>
      <c r="Y324" s="17">
        <v>106.95</v>
      </c>
      <c r="Z324" s="17">
        <v>106.95</v>
      </c>
      <c r="AA324" s="17">
        <v>106.95</v>
      </c>
      <c r="AB324" s="17">
        <v>106.95</v>
      </c>
      <c r="AC324" s="17">
        <v>106.95</v>
      </c>
      <c r="AD324" s="17">
        <v>106.95</v>
      </c>
      <c r="AE324" s="18">
        <v>106.95</v>
      </c>
      <c r="AF324" s="32">
        <v>106.95</v>
      </c>
      <c r="AG324" s="17">
        <v>106.95</v>
      </c>
      <c r="AH324" s="17">
        <v>110.14</v>
      </c>
      <c r="AI324" s="17">
        <v>110.14</v>
      </c>
      <c r="AJ324" s="17">
        <v>110.14</v>
      </c>
      <c r="AK324" s="17">
        <v>110.14</v>
      </c>
      <c r="AL324" s="17">
        <v>110.14</v>
      </c>
      <c r="AM324" s="17">
        <v>110.14</v>
      </c>
      <c r="AN324" s="17">
        <v>110.14</v>
      </c>
      <c r="AO324" s="17">
        <v>110.14</v>
      </c>
      <c r="AP324" s="17">
        <v>110.14</v>
      </c>
      <c r="AQ324" s="18">
        <v>110.14</v>
      </c>
      <c r="AR324" s="32">
        <v>110.14</v>
      </c>
      <c r="AS324" s="17">
        <v>110.14</v>
      </c>
      <c r="AT324" s="17">
        <v>113.08</v>
      </c>
      <c r="AU324" s="17">
        <v>113.08</v>
      </c>
      <c r="AV324" s="17">
        <v>113.08</v>
      </c>
      <c r="AW324" s="17">
        <v>113.08</v>
      </c>
      <c r="AX324" s="17">
        <v>113.08</v>
      </c>
      <c r="AY324" s="17">
        <v>113.08</v>
      </c>
      <c r="AZ324" s="17">
        <v>113.08</v>
      </c>
      <c r="BA324" s="17">
        <v>113.08</v>
      </c>
      <c r="BB324" s="17">
        <v>113.08</v>
      </c>
      <c r="BC324" s="18">
        <v>113.08</v>
      </c>
      <c r="BD324" s="32">
        <v>113.08</v>
      </c>
      <c r="BE324" s="17">
        <v>113.08</v>
      </c>
      <c r="BF324" s="17">
        <v>116.88</v>
      </c>
      <c r="BG324" s="17">
        <v>116.88</v>
      </c>
      <c r="BH324" s="17">
        <v>116.88</v>
      </c>
      <c r="BI324" s="17">
        <v>116.88</v>
      </c>
      <c r="BJ324" s="17">
        <v>116.88</v>
      </c>
      <c r="BK324" s="17">
        <v>116.88</v>
      </c>
      <c r="BL324" s="17">
        <v>116.88</v>
      </c>
      <c r="BM324" s="17">
        <v>116.88</v>
      </c>
      <c r="BN324" s="17">
        <v>116.88</v>
      </c>
      <c r="BO324" s="18">
        <v>116.88</v>
      </c>
    </row>
    <row r="325" spans="1:67" ht="25.5" x14ac:dyDescent="0.2">
      <c r="A325" s="13">
        <v>12</v>
      </c>
      <c r="B325" s="14">
        <v>5</v>
      </c>
      <c r="C325" s="14">
        <v>1</v>
      </c>
      <c r="D325" s="14">
        <v>1</v>
      </c>
      <c r="E325" s="14">
        <v>8</v>
      </c>
      <c r="F325" s="28">
        <v>7.0870000000000002E-2</v>
      </c>
      <c r="G325" s="15" t="s">
        <v>325</v>
      </c>
      <c r="H325" s="16">
        <v>103.44</v>
      </c>
      <c r="I325" s="17">
        <v>103.61</v>
      </c>
      <c r="J325" s="17">
        <v>104.54</v>
      </c>
      <c r="K325" s="17">
        <v>104.54</v>
      </c>
      <c r="L325" s="17">
        <v>105.35</v>
      </c>
      <c r="M325" s="17">
        <v>106.25</v>
      </c>
      <c r="N325" s="17">
        <v>106.77</v>
      </c>
      <c r="O325" s="17">
        <v>107.71</v>
      </c>
      <c r="P325" s="17">
        <v>108.54</v>
      </c>
      <c r="Q325" s="17">
        <v>108.86</v>
      </c>
      <c r="R325" s="17">
        <v>109.15</v>
      </c>
      <c r="S325" s="18">
        <v>110.04</v>
      </c>
      <c r="T325" s="32">
        <v>110.26</v>
      </c>
      <c r="U325" s="17">
        <v>111.29</v>
      </c>
      <c r="V325" s="17">
        <v>112.05</v>
      </c>
      <c r="W325" s="17">
        <v>112.43</v>
      </c>
      <c r="X325" s="17">
        <v>114.54</v>
      </c>
      <c r="Y325" s="17">
        <v>114.89</v>
      </c>
      <c r="Z325" s="17">
        <v>115.9</v>
      </c>
      <c r="AA325" s="17">
        <v>115.9</v>
      </c>
      <c r="AB325" s="17">
        <v>116.38</v>
      </c>
      <c r="AC325" s="17">
        <v>118.39</v>
      </c>
      <c r="AD325" s="17">
        <v>118.89</v>
      </c>
      <c r="AE325" s="18">
        <v>119.09</v>
      </c>
      <c r="AF325" s="32">
        <v>120.57</v>
      </c>
      <c r="AG325" s="17">
        <v>121.04</v>
      </c>
      <c r="AH325" s="17">
        <v>122.33</v>
      </c>
      <c r="AI325" s="17">
        <v>123.58</v>
      </c>
      <c r="AJ325" s="17">
        <v>123.72</v>
      </c>
      <c r="AK325" s="17">
        <v>123.8</v>
      </c>
      <c r="AL325" s="17">
        <v>123.8</v>
      </c>
      <c r="AM325" s="17">
        <v>124.75</v>
      </c>
      <c r="AN325" s="17">
        <v>125</v>
      </c>
      <c r="AO325" s="17">
        <v>125</v>
      </c>
      <c r="AP325" s="17">
        <v>125.05</v>
      </c>
      <c r="AQ325" s="18">
        <v>125.26</v>
      </c>
      <c r="AR325" s="32">
        <v>125.89</v>
      </c>
      <c r="AS325" s="17">
        <v>126.31</v>
      </c>
      <c r="AT325" s="17">
        <v>127.63</v>
      </c>
      <c r="AU325" s="17">
        <v>127.88</v>
      </c>
      <c r="AV325" s="17">
        <v>130.05000000000001</v>
      </c>
      <c r="AW325" s="17">
        <v>130.38999999999999</v>
      </c>
      <c r="AX325" s="17">
        <v>131.13</v>
      </c>
      <c r="AY325" s="17">
        <v>131.18</v>
      </c>
      <c r="AZ325" s="17">
        <v>130.96</v>
      </c>
      <c r="BA325" s="17">
        <v>131.18</v>
      </c>
      <c r="BB325" s="17">
        <v>131.66</v>
      </c>
      <c r="BC325" s="18">
        <v>132.03</v>
      </c>
      <c r="BD325" s="32">
        <v>133.22</v>
      </c>
      <c r="BE325" s="17">
        <v>134.51</v>
      </c>
      <c r="BF325" s="17">
        <v>136</v>
      </c>
      <c r="BG325" s="17">
        <v>135.63999999999999</v>
      </c>
      <c r="BH325" s="17">
        <v>136.96</v>
      </c>
      <c r="BI325" s="17">
        <v>137.49</v>
      </c>
      <c r="BJ325" s="17">
        <v>137.72999999999999</v>
      </c>
      <c r="BK325" s="17">
        <v>138.27000000000001</v>
      </c>
      <c r="BL325" s="17">
        <v>139.25</v>
      </c>
      <c r="BM325" s="17">
        <v>139.88999999999999</v>
      </c>
      <c r="BN325" s="17">
        <v>141.06</v>
      </c>
      <c r="BO325" s="18">
        <v>141.19999999999999</v>
      </c>
    </row>
    <row r="326" spans="1:67" ht="13.5" thickBot="1" x14ac:dyDescent="0.25">
      <c r="A326" s="19">
        <v>12</v>
      </c>
      <c r="B326" s="20">
        <v>5</v>
      </c>
      <c r="C326" s="20">
        <v>1</v>
      </c>
      <c r="D326" s="20">
        <v>1</v>
      </c>
      <c r="E326" s="20">
        <v>9</v>
      </c>
      <c r="F326" s="29">
        <v>9.8790000000000003E-2</v>
      </c>
      <c r="G326" s="21" t="s">
        <v>326</v>
      </c>
      <c r="H326" s="22">
        <v>105.2</v>
      </c>
      <c r="I326" s="23">
        <v>105.47</v>
      </c>
      <c r="J326" s="23">
        <v>107.23</v>
      </c>
      <c r="K326" s="23">
        <v>107.27</v>
      </c>
      <c r="L326" s="23">
        <v>107.35</v>
      </c>
      <c r="M326" s="23">
        <v>107.4</v>
      </c>
      <c r="N326" s="23">
        <v>107.61</v>
      </c>
      <c r="O326" s="23">
        <v>107.65</v>
      </c>
      <c r="P326" s="23">
        <v>107.72</v>
      </c>
      <c r="Q326" s="23">
        <v>108.73</v>
      </c>
      <c r="R326" s="23">
        <v>108.93</v>
      </c>
      <c r="S326" s="24">
        <v>109.09</v>
      </c>
      <c r="T326" s="33">
        <v>112.25</v>
      </c>
      <c r="U326" s="23">
        <v>112.43</v>
      </c>
      <c r="V326" s="23">
        <v>114.85</v>
      </c>
      <c r="W326" s="23">
        <v>114.9</v>
      </c>
      <c r="X326" s="23">
        <v>114.97</v>
      </c>
      <c r="Y326" s="23">
        <v>115.03</v>
      </c>
      <c r="Z326" s="23">
        <v>114.93</v>
      </c>
      <c r="AA326" s="23">
        <v>115.07</v>
      </c>
      <c r="AB326" s="23">
        <v>115.25</v>
      </c>
      <c r="AC326" s="23">
        <v>118.16</v>
      </c>
      <c r="AD326" s="23">
        <v>118.49</v>
      </c>
      <c r="AE326" s="24">
        <v>119.2</v>
      </c>
      <c r="AF326" s="33">
        <v>123.81</v>
      </c>
      <c r="AG326" s="23">
        <v>124.08</v>
      </c>
      <c r="AH326" s="23">
        <v>127.66</v>
      </c>
      <c r="AI326" s="23">
        <v>128.86000000000001</v>
      </c>
      <c r="AJ326" s="23">
        <v>129.09</v>
      </c>
      <c r="AK326" s="23">
        <v>129.13</v>
      </c>
      <c r="AL326" s="23">
        <v>129.24</v>
      </c>
      <c r="AM326" s="23">
        <v>129.49</v>
      </c>
      <c r="AN326" s="23">
        <v>129.62</v>
      </c>
      <c r="AO326" s="23">
        <v>131.44999999999999</v>
      </c>
      <c r="AP326" s="23">
        <v>131.55000000000001</v>
      </c>
      <c r="AQ326" s="24">
        <v>132.08000000000001</v>
      </c>
      <c r="AR326" s="33">
        <v>138.72999999999999</v>
      </c>
      <c r="AS326" s="23">
        <v>139.4</v>
      </c>
      <c r="AT326" s="23">
        <v>141.59</v>
      </c>
      <c r="AU326" s="23">
        <v>141.62</v>
      </c>
      <c r="AV326" s="23">
        <v>141.74</v>
      </c>
      <c r="AW326" s="23">
        <v>141.77000000000001</v>
      </c>
      <c r="AX326" s="23">
        <v>141.88</v>
      </c>
      <c r="AY326" s="23">
        <v>141.88999999999999</v>
      </c>
      <c r="AZ326" s="23">
        <v>141.94999999999999</v>
      </c>
      <c r="BA326" s="23">
        <v>142.91999999999999</v>
      </c>
      <c r="BB326" s="23">
        <v>143.43</v>
      </c>
      <c r="BC326" s="24">
        <v>144.22</v>
      </c>
      <c r="BD326" s="33">
        <v>148.12</v>
      </c>
      <c r="BE326" s="23">
        <v>148.35</v>
      </c>
      <c r="BF326" s="23">
        <v>151.69999999999999</v>
      </c>
      <c r="BG326" s="23">
        <v>151.71</v>
      </c>
      <c r="BH326" s="23">
        <v>151.75</v>
      </c>
      <c r="BI326" s="23">
        <v>151.80000000000001</v>
      </c>
      <c r="BJ326" s="23">
        <v>151.84</v>
      </c>
      <c r="BK326" s="23">
        <v>151.87</v>
      </c>
      <c r="BL326" s="23">
        <v>151.93</v>
      </c>
      <c r="BM326" s="23">
        <v>152.51</v>
      </c>
      <c r="BN326" s="23">
        <v>152.76</v>
      </c>
      <c r="BO326" s="24">
        <v>153.46</v>
      </c>
    </row>
    <row r="327" spans="1:67" ht="13.5" thickTop="1" x14ac:dyDescent="0.2"/>
    <row r="328" spans="1:67" ht="16.5" customHeight="1" x14ac:dyDescent="0.25">
      <c r="A328" s="25"/>
      <c r="B328" s="25"/>
      <c r="C328" s="25"/>
      <c r="D328" s="25"/>
      <c r="E328" s="25"/>
      <c r="F328" s="25"/>
      <c r="G328" s="25"/>
    </row>
  </sheetData>
  <sheetProtection selectLockedCells="1" selectUnlockedCells="1"/>
  <mergeCells count="2">
    <mergeCell ref="A2:G2"/>
    <mergeCell ref="A3:G3"/>
  </mergeCells>
  <pageMargins left="0.75" right="0.75" top="1" bottom="1" header="0.51180555555555551" footer="0.51180555555555551"/>
  <pageSetup firstPageNumber="0"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9AD1-8707-40C4-AD28-3EE66D081C2A}">
  <dimension ref="A1:DX310"/>
  <sheetViews>
    <sheetView showGridLines="0" zoomScale="85" zoomScaleNormal="85" workbookViewId="0">
      <pane xSplit="8" ySplit="5" topLeftCell="BN6" activePane="bottomRight" state="frozen"/>
      <selection pane="topRight" activeCell="AL1" sqref="AL1"/>
      <selection pane="bottomLeft" activeCell="A6" sqref="A6"/>
      <selection pane="bottomRight" activeCell="BQ4" sqref="BQ4"/>
    </sheetView>
  </sheetViews>
  <sheetFormatPr defaultColWidth="11.42578125" defaultRowHeight="12.75" x14ac:dyDescent="0.2"/>
  <cols>
    <col min="1" max="1" width="12.28515625" style="1" bestFit="1" customWidth="1"/>
    <col min="2" max="2" width="10.140625" style="1" bestFit="1" customWidth="1"/>
    <col min="3" max="3" width="9.42578125" style="1" bestFit="1" customWidth="1"/>
    <col min="4" max="4" width="14.140625" style="1" bestFit="1" customWidth="1"/>
    <col min="5" max="5" width="14.85546875" style="1" bestFit="1" customWidth="1"/>
    <col min="6" max="6" width="18.7109375" style="1" bestFit="1" customWidth="1"/>
    <col min="7" max="7" width="18.7109375" style="1" customWidth="1"/>
    <col min="8" max="8" width="33.5703125" style="2" customWidth="1"/>
    <col min="9" max="16384" width="11.42578125" style="1"/>
  </cols>
  <sheetData>
    <row r="1" spans="1:128" s="3" customFormat="1" x14ac:dyDescent="0.2">
      <c r="A1" s="53"/>
      <c r="B1" s="53"/>
      <c r="C1" s="53"/>
      <c r="D1" s="53"/>
      <c r="E1" s="53"/>
      <c r="F1" s="53"/>
      <c r="G1" s="53"/>
      <c r="H1" s="53"/>
      <c r="I1" s="3" t="s">
        <v>330</v>
      </c>
      <c r="L1" s="3" t="s">
        <v>331</v>
      </c>
    </row>
    <row r="2" spans="1:128" s="3" customFormat="1" ht="73.5" customHeight="1" x14ac:dyDescent="0.2">
      <c r="A2" s="70" t="s">
        <v>156</v>
      </c>
      <c r="B2" s="70"/>
      <c r="C2" s="70"/>
      <c r="D2" s="70"/>
      <c r="E2" s="70"/>
      <c r="F2" s="70"/>
      <c r="G2" s="70"/>
      <c r="H2" s="70"/>
      <c r="I2" s="34">
        <f>SUM(F6:F308)</f>
        <v>100</v>
      </c>
      <c r="BP2" s="3" t="s">
        <v>358</v>
      </c>
      <c r="BQ2" s="3">
        <v>87.525054161315651</v>
      </c>
    </row>
    <row r="3" spans="1:128" s="3" customFormat="1" ht="33" customHeight="1" x14ac:dyDescent="0.2">
      <c r="A3" s="70" t="s">
        <v>327</v>
      </c>
      <c r="B3" s="70"/>
      <c r="C3" s="70"/>
      <c r="D3" s="70"/>
      <c r="E3" s="70"/>
      <c r="F3" s="70"/>
      <c r="G3" s="70"/>
      <c r="H3" s="70"/>
      <c r="I3" s="35">
        <f t="shared" ref="I3:AN3" si="0">SUMPRODUCT($F$6:$F$308,I6:I308)/100</f>
        <v>101.94375478889523</v>
      </c>
      <c r="J3" s="35">
        <f t="shared" si="0"/>
        <v>102.4061168277421</v>
      </c>
      <c r="K3" s="35">
        <f t="shared" si="0"/>
        <v>103.12395603848037</v>
      </c>
      <c r="L3" s="35">
        <f t="shared" si="0"/>
        <v>103.84587773172228</v>
      </c>
      <c r="M3" s="35">
        <f t="shared" si="0"/>
        <v>104.24463713183806</v>
      </c>
      <c r="N3" s="35">
        <f t="shared" si="0"/>
        <v>104.32957882959342</v>
      </c>
      <c r="O3" s="35">
        <f t="shared" si="0"/>
        <v>104.61173343521725</v>
      </c>
      <c r="P3" s="35">
        <f t="shared" si="0"/>
        <v>105.04939485558299</v>
      </c>
      <c r="Q3" s="35">
        <f t="shared" si="0"/>
        <v>105.87530754225632</v>
      </c>
      <c r="R3" s="35">
        <f t="shared" si="0"/>
        <v>107.04636406827287</v>
      </c>
      <c r="S3" s="35">
        <f t="shared" si="0"/>
        <v>107.11928609006949</v>
      </c>
      <c r="T3" s="35">
        <f t="shared" si="0"/>
        <v>106.8526120453847</v>
      </c>
      <c r="U3" s="35">
        <f t="shared" si="0"/>
        <v>107.17534508140162</v>
      </c>
      <c r="V3" s="35">
        <f t="shared" si="0"/>
        <v>107.53682811357081</v>
      </c>
      <c r="W3" s="35">
        <f t="shared" si="0"/>
        <v>108.14291143028829</v>
      </c>
      <c r="X3" s="35">
        <f t="shared" si="0"/>
        <v>108.71944347763137</v>
      </c>
      <c r="Y3" s="35">
        <f t="shared" si="0"/>
        <v>108.90786579142048</v>
      </c>
      <c r="Z3" s="35">
        <f t="shared" si="0"/>
        <v>109.47421012322179</v>
      </c>
      <c r="AA3" s="35">
        <f t="shared" si="0"/>
        <v>109.87123718829953</v>
      </c>
      <c r="AB3" s="35">
        <f t="shared" si="0"/>
        <v>110.56779372126181</v>
      </c>
      <c r="AC3" s="35">
        <f t="shared" si="0"/>
        <v>111.06286298759004</v>
      </c>
      <c r="AD3" s="35">
        <f t="shared" si="0"/>
        <v>111.57129317159247</v>
      </c>
      <c r="AE3" s="35">
        <f t="shared" si="0"/>
        <v>111.61040327718435</v>
      </c>
      <c r="AF3" s="35">
        <f t="shared" si="0"/>
        <v>111.70328533506758</v>
      </c>
      <c r="AG3" s="35">
        <f t="shared" si="0"/>
        <v>112.08961554231017</v>
      </c>
      <c r="AH3" s="35">
        <f t="shared" si="0"/>
        <v>112.41395528266744</v>
      </c>
      <c r="AI3" s="35">
        <f t="shared" si="0"/>
        <v>112.8282680029676</v>
      </c>
      <c r="AJ3" s="35">
        <f t="shared" si="0"/>
        <v>113.26721906988736</v>
      </c>
      <c r="AK3" s="35">
        <f t="shared" si="0"/>
        <v>113.50049442342089</v>
      </c>
      <c r="AL3" s="35">
        <f t="shared" si="0"/>
        <v>114.07018403767012</v>
      </c>
      <c r="AM3" s="35">
        <f t="shared" si="0"/>
        <v>114.30879330904828</v>
      </c>
      <c r="AN3" s="35">
        <f t="shared" si="0"/>
        <v>114.40423560119933</v>
      </c>
      <c r="AO3" s="35">
        <f t="shared" ref="AO3:BP3" si="1">SUMPRODUCT($F$6:$F$308,AO6:AO308)/100</f>
        <v>114.66539723611859</v>
      </c>
      <c r="AP3" s="35">
        <f t="shared" si="1"/>
        <v>114.90295500875918</v>
      </c>
      <c r="AQ3" s="35">
        <f t="shared" si="1"/>
        <v>115.06304398774446</v>
      </c>
      <c r="AR3" s="35">
        <f t="shared" si="1"/>
        <v>114.89369818995928</v>
      </c>
      <c r="AS3" s="35">
        <f t="shared" si="1"/>
        <v>115.62846317076159</v>
      </c>
      <c r="AT3" s="35">
        <f t="shared" si="1"/>
        <v>115.93239902188385</v>
      </c>
      <c r="AU3" s="35">
        <f t="shared" si="1"/>
        <v>116.35329007317723</v>
      </c>
      <c r="AV3" s="35">
        <f t="shared" si="1"/>
        <v>116.64225554949611</v>
      </c>
      <c r="AW3" s="35">
        <f t="shared" si="1"/>
        <v>116.88035999666286</v>
      </c>
      <c r="AX3" s="35">
        <f t="shared" si="1"/>
        <v>116.39431513841373</v>
      </c>
      <c r="AY3" s="35">
        <f t="shared" si="1"/>
        <v>116.71054721778175</v>
      </c>
      <c r="AZ3" s="35">
        <f t="shared" si="1"/>
        <v>116.99257200031786</v>
      </c>
      <c r="BA3" s="35">
        <f t="shared" si="1"/>
        <v>116.82189614405259</v>
      </c>
      <c r="BB3" s="35">
        <f t="shared" si="1"/>
        <v>117.58947919705355</v>
      </c>
      <c r="BC3" s="35">
        <f t="shared" si="1"/>
        <v>117.70671859449696</v>
      </c>
      <c r="BD3" s="35">
        <f t="shared" si="1"/>
        <v>117.84960594958096</v>
      </c>
      <c r="BE3" s="35">
        <f t="shared" si="1"/>
        <v>118.54044841907192</v>
      </c>
      <c r="BF3" s="35">
        <f t="shared" si="1"/>
        <v>118.59550322819247</v>
      </c>
      <c r="BG3" s="35">
        <f t="shared" si="1"/>
        <v>118.85722659607509</v>
      </c>
      <c r="BH3" s="35">
        <f t="shared" si="1"/>
        <v>119.33886105108448</v>
      </c>
      <c r="BI3" s="35">
        <f t="shared" si="1"/>
        <v>119.68810231953512</v>
      </c>
      <c r="BJ3" s="35">
        <f t="shared" si="1"/>
        <v>119.81709957287578</v>
      </c>
      <c r="BK3" s="35">
        <f t="shared" si="1"/>
        <v>120.20131541816545</v>
      </c>
      <c r="BL3" s="35">
        <f t="shared" si="1"/>
        <v>120.39954549093596</v>
      </c>
      <c r="BM3" s="35">
        <f t="shared" si="1"/>
        <v>120.73104242683836</v>
      </c>
      <c r="BN3" s="35">
        <f t="shared" si="1"/>
        <v>121.25784098188613</v>
      </c>
      <c r="BO3" s="35">
        <f t="shared" si="1"/>
        <v>121.21715872850744</v>
      </c>
      <c r="BP3" s="35">
        <f t="shared" si="1"/>
        <v>121.08461493451246</v>
      </c>
      <c r="BQ3" s="35">
        <f>SUMPRODUCT($F$6:$F$308,BQ6:BQ308)/(100-$F$250)</f>
        <v>87.525054161315651</v>
      </c>
      <c r="BR3" s="35">
        <f t="shared" ref="BR3:DK3" si="2">SUMPRODUCT($F$6:$F$308,BR6:BR308)/(100-$F$250)</f>
        <v>87.909605490445273</v>
      </c>
      <c r="BS3" s="35">
        <f t="shared" si="2"/>
        <v>88.410644870138441</v>
      </c>
      <c r="BT3" s="35">
        <f t="shared" si="2"/>
        <v>89.000230266957928</v>
      </c>
      <c r="BU3" s="35">
        <f t="shared" si="2"/>
        <v>89.311935625355261</v>
      </c>
      <c r="BV3" s="35">
        <f t="shared" si="2"/>
        <v>89.372504200527658</v>
      </c>
      <c r="BW3" s="35">
        <f t="shared" si="2"/>
        <v>89.500483196207142</v>
      </c>
      <c r="BX3" s="35">
        <f t="shared" si="2"/>
        <v>89.878927005990519</v>
      </c>
      <c r="BY3" s="35">
        <f t="shared" si="2"/>
        <v>90.503919367409594</v>
      </c>
      <c r="BZ3" s="35">
        <f t="shared" si="2"/>
        <v>91.316292916491363</v>
      </c>
      <c r="CA3" s="35">
        <f t="shared" si="2"/>
        <v>91.32173251091406</v>
      </c>
      <c r="CB3" s="35">
        <f t="shared" si="2"/>
        <v>91.018256277788325</v>
      </c>
      <c r="CC3" s="35">
        <f t="shared" si="2"/>
        <v>91.152335694356722</v>
      </c>
      <c r="CD3" s="35">
        <f t="shared" si="2"/>
        <v>91.380819844022739</v>
      </c>
      <c r="CE3" s="35">
        <f t="shared" si="2"/>
        <v>91.884030399735835</v>
      </c>
      <c r="CF3" s="35">
        <f t="shared" si="2"/>
        <v>92.281557546407313</v>
      </c>
      <c r="CG3" s="35">
        <f t="shared" si="2"/>
        <v>92.395446842796687</v>
      </c>
      <c r="CH3" s="35">
        <f t="shared" si="2"/>
        <v>92.907848844864986</v>
      </c>
      <c r="CI3" s="35">
        <f t="shared" si="2"/>
        <v>93.207780561755882</v>
      </c>
      <c r="CJ3" s="35">
        <f t="shared" si="2"/>
        <v>93.7964330527561</v>
      </c>
      <c r="CK3" s="35">
        <f t="shared" si="2"/>
        <v>94.122249946150717</v>
      </c>
      <c r="CL3" s="35">
        <f t="shared" si="2"/>
        <v>94.48446647160273</v>
      </c>
      <c r="CM3" s="35">
        <f t="shared" si="2"/>
        <v>94.493220845188006</v>
      </c>
      <c r="CN3" s="35">
        <f t="shared" si="2"/>
        <v>94.638409633336892</v>
      </c>
      <c r="CO3" s="35">
        <f t="shared" si="2"/>
        <v>94.805946442044188</v>
      </c>
      <c r="CP3" s="35">
        <f t="shared" si="2"/>
        <v>94.97748184825366</v>
      </c>
      <c r="CQ3" s="35">
        <f t="shared" si="2"/>
        <v>95.237700456360926</v>
      </c>
      <c r="CR3" s="35">
        <f t="shared" si="2"/>
        <v>95.587787390859802</v>
      </c>
      <c r="CS3" s="35">
        <f t="shared" si="2"/>
        <v>95.693099557288107</v>
      </c>
      <c r="CT3" s="35">
        <f t="shared" si="2"/>
        <v>96.221672972297313</v>
      </c>
      <c r="CU3" s="35">
        <f t="shared" si="2"/>
        <v>96.257649280147433</v>
      </c>
      <c r="CV3" s="35">
        <f t="shared" si="2"/>
        <v>96.279033787001026</v>
      </c>
      <c r="CW3" s="35">
        <f t="shared" si="2"/>
        <v>96.415721837843094</v>
      </c>
      <c r="CX3" s="35">
        <f t="shared" si="2"/>
        <v>96.586213643701115</v>
      </c>
      <c r="CY3" s="35">
        <f t="shared" si="2"/>
        <v>96.727128991624525</v>
      </c>
      <c r="CZ3" s="35">
        <f t="shared" si="2"/>
        <v>96.603696541968631</v>
      </c>
      <c r="DA3" s="35">
        <f t="shared" si="2"/>
        <v>97.138950721229193</v>
      </c>
      <c r="DB3" s="35">
        <f t="shared" si="2"/>
        <v>97.323834868646529</v>
      </c>
      <c r="DC3" s="35">
        <f t="shared" si="2"/>
        <v>97.584280026234978</v>
      </c>
      <c r="DD3" s="35">
        <f t="shared" si="2"/>
        <v>97.717663950787127</v>
      </c>
      <c r="DE3" s="35">
        <f t="shared" si="2"/>
        <v>97.930318921640321</v>
      </c>
      <c r="DF3" s="35">
        <f t="shared" si="2"/>
        <v>97.49689999653863</v>
      </c>
      <c r="DG3" s="35">
        <f t="shared" si="2"/>
        <v>97.737384120450642</v>
      </c>
      <c r="DH3" s="35">
        <f t="shared" si="2"/>
        <v>97.915840820656371</v>
      </c>
      <c r="DI3" s="35">
        <f t="shared" si="2"/>
        <v>97.776389386160545</v>
      </c>
      <c r="DJ3" s="35">
        <f t="shared" si="2"/>
        <v>98.359084153741151</v>
      </c>
      <c r="DK3" s="35">
        <f t="shared" si="2"/>
        <v>98.432695119899279</v>
      </c>
      <c r="DL3" s="35">
        <f>SUMPRODUCT($F$6:$F$308,DL6:DL308)/(100-$F$250)</f>
        <v>98.52054607180024</v>
      </c>
      <c r="DM3" s="35">
        <f t="shared" ref="DM3:DX3" si="3">SUMPRODUCT($F$6:$F$308,DM6:DM308)/100</f>
        <v>98.967286560112683</v>
      </c>
      <c r="DN3" s="35">
        <f t="shared" si="3"/>
        <v>98.974467198317768</v>
      </c>
      <c r="DO3" s="35">
        <f t="shared" si="3"/>
        <v>99.130855485178998</v>
      </c>
      <c r="DP3" s="35">
        <f t="shared" si="3"/>
        <v>99.543850359311051</v>
      </c>
      <c r="DQ3" s="35">
        <f t="shared" si="3"/>
        <v>99.851249273372545</v>
      </c>
      <c r="DR3" s="35">
        <f t="shared" si="3"/>
        <v>99.910972659164131</v>
      </c>
      <c r="DS3" s="35">
        <f t="shared" si="3"/>
        <v>100.26427346225063</v>
      </c>
      <c r="DT3" s="35">
        <f t="shared" si="3"/>
        <v>100.40974893645971</v>
      </c>
      <c r="DU3" s="35">
        <f t="shared" si="3"/>
        <v>100.66408969871075</v>
      </c>
      <c r="DV3" s="35">
        <f t="shared" si="3"/>
        <v>101.11342273590955</v>
      </c>
      <c r="DW3" s="35">
        <f t="shared" si="3"/>
        <v>101.01395890462422</v>
      </c>
      <c r="DX3" s="35">
        <f t="shared" si="3"/>
        <v>100.81209796241947</v>
      </c>
    </row>
    <row r="4" spans="1:128" ht="13.5" thickBot="1" x14ac:dyDescent="0.25"/>
    <row r="5" spans="1:128" s="6" customFormat="1" ht="29.25" customHeight="1" thickTop="1" thickBot="1" x14ac:dyDescent="0.25">
      <c r="A5" s="4" t="s">
        <v>328</v>
      </c>
      <c r="B5" s="5" t="s">
        <v>0</v>
      </c>
      <c r="C5" s="5" t="s">
        <v>1</v>
      </c>
      <c r="D5" s="5" t="s">
        <v>2</v>
      </c>
      <c r="E5" s="5" t="s">
        <v>3</v>
      </c>
      <c r="F5" s="5" t="s">
        <v>356</v>
      </c>
      <c r="G5" s="5" t="s">
        <v>357</v>
      </c>
      <c r="H5" s="5" t="s">
        <v>4</v>
      </c>
      <c r="I5" s="26">
        <v>41640</v>
      </c>
      <c r="J5" s="26">
        <v>41671</v>
      </c>
      <c r="K5" s="26">
        <v>41699</v>
      </c>
      <c r="L5" s="26">
        <v>41730</v>
      </c>
      <c r="M5" s="26">
        <v>41760</v>
      </c>
      <c r="N5" s="26">
        <v>41791</v>
      </c>
      <c r="O5" s="26">
        <v>41821</v>
      </c>
      <c r="P5" s="26">
        <v>41852</v>
      </c>
      <c r="Q5" s="26">
        <v>41883</v>
      </c>
      <c r="R5" s="26">
        <v>41913</v>
      </c>
      <c r="S5" s="26">
        <v>41944</v>
      </c>
      <c r="T5" s="30">
        <v>41974</v>
      </c>
      <c r="U5" s="26">
        <v>42005</v>
      </c>
      <c r="V5" s="26">
        <v>42036</v>
      </c>
      <c r="W5" s="26">
        <v>42064</v>
      </c>
      <c r="X5" s="26">
        <v>42095</v>
      </c>
      <c r="Y5" s="26">
        <v>42125</v>
      </c>
      <c r="Z5" s="26">
        <v>42156</v>
      </c>
      <c r="AA5" s="26">
        <v>42186</v>
      </c>
      <c r="AB5" s="26">
        <v>42217</v>
      </c>
      <c r="AC5" s="26">
        <v>42248</v>
      </c>
      <c r="AD5" s="26">
        <v>42278</v>
      </c>
      <c r="AE5" s="26">
        <v>42309</v>
      </c>
      <c r="AF5" s="30">
        <v>42339</v>
      </c>
      <c r="AG5" s="26">
        <v>42370</v>
      </c>
      <c r="AH5" s="26">
        <v>42401</v>
      </c>
      <c r="AI5" s="26">
        <v>42430</v>
      </c>
      <c r="AJ5" s="26">
        <v>42461</v>
      </c>
      <c r="AK5" s="26">
        <v>42491</v>
      </c>
      <c r="AL5" s="26">
        <v>42522</v>
      </c>
      <c r="AM5" s="26">
        <v>42552</v>
      </c>
      <c r="AN5" s="26">
        <v>42583</v>
      </c>
      <c r="AO5" s="26">
        <v>42614</v>
      </c>
      <c r="AP5" s="26">
        <v>42644</v>
      </c>
      <c r="AQ5" s="26">
        <v>42675</v>
      </c>
      <c r="AR5" s="30">
        <v>42705</v>
      </c>
      <c r="AS5" s="26">
        <v>42736</v>
      </c>
      <c r="AT5" s="26">
        <v>42767</v>
      </c>
      <c r="AU5" s="26">
        <v>42795</v>
      </c>
      <c r="AV5" s="26">
        <v>42826</v>
      </c>
      <c r="AW5" s="26">
        <v>42856</v>
      </c>
      <c r="AX5" s="26">
        <v>42887</v>
      </c>
      <c r="AY5" s="26">
        <v>42917</v>
      </c>
      <c r="AZ5" s="26">
        <v>42948</v>
      </c>
      <c r="BA5" s="26">
        <v>42979</v>
      </c>
      <c r="BB5" s="26">
        <v>43009</v>
      </c>
      <c r="BC5" s="26">
        <v>43040</v>
      </c>
      <c r="BD5" s="30">
        <v>43070</v>
      </c>
      <c r="BE5" s="26">
        <v>43101</v>
      </c>
      <c r="BF5" s="26">
        <v>43132</v>
      </c>
      <c r="BG5" s="26">
        <v>43160</v>
      </c>
      <c r="BH5" s="26">
        <v>43191</v>
      </c>
      <c r="BI5" s="26">
        <v>43221</v>
      </c>
      <c r="BJ5" s="26">
        <v>43252</v>
      </c>
      <c r="BK5" s="26">
        <v>43282</v>
      </c>
      <c r="BL5" s="26">
        <v>43313</v>
      </c>
      <c r="BM5" s="26">
        <v>43344</v>
      </c>
      <c r="BN5" s="26">
        <v>43374</v>
      </c>
      <c r="BO5" s="26">
        <v>43405</v>
      </c>
      <c r="BP5" s="30">
        <v>43435</v>
      </c>
      <c r="BQ5" s="60">
        <v>41640</v>
      </c>
      <c r="BR5" s="60">
        <v>41671</v>
      </c>
      <c r="BS5" s="60">
        <v>41699</v>
      </c>
      <c r="BT5" s="60">
        <v>41730</v>
      </c>
      <c r="BU5" s="60">
        <v>41760</v>
      </c>
      <c r="BV5" s="60">
        <v>41791</v>
      </c>
      <c r="BW5" s="60">
        <v>41821</v>
      </c>
      <c r="BX5" s="60">
        <v>41852</v>
      </c>
      <c r="BY5" s="60">
        <v>41883</v>
      </c>
      <c r="BZ5" s="60">
        <v>41913</v>
      </c>
      <c r="CA5" s="60">
        <v>41944</v>
      </c>
      <c r="CB5" s="61">
        <v>41974</v>
      </c>
      <c r="CC5" s="60">
        <v>42005</v>
      </c>
      <c r="CD5" s="60">
        <v>42036</v>
      </c>
      <c r="CE5" s="60">
        <v>42064</v>
      </c>
      <c r="CF5" s="60">
        <v>42095</v>
      </c>
      <c r="CG5" s="60">
        <v>42125</v>
      </c>
      <c r="CH5" s="60">
        <v>42156</v>
      </c>
      <c r="CI5" s="60">
        <v>42186</v>
      </c>
      <c r="CJ5" s="60">
        <v>42217</v>
      </c>
      <c r="CK5" s="60">
        <v>42248</v>
      </c>
      <c r="CL5" s="60">
        <v>42278</v>
      </c>
      <c r="CM5" s="60">
        <v>42309</v>
      </c>
      <c r="CN5" s="61">
        <v>42339</v>
      </c>
      <c r="CO5" s="60">
        <v>42370</v>
      </c>
      <c r="CP5" s="60">
        <v>42401</v>
      </c>
      <c r="CQ5" s="60">
        <v>42430</v>
      </c>
      <c r="CR5" s="60">
        <v>42461</v>
      </c>
      <c r="CS5" s="60">
        <v>42491</v>
      </c>
      <c r="CT5" s="60">
        <v>42522</v>
      </c>
      <c r="CU5" s="60">
        <v>42552</v>
      </c>
      <c r="CV5" s="60">
        <v>42583</v>
      </c>
      <c r="CW5" s="60">
        <v>42614</v>
      </c>
      <c r="CX5" s="60">
        <v>42644</v>
      </c>
      <c r="CY5" s="60">
        <v>42675</v>
      </c>
      <c r="CZ5" s="61">
        <v>42705</v>
      </c>
      <c r="DA5" s="60">
        <v>42736</v>
      </c>
      <c r="DB5" s="60">
        <v>42767</v>
      </c>
      <c r="DC5" s="60">
        <v>42795</v>
      </c>
      <c r="DD5" s="60">
        <v>42826</v>
      </c>
      <c r="DE5" s="60">
        <v>42856</v>
      </c>
      <c r="DF5" s="60">
        <v>42887</v>
      </c>
      <c r="DG5" s="60">
        <v>42917</v>
      </c>
      <c r="DH5" s="60">
        <v>42948</v>
      </c>
      <c r="DI5" s="60">
        <v>42979</v>
      </c>
      <c r="DJ5" s="60">
        <v>43009</v>
      </c>
      <c r="DK5" s="60">
        <v>43040</v>
      </c>
      <c r="DL5" s="61">
        <v>43070</v>
      </c>
      <c r="DM5" s="60">
        <v>43101</v>
      </c>
      <c r="DN5" s="60">
        <v>43132</v>
      </c>
      <c r="DO5" s="60">
        <v>43160</v>
      </c>
      <c r="DP5" s="60">
        <v>43191</v>
      </c>
      <c r="DQ5" s="60">
        <v>43221</v>
      </c>
      <c r="DR5" s="60">
        <v>43252</v>
      </c>
      <c r="DS5" s="60">
        <v>43282</v>
      </c>
      <c r="DT5" s="60">
        <v>43313</v>
      </c>
      <c r="DU5" s="60">
        <v>43344</v>
      </c>
      <c r="DV5" s="60">
        <v>43374</v>
      </c>
      <c r="DW5" s="60">
        <v>43405</v>
      </c>
      <c r="DX5" s="61">
        <v>43435</v>
      </c>
    </row>
    <row r="6" spans="1:128" ht="13.5" thickTop="1" x14ac:dyDescent="0.2">
      <c r="A6" s="7">
        <v>1</v>
      </c>
      <c r="B6" s="8">
        <v>1</v>
      </c>
      <c r="C6" s="8">
        <v>1</v>
      </c>
      <c r="D6" s="8">
        <v>1</v>
      </c>
      <c r="E6" s="8">
        <v>1</v>
      </c>
      <c r="F6" s="27">
        <v>0.18033000000000002</v>
      </c>
      <c r="G6" s="55">
        <f>AVERAGE(BE6:BP6)</f>
        <v>133.58250000000001</v>
      </c>
      <c r="H6" s="9" t="s">
        <v>5</v>
      </c>
      <c r="I6" s="10">
        <v>99.95</v>
      </c>
      <c r="J6" s="11">
        <v>99.98</v>
      </c>
      <c r="K6" s="11">
        <v>100.76</v>
      </c>
      <c r="L6" s="11">
        <v>102.28</v>
      </c>
      <c r="M6" s="11">
        <v>104.4</v>
      </c>
      <c r="N6" s="11">
        <v>105.25</v>
      </c>
      <c r="O6" s="11">
        <v>107.41</v>
      </c>
      <c r="P6" s="11">
        <v>106.7</v>
      </c>
      <c r="Q6" s="11">
        <v>106.38</v>
      </c>
      <c r="R6" s="11">
        <v>107.64</v>
      </c>
      <c r="S6" s="11">
        <v>108.36</v>
      </c>
      <c r="T6" s="12">
        <v>109.16</v>
      </c>
      <c r="U6" s="31">
        <v>110.47</v>
      </c>
      <c r="V6" s="11">
        <v>112.27</v>
      </c>
      <c r="W6" s="11">
        <v>114.31</v>
      </c>
      <c r="X6" s="11">
        <v>114.01</v>
      </c>
      <c r="Y6" s="11">
        <v>117.77</v>
      </c>
      <c r="Z6" s="11">
        <v>118.88</v>
      </c>
      <c r="AA6" s="11">
        <v>120.57</v>
      </c>
      <c r="AB6" s="11">
        <v>121.33</v>
      </c>
      <c r="AC6" s="11">
        <v>121.86</v>
      </c>
      <c r="AD6" s="11">
        <v>123.03</v>
      </c>
      <c r="AE6" s="11">
        <v>123.42</v>
      </c>
      <c r="AF6" s="12">
        <v>122.82</v>
      </c>
      <c r="AG6" s="31">
        <v>122.5</v>
      </c>
      <c r="AH6" s="11">
        <v>123.41</v>
      </c>
      <c r="AI6" s="11">
        <v>123.97</v>
      </c>
      <c r="AJ6" s="11">
        <v>123.67</v>
      </c>
      <c r="AK6" s="11">
        <v>124.07</v>
      </c>
      <c r="AL6" s="11">
        <v>123.71</v>
      </c>
      <c r="AM6" s="11">
        <v>124.34</v>
      </c>
      <c r="AN6" s="11">
        <v>124.51</v>
      </c>
      <c r="AO6" s="11">
        <v>124.6</v>
      </c>
      <c r="AP6" s="11">
        <v>124.7</v>
      </c>
      <c r="AQ6" s="11">
        <v>126.55</v>
      </c>
      <c r="AR6" s="12">
        <v>127.29</v>
      </c>
      <c r="AS6" s="31">
        <v>128.62</v>
      </c>
      <c r="AT6" s="11">
        <v>129.41999999999999</v>
      </c>
      <c r="AU6" s="11">
        <v>129.5</v>
      </c>
      <c r="AV6" s="11">
        <v>129.49</v>
      </c>
      <c r="AW6" s="11">
        <v>132.46</v>
      </c>
      <c r="AX6" s="11">
        <v>133.28</v>
      </c>
      <c r="AY6" s="11">
        <v>132.16</v>
      </c>
      <c r="AZ6" s="11">
        <v>132.75</v>
      </c>
      <c r="BA6" s="11">
        <v>133.28</v>
      </c>
      <c r="BB6" s="11">
        <v>133.84</v>
      </c>
      <c r="BC6" s="11">
        <v>134.94</v>
      </c>
      <c r="BD6" s="12">
        <v>132.46</v>
      </c>
      <c r="BE6" s="31">
        <v>135.12</v>
      </c>
      <c r="BF6" s="11">
        <v>134.88</v>
      </c>
      <c r="BG6" s="11">
        <v>133.84</v>
      </c>
      <c r="BH6" s="11">
        <v>134.97999999999999</v>
      </c>
      <c r="BI6" s="11">
        <v>134.08000000000001</v>
      </c>
      <c r="BJ6" s="11">
        <v>133.72</v>
      </c>
      <c r="BK6" s="11">
        <v>133.66</v>
      </c>
      <c r="BL6" s="11">
        <v>134.30000000000001</v>
      </c>
      <c r="BM6" s="11">
        <v>131.22999999999999</v>
      </c>
      <c r="BN6" s="11">
        <v>132.56</v>
      </c>
      <c r="BO6" s="11">
        <v>131.38999999999999</v>
      </c>
      <c r="BP6" s="12">
        <v>133.22999999999999</v>
      </c>
      <c r="BQ6" s="1">
        <f>100*(I6/$G$6)</f>
        <v>74.822675125858552</v>
      </c>
      <c r="BR6" s="1">
        <f t="shared" ref="BR6:DW6" si="4">100*(J6/$G$6)</f>
        <v>74.845133157412079</v>
      </c>
      <c r="BS6" s="1">
        <f t="shared" si="4"/>
        <v>75.429041977803976</v>
      </c>
      <c r="BT6" s="1">
        <f t="shared" si="4"/>
        <v>76.566915576516379</v>
      </c>
      <c r="BU6" s="1">
        <f t="shared" si="4"/>
        <v>78.153949806299465</v>
      </c>
      <c r="BV6" s="1">
        <f t="shared" si="4"/>
        <v>78.790260700316267</v>
      </c>
      <c r="BW6" s="1">
        <f t="shared" si="4"/>
        <v>80.407238972170745</v>
      </c>
      <c r="BX6" s="1">
        <f t="shared" si="4"/>
        <v>79.875732225403766</v>
      </c>
      <c r="BY6" s="1">
        <f t="shared" si="4"/>
        <v>79.636179888832743</v>
      </c>
      <c r="BZ6" s="1">
        <f t="shared" si="4"/>
        <v>80.57941721408119</v>
      </c>
      <c r="CA6" s="1">
        <f t="shared" si="4"/>
        <v>81.118409971366006</v>
      </c>
      <c r="CB6" s="1">
        <f t="shared" si="4"/>
        <v>81.717290812793593</v>
      </c>
      <c r="CC6" s="1">
        <f t="shared" si="4"/>
        <v>82.697958190631255</v>
      </c>
      <c r="CD6" s="1">
        <f t="shared" si="4"/>
        <v>84.045440083843303</v>
      </c>
      <c r="CE6" s="1">
        <f t="shared" si="4"/>
        <v>85.572586229483647</v>
      </c>
      <c r="CF6" s="1">
        <f t="shared" si="4"/>
        <v>85.348005913948313</v>
      </c>
      <c r="CG6" s="1">
        <f t="shared" si="4"/>
        <v>88.162745868657936</v>
      </c>
      <c r="CH6" s="1">
        <f t="shared" si="4"/>
        <v>88.993693036138708</v>
      </c>
      <c r="CI6" s="1">
        <f t="shared" si="4"/>
        <v>90.258828813654475</v>
      </c>
      <c r="CJ6" s="1">
        <f t="shared" si="4"/>
        <v>90.827765613010683</v>
      </c>
      <c r="CK6" s="1">
        <f t="shared" si="4"/>
        <v>91.224524170456462</v>
      </c>
      <c r="CL6" s="1">
        <f t="shared" si="4"/>
        <v>92.100387401044287</v>
      </c>
      <c r="CM6" s="1">
        <f t="shared" si="4"/>
        <v>92.392341811240243</v>
      </c>
      <c r="CN6" s="1">
        <f t="shared" si="4"/>
        <v>91.943181180169546</v>
      </c>
      <c r="CO6" s="1">
        <f t="shared" si="4"/>
        <v>91.703628843598523</v>
      </c>
      <c r="CP6" s="1">
        <f t="shared" si="4"/>
        <v>92.384855800722391</v>
      </c>
      <c r="CQ6" s="1">
        <f t="shared" si="4"/>
        <v>92.804072389721711</v>
      </c>
      <c r="CR6" s="1">
        <f t="shared" si="4"/>
        <v>92.579492074186348</v>
      </c>
      <c r="CS6" s="1">
        <f t="shared" si="4"/>
        <v>92.878932494900141</v>
      </c>
      <c r="CT6" s="1">
        <f t="shared" si="4"/>
        <v>92.609436116257726</v>
      </c>
      <c r="CU6" s="1">
        <f t="shared" si="4"/>
        <v>93.081054778881949</v>
      </c>
      <c r="CV6" s="1">
        <f t="shared" si="4"/>
        <v>93.208316957685327</v>
      </c>
      <c r="CW6" s="1">
        <f t="shared" si="4"/>
        <v>93.27569105234592</v>
      </c>
      <c r="CX6" s="1">
        <f t="shared" si="4"/>
        <v>93.350551157524379</v>
      </c>
      <c r="CY6" s="1">
        <f t="shared" si="4"/>
        <v>94.735463103325642</v>
      </c>
      <c r="CZ6" s="1">
        <f t="shared" si="4"/>
        <v>95.289427881646176</v>
      </c>
      <c r="DA6" s="1">
        <f t="shared" si="4"/>
        <v>96.285067280519527</v>
      </c>
      <c r="DB6" s="1">
        <f t="shared" si="4"/>
        <v>96.8839481219471</v>
      </c>
      <c r="DC6" s="1">
        <f t="shared" si="4"/>
        <v>96.943836206089856</v>
      </c>
      <c r="DD6" s="1">
        <f t="shared" si="4"/>
        <v>96.936350195572032</v>
      </c>
      <c r="DE6" s="1">
        <f t="shared" si="4"/>
        <v>99.15969531937192</v>
      </c>
      <c r="DF6" s="1">
        <f t="shared" si="4"/>
        <v>99.773548181835196</v>
      </c>
      <c r="DG6" s="1">
        <f t="shared" si="4"/>
        <v>98.935115003836572</v>
      </c>
      <c r="DH6" s="1">
        <f t="shared" si="4"/>
        <v>99.376789624389417</v>
      </c>
      <c r="DI6" s="1">
        <f t="shared" si="4"/>
        <v>99.773548181835196</v>
      </c>
      <c r="DJ6" s="1">
        <f t="shared" si="4"/>
        <v>100.1927647708345</v>
      </c>
      <c r="DK6" s="1">
        <f t="shared" si="4"/>
        <v>101.01622592779742</v>
      </c>
      <c r="DL6" s="1">
        <f t="shared" si="4"/>
        <v>99.15969531937192</v>
      </c>
      <c r="DM6" s="1">
        <f t="shared" si="4"/>
        <v>101.15097411711862</v>
      </c>
      <c r="DN6" s="1">
        <f t="shared" si="4"/>
        <v>100.97130986469034</v>
      </c>
      <c r="DO6" s="1">
        <f t="shared" si="4"/>
        <v>100.1927647708345</v>
      </c>
      <c r="DP6" s="1">
        <f t="shared" si="4"/>
        <v>101.0461699698688</v>
      </c>
      <c r="DQ6" s="1">
        <f t="shared" si="4"/>
        <v>100.37242902326278</v>
      </c>
      <c r="DR6" s="1">
        <f t="shared" si="4"/>
        <v>100.10293264462035</v>
      </c>
      <c r="DS6" s="1">
        <f t="shared" si="4"/>
        <v>100.05801658151327</v>
      </c>
      <c r="DT6" s="1">
        <f t="shared" si="4"/>
        <v>100.53712125465537</v>
      </c>
      <c r="DU6" s="1">
        <f t="shared" si="4"/>
        <v>98.238916025677</v>
      </c>
      <c r="DV6" s="1">
        <f t="shared" si="4"/>
        <v>99.234555424550365</v>
      </c>
      <c r="DW6" s="1">
        <f t="shared" si="4"/>
        <v>98.358692193962511</v>
      </c>
      <c r="DX6" s="1">
        <f>100*(BP6/$G$6)</f>
        <v>99.736118129245952</v>
      </c>
    </row>
    <row r="7" spans="1:128" x14ac:dyDescent="0.2">
      <c r="A7" s="13">
        <v>1</v>
      </c>
      <c r="B7" s="14">
        <v>1</v>
      </c>
      <c r="C7" s="14">
        <v>1</v>
      </c>
      <c r="D7" s="14">
        <v>2</v>
      </c>
      <c r="E7" s="14">
        <v>1</v>
      </c>
      <c r="F7" s="28">
        <v>9.4280000000000003E-2</v>
      </c>
      <c r="G7" s="55">
        <f t="shared" ref="G7:G70" si="5">AVERAGE(BE7:BP7)</f>
        <v>115.60749999999997</v>
      </c>
      <c r="H7" s="15" t="s">
        <v>6</v>
      </c>
      <c r="I7" s="16">
        <v>101.06</v>
      </c>
      <c r="J7" s="17">
        <v>101.65</v>
      </c>
      <c r="K7" s="17">
        <v>102.79</v>
      </c>
      <c r="L7" s="17">
        <v>102.47</v>
      </c>
      <c r="M7" s="17">
        <v>102.17</v>
      </c>
      <c r="N7" s="17">
        <v>102.75</v>
      </c>
      <c r="O7" s="17">
        <v>103.14</v>
      </c>
      <c r="P7" s="17">
        <v>106.03</v>
      </c>
      <c r="Q7" s="17">
        <v>106.39</v>
      </c>
      <c r="R7" s="17">
        <v>108.86</v>
      </c>
      <c r="S7" s="17">
        <v>107.61</v>
      </c>
      <c r="T7" s="18">
        <v>107.61</v>
      </c>
      <c r="U7" s="32">
        <v>107.86</v>
      </c>
      <c r="V7" s="17">
        <v>108.36</v>
      </c>
      <c r="W7" s="17">
        <v>109.22</v>
      </c>
      <c r="X7" s="17">
        <v>109.96</v>
      </c>
      <c r="Y7" s="17">
        <v>108.73</v>
      </c>
      <c r="Z7" s="17">
        <v>109.28</v>
      </c>
      <c r="AA7" s="17">
        <v>109.06</v>
      </c>
      <c r="AB7" s="17">
        <v>109.19</v>
      </c>
      <c r="AC7" s="17">
        <v>108.3</v>
      </c>
      <c r="AD7" s="17">
        <v>113.45</v>
      </c>
      <c r="AE7" s="17">
        <v>115.79</v>
      </c>
      <c r="AF7" s="18">
        <v>114.08</v>
      </c>
      <c r="AG7" s="32">
        <v>112.14</v>
      </c>
      <c r="AH7" s="17">
        <v>112.59</v>
      </c>
      <c r="AI7" s="17">
        <v>113.13</v>
      </c>
      <c r="AJ7" s="17">
        <v>113.12</v>
      </c>
      <c r="AK7" s="17">
        <v>111.06</v>
      </c>
      <c r="AL7" s="17">
        <v>111.02</v>
      </c>
      <c r="AM7" s="17">
        <v>110.63</v>
      </c>
      <c r="AN7" s="17">
        <v>112.32</v>
      </c>
      <c r="AO7" s="17">
        <v>109.19</v>
      </c>
      <c r="AP7" s="17">
        <v>109.98</v>
      </c>
      <c r="AQ7" s="17">
        <v>112.09</v>
      </c>
      <c r="AR7" s="18">
        <v>113.15</v>
      </c>
      <c r="AS7" s="32">
        <v>112.86</v>
      </c>
      <c r="AT7" s="17">
        <v>113.52</v>
      </c>
      <c r="AU7" s="17">
        <v>114.23</v>
      </c>
      <c r="AV7" s="17">
        <v>116.38</v>
      </c>
      <c r="AW7" s="17">
        <v>114.15</v>
      </c>
      <c r="AX7" s="17">
        <v>113.78</v>
      </c>
      <c r="AY7" s="17">
        <v>113.77</v>
      </c>
      <c r="AZ7" s="17">
        <v>114.8</v>
      </c>
      <c r="BA7" s="17">
        <v>112.51</v>
      </c>
      <c r="BB7" s="17">
        <v>113.26</v>
      </c>
      <c r="BC7" s="17">
        <v>114.88</v>
      </c>
      <c r="BD7" s="18">
        <v>110.84</v>
      </c>
      <c r="BE7" s="32">
        <v>115.03</v>
      </c>
      <c r="BF7" s="17">
        <v>115.47</v>
      </c>
      <c r="BG7" s="17">
        <v>115.61</v>
      </c>
      <c r="BH7" s="17">
        <v>116.14</v>
      </c>
      <c r="BI7" s="17">
        <v>116.17</v>
      </c>
      <c r="BJ7" s="17">
        <v>116.65</v>
      </c>
      <c r="BK7" s="17">
        <v>115.41</v>
      </c>
      <c r="BL7" s="17">
        <v>116.13</v>
      </c>
      <c r="BM7" s="17">
        <v>112.84</v>
      </c>
      <c r="BN7" s="17">
        <v>115.87</v>
      </c>
      <c r="BO7" s="17">
        <v>116.95</v>
      </c>
      <c r="BP7" s="18">
        <v>115.02</v>
      </c>
      <c r="BQ7" s="1">
        <f>100*(I7/$G$7)</f>
        <v>87.416473844690032</v>
      </c>
      <c r="BR7" s="1">
        <f t="shared" ref="BR7:DX7" si="6">100*(J7/$G$7)</f>
        <v>87.926821356745904</v>
      </c>
      <c r="BS7" s="1">
        <f t="shared" si="6"/>
        <v>88.912916549531857</v>
      </c>
      <c r="BT7" s="1">
        <f t="shared" si="6"/>
        <v>88.636117898925264</v>
      </c>
      <c r="BU7" s="1">
        <f t="shared" si="6"/>
        <v>88.376619163981601</v>
      </c>
      <c r="BV7" s="1">
        <f t="shared" si="6"/>
        <v>88.878316718206023</v>
      </c>
      <c r="BW7" s="1">
        <f t="shared" si="6"/>
        <v>89.215665073632792</v>
      </c>
      <c r="BX7" s="1">
        <f t="shared" si="6"/>
        <v>91.715502886923446</v>
      </c>
      <c r="BY7" s="1">
        <f t="shared" si="6"/>
        <v>92.026901368855846</v>
      </c>
      <c r="BZ7" s="1">
        <f t="shared" si="6"/>
        <v>94.163440953225376</v>
      </c>
      <c r="CA7" s="1">
        <f t="shared" si="6"/>
        <v>93.082196224293426</v>
      </c>
      <c r="CB7" s="1">
        <f t="shared" si="6"/>
        <v>93.082196224293426</v>
      </c>
      <c r="CC7" s="1">
        <f t="shared" si="6"/>
        <v>93.298445170079816</v>
      </c>
      <c r="CD7" s="1">
        <f t="shared" si="6"/>
        <v>93.730943061652596</v>
      </c>
      <c r="CE7" s="1">
        <f t="shared" si="6"/>
        <v>94.474839435157776</v>
      </c>
      <c r="CF7" s="1">
        <f t="shared" si="6"/>
        <v>95.11493631468548</v>
      </c>
      <c r="CG7" s="1">
        <f t="shared" si="6"/>
        <v>94.050991501416462</v>
      </c>
      <c r="CH7" s="1">
        <f t="shared" si="6"/>
        <v>94.526739182146514</v>
      </c>
      <c r="CI7" s="1">
        <f t="shared" si="6"/>
        <v>94.336440109854493</v>
      </c>
      <c r="CJ7" s="1">
        <f t="shared" si="6"/>
        <v>94.448889561663407</v>
      </c>
      <c r="CK7" s="1">
        <f t="shared" si="6"/>
        <v>93.679043314663858</v>
      </c>
      <c r="CL7" s="1">
        <f t="shared" si="6"/>
        <v>98.133771597863486</v>
      </c>
      <c r="CM7" s="1">
        <f t="shared" si="6"/>
        <v>100.15786173042409</v>
      </c>
      <c r="CN7" s="1">
        <f t="shared" si="6"/>
        <v>98.67871894124518</v>
      </c>
      <c r="CO7" s="1">
        <f t="shared" si="6"/>
        <v>97.000627121942813</v>
      </c>
      <c r="CP7" s="1">
        <f t="shared" si="6"/>
        <v>97.389875224358306</v>
      </c>
      <c r="CQ7" s="1">
        <f t="shared" si="6"/>
        <v>97.856972947256907</v>
      </c>
      <c r="CR7" s="1">
        <f t="shared" si="6"/>
        <v>97.848322989425455</v>
      </c>
      <c r="CS7" s="1">
        <f t="shared" si="6"/>
        <v>96.066431676145598</v>
      </c>
      <c r="CT7" s="1">
        <f t="shared" si="6"/>
        <v>96.031831844819777</v>
      </c>
      <c r="CU7" s="1">
        <f t="shared" si="6"/>
        <v>95.694483489393008</v>
      </c>
      <c r="CV7" s="1">
        <f t="shared" si="6"/>
        <v>97.156326362908999</v>
      </c>
      <c r="CW7" s="1">
        <f t="shared" si="6"/>
        <v>94.448889561663407</v>
      </c>
      <c r="CX7" s="1">
        <f t="shared" si="6"/>
        <v>95.132236230348397</v>
      </c>
      <c r="CY7" s="1">
        <f t="shared" si="6"/>
        <v>96.957377332785526</v>
      </c>
      <c r="CZ7" s="1">
        <f t="shared" si="6"/>
        <v>97.874272862919824</v>
      </c>
      <c r="DA7" s="1">
        <f t="shared" si="6"/>
        <v>97.623424085807613</v>
      </c>
      <c r="DB7" s="1">
        <f t="shared" si="6"/>
        <v>98.194321302683676</v>
      </c>
      <c r="DC7" s="1">
        <f t="shared" si="6"/>
        <v>98.808468308717025</v>
      </c>
      <c r="DD7" s="1">
        <f t="shared" si="6"/>
        <v>100.66820924247996</v>
      </c>
      <c r="DE7" s="1">
        <f t="shared" si="6"/>
        <v>98.739268646065383</v>
      </c>
      <c r="DF7" s="1">
        <f t="shared" si="6"/>
        <v>98.419220206301517</v>
      </c>
      <c r="DG7" s="1">
        <f t="shared" si="6"/>
        <v>98.410570248470052</v>
      </c>
      <c r="DH7" s="1">
        <f t="shared" si="6"/>
        <v>99.30151590510998</v>
      </c>
      <c r="DI7" s="1">
        <f t="shared" si="6"/>
        <v>97.320675561706665</v>
      </c>
      <c r="DJ7" s="1">
        <f t="shared" si="6"/>
        <v>97.969422399065834</v>
      </c>
      <c r="DK7" s="1">
        <f t="shared" si="6"/>
        <v>99.370715567761621</v>
      </c>
      <c r="DL7" s="1">
        <f t="shared" si="6"/>
        <v>95.876132603853577</v>
      </c>
      <c r="DM7" s="1">
        <f t="shared" si="6"/>
        <v>99.500464935233467</v>
      </c>
      <c r="DN7" s="1">
        <f t="shared" si="6"/>
        <v>99.881063079817508</v>
      </c>
      <c r="DO7" s="1">
        <f t="shared" si="6"/>
        <v>100.00216248945787</v>
      </c>
      <c r="DP7" s="1">
        <f t="shared" si="6"/>
        <v>100.46061025452504</v>
      </c>
      <c r="DQ7" s="1">
        <f t="shared" si="6"/>
        <v>100.48656012801939</v>
      </c>
      <c r="DR7" s="1">
        <f t="shared" si="6"/>
        <v>100.90175810392927</v>
      </c>
      <c r="DS7" s="1">
        <f t="shared" si="6"/>
        <v>99.82916333282877</v>
      </c>
      <c r="DT7" s="1">
        <f t="shared" si="6"/>
        <v>100.45196029669357</v>
      </c>
      <c r="DU7" s="1">
        <f t="shared" si="6"/>
        <v>97.606124170144696</v>
      </c>
      <c r="DV7" s="1">
        <f t="shared" si="6"/>
        <v>100.22706139307573</v>
      </c>
      <c r="DW7" s="1">
        <f t="shared" si="6"/>
        <v>101.16125683887293</v>
      </c>
      <c r="DX7" s="1">
        <f t="shared" si="6"/>
        <v>99.491814977402001</v>
      </c>
    </row>
    <row r="8" spans="1:128" x14ac:dyDescent="0.2">
      <c r="A8" s="13">
        <v>1</v>
      </c>
      <c r="B8" s="14">
        <v>1</v>
      </c>
      <c r="C8" s="14">
        <v>1</v>
      </c>
      <c r="D8" s="14">
        <v>2</v>
      </c>
      <c r="E8" s="14">
        <v>2</v>
      </c>
      <c r="F8" s="28">
        <v>0.22167000000000001</v>
      </c>
      <c r="G8" s="55">
        <f t="shared" si="5"/>
        <v>117.0825</v>
      </c>
      <c r="H8" s="15" t="s">
        <v>157</v>
      </c>
      <c r="I8" s="16">
        <v>100.41</v>
      </c>
      <c r="J8" s="17">
        <v>102.27</v>
      </c>
      <c r="K8" s="17">
        <v>101.89</v>
      </c>
      <c r="L8" s="17">
        <v>103.07</v>
      </c>
      <c r="M8" s="17">
        <v>102.97</v>
      </c>
      <c r="N8" s="17">
        <v>104.11</v>
      </c>
      <c r="O8" s="17">
        <v>103.03</v>
      </c>
      <c r="P8" s="17">
        <v>104.19</v>
      </c>
      <c r="Q8" s="17">
        <v>103.92</v>
      </c>
      <c r="R8" s="17">
        <v>103.2</v>
      </c>
      <c r="S8" s="17">
        <v>103.96</v>
      </c>
      <c r="T8" s="18">
        <v>102.84</v>
      </c>
      <c r="U8" s="32">
        <v>104.55</v>
      </c>
      <c r="V8" s="17">
        <v>104.63</v>
      </c>
      <c r="W8" s="17">
        <v>105.56</v>
      </c>
      <c r="X8" s="17">
        <v>105.58</v>
      </c>
      <c r="Y8" s="17">
        <v>106.69</v>
      </c>
      <c r="Z8" s="17">
        <v>106.51</v>
      </c>
      <c r="AA8" s="17">
        <v>107.9</v>
      </c>
      <c r="AB8" s="17">
        <v>108.95</v>
      </c>
      <c r="AC8" s="17">
        <v>108.33</v>
      </c>
      <c r="AD8" s="17">
        <v>110.07</v>
      </c>
      <c r="AE8" s="17">
        <v>109.27</v>
      </c>
      <c r="AF8" s="18">
        <v>109.24</v>
      </c>
      <c r="AG8" s="32">
        <v>107.57</v>
      </c>
      <c r="AH8" s="17">
        <v>109.52</v>
      </c>
      <c r="AI8" s="17">
        <v>112.37</v>
      </c>
      <c r="AJ8" s="17">
        <v>114.16</v>
      </c>
      <c r="AK8" s="17">
        <v>114.23</v>
      </c>
      <c r="AL8" s="17">
        <v>112.62</v>
      </c>
      <c r="AM8" s="17">
        <v>114.69</v>
      </c>
      <c r="AN8" s="17">
        <v>116.17</v>
      </c>
      <c r="AO8" s="17">
        <v>118.2</v>
      </c>
      <c r="AP8" s="17">
        <v>118.31</v>
      </c>
      <c r="AQ8" s="17">
        <v>117.42</v>
      </c>
      <c r="AR8" s="18">
        <v>116.41</v>
      </c>
      <c r="AS8" s="32">
        <v>114.56</v>
      </c>
      <c r="AT8" s="17">
        <v>115.95</v>
      </c>
      <c r="AU8" s="17">
        <v>115.93</v>
      </c>
      <c r="AV8" s="17">
        <v>116.8</v>
      </c>
      <c r="AW8" s="17">
        <v>114.7</v>
      </c>
      <c r="AX8" s="17">
        <v>114.6</v>
      </c>
      <c r="AY8" s="17">
        <v>117.22</v>
      </c>
      <c r="AZ8" s="17">
        <v>116.72</v>
      </c>
      <c r="BA8" s="17">
        <v>118.35</v>
      </c>
      <c r="BB8" s="17">
        <v>117.62</v>
      </c>
      <c r="BC8" s="17">
        <v>115.02</v>
      </c>
      <c r="BD8" s="18">
        <v>115.99</v>
      </c>
      <c r="BE8" s="32">
        <v>115.28</v>
      </c>
      <c r="BF8" s="17">
        <v>116.68</v>
      </c>
      <c r="BG8" s="17">
        <v>116.88</v>
      </c>
      <c r="BH8" s="17">
        <v>118.07</v>
      </c>
      <c r="BI8" s="17">
        <v>115.17</v>
      </c>
      <c r="BJ8" s="17">
        <v>115.99</v>
      </c>
      <c r="BK8" s="17">
        <v>116.65</v>
      </c>
      <c r="BL8" s="17">
        <v>117.27</v>
      </c>
      <c r="BM8" s="17">
        <v>118.3</v>
      </c>
      <c r="BN8" s="17">
        <v>118.48</v>
      </c>
      <c r="BO8" s="17">
        <v>117.24</v>
      </c>
      <c r="BP8" s="18">
        <v>118.98</v>
      </c>
      <c r="BQ8" s="1">
        <f>100*(I8/$G$8)</f>
        <v>85.760040996733082</v>
      </c>
      <c r="BR8" s="1">
        <f t="shared" ref="BR8:DX8" si="7">100*(J8/$G$8)</f>
        <v>87.348664403305364</v>
      </c>
      <c r="BS8" s="1">
        <f t="shared" si="7"/>
        <v>87.024106933145447</v>
      </c>
      <c r="BT8" s="1">
        <f t="shared" si="7"/>
        <v>88.03194328785257</v>
      </c>
      <c r="BU8" s="1">
        <f t="shared" si="7"/>
        <v>87.94653342728418</v>
      </c>
      <c r="BV8" s="1">
        <f t="shared" si="7"/>
        <v>88.920205837763973</v>
      </c>
      <c r="BW8" s="1">
        <f t="shared" si="7"/>
        <v>87.997779343625226</v>
      </c>
      <c r="BX8" s="1">
        <f t="shared" si="7"/>
        <v>88.988533726218691</v>
      </c>
      <c r="BY8" s="1">
        <f t="shared" si="7"/>
        <v>88.757927102684008</v>
      </c>
      <c r="BZ8" s="1">
        <f t="shared" si="7"/>
        <v>88.142976106591505</v>
      </c>
      <c r="CA8" s="1">
        <f t="shared" si="7"/>
        <v>88.792091046911352</v>
      </c>
      <c r="CB8" s="1">
        <f t="shared" si="7"/>
        <v>87.83550060854526</v>
      </c>
      <c r="CC8" s="1">
        <f t="shared" si="7"/>
        <v>89.296009224264935</v>
      </c>
      <c r="CD8" s="1">
        <f t="shared" si="7"/>
        <v>89.364337112719667</v>
      </c>
      <c r="CE8" s="1">
        <f t="shared" si="7"/>
        <v>90.158648816005808</v>
      </c>
      <c r="CF8" s="1">
        <f t="shared" si="7"/>
        <v>90.175730788119495</v>
      </c>
      <c r="CG8" s="1">
        <f t="shared" si="7"/>
        <v>91.123780240428758</v>
      </c>
      <c r="CH8" s="1">
        <f t="shared" si="7"/>
        <v>90.97004249140565</v>
      </c>
      <c r="CI8" s="1">
        <f t="shared" si="7"/>
        <v>92.157239553306439</v>
      </c>
      <c r="CJ8" s="1">
        <f t="shared" si="7"/>
        <v>93.054043089274657</v>
      </c>
      <c r="CK8" s="1">
        <f t="shared" si="7"/>
        <v>92.524501953750558</v>
      </c>
      <c r="CL8" s="1">
        <f t="shared" si="7"/>
        <v>94.010633527640763</v>
      </c>
      <c r="CM8" s="1">
        <f t="shared" si="7"/>
        <v>93.327354643093543</v>
      </c>
      <c r="CN8" s="1">
        <f t="shared" si="7"/>
        <v>93.301731684923027</v>
      </c>
      <c r="CO8" s="1">
        <f t="shared" si="7"/>
        <v>91.875387013430696</v>
      </c>
      <c r="CP8" s="1">
        <f t="shared" si="7"/>
        <v>93.540879294514554</v>
      </c>
      <c r="CQ8" s="1">
        <f t="shared" si="7"/>
        <v>95.975060320714036</v>
      </c>
      <c r="CR8" s="1">
        <f t="shared" si="7"/>
        <v>97.503896824888443</v>
      </c>
      <c r="CS8" s="1">
        <f t="shared" si="7"/>
        <v>97.563683727286318</v>
      </c>
      <c r="CT8" s="1">
        <f t="shared" si="7"/>
        <v>96.188584972135033</v>
      </c>
      <c r="CU8" s="1">
        <f t="shared" si="7"/>
        <v>97.956569085900966</v>
      </c>
      <c r="CV8" s="1">
        <f t="shared" si="7"/>
        <v>99.220635022313331</v>
      </c>
      <c r="CW8" s="1">
        <f t="shared" si="7"/>
        <v>100.95445519185191</v>
      </c>
      <c r="CX8" s="1">
        <f t="shared" si="7"/>
        <v>101.04840603847715</v>
      </c>
      <c r="CY8" s="1">
        <f t="shared" si="7"/>
        <v>100.28825827941836</v>
      </c>
      <c r="CZ8" s="1">
        <f t="shared" si="7"/>
        <v>99.425618687677499</v>
      </c>
      <c r="DA8" s="1">
        <f t="shared" si="7"/>
        <v>97.845536267162046</v>
      </c>
      <c r="DB8" s="1">
        <f t="shared" si="7"/>
        <v>99.03273332906285</v>
      </c>
      <c r="DC8" s="1">
        <f t="shared" si="7"/>
        <v>99.015651356949164</v>
      </c>
      <c r="DD8" s="1">
        <f t="shared" si="7"/>
        <v>99.758717143894259</v>
      </c>
      <c r="DE8" s="1">
        <f t="shared" si="7"/>
        <v>97.965110071957824</v>
      </c>
      <c r="DF8" s="1">
        <f t="shared" si="7"/>
        <v>97.879700211389405</v>
      </c>
      <c r="DG8" s="1">
        <f t="shared" si="7"/>
        <v>100.11743855828155</v>
      </c>
      <c r="DH8" s="1">
        <f t="shared" si="7"/>
        <v>99.690389255439541</v>
      </c>
      <c r="DI8" s="1">
        <f t="shared" si="7"/>
        <v>101.08256998270451</v>
      </c>
      <c r="DJ8" s="1">
        <f t="shared" si="7"/>
        <v>100.45907800055518</v>
      </c>
      <c r="DK8" s="1">
        <f t="shared" si="7"/>
        <v>98.238421625776695</v>
      </c>
      <c r="DL8" s="1">
        <f t="shared" si="7"/>
        <v>99.066897273290195</v>
      </c>
      <c r="DM8" s="1">
        <f t="shared" si="7"/>
        <v>98.460487263254549</v>
      </c>
      <c r="DN8" s="1">
        <f t="shared" si="7"/>
        <v>99.656225311212182</v>
      </c>
      <c r="DO8" s="1">
        <f t="shared" si="7"/>
        <v>99.827045032348977</v>
      </c>
      <c r="DP8" s="1">
        <f t="shared" si="7"/>
        <v>100.84342237311297</v>
      </c>
      <c r="DQ8" s="1">
        <f t="shared" si="7"/>
        <v>98.366536416629302</v>
      </c>
      <c r="DR8" s="1">
        <f t="shared" si="7"/>
        <v>99.066897273290195</v>
      </c>
      <c r="DS8" s="1">
        <f t="shared" si="7"/>
        <v>99.630602353041667</v>
      </c>
      <c r="DT8" s="1">
        <f t="shared" si="7"/>
        <v>100.16014348856575</v>
      </c>
      <c r="DU8" s="1">
        <f t="shared" si="7"/>
        <v>101.03986505242031</v>
      </c>
      <c r="DV8" s="1">
        <f t="shared" si="7"/>
        <v>101.19360280144343</v>
      </c>
      <c r="DW8" s="1">
        <f t="shared" si="7"/>
        <v>100.13452053039525</v>
      </c>
      <c r="DX8" s="1">
        <f t="shared" si="7"/>
        <v>101.62065210428544</v>
      </c>
    </row>
    <row r="9" spans="1:128" x14ac:dyDescent="0.2">
      <c r="A9" s="13">
        <v>1</v>
      </c>
      <c r="B9" s="14">
        <v>1</v>
      </c>
      <c r="C9" s="14">
        <v>1</v>
      </c>
      <c r="D9" s="14">
        <v>3</v>
      </c>
      <c r="E9" s="14">
        <v>1</v>
      </c>
      <c r="F9" s="28">
        <v>2.0838100000000002</v>
      </c>
      <c r="G9" s="55">
        <f t="shared" si="5"/>
        <v>119.18916666666667</v>
      </c>
      <c r="H9" s="15" t="s">
        <v>7</v>
      </c>
      <c r="I9" s="16">
        <v>101.5</v>
      </c>
      <c r="J9" s="17">
        <v>101.86</v>
      </c>
      <c r="K9" s="17">
        <v>101.31</v>
      </c>
      <c r="L9" s="17">
        <v>103.61</v>
      </c>
      <c r="M9" s="17">
        <v>104.31</v>
      </c>
      <c r="N9" s="17">
        <v>105.1</v>
      </c>
      <c r="O9" s="17">
        <v>105.23</v>
      </c>
      <c r="P9" s="17">
        <v>105.95</v>
      </c>
      <c r="Q9" s="17">
        <v>106.09</v>
      </c>
      <c r="R9" s="17">
        <v>106.92</v>
      </c>
      <c r="S9" s="17">
        <v>106.42</v>
      </c>
      <c r="T9" s="18">
        <v>106.59</v>
      </c>
      <c r="U9" s="32">
        <v>106.89</v>
      </c>
      <c r="V9" s="17">
        <v>107.06</v>
      </c>
      <c r="W9" s="17">
        <v>105.74</v>
      </c>
      <c r="X9" s="17">
        <v>107.71</v>
      </c>
      <c r="Y9" s="17">
        <v>107.41</v>
      </c>
      <c r="Z9" s="17">
        <v>106.5</v>
      </c>
      <c r="AA9" s="17">
        <v>107.32</v>
      </c>
      <c r="AB9" s="17">
        <v>107.27</v>
      </c>
      <c r="AC9" s="17">
        <v>106.46</v>
      </c>
      <c r="AD9" s="17">
        <v>108.55</v>
      </c>
      <c r="AE9" s="17">
        <v>109.09</v>
      </c>
      <c r="AF9" s="18">
        <v>108.48</v>
      </c>
      <c r="AG9" s="32">
        <v>109.45</v>
      </c>
      <c r="AH9" s="17">
        <v>109.36</v>
      </c>
      <c r="AI9" s="17">
        <v>109.41</v>
      </c>
      <c r="AJ9" s="17">
        <v>109.69</v>
      </c>
      <c r="AK9" s="17">
        <v>109.93</v>
      </c>
      <c r="AL9" s="17">
        <v>110.13</v>
      </c>
      <c r="AM9" s="17">
        <v>111.4</v>
      </c>
      <c r="AN9" s="17">
        <v>112.02</v>
      </c>
      <c r="AO9" s="17">
        <v>111.65</v>
      </c>
      <c r="AP9" s="17">
        <v>112.02</v>
      </c>
      <c r="AQ9" s="17">
        <v>112.32</v>
      </c>
      <c r="AR9" s="18">
        <v>112.9</v>
      </c>
      <c r="AS9" s="32">
        <v>112.89</v>
      </c>
      <c r="AT9" s="17">
        <v>112.92</v>
      </c>
      <c r="AU9" s="17">
        <v>112.12</v>
      </c>
      <c r="AV9" s="17">
        <v>112.17</v>
      </c>
      <c r="AW9" s="17">
        <v>112.29</v>
      </c>
      <c r="AX9" s="17">
        <v>112.98</v>
      </c>
      <c r="AY9" s="17">
        <v>114.02</v>
      </c>
      <c r="AZ9" s="17">
        <v>113.15</v>
      </c>
      <c r="BA9" s="17">
        <v>114.04</v>
      </c>
      <c r="BB9" s="17">
        <v>115.57</v>
      </c>
      <c r="BC9" s="17">
        <v>116.18</v>
      </c>
      <c r="BD9" s="18">
        <v>116.46</v>
      </c>
      <c r="BE9" s="32">
        <v>116.34</v>
      </c>
      <c r="BF9" s="17">
        <v>116.36</v>
      </c>
      <c r="BG9" s="17">
        <v>117.19</v>
      </c>
      <c r="BH9" s="17">
        <v>117.97</v>
      </c>
      <c r="BI9" s="17">
        <v>119.23</v>
      </c>
      <c r="BJ9" s="17">
        <v>120.02</v>
      </c>
      <c r="BK9" s="17">
        <v>119.92</v>
      </c>
      <c r="BL9" s="17">
        <v>120.04</v>
      </c>
      <c r="BM9" s="17">
        <v>120.04</v>
      </c>
      <c r="BN9" s="17">
        <v>120.49</v>
      </c>
      <c r="BO9" s="17">
        <v>121.26</v>
      </c>
      <c r="BP9" s="18">
        <v>121.41</v>
      </c>
      <c r="BQ9" s="1">
        <f>100*(I9/$G$9)</f>
        <v>85.158746250707907</v>
      </c>
      <c r="BR9" s="1">
        <f t="shared" ref="BR9:DX9" si="8">100*(J9/$G$9)</f>
        <v>85.460787124109444</v>
      </c>
      <c r="BS9" s="1">
        <f t="shared" si="8"/>
        <v>84.999335789745999</v>
      </c>
      <c r="BT9" s="1">
        <f t="shared" si="8"/>
        <v>86.929041369811301</v>
      </c>
      <c r="BU9" s="1">
        <f t="shared" si="8"/>
        <v>87.516343068092041</v>
      </c>
      <c r="BV9" s="1">
        <f t="shared" si="8"/>
        <v>88.179154984723169</v>
      </c>
      <c r="BW9" s="1">
        <f t="shared" si="8"/>
        <v>88.288225300118157</v>
      </c>
      <c r="BX9" s="1">
        <f t="shared" si="8"/>
        <v>88.892307046921218</v>
      </c>
      <c r="BY9" s="1">
        <f t="shared" si="8"/>
        <v>89.009767386577366</v>
      </c>
      <c r="BZ9" s="1">
        <f t="shared" si="8"/>
        <v>89.706139400253107</v>
      </c>
      <c r="CA9" s="1">
        <f t="shared" si="8"/>
        <v>89.286638187195422</v>
      </c>
      <c r="CB9" s="1">
        <f t="shared" si="8"/>
        <v>89.429268599635037</v>
      </c>
      <c r="CC9" s="1">
        <f t="shared" si="8"/>
        <v>89.68096932746964</v>
      </c>
      <c r="CD9" s="1">
        <f t="shared" si="8"/>
        <v>89.823599739909255</v>
      </c>
      <c r="CE9" s="1">
        <f t="shared" si="8"/>
        <v>88.716116537436989</v>
      </c>
      <c r="CF9" s="1">
        <f t="shared" si="8"/>
        <v>90.368951316884221</v>
      </c>
      <c r="CG9" s="1">
        <f t="shared" si="8"/>
        <v>90.117250589049618</v>
      </c>
      <c r="CH9" s="1">
        <f t="shared" si="8"/>
        <v>89.353758381284649</v>
      </c>
      <c r="CI9" s="1">
        <f t="shared" si="8"/>
        <v>90.04174037069923</v>
      </c>
      <c r="CJ9" s="1">
        <f t="shared" si="8"/>
        <v>89.99979024939347</v>
      </c>
      <c r="CK9" s="1">
        <f t="shared" si="8"/>
        <v>89.320198284240035</v>
      </c>
      <c r="CL9" s="1">
        <f t="shared" si="8"/>
        <v>91.073713354821123</v>
      </c>
      <c r="CM9" s="1">
        <f t="shared" si="8"/>
        <v>91.526774664923408</v>
      </c>
      <c r="CN9" s="1">
        <f t="shared" si="8"/>
        <v>91.014983184993042</v>
      </c>
      <c r="CO9" s="1">
        <f t="shared" si="8"/>
        <v>91.828815538324932</v>
      </c>
      <c r="CP9" s="1">
        <f t="shared" si="8"/>
        <v>91.753305319974558</v>
      </c>
      <c r="CQ9" s="1">
        <f t="shared" si="8"/>
        <v>91.795255441280318</v>
      </c>
      <c r="CR9" s="1">
        <f t="shared" si="8"/>
        <v>92.030176120592614</v>
      </c>
      <c r="CS9" s="1">
        <f t="shared" si="8"/>
        <v>92.231536702860311</v>
      </c>
      <c r="CT9" s="1">
        <f t="shared" si="8"/>
        <v>92.399337188083365</v>
      </c>
      <c r="CU9" s="1">
        <f t="shared" si="8"/>
        <v>93.464870269249872</v>
      </c>
      <c r="CV9" s="1">
        <f t="shared" si="8"/>
        <v>93.98505177344137</v>
      </c>
      <c r="CW9" s="1">
        <f t="shared" si="8"/>
        <v>93.6746208757787</v>
      </c>
      <c r="CX9" s="1">
        <f t="shared" si="8"/>
        <v>93.98505177344137</v>
      </c>
      <c r="CY9" s="1">
        <f t="shared" si="8"/>
        <v>94.236752501275973</v>
      </c>
      <c r="CZ9" s="1">
        <f t="shared" si="8"/>
        <v>94.723373908422886</v>
      </c>
      <c r="DA9" s="1">
        <f t="shared" si="8"/>
        <v>94.714983884161725</v>
      </c>
      <c r="DB9" s="1">
        <f t="shared" si="8"/>
        <v>94.740153956945193</v>
      </c>
      <c r="DC9" s="1">
        <f t="shared" si="8"/>
        <v>94.068952016052918</v>
      </c>
      <c r="DD9" s="1">
        <f t="shared" si="8"/>
        <v>94.110902137358693</v>
      </c>
      <c r="DE9" s="1">
        <f t="shared" si="8"/>
        <v>94.21158242849252</v>
      </c>
      <c r="DF9" s="1">
        <f t="shared" si="8"/>
        <v>94.790494102512113</v>
      </c>
      <c r="DG9" s="1">
        <f t="shared" si="8"/>
        <v>95.66305662567207</v>
      </c>
      <c r="DH9" s="1">
        <f t="shared" si="8"/>
        <v>94.933124514951729</v>
      </c>
      <c r="DI9" s="1">
        <f t="shared" si="8"/>
        <v>95.679836674194391</v>
      </c>
      <c r="DJ9" s="1">
        <f t="shared" si="8"/>
        <v>96.963510386150858</v>
      </c>
      <c r="DK9" s="1">
        <f t="shared" si="8"/>
        <v>97.475301866081239</v>
      </c>
      <c r="DL9" s="1">
        <f t="shared" si="8"/>
        <v>97.71022254539352</v>
      </c>
      <c r="DM9" s="1">
        <f t="shared" si="8"/>
        <v>97.609542254259679</v>
      </c>
      <c r="DN9" s="1">
        <f t="shared" si="8"/>
        <v>97.626322302782</v>
      </c>
      <c r="DO9" s="1">
        <f t="shared" si="8"/>
        <v>98.322694316457728</v>
      </c>
      <c r="DP9" s="1">
        <f t="shared" si="8"/>
        <v>98.977116208827709</v>
      </c>
      <c r="DQ9" s="1">
        <f t="shared" si="8"/>
        <v>100.03425926573304</v>
      </c>
      <c r="DR9" s="1">
        <f t="shared" si="8"/>
        <v>100.69707118236417</v>
      </c>
      <c r="DS9" s="1">
        <f t="shared" si="8"/>
        <v>100.61317093975264</v>
      </c>
      <c r="DT9" s="1">
        <f t="shared" si="8"/>
        <v>100.71385123088648</v>
      </c>
      <c r="DU9" s="1">
        <f t="shared" si="8"/>
        <v>100.71385123088648</v>
      </c>
      <c r="DV9" s="1">
        <f t="shared" si="8"/>
        <v>101.09140232263837</v>
      </c>
      <c r="DW9" s="1">
        <f t="shared" si="8"/>
        <v>101.73743419074721</v>
      </c>
      <c r="DX9" s="1">
        <f t="shared" si="8"/>
        <v>101.86328455466452</v>
      </c>
    </row>
    <row r="10" spans="1:128" x14ac:dyDescent="0.2">
      <c r="A10" s="13">
        <v>1</v>
      </c>
      <c r="B10" s="14">
        <v>1</v>
      </c>
      <c r="C10" s="14">
        <v>1</v>
      </c>
      <c r="D10" s="14">
        <v>3</v>
      </c>
      <c r="E10" s="14">
        <v>2</v>
      </c>
      <c r="F10" s="28">
        <v>0.42102000000000006</v>
      </c>
      <c r="G10" s="55">
        <f t="shared" si="5"/>
        <v>129.61333333333334</v>
      </c>
      <c r="H10" s="15" t="s">
        <v>158</v>
      </c>
      <c r="I10" s="16">
        <v>103.63</v>
      </c>
      <c r="J10" s="17">
        <v>104.94</v>
      </c>
      <c r="K10" s="17">
        <v>105.62</v>
      </c>
      <c r="L10" s="17">
        <v>106.66</v>
      </c>
      <c r="M10" s="17">
        <v>106.97</v>
      </c>
      <c r="N10" s="17">
        <v>108.69</v>
      </c>
      <c r="O10" s="17">
        <v>109.78</v>
      </c>
      <c r="P10" s="17">
        <v>109.33</v>
      </c>
      <c r="Q10" s="17">
        <v>110.95</v>
      </c>
      <c r="R10" s="17">
        <v>111.55</v>
      </c>
      <c r="S10" s="17">
        <v>110.47</v>
      </c>
      <c r="T10" s="18">
        <v>109.81</v>
      </c>
      <c r="U10" s="32">
        <v>110.04</v>
      </c>
      <c r="V10" s="17">
        <v>111.39</v>
      </c>
      <c r="W10" s="17">
        <v>112.24</v>
      </c>
      <c r="X10" s="17">
        <v>112.16</v>
      </c>
      <c r="Y10" s="17">
        <v>111.59</v>
      </c>
      <c r="Z10" s="17">
        <v>111.49</v>
      </c>
      <c r="AA10" s="17">
        <v>112.03</v>
      </c>
      <c r="AB10" s="17">
        <v>114.32</v>
      </c>
      <c r="AC10" s="17">
        <v>114.8</v>
      </c>
      <c r="AD10" s="17">
        <v>114.72</v>
      </c>
      <c r="AE10" s="17">
        <v>116.97</v>
      </c>
      <c r="AF10" s="18">
        <v>117.97</v>
      </c>
      <c r="AG10" s="32">
        <v>118.52</v>
      </c>
      <c r="AH10" s="17">
        <v>119.47</v>
      </c>
      <c r="AI10" s="17">
        <v>120.9</v>
      </c>
      <c r="AJ10" s="17">
        <v>121.11</v>
      </c>
      <c r="AK10" s="17">
        <v>121.7</v>
      </c>
      <c r="AL10" s="17">
        <v>122.12</v>
      </c>
      <c r="AM10" s="17">
        <v>122.64</v>
      </c>
      <c r="AN10" s="17">
        <v>123.07</v>
      </c>
      <c r="AO10" s="17">
        <v>123.03</v>
      </c>
      <c r="AP10" s="17">
        <v>123.71</v>
      </c>
      <c r="AQ10" s="17">
        <v>123.94</v>
      </c>
      <c r="AR10" s="18">
        <v>123.95</v>
      </c>
      <c r="AS10" s="32">
        <v>123.94</v>
      </c>
      <c r="AT10" s="17">
        <v>124.1</v>
      </c>
      <c r="AU10" s="17">
        <v>124.48</v>
      </c>
      <c r="AV10" s="17">
        <v>124.56</v>
      </c>
      <c r="AW10" s="17">
        <v>124.75</v>
      </c>
      <c r="AX10" s="17">
        <v>125.03</v>
      </c>
      <c r="AY10" s="17">
        <v>125.5</v>
      </c>
      <c r="AZ10" s="17">
        <v>126.01</v>
      </c>
      <c r="BA10" s="17">
        <v>126.45</v>
      </c>
      <c r="BB10" s="17">
        <v>127.07</v>
      </c>
      <c r="BC10" s="17">
        <v>126.84</v>
      </c>
      <c r="BD10" s="18">
        <v>127.11</v>
      </c>
      <c r="BE10" s="32">
        <v>127.57</v>
      </c>
      <c r="BF10" s="17">
        <v>128.21</v>
      </c>
      <c r="BG10" s="17">
        <v>128.27000000000001</v>
      </c>
      <c r="BH10" s="17">
        <v>129.55000000000001</v>
      </c>
      <c r="BI10" s="17">
        <v>130.15</v>
      </c>
      <c r="BJ10" s="17">
        <v>130.52000000000001</v>
      </c>
      <c r="BK10" s="17">
        <v>130.41999999999999</v>
      </c>
      <c r="BL10" s="17">
        <v>130.29</v>
      </c>
      <c r="BM10" s="17">
        <v>129.94999999999999</v>
      </c>
      <c r="BN10" s="17">
        <v>130.81</v>
      </c>
      <c r="BO10" s="17">
        <v>130.71</v>
      </c>
      <c r="BP10" s="18">
        <v>128.91</v>
      </c>
      <c r="BQ10" s="1">
        <f>100*(I10/$G$10)</f>
        <v>79.953194115831693</v>
      </c>
      <c r="BR10" s="1">
        <f t="shared" ref="BR10:DX10" si="9">100*(J10/$G$10)</f>
        <v>80.963892603641597</v>
      </c>
      <c r="BS10" s="1">
        <f t="shared" si="9"/>
        <v>81.488529986626887</v>
      </c>
      <c r="BT10" s="1">
        <f t="shared" si="9"/>
        <v>82.290916572369085</v>
      </c>
      <c r="BU10" s="1">
        <f t="shared" si="9"/>
        <v>82.530089496965317</v>
      </c>
      <c r="BV10" s="1">
        <f t="shared" si="9"/>
        <v>83.857113465692819</v>
      </c>
      <c r="BW10" s="1">
        <f t="shared" si="9"/>
        <v>84.698076329595722</v>
      </c>
      <c r="BX10" s="1">
        <f t="shared" si="9"/>
        <v>84.350889826149569</v>
      </c>
      <c r="BY10" s="1">
        <f t="shared" si="9"/>
        <v>85.600761238555705</v>
      </c>
      <c r="BZ10" s="1">
        <f t="shared" si="9"/>
        <v>86.0636765764839</v>
      </c>
      <c r="CA10" s="1">
        <f t="shared" si="9"/>
        <v>85.230428968213133</v>
      </c>
      <c r="CB10" s="1">
        <f t="shared" si="9"/>
        <v>84.721222096492127</v>
      </c>
      <c r="CC10" s="1">
        <f t="shared" si="9"/>
        <v>84.898672976031278</v>
      </c>
      <c r="CD10" s="1">
        <f t="shared" si="9"/>
        <v>85.940232486369709</v>
      </c>
      <c r="CE10" s="1">
        <f t="shared" si="9"/>
        <v>86.596029215101311</v>
      </c>
      <c r="CF10" s="1">
        <f t="shared" si="9"/>
        <v>86.534307170044229</v>
      </c>
      <c r="CG10" s="1">
        <f t="shared" si="9"/>
        <v>86.09453759901244</v>
      </c>
      <c r="CH10" s="1">
        <f t="shared" si="9"/>
        <v>86.017385042691075</v>
      </c>
      <c r="CI10" s="1">
        <f t="shared" si="9"/>
        <v>86.434008846826444</v>
      </c>
      <c r="CJ10" s="1">
        <f t="shared" si="9"/>
        <v>88.200802386585735</v>
      </c>
      <c r="CK10" s="1">
        <f t="shared" si="9"/>
        <v>88.57113465692828</v>
      </c>
      <c r="CL10" s="1">
        <f t="shared" si="9"/>
        <v>88.509412611871198</v>
      </c>
      <c r="CM10" s="1">
        <f t="shared" si="9"/>
        <v>90.245345129101935</v>
      </c>
      <c r="CN10" s="1">
        <f t="shared" si="9"/>
        <v>91.016870692315592</v>
      </c>
      <c r="CO10" s="1">
        <f t="shared" si="9"/>
        <v>91.441209752083111</v>
      </c>
      <c r="CP10" s="1">
        <f t="shared" si="9"/>
        <v>92.174159037136093</v>
      </c>
      <c r="CQ10" s="1">
        <f t="shared" si="9"/>
        <v>93.277440592531619</v>
      </c>
      <c r="CR10" s="1">
        <f t="shared" si="9"/>
        <v>93.4394609608065</v>
      </c>
      <c r="CS10" s="1">
        <f t="shared" si="9"/>
        <v>93.894661043102559</v>
      </c>
      <c r="CT10" s="1">
        <f t="shared" si="9"/>
        <v>94.218701779652292</v>
      </c>
      <c r="CU10" s="1">
        <f t="shared" si="9"/>
        <v>94.619895072523391</v>
      </c>
      <c r="CV10" s="1">
        <f t="shared" si="9"/>
        <v>94.95165106470526</v>
      </c>
      <c r="CW10" s="1">
        <f t="shared" si="9"/>
        <v>94.920790042176733</v>
      </c>
      <c r="CX10" s="1">
        <f t="shared" si="9"/>
        <v>95.445427425162009</v>
      </c>
      <c r="CY10" s="1">
        <f t="shared" si="9"/>
        <v>95.622878304701146</v>
      </c>
      <c r="CZ10" s="1">
        <f t="shared" si="9"/>
        <v>95.630593560333281</v>
      </c>
      <c r="DA10" s="1">
        <f t="shared" si="9"/>
        <v>95.622878304701146</v>
      </c>
      <c r="DB10" s="1">
        <f t="shared" si="9"/>
        <v>95.746322394815337</v>
      </c>
      <c r="DC10" s="1">
        <f t="shared" si="9"/>
        <v>96.039502108836544</v>
      </c>
      <c r="DD10" s="1">
        <f t="shared" si="9"/>
        <v>96.101224153893625</v>
      </c>
      <c r="DE10" s="1">
        <f t="shared" si="9"/>
        <v>96.247814010904222</v>
      </c>
      <c r="DF10" s="1">
        <f t="shared" si="9"/>
        <v>96.463841168604048</v>
      </c>
      <c r="DG10" s="1">
        <f t="shared" si="9"/>
        <v>96.826458183314472</v>
      </c>
      <c r="DH10" s="1">
        <f t="shared" si="9"/>
        <v>97.219936220553436</v>
      </c>
      <c r="DI10" s="1">
        <f t="shared" si="9"/>
        <v>97.559407468367439</v>
      </c>
      <c r="DJ10" s="1">
        <f t="shared" si="9"/>
        <v>98.037753317559904</v>
      </c>
      <c r="DK10" s="1">
        <f t="shared" si="9"/>
        <v>97.860302438020767</v>
      </c>
      <c r="DL10" s="1">
        <f t="shared" si="9"/>
        <v>98.068614340088459</v>
      </c>
      <c r="DM10" s="1">
        <f t="shared" si="9"/>
        <v>98.423516099166747</v>
      </c>
      <c r="DN10" s="1">
        <f t="shared" si="9"/>
        <v>98.917292459623496</v>
      </c>
      <c r="DO10" s="1">
        <f t="shared" si="9"/>
        <v>98.963583993416322</v>
      </c>
      <c r="DP10" s="1">
        <f t="shared" si="9"/>
        <v>99.951136714329806</v>
      </c>
      <c r="DQ10" s="1">
        <f t="shared" si="9"/>
        <v>100.414052052258</v>
      </c>
      <c r="DR10" s="1">
        <f t="shared" si="9"/>
        <v>100.69951651064706</v>
      </c>
      <c r="DS10" s="1">
        <f t="shared" si="9"/>
        <v>100.62236395432566</v>
      </c>
      <c r="DT10" s="1">
        <f t="shared" si="9"/>
        <v>100.52206563110791</v>
      </c>
      <c r="DU10" s="1">
        <f t="shared" si="9"/>
        <v>100.25974693961525</v>
      </c>
      <c r="DV10" s="1">
        <f t="shared" si="9"/>
        <v>100.92325892397899</v>
      </c>
      <c r="DW10" s="1">
        <f t="shared" si="9"/>
        <v>100.84610636765765</v>
      </c>
      <c r="DX10" s="1">
        <f t="shared" si="9"/>
        <v>99.457360353873042</v>
      </c>
    </row>
    <row r="11" spans="1:128" x14ac:dyDescent="0.2">
      <c r="A11" s="13">
        <v>1</v>
      </c>
      <c r="B11" s="14">
        <v>1</v>
      </c>
      <c r="C11" s="14">
        <v>1</v>
      </c>
      <c r="D11" s="14">
        <v>3</v>
      </c>
      <c r="E11" s="14">
        <v>3</v>
      </c>
      <c r="F11" s="28">
        <v>0.56276000000000004</v>
      </c>
      <c r="G11" s="55">
        <f t="shared" si="5"/>
        <v>123.50999999999999</v>
      </c>
      <c r="H11" s="15" t="s">
        <v>159</v>
      </c>
      <c r="I11" s="16">
        <v>101.97</v>
      </c>
      <c r="J11" s="17">
        <v>102.01</v>
      </c>
      <c r="K11" s="17">
        <v>100.65</v>
      </c>
      <c r="L11" s="17">
        <v>102.23</v>
      </c>
      <c r="M11" s="17">
        <v>101.82</v>
      </c>
      <c r="N11" s="17">
        <v>101.76</v>
      </c>
      <c r="O11" s="17">
        <v>103.69</v>
      </c>
      <c r="P11" s="17">
        <v>104.62</v>
      </c>
      <c r="Q11" s="17">
        <v>109.52</v>
      </c>
      <c r="R11" s="17">
        <v>111.12</v>
      </c>
      <c r="S11" s="17">
        <v>114.17</v>
      </c>
      <c r="T11" s="18">
        <v>114.76</v>
      </c>
      <c r="U11" s="32">
        <v>116.07</v>
      </c>
      <c r="V11" s="17">
        <v>116.24</v>
      </c>
      <c r="W11" s="17">
        <v>114.84</v>
      </c>
      <c r="X11" s="17">
        <v>115.29</v>
      </c>
      <c r="Y11" s="17">
        <v>115.29</v>
      </c>
      <c r="Z11" s="17">
        <v>115.73</v>
      </c>
      <c r="AA11" s="17">
        <v>116.88</v>
      </c>
      <c r="AB11" s="17">
        <v>118.62</v>
      </c>
      <c r="AC11" s="17">
        <v>117.24</v>
      </c>
      <c r="AD11" s="17">
        <v>119.94</v>
      </c>
      <c r="AE11" s="17">
        <v>122.13</v>
      </c>
      <c r="AF11" s="18">
        <v>122.44</v>
      </c>
      <c r="AG11" s="32">
        <v>119.68</v>
      </c>
      <c r="AH11" s="17">
        <v>119.74</v>
      </c>
      <c r="AI11" s="17">
        <v>119.47</v>
      </c>
      <c r="AJ11" s="17">
        <v>120.95</v>
      </c>
      <c r="AK11" s="17">
        <v>121.88</v>
      </c>
      <c r="AL11" s="17">
        <v>122.34</v>
      </c>
      <c r="AM11" s="17">
        <v>121.7</v>
      </c>
      <c r="AN11" s="17">
        <v>122.44</v>
      </c>
      <c r="AO11" s="17">
        <v>122.88</v>
      </c>
      <c r="AP11" s="17">
        <v>122.34</v>
      </c>
      <c r="AQ11" s="17">
        <v>122.64</v>
      </c>
      <c r="AR11" s="18">
        <v>120.78</v>
      </c>
      <c r="AS11" s="32">
        <v>123.09</v>
      </c>
      <c r="AT11" s="17">
        <v>121.14</v>
      </c>
      <c r="AU11" s="17">
        <v>120.54</v>
      </c>
      <c r="AV11" s="17">
        <v>118.08</v>
      </c>
      <c r="AW11" s="17">
        <v>118.89</v>
      </c>
      <c r="AX11" s="17">
        <v>119.55</v>
      </c>
      <c r="AY11" s="17">
        <v>120.27</v>
      </c>
      <c r="AZ11" s="17">
        <v>120.35</v>
      </c>
      <c r="BA11" s="17">
        <v>118.78</v>
      </c>
      <c r="BB11" s="17">
        <v>121</v>
      </c>
      <c r="BC11" s="17">
        <v>121.55</v>
      </c>
      <c r="BD11" s="18">
        <v>120.27</v>
      </c>
      <c r="BE11" s="32">
        <v>121.16</v>
      </c>
      <c r="BF11" s="17">
        <v>120.54</v>
      </c>
      <c r="BG11" s="17">
        <v>120.88</v>
      </c>
      <c r="BH11" s="17">
        <v>122.83</v>
      </c>
      <c r="BI11" s="17">
        <v>121.67</v>
      </c>
      <c r="BJ11" s="17">
        <v>122.72</v>
      </c>
      <c r="BK11" s="17">
        <v>122.49</v>
      </c>
      <c r="BL11" s="17">
        <v>125.75</v>
      </c>
      <c r="BM11" s="17">
        <v>125.19</v>
      </c>
      <c r="BN11" s="17">
        <v>126.8</v>
      </c>
      <c r="BO11" s="17">
        <v>126.6</v>
      </c>
      <c r="BP11" s="18">
        <v>125.49</v>
      </c>
      <c r="BQ11" s="1">
        <f>100*(I11/$G$11)</f>
        <v>82.560116589749825</v>
      </c>
      <c r="BR11" s="1">
        <f t="shared" ref="BR11:DX11" si="10">100*(J11/$G$11)</f>
        <v>82.592502631365889</v>
      </c>
      <c r="BS11" s="1">
        <f t="shared" si="10"/>
        <v>81.491377216419735</v>
      </c>
      <c r="BT11" s="1">
        <f t="shared" si="10"/>
        <v>82.770625860254242</v>
      </c>
      <c r="BU11" s="1">
        <f t="shared" si="10"/>
        <v>82.438668933689584</v>
      </c>
      <c r="BV11" s="1">
        <f t="shared" si="10"/>
        <v>82.390089871265488</v>
      </c>
      <c r="BW11" s="1">
        <f t="shared" si="10"/>
        <v>83.952716379240556</v>
      </c>
      <c r="BX11" s="1">
        <f t="shared" si="10"/>
        <v>84.705691846814034</v>
      </c>
      <c r="BY11" s="1">
        <f t="shared" si="10"/>
        <v>88.67298194478181</v>
      </c>
      <c r="BZ11" s="1">
        <f t="shared" si="10"/>
        <v>89.968423609424349</v>
      </c>
      <c r="CA11" s="1">
        <f t="shared" si="10"/>
        <v>92.437859282649185</v>
      </c>
      <c r="CB11" s="1">
        <f t="shared" si="10"/>
        <v>92.915553396486132</v>
      </c>
      <c r="CC11" s="1">
        <f t="shared" si="10"/>
        <v>93.976196259412191</v>
      </c>
      <c r="CD11" s="1">
        <f t="shared" si="10"/>
        <v>94.113836936280464</v>
      </c>
      <c r="CE11" s="1">
        <f t="shared" si="10"/>
        <v>92.980325479718246</v>
      </c>
      <c r="CF11" s="1">
        <f t="shared" si="10"/>
        <v>93.344668447898968</v>
      </c>
      <c r="CG11" s="1">
        <f t="shared" si="10"/>
        <v>93.344668447898968</v>
      </c>
      <c r="CH11" s="1">
        <f t="shared" si="10"/>
        <v>93.70091490567566</v>
      </c>
      <c r="CI11" s="1">
        <f t="shared" si="10"/>
        <v>94.632013602137476</v>
      </c>
      <c r="CJ11" s="1">
        <f t="shared" si="10"/>
        <v>96.040806412436254</v>
      </c>
      <c r="CK11" s="1">
        <f t="shared" si="10"/>
        <v>94.923487976682054</v>
      </c>
      <c r="CL11" s="1">
        <f t="shared" si="10"/>
        <v>97.109545785766343</v>
      </c>
      <c r="CM11" s="1">
        <f t="shared" si="10"/>
        <v>98.882681564245814</v>
      </c>
      <c r="CN11" s="1">
        <f t="shared" si="10"/>
        <v>99.133673386770312</v>
      </c>
      <c r="CO11" s="1">
        <f t="shared" si="10"/>
        <v>96.89903651526194</v>
      </c>
      <c r="CP11" s="1">
        <f t="shared" si="10"/>
        <v>96.947615577686022</v>
      </c>
      <c r="CQ11" s="1">
        <f t="shared" si="10"/>
        <v>96.729009796777603</v>
      </c>
      <c r="CR11" s="1">
        <f t="shared" si="10"/>
        <v>97.92729333657195</v>
      </c>
      <c r="CS11" s="1">
        <f t="shared" si="10"/>
        <v>98.680268804145427</v>
      </c>
      <c r="CT11" s="1">
        <f t="shared" si="10"/>
        <v>99.052708282730151</v>
      </c>
      <c r="CU11" s="1">
        <f t="shared" si="10"/>
        <v>98.534531616873139</v>
      </c>
      <c r="CV11" s="1">
        <f t="shared" si="10"/>
        <v>99.133673386770312</v>
      </c>
      <c r="CW11" s="1">
        <f t="shared" si="10"/>
        <v>99.489919844547003</v>
      </c>
      <c r="CX11" s="1">
        <f t="shared" si="10"/>
        <v>99.052708282730151</v>
      </c>
      <c r="CY11" s="1">
        <f t="shared" si="10"/>
        <v>99.295603594850618</v>
      </c>
      <c r="CZ11" s="1">
        <f t="shared" si="10"/>
        <v>97.789652659703677</v>
      </c>
      <c r="DA11" s="1">
        <f t="shared" si="10"/>
        <v>99.65994656303134</v>
      </c>
      <c r="DB11" s="1">
        <f t="shared" si="10"/>
        <v>98.081127034248254</v>
      </c>
      <c r="DC11" s="1">
        <f t="shared" si="10"/>
        <v>97.595336410007292</v>
      </c>
      <c r="DD11" s="1">
        <f t="shared" si="10"/>
        <v>95.603594850619388</v>
      </c>
      <c r="DE11" s="1">
        <f t="shared" si="10"/>
        <v>96.259412193344673</v>
      </c>
      <c r="DF11" s="1">
        <f t="shared" si="10"/>
        <v>96.793781880009718</v>
      </c>
      <c r="DG11" s="1">
        <f t="shared" si="10"/>
        <v>97.376730629098859</v>
      </c>
      <c r="DH11" s="1">
        <f t="shared" si="10"/>
        <v>97.441502712330987</v>
      </c>
      <c r="DI11" s="1">
        <f t="shared" si="10"/>
        <v>96.170350578900496</v>
      </c>
      <c r="DJ11" s="1">
        <f t="shared" si="10"/>
        <v>97.96777588859203</v>
      </c>
      <c r="DK11" s="1">
        <f t="shared" si="10"/>
        <v>98.413083960812898</v>
      </c>
      <c r="DL11" s="1">
        <f t="shared" si="10"/>
        <v>97.376730629098859</v>
      </c>
      <c r="DM11" s="1">
        <f t="shared" si="10"/>
        <v>98.097320055056286</v>
      </c>
      <c r="DN11" s="1">
        <f t="shared" si="10"/>
        <v>97.595336410007292</v>
      </c>
      <c r="DO11" s="1">
        <f t="shared" si="10"/>
        <v>97.870617763743823</v>
      </c>
      <c r="DP11" s="1">
        <f t="shared" si="10"/>
        <v>99.449437292526937</v>
      </c>
      <c r="DQ11" s="1">
        <f t="shared" si="10"/>
        <v>98.510242085661091</v>
      </c>
      <c r="DR11" s="1">
        <f t="shared" si="10"/>
        <v>99.360375678082761</v>
      </c>
      <c r="DS11" s="1">
        <f t="shared" si="10"/>
        <v>99.174155938790392</v>
      </c>
      <c r="DT11" s="1">
        <f t="shared" si="10"/>
        <v>101.81361833049955</v>
      </c>
      <c r="DU11" s="1">
        <f t="shared" si="10"/>
        <v>101.36021374787467</v>
      </c>
      <c r="DV11" s="1">
        <f t="shared" si="10"/>
        <v>102.66375192292124</v>
      </c>
      <c r="DW11" s="1">
        <f t="shared" si="10"/>
        <v>102.5018217148409</v>
      </c>
      <c r="DX11" s="1">
        <f t="shared" si="10"/>
        <v>101.60310905999515</v>
      </c>
    </row>
    <row r="12" spans="1:128" x14ac:dyDescent="0.2">
      <c r="A12" s="13">
        <v>1</v>
      </c>
      <c r="B12" s="14">
        <v>1</v>
      </c>
      <c r="C12" s="14">
        <v>1</v>
      </c>
      <c r="D12" s="14">
        <v>3</v>
      </c>
      <c r="E12" s="14">
        <v>4</v>
      </c>
      <c r="F12" s="28">
        <v>0.10138</v>
      </c>
      <c r="G12" s="55">
        <f t="shared" si="5"/>
        <v>120.89916666666666</v>
      </c>
      <c r="H12" s="15" t="s">
        <v>8</v>
      </c>
      <c r="I12" s="16">
        <v>102.27</v>
      </c>
      <c r="J12" s="17">
        <v>102.64</v>
      </c>
      <c r="K12" s="17">
        <v>102.95</v>
      </c>
      <c r="L12" s="17">
        <v>100.63</v>
      </c>
      <c r="M12" s="17">
        <v>102.23</v>
      </c>
      <c r="N12" s="17">
        <v>104.07</v>
      </c>
      <c r="O12" s="17">
        <v>104.44</v>
      </c>
      <c r="P12" s="17">
        <v>103</v>
      </c>
      <c r="Q12" s="17">
        <v>104.02</v>
      </c>
      <c r="R12" s="17">
        <v>104.09</v>
      </c>
      <c r="S12" s="17">
        <v>103.75</v>
      </c>
      <c r="T12" s="18">
        <v>103.9</v>
      </c>
      <c r="U12" s="32">
        <v>104.14</v>
      </c>
      <c r="V12" s="17">
        <v>104.87</v>
      </c>
      <c r="W12" s="17">
        <v>104.58</v>
      </c>
      <c r="X12" s="17">
        <v>102.03</v>
      </c>
      <c r="Y12" s="17">
        <v>105.12</v>
      </c>
      <c r="Z12" s="17">
        <v>107.04</v>
      </c>
      <c r="AA12" s="17">
        <v>109.51</v>
      </c>
      <c r="AB12" s="17">
        <v>111.07</v>
      </c>
      <c r="AC12" s="17">
        <v>111.46</v>
      </c>
      <c r="AD12" s="17">
        <v>111.13</v>
      </c>
      <c r="AE12" s="17">
        <v>109.4</v>
      </c>
      <c r="AF12" s="18">
        <v>109.84</v>
      </c>
      <c r="AG12" s="32">
        <v>110.3</v>
      </c>
      <c r="AH12" s="17">
        <v>109.67</v>
      </c>
      <c r="AI12" s="17">
        <v>106.91</v>
      </c>
      <c r="AJ12" s="17">
        <v>110.21</v>
      </c>
      <c r="AK12" s="17">
        <v>109.83</v>
      </c>
      <c r="AL12" s="17">
        <v>112.99</v>
      </c>
      <c r="AM12" s="17">
        <v>113.23</v>
      </c>
      <c r="AN12" s="17">
        <v>115.18</v>
      </c>
      <c r="AO12" s="17">
        <v>114.91</v>
      </c>
      <c r="AP12" s="17">
        <v>115.21</v>
      </c>
      <c r="AQ12" s="17">
        <v>112.4</v>
      </c>
      <c r="AR12" s="18">
        <v>114.73</v>
      </c>
      <c r="AS12" s="32">
        <v>115.69</v>
      </c>
      <c r="AT12" s="17">
        <v>115.74</v>
      </c>
      <c r="AU12" s="17">
        <v>112.82</v>
      </c>
      <c r="AV12" s="17">
        <v>118.92</v>
      </c>
      <c r="AW12" s="17">
        <v>118.24</v>
      </c>
      <c r="AX12" s="17">
        <v>117.32</v>
      </c>
      <c r="AY12" s="17">
        <v>118.64</v>
      </c>
      <c r="AZ12" s="17">
        <v>119.57</v>
      </c>
      <c r="BA12" s="17">
        <v>119.44</v>
      </c>
      <c r="BB12" s="17">
        <v>116.03</v>
      </c>
      <c r="BC12" s="17">
        <v>118.31</v>
      </c>
      <c r="BD12" s="18">
        <v>114.84</v>
      </c>
      <c r="BE12" s="32">
        <v>116.01</v>
      </c>
      <c r="BF12" s="17">
        <v>118.49</v>
      </c>
      <c r="BG12" s="17">
        <v>122.26</v>
      </c>
      <c r="BH12" s="17">
        <v>120.84</v>
      </c>
      <c r="BI12" s="17">
        <v>122.43</v>
      </c>
      <c r="BJ12" s="17">
        <v>117.54</v>
      </c>
      <c r="BK12" s="17">
        <v>122.86</v>
      </c>
      <c r="BL12" s="17">
        <v>122.9</v>
      </c>
      <c r="BM12" s="17">
        <v>121.71</v>
      </c>
      <c r="BN12" s="17">
        <v>123.65</v>
      </c>
      <c r="BO12" s="17">
        <v>119.98</v>
      </c>
      <c r="BP12" s="18">
        <v>122.12</v>
      </c>
      <c r="BQ12" s="1">
        <f>100*(I12/$G$12)</f>
        <v>84.591153785179102</v>
      </c>
      <c r="BR12" s="1">
        <f t="shared" ref="BR12:DX12" si="11">100*(J12/$G$12)</f>
        <v>84.897193942610585</v>
      </c>
      <c r="BS12" s="1">
        <f t="shared" si="11"/>
        <v>85.153605966404527</v>
      </c>
      <c r="BT12" s="1">
        <f t="shared" si="11"/>
        <v>83.234651465753146</v>
      </c>
      <c r="BU12" s="1">
        <f t="shared" si="11"/>
        <v>84.558068362754085</v>
      </c>
      <c r="BV12" s="1">
        <f t="shared" si="11"/>
        <v>86.079997794305172</v>
      </c>
      <c r="BW12" s="1">
        <f t="shared" si="11"/>
        <v>86.38603795173664</v>
      </c>
      <c r="BX12" s="1">
        <f t="shared" si="11"/>
        <v>85.194962744435799</v>
      </c>
      <c r="BY12" s="1">
        <f t="shared" si="11"/>
        <v>86.0386410162739</v>
      </c>
      <c r="BZ12" s="1">
        <f t="shared" si="11"/>
        <v>86.096540505517694</v>
      </c>
      <c r="CA12" s="1">
        <f t="shared" si="11"/>
        <v>85.815314414904989</v>
      </c>
      <c r="CB12" s="1">
        <f t="shared" si="11"/>
        <v>85.939384748998833</v>
      </c>
      <c r="CC12" s="1">
        <f t="shared" si="11"/>
        <v>86.137897283548966</v>
      </c>
      <c r="CD12" s="1">
        <f t="shared" si="11"/>
        <v>86.741706242805648</v>
      </c>
      <c r="CE12" s="1">
        <f t="shared" si="11"/>
        <v>86.501836930224229</v>
      </c>
      <c r="CF12" s="1">
        <f t="shared" si="11"/>
        <v>84.392641250628969</v>
      </c>
      <c r="CG12" s="1">
        <f t="shared" si="11"/>
        <v>86.94849013296205</v>
      </c>
      <c r="CH12" s="1">
        <f t="shared" si="11"/>
        <v>88.536590409363185</v>
      </c>
      <c r="CI12" s="1">
        <f t="shared" si="11"/>
        <v>90.579615244108396</v>
      </c>
      <c r="CJ12" s="1">
        <f t="shared" si="11"/>
        <v>91.869946718684304</v>
      </c>
      <c r="CK12" s="1">
        <f t="shared" si="11"/>
        <v>92.192529587328281</v>
      </c>
      <c r="CL12" s="1">
        <f t="shared" si="11"/>
        <v>91.919574852321844</v>
      </c>
      <c r="CM12" s="1">
        <f t="shared" si="11"/>
        <v>90.488630332439584</v>
      </c>
      <c r="CN12" s="1">
        <f t="shared" si="11"/>
        <v>90.852569979114833</v>
      </c>
      <c r="CO12" s="1">
        <f t="shared" si="11"/>
        <v>91.233052337002604</v>
      </c>
      <c r="CP12" s="1">
        <f t="shared" si="11"/>
        <v>90.71195693380848</v>
      </c>
      <c r="CQ12" s="1">
        <f t="shared" si="11"/>
        <v>88.42906278648185</v>
      </c>
      <c r="CR12" s="1">
        <f t="shared" si="11"/>
        <v>91.158610136546287</v>
      </c>
      <c r="CS12" s="1">
        <f t="shared" si="11"/>
        <v>90.844298623508578</v>
      </c>
      <c r="CT12" s="1">
        <f t="shared" si="11"/>
        <v>93.458046995085439</v>
      </c>
      <c r="CU12" s="1">
        <f t="shared" si="11"/>
        <v>93.656559529635587</v>
      </c>
      <c r="CV12" s="1">
        <f t="shared" si="11"/>
        <v>95.269473872855485</v>
      </c>
      <c r="CW12" s="1">
        <f t="shared" si="11"/>
        <v>95.046147271486575</v>
      </c>
      <c r="CX12" s="1">
        <f t="shared" si="11"/>
        <v>95.294287939674248</v>
      </c>
      <c r="CY12" s="1">
        <f t="shared" si="11"/>
        <v>92.970037014316347</v>
      </c>
      <c r="CZ12" s="1">
        <f t="shared" si="11"/>
        <v>94.897262870573968</v>
      </c>
      <c r="DA12" s="1">
        <f t="shared" si="11"/>
        <v>95.691313008774543</v>
      </c>
      <c r="DB12" s="1">
        <f t="shared" si="11"/>
        <v>95.732669786805815</v>
      </c>
      <c r="DC12" s="1">
        <f t="shared" si="11"/>
        <v>93.317433949779087</v>
      </c>
      <c r="DD12" s="1">
        <f t="shared" si="11"/>
        <v>98.362960869595199</v>
      </c>
      <c r="DE12" s="1">
        <f t="shared" si="11"/>
        <v>97.800508688369789</v>
      </c>
      <c r="DF12" s="1">
        <f t="shared" si="11"/>
        <v>97.039543972594245</v>
      </c>
      <c r="DG12" s="1">
        <f t="shared" si="11"/>
        <v>98.13136291262002</v>
      </c>
      <c r="DH12" s="1">
        <f t="shared" si="11"/>
        <v>98.900598984001817</v>
      </c>
      <c r="DI12" s="1">
        <f t="shared" si="11"/>
        <v>98.793071361120496</v>
      </c>
      <c r="DJ12" s="1">
        <f t="shared" si="11"/>
        <v>95.972539099387234</v>
      </c>
      <c r="DK12" s="1">
        <f t="shared" si="11"/>
        <v>97.858408177613583</v>
      </c>
      <c r="DL12" s="1">
        <f t="shared" si="11"/>
        <v>94.98824778224278</v>
      </c>
      <c r="DM12" s="1">
        <f t="shared" si="11"/>
        <v>95.955996388174725</v>
      </c>
      <c r="DN12" s="1">
        <f t="shared" si="11"/>
        <v>98.00729257852619</v>
      </c>
      <c r="DO12" s="1">
        <f t="shared" si="11"/>
        <v>101.12559364208467</v>
      </c>
      <c r="DP12" s="1">
        <f t="shared" si="11"/>
        <v>99.951061145996334</v>
      </c>
      <c r="DQ12" s="1">
        <f t="shared" si="11"/>
        <v>101.26620668739102</v>
      </c>
      <c r="DR12" s="1">
        <f t="shared" si="11"/>
        <v>97.221513795931884</v>
      </c>
      <c r="DS12" s="1">
        <f t="shared" si="11"/>
        <v>101.62187497846003</v>
      </c>
      <c r="DT12" s="1">
        <f t="shared" si="11"/>
        <v>101.65496040088505</v>
      </c>
      <c r="DU12" s="1">
        <f t="shared" si="11"/>
        <v>100.67066908374058</v>
      </c>
      <c r="DV12" s="1">
        <f t="shared" si="11"/>
        <v>102.27531207135424</v>
      </c>
      <c r="DW12" s="1">
        <f t="shared" si="11"/>
        <v>99.239724563858317</v>
      </c>
      <c r="DX12" s="1">
        <f t="shared" si="11"/>
        <v>101.00979466359708</v>
      </c>
    </row>
    <row r="13" spans="1:128" x14ac:dyDescent="0.2">
      <c r="A13" s="13">
        <v>1</v>
      </c>
      <c r="B13" s="14">
        <v>1</v>
      </c>
      <c r="C13" s="14">
        <v>1</v>
      </c>
      <c r="D13" s="14">
        <v>3</v>
      </c>
      <c r="E13" s="14">
        <v>5</v>
      </c>
      <c r="F13" s="28">
        <v>0.10349000000000001</v>
      </c>
      <c r="G13" s="55">
        <f t="shared" si="5"/>
        <v>129.04499999999999</v>
      </c>
      <c r="H13" s="15" t="s">
        <v>160</v>
      </c>
      <c r="I13" s="16">
        <v>105.32</v>
      </c>
      <c r="J13" s="17">
        <v>105.2</v>
      </c>
      <c r="K13" s="17">
        <v>106.09</v>
      </c>
      <c r="L13" s="17">
        <v>106.57</v>
      </c>
      <c r="M13" s="17">
        <v>107.24</v>
      </c>
      <c r="N13" s="17">
        <v>107.1</v>
      </c>
      <c r="O13" s="17">
        <v>109.43</v>
      </c>
      <c r="P13" s="17">
        <v>108.26</v>
      </c>
      <c r="Q13" s="17">
        <v>109.18</v>
      </c>
      <c r="R13" s="17">
        <v>111.29</v>
      </c>
      <c r="S13" s="17">
        <v>110.98</v>
      </c>
      <c r="T13" s="18">
        <v>110.53</v>
      </c>
      <c r="U13" s="32">
        <v>113.45</v>
      </c>
      <c r="V13" s="17">
        <v>115.4</v>
      </c>
      <c r="W13" s="17">
        <v>119.3</v>
      </c>
      <c r="X13" s="17">
        <v>118.17</v>
      </c>
      <c r="Y13" s="17">
        <v>118.14</v>
      </c>
      <c r="Z13" s="17">
        <v>119.57</v>
      </c>
      <c r="AA13" s="17">
        <v>120.04</v>
      </c>
      <c r="AB13" s="17">
        <v>120.36</v>
      </c>
      <c r="AC13" s="17">
        <v>119.01</v>
      </c>
      <c r="AD13" s="17">
        <v>120.85</v>
      </c>
      <c r="AE13" s="17">
        <v>118.27</v>
      </c>
      <c r="AF13" s="18">
        <v>119.76</v>
      </c>
      <c r="AG13" s="32">
        <v>119.44</v>
      </c>
      <c r="AH13" s="17">
        <v>121.59</v>
      </c>
      <c r="AI13" s="17">
        <v>120.27</v>
      </c>
      <c r="AJ13" s="17">
        <v>119.7</v>
      </c>
      <c r="AK13" s="17">
        <v>120.14</v>
      </c>
      <c r="AL13" s="17">
        <v>120.34</v>
      </c>
      <c r="AM13" s="17">
        <v>120.64</v>
      </c>
      <c r="AN13" s="17">
        <v>121.37</v>
      </c>
      <c r="AO13" s="17">
        <v>120.17</v>
      </c>
      <c r="AP13" s="17">
        <v>121.34</v>
      </c>
      <c r="AQ13" s="17">
        <v>120.41</v>
      </c>
      <c r="AR13" s="18">
        <v>122.17</v>
      </c>
      <c r="AS13" s="32">
        <v>122.63</v>
      </c>
      <c r="AT13" s="17">
        <v>122.79</v>
      </c>
      <c r="AU13" s="17">
        <v>122.16</v>
      </c>
      <c r="AV13" s="17">
        <v>124.99</v>
      </c>
      <c r="AW13" s="17">
        <v>126.09</v>
      </c>
      <c r="AX13" s="17">
        <v>125.84</v>
      </c>
      <c r="AY13" s="17">
        <v>127.63</v>
      </c>
      <c r="AZ13" s="17">
        <v>128.30000000000001</v>
      </c>
      <c r="BA13" s="17">
        <v>127.31</v>
      </c>
      <c r="BB13" s="17">
        <v>126.6</v>
      </c>
      <c r="BC13" s="17">
        <v>124.24</v>
      </c>
      <c r="BD13" s="18">
        <v>128.12</v>
      </c>
      <c r="BE13" s="32">
        <v>128.32</v>
      </c>
      <c r="BF13" s="17">
        <v>130.44</v>
      </c>
      <c r="BG13" s="17">
        <v>127.83</v>
      </c>
      <c r="BH13" s="17">
        <v>129.52000000000001</v>
      </c>
      <c r="BI13" s="17">
        <v>128.69999999999999</v>
      </c>
      <c r="BJ13" s="17">
        <v>129.76</v>
      </c>
      <c r="BK13" s="17">
        <v>129.26</v>
      </c>
      <c r="BL13" s="17">
        <v>130.76</v>
      </c>
      <c r="BM13" s="17">
        <v>129.37</v>
      </c>
      <c r="BN13" s="17">
        <v>128.12</v>
      </c>
      <c r="BO13" s="17">
        <v>128.69</v>
      </c>
      <c r="BP13" s="18">
        <v>127.77</v>
      </c>
      <c r="BQ13" s="1">
        <f>100*(I13/$G$13)</f>
        <v>81.614940524623194</v>
      </c>
      <c r="BR13" s="1">
        <f t="shared" ref="BR13:DX13" si="12">100*(J13/$G$13)</f>
        <v>81.521949707466405</v>
      </c>
      <c r="BS13" s="1">
        <f t="shared" si="12"/>
        <v>82.211631601379381</v>
      </c>
      <c r="BT13" s="1">
        <f t="shared" si="12"/>
        <v>82.583594870006593</v>
      </c>
      <c r="BU13" s="1">
        <f t="shared" si="12"/>
        <v>83.102793599132085</v>
      </c>
      <c r="BV13" s="1">
        <f t="shared" si="12"/>
        <v>82.994304312449145</v>
      </c>
      <c r="BW13" s="1">
        <f t="shared" si="12"/>
        <v>84.7998760122438</v>
      </c>
      <c r="BX13" s="1">
        <f t="shared" si="12"/>
        <v>83.893215544964946</v>
      </c>
      <c r="BY13" s="1">
        <f t="shared" si="12"/>
        <v>84.606145143167126</v>
      </c>
      <c r="BZ13" s="1">
        <f t="shared" si="12"/>
        <v>86.241233678174297</v>
      </c>
      <c r="CA13" s="1">
        <f t="shared" si="12"/>
        <v>86.001007400519214</v>
      </c>
      <c r="CB13" s="1">
        <f t="shared" si="12"/>
        <v>85.652291836181178</v>
      </c>
      <c r="CC13" s="1">
        <f t="shared" si="12"/>
        <v>87.915068386996793</v>
      </c>
      <c r="CD13" s="1">
        <f t="shared" si="12"/>
        <v>89.426169165794889</v>
      </c>
      <c r="CE13" s="1">
        <f t="shared" si="12"/>
        <v>92.448370723391065</v>
      </c>
      <c r="CF13" s="1">
        <f t="shared" si="12"/>
        <v>91.572707195164483</v>
      </c>
      <c r="CG13" s="1">
        <f t="shared" si="12"/>
        <v>91.549459490875279</v>
      </c>
      <c r="CH13" s="1">
        <f t="shared" si="12"/>
        <v>92.65760006199389</v>
      </c>
      <c r="CI13" s="1">
        <f t="shared" si="12"/>
        <v>93.021814095858048</v>
      </c>
      <c r="CJ13" s="1">
        <f t="shared" si="12"/>
        <v>93.269789608276184</v>
      </c>
      <c r="CK13" s="1">
        <f t="shared" si="12"/>
        <v>92.223642915262133</v>
      </c>
      <c r="CL13" s="1">
        <f t="shared" si="12"/>
        <v>93.649502111666479</v>
      </c>
      <c r="CM13" s="1">
        <f t="shared" si="12"/>
        <v>91.65019954279515</v>
      </c>
      <c r="CN13" s="1">
        <f t="shared" si="12"/>
        <v>92.804835522492169</v>
      </c>
      <c r="CO13" s="1">
        <f t="shared" si="12"/>
        <v>92.556860010074018</v>
      </c>
      <c r="CP13" s="1">
        <f t="shared" si="12"/>
        <v>94.222945484133461</v>
      </c>
      <c r="CQ13" s="1">
        <f t="shared" si="12"/>
        <v>93.200046495408586</v>
      </c>
      <c r="CR13" s="1">
        <f t="shared" si="12"/>
        <v>92.758340113913761</v>
      </c>
      <c r="CS13" s="1">
        <f t="shared" si="12"/>
        <v>93.099306443488715</v>
      </c>
      <c r="CT13" s="1">
        <f t="shared" si="12"/>
        <v>93.254291138750062</v>
      </c>
      <c r="CU13" s="1">
        <f t="shared" si="12"/>
        <v>93.486768181642077</v>
      </c>
      <c r="CV13" s="1">
        <f t="shared" si="12"/>
        <v>94.052462319345977</v>
      </c>
      <c r="CW13" s="1">
        <f t="shared" si="12"/>
        <v>93.122554147777919</v>
      </c>
      <c r="CX13" s="1">
        <f t="shared" si="12"/>
        <v>94.029214615056773</v>
      </c>
      <c r="CY13" s="1">
        <f t="shared" si="12"/>
        <v>93.308535782091525</v>
      </c>
      <c r="CZ13" s="1">
        <f t="shared" si="12"/>
        <v>94.67240110039134</v>
      </c>
      <c r="DA13" s="1">
        <f t="shared" si="12"/>
        <v>95.02886589949243</v>
      </c>
      <c r="DB13" s="1">
        <f t="shared" si="12"/>
        <v>95.152853655701506</v>
      </c>
      <c r="DC13" s="1">
        <f t="shared" si="12"/>
        <v>94.664651865628286</v>
      </c>
      <c r="DD13" s="1">
        <f t="shared" si="12"/>
        <v>96.857685303576275</v>
      </c>
      <c r="DE13" s="1">
        <f t="shared" si="12"/>
        <v>97.710101127513667</v>
      </c>
      <c r="DF13" s="1">
        <f t="shared" si="12"/>
        <v>97.516370258436993</v>
      </c>
      <c r="DG13" s="1">
        <f t="shared" si="12"/>
        <v>98.903483281026013</v>
      </c>
      <c r="DH13" s="1">
        <f t="shared" si="12"/>
        <v>99.422682010151519</v>
      </c>
      <c r="DI13" s="1">
        <f t="shared" si="12"/>
        <v>98.655507768607862</v>
      </c>
      <c r="DJ13" s="1">
        <f t="shared" si="12"/>
        <v>98.105312100430083</v>
      </c>
      <c r="DK13" s="1">
        <f t="shared" si="12"/>
        <v>96.276492696346239</v>
      </c>
      <c r="DL13" s="1">
        <f t="shared" si="12"/>
        <v>99.283195784416307</v>
      </c>
      <c r="DM13" s="1">
        <f t="shared" si="12"/>
        <v>99.438180479677641</v>
      </c>
      <c r="DN13" s="1">
        <f t="shared" si="12"/>
        <v>101.08101824944788</v>
      </c>
      <c r="DO13" s="1">
        <f t="shared" si="12"/>
        <v>99.058467976287346</v>
      </c>
      <c r="DP13" s="1">
        <f t="shared" si="12"/>
        <v>100.36808865124571</v>
      </c>
      <c r="DQ13" s="1">
        <f t="shared" si="12"/>
        <v>99.732651400674186</v>
      </c>
      <c r="DR13" s="1">
        <f t="shared" si="12"/>
        <v>100.55407028555929</v>
      </c>
      <c r="DS13" s="1">
        <f t="shared" si="12"/>
        <v>100.16660854740596</v>
      </c>
      <c r="DT13" s="1">
        <f t="shared" si="12"/>
        <v>101.32899376186602</v>
      </c>
      <c r="DU13" s="1">
        <f t="shared" si="12"/>
        <v>100.25185012979969</v>
      </c>
      <c r="DV13" s="1">
        <f t="shared" si="12"/>
        <v>99.283195784416307</v>
      </c>
      <c r="DW13" s="1">
        <f t="shared" si="12"/>
        <v>99.724902165911118</v>
      </c>
      <c r="DX13" s="1">
        <f t="shared" si="12"/>
        <v>99.011972567708952</v>
      </c>
    </row>
    <row r="14" spans="1:128" x14ac:dyDescent="0.2">
      <c r="A14" s="13">
        <v>1</v>
      </c>
      <c r="B14" s="14">
        <v>1</v>
      </c>
      <c r="C14" s="14">
        <v>1</v>
      </c>
      <c r="D14" s="14">
        <v>4</v>
      </c>
      <c r="E14" s="14">
        <v>1</v>
      </c>
      <c r="F14" s="28">
        <v>0.26583000000000001</v>
      </c>
      <c r="G14" s="55">
        <f t="shared" si="5"/>
        <v>123.54083333333334</v>
      </c>
      <c r="H14" s="15" t="s">
        <v>9</v>
      </c>
      <c r="I14" s="16">
        <v>98.68</v>
      </c>
      <c r="J14" s="17">
        <v>98.93</v>
      </c>
      <c r="K14" s="17">
        <v>99.01</v>
      </c>
      <c r="L14" s="17">
        <v>100.48</v>
      </c>
      <c r="M14" s="17">
        <v>101.56</v>
      </c>
      <c r="N14" s="17">
        <v>103.33</v>
      </c>
      <c r="O14" s="17">
        <v>105.37</v>
      </c>
      <c r="P14" s="17">
        <v>108.18</v>
      </c>
      <c r="Q14" s="17">
        <v>109.11</v>
      </c>
      <c r="R14" s="17">
        <v>109.37</v>
      </c>
      <c r="S14" s="17">
        <v>107.67</v>
      </c>
      <c r="T14" s="18">
        <v>106.77</v>
      </c>
      <c r="U14" s="32">
        <v>107.19</v>
      </c>
      <c r="V14" s="17">
        <v>108.48</v>
      </c>
      <c r="W14" s="17">
        <v>110.12</v>
      </c>
      <c r="X14" s="17">
        <v>112.18</v>
      </c>
      <c r="Y14" s="17">
        <v>113.36</v>
      </c>
      <c r="Z14" s="17">
        <v>114.15</v>
      </c>
      <c r="AA14" s="17">
        <v>114.85</v>
      </c>
      <c r="AB14" s="17">
        <v>115.37</v>
      </c>
      <c r="AC14" s="17">
        <v>113.09</v>
      </c>
      <c r="AD14" s="17">
        <v>118.3</v>
      </c>
      <c r="AE14" s="17">
        <v>119.51</v>
      </c>
      <c r="AF14" s="18">
        <v>117.92</v>
      </c>
      <c r="AG14" s="32">
        <v>119.79</v>
      </c>
      <c r="AH14" s="17">
        <v>120.44</v>
      </c>
      <c r="AI14" s="17">
        <v>120.09</v>
      </c>
      <c r="AJ14" s="17">
        <v>118.48</v>
      </c>
      <c r="AK14" s="17">
        <v>119.04</v>
      </c>
      <c r="AL14" s="17">
        <v>120.21</v>
      </c>
      <c r="AM14" s="17">
        <v>118.5</v>
      </c>
      <c r="AN14" s="17">
        <v>120.08</v>
      </c>
      <c r="AO14" s="17">
        <v>119.59</v>
      </c>
      <c r="AP14" s="17">
        <v>119.35</v>
      </c>
      <c r="AQ14" s="17">
        <v>118.48</v>
      </c>
      <c r="AR14" s="18">
        <v>118.68</v>
      </c>
      <c r="AS14" s="32">
        <v>117.01</v>
      </c>
      <c r="AT14" s="17">
        <v>118.43</v>
      </c>
      <c r="AU14" s="17">
        <v>117.4</v>
      </c>
      <c r="AV14" s="17">
        <v>120.36</v>
      </c>
      <c r="AW14" s="17">
        <v>119.9</v>
      </c>
      <c r="AX14" s="17">
        <v>118.06</v>
      </c>
      <c r="AY14" s="17">
        <v>115.95</v>
      </c>
      <c r="AZ14" s="17">
        <v>119.21</v>
      </c>
      <c r="BA14" s="17">
        <v>116.55</v>
      </c>
      <c r="BB14" s="17">
        <v>118.25</v>
      </c>
      <c r="BC14" s="17">
        <v>117.92</v>
      </c>
      <c r="BD14" s="18">
        <v>119.39</v>
      </c>
      <c r="BE14" s="32">
        <v>119.73</v>
      </c>
      <c r="BF14" s="17">
        <v>119.22</v>
      </c>
      <c r="BG14" s="17">
        <v>123.34</v>
      </c>
      <c r="BH14" s="17">
        <v>123.23</v>
      </c>
      <c r="BI14" s="17">
        <v>123.84</v>
      </c>
      <c r="BJ14" s="17">
        <v>124.02</v>
      </c>
      <c r="BK14" s="17">
        <v>124.26</v>
      </c>
      <c r="BL14" s="17">
        <v>124.84</v>
      </c>
      <c r="BM14" s="17">
        <v>124.46</v>
      </c>
      <c r="BN14" s="17">
        <v>125.28</v>
      </c>
      <c r="BO14" s="17">
        <v>125.38</v>
      </c>
      <c r="BP14" s="18">
        <v>124.89</v>
      </c>
      <c r="BQ14" s="1">
        <f>100*(I14/$G$14)</f>
        <v>79.876424124277406</v>
      </c>
      <c r="BR14" s="1">
        <f t="shared" ref="BR14:DX14" si="13">100*(J14/$G$14)</f>
        <v>80.07878636618122</v>
      </c>
      <c r="BS14" s="1">
        <f t="shared" si="13"/>
        <v>80.143542283590435</v>
      </c>
      <c r="BT14" s="1">
        <f t="shared" si="13"/>
        <v>81.333432265984925</v>
      </c>
      <c r="BU14" s="1">
        <f t="shared" si="13"/>
        <v>82.20763715100945</v>
      </c>
      <c r="BV14" s="1">
        <f t="shared" si="13"/>
        <v>83.640361823688508</v>
      </c>
      <c r="BW14" s="1">
        <f t="shared" si="13"/>
        <v>85.291637717623729</v>
      </c>
      <c r="BX14" s="1">
        <f t="shared" si="13"/>
        <v>87.566189316622712</v>
      </c>
      <c r="BY14" s="1">
        <f t="shared" si="13"/>
        <v>88.318976856504932</v>
      </c>
      <c r="BZ14" s="1">
        <f t="shared" si="13"/>
        <v>88.529433588084913</v>
      </c>
      <c r="CA14" s="1">
        <f t="shared" si="13"/>
        <v>87.153370343138903</v>
      </c>
      <c r="CB14" s="1">
        <f t="shared" si="13"/>
        <v>86.424866272285144</v>
      </c>
      <c r="CC14" s="1">
        <f t="shared" si="13"/>
        <v>86.764834838683555</v>
      </c>
      <c r="CD14" s="1">
        <f t="shared" si="13"/>
        <v>87.809024006907293</v>
      </c>
      <c r="CE14" s="1">
        <f t="shared" si="13"/>
        <v>89.136520313796382</v>
      </c>
      <c r="CF14" s="1">
        <f t="shared" si="13"/>
        <v>90.803985187083896</v>
      </c>
      <c r="CG14" s="1">
        <f t="shared" si="13"/>
        <v>91.759134968869944</v>
      </c>
      <c r="CH14" s="1">
        <f t="shared" si="13"/>
        <v>92.398599653286027</v>
      </c>
      <c r="CI14" s="1">
        <f t="shared" si="13"/>
        <v>92.965213930616713</v>
      </c>
      <c r="CJ14" s="1">
        <f t="shared" si="13"/>
        <v>93.38612739377669</v>
      </c>
      <c r="CK14" s="1">
        <f t="shared" si="13"/>
        <v>91.540583747613809</v>
      </c>
      <c r="CL14" s="1">
        <f t="shared" si="13"/>
        <v>95.757812868889488</v>
      </c>
      <c r="CM14" s="1">
        <f t="shared" si="13"/>
        <v>96.737246119704011</v>
      </c>
      <c r="CN14" s="1">
        <f t="shared" si="13"/>
        <v>95.450222261195677</v>
      </c>
      <c r="CO14" s="1">
        <f t="shared" si="13"/>
        <v>96.9638918306363</v>
      </c>
      <c r="CP14" s="1">
        <f t="shared" si="13"/>
        <v>97.490033659586231</v>
      </c>
      <c r="CQ14" s="1">
        <f t="shared" si="13"/>
        <v>97.206726520920881</v>
      </c>
      <c r="CR14" s="1">
        <f t="shared" si="13"/>
        <v>95.903513683060254</v>
      </c>
      <c r="CS14" s="1">
        <f t="shared" si="13"/>
        <v>96.356805104924831</v>
      </c>
      <c r="CT14" s="1">
        <f t="shared" si="13"/>
        <v>97.303860397034711</v>
      </c>
      <c r="CU14" s="1">
        <f t="shared" si="13"/>
        <v>95.919702662412547</v>
      </c>
      <c r="CV14" s="1">
        <f t="shared" si="13"/>
        <v>97.198632031244728</v>
      </c>
      <c r="CW14" s="1">
        <f t="shared" si="13"/>
        <v>96.802002037113226</v>
      </c>
      <c r="CX14" s="1">
        <f t="shared" si="13"/>
        <v>96.607734284885566</v>
      </c>
      <c r="CY14" s="1">
        <f t="shared" si="13"/>
        <v>95.903513683060254</v>
      </c>
      <c r="CZ14" s="1">
        <f t="shared" si="13"/>
        <v>96.065403476583327</v>
      </c>
      <c r="DA14" s="1">
        <f t="shared" si="13"/>
        <v>94.713623700665778</v>
      </c>
      <c r="DB14" s="1">
        <f t="shared" si="13"/>
        <v>95.863041234679486</v>
      </c>
      <c r="DC14" s="1">
        <f t="shared" si="13"/>
        <v>95.029308798035743</v>
      </c>
      <c r="DD14" s="1">
        <f t="shared" si="13"/>
        <v>97.425277742177002</v>
      </c>
      <c r="DE14" s="1">
        <f t="shared" si="13"/>
        <v>97.052931217073976</v>
      </c>
      <c r="DF14" s="1">
        <f t="shared" si="13"/>
        <v>95.563545116661828</v>
      </c>
      <c r="DG14" s="1">
        <f t="shared" si="13"/>
        <v>93.85560779499356</v>
      </c>
      <c r="DH14" s="1">
        <f t="shared" si="13"/>
        <v>96.494411429419415</v>
      </c>
      <c r="DI14" s="1">
        <f t="shared" si="13"/>
        <v>94.341277175562738</v>
      </c>
      <c r="DJ14" s="1">
        <f t="shared" si="13"/>
        <v>95.717340420508734</v>
      </c>
      <c r="DK14" s="1">
        <f t="shared" si="13"/>
        <v>95.450222261195677</v>
      </c>
      <c r="DL14" s="1">
        <f t="shared" si="13"/>
        <v>96.640112243590167</v>
      </c>
      <c r="DM14" s="1">
        <f t="shared" si="13"/>
        <v>96.915324892579378</v>
      </c>
      <c r="DN14" s="1">
        <f t="shared" si="13"/>
        <v>96.502505919095569</v>
      </c>
      <c r="DO14" s="1">
        <f t="shared" si="13"/>
        <v>99.837435665670597</v>
      </c>
      <c r="DP14" s="1">
        <f t="shared" si="13"/>
        <v>99.748396279232907</v>
      </c>
      <c r="DQ14" s="1">
        <f t="shared" si="13"/>
        <v>100.24216014947824</v>
      </c>
      <c r="DR14" s="1">
        <f t="shared" si="13"/>
        <v>100.38786096364898</v>
      </c>
      <c r="DS14" s="1">
        <f t="shared" si="13"/>
        <v>100.58212871587666</v>
      </c>
      <c r="DT14" s="1">
        <f t="shared" si="13"/>
        <v>101.05160911709355</v>
      </c>
      <c r="DU14" s="1">
        <f t="shared" si="13"/>
        <v>100.74401850939971</v>
      </c>
      <c r="DV14" s="1">
        <f t="shared" si="13"/>
        <v>101.40776666284425</v>
      </c>
      <c r="DW14" s="1">
        <f t="shared" si="13"/>
        <v>101.48871155960579</v>
      </c>
      <c r="DX14" s="1">
        <f t="shared" si="13"/>
        <v>101.09208156547429</v>
      </c>
    </row>
    <row r="15" spans="1:128" x14ac:dyDescent="0.2">
      <c r="A15" s="13">
        <v>1</v>
      </c>
      <c r="B15" s="14">
        <v>1</v>
      </c>
      <c r="C15" s="14">
        <v>2</v>
      </c>
      <c r="D15" s="14">
        <v>1</v>
      </c>
      <c r="E15" s="14">
        <v>1</v>
      </c>
      <c r="F15" s="28">
        <v>1.8311800000000003</v>
      </c>
      <c r="G15" s="55">
        <f t="shared" si="5"/>
        <v>117.64666666666669</v>
      </c>
      <c r="H15" s="15" t="s">
        <v>10</v>
      </c>
      <c r="I15" s="16">
        <v>99.75</v>
      </c>
      <c r="J15" s="17">
        <v>101.82</v>
      </c>
      <c r="K15" s="17">
        <v>103.52</v>
      </c>
      <c r="L15" s="17">
        <v>103.02</v>
      </c>
      <c r="M15" s="17">
        <v>103.79</v>
      </c>
      <c r="N15" s="17">
        <v>103.07</v>
      </c>
      <c r="O15" s="17">
        <v>102.9</v>
      </c>
      <c r="P15" s="17">
        <v>103.82</v>
      </c>
      <c r="Q15" s="17">
        <v>105.4</v>
      </c>
      <c r="R15" s="17">
        <v>110.87</v>
      </c>
      <c r="S15" s="17">
        <v>110.69</v>
      </c>
      <c r="T15" s="18">
        <v>112.57</v>
      </c>
      <c r="U15" s="32">
        <v>112.84</v>
      </c>
      <c r="V15" s="17">
        <v>112.88</v>
      </c>
      <c r="W15" s="17">
        <v>111.55</v>
      </c>
      <c r="X15" s="17">
        <v>112.2</v>
      </c>
      <c r="Y15" s="17">
        <v>113.07</v>
      </c>
      <c r="Z15" s="17">
        <v>112.95</v>
      </c>
      <c r="AA15" s="17">
        <v>113.92</v>
      </c>
      <c r="AB15" s="17">
        <v>115.61</v>
      </c>
      <c r="AC15" s="17">
        <v>116.34</v>
      </c>
      <c r="AD15" s="17">
        <v>120.62</v>
      </c>
      <c r="AE15" s="17">
        <v>118.58</v>
      </c>
      <c r="AF15" s="18">
        <v>117.95</v>
      </c>
      <c r="AG15" s="32">
        <v>120.28</v>
      </c>
      <c r="AH15" s="17">
        <v>119.14</v>
      </c>
      <c r="AI15" s="17">
        <v>118.09</v>
      </c>
      <c r="AJ15" s="17">
        <v>116</v>
      </c>
      <c r="AK15" s="17">
        <v>117.45</v>
      </c>
      <c r="AL15" s="17">
        <v>116.33</v>
      </c>
      <c r="AM15" s="17">
        <v>119.22</v>
      </c>
      <c r="AN15" s="17">
        <v>119.92</v>
      </c>
      <c r="AO15" s="17">
        <v>117.9</v>
      </c>
      <c r="AP15" s="17">
        <v>118.76</v>
      </c>
      <c r="AQ15" s="17">
        <v>119.67</v>
      </c>
      <c r="AR15" s="18">
        <v>117.46</v>
      </c>
      <c r="AS15" s="32">
        <v>117.45</v>
      </c>
      <c r="AT15" s="17">
        <v>118.12</v>
      </c>
      <c r="AU15" s="17">
        <v>119.07</v>
      </c>
      <c r="AV15" s="17">
        <v>119.12</v>
      </c>
      <c r="AW15" s="17">
        <v>118.16</v>
      </c>
      <c r="AX15" s="17">
        <v>118.99</v>
      </c>
      <c r="AY15" s="17">
        <v>119.85</v>
      </c>
      <c r="AZ15" s="17">
        <v>118.36</v>
      </c>
      <c r="BA15" s="17">
        <v>116.98</v>
      </c>
      <c r="BB15" s="17">
        <v>119.7</v>
      </c>
      <c r="BC15" s="17">
        <v>119.78</v>
      </c>
      <c r="BD15" s="18">
        <v>117.14</v>
      </c>
      <c r="BE15" s="32">
        <v>117.32</v>
      </c>
      <c r="BF15" s="17">
        <v>120.5</v>
      </c>
      <c r="BG15" s="17">
        <v>119.46</v>
      </c>
      <c r="BH15" s="17">
        <v>117.3</v>
      </c>
      <c r="BI15" s="17">
        <v>117.53</v>
      </c>
      <c r="BJ15" s="17">
        <v>117.59</v>
      </c>
      <c r="BK15" s="17">
        <v>118.71</v>
      </c>
      <c r="BL15" s="17">
        <v>116.8</v>
      </c>
      <c r="BM15" s="17">
        <v>117.18</v>
      </c>
      <c r="BN15" s="17">
        <v>116.66</v>
      </c>
      <c r="BO15" s="17">
        <v>116.59</v>
      </c>
      <c r="BP15" s="18">
        <v>116.12</v>
      </c>
      <c r="BQ15" s="1">
        <f>100*(I15/$G$15)</f>
        <v>84.787782625942071</v>
      </c>
      <c r="BR15" s="1">
        <f t="shared" ref="BR15:DX15" si="14">100*(J15/$G$15)</f>
        <v>86.54728849096162</v>
      </c>
      <c r="BS15" s="1">
        <f t="shared" si="14"/>
        <v>87.992293307644346</v>
      </c>
      <c r="BT15" s="1">
        <f t="shared" si="14"/>
        <v>87.567291890972953</v>
      </c>
      <c r="BU15" s="1">
        <f t="shared" si="14"/>
        <v>88.221794072646901</v>
      </c>
      <c r="BV15" s="1">
        <f t="shared" si="14"/>
        <v>87.609792032640087</v>
      </c>
      <c r="BW15" s="1">
        <f t="shared" si="14"/>
        <v>87.465291550971827</v>
      </c>
      <c r="BX15" s="1">
        <f t="shared" si="14"/>
        <v>88.247294157647175</v>
      </c>
      <c r="BY15" s="1">
        <f t="shared" si="14"/>
        <v>89.590298634328775</v>
      </c>
      <c r="BZ15" s="1">
        <f t="shared" si="14"/>
        <v>94.239814132713761</v>
      </c>
      <c r="CA15" s="1">
        <f t="shared" si="14"/>
        <v>94.086813622712057</v>
      </c>
      <c r="CB15" s="1">
        <f t="shared" si="14"/>
        <v>95.684818949396472</v>
      </c>
      <c r="CC15" s="1">
        <f t="shared" si="14"/>
        <v>95.914319714399028</v>
      </c>
      <c r="CD15" s="1">
        <f t="shared" si="14"/>
        <v>95.948319827732746</v>
      </c>
      <c r="CE15" s="1">
        <f t="shared" si="14"/>
        <v>94.817816059386843</v>
      </c>
      <c r="CF15" s="1">
        <f t="shared" si="14"/>
        <v>95.37031790105965</v>
      </c>
      <c r="CG15" s="1">
        <f t="shared" si="14"/>
        <v>96.109820366067865</v>
      </c>
      <c r="CH15" s="1">
        <f t="shared" si="14"/>
        <v>96.007820026066739</v>
      </c>
      <c r="CI15" s="1">
        <f t="shared" si="14"/>
        <v>96.832322774409235</v>
      </c>
      <c r="CJ15" s="1">
        <f t="shared" si="14"/>
        <v>98.268827562758517</v>
      </c>
      <c r="CK15" s="1">
        <f t="shared" si="14"/>
        <v>98.889329631098761</v>
      </c>
      <c r="CL15" s="1">
        <f t="shared" si="14"/>
        <v>102.52734175780584</v>
      </c>
      <c r="CM15" s="1">
        <f t="shared" si="14"/>
        <v>100.79333597778657</v>
      </c>
      <c r="CN15" s="1">
        <f t="shared" si="14"/>
        <v>100.25783419278062</v>
      </c>
      <c r="CO15" s="1">
        <f t="shared" si="14"/>
        <v>102.23834079446929</v>
      </c>
      <c r="CP15" s="1">
        <f t="shared" si="14"/>
        <v>101.26933756445852</v>
      </c>
      <c r="CQ15" s="1">
        <f t="shared" si="14"/>
        <v>100.37683458944862</v>
      </c>
      <c r="CR15" s="1">
        <f t="shared" si="14"/>
        <v>98.600328667762199</v>
      </c>
      <c r="CS15" s="1">
        <f t="shared" si="14"/>
        <v>99.832832776109242</v>
      </c>
      <c r="CT15" s="1">
        <f t="shared" si="14"/>
        <v>98.880829602765317</v>
      </c>
      <c r="CU15" s="1">
        <f t="shared" si="14"/>
        <v>101.33733779112595</v>
      </c>
      <c r="CV15" s="1">
        <f t="shared" si="14"/>
        <v>101.9323397744659</v>
      </c>
      <c r="CW15" s="1">
        <f t="shared" si="14"/>
        <v>100.21533405111349</v>
      </c>
      <c r="CX15" s="1">
        <f t="shared" si="14"/>
        <v>100.94633648778827</v>
      </c>
      <c r="CY15" s="1">
        <f t="shared" si="14"/>
        <v>101.71983906613021</v>
      </c>
      <c r="CZ15" s="1">
        <f t="shared" si="14"/>
        <v>99.841332804442658</v>
      </c>
      <c r="DA15" s="1">
        <f t="shared" si="14"/>
        <v>99.832832776109242</v>
      </c>
      <c r="DB15" s="1">
        <f t="shared" si="14"/>
        <v>100.40233467444889</v>
      </c>
      <c r="DC15" s="1">
        <f t="shared" si="14"/>
        <v>101.20983736612452</v>
      </c>
      <c r="DD15" s="1">
        <f t="shared" si="14"/>
        <v>101.25233750779168</v>
      </c>
      <c r="DE15" s="1">
        <f t="shared" si="14"/>
        <v>100.4363347877826</v>
      </c>
      <c r="DF15" s="1">
        <f t="shared" si="14"/>
        <v>101.1418371394571</v>
      </c>
      <c r="DG15" s="1">
        <f t="shared" si="14"/>
        <v>101.8728395761319</v>
      </c>
      <c r="DH15" s="1">
        <f t="shared" si="14"/>
        <v>100.60633535445116</v>
      </c>
      <c r="DI15" s="1">
        <f t="shared" si="14"/>
        <v>99.433331444438139</v>
      </c>
      <c r="DJ15" s="1">
        <f t="shared" si="14"/>
        <v>101.74533915113048</v>
      </c>
      <c r="DK15" s="1">
        <f t="shared" si="14"/>
        <v>101.8133393777979</v>
      </c>
      <c r="DL15" s="1">
        <f t="shared" si="14"/>
        <v>99.569331897772969</v>
      </c>
      <c r="DM15" s="1">
        <f t="shared" si="14"/>
        <v>99.722332407774672</v>
      </c>
      <c r="DN15" s="1">
        <f t="shared" si="14"/>
        <v>102.4253414178047</v>
      </c>
      <c r="DO15" s="1">
        <f t="shared" si="14"/>
        <v>101.5413384711282</v>
      </c>
      <c r="DP15" s="1">
        <f t="shared" si="14"/>
        <v>99.705332351107813</v>
      </c>
      <c r="DQ15" s="1">
        <f t="shared" si="14"/>
        <v>99.90083300277665</v>
      </c>
      <c r="DR15" s="1">
        <f t="shared" si="14"/>
        <v>99.951833172777228</v>
      </c>
      <c r="DS15" s="1">
        <f t="shared" si="14"/>
        <v>100.90383634612112</v>
      </c>
      <c r="DT15" s="1">
        <f t="shared" si="14"/>
        <v>99.280330934436421</v>
      </c>
      <c r="DU15" s="1">
        <f t="shared" si="14"/>
        <v>99.603332011106687</v>
      </c>
      <c r="DV15" s="1">
        <f t="shared" si="14"/>
        <v>99.161330537768436</v>
      </c>
      <c r="DW15" s="1">
        <f t="shared" si="14"/>
        <v>99.101830339434443</v>
      </c>
      <c r="DX15" s="1">
        <f t="shared" si="14"/>
        <v>98.702329007763339</v>
      </c>
    </row>
    <row r="16" spans="1:128" x14ac:dyDescent="0.2">
      <c r="A16" s="13">
        <v>1</v>
      </c>
      <c r="B16" s="14">
        <v>1</v>
      </c>
      <c r="C16" s="14">
        <v>2</v>
      </c>
      <c r="D16" s="14">
        <v>2</v>
      </c>
      <c r="E16" s="14">
        <v>1</v>
      </c>
      <c r="F16" s="28">
        <v>0.45693000000000006</v>
      </c>
      <c r="G16" s="55">
        <f t="shared" si="5"/>
        <v>110.91500000000001</v>
      </c>
      <c r="H16" s="15" t="s">
        <v>11</v>
      </c>
      <c r="I16" s="16">
        <v>108.22</v>
      </c>
      <c r="J16" s="17">
        <v>106.08</v>
      </c>
      <c r="K16" s="17">
        <v>107.26</v>
      </c>
      <c r="L16" s="17">
        <v>104.84</v>
      </c>
      <c r="M16" s="17">
        <v>107.86</v>
      </c>
      <c r="N16" s="17">
        <v>109.04</v>
      </c>
      <c r="O16" s="17">
        <v>110.87</v>
      </c>
      <c r="P16" s="17">
        <v>111.74</v>
      </c>
      <c r="Q16" s="17">
        <v>123.65</v>
      </c>
      <c r="R16" s="17">
        <v>123.08</v>
      </c>
      <c r="S16" s="17">
        <v>121.23</v>
      </c>
      <c r="T16" s="18">
        <v>121.11</v>
      </c>
      <c r="U16" s="32">
        <v>118.25</v>
      </c>
      <c r="V16" s="17">
        <v>115.69</v>
      </c>
      <c r="W16" s="17">
        <v>113.72</v>
      </c>
      <c r="X16" s="17">
        <v>114.37</v>
      </c>
      <c r="Y16" s="17">
        <v>111.86</v>
      </c>
      <c r="Z16" s="17">
        <v>111.85</v>
      </c>
      <c r="AA16" s="17">
        <v>112.1</v>
      </c>
      <c r="AB16" s="17">
        <v>113.12</v>
      </c>
      <c r="AC16" s="17">
        <v>119.22</v>
      </c>
      <c r="AD16" s="17">
        <v>113.16</v>
      </c>
      <c r="AE16" s="17">
        <v>109.7</v>
      </c>
      <c r="AF16" s="18">
        <v>111.6</v>
      </c>
      <c r="AG16" s="32">
        <v>112.12</v>
      </c>
      <c r="AH16" s="17">
        <v>109.27</v>
      </c>
      <c r="AI16" s="17">
        <v>108.35</v>
      </c>
      <c r="AJ16" s="17">
        <v>108.63</v>
      </c>
      <c r="AK16" s="17">
        <v>110.05</v>
      </c>
      <c r="AL16" s="17">
        <v>108.92</v>
      </c>
      <c r="AM16" s="17">
        <v>113.3</v>
      </c>
      <c r="AN16" s="17">
        <v>113.88</v>
      </c>
      <c r="AO16" s="17">
        <v>115.8</v>
      </c>
      <c r="AP16" s="17">
        <v>114.29</v>
      </c>
      <c r="AQ16" s="17">
        <v>113.09</v>
      </c>
      <c r="AR16" s="18">
        <v>113.96</v>
      </c>
      <c r="AS16" s="32">
        <v>115.39</v>
      </c>
      <c r="AT16" s="17">
        <v>112.61</v>
      </c>
      <c r="AU16" s="17">
        <v>113.72</v>
      </c>
      <c r="AV16" s="17">
        <v>109.8</v>
      </c>
      <c r="AW16" s="17">
        <v>113.4</v>
      </c>
      <c r="AX16" s="17">
        <v>114.16</v>
      </c>
      <c r="AY16" s="17">
        <v>114.56</v>
      </c>
      <c r="AZ16" s="17">
        <v>114.47</v>
      </c>
      <c r="BA16" s="17">
        <v>114.61</v>
      </c>
      <c r="BB16" s="17">
        <v>114.04</v>
      </c>
      <c r="BC16" s="17">
        <v>113.68</v>
      </c>
      <c r="BD16" s="18">
        <v>113.72</v>
      </c>
      <c r="BE16" s="32">
        <v>115.24</v>
      </c>
      <c r="BF16" s="17">
        <v>112.38</v>
      </c>
      <c r="BG16" s="17">
        <v>111.52</v>
      </c>
      <c r="BH16" s="17">
        <v>110.99</v>
      </c>
      <c r="BI16" s="17">
        <v>110.81</v>
      </c>
      <c r="BJ16" s="17">
        <v>108.54</v>
      </c>
      <c r="BK16" s="17">
        <v>111.22</v>
      </c>
      <c r="BL16" s="17">
        <v>110.14</v>
      </c>
      <c r="BM16" s="17">
        <v>110.83</v>
      </c>
      <c r="BN16" s="17">
        <v>108.74</v>
      </c>
      <c r="BO16" s="17">
        <v>110.06</v>
      </c>
      <c r="BP16" s="18">
        <v>110.51</v>
      </c>
      <c r="BQ16" s="1">
        <f>100*(I16/$G$16)</f>
        <v>97.570211423161879</v>
      </c>
      <c r="BR16" s="1">
        <f t="shared" ref="BR16:DX16" si="15">100*(J16/$G$16)</f>
        <v>95.640806022629931</v>
      </c>
      <c r="BS16" s="1">
        <f t="shared" si="15"/>
        <v>96.70468376684849</v>
      </c>
      <c r="BT16" s="1">
        <f t="shared" si="15"/>
        <v>94.522832799891816</v>
      </c>
      <c r="BU16" s="1">
        <f t="shared" si="15"/>
        <v>97.245638552044355</v>
      </c>
      <c r="BV16" s="1">
        <f t="shared" si="15"/>
        <v>98.309516296262899</v>
      </c>
      <c r="BW16" s="1">
        <f t="shared" si="15"/>
        <v>99.959428391110308</v>
      </c>
      <c r="BX16" s="1">
        <f t="shared" si="15"/>
        <v>100.74381282964431</v>
      </c>
      <c r="BY16" s="1">
        <f t="shared" si="15"/>
        <v>111.48176531578235</v>
      </c>
      <c r="BZ16" s="1">
        <f t="shared" si="15"/>
        <v>110.96785826984627</v>
      </c>
      <c r="CA16" s="1">
        <f t="shared" si="15"/>
        <v>109.29991434882567</v>
      </c>
      <c r="CB16" s="1">
        <f t="shared" si="15"/>
        <v>109.19172339178648</v>
      </c>
      <c r="CC16" s="1">
        <f t="shared" si="15"/>
        <v>106.61317224901951</v>
      </c>
      <c r="CD16" s="1">
        <f t="shared" si="15"/>
        <v>104.30509849885046</v>
      </c>
      <c r="CE16" s="1">
        <f t="shared" si="15"/>
        <v>102.52896362079069</v>
      </c>
      <c r="CF16" s="1">
        <f t="shared" si="15"/>
        <v>103.11499797141957</v>
      </c>
      <c r="CG16" s="1">
        <f t="shared" si="15"/>
        <v>100.85200378668348</v>
      </c>
      <c r="CH16" s="1">
        <f t="shared" si="15"/>
        <v>100.84298787359688</v>
      </c>
      <c r="CI16" s="1">
        <f t="shared" si="15"/>
        <v>101.06838570076184</v>
      </c>
      <c r="CJ16" s="1">
        <f t="shared" si="15"/>
        <v>101.98800883559483</v>
      </c>
      <c r="CK16" s="1">
        <f t="shared" si="15"/>
        <v>107.48771581841949</v>
      </c>
      <c r="CL16" s="1">
        <f t="shared" si="15"/>
        <v>102.02407248794121</v>
      </c>
      <c r="CM16" s="1">
        <f t="shared" si="15"/>
        <v>98.904566559978363</v>
      </c>
      <c r="CN16" s="1">
        <f t="shared" si="15"/>
        <v>100.61759004643194</v>
      </c>
      <c r="CO16" s="1">
        <f t="shared" si="15"/>
        <v>101.08641752693504</v>
      </c>
      <c r="CP16" s="1">
        <f t="shared" si="15"/>
        <v>98.516882297254654</v>
      </c>
      <c r="CQ16" s="1">
        <f t="shared" si="15"/>
        <v>97.687418293287635</v>
      </c>
      <c r="CR16" s="1">
        <f t="shared" si="15"/>
        <v>97.939863859712389</v>
      </c>
      <c r="CS16" s="1">
        <f t="shared" si="15"/>
        <v>99.220123518009274</v>
      </c>
      <c r="CT16" s="1">
        <f t="shared" si="15"/>
        <v>98.201325339223729</v>
      </c>
      <c r="CU16" s="1">
        <f t="shared" si="15"/>
        <v>102.15029527115358</v>
      </c>
      <c r="CV16" s="1">
        <f t="shared" si="15"/>
        <v>102.67321823017626</v>
      </c>
      <c r="CW16" s="1">
        <f t="shared" si="15"/>
        <v>104.40427354280304</v>
      </c>
      <c r="CX16" s="1">
        <f t="shared" si="15"/>
        <v>103.04287066672677</v>
      </c>
      <c r="CY16" s="1">
        <f t="shared" si="15"/>
        <v>101.96096109633504</v>
      </c>
      <c r="CZ16" s="1">
        <f t="shared" si="15"/>
        <v>102.74534553486903</v>
      </c>
      <c r="DA16" s="1">
        <f t="shared" si="15"/>
        <v>104.03462110625253</v>
      </c>
      <c r="DB16" s="1">
        <f t="shared" si="15"/>
        <v>101.52819726817832</v>
      </c>
      <c r="DC16" s="1">
        <f t="shared" si="15"/>
        <v>102.52896362079069</v>
      </c>
      <c r="DD16" s="1">
        <f t="shared" si="15"/>
        <v>98.994725690844334</v>
      </c>
      <c r="DE16" s="1">
        <f t="shared" si="15"/>
        <v>102.24045440201957</v>
      </c>
      <c r="DF16" s="1">
        <f t="shared" si="15"/>
        <v>102.925663796601</v>
      </c>
      <c r="DG16" s="1">
        <f t="shared" si="15"/>
        <v>103.28630032006491</v>
      </c>
      <c r="DH16" s="1">
        <f t="shared" si="15"/>
        <v>103.20515710228553</v>
      </c>
      <c r="DI16" s="1">
        <f t="shared" si="15"/>
        <v>103.3313798854979</v>
      </c>
      <c r="DJ16" s="1">
        <f t="shared" si="15"/>
        <v>102.81747283956182</v>
      </c>
      <c r="DK16" s="1">
        <f t="shared" si="15"/>
        <v>102.49289996844431</v>
      </c>
      <c r="DL16" s="1">
        <f t="shared" si="15"/>
        <v>102.52896362079069</v>
      </c>
      <c r="DM16" s="1">
        <f t="shared" si="15"/>
        <v>103.89938240995356</v>
      </c>
      <c r="DN16" s="1">
        <f t="shared" si="15"/>
        <v>101.32083126718658</v>
      </c>
      <c r="DO16" s="1">
        <f t="shared" si="15"/>
        <v>100.54546274173917</v>
      </c>
      <c r="DP16" s="1">
        <f t="shared" si="15"/>
        <v>100.06761934814948</v>
      </c>
      <c r="DQ16" s="1">
        <f t="shared" si="15"/>
        <v>99.905332912590723</v>
      </c>
      <c r="DR16" s="1">
        <f t="shared" si="15"/>
        <v>97.858720641933019</v>
      </c>
      <c r="DS16" s="1">
        <f t="shared" si="15"/>
        <v>100.27498534914123</v>
      </c>
      <c r="DT16" s="1">
        <f t="shared" si="15"/>
        <v>99.301266735788658</v>
      </c>
      <c r="DU16" s="1">
        <f t="shared" si="15"/>
        <v>99.923364738763908</v>
      </c>
      <c r="DV16" s="1">
        <f t="shared" si="15"/>
        <v>98.039038903664959</v>
      </c>
      <c r="DW16" s="1">
        <f t="shared" si="15"/>
        <v>99.229139431095888</v>
      </c>
      <c r="DX16" s="1">
        <f t="shared" si="15"/>
        <v>99.634855519992783</v>
      </c>
    </row>
    <row r="17" spans="1:128" x14ac:dyDescent="0.2">
      <c r="A17" s="13">
        <v>1</v>
      </c>
      <c r="B17" s="14">
        <v>1</v>
      </c>
      <c r="C17" s="14">
        <v>2</v>
      </c>
      <c r="D17" s="14">
        <v>3</v>
      </c>
      <c r="E17" s="14">
        <v>1</v>
      </c>
      <c r="F17" s="28">
        <v>7.3849999999999999E-2</v>
      </c>
      <c r="G17" s="55">
        <f t="shared" si="5"/>
        <v>136.24250000000001</v>
      </c>
      <c r="H17" s="15" t="s">
        <v>12</v>
      </c>
      <c r="I17" s="16">
        <v>98.23</v>
      </c>
      <c r="J17" s="17">
        <v>97.3</v>
      </c>
      <c r="K17" s="17">
        <v>98.85</v>
      </c>
      <c r="L17" s="17">
        <v>99.92</v>
      </c>
      <c r="M17" s="17">
        <v>103.23</v>
      </c>
      <c r="N17" s="17">
        <v>107.17</v>
      </c>
      <c r="O17" s="17">
        <v>110.16</v>
      </c>
      <c r="P17" s="17">
        <v>110.58</v>
      </c>
      <c r="Q17" s="17">
        <v>122.12</v>
      </c>
      <c r="R17" s="17">
        <v>126.02</v>
      </c>
      <c r="S17" s="17">
        <v>125.18</v>
      </c>
      <c r="T17" s="18">
        <v>126.19</v>
      </c>
      <c r="U17" s="32">
        <v>121.53</v>
      </c>
      <c r="V17" s="17">
        <v>119</v>
      </c>
      <c r="W17" s="17">
        <v>118.96</v>
      </c>
      <c r="X17" s="17">
        <v>122.48</v>
      </c>
      <c r="Y17" s="17">
        <v>117.53</v>
      </c>
      <c r="Z17" s="17">
        <v>121.29</v>
      </c>
      <c r="AA17" s="17">
        <v>121.12</v>
      </c>
      <c r="AB17" s="17">
        <v>120.03</v>
      </c>
      <c r="AC17" s="17">
        <v>138.1</v>
      </c>
      <c r="AD17" s="17">
        <v>134.58000000000001</v>
      </c>
      <c r="AE17" s="17">
        <v>130.33000000000001</v>
      </c>
      <c r="AF17" s="18">
        <v>136.53</v>
      </c>
      <c r="AG17" s="32">
        <v>132.66</v>
      </c>
      <c r="AH17" s="17">
        <v>133.34</v>
      </c>
      <c r="AI17" s="17">
        <v>134.52000000000001</v>
      </c>
      <c r="AJ17" s="17">
        <v>137.91</v>
      </c>
      <c r="AK17" s="17">
        <v>129.35</v>
      </c>
      <c r="AL17" s="17">
        <v>132.08000000000001</v>
      </c>
      <c r="AM17" s="17">
        <v>125.82</v>
      </c>
      <c r="AN17" s="17">
        <v>131.03</v>
      </c>
      <c r="AO17" s="17">
        <v>127.19</v>
      </c>
      <c r="AP17" s="17">
        <v>119.51</v>
      </c>
      <c r="AQ17" s="17">
        <v>130.84</v>
      </c>
      <c r="AR17" s="18">
        <v>127.89</v>
      </c>
      <c r="AS17" s="32">
        <v>124.51</v>
      </c>
      <c r="AT17" s="17">
        <v>118.4</v>
      </c>
      <c r="AU17" s="17">
        <v>123.24</v>
      </c>
      <c r="AV17" s="17">
        <v>122.72</v>
      </c>
      <c r="AW17" s="17">
        <v>126.78</v>
      </c>
      <c r="AX17" s="17">
        <v>139.01</v>
      </c>
      <c r="AY17" s="17">
        <v>150.88</v>
      </c>
      <c r="AZ17" s="17">
        <v>149.13999999999999</v>
      </c>
      <c r="BA17" s="17">
        <v>152.74</v>
      </c>
      <c r="BB17" s="17">
        <v>139.61000000000001</v>
      </c>
      <c r="BC17" s="17">
        <v>130</v>
      </c>
      <c r="BD17" s="18">
        <v>144.76</v>
      </c>
      <c r="BE17" s="32">
        <v>138.91999999999999</v>
      </c>
      <c r="BF17" s="17">
        <v>134.91</v>
      </c>
      <c r="BG17" s="17">
        <v>138.99</v>
      </c>
      <c r="BH17" s="17">
        <v>138.71</v>
      </c>
      <c r="BI17" s="17">
        <v>136.79</v>
      </c>
      <c r="BJ17" s="17">
        <v>133.59</v>
      </c>
      <c r="BK17" s="17">
        <v>137.55000000000001</v>
      </c>
      <c r="BL17" s="17">
        <v>137.84</v>
      </c>
      <c r="BM17" s="17">
        <v>135.57</v>
      </c>
      <c r="BN17" s="17">
        <v>129.22999999999999</v>
      </c>
      <c r="BO17" s="17">
        <v>132.15</v>
      </c>
      <c r="BP17" s="18">
        <v>140.66</v>
      </c>
      <c r="BQ17" s="1">
        <f>100*(I17/$G$17)</f>
        <v>72.099381617336732</v>
      </c>
      <c r="BR17" s="1">
        <f t="shared" ref="BR17:DX17" si="16">100*(J17/$G$17)</f>
        <v>71.416775235334057</v>
      </c>
      <c r="BS17" s="1">
        <f t="shared" si="16"/>
        <v>72.554452538671839</v>
      </c>
      <c r="BT17" s="1">
        <f t="shared" si="16"/>
        <v>73.339816870653436</v>
      </c>
      <c r="BU17" s="1">
        <f t="shared" si="16"/>
        <v>75.769308402297369</v>
      </c>
      <c r="BV17" s="1">
        <f t="shared" si="16"/>
        <v>78.661210708846355</v>
      </c>
      <c r="BW17" s="1">
        <f t="shared" si="16"/>
        <v>80.855826926252817</v>
      </c>
      <c r="BX17" s="1">
        <f t="shared" si="16"/>
        <v>81.164100776189514</v>
      </c>
      <c r="BY17" s="1">
        <f t="shared" si="16"/>
        <v>89.634291795878667</v>
      </c>
      <c r="BZ17" s="1">
        <f t="shared" si="16"/>
        <v>92.49683468814797</v>
      </c>
      <c r="CA17" s="1">
        <f t="shared" si="16"/>
        <v>91.880286988274591</v>
      </c>
      <c r="CB17" s="1">
        <f t="shared" si="16"/>
        <v>92.62161219883663</v>
      </c>
      <c r="CC17" s="1">
        <f t="shared" si="16"/>
        <v>89.201240435253311</v>
      </c>
      <c r="CD17" s="1">
        <f t="shared" si="16"/>
        <v>87.344257482063227</v>
      </c>
      <c r="CE17" s="1">
        <f t="shared" si="16"/>
        <v>87.314898067783545</v>
      </c>
      <c r="CF17" s="1">
        <f t="shared" si="16"/>
        <v>89.898526524395834</v>
      </c>
      <c r="CG17" s="1">
        <f t="shared" si="16"/>
        <v>86.265299007284796</v>
      </c>
      <c r="CH17" s="1">
        <f t="shared" si="16"/>
        <v>89.025083949575205</v>
      </c>
      <c r="CI17" s="1">
        <f t="shared" si="16"/>
        <v>88.900306438886545</v>
      </c>
      <c r="CJ17" s="1">
        <f t="shared" si="16"/>
        <v>88.100262399765114</v>
      </c>
      <c r="CK17" s="1">
        <f t="shared" si="16"/>
        <v>101.36337780061287</v>
      </c>
      <c r="CL17" s="1">
        <f t="shared" si="16"/>
        <v>98.779749344000592</v>
      </c>
      <c r="CM17" s="1">
        <f t="shared" si="16"/>
        <v>95.660311576784053</v>
      </c>
      <c r="CN17" s="1">
        <f t="shared" si="16"/>
        <v>100.21102079013524</v>
      </c>
      <c r="CO17" s="1">
        <f t="shared" si="16"/>
        <v>97.370497458575684</v>
      </c>
      <c r="CP17" s="1">
        <f t="shared" si="16"/>
        <v>97.86960750133035</v>
      </c>
      <c r="CQ17" s="1">
        <f t="shared" si="16"/>
        <v>98.735710222581062</v>
      </c>
      <c r="CR17" s="1">
        <f t="shared" si="16"/>
        <v>101.22392058278437</v>
      </c>
      <c r="CS17" s="1">
        <f t="shared" si="16"/>
        <v>94.941005926931751</v>
      </c>
      <c r="CT17" s="1">
        <f t="shared" si="16"/>
        <v>96.944785951520274</v>
      </c>
      <c r="CU17" s="1">
        <f t="shared" si="16"/>
        <v>92.350037616749532</v>
      </c>
      <c r="CV17" s="1">
        <f t="shared" si="16"/>
        <v>96.174101326678525</v>
      </c>
      <c r="CW17" s="1">
        <f t="shared" si="16"/>
        <v>93.355597555828751</v>
      </c>
      <c r="CX17" s="1">
        <f t="shared" si="16"/>
        <v>87.718590014129219</v>
      </c>
      <c r="CY17" s="1">
        <f t="shared" si="16"/>
        <v>96.034644108850031</v>
      </c>
      <c r="CZ17" s="1">
        <f t="shared" si="16"/>
        <v>93.869387305723251</v>
      </c>
      <c r="DA17" s="1">
        <f t="shared" si="16"/>
        <v>91.388516799089857</v>
      </c>
      <c r="DB17" s="1">
        <f t="shared" si="16"/>
        <v>86.903866267867954</v>
      </c>
      <c r="DC17" s="1">
        <f t="shared" si="16"/>
        <v>90.456355395709835</v>
      </c>
      <c r="DD17" s="1">
        <f t="shared" si="16"/>
        <v>90.07468301007394</v>
      </c>
      <c r="DE17" s="1">
        <f t="shared" si="16"/>
        <v>93.054663559461986</v>
      </c>
      <c r="DF17" s="1">
        <f t="shared" si="16"/>
        <v>102.03130447547571</v>
      </c>
      <c r="DG17" s="1">
        <f t="shared" si="16"/>
        <v>110.74371066297226</v>
      </c>
      <c r="DH17" s="1">
        <f t="shared" si="16"/>
        <v>109.46657614180594</v>
      </c>
      <c r="DI17" s="1">
        <f t="shared" si="16"/>
        <v>112.10892342697763</v>
      </c>
      <c r="DJ17" s="1">
        <f t="shared" si="16"/>
        <v>102.47169568967101</v>
      </c>
      <c r="DK17" s="1">
        <f t="shared" si="16"/>
        <v>95.418096408976638</v>
      </c>
      <c r="DL17" s="1">
        <f t="shared" si="16"/>
        <v>106.25172027818044</v>
      </c>
      <c r="DM17" s="1">
        <f t="shared" si="16"/>
        <v>101.9652457933464</v>
      </c>
      <c r="DN17" s="1">
        <f t="shared" si="16"/>
        <v>99.02196451180798</v>
      </c>
      <c r="DO17" s="1">
        <f t="shared" si="16"/>
        <v>102.01662476833589</v>
      </c>
      <c r="DP17" s="1">
        <f t="shared" si="16"/>
        <v>101.81110886837807</v>
      </c>
      <c r="DQ17" s="1">
        <f t="shared" si="16"/>
        <v>100.40185698295319</v>
      </c>
      <c r="DR17" s="1">
        <f t="shared" si="16"/>
        <v>98.053103840578387</v>
      </c>
      <c r="DS17" s="1">
        <f t="shared" si="16"/>
        <v>100.95968585426721</v>
      </c>
      <c r="DT17" s="1">
        <f t="shared" si="16"/>
        <v>101.17254160779493</v>
      </c>
      <c r="DU17" s="1">
        <f t="shared" si="16"/>
        <v>99.506394847422783</v>
      </c>
      <c r="DV17" s="1">
        <f t="shared" si="16"/>
        <v>94.852927684092691</v>
      </c>
      <c r="DW17" s="1">
        <f t="shared" si="16"/>
        <v>96.996164926509721</v>
      </c>
      <c r="DX17" s="1">
        <f t="shared" si="16"/>
        <v>103.24238031451272</v>
      </c>
    </row>
    <row r="18" spans="1:128" x14ac:dyDescent="0.2">
      <c r="A18" s="13">
        <v>1</v>
      </c>
      <c r="B18" s="14">
        <v>1</v>
      </c>
      <c r="C18" s="14">
        <v>2</v>
      </c>
      <c r="D18" s="14">
        <v>3</v>
      </c>
      <c r="E18" s="14">
        <v>2</v>
      </c>
      <c r="F18" s="28">
        <v>0.91573000000000015</v>
      </c>
      <c r="G18" s="55">
        <f t="shared" si="5"/>
        <v>108.59916666666668</v>
      </c>
      <c r="H18" s="15" t="s">
        <v>13</v>
      </c>
      <c r="I18" s="16">
        <v>105.34</v>
      </c>
      <c r="J18" s="17">
        <v>106.52</v>
      </c>
      <c r="K18" s="17">
        <v>107.11</v>
      </c>
      <c r="L18" s="17">
        <v>107.27</v>
      </c>
      <c r="M18" s="17">
        <v>107.93</v>
      </c>
      <c r="N18" s="17">
        <v>109.41</v>
      </c>
      <c r="O18" s="17">
        <v>109.24</v>
      </c>
      <c r="P18" s="17">
        <v>108.95</v>
      </c>
      <c r="Q18" s="17">
        <v>111.02</v>
      </c>
      <c r="R18" s="17">
        <v>114.54</v>
      </c>
      <c r="S18" s="17">
        <v>109.8</v>
      </c>
      <c r="T18" s="18">
        <v>111.59</v>
      </c>
      <c r="U18" s="32">
        <v>111.85</v>
      </c>
      <c r="V18" s="17">
        <v>112.32</v>
      </c>
      <c r="W18" s="17">
        <v>112.71</v>
      </c>
      <c r="X18" s="17">
        <v>112.32</v>
      </c>
      <c r="Y18" s="17">
        <v>109.72</v>
      </c>
      <c r="Z18" s="17">
        <v>109.75</v>
      </c>
      <c r="AA18" s="17">
        <v>111</v>
      </c>
      <c r="AB18" s="17">
        <v>110.66</v>
      </c>
      <c r="AC18" s="17">
        <v>115.2</v>
      </c>
      <c r="AD18" s="17">
        <v>113.23</v>
      </c>
      <c r="AE18" s="17">
        <v>112.4</v>
      </c>
      <c r="AF18" s="18">
        <v>109.17</v>
      </c>
      <c r="AG18" s="32">
        <v>107.42</v>
      </c>
      <c r="AH18" s="17">
        <v>106.11</v>
      </c>
      <c r="AI18" s="17">
        <v>106.7</v>
      </c>
      <c r="AJ18" s="17">
        <v>107.87</v>
      </c>
      <c r="AK18" s="17">
        <v>104.07</v>
      </c>
      <c r="AL18" s="17">
        <v>106.75</v>
      </c>
      <c r="AM18" s="17">
        <v>109.3</v>
      </c>
      <c r="AN18" s="17">
        <v>109.06</v>
      </c>
      <c r="AO18" s="17">
        <v>110.05</v>
      </c>
      <c r="AP18" s="17">
        <v>106.54</v>
      </c>
      <c r="AQ18" s="17">
        <v>108.96</v>
      </c>
      <c r="AR18" s="18">
        <v>107.49</v>
      </c>
      <c r="AS18" s="32">
        <v>107.5</v>
      </c>
      <c r="AT18" s="17">
        <v>106.94</v>
      </c>
      <c r="AU18" s="17">
        <v>106.53</v>
      </c>
      <c r="AV18" s="17">
        <v>103.77</v>
      </c>
      <c r="AW18" s="17">
        <v>105.73</v>
      </c>
      <c r="AX18" s="17">
        <v>105.2</v>
      </c>
      <c r="AY18" s="17">
        <v>107.3</v>
      </c>
      <c r="AZ18" s="17">
        <v>106.89</v>
      </c>
      <c r="BA18" s="17">
        <v>109.82</v>
      </c>
      <c r="BB18" s="17">
        <v>110.67</v>
      </c>
      <c r="BC18" s="17">
        <v>109.17</v>
      </c>
      <c r="BD18" s="18">
        <v>111.7</v>
      </c>
      <c r="BE18" s="32">
        <v>109.19</v>
      </c>
      <c r="BF18" s="17">
        <v>108.17</v>
      </c>
      <c r="BG18" s="17">
        <v>106.58</v>
      </c>
      <c r="BH18" s="17">
        <v>110.74</v>
      </c>
      <c r="BI18" s="17">
        <v>110.14</v>
      </c>
      <c r="BJ18" s="17">
        <v>109.68</v>
      </c>
      <c r="BK18" s="17">
        <v>110.36</v>
      </c>
      <c r="BL18" s="17">
        <v>109.09</v>
      </c>
      <c r="BM18" s="17">
        <v>107.36</v>
      </c>
      <c r="BN18" s="17">
        <v>109.54</v>
      </c>
      <c r="BO18" s="17">
        <v>106.61</v>
      </c>
      <c r="BP18" s="18">
        <v>105.73</v>
      </c>
      <c r="BQ18" s="1">
        <f>100*(I18/$G$18)</f>
        <v>96.998902692623474</v>
      </c>
      <c r="BR18" s="1">
        <f t="shared" ref="BR18:DX18" si="17">100*(J18/$G$18)</f>
        <v>98.085467199717598</v>
      </c>
      <c r="BS18" s="1">
        <f t="shared" si="17"/>
        <v>98.628749453264675</v>
      </c>
      <c r="BT18" s="1">
        <f t="shared" si="17"/>
        <v>98.776080233887598</v>
      </c>
      <c r="BU18" s="1">
        <f t="shared" si="17"/>
        <v>99.383819703957215</v>
      </c>
      <c r="BV18" s="1">
        <f t="shared" si="17"/>
        <v>100.74662942471933</v>
      </c>
      <c r="BW18" s="1">
        <f t="shared" si="17"/>
        <v>100.59009047030747</v>
      </c>
      <c r="BX18" s="1">
        <f t="shared" si="17"/>
        <v>100.3230534304284</v>
      </c>
      <c r="BY18" s="1">
        <f t="shared" si="17"/>
        <v>102.22914540473759</v>
      </c>
      <c r="BZ18" s="1">
        <f t="shared" si="17"/>
        <v>105.47042257844213</v>
      </c>
      <c r="CA18" s="1">
        <f t="shared" si="17"/>
        <v>101.10574820248772</v>
      </c>
      <c r="CB18" s="1">
        <f t="shared" si="17"/>
        <v>102.7540113107068</v>
      </c>
      <c r="CC18" s="1">
        <f t="shared" si="17"/>
        <v>102.99342382921905</v>
      </c>
      <c r="CD18" s="1">
        <f t="shared" si="17"/>
        <v>103.42620799729892</v>
      </c>
      <c r="CE18" s="1">
        <f t="shared" si="17"/>
        <v>103.7853267750673</v>
      </c>
      <c r="CF18" s="1">
        <f t="shared" si="17"/>
        <v>103.42620799729892</v>
      </c>
      <c r="CG18" s="1">
        <f t="shared" si="17"/>
        <v>101.03208281217626</v>
      </c>
      <c r="CH18" s="1">
        <f t="shared" si="17"/>
        <v>101.05970733354306</v>
      </c>
      <c r="CI18" s="1">
        <f t="shared" si="17"/>
        <v>102.21072905715974</v>
      </c>
      <c r="CJ18" s="1">
        <f t="shared" si="17"/>
        <v>101.897651148336</v>
      </c>
      <c r="CK18" s="1">
        <f t="shared" si="17"/>
        <v>106.07816204851173</v>
      </c>
      <c r="CL18" s="1">
        <f t="shared" si="17"/>
        <v>104.26415181209185</v>
      </c>
      <c r="CM18" s="1">
        <f t="shared" si="17"/>
        <v>103.49987338761039</v>
      </c>
      <c r="CN18" s="1">
        <f t="shared" si="17"/>
        <v>100.52563325378495</v>
      </c>
      <c r="CO18" s="1">
        <f t="shared" si="17"/>
        <v>98.914202840721615</v>
      </c>
      <c r="CP18" s="1">
        <f t="shared" si="17"/>
        <v>97.707932074371342</v>
      </c>
      <c r="CQ18" s="1">
        <f t="shared" si="17"/>
        <v>98.251214327918419</v>
      </c>
      <c r="CR18" s="1">
        <f t="shared" si="17"/>
        <v>99.328570661223608</v>
      </c>
      <c r="CS18" s="1">
        <f t="shared" si="17"/>
        <v>95.82946462142894</v>
      </c>
      <c r="CT18" s="1">
        <f t="shared" si="17"/>
        <v>98.297255196863077</v>
      </c>
      <c r="CU18" s="1">
        <f t="shared" si="17"/>
        <v>100.64533951304107</v>
      </c>
      <c r="CV18" s="1">
        <f t="shared" si="17"/>
        <v>100.42434334210668</v>
      </c>
      <c r="CW18" s="1">
        <f t="shared" si="17"/>
        <v>101.33595254721106</v>
      </c>
      <c r="CX18" s="1">
        <f t="shared" si="17"/>
        <v>98.103883547295482</v>
      </c>
      <c r="CY18" s="1">
        <f t="shared" si="17"/>
        <v>100.33226160421734</v>
      </c>
      <c r="CZ18" s="1">
        <f t="shared" si="17"/>
        <v>98.978660057244142</v>
      </c>
      <c r="DA18" s="1">
        <f t="shared" si="17"/>
        <v>98.987868231033076</v>
      </c>
      <c r="DB18" s="1">
        <f t="shared" si="17"/>
        <v>98.472210498852803</v>
      </c>
      <c r="DC18" s="1">
        <f t="shared" si="17"/>
        <v>98.094675373506547</v>
      </c>
      <c r="DD18" s="1">
        <f t="shared" si="17"/>
        <v>95.553219407760949</v>
      </c>
      <c r="DE18" s="1">
        <f t="shared" si="17"/>
        <v>97.358021470391876</v>
      </c>
      <c r="DF18" s="1">
        <f t="shared" si="17"/>
        <v>96.869988259578406</v>
      </c>
      <c r="DG18" s="1">
        <f t="shared" si="17"/>
        <v>98.803704755254401</v>
      </c>
      <c r="DH18" s="1">
        <f t="shared" si="17"/>
        <v>98.426169629908145</v>
      </c>
      <c r="DI18" s="1">
        <f t="shared" si="17"/>
        <v>101.12416455006559</v>
      </c>
      <c r="DJ18" s="1">
        <f t="shared" si="17"/>
        <v>101.90685932212493</v>
      </c>
      <c r="DK18" s="1">
        <f t="shared" si="17"/>
        <v>100.52563325378495</v>
      </c>
      <c r="DL18" s="1">
        <f t="shared" si="17"/>
        <v>102.85530122238507</v>
      </c>
      <c r="DM18" s="1">
        <f t="shared" si="17"/>
        <v>100.5440496013628</v>
      </c>
      <c r="DN18" s="1">
        <f t="shared" si="17"/>
        <v>99.604815874891599</v>
      </c>
      <c r="DO18" s="1">
        <f t="shared" si="17"/>
        <v>98.140716242451205</v>
      </c>
      <c r="DP18" s="1">
        <f t="shared" si="17"/>
        <v>101.97131653864746</v>
      </c>
      <c r="DQ18" s="1">
        <f t="shared" si="17"/>
        <v>101.41882611131146</v>
      </c>
      <c r="DR18" s="1">
        <f t="shared" si="17"/>
        <v>100.99525011702053</v>
      </c>
      <c r="DS18" s="1">
        <f t="shared" si="17"/>
        <v>101.62140593466799</v>
      </c>
      <c r="DT18" s="1">
        <f t="shared" si="17"/>
        <v>100.45196786347348</v>
      </c>
      <c r="DU18" s="1">
        <f t="shared" si="17"/>
        <v>98.858953797988008</v>
      </c>
      <c r="DV18" s="1">
        <f t="shared" si="17"/>
        <v>100.86633568397548</v>
      </c>
      <c r="DW18" s="1">
        <f t="shared" si="17"/>
        <v>98.168340763818009</v>
      </c>
      <c r="DX18" s="1">
        <f t="shared" si="17"/>
        <v>97.358021470391876</v>
      </c>
    </row>
    <row r="19" spans="1:128" x14ac:dyDescent="0.2">
      <c r="A19" s="13">
        <v>1</v>
      </c>
      <c r="B19" s="14">
        <v>1</v>
      </c>
      <c r="C19" s="14">
        <v>2</v>
      </c>
      <c r="D19" s="14">
        <v>4</v>
      </c>
      <c r="E19" s="14">
        <v>1</v>
      </c>
      <c r="F19" s="28">
        <v>0.98477999999999999</v>
      </c>
      <c r="G19" s="55">
        <f t="shared" si="5"/>
        <v>116.69916666666666</v>
      </c>
      <c r="H19" s="15" t="s">
        <v>14</v>
      </c>
      <c r="I19" s="16">
        <v>99.78</v>
      </c>
      <c r="J19" s="17">
        <v>99.84</v>
      </c>
      <c r="K19" s="17">
        <v>100.04</v>
      </c>
      <c r="L19" s="17">
        <v>100.17</v>
      </c>
      <c r="M19" s="17">
        <v>102.95</v>
      </c>
      <c r="N19" s="17">
        <v>104.04</v>
      </c>
      <c r="O19" s="17">
        <v>107</v>
      </c>
      <c r="P19" s="17">
        <v>109.12</v>
      </c>
      <c r="Q19" s="17">
        <v>112.28</v>
      </c>
      <c r="R19" s="17">
        <v>116.52</v>
      </c>
      <c r="S19" s="17">
        <v>115.71</v>
      </c>
      <c r="T19" s="18">
        <v>114.08</v>
      </c>
      <c r="U19" s="32">
        <v>114.4</v>
      </c>
      <c r="V19" s="17">
        <v>114.17</v>
      </c>
      <c r="W19" s="17">
        <v>112.56</v>
      </c>
      <c r="X19" s="17">
        <v>112.94</v>
      </c>
      <c r="Y19" s="17">
        <v>112.44</v>
      </c>
      <c r="Z19" s="17">
        <v>109.57</v>
      </c>
      <c r="AA19" s="17">
        <v>112.39</v>
      </c>
      <c r="AB19" s="17">
        <v>115.01</v>
      </c>
      <c r="AC19" s="17">
        <v>111.93</v>
      </c>
      <c r="AD19" s="17">
        <v>113.5</v>
      </c>
      <c r="AE19" s="17">
        <v>112.21</v>
      </c>
      <c r="AF19" s="18">
        <v>111.35</v>
      </c>
      <c r="AG19" s="32">
        <v>111.48</v>
      </c>
      <c r="AH19" s="17">
        <v>113.6</v>
      </c>
      <c r="AI19" s="17">
        <v>111.81</v>
      </c>
      <c r="AJ19" s="17">
        <v>111.2</v>
      </c>
      <c r="AK19" s="17">
        <v>110.66</v>
      </c>
      <c r="AL19" s="17">
        <v>110.51</v>
      </c>
      <c r="AM19" s="17">
        <v>113.76</v>
      </c>
      <c r="AN19" s="17">
        <v>113.97</v>
      </c>
      <c r="AO19" s="17">
        <v>112.85</v>
      </c>
      <c r="AP19" s="17">
        <v>110.25</v>
      </c>
      <c r="AQ19" s="17">
        <v>115.74</v>
      </c>
      <c r="AR19" s="18">
        <v>114.17</v>
      </c>
      <c r="AS19" s="32">
        <v>112.28</v>
      </c>
      <c r="AT19" s="17">
        <v>114.84</v>
      </c>
      <c r="AU19" s="17">
        <v>116.12</v>
      </c>
      <c r="AV19" s="17">
        <v>115.65</v>
      </c>
      <c r="AW19" s="17">
        <v>116.01</v>
      </c>
      <c r="AX19" s="17">
        <v>114.79</v>
      </c>
      <c r="AY19" s="17">
        <v>114.73</v>
      </c>
      <c r="AZ19" s="17">
        <v>115.12</v>
      </c>
      <c r="BA19" s="17">
        <v>112.29</v>
      </c>
      <c r="BB19" s="17">
        <v>112.71</v>
      </c>
      <c r="BC19" s="17">
        <v>114.51</v>
      </c>
      <c r="BD19" s="18">
        <v>115.21</v>
      </c>
      <c r="BE19" s="32">
        <v>115.6</v>
      </c>
      <c r="BF19" s="17">
        <v>115.67</v>
      </c>
      <c r="BG19" s="17">
        <v>116.74</v>
      </c>
      <c r="BH19" s="17">
        <v>116.56</v>
      </c>
      <c r="BI19" s="17">
        <v>116.67</v>
      </c>
      <c r="BJ19" s="17">
        <v>117.68</v>
      </c>
      <c r="BK19" s="17">
        <v>116.86</v>
      </c>
      <c r="BL19" s="17">
        <v>116.86</v>
      </c>
      <c r="BM19" s="17">
        <v>115.1</v>
      </c>
      <c r="BN19" s="17">
        <v>116.86</v>
      </c>
      <c r="BO19" s="17">
        <v>118.16</v>
      </c>
      <c r="BP19" s="18">
        <v>117.63</v>
      </c>
      <c r="BQ19" s="1">
        <f>100*(I19/$G$19)</f>
        <v>85.501895900427755</v>
      </c>
      <c r="BR19" s="1">
        <f t="shared" ref="BR19:DX19" si="18">100*(J19/$G$19)</f>
        <v>85.55331014931555</v>
      </c>
      <c r="BS19" s="1">
        <f t="shared" si="18"/>
        <v>85.724690978941595</v>
      </c>
      <c r="BT19" s="1">
        <f t="shared" si="18"/>
        <v>85.836088518198508</v>
      </c>
      <c r="BU19" s="1">
        <f t="shared" si="18"/>
        <v>88.218282050000369</v>
      </c>
      <c r="BV19" s="1">
        <f t="shared" si="18"/>
        <v>89.152307571462259</v>
      </c>
      <c r="BW19" s="1">
        <f t="shared" si="18"/>
        <v>91.688743849927519</v>
      </c>
      <c r="BX19" s="1">
        <f t="shared" si="18"/>
        <v>93.505380643963477</v>
      </c>
      <c r="BY19" s="1">
        <f t="shared" si="18"/>
        <v>96.213197752054796</v>
      </c>
      <c r="BZ19" s="1">
        <f t="shared" si="18"/>
        <v>99.846471340126683</v>
      </c>
      <c r="CA19" s="1">
        <f t="shared" si="18"/>
        <v>99.152378980141251</v>
      </c>
      <c r="CB19" s="1">
        <f t="shared" si="18"/>
        <v>97.75562521868909</v>
      </c>
      <c r="CC19" s="1">
        <f t="shared" si="18"/>
        <v>98.02983454609074</v>
      </c>
      <c r="CD19" s="1">
        <f t="shared" si="18"/>
        <v>97.832746592020797</v>
      </c>
      <c r="CE19" s="1">
        <f t="shared" si="18"/>
        <v>96.45313091353124</v>
      </c>
      <c r="CF19" s="1">
        <f t="shared" si="18"/>
        <v>96.778754489820699</v>
      </c>
      <c r="CG19" s="1">
        <f t="shared" si="18"/>
        <v>96.350302415755621</v>
      </c>
      <c r="CH19" s="1">
        <f t="shared" si="18"/>
        <v>93.890987510622054</v>
      </c>
      <c r="CI19" s="1">
        <f t="shared" si="18"/>
        <v>96.307457208349106</v>
      </c>
      <c r="CJ19" s="1">
        <f t="shared" si="18"/>
        <v>98.552546076450142</v>
      </c>
      <c r="CK19" s="1">
        <f t="shared" si="18"/>
        <v>95.913281300209235</v>
      </c>
      <c r="CL19" s="1">
        <f t="shared" si="18"/>
        <v>97.258620812773586</v>
      </c>
      <c r="CM19" s="1">
        <f t="shared" si="18"/>
        <v>96.153214461685678</v>
      </c>
      <c r="CN19" s="1">
        <f t="shared" si="18"/>
        <v>95.416276894293745</v>
      </c>
      <c r="CO19" s="1">
        <f t="shared" si="18"/>
        <v>95.527674433550672</v>
      </c>
      <c r="CP19" s="1">
        <f t="shared" si="18"/>
        <v>97.344311227586601</v>
      </c>
      <c r="CQ19" s="1">
        <f t="shared" si="18"/>
        <v>95.810452802433616</v>
      </c>
      <c r="CR19" s="1">
        <f t="shared" si="18"/>
        <v>95.287741272074229</v>
      </c>
      <c r="CS19" s="1">
        <f t="shared" si="18"/>
        <v>94.82501303208393</v>
      </c>
      <c r="CT19" s="1">
        <f t="shared" si="18"/>
        <v>94.696477409864414</v>
      </c>
      <c r="CU19" s="1">
        <f t="shared" si="18"/>
        <v>97.48141589128744</v>
      </c>
      <c r="CV19" s="1">
        <f t="shared" si="18"/>
        <v>97.661365762394766</v>
      </c>
      <c r="CW19" s="1">
        <f t="shared" si="18"/>
        <v>96.701633116488978</v>
      </c>
      <c r="CX19" s="1">
        <f t="shared" si="18"/>
        <v>94.47368233135056</v>
      </c>
      <c r="CY19" s="1">
        <f t="shared" si="18"/>
        <v>99.178086104585162</v>
      </c>
      <c r="CZ19" s="1">
        <f t="shared" si="18"/>
        <v>97.832746592020797</v>
      </c>
      <c r="DA19" s="1">
        <f t="shared" si="18"/>
        <v>96.213197752054796</v>
      </c>
      <c r="DB19" s="1">
        <f t="shared" si="18"/>
        <v>98.406872371268022</v>
      </c>
      <c r="DC19" s="1">
        <f t="shared" si="18"/>
        <v>99.503709680874636</v>
      </c>
      <c r="DD19" s="1">
        <f t="shared" si="18"/>
        <v>99.100964731253455</v>
      </c>
      <c r="DE19" s="1">
        <f t="shared" si="18"/>
        <v>99.409450224580311</v>
      </c>
      <c r="DF19" s="1">
        <f t="shared" si="18"/>
        <v>98.364027163861508</v>
      </c>
      <c r="DG19" s="1">
        <f t="shared" si="18"/>
        <v>98.312612914973698</v>
      </c>
      <c r="DH19" s="1">
        <f t="shared" si="18"/>
        <v>98.646805532744466</v>
      </c>
      <c r="DI19" s="1">
        <f t="shared" si="18"/>
        <v>96.221766793536105</v>
      </c>
      <c r="DJ19" s="1">
        <f t="shared" si="18"/>
        <v>96.581666535750756</v>
      </c>
      <c r="DK19" s="1">
        <f t="shared" si="18"/>
        <v>98.124094002385064</v>
      </c>
      <c r="DL19" s="1">
        <f t="shared" si="18"/>
        <v>98.723926906076159</v>
      </c>
      <c r="DM19" s="1">
        <f t="shared" si="18"/>
        <v>99.058119523846926</v>
      </c>
      <c r="DN19" s="1">
        <f t="shared" si="18"/>
        <v>99.118102814216044</v>
      </c>
      <c r="DO19" s="1">
        <f t="shared" si="18"/>
        <v>100.03499025271532</v>
      </c>
      <c r="DP19" s="1">
        <f t="shared" si="18"/>
        <v>99.88074750605189</v>
      </c>
      <c r="DQ19" s="1">
        <f t="shared" si="18"/>
        <v>99.975006962346214</v>
      </c>
      <c r="DR19" s="1">
        <f t="shared" si="18"/>
        <v>100.84048015195768</v>
      </c>
      <c r="DS19" s="1">
        <f t="shared" si="18"/>
        <v>100.13781875049095</v>
      </c>
      <c r="DT19" s="1">
        <f t="shared" si="18"/>
        <v>100.13781875049095</v>
      </c>
      <c r="DU19" s="1">
        <f t="shared" si="18"/>
        <v>98.629667449781849</v>
      </c>
      <c r="DV19" s="1">
        <f t="shared" si="18"/>
        <v>100.13781875049095</v>
      </c>
      <c r="DW19" s="1">
        <f t="shared" si="18"/>
        <v>101.25179414306015</v>
      </c>
      <c r="DX19" s="1">
        <f t="shared" si="18"/>
        <v>100.79763494455116</v>
      </c>
    </row>
    <row r="20" spans="1:128" x14ac:dyDescent="0.2">
      <c r="A20" s="13">
        <v>1</v>
      </c>
      <c r="B20" s="14">
        <v>1</v>
      </c>
      <c r="C20" s="14">
        <v>2</v>
      </c>
      <c r="D20" s="14">
        <v>4</v>
      </c>
      <c r="E20" s="14">
        <v>2</v>
      </c>
      <c r="F20" s="28">
        <v>0.12905</v>
      </c>
      <c r="G20" s="55">
        <f t="shared" si="5"/>
        <v>131.98916666666668</v>
      </c>
      <c r="H20" s="15" t="s">
        <v>161</v>
      </c>
      <c r="I20" s="16">
        <v>101.58</v>
      </c>
      <c r="J20" s="17">
        <v>99.9</v>
      </c>
      <c r="K20" s="17">
        <v>99.16</v>
      </c>
      <c r="L20" s="17">
        <v>102.46</v>
      </c>
      <c r="M20" s="17">
        <v>101.02</v>
      </c>
      <c r="N20" s="17">
        <v>100.77</v>
      </c>
      <c r="O20" s="17">
        <v>101.83</v>
      </c>
      <c r="P20" s="17">
        <v>101.02</v>
      </c>
      <c r="Q20" s="17">
        <v>99.55</v>
      </c>
      <c r="R20" s="17">
        <v>99.7</v>
      </c>
      <c r="S20" s="17">
        <v>99.86</v>
      </c>
      <c r="T20" s="18">
        <v>98.95</v>
      </c>
      <c r="U20" s="32">
        <v>97.8</v>
      </c>
      <c r="V20" s="17">
        <v>101.59</v>
      </c>
      <c r="W20" s="17">
        <v>100.66</v>
      </c>
      <c r="X20" s="17">
        <v>105.48</v>
      </c>
      <c r="Y20" s="17">
        <v>108.43</v>
      </c>
      <c r="Z20" s="17">
        <v>108.87</v>
      </c>
      <c r="AA20" s="17">
        <v>105.12</v>
      </c>
      <c r="AB20" s="17">
        <v>111.56</v>
      </c>
      <c r="AC20" s="17">
        <v>109.38</v>
      </c>
      <c r="AD20" s="17">
        <v>109.02</v>
      </c>
      <c r="AE20" s="17">
        <v>109.46</v>
      </c>
      <c r="AF20" s="18">
        <v>109.4</v>
      </c>
      <c r="AG20" s="32">
        <v>103.25</v>
      </c>
      <c r="AH20" s="17">
        <v>107.34</v>
      </c>
      <c r="AI20" s="17">
        <v>110.41</v>
      </c>
      <c r="AJ20" s="17">
        <v>111.8</v>
      </c>
      <c r="AK20" s="17">
        <v>111.27</v>
      </c>
      <c r="AL20" s="17">
        <v>112.88</v>
      </c>
      <c r="AM20" s="17">
        <v>114.65</v>
      </c>
      <c r="AN20" s="17">
        <v>113.53</v>
      </c>
      <c r="AO20" s="17">
        <v>111.38</v>
      </c>
      <c r="AP20" s="17">
        <v>109.97</v>
      </c>
      <c r="AQ20" s="17">
        <v>112.23</v>
      </c>
      <c r="AR20" s="18">
        <v>115.96</v>
      </c>
      <c r="AS20" s="32">
        <v>115.43</v>
      </c>
      <c r="AT20" s="17">
        <v>115.3</v>
      </c>
      <c r="AU20" s="17">
        <v>114.88</v>
      </c>
      <c r="AV20" s="17">
        <v>115.08</v>
      </c>
      <c r="AW20" s="17">
        <v>118.52</v>
      </c>
      <c r="AX20" s="17">
        <v>118.92</v>
      </c>
      <c r="AY20" s="17">
        <v>118.67</v>
      </c>
      <c r="AZ20" s="17">
        <v>119.23</v>
      </c>
      <c r="BA20" s="17">
        <v>120.34</v>
      </c>
      <c r="BB20" s="17">
        <v>124.4</v>
      </c>
      <c r="BC20" s="17">
        <v>122.13</v>
      </c>
      <c r="BD20" s="18">
        <v>121.98</v>
      </c>
      <c r="BE20" s="32">
        <v>120.84</v>
      </c>
      <c r="BF20" s="17">
        <v>123.59</v>
      </c>
      <c r="BG20" s="17">
        <v>124.58</v>
      </c>
      <c r="BH20" s="17">
        <v>130.49</v>
      </c>
      <c r="BI20" s="17">
        <v>132.93</v>
      </c>
      <c r="BJ20" s="17">
        <v>136.27000000000001</v>
      </c>
      <c r="BK20" s="17">
        <v>134.83000000000001</v>
      </c>
      <c r="BL20" s="17">
        <v>137.13999999999999</v>
      </c>
      <c r="BM20" s="17">
        <v>135.53</v>
      </c>
      <c r="BN20" s="17">
        <v>136.46</v>
      </c>
      <c r="BO20" s="17">
        <v>137.05000000000001</v>
      </c>
      <c r="BP20" s="18">
        <v>134.16</v>
      </c>
      <c r="BQ20" s="1">
        <f>100*(I20/$G$20)</f>
        <v>76.960861686880861</v>
      </c>
      <c r="BR20" s="1">
        <f t="shared" ref="BR20:DX20" si="19">100*(J20/$G$20)</f>
        <v>75.688029951953126</v>
      </c>
      <c r="BS20" s="1">
        <f t="shared" si="19"/>
        <v>75.127377878234952</v>
      </c>
      <c r="BT20" s="1">
        <f t="shared" si="19"/>
        <v>77.627583071843006</v>
      </c>
      <c r="BU20" s="1">
        <f t="shared" si="19"/>
        <v>76.536584441904949</v>
      </c>
      <c r="BV20" s="1">
        <f t="shared" si="19"/>
        <v>76.347174957540702</v>
      </c>
      <c r="BW20" s="1">
        <f t="shared" si="19"/>
        <v>77.150271171245109</v>
      </c>
      <c r="BX20" s="1">
        <f t="shared" si="19"/>
        <v>76.536584441904949</v>
      </c>
      <c r="BY20" s="1">
        <f t="shared" si="19"/>
        <v>75.422856673843171</v>
      </c>
      <c r="BZ20" s="1">
        <f t="shared" si="19"/>
        <v>75.536502364461725</v>
      </c>
      <c r="CA20" s="1">
        <f t="shared" si="19"/>
        <v>75.657724434454849</v>
      </c>
      <c r="CB20" s="1">
        <f t="shared" si="19"/>
        <v>74.968273911368982</v>
      </c>
      <c r="CC20" s="1">
        <f t="shared" si="19"/>
        <v>74.096990283293437</v>
      </c>
      <c r="CD20" s="1">
        <f t="shared" si="19"/>
        <v>76.96843806625543</v>
      </c>
      <c r="CE20" s="1">
        <f t="shared" si="19"/>
        <v>76.263834784420425</v>
      </c>
      <c r="CF20" s="1">
        <f t="shared" si="19"/>
        <v>79.915649642963118</v>
      </c>
      <c r="CG20" s="1">
        <f t="shared" si="19"/>
        <v>82.15068155846123</v>
      </c>
      <c r="CH20" s="1">
        <f t="shared" si="19"/>
        <v>82.484042250942309</v>
      </c>
      <c r="CI20" s="1">
        <f t="shared" si="19"/>
        <v>79.642899985478593</v>
      </c>
      <c r="CJ20" s="1">
        <f t="shared" si="19"/>
        <v>84.522088302701604</v>
      </c>
      <c r="CK20" s="1">
        <f t="shared" si="19"/>
        <v>82.87043759904536</v>
      </c>
      <c r="CL20" s="1">
        <f t="shared" si="19"/>
        <v>82.597687941560849</v>
      </c>
      <c r="CM20" s="1">
        <f t="shared" si="19"/>
        <v>82.931048634041929</v>
      </c>
      <c r="CN20" s="1">
        <f t="shared" si="19"/>
        <v>82.885590357794513</v>
      </c>
      <c r="CO20" s="1">
        <f t="shared" si="19"/>
        <v>78.226117042434026</v>
      </c>
      <c r="CP20" s="1">
        <f t="shared" si="19"/>
        <v>81.324856206633115</v>
      </c>
      <c r="CQ20" s="1">
        <f t="shared" si="19"/>
        <v>83.650804674626073</v>
      </c>
      <c r="CR20" s="1">
        <f t="shared" si="19"/>
        <v>84.703921407691269</v>
      </c>
      <c r="CS20" s="1">
        <f t="shared" si="19"/>
        <v>84.302373300839079</v>
      </c>
      <c r="CT20" s="1">
        <f t="shared" si="19"/>
        <v>85.522170380144829</v>
      </c>
      <c r="CU20" s="1">
        <f t="shared" si="19"/>
        <v>86.863189529443702</v>
      </c>
      <c r="CV20" s="1">
        <f t="shared" si="19"/>
        <v>86.014635039491878</v>
      </c>
      <c r="CW20" s="1">
        <f t="shared" si="19"/>
        <v>84.385713473959342</v>
      </c>
      <c r="CX20" s="1">
        <f t="shared" si="19"/>
        <v>83.317443982144994</v>
      </c>
      <c r="CY20" s="1">
        <f t="shared" si="19"/>
        <v>85.029705720797793</v>
      </c>
      <c r="CZ20" s="1">
        <f t="shared" si="19"/>
        <v>87.855695227512342</v>
      </c>
      <c r="DA20" s="1">
        <f t="shared" si="19"/>
        <v>87.454147120660153</v>
      </c>
      <c r="DB20" s="1">
        <f t="shared" si="19"/>
        <v>87.355654188790737</v>
      </c>
      <c r="DC20" s="1">
        <f t="shared" si="19"/>
        <v>87.037446255058796</v>
      </c>
      <c r="DD20" s="1">
        <f t="shared" si="19"/>
        <v>87.188973842550197</v>
      </c>
      <c r="DE20" s="1">
        <f t="shared" si="19"/>
        <v>89.795248347402236</v>
      </c>
      <c r="DF20" s="1">
        <f t="shared" si="19"/>
        <v>90.098303522385038</v>
      </c>
      <c r="DG20" s="1">
        <f t="shared" si="19"/>
        <v>89.90889403802079</v>
      </c>
      <c r="DH20" s="1">
        <f t="shared" si="19"/>
        <v>90.333171282996702</v>
      </c>
      <c r="DI20" s="1">
        <f t="shared" si="19"/>
        <v>91.17414939357397</v>
      </c>
      <c r="DJ20" s="1">
        <f t="shared" si="19"/>
        <v>94.250159419649336</v>
      </c>
      <c r="DK20" s="1">
        <f t="shared" si="19"/>
        <v>92.530321301621967</v>
      </c>
      <c r="DL20" s="1">
        <f t="shared" si="19"/>
        <v>92.416675611003427</v>
      </c>
      <c r="DM20" s="1">
        <f t="shared" si="19"/>
        <v>91.552968362302451</v>
      </c>
      <c r="DN20" s="1">
        <f t="shared" si="19"/>
        <v>93.636472690309176</v>
      </c>
      <c r="DO20" s="1">
        <f t="shared" si="19"/>
        <v>94.386534248391584</v>
      </c>
      <c r="DP20" s="1">
        <f t="shared" si="19"/>
        <v>98.864174458762406</v>
      </c>
      <c r="DQ20" s="1">
        <f t="shared" si="19"/>
        <v>100.71281102615745</v>
      </c>
      <c r="DR20" s="1">
        <f t="shared" si="19"/>
        <v>103.24332173726378</v>
      </c>
      <c r="DS20" s="1">
        <f t="shared" si="19"/>
        <v>102.15232310732574</v>
      </c>
      <c r="DT20" s="1">
        <f t="shared" si="19"/>
        <v>103.90246674285135</v>
      </c>
      <c r="DU20" s="1">
        <f t="shared" si="19"/>
        <v>102.68266966354562</v>
      </c>
      <c r="DV20" s="1">
        <f t="shared" si="19"/>
        <v>103.38727294538062</v>
      </c>
      <c r="DW20" s="1">
        <f t="shared" si="19"/>
        <v>103.83427932848024</v>
      </c>
      <c r="DX20" s="1">
        <f t="shared" si="19"/>
        <v>101.64470568922954</v>
      </c>
    </row>
    <row r="21" spans="1:128" x14ac:dyDescent="0.2">
      <c r="A21" s="13">
        <v>1</v>
      </c>
      <c r="B21" s="14">
        <v>1</v>
      </c>
      <c r="C21" s="14">
        <v>3</v>
      </c>
      <c r="D21" s="14">
        <v>1</v>
      </c>
      <c r="E21" s="14">
        <v>1</v>
      </c>
      <c r="F21" s="28">
        <v>0.26577000000000006</v>
      </c>
      <c r="G21" s="55">
        <f t="shared" si="5"/>
        <v>141.92583333333332</v>
      </c>
      <c r="H21" s="15" t="s">
        <v>15</v>
      </c>
      <c r="I21" s="16">
        <v>108.22</v>
      </c>
      <c r="J21" s="17">
        <v>103.42</v>
      </c>
      <c r="K21" s="17">
        <v>105.37</v>
      </c>
      <c r="L21" s="17">
        <v>108.34</v>
      </c>
      <c r="M21" s="17">
        <v>110.42</v>
      </c>
      <c r="N21" s="17">
        <v>110.06</v>
      </c>
      <c r="O21" s="17">
        <v>110.96</v>
      </c>
      <c r="P21" s="17">
        <v>112.28</v>
      </c>
      <c r="Q21" s="17">
        <v>111.86</v>
      </c>
      <c r="R21" s="17">
        <v>115.71</v>
      </c>
      <c r="S21" s="17">
        <v>117.02</v>
      </c>
      <c r="T21" s="18">
        <v>116.2</v>
      </c>
      <c r="U21" s="32">
        <v>117.18</v>
      </c>
      <c r="V21" s="17">
        <v>113.2</v>
      </c>
      <c r="W21" s="17">
        <v>112.89</v>
      </c>
      <c r="X21" s="17">
        <v>115.46</v>
      </c>
      <c r="Y21" s="17">
        <v>120.45</v>
      </c>
      <c r="Z21" s="17">
        <v>121.78</v>
      </c>
      <c r="AA21" s="17">
        <v>118.74</v>
      </c>
      <c r="AB21" s="17">
        <v>117.97</v>
      </c>
      <c r="AC21" s="17">
        <v>120.68</v>
      </c>
      <c r="AD21" s="17">
        <v>117.22</v>
      </c>
      <c r="AE21" s="17">
        <v>117.9</v>
      </c>
      <c r="AF21" s="18">
        <v>118.58</v>
      </c>
      <c r="AG21" s="32">
        <v>116.45</v>
      </c>
      <c r="AH21" s="17">
        <v>115.88</v>
      </c>
      <c r="AI21" s="17">
        <v>118.41</v>
      </c>
      <c r="AJ21" s="17">
        <v>121.34</v>
      </c>
      <c r="AK21" s="17">
        <v>126.79</v>
      </c>
      <c r="AL21" s="17">
        <v>128.99</v>
      </c>
      <c r="AM21" s="17">
        <v>134.19999999999999</v>
      </c>
      <c r="AN21" s="17">
        <v>133.93</v>
      </c>
      <c r="AO21" s="17">
        <v>138.88</v>
      </c>
      <c r="AP21" s="17">
        <v>139.22</v>
      </c>
      <c r="AQ21" s="17">
        <v>137.91999999999999</v>
      </c>
      <c r="AR21" s="18">
        <v>137.31</v>
      </c>
      <c r="AS21" s="32">
        <v>142.47</v>
      </c>
      <c r="AT21" s="17">
        <v>139.46</v>
      </c>
      <c r="AU21" s="17">
        <v>142.63</v>
      </c>
      <c r="AV21" s="17">
        <v>144.72</v>
      </c>
      <c r="AW21" s="17">
        <v>147.16</v>
      </c>
      <c r="AX21" s="17">
        <v>143.91999999999999</v>
      </c>
      <c r="AY21" s="17">
        <v>149.69999999999999</v>
      </c>
      <c r="AZ21" s="17">
        <v>149.11000000000001</v>
      </c>
      <c r="BA21" s="17">
        <v>141.99</v>
      </c>
      <c r="BB21" s="17">
        <v>142.83000000000001</v>
      </c>
      <c r="BC21" s="17">
        <v>136.47999999999999</v>
      </c>
      <c r="BD21" s="18">
        <v>134.84</v>
      </c>
      <c r="BE21" s="32">
        <v>136.66999999999999</v>
      </c>
      <c r="BF21" s="17">
        <v>136.35</v>
      </c>
      <c r="BG21" s="17">
        <v>136.69</v>
      </c>
      <c r="BH21" s="17">
        <v>142.91999999999999</v>
      </c>
      <c r="BI21" s="17">
        <v>145.36000000000001</v>
      </c>
      <c r="BJ21" s="17">
        <v>143.66</v>
      </c>
      <c r="BK21" s="17">
        <v>150.49</v>
      </c>
      <c r="BL21" s="17">
        <v>147.91</v>
      </c>
      <c r="BM21" s="17">
        <v>142.63</v>
      </c>
      <c r="BN21" s="17">
        <v>146.46</v>
      </c>
      <c r="BO21" s="17">
        <v>140.18</v>
      </c>
      <c r="BP21" s="18">
        <v>133.79</v>
      </c>
      <c r="BQ21" s="1">
        <f>100*(I21/$G$21)</f>
        <v>76.251093587613255</v>
      </c>
      <c r="BR21" s="1">
        <f t="shared" ref="BR21:DX21" si="20">100*(J21/$G$21)</f>
        <v>72.869045452143439</v>
      </c>
      <c r="BS21" s="1">
        <f t="shared" si="20"/>
        <v>74.243002507178062</v>
      </c>
      <c r="BT21" s="1">
        <f t="shared" si="20"/>
        <v>76.335644791000007</v>
      </c>
      <c r="BU21" s="1">
        <f t="shared" si="20"/>
        <v>77.801198983036926</v>
      </c>
      <c r="BV21" s="1">
        <f t="shared" si="20"/>
        <v>77.547545372876698</v>
      </c>
      <c r="BW21" s="1">
        <f t="shared" si="20"/>
        <v>78.181679398277268</v>
      </c>
      <c r="BX21" s="1">
        <f t="shared" si="20"/>
        <v>79.111742635531485</v>
      </c>
      <c r="BY21" s="1">
        <f t="shared" si="20"/>
        <v>78.815813423677866</v>
      </c>
      <c r="BZ21" s="1">
        <f t="shared" si="20"/>
        <v>81.52849786566928</v>
      </c>
      <c r="CA21" s="1">
        <f t="shared" si="20"/>
        <v>82.451515169307925</v>
      </c>
      <c r="CB21" s="1">
        <f t="shared" si="20"/>
        <v>81.873748612831832</v>
      </c>
      <c r="CC21" s="1">
        <f t="shared" si="20"/>
        <v>82.564250107156923</v>
      </c>
      <c r="CD21" s="1">
        <f t="shared" si="20"/>
        <v>79.759968528163199</v>
      </c>
      <c r="CE21" s="1">
        <f t="shared" si="20"/>
        <v>79.541544586080775</v>
      </c>
      <c r="CF21" s="1">
        <f t="shared" si="20"/>
        <v>81.352349525280232</v>
      </c>
      <c r="CG21" s="1">
        <f t="shared" si="20"/>
        <v>84.868270399445734</v>
      </c>
      <c r="CH21" s="1">
        <f t="shared" si="20"/>
        <v>85.805379570315495</v>
      </c>
      <c r="CI21" s="1">
        <f t="shared" si="20"/>
        <v>83.663415751184601</v>
      </c>
      <c r="CJ21" s="1">
        <f t="shared" si="20"/>
        <v>83.120878862786327</v>
      </c>
      <c r="CK21" s="1">
        <f t="shared" si="20"/>
        <v>85.030326872603666</v>
      </c>
      <c r="CL21" s="1">
        <f t="shared" si="20"/>
        <v>82.592433841619169</v>
      </c>
      <c r="CM21" s="1">
        <f t="shared" si="20"/>
        <v>83.071557327477393</v>
      </c>
      <c r="CN21" s="1">
        <f t="shared" si="20"/>
        <v>83.550680813335603</v>
      </c>
      <c r="CO21" s="1">
        <f t="shared" si="20"/>
        <v>82.04989695322088</v>
      </c>
      <c r="CP21" s="1">
        <f t="shared" si="20"/>
        <v>81.648278737133836</v>
      </c>
      <c r="CQ21" s="1">
        <f t="shared" si="20"/>
        <v>83.430899941871047</v>
      </c>
      <c r="CR21" s="1">
        <f t="shared" si="20"/>
        <v>85.49535849123076</v>
      </c>
      <c r="CS21" s="1">
        <f t="shared" si="20"/>
        <v>89.335392311712113</v>
      </c>
      <c r="CT21" s="1">
        <f t="shared" si="20"/>
        <v>90.885497707135784</v>
      </c>
      <c r="CU21" s="1">
        <f t="shared" si="20"/>
        <v>94.556429120843632</v>
      </c>
      <c r="CV21" s="1">
        <f t="shared" si="20"/>
        <v>94.366188913223468</v>
      </c>
      <c r="CW21" s="1">
        <f t="shared" si="20"/>
        <v>97.85392605292671</v>
      </c>
      <c r="CX21" s="1">
        <f t="shared" si="20"/>
        <v>98.093487795855822</v>
      </c>
      <c r="CY21" s="1">
        <f t="shared" si="20"/>
        <v>97.177516425832749</v>
      </c>
      <c r="CZ21" s="1">
        <f t="shared" si="20"/>
        <v>96.747714475283459</v>
      </c>
      <c r="DA21" s="1">
        <f t="shared" si="20"/>
        <v>100.38341622091352</v>
      </c>
      <c r="DB21" s="1">
        <f t="shared" si="20"/>
        <v>98.262590202629326</v>
      </c>
      <c r="DC21" s="1">
        <f t="shared" si="20"/>
        <v>100.49615115876252</v>
      </c>
      <c r="DD21" s="1">
        <f t="shared" si="20"/>
        <v>101.96875128441501</v>
      </c>
      <c r="DE21" s="1">
        <f t="shared" si="20"/>
        <v>103.68795908661215</v>
      </c>
      <c r="DF21" s="1">
        <f t="shared" si="20"/>
        <v>101.40507659517002</v>
      </c>
      <c r="DG21" s="1">
        <f t="shared" si="20"/>
        <v>105.47762622496492</v>
      </c>
      <c r="DH21" s="1">
        <f t="shared" si="20"/>
        <v>105.06191614164678</v>
      </c>
      <c r="DI21" s="1">
        <f t="shared" si="20"/>
        <v>100.04521140736655</v>
      </c>
      <c r="DJ21" s="1">
        <f t="shared" si="20"/>
        <v>100.63706983107377</v>
      </c>
      <c r="DK21" s="1">
        <f t="shared" si="20"/>
        <v>96.162901985191809</v>
      </c>
      <c r="DL21" s="1">
        <f t="shared" si="20"/>
        <v>95.007368872239624</v>
      </c>
      <c r="DM21" s="1">
        <f t="shared" si="20"/>
        <v>96.296774723887481</v>
      </c>
      <c r="DN21" s="1">
        <f t="shared" si="20"/>
        <v>96.071304848189499</v>
      </c>
      <c r="DO21" s="1">
        <f t="shared" si="20"/>
        <v>96.310866591118611</v>
      </c>
      <c r="DP21" s="1">
        <f t="shared" si="20"/>
        <v>100.7004832336138</v>
      </c>
      <c r="DQ21" s="1">
        <f t="shared" si="20"/>
        <v>102.41969103581098</v>
      </c>
      <c r="DR21" s="1">
        <f t="shared" si="20"/>
        <v>101.2218823211654</v>
      </c>
      <c r="DS21" s="1">
        <f t="shared" si="20"/>
        <v>106.03425498059434</v>
      </c>
      <c r="DT21" s="1">
        <f t="shared" si="20"/>
        <v>104.2164041077793</v>
      </c>
      <c r="DU21" s="1">
        <f t="shared" si="20"/>
        <v>100.49615115876252</v>
      </c>
      <c r="DV21" s="1">
        <f t="shared" si="20"/>
        <v>103.19474373352281</v>
      </c>
      <c r="DW21" s="1">
        <f t="shared" si="20"/>
        <v>98.769897422949796</v>
      </c>
      <c r="DX21" s="1">
        <f t="shared" si="20"/>
        <v>94.2675458426056</v>
      </c>
    </row>
    <row r="22" spans="1:128" x14ac:dyDescent="0.2">
      <c r="A22" s="13">
        <v>1</v>
      </c>
      <c r="B22" s="14">
        <v>1</v>
      </c>
      <c r="C22" s="14">
        <v>3</v>
      </c>
      <c r="D22" s="14">
        <v>2</v>
      </c>
      <c r="E22" s="14">
        <v>1</v>
      </c>
      <c r="F22" s="28">
        <v>8.0820000000000003E-2</v>
      </c>
      <c r="G22" s="55">
        <f t="shared" si="5"/>
        <v>147.29416666666665</v>
      </c>
      <c r="H22" s="15" t="s">
        <v>16</v>
      </c>
      <c r="I22" s="16">
        <v>115.28</v>
      </c>
      <c r="J22" s="17">
        <v>114.34</v>
      </c>
      <c r="K22" s="17">
        <v>109.6</v>
      </c>
      <c r="L22" s="17">
        <v>117.48</v>
      </c>
      <c r="M22" s="17">
        <v>124.24</v>
      </c>
      <c r="N22" s="17">
        <v>118.56</v>
      </c>
      <c r="O22" s="17">
        <v>119.87</v>
      </c>
      <c r="P22" s="17">
        <v>120.59</v>
      </c>
      <c r="Q22" s="17">
        <v>122.67</v>
      </c>
      <c r="R22" s="17">
        <v>118.68</v>
      </c>
      <c r="S22" s="17">
        <v>122.59</v>
      </c>
      <c r="T22" s="18">
        <v>124.34</v>
      </c>
      <c r="U22" s="32">
        <v>127.93</v>
      </c>
      <c r="V22" s="17">
        <v>126.04</v>
      </c>
      <c r="W22" s="17">
        <v>125.37</v>
      </c>
      <c r="X22" s="17">
        <v>129.69</v>
      </c>
      <c r="Y22" s="17">
        <v>127.95</v>
      </c>
      <c r="Z22" s="17">
        <v>129.79</v>
      </c>
      <c r="AA22" s="17">
        <v>133.16999999999999</v>
      </c>
      <c r="AB22" s="17">
        <v>130.54</v>
      </c>
      <c r="AC22" s="17">
        <v>129.41</v>
      </c>
      <c r="AD22" s="17">
        <v>130.22</v>
      </c>
      <c r="AE22" s="17">
        <v>130.53</v>
      </c>
      <c r="AF22" s="18">
        <v>128.93</v>
      </c>
      <c r="AG22" s="32">
        <v>130.87</v>
      </c>
      <c r="AH22" s="17">
        <v>131.34</v>
      </c>
      <c r="AI22" s="17">
        <v>130.57</v>
      </c>
      <c r="AJ22" s="17">
        <v>134.86000000000001</v>
      </c>
      <c r="AK22" s="17">
        <v>135.41999999999999</v>
      </c>
      <c r="AL22" s="17">
        <v>135.13999999999999</v>
      </c>
      <c r="AM22" s="17">
        <v>140.80000000000001</v>
      </c>
      <c r="AN22" s="17">
        <v>139.88</v>
      </c>
      <c r="AO22" s="17">
        <v>138.01</v>
      </c>
      <c r="AP22" s="17">
        <v>139.59</v>
      </c>
      <c r="AQ22" s="17">
        <v>140.31</v>
      </c>
      <c r="AR22" s="18">
        <v>135.6</v>
      </c>
      <c r="AS22" s="32">
        <v>139.13999999999999</v>
      </c>
      <c r="AT22" s="17">
        <v>137.91999999999999</v>
      </c>
      <c r="AU22" s="17">
        <v>139.91999999999999</v>
      </c>
      <c r="AV22" s="17">
        <v>145.62</v>
      </c>
      <c r="AW22" s="17">
        <v>143.69</v>
      </c>
      <c r="AX22" s="17">
        <v>140.59</v>
      </c>
      <c r="AY22" s="17">
        <v>142.47</v>
      </c>
      <c r="AZ22" s="17">
        <v>141.34</v>
      </c>
      <c r="BA22" s="17">
        <v>137.63999999999999</v>
      </c>
      <c r="BB22" s="17">
        <v>138.91999999999999</v>
      </c>
      <c r="BC22" s="17">
        <v>139.44</v>
      </c>
      <c r="BD22" s="18">
        <v>138.19999999999999</v>
      </c>
      <c r="BE22" s="32">
        <v>145.25</v>
      </c>
      <c r="BF22" s="17">
        <v>148.15</v>
      </c>
      <c r="BG22" s="17">
        <v>145.72999999999999</v>
      </c>
      <c r="BH22" s="17">
        <v>154.41999999999999</v>
      </c>
      <c r="BI22" s="17">
        <v>146.22999999999999</v>
      </c>
      <c r="BJ22" s="17">
        <v>150.19</v>
      </c>
      <c r="BK22" s="17">
        <v>148.88999999999999</v>
      </c>
      <c r="BL22" s="17">
        <v>148.5</v>
      </c>
      <c r="BM22" s="17">
        <v>145.15</v>
      </c>
      <c r="BN22" s="17">
        <v>146.63999999999999</v>
      </c>
      <c r="BO22" s="17">
        <v>144.83000000000001</v>
      </c>
      <c r="BP22" s="18">
        <v>143.55000000000001</v>
      </c>
      <c r="BQ22" s="1">
        <f>100*(I22/$G$22)</f>
        <v>78.265149672141348</v>
      </c>
      <c r="BR22" s="1">
        <f t="shared" ref="BR22:DX22" si="21">100*(J22/$G$22)</f>
        <v>77.626970970789756</v>
      </c>
      <c r="BS22" s="1">
        <f t="shared" si="21"/>
        <v>74.408920923548678</v>
      </c>
      <c r="BT22" s="1">
        <f t="shared" si="21"/>
        <v>79.758759398708946</v>
      </c>
      <c r="BU22" s="1">
        <f t="shared" si="21"/>
        <v>84.348214740343877</v>
      </c>
      <c r="BV22" s="1">
        <f t="shared" si="21"/>
        <v>80.491985991751207</v>
      </c>
      <c r="BW22" s="1">
        <f t="shared" si="21"/>
        <v>81.381362692571003</v>
      </c>
      <c r="BX22" s="1">
        <f t="shared" si="21"/>
        <v>81.870180421265843</v>
      </c>
      <c r="BY22" s="1">
        <f t="shared" si="21"/>
        <v>83.282320526384282</v>
      </c>
      <c r="BZ22" s="1">
        <f t="shared" si="21"/>
        <v>80.573455613200352</v>
      </c>
      <c r="CA22" s="1">
        <f t="shared" si="21"/>
        <v>83.2280074454182</v>
      </c>
      <c r="CB22" s="1">
        <f t="shared" si="21"/>
        <v>84.416106091551498</v>
      </c>
      <c r="CC22" s="1">
        <f t="shared" si="21"/>
        <v>86.85340559990496</v>
      </c>
      <c r="CD22" s="1">
        <f t="shared" si="21"/>
        <v>85.570259062080993</v>
      </c>
      <c r="CE22" s="1">
        <f t="shared" si="21"/>
        <v>85.115387008989956</v>
      </c>
      <c r="CF22" s="1">
        <f t="shared" si="21"/>
        <v>88.048293381159027</v>
      </c>
      <c r="CG22" s="1">
        <f t="shared" si="21"/>
        <v>86.866983870146484</v>
      </c>
      <c r="CH22" s="1">
        <f t="shared" si="21"/>
        <v>88.116184732366648</v>
      </c>
      <c r="CI22" s="1">
        <f t="shared" si="21"/>
        <v>90.410912403184113</v>
      </c>
      <c r="CJ22" s="1">
        <f t="shared" si="21"/>
        <v>88.625369866423767</v>
      </c>
      <c r="CK22" s="1">
        <f t="shared" si="21"/>
        <v>87.858197597777703</v>
      </c>
      <c r="CL22" s="1">
        <f t="shared" si="21"/>
        <v>88.408117542559395</v>
      </c>
      <c r="CM22" s="1">
        <f t="shared" si="21"/>
        <v>88.618580731303012</v>
      </c>
      <c r="CN22" s="1">
        <f t="shared" si="21"/>
        <v>87.532319111981138</v>
      </c>
      <c r="CO22" s="1">
        <f t="shared" si="21"/>
        <v>88.849411325408909</v>
      </c>
      <c r="CP22" s="1">
        <f t="shared" si="21"/>
        <v>89.168500676084719</v>
      </c>
      <c r="CQ22" s="1">
        <f t="shared" si="21"/>
        <v>88.645737271786047</v>
      </c>
      <c r="CR22" s="1">
        <f t="shared" si="21"/>
        <v>91.558276238592853</v>
      </c>
      <c r="CS22" s="1">
        <f t="shared" si="21"/>
        <v>91.938467805355501</v>
      </c>
      <c r="CT22" s="1">
        <f t="shared" si="21"/>
        <v>91.748372021974163</v>
      </c>
      <c r="CU22" s="1">
        <f t="shared" si="21"/>
        <v>95.591022500325323</v>
      </c>
      <c r="CV22" s="1">
        <f t="shared" si="21"/>
        <v>94.966422069215241</v>
      </c>
      <c r="CW22" s="1">
        <f t="shared" si="21"/>
        <v>93.696853801632784</v>
      </c>
      <c r="CX22" s="1">
        <f t="shared" si="21"/>
        <v>94.769537150713163</v>
      </c>
      <c r="CY22" s="1">
        <f t="shared" si="21"/>
        <v>95.258354879407989</v>
      </c>
      <c r="CZ22" s="1">
        <f t="shared" si="21"/>
        <v>92.060672237529204</v>
      </c>
      <c r="DA22" s="1">
        <f t="shared" si="21"/>
        <v>94.464026070278862</v>
      </c>
      <c r="DB22" s="1">
        <f t="shared" si="21"/>
        <v>93.635751585545933</v>
      </c>
      <c r="DC22" s="1">
        <f t="shared" si="21"/>
        <v>94.993578609698275</v>
      </c>
      <c r="DD22" s="1">
        <f t="shared" si="21"/>
        <v>98.863385628532484</v>
      </c>
      <c r="DE22" s="1">
        <f t="shared" si="21"/>
        <v>97.553082550225469</v>
      </c>
      <c r="DF22" s="1">
        <f t="shared" si="21"/>
        <v>95.448450662789327</v>
      </c>
      <c r="DG22" s="1">
        <f t="shared" si="21"/>
        <v>96.724808065492525</v>
      </c>
      <c r="DH22" s="1">
        <f t="shared" si="21"/>
        <v>95.957635796846446</v>
      </c>
      <c r="DI22" s="1">
        <f t="shared" si="21"/>
        <v>93.445655802164595</v>
      </c>
      <c r="DJ22" s="1">
        <f t="shared" si="21"/>
        <v>94.314665097622111</v>
      </c>
      <c r="DK22" s="1">
        <f t="shared" si="21"/>
        <v>94.667700123901724</v>
      </c>
      <c r="DL22" s="1">
        <f t="shared" si="21"/>
        <v>93.825847368927256</v>
      </c>
      <c r="DM22" s="1">
        <f t="shared" si="21"/>
        <v>98.612187629064294</v>
      </c>
      <c r="DN22" s="1">
        <f t="shared" si="21"/>
        <v>100.58103681408521</v>
      </c>
      <c r="DO22" s="1">
        <f t="shared" si="21"/>
        <v>98.93806611486086</v>
      </c>
      <c r="DP22" s="1">
        <f t="shared" si="21"/>
        <v>104.83782453480282</v>
      </c>
      <c r="DQ22" s="1">
        <f t="shared" si="21"/>
        <v>99.277522870898935</v>
      </c>
      <c r="DR22" s="1">
        <f t="shared" si="21"/>
        <v>101.9660203787206</v>
      </c>
      <c r="DS22" s="1">
        <f t="shared" si="21"/>
        <v>101.08343281302157</v>
      </c>
      <c r="DT22" s="1">
        <f t="shared" si="21"/>
        <v>100.81865654331186</v>
      </c>
      <c r="DU22" s="1">
        <f t="shared" si="21"/>
        <v>98.544296277856674</v>
      </c>
      <c r="DV22" s="1">
        <f t="shared" si="21"/>
        <v>99.555877410850172</v>
      </c>
      <c r="DW22" s="1">
        <f t="shared" si="21"/>
        <v>98.327043953992316</v>
      </c>
      <c r="DX22" s="1">
        <f t="shared" si="21"/>
        <v>97.458034658534814</v>
      </c>
    </row>
    <row r="23" spans="1:128" x14ac:dyDescent="0.2">
      <c r="A23" s="13">
        <v>1</v>
      </c>
      <c r="B23" s="14">
        <v>1</v>
      </c>
      <c r="C23" s="14">
        <v>3</v>
      </c>
      <c r="D23" s="14">
        <v>3</v>
      </c>
      <c r="E23" s="14">
        <v>1</v>
      </c>
      <c r="F23" s="28">
        <v>0.20353000000000002</v>
      </c>
      <c r="G23" s="55">
        <f t="shared" si="5"/>
        <v>122.15000000000002</v>
      </c>
      <c r="H23" s="15" t="s">
        <v>17</v>
      </c>
      <c r="I23" s="16">
        <v>102.57</v>
      </c>
      <c r="J23" s="17">
        <v>104.59</v>
      </c>
      <c r="K23" s="17">
        <v>104.68</v>
      </c>
      <c r="L23" s="17">
        <v>104.95</v>
      </c>
      <c r="M23" s="17">
        <v>108.43</v>
      </c>
      <c r="N23" s="17">
        <v>110.75</v>
      </c>
      <c r="O23" s="17">
        <v>110.21</v>
      </c>
      <c r="P23" s="17">
        <v>110.46</v>
      </c>
      <c r="Q23" s="17">
        <v>109.97</v>
      </c>
      <c r="R23" s="17">
        <v>110.44</v>
      </c>
      <c r="S23" s="17">
        <v>107.64</v>
      </c>
      <c r="T23" s="18">
        <v>109.36</v>
      </c>
      <c r="U23" s="32">
        <v>110.64</v>
      </c>
      <c r="V23" s="17">
        <v>110.86</v>
      </c>
      <c r="W23" s="17">
        <v>109.33</v>
      </c>
      <c r="X23" s="17">
        <v>110.46</v>
      </c>
      <c r="Y23" s="17">
        <v>111.22</v>
      </c>
      <c r="Z23" s="17">
        <v>112.19</v>
      </c>
      <c r="AA23" s="17">
        <v>114.25</v>
      </c>
      <c r="AB23" s="17">
        <v>114.3</v>
      </c>
      <c r="AC23" s="17">
        <v>120.07</v>
      </c>
      <c r="AD23" s="17">
        <v>122.54</v>
      </c>
      <c r="AE23" s="17">
        <v>119.61</v>
      </c>
      <c r="AF23" s="18">
        <v>120.03</v>
      </c>
      <c r="AG23" s="32">
        <v>118.89</v>
      </c>
      <c r="AH23" s="17">
        <v>120.49</v>
      </c>
      <c r="AI23" s="17">
        <v>115.05</v>
      </c>
      <c r="AJ23" s="17">
        <v>118.41</v>
      </c>
      <c r="AK23" s="17">
        <v>119.91</v>
      </c>
      <c r="AL23" s="17">
        <v>120.58</v>
      </c>
      <c r="AM23" s="17">
        <v>119.28</v>
      </c>
      <c r="AN23" s="17">
        <v>121.1</v>
      </c>
      <c r="AO23" s="17">
        <v>123.57</v>
      </c>
      <c r="AP23" s="17">
        <v>121.95</v>
      </c>
      <c r="AQ23" s="17">
        <v>121.02</v>
      </c>
      <c r="AR23" s="18">
        <v>119.61</v>
      </c>
      <c r="AS23" s="32">
        <v>120.6</v>
      </c>
      <c r="AT23" s="17">
        <v>123.83</v>
      </c>
      <c r="AU23" s="17">
        <v>121.69</v>
      </c>
      <c r="AV23" s="17">
        <v>123.31</v>
      </c>
      <c r="AW23" s="17">
        <v>122.87</v>
      </c>
      <c r="AX23" s="17">
        <v>121.93</v>
      </c>
      <c r="AY23" s="17">
        <v>123.04</v>
      </c>
      <c r="AZ23" s="17">
        <v>122.73</v>
      </c>
      <c r="BA23" s="17">
        <v>121.11</v>
      </c>
      <c r="BB23" s="17">
        <v>121.13</v>
      </c>
      <c r="BC23" s="17">
        <v>122.48</v>
      </c>
      <c r="BD23" s="18">
        <v>121.48</v>
      </c>
      <c r="BE23" s="32">
        <v>121.02</v>
      </c>
      <c r="BF23" s="17">
        <v>120.58</v>
      </c>
      <c r="BG23" s="17">
        <v>121.25</v>
      </c>
      <c r="BH23" s="17">
        <v>122.17</v>
      </c>
      <c r="BI23" s="17">
        <v>121.85</v>
      </c>
      <c r="BJ23" s="17">
        <v>119.91</v>
      </c>
      <c r="BK23" s="17">
        <v>124.51</v>
      </c>
      <c r="BL23" s="17">
        <v>125.07</v>
      </c>
      <c r="BM23" s="17">
        <v>124.67</v>
      </c>
      <c r="BN23" s="17">
        <v>121.16</v>
      </c>
      <c r="BO23" s="17">
        <v>123.42</v>
      </c>
      <c r="BP23" s="18">
        <v>120.19</v>
      </c>
      <c r="BQ23" s="1">
        <f>100*(I23/$G$23)</f>
        <v>83.970528039295928</v>
      </c>
      <c r="BR23" s="1">
        <f t="shared" ref="BR23:DX23" si="22">100*(J23/$G$23)</f>
        <v>85.624232501023329</v>
      </c>
      <c r="BS23" s="1">
        <f t="shared" si="22"/>
        <v>85.697912402783444</v>
      </c>
      <c r="BT23" s="1">
        <f t="shared" si="22"/>
        <v>85.918952108063834</v>
      </c>
      <c r="BU23" s="1">
        <f t="shared" si="22"/>
        <v>88.767908309455578</v>
      </c>
      <c r="BV23" s="1">
        <f t="shared" si="22"/>
        <v>90.667212443716721</v>
      </c>
      <c r="BW23" s="1">
        <f t="shared" si="22"/>
        <v>90.225133033155942</v>
      </c>
      <c r="BX23" s="1">
        <f t="shared" si="22"/>
        <v>90.429799426934082</v>
      </c>
      <c r="BY23" s="1">
        <f t="shared" si="22"/>
        <v>90.028653295128919</v>
      </c>
      <c r="BZ23" s="1">
        <f t="shared" si="22"/>
        <v>90.413426115431832</v>
      </c>
      <c r="CA23" s="1">
        <f t="shared" si="22"/>
        <v>88.121162505116644</v>
      </c>
      <c r="CB23" s="1">
        <f t="shared" si="22"/>
        <v>89.529267294310259</v>
      </c>
      <c r="CC23" s="1">
        <f t="shared" si="22"/>
        <v>90.577159230454342</v>
      </c>
      <c r="CD23" s="1">
        <f t="shared" si="22"/>
        <v>90.757265656979115</v>
      </c>
      <c r="CE23" s="1">
        <f t="shared" si="22"/>
        <v>89.504707327056877</v>
      </c>
      <c r="CF23" s="1">
        <f t="shared" si="22"/>
        <v>90.429799426934082</v>
      </c>
      <c r="CG23" s="1">
        <f t="shared" si="22"/>
        <v>91.051985264019635</v>
      </c>
      <c r="CH23" s="1">
        <f t="shared" si="22"/>
        <v>91.846090871878815</v>
      </c>
      <c r="CI23" s="1">
        <f t="shared" si="22"/>
        <v>93.5325419566107</v>
      </c>
      <c r="CJ23" s="1">
        <f t="shared" si="22"/>
        <v>93.573475235366331</v>
      </c>
      <c r="CK23" s="1">
        <f t="shared" si="22"/>
        <v>98.297175603765837</v>
      </c>
      <c r="CL23" s="1">
        <f t="shared" si="22"/>
        <v>100.3192795742939</v>
      </c>
      <c r="CM23" s="1">
        <f t="shared" si="22"/>
        <v>97.920589439214069</v>
      </c>
      <c r="CN23" s="1">
        <f t="shared" si="22"/>
        <v>98.264428980761338</v>
      </c>
      <c r="CO23" s="1">
        <f t="shared" si="22"/>
        <v>97.33115022513303</v>
      </c>
      <c r="CP23" s="1">
        <f t="shared" si="22"/>
        <v>98.641015145313119</v>
      </c>
      <c r="CQ23" s="1">
        <f t="shared" si="22"/>
        <v>94.187474416700752</v>
      </c>
      <c r="CR23" s="1">
        <f t="shared" si="22"/>
        <v>96.938190749078984</v>
      </c>
      <c r="CS23" s="1">
        <f t="shared" si="22"/>
        <v>98.16618911174784</v>
      </c>
      <c r="CT23" s="1">
        <f t="shared" si="22"/>
        <v>98.714695047073249</v>
      </c>
      <c r="CU23" s="1">
        <f t="shared" si="22"/>
        <v>97.650429799426917</v>
      </c>
      <c r="CV23" s="1">
        <f t="shared" si="22"/>
        <v>99.140401146131779</v>
      </c>
      <c r="CW23" s="1">
        <f t="shared" si="22"/>
        <v>101.16250511665983</v>
      </c>
      <c r="CX23" s="1">
        <f t="shared" si="22"/>
        <v>99.836266884977476</v>
      </c>
      <c r="CY23" s="1">
        <f t="shared" si="22"/>
        <v>99.074907900122781</v>
      </c>
      <c r="CZ23" s="1">
        <f t="shared" si="22"/>
        <v>97.920589439214069</v>
      </c>
      <c r="DA23" s="1">
        <f t="shared" si="22"/>
        <v>98.731068358575499</v>
      </c>
      <c r="DB23" s="1">
        <f t="shared" si="22"/>
        <v>101.3753581661891</v>
      </c>
      <c r="DC23" s="1">
        <f t="shared" si="22"/>
        <v>99.623413835448204</v>
      </c>
      <c r="DD23" s="1">
        <f t="shared" si="22"/>
        <v>100.94965206713056</v>
      </c>
      <c r="DE23" s="1">
        <f t="shared" si="22"/>
        <v>100.58943921408104</v>
      </c>
      <c r="DF23" s="1">
        <f t="shared" si="22"/>
        <v>99.819893573475227</v>
      </c>
      <c r="DG23" s="1">
        <f t="shared" si="22"/>
        <v>100.72861236185018</v>
      </c>
      <c r="DH23" s="1">
        <f t="shared" si="22"/>
        <v>100.47482603356528</v>
      </c>
      <c r="DI23" s="1">
        <f t="shared" si="22"/>
        <v>99.148587801882911</v>
      </c>
      <c r="DJ23" s="1">
        <f t="shared" si="22"/>
        <v>99.164961113385161</v>
      </c>
      <c r="DK23" s="1">
        <f t="shared" si="22"/>
        <v>100.27015963978714</v>
      </c>
      <c r="DL23" s="1">
        <f t="shared" si="22"/>
        <v>99.451494064674577</v>
      </c>
      <c r="DM23" s="1">
        <f t="shared" si="22"/>
        <v>99.074907900122781</v>
      </c>
      <c r="DN23" s="1">
        <f t="shared" si="22"/>
        <v>98.714695047073249</v>
      </c>
      <c r="DO23" s="1">
        <f t="shared" si="22"/>
        <v>99.263200982398672</v>
      </c>
      <c r="DP23" s="1">
        <f t="shared" si="22"/>
        <v>100.01637331150224</v>
      </c>
      <c r="DQ23" s="1">
        <f t="shared" si="22"/>
        <v>99.754400327466215</v>
      </c>
      <c r="DR23" s="1">
        <f t="shared" si="22"/>
        <v>98.16618911174784</v>
      </c>
      <c r="DS23" s="1">
        <f t="shared" si="22"/>
        <v>101.93205075726564</v>
      </c>
      <c r="DT23" s="1">
        <f t="shared" si="22"/>
        <v>102.39050347932867</v>
      </c>
      <c r="DU23" s="1">
        <f t="shared" si="22"/>
        <v>102.06303724928365</v>
      </c>
      <c r="DV23" s="1">
        <f t="shared" si="22"/>
        <v>99.189521080638542</v>
      </c>
      <c r="DW23" s="1">
        <f t="shared" si="22"/>
        <v>101.03970528039295</v>
      </c>
      <c r="DX23" s="1">
        <f t="shared" si="22"/>
        <v>98.395415472779348</v>
      </c>
    </row>
    <row r="24" spans="1:128" x14ac:dyDescent="0.2">
      <c r="A24" s="13">
        <v>1</v>
      </c>
      <c r="B24" s="14">
        <v>1</v>
      </c>
      <c r="C24" s="14">
        <v>3</v>
      </c>
      <c r="D24" s="14">
        <v>3</v>
      </c>
      <c r="E24" s="14">
        <v>2</v>
      </c>
      <c r="F24" s="28">
        <v>2.23E-2</v>
      </c>
      <c r="G24" s="55">
        <f t="shared" si="5"/>
        <v>123.44666666666666</v>
      </c>
      <c r="H24" s="15" t="s">
        <v>18</v>
      </c>
      <c r="I24" s="16">
        <v>104.63</v>
      </c>
      <c r="J24" s="17">
        <v>105.01</v>
      </c>
      <c r="K24" s="17">
        <v>104.59</v>
      </c>
      <c r="L24" s="17">
        <v>108.29</v>
      </c>
      <c r="M24" s="17">
        <v>112.53</v>
      </c>
      <c r="N24" s="17">
        <v>112.83</v>
      </c>
      <c r="O24" s="17">
        <v>114.53</v>
      </c>
      <c r="P24" s="17">
        <v>113.08</v>
      </c>
      <c r="Q24" s="17">
        <v>115.16</v>
      </c>
      <c r="R24" s="17">
        <v>114.33</v>
      </c>
      <c r="S24" s="17">
        <v>111.06</v>
      </c>
      <c r="T24" s="18">
        <v>112.56</v>
      </c>
      <c r="U24" s="32">
        <v>111.89</v>
      </c>
      <c r="V24" s="17">
        <v>111.91</v>
      </c>
      <c r="W24" s="17">
        <v>114.22</v>
      </c>
      <c r="X24" s="17">
        <v>113.62</v>
      </c>
      <c r="Y24" s="17">
        <v>115.63</v>
      </c>
      <c r="Z24" s="17">
        <v>115.03</v>
      </c>
      <c r="AA24" s="17">
        <v>113.75</v>
      </c>
      <c r="AB24" s="17">
        <v>113.42</v>
      </c>
      <c r="AC24" s="17">
        <v>112.43</v>
      </c>
      <c r="AD24" s="17">
        <v>112.59</v>
      </c>
      <c r="AE24" s="17">
        <v>112.7</v>
      </c>
      <c r="AF24" s="18">
        <v>115.17</v>
      </c>
      <c r="AG24" s="32">
        <v>114.77</v>
      </c>
      <c r="AH24" s="17">
        <v>115.05</v>
      </c>
      <c r="AI24" s="17">
        <v>114.31</v>
      </c>
      <c r="AJ24" s="17">
        <v>114.56</v>
      </c>
      <c r="AK24" s="17">
        <v>114.77</v>
      </c>
      <c r="AL24" s="17">
        <v>115.03</v>
      </c>
      <c r="AM24" s="17">
        <v>115.9</v>
      </c>
      <c r="AN24" s="17">
        <v>116.41</v>
      </c>
      <c r="AO24" s="17">
        <v>116.1</v>
      </c>
      <c r="AP24" s="17">
        <v>114.12</v>
      </c>
      <c r="AQ24" s="17">
        <v>114.77</v>
      </c>
      <c r="AR24" s="18">
        <v>114.55</v>
      </c>
      <c r="AS24" s="32">
        <v>112.77</v>
      </c>
      <c r="AT24" s="17">
        <v>114.65</v>
      </c>
      <c r="AU24" s="17">
        <v>113.77</v>
      </c>
      <c r="AV24" s="17">
        <v>112.28</v>
      </c>
      <c r="AW24" s="17">
        <v>114.57</v>
      </c>
      <c r="AX24" s="17">
        <v>113.67</v>
      </c>
      <c r="AY24" s="17">
        <v>116.52</v>
      </c>
      <c r="AZ24" s="17">
        <v>118.9</v>
      </c>
      <c r="BA24" s="17">
        <v>119.82</v>
      </c>
      <c r="BB24" s="17">
        <v>119.92</v>
      </c>
      <c r="BC24" s="17">
        <v>119.4</v>
      </c>
      <c r="BD24" s="18">
        <v>118.87</v>
      </c>
      <c r="BE24" s="32">
        <v>118.54</v>
      </c>
      <c r="BF24" s="17">
        <v>121.98</v>
      </c>
      <c r="BG24" s="17">
        <v>118.63</v>
      </c>
      <c r="BH24" s="17">
        <v>123.42</v>
      </c>
      <c r="BI24" s="17">
        <v>123.31</v>
      </c>
      <c r="BJ24" s="17">
        <v>124.53</v>
      </c>
      <c r="BK24" s="17">
        <v>123.69</v>
      </c>
      <c r="BL24" s="17">
        <v>125.96</v>
      </c>
      <c r="BM24" s="17">
        <v>125.97</v>
      </c>
      <c r="BN24" s="17">
        <v>124.51</v>
      </c>
      <c r="BO24" s="17">
        <v>125.21</v>
      </c>
      <c r="BP24" s="18">
        <v>125.61</v>
      </c>
      <c r="BQ24" s="1">
        <f>100*(I24/$G$24)</f>
        <v>84.757250094507754</v>
      </c>
      <c r="BR24" s="1">
        <f t="shared" ref="BR24:DX24" si="23">100*(J24/$G$24)</f>
        <v>85.065075336177571</v>
      </c>
      <c r="BS24" s="1">
        <f t="shared" si="23"/>
        <v>84.724847437489885</v>
      </c>
      <c r="BT24" s="1">
        <f t="shared" si="23"/>
        <v>87.722093211643369</v>
      </c>
      <c r="BU24" s="1">
        <f t="shared" si="23"/>
        <v>91.15677485553816</v>
      </c>
      <c r="BV24" s="1">
        <f t="shared" si="23"/>
        <v>91.399794783172226</v>
      </c>
      <c r="BW24" s="1">
        <f t="shared" si="23"/>
        <v>92.776907706431928</v>
      </c>
      <c r="BX24" s="1">
        <f t="shared" si="23"/>
        <v>91.602311389533938</v>
      </c>
      <c r="BY24" s="1">
        <f t="shared" si="23"/>
        <v>93.287249554463472</v>
      </c>
      <c r="BZ24" s="1">
        <f t="shared" si="23"/>
        <v>92.614894421342555</v>
      </c>
      <c r="CA24" s="1">
        <f t="shared" si="23"/>
        <v>89.965977210131243</v>
      </c>
      <c r="CB24" s="1">
        <f t="shared" si="23"/>
        <v>91.181076848301572</v>
      </c>
      <c r="CC24" s="1">
        <f t="shared" si="23"/>
        <v>90.638332343252145</v>
      </c>
      <c r="CD24" s="1">
        <f t="shared" si="23"/>
        <v>90.654533671761087</v>
      </c>
      <c r="CE24" s="1">
        <f t="shared" si="23"/>
        <v>92.525787114543405</v>
      </c>
      <c r="CF24" s="1">
        <f t="shared" si="23"/>
        <v>92.039747259275273</v>
      </c>
      <c r="CG24" s="1">
        <f t="shared" si="23"/>
        <v>93.667980774423512</v>
      </c>
      <c r="CH24" s="1">
        <f t="shared" si="23"/>
        <v>93.18194091915538</v>
      </c>
      <c r="CI24" s="1">
        <f t="shared" si="23"/>
        <v>92.145055894583365</v>
      </c>
      <c r="CJ24" s="1">
        <f t="shared" si="23"/>
        <v>91.877733974185887</v>
      </c>
      <c r="CK24" s="1">
        <f t="shared" si="23"/>
        <v>91.075768212993481</v>
      </c>
      <c r="CL24" s="1">
        <f t="shared" si="23"/>
        <v>91.20537884106497</v>
      </c>
      <c r="CM24" s="1">
        <f t="shared" si="23"/>
        <v>91.294486147864134</v>
      </c>
      <c r="CN24" s="1">
        <f t="shared" si="23"/>
        <v>93.295350218717942</v>
      </c>
      <c r="CO24" s="1">
        <f t="shared" si="23"/>
        <v>92.971323648539183</v>
      </c>
      <c r="CP24" s="1">
        <f t="shared" si="23"/>
        <v>93.198142247664322</v>
      </c>
      <c r="CQ24" s="1">
        <f t="shared" si="23"/>
        <v>92.598693092833614</v>
      </c>
      <c r="CR24" s="1">
        <f t="shared" si="23"/>
        <v>92.80120969919534</v>
      </c>
      <c r="CS24" s="1">
        <f t="shared" si="23"/>
        <v>92.971323648539183</v>
      </c>
      <c r="CT24" s="1">
        <f t="shared" si="23"/>
        <v>93.18194091915538</v>
      </c>
      <c r="CU24" s="1">
        <f t="shared" si="23"/>
        <v>93.886698709294166</v>
      </c>
      <c r="CV24" s="1">
        <f t="shared" si="23"/>
        <v>94.299832586272075</v>
      </c>
      <c r="CW24" s="1">
        <f t="shared" si="23"/>
        <v>94.048711994383538</v>
      </c>
      <c r="CX24" s="1">
        <f t="shared" si="23"/>
        <v>92.444780471998712</v>
      </c>
      <c r="CY24" s="1">
        <f t="shared" si="23"/>
        <v>92.971323648539183</v>
      </c>
      <c r="CZ24" s="1">
        <f t="shared" si="23"/>
        <v>92.793109034940869</v>
      </c>
      <c r="DA24" s="1">
        <f t="shared" si="23"/>
        <v>91.351190797645415</v>
      </c>
      <c r="DB24" s="1">
        <f t="shared" si="23"/>
        <v>92.874115677485563</v>
      </c>
      <c r="DC24" s="1">
        <f t="shared" si="23"/>
        <v>92.161257223092292</v>
      </c>
      <c r="DD24" s="1">
        <f t="shared" si="23"/>
        <v>90.954258249176448</v>
      </c>
      <c r="DE24" s="1">
        <f t="shared" si="23"/>
        <v>92.809310363449811</v>
      </c>
      <c r="DF24" s="1">
        <f t="shared" si="23"/>
        <v>92.080250580547613</v>
      </c>
      <c r="DG24" s="1">
        <f t="shared" si="23"/>
        <v>94.388939893071239</v>
      </c>
      <c r="DH24" s="1">
        <f t="shared" si="23"/>
        <v>96.316897985634824</v>
      </c>
      <c r="DI24" s="1">
        <f t="shared" si="23"/>
        <v>97.062159097045964</v>
      </c>
      <c r="DJ24" s="1">
        <f t="shared" si="23"/>
        <v>97.143165739590657</v>
      </c>
      <c r="DK24" s="1">
        <f t="shared" si="23"/>
        <v>96.721931198358277</v>
      </c>
      <c r="DL24" s="1">
        <f t="shared" si="23"/>
        <v>96.292595992871426</v>
      </c>
      <c r="DM24" s="1">
        <f t="shared" si="23"/>
        <v>96.025274072473948</v>
      </c>
      <c r="DN24" s="1">
        <f t="shared" si="23"/>
        <v>98.811902576011249</v>
      </c>
      <c r="DO24" s="1">
        <f t="shared" si="23"/>
        <v>96.098180050764171</v>
      </c>
      <c r="DP24" s="1">
        <f t="shared" si="23"/>
        <v>99.978398228654754</v>
      </c>
      <c r="DQ24" s="1">
        <f t="shared" si="23"/>
        <v>99.889290921855604</v>
      </c>
      <c r="DR24" s="1">
        <f t="shared" si="23"/>
        <v>100.8775719609008</v>
      </c>
      <c r="DS24" s="1">
        <f t="shared" si="23"/>
        <v>100.19711616352542</v>
      </c>
      <c r="DT24" s="1">
        <f t="shared" si="23"/>
        <v>102.03596694928984</v>
      </c>
      <c r="DU24" s="1">
        <f t="shared" si="23"/>
        <v>102.04406761354431</v>
      </c>
      <c r="DV24" s="1">
        <f t="shared" si="23"/>
        <v>100.86137063239187</v>
      </c>
      <c r="DW24" s="1">
        <f t="shared" si="23"/>
        <v>101.42841713020468</v>
      </c>
      <c r="DX24" s="1">
        <f t="shared" si="23"/>
        <v>101.75244370038344</v>
      </c>
    </row>
    <row r="25" spans="1:128" x14ac:dyDescent="0.2">
      <c r="A25" s="13">
        <v>1</v>
      </c>
      <c r="B25" s="14">
        <v>1</v>
      </c>
      <c r="C25" s="14">
        <v>4</v>
      </c>
      <c r="D25" s="14">
        <v>1</v>
      </c>
      <c r="E25" s="14">
        <v>1</v>
      </c>
      <c r="F25" s="28">
        <v>0.18643999999999999</v>
      </c>
      <c r="G25" s="55">
        <f t="shared" si="5"/>
        <v>121.68</v>
      </c>
      <c r="H25" s="15" t="s">
        <v>19</v>
      </c>
      <c r="I25" s="16">
        <v>102.01</v>
      </c>
      <c r="J25" s="17">
        <v>103.22</v>
      </c>
      <c r="K25" s="17">
        <v>105.49</v>
      </c>
      <c r="L25" s="17">
        <v>106.81</v>
      </c>
      <c r="M25" s="17">
        <v>106.58</v>
      </c>
      <c r="N25" s="17">
        <v>106.64</v>
      </c>
      <c r="O25" s="17">
        <v>108.32</v>
      </c>
      <c r="P25" s="17">
        <v>109.34</v>
      </c>
      <c r="Q25" s="17">
        <v>110.12</v>
      </c>
      <c r="R25" s="17">
        <v>112.63</v>
      </c>
      <c r="S25" s="17">
        <v>112.87</v>
      </c>
      <c r="T25" s="18">
        <v>112.61</v>
      </c>
      <c r="U25" s="32">
        <v>114.04</v>
      </c>
      <c r="V25" s="17">
        <v>113.86</v>
      </c>
      <c r="W25" s="17">
        <v>113.21</v>
      </c>
      <c r="X25" s="17">
        <v>114.75</v>
      </c>
      <c r="Y25" s="17">
        <v>114.77</v>
      </c>
      <c r="Z25" s="17">
        <v>113.6</v>
      </c>
      <c r="AA25" s="17">
        <v>116.86</v>
      </c>
      <c r="AB25" s="17">
        <v>118.17</v>
      </c>
      <c r="AC25" s="17">
        <v>118.11</v>
      </c>
      <c r="AD25" s="17">
        <v>118.42</v>
      </c>
      <c r="AE25" s="17">
        <v>116.24</v>
      </c>
      <c r="AF25" s="18">
        <v>118.89</v>
      </c>
      <c r="AG25" s="32">
        <v>119.42</v>
      </c>
      <c r="AH25" s="17">
        <v>119.9</v>
      </c>
      <c r="AI25" s="17">
        <v>117.35</v>
      </c>
      <c r="AJ25" s="17">
        <v>118.14</v>
      </c>
      <c r="AK25" s="17">
        <v>113.32</v>
      </c>
      <c r="AL25" s="17">
        <v>114.68</v>
      </c>
      <c r="AM25" s="17">
        <v>115.28</v>
      </c>
      <c r="AN25" s="17">
        <v>117.07</v>
      </c>
      <c r="AO25" s="17">
        <v>117.09</v>
      </c>
      <c r="AP25" s="17">
        <v>117.74</v>
      </c>
      <c r="AQ25" s="17">
        <v>116.14</v>
      </c>
      <c r="AR25" s="18">
        <v>113.45</v>
      </c>
      <c r="AS25" s="32">
        <v>113.7</v>
      </c>
      <c r="AT25" s="17">
        <v>118.35</v>
      </c>
      <c r="AU25" s="17">
        <v>114.1</v>
      </c>
      <c r="AV25" s="17">
        <v>114.49</v>
      </c>
      <c r="AW25" s="17">
        <v>115.44</v>
      </c>
      <c r="AX25" s="17">
        <v>116.22</v>
      </c>
      <c r="AY25" s="17">
        <v>122.95</v>
      </c>
      <c r="AZ25" s="17">
        <v>120.8</v>
      </c>
      <c r="BA25" s="17">
        <v>121.62</v>
      </c>
      <c r="BB25" s="17">
        <v>121.35</v>
      </c>
      <c r="BC25" s="17">
        <v>120.86</v>
      </c>
      <c r="BD25" s="18">
        <v>117.87</v>
      </c>
      <c r="BE25" s="32">
        <v>120.45</v>
      </c>
      <c r="BF25" s="17">
        <v>119.84</v>
      </c>
      <c r="BG25" s="17">
        <v>120.73</v>
      </c>
      <c r="BH25" s="17">
        <v>120.63</v>
      </c>
      <c r="BI25" s="17">
        <v>120.86</v>
      </c>
      <c r="BJ25" s="17">
        <v>119.67</v>
      </c>
      <c r="BK25" s="17">
        <v>123</v>
      </c>
      <c r="BL25" s="17">
        <v>121.03</v>
      </c>
      <c r="BM25" s="17">
        <v>120.31</v>
      </c>
      <c r="BN25" s="17">
        <v>123.73</v>
      </c>
      <c r="BO25" s="17">
        <v>123.15</v>
      </c>
      <c r="BP25" s="18">
        <v>126.76</v>
      </c>
      <c r="BQ25" s="1">
        <f>100*(I25/$G$25)</f>
        <v>83.834648257725178</v>
      </c>
      <c r="BR25" s="1">
        <f t="shared" ref="BR25:DX25" si="24">100*(J25/$G$25)</f>
        <v>84.82905982905983</v>
      </c>
      <c r="BS25" s="1">
        <f t="shared" si="24"/>
        <v>86.694608809993412</v>
      </c>
      <c r="BT25" s="1">
        <f t="shared" si="24"/>
        <v>87.779421433267572</v>
      </c>
      <c r="BU25" s="1">
        <f t="shared" si="24"/>
        <v>87.590401051939509</v>
      </c>
      <c r="BV25" s="1">
        <f t="shared" si="24"/>
        <v>87.639710716633786</v>
      </c>
      <c r="BW25" s="1">
        <f t="shared" si="24"/>
        <v>89.020381328073626</v>
      </c>
      <c r="BX25" s="1">
        <f t="shared" si="24"/>
        <v>89.858645627876399</v>
      </c>
      <c r="BY25" s="1">
        <f t="shared" si="24"/>
        <v>90.499671268902034</v>
      </c>
      <c r="BZ25" s="1">
        <f t="shared" si="24"/>
        <v>92.56245890861274</v>
      </c>
      <c r="CA25" s="1">
        <f t="shared" si="24"/>
        <v>92.759697567389878</v>
      </c>
      <c r="CB25" s="1">
        <f t="shared" si="24"/>
        <v>92.546022353714648</v>
      </c>
      <c r="CC25" s="1">
        <f t="shared" si="24"/>
        <v>93.721236028928331</v>
      </c>
      <c r="CD25" s="1">
        <f t="shared" si="24"/>
        <v>93.573307034845485</v>
      </c>
      <c r="CE25" s="1">
        <f t="shared" si="24"/>
        <v>93.03911900065745</v>
      </c>
      <c r="CF25" s="1">
        <f t="shared" si="24"/>
        <v>94.304733727810643</v>
      </c>
      <c r="CG25" s="1">
        <f t="shared" si="24"/>
        <v>94.321170282708735</v>
      </c>
      <c r="CH25" s="1">
        <f t="shared" si="24"/>
        <v>93.359631821170268</v>
      </c>
      <c r="CI25" s="1">
        <f t="shared" si="24"/>
        <v>96.038790269559499</v>
      </c>
      <c r="CJ25" s="1">
        <f t="shared" si="24"/>
        <v>97.115384615384613</v>
      </c>
      <c r="CK25" s="1">
        <f t="shared" si="24"/>
        <v>97.066074950690336</v>
      </c>
      <c r="CL25" s="1">
        <f t="shared" si="24"/>
        <v>97.320841551610783</v>
      </c>
      <c r="CM25" s="1">
        <f t="shared" si="24"/>
        <v>95.529257067718603</v>
      </c>
      <c r="CN25" s="1">
        <f t="shared" si="24"/>
        <v>97.707100591715971</v>
      </c>
      <c r="CO25" s="1">
        <f t="shared" si="24"/>
        <v>98.14266929651545</v>
      </c>
      <c r="CP25" s="1">
        <f t="shared" si="24"/>
        <v>98.537146614069698</v>
      </c>
      <c r="CQ25" s="1">
        <f t="shared" si="24"/>
        <v>96.441485864562779</v>
      </c>
      <c r="CR25" s="1">
        <f t="shared" si="24"/>
        <v>97.09072978303746</v>
      </c>
      <c r="CS25" s="1">
        <f t="shared" si="24"/>
        <v>93.129520052596973</v>
      </c>
      <c r="CT25" s="1">
        <f t="shared" si="24"/>
        <v>94.247205785667319</v>
      </c>
      <c r="CU25" s="1">
        <f t="shared" si="24"/>
        <v>94.740302432610122</v>
      </c>
      <c r="CV25" s="1">
        <f t="shared" si="24"/>
        <v>96.21137409598947</v>
      </c>
      <c r="CW25" s="1">
        <f t="shared" si="24"/>
        <v>96.227810650887562</v>
      </c>
      <c r="CX25" s="1">
        <f t="shared" si="24"/>
        <v>96.761998685075596</v>
      </c>
      <c r="CY25" s="1">
        <f t="shared" si="24"/>
        <v>95.447074293228127</v>
      </c>
      <c r="CZ25" s="1">
        <f t="shared" si="24"/>
        <v>93.236357659434574</v>
      </c>
      <c r="DA25" s="1">
        <f t="shared" si="24"/>
        <v>93.441814595660745</v>
      </c>
      <c r="DB25" s="1">
        <f t="shared" si="24"/>
        <v>97.263313609467446</v>
      </c>
      <c r="DC25" s="1">
        <f t="shared" si="24"/>
        <v>93.770545693622608</v>
      </c>
      <c r="DD25" s="1">
        <f t="shared" si="24"/>
        <v>94.091058514135426</v>
      </c>
      <c r="DE25" s="1">
        <f t="shared" si="24"/>
        <v>94.871794871794862</v>
      </c>
      <c r="DF25" s="1">
        <f t="shared" si="24"/>
        <v>95.512820512820511</v>
      </c>
      <c r="DG25" s="1">
        <f t="shared" si="24"/>
        <v>101.04372123602892</v>
      </c>
      <c r="DH25" s="1">
        <f t="shared" si="24"/>
        <v>99.276791584483874</v>
      </c>
      <c r="DI25" s="1">
        <f t="shared" si="24"/>
        <v>99.950690335305708</v>
      </c>
      <c r="DJ25" s="1">
        <f t="shared" si="24"/>
        <v>99.728796844181446</v>
      </c>
      <c r="DK25" s="1">
        <f t="shared" si="24"/>
        <v>99.326101249178166</v>
      </c>
      <c r="DL25" s="1">
        <f t="shared" si="24"/>
        <v>96.868836291913212</v>
      </c>
      <c r="DM25" s="1">
        <f t="shared" si="24"/>
        <v>98.989151873767256</v>
      </c>
      <c r="DN25" s="1">
        <f t="shared" si="24"/>
        <v>98.487836949375406</v>
      </c>
      <c r="DO25" s="1">
        <f t="shared" si="24"/>
        <v>99.219263642340565</v>
      </c>
      <c r="DP25" s="1">
        <f t="shared" si="24"/>
        <v>99.137080867850088</v>
      </c>
      <c r="DQ25" s="1">
        <f t="shared" si="24"/>
        <v>99.326101249178166</v>
      </c>
      <c r="DR25" s="1">
        <f t="shared" si="24"/>
        <v>98.34812623274162</v>
      </c>
      <c r="DS25" s="1">
        <f t="shared" si="24"/>
        <v>101.08481262327416</v>
      </c>
      <c r="DT25" s="1">
        <f t="shared" si="24"/>
        <v>99.465811965811952</v>
      </c>
      <c r="DU25" s="1">
        <f t="shared" si="24"/>
        <v>98.874095989480608</v>
      </c>
      <c r="DV25" s="1">
        <f t="shared" si="24"/>
        <v>101.68474687705458</v>
      </c>
      <c r="DW25" s="1">
        <f t="shared" si="24"/>
        <v>101.20808678500985</v>
      </c>
      <c r="DX25" s="1">
        <f t="shared" si="24"/>
        <v>104.1748849441157</v>
      </c>
    </row>
    <row r="26" spans="1:128" x14ac:dyDescent="0.2">
      <c r="A26" s="13">
        <v>1</v>
      </c>
      <c r="B26" s="14">
        <v>1</v>
      </c>
      <c r="C26" s="14">
        <v>4</v>
      </c>
      <c r="D26" s="14">
        <v>1</v>
      </c>
      <c r="E26" s="14">
        <v>2</v>
      </c>
      <c r="F26" s="28">
        <v>0.45256000000000002</v>
      </c>
      <c r="G26" s="55">
        <f t="shared" si="5"/>
        <v>122.83500000000002</v>
      </c>
      <c r="H26" s="15" t="s">
        <v>162</v>
      </c>
      <c r="I26" s="16">
        <v>102.99</v>
      </c>
      <c r="J26" s="17">
        <v>103.45</v>
      </c>
      <c r="K26" s="17">
        <v>104.9</v>
      </c>
      <c r="L26" s="17">
        <v>107.06</v>
      </c>
      <c r="M26" s="17">
        <v>108.84</v>
      </c>
      <c r="N26" s="17">
        <v>110.18</v>
      </c>
      <c r="O26" s="17">
        <v>110.23</v>
      </c>
      <c r="P26" s="17">
        <v>111.19</v>
      </c>
      <c r="Q26" s="17">
        <v>110.03</v>
      </c>
      <c r="R26" s="17">
        <v>110.06</v>
      </c>
      <c r="S26" s="17">
        <v>108.23</v>
      </c>
      <c r="T26" s="18">
        <v>108.57</v>
      </c>
      <c r="U26" s="32">
        <v>107.4</v>
      </c>
      <c r="V26" s="17">
        <v>108.54</v>
      </c>
      <c r="W26" s="17">
        <v>108.07</v>
      </c>
      <c r="X26" s="17">
        <v>113.73</v>
      </c>
      <c r="Y26" s="17">
        <v>115.56</v>
      </c>
      <c r="Z26" s="17">
        <v>120.46</v>
      </c>
      <c r="AA26" s="17">
        <v>120.46</v>
      </c>
      <c r="AB26" s="17">
        <v>120.88</v>
      </c>
      <c r="AC26" s="17">
        <v>120.14</v>
      </c>
      <c r="AD26" s="17">
        <v>119.92</v>
      </c>
      <c r="AE26" s="17">
        <v>116.39</v>
      </c>
      <c r="AF26" s="18">
        <v>111.04</v>
      </c>
      <c r="AG26" s="32">
        <v>108.31</v>
      </c>
      <c r="AH26" s="17">
        <v>105.8</v>
      </c>
      <c r="AI26" s="17">
        <v>105.79</v>
      </c>
      <c r="AJ26" s="17">
        <v>109.93</v>
      </c>
      <c r="AK26" s="17">
        <v>110.01</v>
      </c>
      <c r="AL26" s="17">
        <v>111.62</v>
      </c>
      <c r="AM26" s="17">
        <v>117.31</v>
      </c>
      <c r="AN26" s="17">
        <v>117.26</v>
      </c>
      <c r="AO26" s="17">
        <v>114.06</v>
      </c>
      <c r="AP26" s="17">
        <v>111.45</v>
      </c>
      <c r="AQ26" s="17">
        <v>113.51</v>
      </c>
      <c r="AR26" s="18">
        <v>113.31</v>
      </c>
      <c r="AS26" s="32">
        <v>116.01</v>
      </c>
      <c r="AT26" s="17">
        <v>118.64</v>
      </c>
      <c r="AU26" s="17">
        <v>117.46</v>
      </c>
      <c r="AV26" s="17">
        <v>121.82</v>
      </c>
      <c r="AW26" s="17">
        <v>117.34</v>
      </c>
      <c r="AX26" s="17">
        <v>120.83</v>
      </c>
      <c r="AY26" s="17">
        <v>121.63</v>
      </c>
      <c r="AZ26" s="17">
        <v>121.96</v>
      </c>
      <c r="BA26" s="17">
        <v>122.2</v>
      </c>
      <c r="BB26" s="17">
        <v>121.83</v>
      </c>
      <c r="BC26" s="17">
        <v>124.67</v>
      </c>
      <c r="BD26" s="18">
        <v>119.86</v>
      </c>
      <c r="BE26" s="32">
        <v>120.8</v>
      </c>
      <c r="BF26" s="17">
        <v>120.87</v>
      </c>
      <c r="BG26" s="17">
        <v>123.74</v>
      </c>
      <c r="BH26" s="17">
        <v>125.23</v>
      </c>
      <c r="BI26" s="17">
        <v>123.59</v>
      </c>
      <c r="BJ26" s="17">
        <v>125.98</v>
      </c>
      <c r="BK26" s="17">
        <v>125.36</v>
      </c>
      <c r="BL26" s="17">
        <v>125.74</v>
      </c>
      <c r="BM26" s="17">
        <v>123.42</v>
      </c>
      <c r="BN26" s="17">
        <v>119.42</v>
      </c>
      <c r="BO26" s="17">
        <v>121.18</v>
      </c>
      <c r="BP26" s="18">
        <v>118.69</v>
      </c>
      <c r="BQ26" s="1">
        <f>100*(I26/$G$26)</f>
        <v>83.844181218708002</v>
      </c>
      <c r="BR26" s="1">
        <f t="shared" ref="BR26:DX26" si="25">100*(J26/$G$26)</f>
        <v>84.218667317946824</v>
      </c>
      <c r="BS26" s="1">
        <f t="shared" si="25"/>
        <v>85.399112630764833</v>
      </c>
      <c r="BT26" s="1">
        <f t="shared" si="25"/>
        <v>87.157569096755793</v>
      </c>
      <c r="BU26" s="1">
        <f t="shared" si="25"/>
        <v>88.606667480766859</v>
      </c>
      <c r="BV26" s="1">
        <f t="shared" si="25"/>
        <v>89.697561769853863</v>
      </c>
      <c r="BW26" s="1">
        <f t="shared" si="25"/>
        <v>89.738266780640686</v>
      </c>
      <c r="BX26" s="1">
        <f t="shared" si="25"/>
        <v>90.519802987747781</v>
      </c>
      <c r="BY26" s="1">
        <f t="shared" si="25"/>
        <v>89.575446737493365</v>
      </c>
      <c r="BZ26" s="1">
        <f t="shared" si="25"/>
        <v>89.599869743965471</v>
      </c>
      <c r="CA26" s="1">
        <f t="shared" si="25"/>
        <v>88.110066349167568</v>
      </c>
      <c r="CB26" s="1">
        <f t="shared" si="25"/>
        <v>88.386860422517984</v>
      </c>
      <c r="CC26" s="1">
        <f t="shared" si="25"/>
        <v>87.434363170106238</v>
      </c>
      <c r="CD26" s="1">
        <f t="shared" si="25"/>
        <v>88.362437416045907</v>
      </c>
      <c r="CE26" s="1">
        <f t="shared" si="25"/>
        <v>87.979810314649711</v>
      </c>
      <c r="CF26" s="1">
        <f t="shared" si="25"/>
        <v>92.587617535718636</v>
      </c>
      <c r="CG26" s="1">
        <f t="shared" si="25"/>
        <v>94.077420930516524</v>
      </c>
      <c r="CH26" s="1">
        <f t="shared" si="25"/>
        <v>98.066511987625645</v>
      </c>
      <c r="CI26" s="1">
        <f t="shared" si="25"/>
        <v>98.066511987625645</v>
      </c>
      <c r="CJ26" s="1">
        <f t="shared" si="25"/>
        <v>98.408434078235004</v>
      </c>
      <c r="CK26" s="1">
        <f t="shared" si="25"/>
        <v>97.805999918589961</v>
      </c>
      <c r="CL26" s="1">
        <f t="shared" si="25"/>
        <v>97.626897871127909</v>
      </c>
      <c r="CM26" s="1">
        <f t="shared" si="25"/>
        <v>94.753124109577868</v>
      </c>
      <c r="CN26" s="1">
        <f t="shared" si="25"/>
        <v>90.397687955387298</v>
      </c>
      <c r="CO26" s="1">
        <f t="shared" si="25"/>
        <v>88.175194366426496</v>
      </c>
      <c r="CP26" s="1">
        <f t="shared" si="25"/>
        <v>86.131802824927732</v>
      </c>
      <c r="CQ26" s="1">
        <f t="shared" si="25"/>
        <v>86.123661822770373</v>
      </c>
      <c r="CR26" s="1">
        <f t="shared" si="25"/>
        <v>89.494036715919719</v>
      </c>
      <c r="CS26" s="1">
        <f t="shared" si="25"/>
        <v>89.559164733178648</v>
      </c>
      <c r="CT26" s="1">
        <f t="shared" si="25"/>
        <v>90.869866080514498</v>
      </c>
      <c r="CU26" s="1">
        <f t="shared" si="25"/>
        <v>95.502096308055513</v>
      </c>
      <c r="CV26" s="1">
        <f t="shared" si="25"/>
        <v>95.461391297268676</v>
      </c>
      <c r="CW26" s="1">
        <f t="shared" si="25"/>
        <v>92.856270606911693</v>
      </c>
      <c r="CX26" s="1">
        <f t="shared" si="25"/>
        <v>90.731469043839283</v>
      </c>
      <c r="CY26" s="1">
        <f t="shared" si="25"/>
        <v>92.408515488256597</v>
      </c>
      <c r="CZ26" s="1">
        <f t="shared" si="25"/>
        <v>92.245695445109277</v>
      </c>
      <c r="DA26" s="1">
        <f t="shared" si="25"/>
        <v>94.443766027597988</v>
      </c>
      <c r="DB26" s="1">
        <f t="shared" si="25"/>
        <v>96.584849594985116</v>
      </c>
      <c r="DC26" s="1">
        <f t="shared" si="25"/>
        <v>95.624211340415982</v>
      </c>
      <c r="DD26" s="1">
        <f t="shared" si="25"/>
        <v>99.173688281027367</v>
      </c>
      <c r="DE26" s="1">
        <f t="shared" si="25"/>
        <v>95.526519314527604</v>
      </c>
      <c r="DF26" s="1">
        <f t="shared" si="25"/>
        <v>98.367729067448181</v>
      </c>
      <c r="DG26" s="1">
        <f t="shared" si="25"/>
        <v>99.01900924003742</v>
      </c>
      <c r="DH26" s="1">
        <f t="shared" si="25"/>
        <v>99.287662311230491</v>
      </c>
      <c r="DI26" s="1">
        <f t="shared" si="25"/>
        <v>99.483046363007261</v>
      </c>
      <c r="DJ26" s="1">
        <f t="shared" si="25"/>
        <v>99.18182928318474</v>
      </c>
      <c r="DK26" s="1">
        <f t="shared" si="25"/>
        <v>101.49387389587656</v>
      </c>
      <c r="DL26" s="1">
        <f t="shared" si="25"/>
        <v>97.578051858183727</v>
      </c>
      <c r="DM26" s="1">
        <f t="shared" si="25"/>
        <v>98.34330606097609</v>
      </c>
      <c r="DN26" s="1">
        <f t="shared" si="25"/>
        <v>98.400293076077645</v>
      </c>
      <c r="DO26" s="1">
        <f t="shared" si="25"/>
        <v>100.73676069524156</v>
      </c>
      <c r="DP26" s="1">
        <f t="shared" si="25"/>
        <v>101.94977001668903</v>
      </c>
      <c r="DQ26" s="1">
        <f t="shared" si="25"/>
        <v>100.61464566288107</v>
      </c>
      <c r="DR26" s="1">
        <f t="shared" si="25"/>
        <v>102.56034517849146</v>
      </c>
      <c r="DS26" s="1">
        <f t="shared" si="25"/>
        <v>102.05560304473478</v>
      </c>
      <c r="DT26" s="1">
        <f t="shared" si="25"/>
        <v>102.36496112671468</v>
      </c>
      <c r="DU26" s="1">
        <f t="shared" si="25"/>
        <v>100.47624862620587</v>
      </c>
      <c r="DV26" s="1">
        <f t="shared" si="25"/>
        <v>97.219847763259637</v>
      </c>
      <c r="DW26" s="1">
        <f t="shared" si="25"/>
        <v>98.652664142955985</v>
      </c>
      <c r="DX26" s="1">
        <f t="shared" si="25"/>
        <v>96.625554605771953</v>
      </c>
    </row>
    <row r="27" spans="1:128" x14ac:dyDescent="0.2">
      <c r="A27" s="13">
        <v>1</v>
      </c>
      <c r="B27" s="14">
        <v>1</v>
      </c>
      <c r="C27" s="14">
        <v>4</v>
      </c>
      <c r="D27" s="14">
        <v>1</v>
      </c>
      <c r="E27" s="14">
        <v>3</v>
      </c>
      <c r="F27" s="28">
        <v>8.3479999999999999E-2</v>
      </c>
      <c r="G27" s="55">
        <f t="shared" si="5"/>
        <v>140.97333333333333</v>
      </c>
      <c r="H27" s="15" t="s">
        <v>20</v>
      </c>
      <c r="I27" s="16">
        <v>105.17</v>
      </c>
      <c r="J27" s="17">
        <v>107.29</v>
      </c>
      <c r="K27" s="17">
        <v>109.68</v>
      </c>
      <c r="L27" s="17">
        <v>112.22</v>
      </c>
      <c r="M27" s="17">
        <v>114.12</v>
      </c>
      <c r="N27" s="17">
        <v>115.71</v>
      </c>
      <c r="O27" s="17">
        <v>115.96</v>
      </c>
      <c r="P27" s="17">
        <v>114.98</v>
      </c>
      <c r="Q27" s="17">
        <v>115.16</v>
      </c>
      <c r="R27" s="17">
        <v>116.81</v>
      </c>
      <c r="S27" s="17">
        <v>116.93</v>
      </c>
      <c r="T27" s="18">
        <v>116.91</v>
      </c>
      <c r="U27" s="32">
        <v>115.71</v>
      </c>
      <c r="V27" s="17">
        <v>115.26</v>
      </c>
      <c r="W27" s="17">
        <v>116.3</v>
      </c>
      <c r="X27" s="17">
        <v>118.14</v>
      </c>
      <c r="Y27" s="17">
        <v>118.28</v>
      </c>
      <c r="Z27" s="17">
        <v>119.25</v>
      </c>
      <c r="AA27" s="17">
        <v>121.83</v>
      </c>
      <c r="AB27" s="17">
        <v>122.27</v>
      </c>
      <c r="AC27" s="17">
        <v>121.54</v>
      </c>
      <c r="AD27" s="17">
        <v>121.34</v>
      </c>
      <c r="AE27" s="17">
        <v>120.96</v>
      </c>
      <c r="AF27" s="18">
        <v>119.98</v>
      </c>
      <c r="AG27" s="32">
        <v>120.64</v>
      </c>
      <c r="AH27" s="17">
        <v>120.33</v>
      </c>
      <c r="AI27" s="17">
        <v>119.57</v>
      </c>
      <c r="AJ27" s="17">
        <v>121.98</v>
      </c>
      <c r="AK27" s="17">
        <v>123.9</v>
      </c>
      <c r="AL27" s="17">
        <v>124.48</v>
      </c>
      <c r="AM27" s="17">
        <v>125.93</v>
      </c>
      <c r="AN27" s="17">
        <v>126.66</v>
      </c>
      <c r="AO27" s="17">
        <v>125.74</v>
      </c>
      <c r="AP27" s="17">
        <v>125.9</v>
      </c>
      <c r="AQ27" s="17">
        <v>128.72999999999999</v>
      </c>
      <c r="AR27" s="18">
        <v>129.84</v>
      </c>
      <c r="AS27" s="32">
        <v>130.97999999999999</v>
      </c>
      <c r="AT27" s="17">
        <v>130.18</v>
      </c>
      <c r="AU27" s="17">
        <v>130.36000000000001</v>
      </c>
      <c r="AV27" s="17">
        <v>130.58000000000001</v>
      </c>
      <c r="AW27" s="17">
        <v>129.71</v>
      </c>
      <c r="AX27" s="17">
        <v>131.69999999999999</v>
      </c>
      <c r="AY27" s="17">
        <v>134.97999999999999</v>
      </c>
      <c r="AZ27" s="17">
        <v>136.05000000000001</v>
      </c>
      <c r="BA27" s="17">
        <v>136.54</v>
      </c>
      <c r="BB27" s="17">
        <v>137.06</v>
      </c>
      <c r="BC27" s="17">
        <v>136.15</v>
      </c>
      <c r="BD27" s="18">
        <v>136.5</v>
      </c>
      <c r="BE27" s="32">
        <v>136.58000000000001</v>
      </c>
      <c r="BF27" s="17">
        <v>136.53</v>
      </c>
      <c r="BG27" s="17">
        <v>138.13</v>
      </c>
      <c r="BH27" s="17">
        <v>140.32</v>
      </c>
      <c r="BI27" s="17">
        <v>141.1</v>
      </c>
      <c r="BJ27" s="17">
        <v>142.44</v>
      </c>
      <c r="BK27" s="17">
        <v>144.85</v>
      </c>
      <c r="BL27" s="17">
        <v>144.96</v>
      </c>
      <c r="BM27" s="17">
        <v>141.96</v>
      </c>
      <c r="BN27" s="17">
        <v>143.32</v>
      </c>
      <c r="BO27" s="17">
        <v>141.43</v>
      </c>
      <c r="BP27" s="18">
        <v>140.06</v>
      </c>
      <c r="BQ27" s="1">
        <f>100*(I27/$G$27)</f>
        <v>74.602761751631519</v>
      </c>
      <c r="BR27" s="1">
        <f t="shared" ref="BR27:DX27" si="26">100*(J27/$G$27)</f>
        <v>76.106592263312209</v>
      </c>
      <c r="BS27" s="1">
        <f t="shared" si="26"/>
        <v>77.801948359027719</v>
      </c>
      <c r="BT27" s="1">
        <f t="shared" si="26"/>
        <v>79.603707556984773</v>
      </c>
      <c r="BU27" s="1">
        <f t="shared" si="26"/>
        <v>80.951480185377861</v>
      </c>
      <c r="BV27" s="1">
        <f t="shared" si="26"/>
        <v>82.079353069138378</v>
      </c>
      <c r="BW27" s="1">
        <f t="shared" si="26"/>
        <v>82.256691572874303</v>
      </c>
      <c r="BX27" s="1">
        <f t="shared" si="26"/>
        <v>81.561524638229457</v>
      </c>
      <c r="BY27" s="1">
        <f t="shared" si="26"/>
        <v>81.689208360919324</v>
      </c>
      <c r="BZ27" s="1">
        <f t="shared" si="26"/>
        <v>82.859642485576472</v>
      </c>
      <c r="CA27" s="1">
        <f t="shared" si="26"/>
        <v>82.944764967369721</v>
      </c>
      <c r="CB27" s="1">
        <f t="shared" si="26"/>
        <v>82.930577887070839</v>
      </c>
      <c r="CC27" s="1">
        <f t="shared" si="26"/>
        <v>82.079353069138378</v>
      </c>
      <c r="CD27" s="1">
        <f t="shared" si="26"/>
        <v>81.760143762413705</v>
      </c>
      <c r="CE27" s="1">
        <f t="shared" si="26"/>
        <v>82.497871937955168</v>
      </c>
      <c r="CF27" s="1">
        <f t="shared" si="26"/>
        <v>83.803083325451624</v>
      </c>
      <c r="CG27" s="1">
        <f t="shared" si="26"/>
        <v>83.902392887543741</v>
      </c>
      <c r="CH27" s="1">
        <f t="shared" si="26"/>
        <v>84.590466282039159</v>
      </c>
      <c r="CI27" s="1">
        <f t="shared" si="26"/>
        <v>86.420599640593963</v>
      </c>
      <c r="CJ27" s="1">
        <f t="shared" si="26"/>
        <v>86.732715407169209</v>
      </c>
      <c r="CK27" s="1">
        <f t="shared" si="26"/>
        <v>86.214886976260303</v>
      </c>
      <c r="CL27" s="1">
        <f t="shared" si="26"/>
        <v>86.07301617327154</v>
      </c>
      <c r="CM27" s="1">
        <f t="shared" si="26"/>
        <v>85.803461647592925</v>
      </c>
      <c r="CN27" s="1">
        <f t="shared" si="26"/>
        <v>85.10829471294808</v>
      </c>
      <c r="CO27" s="1">
        <f t="shared" si="26"/>
        <v>85.576468362810928</v>
      </c>
      <c r="CP27" s="1">
        <f t="shared" si="26"/>
        <v>85.356568618178386</v>
      </c>
      <c r="CQ27" s="1">
        <f t="shared" si="26"/>
        <v>84.817459566821142</v>
      </c>
      <c r="CR27" s="1">
        <f t="shared" si="26"/>
        <v>86.527002742835535</v>
      </c>
      <c r="CS27" s="1">
        <f t="shared" si="26"/>
        <v>87.88896245152749</v>
      </c>
      <c r="CT27" s="1">
        <f t="shared" si="26"/>
        <v>88.300387780194839</v>
      </c>
      <c r="CU27" s="1">
        <f t="shared" si="26"/>
        <v>89.32895110186324</v>
      </c>
      <c r="CV27" s="1">
        <f t="shared" si="26"/>
        <v>89.84677953277216</v>
      </c>
      <c r="CW27" s="1">
        <f t="shared" si="26"/>
        <v>89.194173839023932</v>
      </c>
      <c r="CX27" s="1">
        <f t="shared" si="26"/>
        <v>89.307670481414931</v>
      </c>
      <c r="CY27" s="1">
        <f t="shared" si="26"/>
        <v>91.315142343705659</v>
      </c>
      <c r="CZ27" s="1">
        <f t="shared" si="26"/>
        <v>92.102525300293209</v>
      </c>
      <c r="DA27" s="1">
        <f t="shared" si="26"/>
        <v>92.911188877329039</v>
      </c>
      <c r="DB27" s="1">
        <f t="shared" si="26"/>
        <v>92.343705665374074</v>
      </c>
      <c r="DC27" s="1">
        <f t="shared" si="26"/>
        <v>92.471389388063955</v>
      </c>
      <c r="DD27" s="1">
        <f t="shared" si="26"/>
        <v>92.627447271351571</v>
      </c>
      <c r="DE27" s="1">
        <f t="shared" si="26"/>
        <v>92.010309278350519</v>
      </c>
      <c r="DF27" s="1">
        <f t="shared" si="26"/>
        <v>93.421923768088519</v>
      </c>
      <c r="DG27" s="1">
        <f t="shared" si="26"/>
        <v>95.748604937103948</v>
      </c>
      <c r="DH27" s="1">
        <f t="shared" si="26"/>
        <v>96.507613733093748</v>
      </c>
      <c r="DI27" s="1">
        <f t="shared" si="26"/>
        <v>96.855197200416157</v>
      </c>
      <c r="DJ27" s="1">
        <f t="shared" si="26"/>
        <v>97.224061288186888</v>
      </c>
      <c r="DK27" s="1">
        <f t="shared" si="26"/>
        <v>96.578549134588116</v>
      </c>
      <c r="DL27" s="1">
        <f t="shared" si="26"/>
        <v>96.826823039818407</v>
      </c>
      <c r="DM27" s="1">
        <f t="shared" si="26"/>
        <v>96.883571361013921</v>
      </c>
      <c r="DN27" s="1">
        <f t="shared" si="26"/>
        <v>96.848103660266716</v>
      </c>
      <c r="DO27" s="1">
        <f t="shared" si="26"/>
        <v>97.983070084176674</v>
      </c>
      <c r="DP27" s="1">
        <f t="shared" si="26"/>
        <v>99.536555376903436</v>
      </c>
      <c r="DQ27" s="1">
        <f t="shared" si="26"/>
        <v>100.08985150855953</v>
      </c>
      <c r="DR27" s="1">
        <f t="shared" si="26"/>
        <v>101.04038588858413</v>
      </c>
      <c r="DS27" s="1">
        <f t="shared" si="26"/>
        <v>102.7499290645985</v>
      </c>
      <c r="DT27" s="1">
        <f t="shared" si="26"/>
        <v>102.82795800624231</v>
      </c>
      <c r="DU27" s="1">
        <f t="shared" si="26"/>
        <v>100.69989596141116</v>
      </c>
      <c r="DV27" s="1">
        <f t="shared" si="26"/>
        <v>101.6646174217346</v>
      </c>
      <c r="DW27" s="1">
        <f t="shared" si="26"/>
        <v>100.32393833349099</v>
      </c>
      <c r="DX27" s="1">
        <f t="shared" si="26"/>
        <v>99.352123333018071</v>
      </c>
    </row>
    <row r="28" spans="1:128" x14ac:dyDescent="0.2">
      <c r="A28" s="13">
        <v>1</v>
      </c>
      <c r="B28" s="14">
        <v>1</v>
      </c>
      <c r="C28" s="14">
        <v>4</v>
      </c>
      <c r="D28" s="14">
        <v>2</v>
      </c>
      <c r="E28" s="14">
        <v>1</v>
      </c>
      <c r="F28" s="28">
        <v>0.37669000000000002</v>
      </c>
      <c r="G28" s="55">
        <f t="shared" si="5"/>
        <v>123.16416666666667</v>
      </c>
      <c r="H28" s="15" t="s">
        <v>21</v>
      </c>
      <c r="I28" s="16">
        <v>101.45</v>
      </c>
      <c r="J28" s="17">
        <v>102.3</v>
      </c>
      <c r="K28" s="17">
        <v>102.6</v>
      </c>
      <c r="L28" s="17">
        <v>104.39</v>
      </c>
      <c r="M28" s="17">
        <v>104.54</v>
      </c>
      <c r="N28" s="17">
        <v>104.4</v>
      </c>
      <c r="O28" s="17">
        <v>106.24</v>
      </c>
      <c r="P28" s="17">
        <v>106.43</v>
      </c>
      <c r="Q28" s="17">
        <v>107.08</v>
      </c>
      <c r="R28" s="17">
        <v>105.89</v>
      </c>
      <c r="S28" s="17">
        <v>104.17</v>
      </c>
      <c r="T28" s="18">
        <v>105.84</v>
      </c>
      <c r="U28" s="32">
        <v>105.45</v>
      </c>
      <c r="V28" s="17">
        <v>106.97</v>
      </c>
      <c r="W28" s="17">
        <v>106.64</v>
      </c>
      <c r="X28" s="17">
        <v>107.29</v>
      </c>
      <c r="Y28" s="17">
        <v>107.94</v>
      </c>
      <c r="Z28" s="17">
        <v>109.23</v>
      </c>
      <c r="AA28" s="17">
        <v>109.74</v>
      </c>
      <c r="AB28" s="17">
        <v>110.24</v>
      </c>
      <c r="AC28" s="17">
        <v>109.59</v>
      </c>
      <c r="AD28" s="17">
        <v>109.06</v>
      </c>
      <c r="AE28" s="17">
        <v>107.79</v>
      </c>
      <c r="AF28" s="18">
        <v>109.97</v>
      </c>
      <c r="AG28" s="32">
        <v>108.82</v>
      </c>
      <c r="AH28" s="17">
        <v>107.54</v>
      </c>
      <c r="AI28" s="17">
        <v>105.82</v>
      </c>
      <c r="AJ28" s="17">
        <v>109.56</v>
      </c>
      <c r="AK28" s="17">
        <v>109.73</v>
      </c>
      <c r="AL28" s="17">
        <v>111.15</v>
      </c>
      <c r="AM28" s="17">
        <v>112.58</v>
      </c>
      <c r="AN28" s="17">
        <v>113.85</v>
      </c>
      <c r="AO28" s="17">
        <v>113.79</v>
      </c>
      <c r="AP28" s="17">
        <v>111.71</v>
      </c>
      <c r="AQ28" s="17">
        <v>113.75</v>
      </c>
      <c r="AR28" s="18">
        <v>114.13</v>
      </c>
      <c r="AS28" s="32">
        <v>113.06</v>
      </c>
      <c r="AT28" s="17">
        <v>115.03</v>
      </c>
      <c r="AU28" s="17">
        <v>115.56</v>
      </c>
      <c r="AV28" s="17">
        <v>117.19</v>
      </c>
      <c r="AW28" s="17">
        <v>118.57</v>
      </c>
      <c r="AX28" s="17">
        <v>118.74</v>
      </c>
      <c r="AY28" s="17">
        <v>120.28</v>
      </c>
      <c r="AZ28" s="17">
        <v>119.9</v>
      </c>
      <c r="BA28" s="17">
        <v>120.45</v>
      </c>
      <c r="BB28" s="17">
        <v>122.05</v>
      </c>
      <c r="BC28" s="17">
        <v>123.58</v>
      </c>
      <c r="BD28" s="18">
        <v>121.94</v>
      </c>
      <c r="BE28" s="32">
        <v>121.18</v>
      </c>
      <c r="BF28" s="17">
        <v>122.75</v>
      </c>
      <c r="BG28" s="17">
        <v>121.76</v>
      </c>
      <c r="BH28" s="17">
        <v>123.03</v>
      </c>
      <c r="BI28" s="17">
        <v>123.14</v>
      </c>
      <c r="BJ28" s="17">
        <v>122.13</v>
      </c>
      <c r="BK28" s="17">
        <v>122.23</v>
      </c>
      <c r="BL28" s="17">
        <v>124.71</v>
      </c>
      <c r="BM28" s="17">
        <v>122.76</v>
      </c>
      <c r="BN28" s="17">
        <v>123.46</v>
      </c>
      <c r="BO28" s="17">
        <v>125.53</v>
      </c>
      <c r="BP28" s="18">
        <v>125.29</v>
      </c>
      <c r="BQ28" s="1">
        <f>100*(I28/$G$28)</f>
        <v>82.369736868813305</v>
      </c>
      <c r="BR28" s="1">
        <f t="shared" ref="BR28:DX28" si="27">100*(J28/$G$28)</f>
        <v>83.059872663179888</v>
      </c>
      <c r="BS28" s="1">
        <f t="shared" si="27"/>
        <v>83.303450002368109</v>
      </c>
      <c r="BT28" s="1">
        <f t="shared" si="27"/>
        <v>84.756794792857775</v>
      </c>
      <c r="BU28" s="1">
        <f t="shared" si="27"/>
        <v>84.878583462451871</v>
      </c>
      <c r="BV28" s="1">
        <f t="shared" si="27"/>
        <v>84.764914037497377</v>
      </c>
      <c r="BW28" s="1">
        <f t="shared" si="27"/>
        <v>86.258855051185051</v>
      </c>
      <c r="BX28" s="1">
        <f t="shared" si="27"/>
        <v>86.413120699337611</v>
      </c>
      <c r="BY28" s="1">
        <f t="shared" si="27"/>
        <v>86.940871600912047</v>
      </c>
      <c r="BZ28" s="1">
        <f t="shared" si="27"/>
        <v>85.974681488798822</v>
      </c>
      <c r="CA28" s="1">
        <f t="shared" si="27"/>
        <v>84.578171410786425</v>
      </c>
      <c r="CB28" s="1">
        <f t="shared" si="27"/>
        <v>85.934085265600785</v>
      </c>
      <c r="CC28" s="1">
        <f t="shared" si="27"/>
        <v>85.617434724656121</v>
      </c>
      <c r="CD28" s="1">
        <f t="shared" si="27"/>
        <v>86.851559909876372</v>
      </c>
      <c r="CE28" s="1">
        <f t="shared" si="27"/>
        <v>86.583624836769346</v>
      </c>
      <c r="CF28" s="1">
        <f t="shared" si="27"/>
        <v>87.11137573834381</v>
      </c>
      <c r="CG28" s="1">
        <f t="shared" si="27"/>
        <v>87.63912663991826</v>
      </c>
      <c r="CH28" s="1">
        <f t="shared" si="27"/>
        <v>88.686509198427572</v>
      </c>
      <c r="CI28" s="1">
        <f t="shared" si="27"/>
        <v>89.100590675047513</v>
      </c>
      <c r="CJ28" s="1">
        <f t="shared" si="27"/>
        <v>89.506552907027867</v>
      </c>
      <c r="CK28" s="1">
        <f t="shared" si="27"/>
        <v>88.978802005453431</v>
      </c>
      <c r="CL28" s="1">
        <f t="shared" si="27"/>
        <v>88.548482039554258</v>
      </c>
      <c r="CM28" s="1">
        <f t="shared" si="27"/>
        <v>87.517337970324164</v>
      </c>
      <c r="CN28" s="1">
        <f t="shared" si="27"/>
        <v>89.28733330175848</v>
      </c>
      <c r="CO28" s="1">
        <f t="shared" si="27"/>
        <v>88.353620168203676</v>
      </c>
      <c r="CP28" s="1">
        <f t="shared" si="27"/>
        <v>87.31435685433398</v>
      </c>
      <c r="CQ28" s="1">
        <f t="shared" si="27"/>
        <v>85.917846776321554</v>
      </c>
      <c r="CR28" s="1">
        <f t="shared" si="27"/>
        <v>88.954444271534612</v>
      </c>
      <c r="CS28" s="1">
        <f t="shared" si="27"/>
        <v>89.092471430407926</v>
      </c>
      <c r="CT28" s="1">
        <f t="shared" si="27"/>
        <v>90.245404169232131</v>
      </c>
      <c r="CU28" s="1">
        <f t="shared" si="27"/>
        <v>91.406456152695924</v>
      </c>
      <c r="CV28" s="1">
        <f t="shared" si="27"/>
        <v>92.437600221926004</v>
      </c>
      <c r="CW28" s="1">
        <f t="shared" si="27"/>
        <v>92.38888475408838</v>
      </c>
      <c r="CX28" s="1">
        <f t="shared" si="27"/>
        <v>90.700081869050109</v>
      </c>
      <c r="CY28" s="1">
        <f t="shared" si="27"/>
        <v>92.356407775529945</v>
      </c>
      <c r="CZ28" s="1">
        <f t="shared" si="27"/>
        <v>92.664939071835008</v>
      </c>
      <c r="DA28" s="1">
        <f t="shared" si="27"/>
        <v>91.79617989539706</v>
      </c>
      <c r="DB28" s="1">
        <f t="shared" si="27"/>
        <v>93.395671089399642</v>
      </c>
      <c r="DC28" s="1">
        <f t="shared" si="27"/>
        <v>93.825991055298815</v>
      </c>
      <c r="DD28" s="1">
        <f t="shared" si="27"/>
        <v>95.149427931554769</v>
      </c>
      <c r="DE28" s="1">
        <f t="shared" si="27"/>
        <v>96.269883691820525</v>
      </c>
      <c r="DF28" s="1">
        <f t="shared" si="27"/>
        <v>96.407910850693838</v>
      </c>
      <c r="DG28" s="1">
        <f t="shared" si="27"/>
        <v>97.658274525193335</v>
      </c>
      <c r="DH28" s="1">
        <f t="shared" si="27"/>
        <v>97.349743228888272</v>
      </c>
      <c r="DI28" s="1">
        <f t="shared" si="27"/>
        <v>97.796301684066663</v>
      </c>
      <c r="DJ28" s="1">
        <f t="shared" si="27"/>
        <v>99.095380826403783</v>
      </c>
      <c r="DK28" s="1">
        <f t="shared" si="27"/>
        <v>100.33762525626366</v>
      </c>
      <c r="DL28" s="1">
        <f t="shared" si="27"/>
        <v>99.006069135368108</v>
      </c>
      <c r="DM28" s="1">
        <f t="shared" si="27"/>
        <v>98.389006542757969</v>
      </c>
      <c r="DN28" s="1">
        <f t="shared" si="27"/>
        <v>99.66372795117627</v>
      </c>
      <c r="DO28" s="1">
        <f t="shared" si="27"/>
        <v>98.859922731855178</v>
      </c>
      <c r="DP28" s="1">
        <f t="shared" si="27"/>
        <v>99.891066801085273</v>
      </c>
      <c r="DQ28" s="1">
        <f t="shared" si="27"/>
        <v>99.980378492120948</v>
      </c>
      <c r="DR28" s="1">
        <f t="shared" si="27"/>
        <v>99.160334783520625</v>
      </c>
      <c r="DS28" s="1">
        <f t="shared" si="27"/>
        <v>99.241527229916699</v>
      </c>
      <c r="DT28" s="1">
        <f t="shared" si="27"/>
        <v>101.25509990053925</v>
      </c>
      <c r="DU28" s="1">
        <f t="shared" si="27"/>
        <v>99.671847195815872</v>
      </c>
      <c r="DV28" s="1">
        <f t="shared" si="27"/>
        <v>100.24019432058837</v>
      </c>
      <c r="DW28" s="1">
        <f t="shared" si="27"/>
        <v>101.92087796098703</v>
      </c>
      <c r="DX28" s="1">
        <f t="shared" si="27"/>
        <v>101.72601608963645</v>
      </c>
    </row>
    <row r="29" spans="1:128" x14ac:dyDescent="0.2">
      <c r="A29" s="13">
        <v>1</v>
      </c>
      <c r="B29" s="14">
        <v>1</v>
      </c>
      <c r="C29" s="14">
        <v>4</v>
      </c>
      <c r="D29" s="14">
        <v>2</v>
      </c>
      <c r="E29" s="14">
        <v>2</v>
      </c>
      <c r="F29" s="28">
        <v>7.2930000000000009E-2</v>
      </c>
      <c r="G29" s="55">
        <f t="shared" si="5"/>
        <v>113.82333333333332</v>
      </c>
      <c r="H29" s="15" t="s">
        <v>163</v>
      </c>
      <c r="I29" s="16">
        <v>100.36</v>
      </c>
      <c r="J29" s="17">
        <v>100.21</v>
      </c>
      <c r="K29" s="17">
        <v>100.27</v>
      </c>
      <c r="L29" s="17">
        <v>102.95</v>
      </c>
      <c r="M29" s="17">
        <v>103.94</v>
      </c>
      <c r="N29" s="17">
        <v>102.29</v>
      </c>
      <c r="O29" s="17">
        <v>105.82</v>
      </c>
      <c r="P29" s="17">
        <v>107.36</v>
      </c>
      <c r="Q29" s="17">
        <v>107.07</v>
      </c>
      <c r="R29" s="17">
        <v>108.05</v>
      </c>
      <c r="S29" s="17">
        <v>105.04</v>
      </c>
      <c r="T29" s="18">
        <v>104.09</v>
      </c>
      <c r="U29" s="32">
        <v>102.1</v>
      </c>
      <c r="V29" s="17">
        <v>103.55</v>
      </c>
      <c r="W29" s="17">
        <v>104.37</v>
      </c>
      <c r="X29" s="17">
        <v>105.46</v>
      </c>
      <c r="Y29" s="17">
        <v>106.33</v>
      </c>
      <c r="Z29" s="17">
        <v>102.35</v>
      </c>
      <c r="AA29" s="17">
        <v>104.77</v>
      </c>
      <c r="AB29" s="17">
        <v>105.8</v>
      </c>
      <c r="AC29" s="17">
        <v>106.11</v>
      </c>
      <c r="AD29" s="17">
        <v>104.07</v>
      </c>
      <c r="AE29" s="17">
        <v>103.23</v>
      </c>
      <c r="AF29" s="18">
        <v>102.61</v>
      </c>
      <c r="AG29" s="32">
        <v>100</v>
      </c>
      <c r="AH29" s="17">
        <v>100.8</v>
      </c>
      <c r="AI29" s="17">
        <v>98.58</v>
      </c>
      <c r="AJ29" s="17">
        <v>97.55</v>
      </c>
      <c r="AK29" s="17">
        <v>97.92</v>
      </c>
      <c r="AL29" s="17">
        <v>96.86</v>
      </c>
      <c r="AM29" s="17">
        <v>100.19</v>
      </c>
      <c r="AN29" s="17">
        <v>102.15</v>
      </c>
      <c r="AO29" s="17">
        <v>101.53</v>
      </c>
      <c r="AP29" s="17">
        <v>103.18</v>
      </c>
      <c r="AQ29" s="17">
        <v>106.37</v>
      </c>
      <c r="AR29" s="18">
        <v>105.97</v>
      </c>
      <c r="AS29" s="32">
        <v>106.08</v>
      </c>
      <c r="AT29" s="17">
        <v>105.89</v>
      </c>
      <c r="AU29" s="17">
        <v>105.95</v>
      </c>
      <c r="AV29" s="17">
        <v>106.93</v>
      </c>
      <c r="AW29" s="17">
        <v>108.03</v>
      </c>
      <c r="AX29" s="17">
        <v>107.77</v>
      </c>
      <c r="AY29" s="17">
        <v>108.62</v>
      </c>
      <c r="AZ29" s="17">
        <v>109.4</v>
      </c>
      <c r="BA29" s="17">
        <v>110.87</v>
      </c>
      <c r="BB29" s="17">
        <v>110.96</v>
      </c>
      <c r="BC29" s="17">
        <v>112.19</v>
      </c>
      <c r="BD29" s="18">
        <v>110.89</v>
      </c>
      <c r="BE29" s="32">
        <v>112.87</v>
      </c>
      <c r="BF29" s="17">
        <v>113.4</v>
      </c>
      <c r="BG29" s="17">
        <v>113.87</v>
      </c>
      <c r="BH29" s="17">
        <v>115.21</v>
      </c>
      <c r="BI29" s="17">
        <v>113.1</v>
      </c>
      <c r="BJ29" s="17">
        <v>113.64</v>
      </c>
      <c r="BK29" s="17">
        <v>113.12</v>
      </c>
      <c r="BL29" s="17">
        <v>114.89</v>
      </c>
      <c r="BM29" s="17">
        <v>113.02</v>
      </c>
      <c r="BN29" s="17">
        <v>113.87</v>
      </c>
      <c r="BO29" s="17">
        <v>114.63</v>
      </c>
      <c r="BP29" s="18">
        <v>114.26</v>
      </c>
      <c r="BQ29" s="1">
        <f>100*(I29/$G$29)</f>
        <v>88.171728116672043</v>
      </c>
      <c r="BR29" s="1">
        <f t="shared" ref="BR29:DX29" si="28">100*(J29/$G$29)</f>
        <v>88.03994494391894</v>
      </c>
      <c r="BS29" s="1">
        <f t="shared" si="28"/>
        <v>88.092658213020187</v>
      </c>
      <c r="BT29" s="1">
        <f t="shared" si="28"/>
        <v>90.447184232875514</v>
      </c>
      <c r="BU29" s="1">
        <f t="shared" si="28"/>
        <v>91.31695317304596</v>
      </c>
      <c r="BV29" s="1">
        <f t="shared" si="28"/>
        <v>89.867338272761899</v>
      </c>
      <c r="BW29" s="1">
        <f t="shared" si="28"/>
        <v>92.968635604884767</v>
      </c>
      <c r="BX29" s="1">
        <f t="shared" si="28"/>
        <v>94.321609511816561</v>
      </c>
      <c r="BY29" s="1">
        <f t="shared" si="28"/>
        <v>94.066828711160582</v>
      </c>
      <c r="BZ29" s="1">
        <f t="shared" si="28"/>
        <v>94.927812106480815</v>
      </c>
      <c r="CA29" s="1">
        <f t="shared" si="28"/>
        <v>92.283363106568672</v>
      </c>
      <c r="CB29" s="1">
        <f t="shared" si="28"/>
        <v>91.448736345799048</v>
      </c>
      <c r="CC29" s="1">
        <f t="shared" si="28"/>
        <v>89.70041292060796</v>
      </c>
      <c r="CD29" s="1">
        <f t="shared" si="28"/>
        <v>90.974316923887898</v>
      </c>
      <c r="CE29" s="1">
        <f t="shared" si="28"/>
        <v>91.694731601604843</v>
      </c>
      <c r="CF29" s="1">
        <f t="shared" si="28"/>
        <v>92.652355990277329</v>
      </c>
      <c r="CG29" s="1">
        <f t="shared" si="28"/>
        <v>93.416698392245294</v>
      </c>
      <c r="CH29" s="1">
        <f t="shared" si="28"/>
        <v>89.920051541863117</v>
      </c>
      <c r="CI29" s="1">
        <f t="shared" si="28"/>
        <v>92.046153395613089</v>
      </c>
      <c r="CJ29" s="1">
        <f t="shared" si="28"/>
        <v>92.951064515184356</v>
      </c>
      <c r="CK29" s="1">
        <f t="shared" si="28"/>
        <v>93.22341640554076</v>
      </c>
      <c r="CL29" s="1">
        <f t="shared" si="28"/>
        <v>91.431165256098637</v>
      </c>
      <c r="CM29" s="1">
        <f t="shared" si="28"/>
        <v>90.693179488681295</v>
      </c>
      <c r="CN29" s="1">
        <f t="shared" si="28"/>
        <v>90.148475707968501</v>
      </c>
      <c r="CO29" s="1">
        <f t="shared" si="28"/>
        <v>87.855448502064618</v>
      </c>
      <c r="CP29" s="1">
        <f t="shared" si="28"/>
        <v>88.558292090081125</v>
      </c>
      <c r="CQ29" s="1">
        <f t="shared" si="28"/>
        <v>86.607901133335304</v>
      </c>
      <c r="CR29" s="1">
        <f t="shared" si="28"/>
        <v>85.702990013764023</v>
      </c>
      <c r="CS29" s="1">
        <f t="shared" si="28"/>
        <v>86.028055173221674</v>
      </c>
      <c r="CT29" s="1">
        <f t="shared" si="28"/>
        <v>85.096787419099783</v>
      </c>
      <c r="CU29" s="1">
        <f t="shared" si="28"/>
        <v>88.022373854218529</v>
      </c>
      <c r="CV29" s="1">
        <f t="shared" si="28"/>
        <v>89.744340644858994</v>
      </c>
      <c r="CW29" s="1">
        <f t="shared" si="28"/>
        <v>89.1996368641462</v>
      </c>
      <c r="CX29" s="1">
        <f t="shared" si="28"/>
        <v>90.649251764430275</v>
      </c>
      <c r="CY29" s="1">
        <f t="shared" si="28"/>
        <v>93.45184057164613</v>
      </c>
      <c r="CZ29" s="1">
        <f t="shared" si="28"/>
        <v>93.10041877763787</v>
      </c>
      <c r="DA29" s="1">
        <f t="shared" si="28"/>
        <v>93.197059770990137</v>
      </c>
      <c r="DB29" s="1">
        <f t="shared" si="28"/>
        <v>93.030134418836212</v>
      </c>
      <c r="DC29" s="1">
        <f t="shared" si="28"/>
        <v>93.082847687937459</v>
      </c>
      <c r="DD29" s="1">
        <f t="shared" si="28"/>
        <v>93.943831083257692</v>
      </c>
      <c r="DE29" s="1">
        <f t="shared" si="28"/>
        <v>94.91024101678039</v>
      </c>
      <c r="DF29" s="1">
        <f t="shared" si="28"/>
        <v>94.681816850675034</v>
      </c>
      <c r="DG29" s="1">
        <f t="shared" si="28"/>
        <v>95.428588162942589</v>
      </c>
      <c r="DH29" s="1">
        <f t="shared" si="28"/>
        <v>96.113860661258684</v>
      </c>
      <c r="DI29" s="1">
        <f t="shared" si="28"/>
        <v>97.405335754239047</v>
      </c>
      <c r="DJ29" s="1">
        <f t="shared" si="28"/>
        <v>97.484405657890889</v>
      </c>
      <c r="DK29" s="1">
        <f t="shared" si="28"/>
        <v>98.565027674466293</v>
      </c>
      <c r="DL29" s="1">
        <f t="shared" si="28"/>
        <v>97.422906843939444</v>
      </c>
      <c r="DM29" s="1">
        <f t="shared" si="28"/>
        <v>99.162444724280334</v>
      </c>
      <c r="DN29" s="1">
        <f t="shared" si="28"/>
        <v>99.628078601341272</v>
      </c>
      <c r="DO29" s="1">
        <f t="shared" si="28"/>
        <v>100.04099920930099</v>
      </c>
      <c r="DP29" s="1">
        <f t="shared" si="28"/>
        <v>101.21826221922862</v>
      </c>
      <c r="DQ29" s="1">
        <f t="shared" si="28"/>
        <v>99.364512255835066</v>
      </c>
      <c r="DR29" s="1">
        <f t="shared" si="28"/>
        <v>99.838931677746217</v>
      </c>
      <c r="DS29" s="1">
        <f t="shared" si="28"/>
        <v>99.382083345535492</v>
      </c>
      <c r="DT29" s="1">
        <f t="shared" si="28"/>
        <v>100.93712478402203</v>
      </c>
      <c r="DU29" s="1">
        <f t="shared" si="28"/>
        <v>99.294227897033409</v>
      </c>
      <c r="DV29" s="1">
        <f t="shared" si="28"/>
        <v>100.04099920930099</v>
      </c>
      <c r="DW29" s="1">
        <f t="shared" si="28"/>
        <v>100.70870061791666</v>
      </c>
      <c r="DX29" s="1">
        <f t="shared" si="28"/>
        <v>100.38363545845903</v>
      </c>
    </row>
    <row r="30" spans="1:128" x14ac:dyDescent="0.2">
      <c r="A30" s="13">
        <v>1</v>
      </c>
      <c r="B30" s="14">
        <v>1</v>
      </c>
      <c r="C30" s="14">
        <v>4</v>
      </c>
      <c r="D30" s="14">
        <v>3</v>
      </c>
      <c r="E30" s="14">
        <v>1</v>
      </c>
      <c r="F30" s="28">
        <v>0.84248000000000012</v>
      </c>
      <c r="G30" s="55">
        <f t="shared" si="5"/>
        <v>112.80416666666667</v>
      </c>
      <c r="H30" s="15" t="s">
        <v>22</v>
      </c>
      <c r="I30" s="16">
        <v>105.38</v>
      </c>
      <c r="J30" s="17">
        <v>106.57</v>
      </c>
      <c r="K30" s="17">
        <v>107.5</v>
      </c>
      <c r="L30" s="17">
        <v>109.56</v>
      </c>
      <c r="M30" s="17">
        <v>106.3</v>
      </c>
      <c r="N30" s="17">
        <v>105.11</v>
      </c>
      <c r="O30" s="17">
        <v>107.09</v>
      </c>
      <c r="P30" s="17">
        <v>108.5</v>
      </c>
      <c r="Q30" s="17">
        <v>109.45</v>
      </c>
      <c r="R30" s="17">
        <v>110.72</v>
      </c>
      <c r="S30" s="17">
        <v>108.21</v>
      </c>
      <c r="T30" s="18">
        <v>107.99</v>
      </c>
      <c r="U30" s="32">
        <v>106.74</v>
      </c>
      <c r="V30" s="17">
        <v>110.25</v>
      </c>
      <c r="W30" s="17">
        <v>106.88</v>
      </c>
      <c r="X30" s="17">
        <v>111.95</v>
      </c>
      <c r="Y30" s="17">
        <v>110.49</v>
      </c>
      <c r="Z30" s="17">
        <v>110.88</v>
      </c>
      <c r="AA30" s="17">
        <v>111.45</v>
      </c>
      <c r="AB30" s="17">
        <v>110.82</v>
      </c>
      <c r="AC30" s="17">
        <v>108.24</v>
      </c>
      <c r="AD30" s="17">
        <v>108.28</v>
      </c>
      <c r="AE30" s="17">
        <v>106.75</v>
      </c>
      <c r="AF30" s="18">
        <v>107.7</v>
      </c>
      <c r="AG30" s="32">
        <v>104.21</v>
      </c>
      <c r="AH30" s="17">
        <v>105.85</v>
      </c>
      <c r="AI30" s="17">
        <v>105.97</v>
      </c>
      <c r="AJ30" s="17">
        <v>107.23</v>
      </c>
      <c r="AK30" s="17">
        <v>107.43</v>
      </c>
      <c r="AL30" s="17">
        <v>107.88</v>
      </c>
      <c r="AM30" s="17">
        <v>107.87</v>
      </c>
      <c r="AN30" s="17">
        <v>109.34</v>
      </c>
      <c r="AO30" s="17">
        <v>108.62</v>
      </c>
      <c r="AP30" s="17">
        <v>107.44</v>
      </c>
      <c r="AQ30" s="17">
        <v>109.68</v>
      </c>
      <c r="AR30" s="18">
        <v>108.64</v>
      </c>
      <c r="AS30" s="32">
        <v>105.95</v>
      </c>
      <c r="AT30" s="17">
        <v>108.93</v>
      </c>
      <c r="AU30" s="17">
        <v>108.69</v>
      </c>
      <c r="AV30" s="17">
        <v>109.95</v>
      </c>
      <c r="AW30" s="17">
        <v>109.62</v>
      </c>
      <c r="AX30" s="17">
        <v>110.81</v>
      </c>
      <c r="AY30" s="17">
        <v>113.21</v>
      </c>
      <c r="AZ30" s="17">
        <v>113.88</v>
      </c>
      <c r="BA30" s="17">
        <v>113.74</v>
      </c>
      <c r="BB30" s="17">
        <v>114.3</v>
      </c>
      <c r="BC30" s="17">
        <v>112.81</v>
      </c>
      <c r="BD30" s="18">
        <v>112.44</v>
      </c>
      <c r="BE30" s="32">
        <v>112.08</v>
      </c>
      <c r="BF30" s="17">
        <v>113.82</v>
      </c>
      <c r="BG30" s="17">
        <v>109.77</v>
      </c>
      <c r="BH30" s="17">
        <v>112.45</v>
      </c>
      <c r="BI30" s="17">
        <v>111.36</v>
      </c>
      <c r="BJ30" s="17">
        <v>112.48</v>
      </c>
      <c r="BK30" s="17">
        <v>113.61</v>
      </c>
      <c r="BL30" s="17">
        <v>114</v>
      </c>
      <c r="BM30" s="17">
        <v>113.46</v>
      </c>
      <c r="BN30" s="17">
        <v>112.5</v>
      </c>
      <c r="BO30" s="17">
        <v>113.46</v>
      </c>
      <c r="BP30" s="18">
        <v>114.66</v>
      </c>
      <c r="BQ30" s="1">
        <f>100*(I30/$G$30)</f>
        <v>93.418535071842797</v>
      </c>
      <c r="BR30" s="1">
        <f t="shared" ref="BR30:DX30" si="29">100*(J30/$G$30)</f>
        <v>94.473460643445478</v>
      </c>
      <c r="BS30" s="1">
        <f t="shared" si="29"/>
        <v>95.297898275034171</v>
      </c>
      <c r="BT30" s="1">
        <f t="shared" si="29"/>
        <v>97.124071953606901</v>
      </c>
      <c r="BU30" s="1">
        <f t="shared" si="29"/>
        <v>94.234107782661681</v>
      </c>
      <c r="BV30" s="1">
        <f t="shared" si="29"/>
        <v>93.179182211058986</v>
      </c>
      <c r="BW30" s="1">
        <f t="shared" si="29"/>
        <v>94.934436523473565</v>
      </c>
      <c r="BX30" s="1">
        <f t="shared" si="29"/>
        <v>96.184390352011221</v>
      </c>
      <c r="BY30" s="1">
        <f t="shared" si="29"/>
        <v>97.026557825139434</v>
      </c>
      <c r="BZ30" s="1">
        <f t="shared" si="29"/>
        <v>98.152402762900309</v>
      </c>
      <c r="CA30" s="1">
        <f t="shared" si="29"/>
        <v>95.927307649687862</v>
      </c>
      <c r="CB30" s="1">
        <f t="shared" si="29"/>
        <v>95.732279392752915</v>
      </c>
      <c r="CC30" s="1">
        <f t="shared" si="29"/>
        <v>94.624164296531589</v>
      </c>
      <c r="CD30" s="1">
        <f t="shared" si="29"/>
        <v>97.735751486721085</v>
      </c>
      <c r="CE30" s="1">
        <f t="shared" si="29"/>
        <v>94.748273187308371</v>
      </c>
      <c r="CF30" s="1">
        <f t="shared" si="29"/>
        <v>99.242788017582086</v>
      </c>
      <c r="CG30" s="1">
        <f t="shared" si="29"/>
        <v>97.94850958519558</v>
      </c>
      <c r="CH30" s="1">
        <f t="shared" si="29"/>
        <v>98.294241495216625</v>
      </c>
      <c r="CI30" s="1">
        <f t="shared" si="29"/>
        <v>98.799541979093547</v>
      </c>
      <c r="CJ30" s="1">
        <f t="shared" si="29"/>
        <v>98.241051970598008</v>
      </c>
      <c r="CK30" s="1">
        <f t="shared" si="29"/>
        <v>95.953902411997177</v>
      </c>
      <c r="CL30" s="1">
        <f t="shared" si="29"/>
        <v>95.989362095076274</v>
      </c>
      <c r="CM30" s="1">
        <f t="shared" si="29"/>
        <v>94.63302921730137</v>
      </c>
      <c r="CN30" s="1">
        <f t="shared" si="29"/>
        <v>95.47519669042957</v>
      </c>
      <c r="CO30" s="1">
        <f t="shared" si="29"/>
        <v>92.381339341779622</v>
      </c>
      <c r="CP30" s="1">
        <f t="shared" si="29"/>
        <v>93.835186348022006</v>
      </c>
      <c r="CQ30" s="1">
        <f t="shared" si="29"/>
        <v>93.941565397259254</v>
      </c>
      <c r="CR30" s="1">
        <f t="shared" si="29"/>
        <v>95.058545414250361</v>
      </c>
      <c r="CS30" s="1">
        <f t="shared" si="29"/>
        <v>95.235843829645773</v>
      </c>
      <c r="CT30" s="1">
        <f t="shared" si="29"/>
        <v>95.634765264285434</v>
      </c>
      <c r="CU30" s="1">
        <f t="shared" si="29"/>
        <v>95.625900343515681</v>
      </c>
      <c r="CV30" s="1">
        <f t="shared" si="29"/>
        <v>96.929043696671954</v>
      </c>
      <c r="CW30" s="1">
        <f t="shared" si="29"/>
        <v>96.290769401248482</v>
      </c>
      <c r="CX30" s="1">
        <f t="shared" si="29"/>
        <v>95.244708750415526</v>
      </c>
      <c r="CY30" s="1">
        <f t="shared" si="29"/>
        <v>97.230451002844163</v>
      </c>
      <c r="CZ30" s="1">
        <f t="shared" si="29"/>
        <v>96.308499242788017</v>
      </c>
      <c r="DA30" s="1">
        <f t="shared" si="29"/>
        <v>93.92383555571972</v>
      </c>
      <c r="DB30" s="1">
        <f t="shared" si="29"/>
        <v>96.565581945111362</v>
      </c>
      <c r="DC30" s="1">
        <f t="shared" si="29"/>
        <v>96.352823846636852</v>
      </c>
      <c r="DD30" s="1">
        <f t="shared" si="29"/>
        <v>97.469803863627973</v>
      </c>
      <c r="DE30" s="1">
        <f t="shared" si="29"/>
        <v>97.177261478225546</v>
      </c>
      <c r="DF30" s="1">
        <f t="shared" si="29"/>
        <v>98.232187049828241</v>
      </c>
      <c r="DG30" s="1">
        <f t="shared" si="29"/>
        <v>100.35976803457318</v>
      </c>
      <c r="DH30" s="1">
        <f t="shared" si="29"/>
        <v>100.9537177261478</v>
      </c>
      <c r="DI30" s="1">
        <f t="shared" si="29"/>
        <v>100.82960883537102</v>
      </c>
      <c r="DJ30" s="1">
        <f t="shared" si="29"/>
        <v>101.32604439847819</v>
      </c>
      <c r="DK30" s="1">
        <f t="shared" si="29"/>
        <v>100.00517120378237</v>
      </c>
      <c r="DL30" s="1">
        <f t="shared" si="29"/>
        <v>99.677169135300844</v>
      </c>
      <c r="DM30" s="1">
        <f t="shared" si="29"/>
        <v>99.358031987589101</v>
      </c>
      <c r="DN30" s="1">
        <f t="shared" si="29"/>
        <v>100.9005282015292</v>
      </c>
      <c r="DO30" s="1">
        <f t="shared" si="29"/>
        <v>97.310235289772081</v>
      </c>
      <c r="DP30" s="1">
        <f t="shared" si="29"/>
        <v>99.686034056070611</v>
      </c>
      <c r="DQ30" s="1">
        <f t="shared" si="29"/>
        <v>98.719757692165615</v>
      </c>
      <c r="DR30" s="1">
        <f t="shared" si="29"/>
        <v>99.71262881837994</v>
      </c>
      <c r="DS30" s="1">
        <f t="shared" si="29"/>
        <v>100.714364865364</v>
      </c>
      <c r="DT30" s="1">
        <f t="shared" si="29"/>
        <v>101.06009677538506</v>
      </c>
      <c r="DU30" s="1">
        <f t="shared" si="29"/>
        <v>100.58139105381744</v>
      </c>
      <c r="DV30" s="1">
        <f t="shared" si="29"/>
        <v>99.730358659919474</v>
      </c>
      <c r="DW30" s="1">
        <f t="shared" si="29"/>
        <v>100.58139105381744</v>
      </c>
      <c r="DX30" s="1">
        <f t="shared" si="29"/>
        <v>101.64518154618992</v>
      </c>
    </row>
    <row r="31" spans="1:128" x14ac:dyDescent="0.2">
      <c r="A31" s="13">
        <v>1</v>
      </c>
      <c r="B31" s="14">
        <v>1</v>
      </c>
      <c r="C31" s="14">
        <v>4</v>
      </c>
      <c r="D31" s="14">
        <v>4</v>
      </c>
      <c r="E31" s="14">
        <v>1</v>
      </c>
      <c r="F31" s="28">
        <v>0.40773000000000004</v>
      </c>
      <c r="G31" s="55">
        <f t="shared" si="5"/>
        <v>125.51333333333332</v>
      </c>
      <c r="H31" s="15" t="s">
        <v>23</v>
      </c>
      <c r="I31" s="16">
        <v>102.45</v>
      </c>
      <c r="J31" s="17">
        <v>102.93</v>
      </c>
      <c r="K31" s="17">
        <v>102.6</v>
      </c>
      <c r="L31" s="17">
        <v>103.45</v>
      </c>
      <c r="M31" s="17">
        <v>103.46</v>
      </c>
      <c r="N31" s="17">
        <v>105.5</v>
      </c>
      <c r="O31" s="17">
        <v>107.83</v>
      </c>
      <c r="P31" s="17">
        <v>109.25</v>
      </c>
      <c r="Q31" s="17">
        <v>110.98</v>
      </c>
      <c r="R31" s="17">
        <v>112.35</v>
      </c>
      <c r="S31" s="17">
        <v>111.97</v>
      </c>
      <c r="T31" s="18">
        <v>111.85</v>
      </c>
      <c r="U31" s="32">
        <v>111.2</v>
      </c>
      <c r="V31" s="17">
        <v>110.91</v>
      </c>
      <c r="W31" s="17">
        <v>111.21</v>
      </c>
      <c r="X31" s="17">
        <v>113.12</v>
      </c>
      <c r="Y31" s="17">
        <v>115.14</v>
      </c>
      <c r="Z31" s="17">
        <v>118.37</v>
      </c>
      <c r="AA31" s="17">
        <v>123.97</v>
      </c>
      <c r="AB31" s="17">
        <v>124.17</v>
      </c>
      <c r="AC31" s="17">
        <v>121.92</v>
      </c>
      <c r="AD31" s="17">
        <v>121.33</v>
      </c>
      <c r="AE31" s="17">
        <v>119.34</v>
      </c>
      <c r="AF31" s="18">
        <v>119.42</v>
      </c>
      <c r="AG31" s="32">
        <v>118.59</v>
      </c>
      <c r="AH31" s="17">
        <v>118.16</v>
      </c>
      <c r="AI31" s="17">
        <v>119.78</v>
      </c>
      <c r="AJ31" s="17">
        <v>120.44</v>
      </c>
      <c r="AK31" s="17">
        <v>120.53</v>
      </c>
      <c r="AL31" s="17">
        <v>117.89</v>
      </c>
      <c r="AM31" s="17">
        <v>118.48</v>
      </c>
      <c r="AN31" s="17">
        <v>121.81</v>
      </c>
      <c r="AO31" s="17">
        <v>122.27</v>
      </c>
      <c r="AP31" s="17">
        <v>122.47</v>
      </c>
      <c r="AQ31" s="17">
        <v>121.22</v>
      </c>
      <c r="AR31" s="18">
        <v>121.37</v>
      </c>
      <c r="AS31" s="32">
        <v>119.21</v>
      </c>
      <c r="AT31" s="17">
        <v>118.35</v>
      </c>
      <c r="AU31" s="17">
        <v>116.78</v>
      </c>
      <c r="AV31" s="17">
        <v>120.25</v>
      </c>
      <c r="AW31" s="17">
        <v>121.43</v>
      </c>
      <c r="AX31" s="17">
        <v>123.56</v>
      </c>
      <c r="AY31" s="17">
        <v>125.69</v>
      </c>
      <c r="AZ31" s="17">
        <v>127.02</v>
      </c>
      <c r="BA31" s="17">
        <v>126.35</v>
      </c>
      <c r="BB31" s="17">
        <v>126.33</v>
      </c>
      <c r="BC31" s="17">
        <v>126.45</v>
      </c>
      <c r="BD31" s="18">
        <v>123.69</v>
      </c>
      <c r="BE31" s="32">
        <v>123.27</v>
      </c>
      <c r="BF31" s="17">
        <v>123.89</v>
      </c>
      <c r="BG31" s="17">
        <v>123.1</v>
      </c>
      <c r="BH31" s="17">
        <v>124.77</v>
      </c>
      <c r="BI31" s="17">
        <v>125.73</v>
      </c>
      <c r="BJ31" s="17">
        <v>127.52</v>
      </c>
      <c r="BK31" s="17">
        <v>128.61000000000001</v>
      </c>
      <c r="BL31" s="17">
        <v>127.52</v>
      </c>
      <c r="BM31" s="17">
        <v>126.9</v>
      </c>
      <c r="BN31" s="17">
        <v>126.71</v>
      </c>
      <c r="BO31" s="17">
        <v>124.06</v>
      </c>
      <c r="BP31" s="18">
        <v>124.08</v>
      </c>
      <c r="BQ31" s="1">
        <f>100*(I31/$G$31)</f>
        <v>81.624794178573339</v>
      </c>
      <c r="BR31" s="1">
        <f t="shared" ref="BR31:DX31" si="30">100*(J31/$G$31)</f>
        <v>82.007223668136191</v>
      </c>
      <c r="BS31" s="1">
        <f t="shared" si="30"/>
        <v>81.744303394061717</v>
      </c>
      <c r="BT31" s="1">
        <f t="shared" si="30"/>
        <v>82.421522281829297</v>
      </c>
      <c r="BU31" s="1">
        <f t="shared" si="30"/>
        <v>82.429489562861846</v>
      </c>
      <c r="BV31" s="1">
        <f t="shared" si="30"/>
        <v>84.054814893504016</v>
      </c>
      <c r="BW31" s="1">
        <f t="shared" si="30"/>
        <v>85.911191374090407</v>
      </c>
      <c r="BX31" s="1">
        <f t="shared" si="30"/>
        <v>87.042545280713881</v>
      </c>
      <c r="BY31" s="1">
        <f t="shared" si="30"/>
        <v>88.420884899346703</v>
      </c>
      <c r="BZ31" s="1">
        <f t="shared" si="30"/>
        <v>89.51240240080736</v>
      </c>
      <c r="CA31" s="1">
        <f t="shared" si="30"/>
        <v>89.209645721570098</v>
      </c>
      <c r="CB31" s="1">
        <f t="shared" si="30"/>
        <v>89.114038349179367</v>
      </c>
      <c r="CC31" s="1">
        <f t="shared" si="30"/>
        <v>88.59616508206301</v>
      </c>
      <c r="CD31" s="1">
        <f t="shared" si="30"/>
        <v>88.36511393211876</v>
      </c>
      <c r="CE31" s="1">
        <f t="shared" si="30"/>
        <v>88.604132363095559</v>
      </c>
      <c r="CF31" s="1">
        <f t="shared" si="30"/>
        <v>90.125883040314463</v>
      </c>
      <c r="CG31" s="1">
        <f t="shared" si="30"/>
        <v>91.735273808891492</v>
      </c>
      <c r="CH31" s="1">
        <f t="shared" si="30"/>
        <v>94.308705582408265</v>
      </c>
      <c r="CI31" s="1">
        <f t="shared" si="30"/>
        <v>98.770382960641641</v>
      </c>
      <c r="CJ31" s="1">
        <f t="shared" si="30"/>
        <v>98.929728581292835</v>
      </c>
      <c r="CK31" s="1">
        <f t="shared" si="30"/>
        <v>97.137090348966922</v>
      </c>
      <c r="CL31" s="1">
        <f t="shared" si="30"/>
        <v>96.667020768045901</v>
      </c>
      <c r="CM31" s="1">
        <f t="shared" si="30"/>
        <v>95.081531842566534</v>
      </c>
      <c r="CN31" s="1">
        <f t="shared" si="30"/>
        <v>95.145270090827012</v>
      </c>
      <c r="CO31" s="1">
        <f t="shared" si="30"/>
        <v>94.483985765124572</v>
      </c>
      <c r="CP31" s="1">
        <f t="shared" si="30"/>
        <v>94.141392680724493</v>
      </c>
      <c r="CQ31" s="1">
        <f t="shared" si="30"/>
        <v>95.432092207999162</v>
      </c>
      <c r="CR31" s="1">
        <f t="shared" si="30"/>
        <v>95.957932756148097</v>
      </c>
      <c r="CS31" s="1">
        <f t="shared" si="30"/>
        <v>96.029638285441138</v>
      </c>
      <c r="CT31" s="1">
        <f t="shared" si="30"/>
        <v>93.926276092845399</v>
      </c>
      <c r="CU31" s="1">
        <f t="shared" si="30"/>
        <v>94.396345673766419</v>
      </c>
      <c r="CV31" s="1">
        <f t="shared" si="30"/>
        <v>97.049450257608754</v>
      </c>
      <c r="CW31" s="1">
        <f t="shared" si="30"/>
        <v>97.415945185106494</v>
      </c>
      <c r="CX31" s="1">
        <f t="shared" si="30"/>
        <v>97.575290805757703</v>
      </c>
      <c r="CY31" s="1">
        <f t="shared" si="30"/>
        <v>96.579380676687748</v>
      </c>
      <c r="CZ31" s="1">
        <f t="shared" si="30"/>
        <v>96.69888989217614</v>
      </c>
      <c r="DA31" s="1">
        <f t="shared" si="30"/>
        <v>94.977957189143254</v>
      </c>
      <c r="DB31" s="1">
        <f t="shared" si="30"/>
        <v>94.292771020343125</v>
      </c>
      <c r="DC31" s="1">
        <f t="shared" si="30"/>
        <v>93.041907898231273</v>
      </c>
      <c r="DD31" s="1">
        <f t="shared" si="30"/>
        <v>95.806554416529465</v>
      </c>
      <c r="DE31" s="1">
        <f t="shared" si="30"/>
        <v>96.746693578371506</v>
      </c>
      <c r="DF31" s="1">
        <f t="shared" si="30"/>
        <v>98.443724438306702</v>
      </c>
      <c r="DG31" s="1">
        <f t="shared" si="30"/>
        <v>100.14075529824188</v>
      </c>
      <c r="DH31" s="1">
        <f t="shared" si="30"/>
        <v>101.20040367557233</v>
      </c>
      <c r="DI31" s="1">
        <f t="shared" si="30"/>
        <v>100.66659584639082</v>
      </c>
      <c r="DJ31" s="1">
        <f t="shared" si="30"/>
        <v>100.65066128432572</v>
      </c>
      <c r="DK31" s="1">
        <f t="shared" si="30"/>
        <v>100.74626865671644</v>
      </c>
      <c r="DL31" s="1">
        <f t="shared" si="30"/>
        <v>98.547299091729968</v>
      </c>
      <c r="DM31" s="1">
        <f t="shared" si="30"/>
        <v>98.212673288362467</v>
      </c>
      <c r="DN31" s="1">
        <f t="shared" si="30"/>
        <v>98.706644712381163</v>
      </c>
      <c r="DO31" s="1">
        <f t="shared" si="30"/>
        <v>98.077229510808948</v>
      </c>
      <c r="DP31" s="1">
        <f t="shared" si="30"/>
        <v>99.407765443246404</v>
      </c>
      <c r="DQ31" s="1">
        <f t="shared" si="30"/>
        <v>100.17262442237214</v>
      </c>
      <c r="DR31" s="1">
        <f t="shared" si="30"/>
        <v>101.59876772720031</v>
      </c>
      <c r="DS31" s="1">
        <f t="shared" si="30"/>
        <v>102.46720135974931</v>
      </c>
      <c r="DT31" s="1">
        <f t="shared" si="30"/>
        <v>101.59876772720031</v>
      </c>
      <c r="DU31" s="1">
        <f t="shared" si="30"/>
        <v>101.10479630318162</v>
      </c>
      <c r="DV31" s="1">
        <f t="shared" si="30"/>
        <v>100.95341796356297</v>
      </c>
      <c r="DW31" s="1">
        <f t="shared" si="30"/>
        <v>98.842088489934682</v>
      </c>
      <c r="DX31" s="1">
        <f t="shared" si="30"/>
        <v>98.858023051999794</v>
      </c>
    </row>
    <row r="32" spans="1:128" x14ac:dyDescent="0.2">
      <c r="A32" s="13">
        <v>1</v>
      </c>
      <c r="B32" s="14">
        <v>1</v>
      </c>
      <c r="C32" s="14">
        <v>5</v>
      </c>
      <c r="D32" s="14">
        <v>1</v>
      </c>
      <c r="E32" s="14">
        <v>1</v>
      </c>
      <c r="F32" s="28">
        <v>0.16426000000000002</v>
      </c>
      <c r="G32" s="55">
        <f t="shared" si="5"/>
        <v>149.39250000000001</v>
      </c>
      <c r="H32" s="15" t="s">
        <v>24</v>
      </c>
      <c r="I32" s="16">
        <v>106.57</v>
      </c>
      <c r="J32" s="17">
        <v>107.03</v>
      </c>
      <c r="K32" s="17">
        <v>107.57</v>
      </c>
      <c r="L32" s="17">
        <v>109.7</v>
      </c>
      <c r="M32" s="17">
        <v>111.63</v>
      </c>
      <c r="N32" s="17">
        <v>112.26</v>
      </c>
      <c r="O32" s="17">
        <v>112.18</v>
      </c>
      <c r="P32" s="17">
        <v>114.22</v>
      </c>
      <c r="Q32" s="17">
        <v>115.08</v>
      </c>
      <c r="R32" s="17">
        <v>115.69</v>
      </c>
      <c r="S32" s="17">
        <v>115.01</v>
      </c>
      <c r="T32" s="18">
        <v>117.32</v>
      </c>
      <c r="U32" s="32">
        <v>116.86</v>
      </c>
      <c r="V32" s="17">
        <v>118.56</v>
      </c>
      <c r="W32" s="17">
        <v>117.65</v>
      </c>
      <c r="X32" s="17">
        <v>116.1</v>
      </c>
      <c r="Y32" s="17">
        <v>119.75</v>
      </c>
      <c r="Z32" s="17">
        <v>122.08</v>
      </c>
      <c r="AA32" s="17">
        <v>123</v>
      </c>
      <c r="AB32" s="17">
        <v>126.78</v>
      </c>
      <c r="AC32" s="17">
        <v>125.55</v>
      </c>
      <c r="AD32" s="17">
        <v>125.92</v>
      </c>
      <c r="AE32" s="17">
        <v>123.07</v>
      </c>
      <c r="AF32" s="18">
        <v>125.78</v>
      </c>
      <c r="AG32" s="32">
        <v>123.29</v>
      </c>
      <c r="AH32" s="17">
        <v>122.87</v>
      </c>
      <c r="AI32" s="17">
        <v>119.38</v>
      </c>
      <c r="AJ32" s="17">
        <v>124.03</v>
      </c>
      <c r="AK32" s="17">
        <v>122.19</v>
      </c>
      <c r="AL32" s="17">
        <v>123.58</v>
      </c>
      <c r="AM32" s="17">
        <v>126.12</v>
      </c>
      <c r="AN32" s="17">
        <v>127.7</v>
      </c>
      <c r="AO32" s="17">
        <v>128.02000000000001</v>
      </c>
      <c r="AP32" s="17">
        <v>127.83</v>
      </c>
      <c r="AQ32" s="17">
        <v>127.31</v>
      </c>
      <c r="AR32" s="18">
        <v>130.66</v>
      </c>
      <c r="AS32" s="32">
        <v>130.76</v>
      </c>
      <c r="AT32" s="17">
        <v>132.16999999999999</v>
      </c>
      <c r="AU32" s="17">
        <v>129.91999999999999</v>
      </c>
      <c r="AV32" s="17">
        <v>135.94</v>
      </c>
      <c r="AW32" s="17">
        <v>134.72999999999999</v>
      </c>
      <c r="AX32" s="17">
        <v>136.31</v>
      </c>
      <c r="AY32" s="17">
        <v>139.79</v>
      </c>
      <c r="AZ32" s="17">
        <v>139.94999999999999</v>
      </c>
      <c r="BA32" s="17">
        <v>141.97999999999999</v>
      </c>
      <c r="BB32" s="17">
        <v>142.35</v>
      </c>
      <c r="BC32" s="17">
        <v>143.97999999999999</v>
      </c>
      <c r="BD32" s="18">
        <v>142.91</v>
      </c>
      <c r="BE32" s="32">
        <v>142.61000000000001</v>
      </c>
      <c r="BF32" s="17">
        <v>143.79</v>
      </c>
      <c r="BG32" s="17">
        <v>144.13</v>
      </c>
      <c r="BH32" s="17">
        <v>146.74</v>
      </c>
      <c r="BI32" s="17">
        <v>146.37</v>
      </c>
      <c r="BJ32" s="17">
        <v>147.5</v>
      </c>
      <c r="BK32" s="17">
        <v>150.22</v>
      </c>
      <c r="BL32" s="17">
        <v>151.65</v>
      </c>
      <c r="BM32" s="17">
        <v>152.86000000000001</v>
      </c>
      <c r="BN32" s="17">
        <v>150.74</v>
      </c>
      <c r="BO32" s="17">
        <v>157.72999999999999</v>
      </c>
      <c r="BP32" s="18">
        <v>158.37</v>
      </c>
      <c r="BQ32" s="1">
        <f>100*(I32/$G$32)</f>
        <v>71.335575748447866</v>
      </c>
      <c r="BR32" s="1">
        <f t="shared" ref="BR32:DX32" si="31">100*(J32/$G$32)</f>
        <v>71.64348946566929</v>
      </c>
      <c r="BS32" s="1">
        <f t="shared" si="31"/>
        <v>72.004953394581378</v>
      </c>
      <c r="BT32" s="1">
        <f t="shared" si="31"/>
        <v>73.430727780845757</v>
      </c>
      <c r="BU32" s="1">
        <f t="shared" si="31"/>
        <v>74.722626637883423</v>
      </c>
      <c r="BV32" s="1">
        <f t="shared" si="31"/>
        <v>75.144334554947534</v>
      </c>
      <c r="BW32" s="1">
        <f t="shared" si="31"/>
        <v>75.090784343256857</v>
      </c>
      <c r="BX32" s="1">
        <f t="shared" si="31"/>
        <v>76.456314741369198</v>
      </c>
      <c r="BY32" s="1">
        <f t="shared" si="31"/>
        <v>77.031979517044022</v>
      </c>
      <c r="BZ32" s="1">
        <f t="shared" si="31"/>
        <v>77.440299881185453</v>
      </c>
      <c r="CA32" s="1">
        <f t="shared" si="31"/>
        <v>76.985123081814677</v>
      </c>
      <c r="CB32" s="1">
        <f t="shared" si="31"/>
        <v>78.531385444383076</v>
      </c>
      <c r="CC32" s="1">
        <f t="shared" si="31"/>
        <v>78.223471727161666</v>
      </c>
      <c r="CD32" s="1">
        <f t="shared" si="31"/>
        <v>79.361413725588619</v>
      </c>
      <c r="CE32" s="1">
        <f t="shared" si="31"/>
        <v>78.752280067607145</v>
      </c>
      <c r="CF32" s="1">
        <f t="shared" si="31"/>
        <v>77.714744716100199</v>
      </c>
      <c r="CG32" s="1">
        <f t="shared" si="31"/>
        <v>80.157973124487498</v>
      </c>
      <c r="CH32" s="1">
        <f t="shared" si="31"/>
        <v>81.717623039978577</v>
      </c>
      <c r="CI32" s="1">
        <f t="shared" si="31"/>
        <v>82.333450474421397</v>
      </c>
      <c r="CJ32" s="1">
        <f t="shared" si="31"/>
        <v>84.863697976806066</v>
      </c>
      <c r="CK32" s="1">
        <f t="shared" si="31"/>
        <v>84.040363472061841</v>
      </c>
      <c r="CL32" s="1">
        <f t="shared" si="31"/>
        <v>84.288033201131242</v>
      </c>
      <c r="CM32" s="1">
        <f t="shared" si="31"/>
        <v>82.380306909650741</v>
      </c>
      <c r="CN32" s="1">
        <f t="shared" si="31"/>
        <v>84.194320330672554</v>
      </c>
      <c r="CO32" s="1">
        <f t="shared" si="31"/>
        <v>82.527569991800121</v>
      </c>
      <c r="CP32" s="1">
        <f t="shared" si="31"/>
        <v>82.246431380424042</v>
      </c>
      <c r="CQ32" s="1">
        <f t="shared" si="31"/>
        <v>79.910303395418097</v>
      </c>
      <c r="CR32" s="1">
        <f t="shared" si="31"/>
        <v>83.022909449938908</v>
      </c>
      <c r="CS32" s="1">
        <f t="shared" si="31"/>
        <v>81.791254581053252</v>
      </c>
      <c r="CT32" s="1">
        <f t="shared" si="31"/>
        <v>82.72168950917883</v>
      </c>
      <c r="CU32" s="1">
        <f t="shared" si="31"/>
        <v>84.421908730357941</v>
      </c>
      <c r="CV32" s="1">
        <f t="shared" si="31"/>
        <v>85.479525411248886</v>
      </c>
      <c r="CW32" s="1">
        <f t="shared" si="31"/>
        <v>85.693726258011623</v>
      </c>
      <c r="CX32" s="1">
        <f t="shared" si="31"/>
        <v>85.566544505246227</v>
      </c>
      <c r="CY32" s="1">
        <f t="shared" si="31"/>
        <v>85.21846812925682</v>
      </c>
      <c r="CZ32" s="1">
        <f t="shared" si="31"/>
        <v>87.460883243804062</v>
      </c>
      <c r="DA32" s="1">
        <f t="shared" si="31"/>
        <v>87.527821008417405</v>
      </c>
      <c r="DB32" s="1">
        <f t="shared" si="31"/>
        <v>88.471643489465663</v>
      </c>
      <c r="DC32" s="1">
        <f t="shared" si="31"/>
        <v>86.965543785665261</v>
      </c>
      <c r="DD32" s="1">
        <f t="shared" si="31"/>
        <v>90.995197215388984</v>
      </c>
      <c r="DE32" s="1">
        <f t="shared" si="31"/>
        <v>90.185250263567426</v>
      </c>
      <c r="DF32" s="1">
        <f t="shared" si="31"/>
        <v>91.242866944458385</v>
      </c>
      <c r="DG32" s="1">
        <f t="shared" si="31"/>
        <v>93.572301153002982</v>
      </c>
      <c r="DH32" s="1">
        <f t="shared" si="31"/>
        <v>93.679401576384336</v>
      </c>
      <c r="DI32" s="1">
        <f t="shared" si="31"/>
        <v>95.038238198035359</v>
      </c>
      <c r="DJ32" s="1">
        <f t="shared" si="31"/>
        <v>95.285907927104759</v>
      </c>
      <c r="DK32" s="1">
        <f t="shared" si="31"/>
        <v>96.376993490302382</v>
      </c>
      <c r="DL32" s="1">
        <f t="shared" si="31"/>
        <v>95.660759408939526</v>
      </c>
      <c r="DM32" s="1">
        <f t="shared" si="31"/>
        <v>95.459946115099498</v>
      </c>
      <c r="DN32" s="1">
        <f t="shared" si="31"/>
        <v>96.249811737537016</v>
      </c>
      <c r="DO32" s="1">
        <f t="shared" si="31"/>
        <v>96.477400137222403</v>
      </c>
      <c r="DP32" s="1">
        <f t="shared" si="31"/>
        <v>98.224475793630873</v>
      </c>
      <c r="DQ32" s="1">
        <f t="shared" si="31"/>
        <v>97.976806064561472</v>
      </c>
      <c r="DR32" s="1">
        <f t="shared" si="31"/>
        <v>98.733202804692326</v>
      </c>
      <c r="DS32" s="1">
        <f t="shared" si="31"/>
        <v>100.55391000217546</v>
      </c>
      <c r="DT32" s="1">
        <f t="shared" si="31"/>
        <v>101.51112003614639</v>
      </c>
      <c r="DU32" s="1">
        <f t="shared" si="31"/>
        <v>102.32106698796795</v>
      </c>
      <c r="DV32" s="1">
        <f t="shared" si="31"/>
        <v>100.90198637816489</v>
      </c>
      <c r="DW32" s="1">
        <f t="shared" si="31"/>
        <v>105.5809361246381</v>
      </c>
      <c r="DX32" s="1">
        <f t="shared" si="31"/>
        <v>106.00933781816354</v>
      </c>
    </row>
    <row r="33" spans="1:128" x14ac:dyDescent="0.2">
      <c r="A33" s="13">
        <v>1</v>
      </c>
      <c r="B33" s="14">
        <v>1</v>
      </c>
      <c r="C33" s="14">
        <v>5</v>
      </c>
      <c r="D33" s="14">
        <v>1</v>
      </c>
      <c r="E33" s="14">
        <v>2</v>
      </c>
      <c r="F33" s="28">
        <v>7.4620000000000006E-2</v>
      </c>
      <c r="G33" s="55">
        <f t="shared" si="5"/>
        <v>134.68916666666667</v>
      </c>
      <c r="H33" s="15" t="s">
        <v>25</v>
      </c>
      <c r="I33" s="16">
        <v>101.23</v>
      </c>
      <c r="J33" s="17">
        <v>102.1</v>
      </c>
      <c r="K33" s="17">
        <v>102.81</v>
      </c>
      <c r="L33" s="17">
        <v>103.25</v>
      </c>
      <c r="M33" s="17">
        <v>104.21</v>
      </c>
      <c r="N33" s="17">
        <v>104.08</v>
      </c>
      <c r="O33" s="17">
        <v>105.01</v>
      </c>
      <c r="P33" s="17">
        <v>104.94</v>
      </c>
      <c r="Q33" s="17">
        <v>105.78</v>
      </c>
      <c r="R33" s="17">
        <v>107.61</v>
      </c>
      <c r="S33" s="17">
        <v>107.85</v>
      </c>
      <c r="T33" s="18">
        <v>107.94</v>
      </c>
      <c r="U33" s="32">
        <v>104.92</v>
      </c>
      <c r="V33" s="17">
        <v>108.09</v>
      </c>
      <c r="W33" s="17">
        <v>111.86</v>
      </c>
      <c r="X33" s="17">
        <v>112.92</v>
      </c>
      <c r="Y33" s="17">
        <v>112.8</v>
      </c>
      <c r="Z33" s="17">
        <v>112.21</v>
      </c>
      <c r="AA33" s="17">
        <v>114.38</v>
      </c>
      <c r="AB33" s="17">
        <v>117.13</v>
      </c>
      <c r="AC33" s="17">
        <v>118.07</v>
      </c>
      <c r="AD33" s="17">
        <v>118.09</v>
      </c>
      <c r="AE33" s="17">
        <v>117.85</v>
      </c>
      <c r="AF33" s="18">
        <v>118.5</v>
      </c>
      <c r="AG33" s="32">
        <v>121.46</v>
      </c>
      <c r="AH33" s="17">
        <v>121.35</v>
      </c>
      <c r="AI33" s="17">
        <v>122.44</v>
      </c>
      <c r="AJ33" s="17">
        <v>124.66</v>
      </c>
      <c r="AK33" s="17">
        <v>124.9</v>
      </c>
      <c r="AL33" s="17">
        <v>123.03</v>
      </c>
      <c r="AM33" s="17">
        <v>122.04</v>
      </c>
      <c r="AN33" s="17">
        <v>124.27</v>
      </c>
      <c r="AO33" s="17">
        <v>124.2</v>
      </c>
      <c r="AP33" s="17">
        <v>125.43</v>
      </c>
      <c r="AQ33" s="17">
        <v>127.89</v>
      </c>
      <c r="AR33" s="18">
        <v>128.27000000000001</v>
      </c>
      <c r="AS33" s="32">
        <v>127.42</v>
      </c>
      <c r="AT33" s="17">
        <v>129.41999999999999</v>
      </c>
      <c r="AU33" s="17">
        <v>128.26</v>
      </c>
      <c r="AV33" s="17">
        <v>131.05000000000001</v>
      </c>
      <c r="AW33" s="17">
        <v>129.69999999999999</v>
      </c>
      <c r="AX33" s="17">
        <v>131.13</v>
      </c>
      <c r="AY33" s="17">
        <v>130.54</v>
      </c>
      <c r="AZ33" s="17">
        <v>132.27000000000001</v>
      </c>
      <c r="BA33" s="17">
        <v>134.22</v>
      </c>
      <c r="BB33" s="17">
        <v>128.52000000000001</v>
      </c>
      <c r="BC33" s="17">
        <v>127.11</v>
      </c>
      <c r="BD33" s="18">
        <v>131.55000000000001</v>
      </c>
      <c r="BE33" s="32">
        <v>131.41999999999999</v>
      </c>
      <c r="BF33" s="17">
        <v>134.44999999999999</v>
      </c>
      <c r="BG33" s="17">
        <v>128.49</v>
      </c>
      <c r="BH33" s="17">
        <v>134.57</v>
      </c>
      <c r="BI33" s="17">
        <v>135.83000000000001</v>
      </c>
      <c r="BJ33" s="17">
        <v>134.80000000000001</v>
      </c>
      <c r="BK33" s="17">
        <v>137.22999999999999</v>
      </c>
      <c r="BL33" s="17">
        <v>139.72999999999999</v>
      </c>
      <c r="BM33" s="17">
        <v>138.1</v>
      </c>
      <c r="BN33" s="17">
        <v>135.86000000000001</v>
      </c>
      <c r="BO33" s="17">
        <v>131.41999999999999</v>
      </c>
      <c r="BP33" s="18">
        <v>134.37</v>
      </c>
      <c r="BQ33" s="1">
        <f>100*(I33/$G$33)</f>
        <v>75.158234700885373</v>
      </c>
      <c r="BR33" s="1">
        <f t="shared" ref="BR33:DX33" si="32">100*(J33/$G$33)</f>
        <v>75.804166383091925</v>
      </c>
      <c r="BS33" s="1">
        <f t="shared" si="32"/>
        <v>76.331306031789254</v>
      </c>
      <c r="BT33" s="1">
        <f t="shared" si="32"/>
        <v>76.657984123939698</v>
      </c>
      <c r="BU33" s="1">
        <f t="shared" si="32"/>
        <v>77.370736324995207</v>
      </c>
      <c r="BV33" s="1">
        <f t="shared" si="32"/>
        <v>77.274217797768941</v>
      </c>
      <c r="BW33" s="1">
        <f t="shared" si="32"/>
        <v>77.964696492541478</v>
      </c>
      <c r="BX33" s="1">
        <f t="shared" si="32"/>
        <v>77.912724977881169</v>
      </c>
      <c r="BY33" s="1">
        <f t="shared" si="32"/>
        <v>78.536383153804749</v>
      </c>
      <c r="BZ33" s="1">
        <f t="shared" si="32"/>
        <v>79.895067037066823</v>
      </c>
      <c r="CA33" s="1">
        <f t="shared" si="32"/>
        <v>80.073255087330708</v>
      </c>
      <c r="CB33" s="1">
        <f t="shared" si="32"/>
        <v>80.140075606179664</v>
      </c>
      <c r="CC33" s="1">
        <f t="shared" si="32"/>
        <v>77.897875973692521</v>
      </c>
      <c r="CD33" s="1">
        <f t="shared" si="32"/>
        <v>80.251443137594592</v>
      </c>
      <c r="CE33" s="1">
        <f t="shared" si="32"/>
        <v>83.050480427156359</v>
      </c>
      <c r="CF33" s="1">
        <f t="shared" si="32"/>
        <v>83.837477649155161</v>
      </c>
      <c r="CG33" s="1">
        <f t="shared" si="32"/>
        <v>83.748383624023219</v>
      </c>
      <c r="CH33" s="1">
        <f t="shared" si="32"/>
        <v>83.310338000457847</v>
      </c>
      <c r="CI33" s="1">
        <f t="shared" si="32"/>
        <v>84.921454954927071</v>
      </c>
      <c r="CJ33" s="1">
        <f t="shared" si="32"/>
        <v>86.963193030867373</v>
      </c>
      <c r="CK33" s="1">
        <f t="shared" si="32"/>
        <v>87.66109622773422</v>
      </c>
      <c r="CL33" s="1">
        <f t="shared" si="32"/>
        <v>87.675945231922896</v>
      </c>
      <c r="CM33" s="1">
        <f t="shared" si="32"/>
        <v>87.497757181658997</v>
      </c>
      <c r="CN33" s="1">
        <f t="shared" si="32"/>
        <v>87.980349817790355</v>
      </c>
      <c r="CO33" s="1">
        <f t="shared" si="32"/>
        <v>90.178002437711513</v>
      </c>
      <c r="CP33" s="1">
        <f t="shared" si="32"/>
        <v>90.096332914673908</v>
      </c>
      <c r="CQ33" s="1">
        <f t="shared" si="32"/>
        <v>90.905603642955697</v>
      </c>
      <c r="CR33" s="1">
        <f t="shared" si="32"/>
        <v>92.553843107896569</v>
      </c>
      <c r="CS33" s="1">
        <f t="shared" si="32"/>
        <v>92.732031158160467</v>
      </c>
      <c r="CT33" s="1">
        <f t="shared" si="32"/>
        <v>91.343649266521069</v>
      </c>
      <c r="CU33" s="1">
        <f t="shared" si="32"/>
        <v>90.608623559182561</v>
      </c>
      <c r="CV33" s="1">
        <f t="shared" si="32"/>
        <v>92.264287526217771</v>
      </c>
      <c r="CW33" s="1">
        <f t="shared" si="32"/>
        <v>92.212316011557476</v>
      </c>
      <c r="CX33" s="1">
        <f t="shared" si="32"/>
        <v>93.125529769159868</v>
      </c>
      <c r="CY33" s="1">
        <f t="shared" si="32"/>
        <v>94.951957284364624</v>
      </c>
      <c r="CZ33" s="1">
        <f t="shared" si="32"/>
        <v>95.234088363949098</v>
      </c>
      <c r="DA33" s="1">
        <f t="shared" si="32"/>
        <v>94.60300568593118</v>
      </c>
      <c r="DB33" s="1">
        <f t="shared" si="32"/>
        <v>96.087906104796843</v>
      </c>
      <c r="DC33" s="1">
        <f t="shared" si="32"/>
        <v>95.22666386185476</v>
      </c>
      <c r="DD33" s="1">
        <f t="shared" si="32"/>
        <v>97.298099946172371</v>
      </c>
      <c r="DE33" s="1">
        <f t="shared" si="32"/>
        <v>96.295792163438037</v>
      </c>
      <c r="DF33" s="1">
        <f t="shared" si="32"/>
        <v>97.35749596292699</v>
      </c>
      <c r="DG33" s="1">
        <f t="shared" si="32"/>
        <v>96.919450339361617</v>
      </c>
      <c r="DH33" s="1">
        <f t="shared" si="32"/>
        <v>98.203889201680411</v>
      </c>
      <c r="DI33" s="1">
        <f t="shared" si="32"/>
        <v>99.651667110074428</v>
      </c>
      <c r="DJ33" s="1">
        <f t="shared" si="32"/>
        <v>95.419700916307306</v>
      </c>
      <c r="DK33" s="1">
        <f t="shared" si="32"/>
        <v>94.372846121007015</v>
      </c>
      <c r="DL33" s="1">
        <f t="shared" si="32"/>
        <v>97.669325050888787</v>
      </c>
      <c r="DM33" s="1">
        <f t="shared" si="32"/>
        <v>97.572806523662507</v>
      </c>
      <c r="DN33" s="1">
        <f t="shared" si="32"/>
        <v>99.822430658243974</v>
      </c>
      <c r="DO33" s="1">
        <f t="shared" si="32"/>
        <v>95.397427410024321</v>
      </c>
      <c r="DP33" s="1">
        <f t="shared" si="32"/>
        <v>99.911524683375916</v>
      </c>
      <c r="DQ33" s="1">
        <f t="shared" si="32"/>
        <v>100.84701194726129</v>
      </c>
      <c r="DR33" s="1">
        <f t="shared" si="32"/>
        <v>100.08228823154548</v>
      </c>
      <c r="DS33" s="1">
        <f t="shared" si="32"/>
        <v>101.88644224046723</v>
      </c>
      <c r="DT33" s="1">
        <f t="shared" si="32"/>
        <v>103.74256776404931</v>
      </c>
      <c r="DU33" s="1">
        <f t="shared" si="32"/>
        <v>102.5323739226738</v>
      </c>
      <c r="DV33" s="1">
        <f t="shared" si="32"/>
        <v>100.86928545354428</v>
      </c>
      <c r="DW33" s="1">
        <f t="shared" si="32"/>
        <v>97.572806523662507</v>
      </c>
      <c r="DX33" s="1">
        <f t="shared" si="32"/>
        <v>99.763034641489355</v>
      </c>
    </row>
    <row r="34" spans="1:128" x14ac:dyDescent="0.2">
      <c r="A34" s="13">
        <v>1</v>
      </c>
      <c r="B34" s="14">
        <v>1</v>
      </c>
      <c r="C34" s="14">
        <v>5</v>
      </c>
      <c r="D34" s="14">
        <v>2</v>
      </c>
      <c r="E34" s="14">
        <v>1</v>
      </c>
      <c r="F34" s="28">
        <v>0.29183000000000003</v>
      </c>
      <c r="G34" s="55">
        <f t="shared" si="5"/>
        <v>109.00166666666667</v>
      </c>
      <c r="H34" s="15" t="s">
        <v>164</v>
      </c>
      <c r="I34" s="16">
        <v>100.15</v>
      </c>
      <c r="J34" s="17">
        <v>102.91</v>
      </c>
      <c r="K34" s="17">
        <v>104.13</v>
      </c>
      <c r="L34" s="17">
        <v>102.98</v>
      </c>
      <c r="M34" s="17">
        <v>102.57</v>
      </c>
      <c r="N34" s="17">
        <v>102.32</v>
      </c>
      <c r="O34" s="17">
        <v>105.69</v>
      </c>
      <c r="P34" s="17">
        <v>105.04</v>
      </c>
      <c r="Q34" s="17">
        <v>102.41</v>
      </c>
      <c r="R34" s="17">
        <v>103.78</v>
      </c>
      <c r="S34" s="17">
        <v>100.92</v>
      </c>
      <c r="T34" s="18">
        <v>100.88</v>
      </c>
      <c r="U34" s="32">
        <v>101.21</v>
      </c>
      <c r="V34" s="17">
        <v>102.66</v>
      </c>
      <c r="W34" s="17">
        <v>104.24</v>
      </c>
      <c r="X34" s="17">
        <v>104.97</v>
      </c>
      <c r="Y34" s="17">
        <v>104.64</v>
      </c>
      <c r="Z34" s="17">
        <v>104.26</v>
      </c>
      <c r="AA34" s="17">
        <v>103.01</v>
      </c>
      <c r="AB34" s="17">
        <v>103.22</v>
      </c>
      <c r="AC34" s="17">
        <v>102.48</v>
      </c>
      <c r="AD34" s="17">
        <v>103.16</v>
      </c>
      <c r="AE34" s="17">
        <v>103.36</v>
      </c>
      <c r="AF34" s="18">
        <v>103.91</v>
      </c>
      <c r="AG34" s="32">
        <v>105.66</v>
      </c>
      <c r="AH34" s="17">
        <v>109.62</v>
      </c>
      <c r="AI34" s="17">
        <v>109.83</v>
      </c>
      <c r="AJ34" s="17">
        <v>110.51</v>
      </c>
      <c r="AK34" s="17">
        <v>107.28</v>
      </c>
      <c r="AL34" s="17">
        <v>107.27</v>
      </c>
      <c r="AM34" s="17">
        <v>109.7</v>
      </c>
      <c r="AN34" s="17">
        <v>110.92</v>
      </c>
      <c r="AO34" s="17">
        <v>111.55</v>
      </c>
      <c r="AP34" s="17">
        <v>110.16</v>
      </c>
      <c r="AQ34" s="17">
        <v>111.26</v>
      </c>
      <c r="AR34" s="18">
        <v>109.57</v>
      </c>
      <c r="AS34" s="32">
        <v>112.33</v>
      </c>
      <c r="AT34" s="17">
        <v>113.17</v>
      </c>
      <c r="AU34" s="17">
        <v>113.08</v>
      </c>
      <c r="AV34" s="17">
        <v>113.29</v>
      </c>
      <c r="AW34" s="17">
        <v>109.27</v>
      </c>
      <c r="AX34" s="17">
        <v>109.65</v>
      </c>
      <c r="AY34" s="17">
        <v>111.59</v>
      </c>
      <c r="AZ34" s="17">
        <v>111.34</v>
      </c>
      <c r="BA34" s="17">
        <v>109.47</v>
      </c>
      <c r="BB34" s="17">
        <v>110.31</v>
      </c>
      <c r="BC34" s="17">
        <v>110.93</v>
      </c>
      <c r="BD34" s="18">
        <v>108.92</v>
      </c>
      <c r="BE34" s="32">
        <v>110.69</v>
      </c>
      <c r="BF34" s="17">
        <v>110.66</v>
      </c>
      <c r="BG34" s="17">
        <v>110.62</v>
      </c>
      <c r="BH34" s="17">
        <v>111.12</v>
      </c>
      <c r="BI34" s="17">
        <v>108.64</v>
      </c>
      <c r="BJ34" s="17">
        <v>110.14</v>
      </c>
      <c r="BK34" s="17">
        <v>109.82</v>
      </c>
      <c r="BL34" s="17">
        <v>108.86</v>
      </c>
      <c r="BM34" s="17">
        <v>107.4</v>
      </c>
      <c r="BN34" s="17">
        <v>106.53</v>
      </c>
      <c r="BO34" s="17">
        <v>107.04</v>
      </c>
      <c r="BP34" s="18">
        <v>106.5</v>
      </c>
      <c r="BQ34" s="1">
        <f>100*(I34/$G$34)</f>
        <v>91.879329062246768</v>
      </c>
      <c r="BR34" s="1">
        <f t="shared" ref="BR34:DX34" si="33">100*(J34/$G$34)</f>
        <v>94.411400437302177</v>
      </c>
      <c r="BS34" s="1">
        <f t="shared" si="33"/>
        <v>95.530649378449866</v>
      </c>
      <c r="BT34" s="1">
        <f t="shared" si="33"/>
        <v>94.47561963884344</v>
      </c>
      <c r="BU34" s="1">
        <f t="shared" si="33"/>
        <v>94.099478601244627</v>
      </c>
      <c r="BV34" s="1">
        <f t="shared" si="33"/>
        <v>93.870124310025844</v>
      </c>
      <c r="BW34" s="1">
        <f t="shared" si="33"/>
        <v>96.961820155655104</v>
      </c>
      <c r="BX34" s="1">
        <f t="shared" si="33"/>
        <v>96.36549899848626</v>
      </c>
      <c r="BY34" s="1">
        <f t="shared" si="33"/>
        <v>93.952691854864597</v>
      </c>
      <c r="BZ34" s="1">
        <f t="shared" si="33"/>
        <v>95.209553370743578</v>
      </c>
      <c r="CA34" s="1">
        <f t="shared" si="33"/>
        <v>92.585740279200621</v>
      </c>
      <c r="CB34" s="1">
        <f t="shared" si="33"/>
        <v>92.549043592605614</v>
      </c>
      <c r="CC34" s="1">
        <f t="shared" si="33"/>
        <v>92.851791257014412</v>
      </c>
      <c r="CD34" s="1">
        <f t="shared" si="33"/>
        <v>94.182046146083394</v>
      </c>
      <c r="CE34" s="1">
        <f t="shared" si="33"/>
        <v>95.631565266586136</v>
      </c>
      <c r="CF34" s="1">
        <f t="shared" si="33"/>
        <v>96.301279796945011</v>
      </c>
      <c r="CG34" s="1">
        <f t="shared" si="33"/>
        <v>95.998532132536198</v>
      </c>
      <c r="CH34" s="1">
        <f t="shared" si="33"/>
        <v>95.649913609883654</v>
      </c>
      <c r="CI34" s="1">
        <f t="shared" si="33"/>
        <v>94.503142153789696</v>
      </c>
      <c r="CJ34" s="1">
        <f t="shared" si="33"/>
        <v>94.695799758413486</v>
      </c>
      <c r="CK34" s="1">
        <f t="shared" si="33"/>
        <v>94.016911056405874</v>
      </c>
      <c r="CL34" s="1">
        <f t="shared" si="33"/>
        <v>94.640754728520974</v>
      </c>
      <c r="CM34" s="1">
        <f t="shared" si="33"/>
        <v>94.824238161495998</v>
      </c>
      <c r="CN34" s="1">
        <f t="shared" si="33"/>
        <v>95.328817602177338</v>
      </c>
      <c r="CO34" s="1">
        <f t="shared" si="33"/>
        <v>96.934297640708849</v>
      </c>
      <c r="CP34" s="1">
        <f t="shared" si="33"/>
        <v>100.56726961361449</v>
      </c>
      <c r="CQ34" s="1">
        <f t="shared" si="33"/>
        <v>100.75992721823826</v>
      </c>
      <c r="CR34" s="1">
        <f t="shared" si="33"/>
        <v>101.38377089035338</v>
      </c>
      <c r="CS34" s="1">
        <f t="shared" si="33"/>
        <v>98.420513447806613</v>
      </c>
      <c r="CT34" s="1">
        <f t="shared" si="33"/>
        <v>98.411339276157847</v>
      </c>
      <c r="CU34" s="1">
        <f t="shared" si="33"/>
        <v>100.6406629868045</v>
      </c>
      <c r="CV34" s="1">
        <f t="shared" si="33"/>
        <v>101.75991192795217</v>
      </c>
      <c r="CW34" s="1">
        <f t="shared" si="33"/>
        <v>102.33788474182353</v>
      </c>
      <c r="CX34" s="1">
        <f t="shared" si="33"/>
        <v>101.06267488264706</v>
      </c>
      <c r="CY34" s="1">
        <f t="shared" si="33"/>
        <v>102.07183376400972</v>
      </c>
      <c r="CZ34" s="1">
        <f t="shared" si="33"/>
        <v>100.52139875537071</v>
      </c>
      <c r="DA34" s="1">
        <f t="shared" si="33"/>
        <v>103.05347013042613</v>
      </c>
      <c r="DB34" s="1">
        <f t="shared" si="33"/>
        <v>103.82410054892128</v>
      </c>
      <c r="DC34" s="1">
        <f t="shared" si="33"/>
        <v>103.74153300408251</v>
      </c>
      <c r="DD34" s="1">
        <f t="shared" si="33"/>
        <v>103.9341906087063</v>
      </c>
      <c r="DE34" s="1">
        <f t="shared" si="33"/>
        <v>100.24617360590817</v>
      </c>
      <c r="DF34" s="1">
        <f t="shared" si="33"/>
        <v>100.59479212856073</v>
      </c>
      <c r="DG34" s="1">
        <f t="shared" si="33"/>
        <v>102.37458142841854</v>
      </c>
      <c r="DH34" s="1">
        <f t="shared" si="33"/>
        <v>102.14522713719974</v>
      </c>
      <c r="DI34" s="1">
        <f t="shared" si="33"/>
        <v>100.42965703888321</v>
      </c>
      <c r="DJ34" s="1">
        <f t="shared" si="33"/>
        <v>101.20028745737832</v>
      </c>
      <c r="DK34" s="1">
        <f t="shared" si="33"/>
        <v>101.76908609960094</v>
      </c>
      <c r="DL34" s="1">
        <f t="shared" si="33"/>
        <v>99.925077598201867</v>
      </c>
      <c r="DM34" s="1">
        <f t="shared" si="33"/>
        <v>101.54890598003088</v>
      </c>
      <c r="DN34" s="1">
        <f t="shared" si="33"/>
        <v>101.52138346508464</v>
      </c>
      <c r="DO34" s="1">
        <f t="shared" si="33"/>
        <v>101.48468677848963</v>
      </c>
      <c r="DP34" s="1">
        <f t="shared" si="33"/>
        <v>101.9433953609272</v>
      </c>
      <c r="DQ34" s="1">
        <f t="shared" si="33"/>
        <v>99.668200792036828</v>
      </c>
      <c r="DR34" s="1">
        <f t="shared" si="33"/>
        <v>101.04432653934956</v>
      </c>
      <c r="DS34" s="1">
        <f t="shared" si="33"/>
        <v>100.75075304658949</v>
      </c>
      <c r="DT34" s="1">
        <f t="shared" si="33"/>
        <v>99.870032568309355</v>
      </c>
      <c r="DU34" s="1">
        <f t="shared" si="33"/>
        <v>98.530603507591636</v>
      </c>
      <c r="DV34" s="1">
        <f t="shared" si="33"/>
        <v>97.732450574150249</v>
      </c>
      <c r="DW34" s="1">
        <f t="shared" si="33"/>
        <v>98.200333328236582</v>
      </c>
      <c r="DX34" s="1">
        <f t="shared" si="33"/>
        <v>97.704928059203993</v>
      </c>
    </row>
    <row r="35" spans="1:128" x14ac:dyDescent="0.2">
      <c r="A35" s="13">
        <v>1</v>
      </c>
      <c r="B35" s="14">
        <v>1</v>
      </c>
      <c r="C35" s="14">
        <v>6</v>
      </c>
      <c r="D35" s="14">
        <v>1</v>
      </c>
      <c r="E35" s="14">
        <v>1</v>
      </c>
      <c r="F35" s="28">
        <v>0.11296000000000002</v>
      </c>
      <c r="G35" s="55">
        <f t="shared" si="5"/>
        <v>149.72166666666666</v>
      </c>
      <c r="H35" s="15" t="s">
        <v>26</v>
      </c>
      <c r="I35" s="16">
        <v>130.38</v>
      </c>
      <c r="J35" s="17">
        <v>130.27000000000001</v>
      </c>
      <c r="K35" s="17">
        <v>115.62</v>
      </c>
      <c r="L35" s="17">
        <v>109.17</v>
      </c>
      <c r="M35" s="17">
        <v>100.54</v>
      </c>
      <c r="N35" s="17">
        <v>97.31</v>
      </c>
      <c r="O35" s="17">
        <v>96.42</v>
      </c>
      <c r="P35" s="17">
        <v>94.3</v>
      </c>
      <c r="Q35" s="17">
        <v>99.7</v>
      </c>
      <c r="R35" s="17">
        <v>109.91</v>
      </c>
      <c r="S35" s="17">
        <v>122.45</v>
      </c>
      <c r="T35" s="18">
        <v>138.76</v>
      </c>
      <c r="U35" s="32">
        <v>158.29</v>
      </c>
      <c r="V35" s="17">
        <v>137.19</v>
      </c>
      <c r="W35" s="17">
        <v>124.77</v>
      </c>
      <c r="X35" s="17">
        <v>111.16</v>
      </c>
      <c r="Y35" s="17">
        <v>108.25</v>
      </c>
      <c r="Z35" s="17">
        <v>98.94</v>
      </c>
      <c r="AA35" s="17">
        <v>96.11</v>
      </c>
      <c r="AB35" s="17">
        <v>100.5</v>
      </c>
      <c r="AC35" s="17">
        <v>106.57</v>
      </c>
      <c r="AD35" s="17">
        <v>123.32</v>
      </c>
      <c r="AE35" s="17">
        <v>155.81</v>
      </c>
      <c r="AF35" s="18">
        <v>179.29</v>
      </c>
      <c r="AG35" s="32">
        <v>215.86</v>
      </c>
      <c r="AH35" s="17">
        <v>163.13</v>
      </c>
      <c r="AI35" s="17">
        <v>144.43</v>
      </c>
      <c r="AJ35" s="17">
        <v>114.25</v>
      </c>
      <c r="AK35" s="17">
        <v>112.82</v>
      </c>
      <c r="AL35" s="17">
        <v>112.51</v>
      </c>
      <c r="AM35" s="17">
        <v>110.39</v>
      </c>
      <c r="AN35" s="17">
        <v>114.61</v>
      </c>
      <c r="AO35" s="17">
        <v>121.38</v>
      </c>
      <c r="AP35" s="17">
        <v>142.91</v>
      </c>
      <c r="AQ35" s="17">
        <v>158.06</v>
      </c>
      <c r="AR35" s="18">
        <v>171.59</v>
      </c>
      <c r="AS35" s="32">
        <v>183.39</v>
      </c>
      <c r="AT35" s="17">
        <v>154.25</v>
      </c>
      <c r="AU35" s="17">
        <v>138.04</v>
      </c>
      <c r="AV35" s="17">
        <v>128.59</v>
      </c>
      <c r="AW35" s="17">
        <v>122.64</v>
      </c>
      <c r="AX35" s="17">
        <v>119.39</v>
      </c>
      <c r="AY35" s="17">
        <v>124.57</v>
      </c>
      <c r="AZ35" s="17">
        <v>126.97</v>
      </c>
      <c r="BA35" s="17">
        <v>130.36000000000001</v>
      </c>
      <c r="BB35" s="17">
        <v>143.04</v>
      </c>
      <c r="BC35" s="17">
        <v>155.91</v>
      </c>
      <c r="BD35" s="18">
        <v>179.63</v>
      </c>
      <c r="BE35" s="32">
        <v>205.72</v>
      </c>
      <c r="BF35" s="17">
        <v>175.58</v>
      </c>
      <c r="BG35" s="17">
        <v>155.12</v>
      </c>
      <c r="BH35" s="17">
        <v>143.78</v>
      </c>
      <c r="BI35" s="17">
        <v>137.16999999999999</v>
      </c>
      <c r="BJ35" s="17">
        <v>133.77000000000001</v>
      </c>
      <c r="BK35" s="17">
        <v>130.94</v>
      </c>
      <c r="BL35" s="17">
        <v>128.08000000000001</v>
      </c>
      <c r="BM35" s="17">
        <v>131.4</v>
      </c>
      <c r="BN35" s="17">
        <v>137.76</v>
      </c>
      <c r="BO35" s="17">
        <v>151.76</v>
      </c>
      <c r="BP35" s="18">
        <v>165.58</v>
      </c>
      <c r="BQ35" s="1">
        <f>100*(I35/$G$35)</f>
        <v>87.081584718310651</v>
      </c>
      <c r="BR35" s="1">
        <f t="shared" ref="BR35:DX35" si="34">100*(J35/$G$35)</f>
        <v>87.008115057940856</v>
      </c>
      <c r="BS35" s="1">
        <f t="shared" si="34"/>
        <v>77.223292108690572</v>
      </c>
      <c r="BT35" s="1">
        <f t="shared" si="34"/>
        <v>72.915298387006999</v>
      </c>
      <c r="BU35" s="1">
        <f t="shared" si="34"/>
        <v>67.151269577994725</v>
      </c>
      <c r="BV35" s="1">
        <f t="shared" si="34"/>
        <v>64.993933187136136</v>
      </c>
      <c r="BW35" s="1">
        <f t="shared" si="34"/>
        <v>64.399496844144139</v>
      </c>
      <c r="BX35" s="1">
        <f t="shared" si="34"/>
        <v>62.983536117017138</v>
      </c>
      <c r="BY35" s="1">
        <f t="shared" si="34"/>
        <v>66.590228535170809</v>
      </c>
      <c r="BZ35" s="1">
        <f t="shared" si="34"/>
        <v>73.409548829494724</v>
      </c>
      <c r="CA35" s="1">
        <f t="shared" si="34"/>
        <v>81.785090111651627</v>
      </c>
      <c r="CB35" s="1">
        <f t="shared" si="34"/>
        <v>92.678637026482463</v>
      </c>
      <c r="CC35" s="1">
        <f t="shared" si="34"/>
        <v>105.7228412721383</v>
      </c>
      <c r="CD35" s="1">
        <f t="shared" si="34"/>
        <v>91.630024601204468</v>
      </c>
      <c r="CE35" s="1">
        <f t="shared" si="34"/>
        <v>83.33463203945098</v>
      </c>
      <c r="CF35" s="1">
        <f t="shared" si="34"/>
        <v>74.244431333696966</v>
      </c>
      <c r="CG35" s="1">
        <f t="shared" si="34"/>
        <v>72.300824863914144</v>
      </c>
      <c r="CH35" s="1">
        <f t="shared" si="34"/>
        <v>66.082619972615859</v>
      </c>
      <c r="CI35" s="1">
        <f t="shared" si="34"/>
        <v>64.192445983101976</v>
      </c>
      <c r="CJ35" s="1">
        <f t="shared" si="34"/>
        <v>67.124553337860249</v>
      </c>
      <c r="CK35" s="1">
        <f t="shared" si="34"/>
        <v>71.17874277826634</v>
      </c>
      <c r="CL35" s="1">
        <f t="shared" si="34"/>
        <v>82.366168334576372</v>
      </c>
      <c r="CM35" s="1">
        <f t="shared" si="34"/>
        <v>104.06643438380105</v>
      </c>
      <c r="CN35" s="1">
        <f t="shared" si="34"/>
        <v>119.74886734273595</v>
      </c>
      <c r="CO35" s="1">
        <f t="shared" si="34"/>
        <v>144.17418988567675</v>
      </c>
      <c r="CP35" s="1">
        <f t="shared" si="34"/>
        <v>108.95550632840938</v>
      </c>
      <c r="CQ35" s="1">
        <f t="shared" si="34"/>
        <v>96.465664065543848</v>
      </c>
      <c r="CR35" s="1">
        <f t="shared" si="34"/>
        <v>76.308260884084916</v>
      </c>
      <c r="CS35" s="1">
        <f t="shared" si="34"/>
        <v>75.353155299277546</v>
      </c>
      <c r="CT35" s="1">
        <f t="shared" si="34"/>
        <v>75.146104438235398</v>
      </c>
      <c r="CU35" s="1">
        <f t="shared" si="34"/>
        <v>73.730143711108383</v>
      </c>
      <c r="CV35" s="1">
        <f t="shared" si="34"/>
        <v>76.54870704529516</v>
      </c>
      <c r="CW35" s="1">
        <f t="shared" si="34"/>
        <v>81.0704306880545</v>
      </c>
      <c r="CX35" s="1">
        <f t="shared" si="34"/>
        <v>95.45044694043392</v>
      </c>
      <c r="CY35" s="1">
        <f t="shared" si="34"/>
        <v>105.5692228913651</v>
      </c>
      <c r="CZ35" s="1">
        <f t="shared" si="34"/>
        <v>114.60599111685016</v>
      </c>
      <c r="DA35" s="1">
        <f t="shared" si="34"/>
        <v>122.48728195651933</v>
      </c>
      <c r="DB35" s="1">
        <f t="shared" si="34"/>
        <v>103.02450101855665</v>
      </c>
      <c r="DC35" s="1">
        <f t="shared" si="34"/>
        <v>92.197744704061975</v>
      </c>
      <c r="DD35" s="1">
        <f t="shared" si="34"/>
        <v>85.886032972293037</v>
      </c>
      <c r="DE35" s="1">
        <f t="shared" si="34"/>
        <v>81.911992252290361</v>
      </c>
      <c r="DF35" s="1">
        <f t="shared" si="34"/>
        <v>79.741297741364534</v>
      </c>
      <c r="DG35" s="1">
        <f t="shared" si="34"/>
        <v>83.201050838778627</v>
      </c>
      <c r="DH35" s="1">
        <f t="shared" si="34"/>
        <v>84.804025246846919</v>
      </c>
      <c r="DI35" s="1">
        <f t="shared" si="34"/>
        <v>87.068226598243413</v>
      </c>
      <c r="DJ35" s="1">
        <f t="shared" si="34"/>
        <v>95.53727472087094</v>
      </c>
      <c r="DK35" s="1">
        <f t="shared" si="34"/>
        <v>104.13322498413724</v>
      </c>
      <c r="DL35" s="1">
        <f t="shared" si="34"/>
        <v>119.97595538387897</v>
      </c>
      <c r="DM35" s="1">
        <f t="shared" si="34"/>
        <v>137.40162301158819</v>
      </c>
      <c r="DN35" s="1">
        <f t="shared" si="34"/>
        <v>117.27093607026373</v>
      </c>
      <c r="DO35" s="1">
        <f t="shared" si="34"/>
        <v>103.60557924148142</v>
      </c>
      <c r="DP35" s="1">
        <f t="shared" si="34"/>
        <v>96.03152516335868</v>
      </c>
      <c r="DQ35" s="1">
        <f t="shared" si="34"/>
        <v>91.616666481137216</v>
      </c>
      <c r="DR35" s="1">
        <f t="shared" si="34"/>
        <v>89.345786069707131</v>
      </c>
      <c r="DS35" s="1">
        <f t="shared" si="34"/>
        <v>87.455612080193248</v>
      </c>
      <c r="DT35" s="1">
        <f t="shared" si="34"/>
        <v>85.545400910578522</v>
      </c>
      <c r="DU35" s="1">
        <f t="shared" si="34"/>
        <v>87.762848841739682</v>
      </c>
      <c r="DV35" s="1">
        <f t="shared" si="34"/>
        <v>92.01073102312067</v>
      </c>
      <c r="DW35" s="1">
        <f t="shared" si="34"/>
        <v>101.36141507018579</v>
      </c>
      <c r="DX35" s="1">
        <f t="shared" si="34"/>
        <v>110.59187603664577</v>
      </c>
    </row>
    <row r="36" spans="1:128" x14ac:dyDescent="0.2">
      <c r="A36" s="13">
        <v>1</v>
      </c>
      <c r="B36" s="14">
        <v>1</v>
      </c>
      <c r="C36" s="14">
        <v>6</v>
      </c>
      <c r="D36" s="14">
        <v>1</v>
      </c>
      <c r="E36" s="14">
        <v>2</v>
      </c>
      <c r="F36" s="28">
        <v>0.11190000000000001</v>
      </c>
      <c r="G36" s="55">
        <f t="shared" si="5"/>
        <v>161.2175</v>
      </c>
      <c r="H36" s="15" t="s">
        <v>27</v>
      </c>
      <c r="I36" s="16">
        <v>119.03</v>
      </c>
      <c r="J36" s="17">
        <v>127.99</v>
      </c>
      <c r="K36" s="17">
        <v>140.22</v>
      </c>
      <c r="L36" s="17">
        <v>161.44999999999999</v>
      </c>
      <c r="M36" s="17">
        <v>172.96</v>
      </c>
      <c r="N36" s="17">
        <v>143.87</v>
      </c>
      <c r="O36" s="17">
        <v>124.86</v>
      </c>
      <c r="P36" s="17">
        <v>115.44</v>
      </c>
      <c r="Q36" s="17">
        <v>118.09</v>
      </c>
      <c r="R36" s="17">
        <v>125.23</v>
      </c>
      <c r="S36" s="17">
        <v>128.87</v>
      </c>
      <c r="T36" s="18">
        <v>128.58000000000001</v>
      </c>
      <c r="U36" s="32">
        <v>137.97</v>
      </c>
      <c r="V36" s="17">
        <v>144.82</v>
      </c>
      <c r="W36" s="17">
        <v>153.24</v>
      </c>
      <c r="X36" s="17">
        <v>160.52000000000001</v>
      </c>
      <c r="Y36" s="17">
        <v>151.49</v>
      </c>
      <c r="Z36" s="17">
        <v>135.88</v>
      </c>
      <c r="AA36" s="17">
        <v>115.16</v>
      </c>
      <c r="AB36" s="17">
        <v>106.59</v>
      </c>
      <c r="AC36" s="17">
        <v>105.39</v>
      </c>
      <c r="AD36" s="17">
        <v>110.15</v>
      </c>
      <c r="AE36" s="17">
        <v>118.09</v>
      </c>
      <c r="AF36" s="18">
        <v>126.23</v>
      </c>
      <c r="AG36" s="32">
        <v>133.68</v>
      </c>
      <c r="AH36" s="17">
        <v>138.72999999999999</v>
      </c>
      <c r="AI36" s="17">
        <v>151.56</v>
      </c>
      <c r="AJ36" s="17">
        <v>169.65</v>
      </c>
      <c r="AK36" s="17">
        <v>178.67</v>
      </c>
      <c r="AL36" s="17">
        <v>145.66999999999999</v>
      </c>
      <c r="AM36" s="17">
        <v>125.14</v>
      </c>
      <c r="AN36" s="17">
        <v>124.69</v>
      </c>
      <c r="AO36" s="17">
        <v>123.41</v>
      </c>
      <c r="AP36" s="17">
        <v>127.99</v>
      </c>
      <c r="AQ36" s="17">
        <v>134.13999999999999</v>
      </c>
      <c r="AR36" s="18">
        <v>137.19999999999999</v>
      </c>
      <c r="AS36" s="32">
        <v>141.91999999999999</v>
      </c>
      <c r="AT36" s="17">
        <v>146.26</v>
      </c>
      <c r="AU36" s="17">
        <v>159.75</v>
      </c>
      <c r="AV36" s="17">
        <v>173.9</v>
      </c>
      <c r="AW36" s="17">
        <v>171.12</v>
      </c>
      <c r="AX36" s="17">
        <v>139.38</v>
      </c>
      <c r="AY36" s="17">
        <v>120.19</v>
      </c>
      <c r="AZ36" s="17">
        <v>116.86</v>
      </c>
      <c r="BA36" s="17">
        <v>127.79</v>
      </c>
      <c r="BB36" s="17">
        <v>138.81</v>
      </c>
      <c r="BC36" s="17">
        <v>157.97</v>
      </c>
      <c r="BD36" s="18">
        <v>172.06</v>
      </c>
      <c r="BE36" s="32">
        <v>188.48</v>
      </c>
      <c r="BF36" s="17">
        <v>197.87</v>
      </c>
      <c r="BG36" s="17">
        <v>210.64</v>
      </c>
      <c r="BH36" s="17">
        <v>227.11</v>
      </c>
      <c r="BI36" s="17">
        <v>210.63</v>
      </c>
      <c r="BJ36" s="17">
        <v>156.32</v>
      </c>
      <c r="BK36" s="17">
        <v>130.03</v>
      </c>
      <c r="BL36" s="17">
        <v>123.39</v>
      </c>
      <c r="BM36" s="17">
        <v>120.01</v>
      </c>
      <c r="BN36" s="17">
        <v>118.49</v>
      </c>
      <c r="BO36" s="17">
        <v>123.79</v>
      </c>
      <c r="BP36" s="18">
        <v>127.85</v>
      </c>
      <c r="BQ36" s="1">
        <f>100*(I36/$G$36)</f>
        <v>73.831935118706099</v>
      </c>
      <c r="BR36" s="1">
        <f t="shared" ref="BR36:DX36" si="35">100*(J36/$G$36)</f>
        <v>79.389644424457643</v>
      </c>
      <c r="BS36" s="1">
        <f t="shared" si="35"/>
        <v>86.97566951478592</v>
      </c>
      <c r="BT36" s="1">
        <f t="shared" si="35"/>
        <v>100.14421511312356</v>
      </c>
      <c r="BU36" s="1">
        <f t="shared" si="35"/>
        <v>107.28363856281111</v>
      </c>
      <c r="BV36" s="1">
        <f t="shared" si="35"/>
        <v>89.239691720811948</v>
      </c>
      <c r="BW36" s="1">
        <f t="shared" si="35"/>
        <v>77.448167847783282</v>
      </c>
      <c r="BX36" s="1">
        <f t="shared" si="35"/>
        <v>71.605129716066813</v>
      </c>
      <c r="BY36" s="1">
        <f t="shared" si="35"/>
        <v>73.248871865647331</v>
      </c>
      <c r="BZ36" s="1">
        <f t="shared" si="35"/>
        <v>77.677671468668109</v>
      </c>
      <c r="CA36" s="1">
        <f t="shared" si="35"/>
        <v>79.93549087412967</v>
      </c>
      <c r="CB36" s="1">
        <f t="shared" si="35"/>
        <v>79.755609657760488</v>
      </c>
      <c r="CC36" s="1">
        <f t="shared" si="35"/>
        <v>85.580039387783586</v>
      </c>
      <c r="CD36" s="1">
        <f t="shared" si="35"/>
        <v>89.828957774435153</v>
      </c>
      <c r="CE36" s="1">
        <f t="shared" si="35"/>
        <v>95.051715849706142</v>
      </c>
      <c r="CF36" s="1">
        <f t="shared" si="35"/>
        <v>99.567354660629277</v>
      </c>
      <c r="CG36" s="1">
        <f t="shared" si="35"/>
        <v>93.96622575092654</v>
      </c>
      <c r="CH36" s="1">
        <f t="shared" si="35"/>
        <v>84.283654069812513</v>
      </c>
      <c r="CI36" s="1">
        <f t="shared" si="35"/>
        <v>71.431451300262054</v>
      </c>
      <c r="CJ36" s="1">
        <f t="shared" si="35"/>
        <v>66.115651216524256</v>
      </c>
      <c r="CK36" s="1">
        <f t="shared" si="35"/>
        <v>65.371315148789677</v>
      </c>
      <c r="CL36" s="1">
        <f t="shared" si="35"/>
        <v>68.3238482174702</v>
      </c>
      <c r="CM36" s="1">
        <f t="shared" si="35"/>
        <v>73.248871865647331</v>
      </c>
      <c r="CN36" s="1">
        <f t="shared" si="35"/>
        <v>78.297951525113589</v>
      </c>
      <c r="CO36" s="1">
        <f t="shared" si="35"/>
        <v>82.919037945632454</v>
      </c>
      <c r="CP36" s="1">
        <f t="shared" si="35"/>
        <v>86.051452230682145</v>
      </c>
      <c r="CQ36" s="1">
        <f t="shared" si="35"/>
        <v>94.009645354877719</v>
      </c>
      <c r="CR36" s="1">
        <f t="shared" si="35"/>
        <v>105.23051157597656</v>
      </c>
      <c r="CS36" s="1">
        <f t="shared" si="35"/>
        <v>110.82543768511482</v>
      </c>
      <c r="CT36" s="1">
        <f t="shared" si="35"/>
        <v>90.35619582241381</v>
      </c>
      <c r="CU36" s="1">
        <f t="shared" si="35"/>
        <v>77.621846263588012</v>
      </c>
      <c r="CV36" s="1">
        <f t="shared" si="35"/>
        <v>77.342720238187539</v>
      </c>
      <c r="CW36" s="1">
        <f t="shared" si="35"/>
        <v>76.548761765937329</v>
      </c>
      <c r="CX36" s="1">
        <f t="shared" si="35"/>
        <v>79.389644424457643</v>
      </c>
      <c r="CY36" s="1">
        <f t="shared" si="35"/>
        <v>83.204366771597364</v>
      </c>
      <c r="CZ36" s="1">
        <f t="shared" si="35"/>
        <v>85.102423744320561</v>
      </c>
      <c r="DA36" s="1">
        <f t="shared" si="35"/>
        <v>88.030145610743233</v>
      </c>
      <c r="DB36" s="1">
        <f t="shared" si="35"/>
        <v>90.722161055716654</v>
      </c>
      <c r="DC36" s="1">
        <f t="shared" si="35"/>
        <v>99.089739017166238</v>
      </c>
      <c r="DD36" s="1">
        <f t="shared" si="35"/>
        <v>107.86670181586986</v>
      </c>
      <c r="DE36" s="1">
        <f t="shared" si="35"/>
        <v>106.14232325895141</v>
      </c>
      <c r="DF36" s="1">
        <f t="shared" si="35"/>
        <v>86.454634267371716</v>
      </c>
      <c r="DG36" s="1">
        <f t="shared" si="35"/>
        <v>74.551459984182856</v>
      </c>
      <c r="DH36" s="1">
        <f t="shared" si="35"/>
        <v>72.485927396219395</v>
      </c>
      <c r="DI36" s="1">
        <f t="shared" si="35"/>
        <v>79.265588413168558</v>
      </c>
      <c r="DJ36" s="1">
        <f t="shared" si="35"/>
        <v>86.10107463519779</v>
      </c>
      <c r="DK36" s="1">
        <f t="shared" si="35"/>
        <v>97.98564051669328</v>
      </c>
      <c r="DL36" s="1">
        <f t="shared" si="35"/>
        <v>106.72538651201018</v>
      </c>
      <c r="DM36" s="1">
        <f t="shared" si="35"/>
        <v>116.91038503884504</v>
      </c>
      <c r="DN36" s="1">
        <f t="shared" si="35"/>
        <v>122.73481476886813</v>
      </c>
      <c r="DO36" s="1">
        <f t="shared" si="35"/>
        <v>130.65579108967697</v>
      </c>
      <c r="DP36" s="1">
        <f t="shared" si="35"/>
        <v>140.87180361933414</v>
      </c>
      <c r="DQ36" s="1">
        <f t="shared" si="35"/>
        <v>130.64958828911253</v>
      </c>
      <c r="DR36" s="1">
        <f t="shared" si="35"/>
        <v>96.962178423558228</v>
      </c>
      <c r="DS36" s="1">
        <f t="shared" si="35"/>
        <v>80.655015739606426</v>
      </c>
      <c r="DT36" s="1">
        <f t="shared" si="35"/>
        <v>76.53635616480841</v>
      </c>
      <c r="DU36" s="1">
        <f t="shared" si="35"/>
        <v>74.439809574022675</v>
      </c>
      <c r="DV36" s="1">
        <f t="shared" si="35"/>
        <v>73.496983888225529</v>
      </c>
      <c r="DW36" s="1">
        <f t="shared" si="35"/>
        <v>76.784468187386608</v>
      </c>
      <c r="DX36" s="1">
        <f t="shared" si="35"/>
        <v>79.302805216555271</v>
      </c>
    </row>
    <row r="37" spans="1:128" x14ac:dyDescent="0.2">
      <c r="A37" s="13">
        <v>1</v>
      </c>
      <c r="B37" s="14">
        <v>1</v>
      </c>
      <c r="C37" s="14">
        <v>6</v>
      </c>
      <c r="D37" s="14">
        <v>1</v>
      </c>
      <c r="E37" s="14">
        <v>3</v>
      </c>
      <c r="F37" s="28">
        <v>3.4860000000000002E-2</v>
      </c>
      <c r="G37" s="55">
        <f t="shared" si="5"/>
        <v>118.06416666666662</v>
      </c>
      <c r="H37" s="15" t="s">
        <v>28</v>
      </c>
      <c r="I37" s="16">
        <v>111.08</v>
      </c>
      <c r="J37" s="17">
        <v>108.41</v>
      </c>
      <c r="K37" s="17">
        <v>106.86</v>
      </c>
      <c r="L37" s="17">
        <v>104.71</v>
      </c>
      <c r="M37" s="17">
        <v>98.26</v>
      </c>
      <c r="N37" s="17">
        <v>103.33</v>
      </c>
      <c r="O37" s="17">
        <v>103.33</v>
      </c>
      <c r="P37" s="17">
        <v>107.2</v>
      </c>
      <c r="Q37" s="17">
        <v>106.95</v>
      </c>
      <c r="R37" s="17">
        <v>116.81</v>
      </c>
      <c r="S37" s="17">
        <v>128.35</v>
      </c>
      <c r="T37" s="18">
        <v>136</v>
      </c>
      <c r="U37" s="32">
        <v>124.45</v>
      </c>
      <c r="V37" s="17">
        <v>107.34</v>
      </c>
      <c r="W37" s="17">
        <v>104.68</v>
      </c>
      <c r="X37" s="17">
        <v>100.41</v>
      </c>
      <c r="Y37" s="17">
        <v>97.94</v>
      </c>
      <c r="Z37" s="17">
        <v>92.27</v>
      </c>
      <c r="AA37" s="17">
        <v>92.89</v>
      </c>
      <c r="AB37" s="17">
        <v>92.48</v>
      </c>
      <c r="AC37" s="17">
        <v>94.85</v>
      </c>
      <c r="AD37" s="17">
        <v>99.5</v>
      </c>
      <c r="AE37" s="17">
        <v>106.69</v>
      </c>
      <c r="AF37" s="18">
        <v>117.55</v>
      </c>
      <c r="AG37" s="32">
        <v>122.89</v>
      </c>
      <c r="AH37" s="17">
        <v>108.42</v>
      </c>
      <c r="AI37" s="17">
        <v>106.34</v>
      </c>
      <c r="AJ37" s="17">
        <v>99.32</v>
      </c>
      <c r="AK37" s="17">
        <v>96.93</v>
      </c>
      <c r="AL37" s="17">
        <v>96.16</v>
      </c>
      <c r="AM37" s="17">
        <v>93.33</v>
      </c>
      <c r="AN37" s="17">
        <v>94.99</v>
      </c>
      <c r="AO37" s="17">
        <v>99.47</v>
      </c>
      <c r="AP37" s="17">
        <v>109.37</v>
      </c>
      <c r="AQ37" s="17">
        <v>114.42</v>
      </c>
      <c r="AR37" s="18">
        <v>123.56</v>
      </c>
      <c r="AS37" s="32">
        <v>128.16</v>
      </c>
      <c r="AT37" s="17">
        <v>113.12</v>
      </c>
      <c r="AU37" s="17">
        <v>105.03</v>
      </c>
      <c r="AV37" s="17">
        <v>102.21</v>
      </c>
      <c r="AW37" s="17">
        <v>100.27</v>
      </c>
      <c r="AX37" s="17">
        <v>99.2</v>
      </c>
      <c r="AY37" s="17">
        <v>99.77</v>
      </c>
      <c r="AZ37" s="17">
        <v>101.77</v>
      </c>
      <c r="BA37" s="17">
        <v>104.74</v>
      </c>
      <c r="BB37" s="17">
        <v>112.87</v>
      </c>
      <c r="BC37" s="17">
        <v>122.28</v>
      </c>
      <c r="BD37" s="18">
        <v>140.58000000000001</v>
      </c>
      <c r="BE37" s="32">
        <v>146.5</v>
      </c>
      <c r="BF37" s="17">
        <v>121.41</v>
      </c>
      <c r="BG37" s="17">
        <v>112.18</v>
      </c>
      <c r="BH37" s="17">
        <v>106.72</v>
      </c>
      <c r="BI37" s="17">
        <v>106.42</v>
      </c>
      <c r="BJ37" s="17">
        <v>105.66</v>
      </c>
      <c r="BK37" s="17">
        <v>107.03</v>
      </c>
      <c r="BL37" s="17">
        <v>109.05</v>
      </c>
      <c r="BM37" s="17">
        <v>112.86</v>
      </c>
      <c r="BN37" s="17">
        <v>117.61</v>
      </c>
      <c r="BO37" s="17">
        <v>129.37</v>
      </c>
      <c r="BP37" s="18">
        <v>141.96</v>
      </c>
      <c r="BQ37" s="1">
        <f>100*(I37/$G$37)</f>
        <v>94.084431488526761</v>
      </c>
      <c r="BR37" s="1">
        <f t="shared" ref="BR37:DX37" si="36">100*(J37/$G$37)</f>
        <v>91.822949384868423</v>
      </c>
      <c r="BS37" s="1">
        <f t="shared" si="36"/>
        <v>90.510103968887009</v>
      </c>
      <c r="BT37" s="1">
        <f t="shared" si="36"/>
        <v>88.689060327364388</v>
      </c>
      <c r="BU37" s="1">
        <f t="shared" si="36"/>
        <v>83.225929402796538</v>
      </c>
      <c r="BV37" s="1">
        <f t="shared" si="36"/>
        <v>87.520204408619634</v>
      </c>
      <c r="BW37" s="1">
        <f t="shared" si="36"/>
        <v>87.520204408619634</v>
      </c>
      <c r="BX37" s="1">
        <f t="shared" si="36"/>
        <v>90.798082963360358</v>
      </c>
      <c r="BY37" s="1">
        <f t="shared" si="36"/>
        <v>90.586333702718193</v>
      </c>
      <c r="BZ37" s="1">
        <f t="shared" si="36"/>
        <v>98.937724542445181</v>
      </c>
      <c r="CA37" s="1">
        <f t="shared" si="36"/>
        <v>108.71207041368751</v>
      </c>
      <c r="CB37" s="1">
        <f t="shared" si="36"/>
        <v>115.19159778933776</v>
      </c>
      <c r="CC37" s="1">
        <f t="shared" si="36"/>
        <v>105.40878194766974</v>
      </c>
      <c r="CD37" s="1">
        <f t="shared" si="36"/>
        <v>90.916662549319966</v>
      </c>
      <c r="CE37" s="1">
        <f t="shared" si="36"/>
        <v>88.663650416087336</v>
      </c>
      <c r="CF37" s="1">
        <f t="shared" si="36"/>
        <v>85.046973044319145</v>
      </c>
      <c r="CG37" s="1">
        <f t="shared" si="36"/>
        <v>82.954890349174562</v>
      </c>
      <c r="CH37" s="1">
        <f t="shared" si="36"/>
        <v>78.152417117810259</v>
      </c>
      <c r="CI37" s="1">
        <f t="shared" si="36"/>
        <v>78.677555284202825</v>
      </c>
      <c r="CJ37" s="1">
        <f t="shared" si="36"/>
        <v>78.330286496749679</v>
      </c>
      <c r="CK37" s="1">
        <f t="shared" si="36"/>
        <v>80.337669487637399</v>
      </c>
      <c r="CL37" s="1">
        <f t="shared" si="36"/>
        <v>84.276205735581669</v>
      </c>
      <c r="CM37" s="1">
        <f t="shared" si="36"/>
        <v>90.366114471650334</v>
      </c>
      <c r="CN37" s="1">
        <f t="shared" si="36"/>
        <v>99.564502353945983</v>
      </c>
      <c r="CO37" s="1">
        <f t="shared" si="36"/>
        <v>104.08746656126262</v>
      </c>
      <c r="CP37" s="1">
        <f t="shared" si="36"/>
        <v>91.831419355294116</v>
      </c>
      <c r="CQ37" s="1">
        <f t="shared" si="36"/>
        <v>90.069665506751306</v>
      </c>
      <c r="CR37" s="1">
        <f t="shared" si="36"/>
        <v>84.123746267919302</v>
      </c>
      <c r="CS37" s="1">
        <f t="shared" si="36"/>
        <v>82.099423336180223</v>
      </c>
      <c r="CT37" s="1">
        <f t="shared" si="36"/>
        <v>81.447235613402341</v>
      </c>
      <c r="CU37" s="1">
        <f t="shared" si="36"/>
        <v>79.050233982933037</v>
      </c>
      <c r="CV37" s="1">
        <f t="shared" si="36"/>
        <v>80.456249073597007</v>
      </c>
      <c r="CW37" s="1">
        <f t="shared" si="36"/>
        <v>84.250795824304618</v>
      </c>
      <c r="CX37" s="1">
        <f t="shared" si="36"/>
        <v>92.636066545734352</v>
      </c>
      <c r="CY37" s="1">
        <f t="shared" si="36"/>
        <v>96.913401610706089</v>
      </c>
      <c r="CZ37" s="1">
        <f t="shared" si="36"/>
        <v>104.65495457978365</v>
      </c>
      <c r="DA37" s="1">
        <f t="shared" si="36"/>
        <v>108.55114097559945</v>
      </c>
      <c r="DB37" s="1">
        <f t="shared" si="36"/>
        <v>95.812305455366825</v>
      </c>
      <c r="DC37" s="1">
        <f t="shared" si="36"/>
        <v>88.960099380986364</v>
      </c>
      <c r="DD37" s="1">
        <f t="shared" si="36"/>
        <v>86.571567720942738</v>
      </c>
      <c r="DE37" s="1">
        <f t="shared" si="36"/>
        <v>84.928393458359537</v>
      </c>
      <c r="DF37" s="1">
        <f t="shared" si="36"/>
        <v>84.02210662281108</v>
      </c>
      <c r="DG37" s="1">
        <f t="shared" si="36"/>
        <v>84.504894937075207</v>
      </c>
      <c r="DH37" s="1">
        <f t="shared" si="36"/>
        <v>86.198889022212526</v>
      </c>
      <c r="DI37" s="1">
        <f t="shared" si="36"/>
        <v>88.714470238641439</v>
      </c>
      <c r="DJ37" s="1">
        <f t="shared" si="36"/>
        <v>95.60055619472466</v>
      </c>
      <c r="DK37" s="1">
        <f t="shared" si="36"/>
        <v>103.57079836529574</v>
      </c>
      <c r="DL37" s="1">
        <f t="shared" si="36"/>
        <v>119.07084424430224</v>
      </c>
      <c r="DM37" s="1">
        <f t="shared" si="36"/>
        <v>124.0850667363087</v>
      </c>
      <c r="DN37" s="1">
        <f t="shared" si="36"/>
        <v>102.83391093826101</v>
      </c>
      <c r="DO37" s="1">
        <f t="shared" si="36"/>
        <v>95.016128235352284</v>
      </c>
      <c r="DP37" s="1">
        <f t="shared" si="36"/>
        <v>90.391524382927386</v>
      </c>
      <c r="DQ37" s="1">
        <f t="shared" si="36"/>
        <v>90.137425270156797</v>
      </c>
      <c r="DR37" s="1">
        <f t="shared" si="36"/>
        <v>89.493707517804609</v>
      </c>
      <c r="DS37" s="1">
        <f t="shared" si="36"/>
        <v>90.654093466123683</v>
      </c>
      <c r="DT37" s="1">
        <f t="shared" si="36"/>
        <v>92.365027492112375</v>
      </c>
      <c r="DU37" s="1">
        <f t="shared" si="36"/>
        <v>95.592086224298967</v>
      </c>
      <c r="DV37" s="1">
        <f t="shared" si="36"/>
        <v>99.615322176500101</v>
      </c>
      <c r="DW37" s="1">
        <f t="shared" si="36"/>
        <v>109.57600739710756</v>
      </c>
      <c r="DX37" s="1">
        <f t="shared" si="36"/>
        <v>120.23970016304699</v>
      </c>
    </row>
    <row r="38" spans="1:128" x14ac:dyDescent="0.2">
      <c r="A38" s="13">
        <v>1</v>
      </c>
      <c r="B38" s="14">
        <v>1</v>
      </c>
      <c r="C38" s="14">
        <v>6</v>
      </c>
      <c r="D38" s="14">
        <v>1</v>
      </c>
      <c r="E38" s="14">
        <v>4</v>
      </c>
      <c r="F38" s="28">
        <v>0.14182000000000003</v>
      </c>
      <c r="G38" s="55">
        <f t="shared" si="5"/>
        <v>148.54750000000001</v>
      </c>
      <c r="H38" s="15" t="s">
        <v>165</v>
      </c>
      <c r="I38" s="16">
        <v>105.84</v>
      </c>
      <c r="J38" s="17">
        <v>102.48</v>
      </c>
      <c r="K38" s="17">
        <v>114.79</v>
      </c>
      <c r="L38" s="17">
        <v>112.88</v>
      </c>
      <c r="M38" s="17">
        <v>104.83</v>
      </c>
      <c r="N38" s="17">
        <v>103.63</v>
      </c>
      <c r="O38" s="17">
        <v>108.79</v>
      </c>
      <c r="P38" s="17">
        <v>104.81</v>
      </c>
      <c r="Q38" s="17">
        <v>117.46</v>
      </c>
      <c r="R38" s="17">
        <v>126.75</v>
      </c>
      <c r="S38" s="17">
        <v>134.65</v>
      </c>
      <c r="T38" s="18">
        <v>117.45</v>
      </c>
      <c r="U38" s="32">
        <v>121.26</v>
      </c>
      <c r="V38" s="17">
        <v>120.2</v>
      </c>
      <c r="W38" s="17">
        <v>132.65</v>
      </c>
      <c r="X38" s="17">
        <v>126.83</v>
      </c>
      <c r="Y38" s="17">
        <v>125.18</v>
      </c>
      <c r="Z38" s="17">
        <v>114.68</v>
      </c>
      <c r="AA38" s="17">
        <v>120.36</v>
      </c>
      <c r="AB38" s="17">
        <v>131.58000000000001</v>
      </c>
      <c r="AC38" s="17">
        <v>124.38</v>
      </c>
      <c r="AD38" s="17">
        <v>131.37</v>
      </c>
      <c r="AE38" s="17">
        <v>141.63999999999999</v>
      </c>
      <c r="AF38" s="18">
        <v>132.91999999999999</v>
      </c>
      <c r="AG38" s="32">
        <v>135.08000000000001</v>
      </c>
      <c r="AH38" s="17">
        <v>137.15</v>
      </c>
      <c r="AI38" s="17">
        <v>139.55000000000001</v>
      </c>
      <c r="AJ38" s="17">
        <v>141.94</v>
      </c>
      <c r="AK38" s="17">
        <v>132.94999999999999</v>
      </c>
      <c r="AL38" s="17">
        <v>144.52000000000001</v>
      </c>
      <c r="AM38" s="17">
        <v>138</v>
      </c>
      <c r="AN38" s="17">
        <v>138.62</v>
      </c>
      <c r="AO38" s="17">
        <v>148.72999999999999</v>
      </c>
      <c r="AP38" s="17">
        <v>141.25</v>
      </c>
      <c r="AQ38" s="17">
        <v>143.57</v>
      </c>
      <c r="AR38" s="18">
        <v>137.68</v>
      </c>
      <c r="AS38" s="32">
        <v>134.91999999999999</v>
      </c>
      <c r="AT38" s="17">
        <v>134.83000000000001</v>
      </c>
      <c r="AU38" s="17">
        <v>142.03</v>
      </c>
      <c r="AV38" s="17">
        <v>139.38</v>
      </c>
      <c r="AW38" s="17">
        <v>138.28</v>
      </c>
      <c r="AX38" s="17">
        <v>133.93</v>
      </c>
      <c r="AY38" s="17">
        <v>132.97999999999999</v>
      </c>
      <c r="AZ38" s="17">
        <v>138.55000000000001</v>
      </c>
      <c r="BA38" s="17">
        <v>135.43</v>
      </c>
      <c r="BB38" s="17">
        <v>134.38999999999999</v>
      </c>
      <c r="BC38" s="17">
        <v>151.74</v>
      </c>
      <c r="BD38" s="18">
        <v>150.19</v>
      </c>
      <c r="BE38" s="32">
        <v>149.66999999999999</v>
      </c>
      <c r="BF38" s="17">
        <v>143.38</v>
      </c>
      <c r="BG38" s="17">
        <v>162.34</v>
      </c>
      <c r="BH38" s="17">
        <v>149.79</v>
      </c>
      <c r="BI38" s="17">
        <v>151.11000000000001</v>
      </c>
      <c r="BJ38" s="17">
        <v>144.76</v>
      </c>
      <c r="BK38" s="17">
        <v>143.74</v>
      </c>
      <c r="BL38" s="17">
        <v>141.44</v>
      </c>
      <c r="BM38" s="17">
        <v>142.9</v>
      </c>
      <c r="BN38" s="17">
        <v>142.99</v>
      </c>
      <c r="BO38" s="17">
        <v>149.53</v>
      </c>
      <c r="BP38" s="18">
        <v>160.91999999999999</v>
      </c>
      <c r="BQ38" s="1">
        <f>100*(I38/$G$38)</f>
        <v>71.249936888873918</v>
      </c>
      <c r="BR38" s="1">
        <f t="shared" ref="BR38:DX38" si="37">100*(J38/$G$38)</f>
        <v>68.988034130496985</v>
      </c>
      <c r="BS38" s="1">
        <f t="shared" si="37"/>
        <v>77.274945724431575</v>
      </c>
      <c r="BT38" s="1">
        <f t="shared" si="37"/>
        <v>75.989161715949436</v>
      </c>
      <c r="BU38" s="1">
        <f t="shared" si="37"/>
        <v>70.57001969067133</v>
      </c>
      <c r="BV38" s="1">
        <f t="shared" si="37"/>
        <v>69.762197276965281</v>
      </c>
      <c r="BW38" s="1">
        <f t="shared" si="37"/>
        <v>73.235833655901303</v>
      </c>
      <c r="BX38" s="1">
        <f t="shared" si="37"/>
        <v>70.556555983776221</v>
      </c>
      <c r="BY38" s="1">
        <f t="shared" si="37"/>
        <v>79.072350594927528</v>
      </c>
      <c r="BZ38" s="1">
        <f t="shared" si="37"/>
        <v>85.326242447701901</v>
      </c>
      <c r="CA38" s="1">
        <f t="shared" si="37"/>
        <v>90.644406671266765</v>
      </c>
      <c r="CB38" s="1">
        <f t="shared" si="37"/>
        <v>79.065618741479994</v>
      </c>
      <c r="CC38" s="1">
        <f t="shared" si="37"/>
        <v>81.630454904996725</v>
      </c>
      <c r="CD38" s="1">
        <f t="shared" si="37"/>
        <v>80.916878439556356</v>
      </c>
      <c r="CE38" s="1">
        <f t="shared" si="37"/>
        <v>89.298035981756669</v>
      </c>
      <c r="CF38" s="1">
        <f t="shared" si="37"/>
        <v>85.38009727528231</v>
      </c>
      <c r="CG38" s="1">
        <f t="shared" si="37"/>
        <v>84.269341456436493</v>
      </c>
      <c r="CH38" s="1">
        <f t="shared" si="37"/>
        <v>77.200895336508523</v>
      </c>
      <c r="CI38" s="1">
        <f t="shared" si="37"/>
        <v>81.02458809471716</v>
      </c>
      <c r="CJ38" s="1">
        <f t="shared" si="37"/>
        <v>88.577727662868782</v>
      </c>
      <c r="CK38" s="1">
        <f t="shared" si="37"/>
        <v>83.730793180632446</v>
      </c>
      <c r="CL38" s="1">
        <f t="shared" si="37"/>
        <v>88.436358740470212</v>
      </c>
      <c r="CM38" s="1">
        <f t="shared" si="37"/>
        <v>95.349972231104502</v>
      </c>
      <c r="CN38" s="1">
        <f t="shared" si="37"/>
        <v>89.479796024840525</v>
      </c>
      <c r="CO38" s="1">
        <f t="shared" si="37"/>
        <v>90.933876369511438</v>
      </c>
      <c r="CP38" s="1">
        <f t="shared" si="37"/>
        <v>92.327370033154381</v>
      </c>
      <c r="CQ38" s="1">
        <f t="shared" si="37"/>
        <v>93.943014860566493</v>
      </c>
      <c r="CR38" s="1">
        <f t="shared" si="37"/>
        <v>95.551927834531043</v>
      </c>
      <c r="CS38" s="1">
        <f t="shared" si="37"/>
        <v>89.499991585183167</v>
      </c>
      <c r="CT38" s="1">
        <f t="shared" si="37"/>
        <v>97.288746023999053</v>
      </c>
      <c r="CU38" s="1">
        <f t="shared" si="37"/>
        <v>92.899577576196151</v>
      </c>
      <c r="CV38" s="1">
        <f t="shared" si="37"/>
        <v>93.316952489944299</v>
      </c>
      <c r="CW38" s="1">
        <f t="shared" si="37"/>
        <v>100.12285632541777</v>
      </c>
      <c r="CX38" s="1">
        <f t="shared" si="37"/>
        <v>95.087429946650047</v>
      </c>
      <c r="CY38" s="1">
        <f t="shared" si="37"/>
        <v>96.64921994648175</v>
      </c>
      <c r="CZ38" s="1">
        <f t="shared" si="37"/>
        <v>92.684158265874544</v>
      </c>
      <c r="DA38" s="1">
        <f t="shared" si="37"/>
        <v>90.826166714350606</v>
      </c>
      <c r="DB38" s="1">
        <f t="shared" si="37"/>
        <v>90.765580033322678</v>
      </c>
      <c r="DC38" s="1">
        <f t="shared" si="37"/>
        <v>95.612514515558985</v>
      </c>
      <c r="DD38" s="1">
        <f t="shared" si="37"/>
        <v>93.828573351958113</v>
      </c>
      <c r="DE38" s="1">
        <f t="shared" si="37"/>
        <v>93.088069472727568</v>
      </c>
      <c r="DF38" s="1">
        <f t="shared" si="37"/>
        <v>90.159713223043127</v>
      </c>
      <c r="DG38" s="1">
        <f t="shared" si="37"/>
        <v>89.520187145525824</v>
      </c>
      <c r="DH38" s="1">
        <f t="shared" si="37"/>
        <v>93.269829515811438</v>
      </c>
      <c r="DI38" s="1">
        <f t="shared" si="37"/>
        <v>91.169491240175688</v>
      </c>
      <c r="DJ38" s="1">
        <f t="shared" si="37"/>
        <v>90.469378481630429</v>
      </c>
      <c r="DK38" s="1">
        <f t="shared" si="37"/>
        <v>102.14914421313048</v>
      </c>
      <c r="DL38" s="1">
        <f t="shared" si="37"/>
        <v>101.10570692876016</v>
      </c>
      <c r="DM38" s="1">
        <f t="shared" si="37"/>
        <v>100.75565054948751</v>
      </c>
      <c r="DN38" s="1">
        <f t="shared" si="37"/>
        <v>96.52131473097829</v>
      </c>
      <c r="DO38" s="1">
        <f t="shared" si="37"/>
        <v>109.28490886753394</v>
      </c>
      <c r="DP38" s="1">
        <f t="shared" si="37"/>
        <v>100.83643279085813</v>
      </c>
      <c r="DQ38" s="1">
        <f t="shared" si="37"/>
        <v>101.7250374459348</v>
      </c>
      <c r="DR38" s="1">
        <f t="shared" si="37"/>
        <v>97.450310506740252</v>
      </c>
      <c r="DS38" s="1">
        <f t="shared" si="37"/>
        <v>96.763661455090116</v>
      </c>
      <c r="DT38" s="1">
        <f t="shared" si="37"/>
        <v>95.215335162153508</v>
      </c>
      <c r="DU38" s="1">
        <f t="shared" si="37"/>
        <v>96.198185765495879</v>
      </c>
      <c r="DV38" s="1">
        <f t="shared" si="37"/>
        <v>96.258772446523835</v>
      </c>
      <c r="DW38" s="1">
        <f t="shared" si="37"/>
        <v>100.66140460122182</v>
      </c>
      <c r="DX38" s="1">
        <f t="shared" si="37"/>
        <v>108.32898567798178</v>
      </c>
    </row>
    <row r="39" spans="1:128" x14ac:dyDescent="0.2">
      <c r="A39" s="13">
        <v>1</v>
      </c>
      <c r="B39" s="14">
        <v>1</v>
      </c>
      <c r="C39" s="14">
        <v>6</v>
      </c>
      <c r="D39" s="14">
        <v>1</v>
      </c>
      <c r="E39" s="14">
        <v>5</v>
      </c>
      <c r="F39" s="28">
        <v>0.39180000000000004</v>
      </c>
      <c r="G39" s="55">
        <f t="shared" si="5"/>
        <v>134.48250000000002</v>
      </c>
      <c r="H39" s="15" t="s">
        <v>166</v>
      </c>
      <c r="I39" s="16">
        <v>118.48</v>
      </c>
      <c r="J39" s="17">
        <v>113.06</v>
      </c>
      <c r="K39" s="17">
        <v>112.29</v>
      </c>
      <c r="L39" s="17">
        <v>111.85</v>
      </c>
      <c r="M39" s="17">
        <v>115.74</v>
      </c>
      <c r="N39" s="17">
        <v>121.27</v>
      </c>
      <c r="O39" s="17">
        <v>123.43</v>
      </c>
      <c r="P39" s="17">
        <v>127.05</v>
      </c>
      <c r="Q39" s="17">
        <v>129.16999999999999</v>
      </c>
      <c r="R39" s="17">
        <v>130.32</v>
      </c>
      <c r="S39" s="17">
        <v>135.96</v>
      </c>
      <c r="T39" s="18">
        <v>143.31</v>
      </c>
      <c r="U39" s="32">
        <v>127.16</v>
      </c>
      <c r="V39" s="17">
        <v>115.54</v>
      </c>
      <c r="W39" s="17">
        <v>114.25</v>
      </c>
      <c r="X39" s="17">
        <v>111.66</v>
      </c>
      <c r="Y39" s="17">
        <v>114.27</v>
      </c>
      <c r="Z39" s="17">
        <v>118.56</v>
      </c>
      <c r="AA39" s="17">
        <v>121.23</v>
      </c>
      <c r="AB39" s="17">
        <v>125.01</v>
      </c>
      <c r="AC39" s="17">
        <v>126.57</v>
      </c>
      <c r="AD39" s="17">
        <v>125.62</v>
      </c>
      <c r="AE39" s="17">
        <v>137.1</v>
      </c>
      <c r="AF39" s="18">
        <v>139.46</v>
      </c>
      <c r="AG39" s="32">
        <v>130.07</v>
      </c>
      <c r="AH39" s="17">
        <v>117.23</v>
      </c>
      <c r="AI39" s="17">
        <v>113.82</v>
      </c>
      <c r="AJ39" s="17">
        <v>112.07</v>
      </c>
      <c r="AK39" s="17">
        <v>118.63</v>
      </c>
      <c r="AL39" s="17">
        <v>128.76</v>
      </c>
      <c r="AM39" s="17">
        <v>129.97</v>
      </c>
      <c r="AN39" s="17">
        <v>133.69999999999999</v>
      </c>
      <c r="AO39" s="17">
        <v>134.36000000000001</v>
      </c>
      <c r="AP39" s="17">
        <v>134.11000000000001</v>
      </c>
      <c r="AQ39" s="17">
        <v>142.63999999999999</v>
      </c>
      <c r="AR39" s="18">
        <v>146.71</v>
      </c>
      <c r="AS39" s="32">
        <v>133.52000000000001</v>
      </c>
      <c r="AT39" s="17">
        <v>126.08</v>
      </c>
      <c r="AU39" s="17">
        <v>122.78</v>
      </c>
      <c r="AV39" s="17">
        <v>122.82</v>
      </c>
      <c r="AW39" s="17">
        <v>126.45</v>
      </c>
      <c r="AX39" s="17">
        <v>131.58000000000001</v>
      </c>
      <c r="AY39" s="17">
        <v>135.63999999999999</v>
      </c>
      <c r="AZ39" s="17">
        <v>137.78</v>
      </c>
      <c r="BA39" s="17">
        <v>138.83000000000001</v>
      </c>
      <c r="BB39" s="17">
        <v>138.75</v>
      </c>
      <c r="BC39" s="17">
        <v>152.72999999999999</v>
      </c>
      <c r="BD39" s="18">
        <v>152.1</v>
      </c>
      <c r="BE39" s="32">
        <v>140.19999999999999</v>
      </c>
      <c r="BF39" s="17">
        <v>129.51</v>
      </c>
      <c r="BG39" s="17">
        <v>123.13</v>
      </c>
      <c r="BH39" s="17">
        <v>120.41</v>
      </c>
      <c r="BI39" s="17">
        <v>122.46</v>
      </c>
      <c r="BJ39" s="17">
        <v>127.68</v>
      </c>
      <c r="BK39" s="17">
        <v>132.6</v>
      </c>
      <c r="BL39" s="17">
        <v>135.88999999999999</v>
      </c>
      <c r="BM39" s="17">
        <v>137.93</v>
      </c>
      <c r="BN39" s="17">
        <v>135.27000000000001</v>
      </c>
      <c r="BO39" s="17">
        <v>154.62</v>
      </c>
      <c r="BP39" s="18">
        <v>154.09</v>
      </c>
      <c r="BQ39" s="1">
        <f>100*(I39/$G$39)</f>
        <v>88.100682244901733</v>
      </c>
      <c r="BR39" s="1">
        <f t="shared" ref="BR39:DX39" si="38">100*(J39/$G$39)</f>
        <v>84.07041808413733</v>
      </c>
      <c r="BS39" s="1">
        <f t="shared" si="38"/>
        <v>83.497852880486306</v>
      </c>
      <c r="BT39" s="1">
        <f t="shared" si="38"/>
        <v>83.170672764114272</v>
      </c>
      <c r="BU39" s="1">
        <f t="shared" si="38"/>
        <v>86.063242429312353</v>
      </c>
      <c r="BV39" s="1">
        <f t="shared" si="38"/>
        <v>90.175301619169772</v>
      </c>
      <c r="BW39" s="1">
        <f t="shared" si="38"/>
        <v>91.781458554086953</v>
      </c>
      <c r="BX39" s="1">
        <f t="shared" si="38"/>
        <v>94.473258602420373</v>
      </c>
      <c r="BY39" s="1">
        <f t="shared" si="38"/>
        <v>96.049671890394634</v>
      </c>
      <c r="BZ39" s="1">
        <f t="shared" si="38"/>
        <v>96.904801740003336</v>
      </c>
      <c r="CA39" s="1">
        <f t="shared" si="38"/>
        <v>101.09865595895376</v>
      </c>
      <c r="CB39" s="1">
        <f t="shared" si="38"/>
        <v>106.56405108471361</v>
      </c>
      <c r="CC39" s="1">
        <f t="shared" si="38"/>
        <v>94.555053631513374</v>
      </c>
      <c r="CD39" s="1">
        <f t="shared" si="38"/>
        <v>85.914524194597803</v>
      </c>
      <c r="CE39" s="1">
        <f t="shared" si="38"/>
        <v>84.955291580688936</v>
      </c>
      <c r="CF39" s="1">
        <f t="shared" si="38"/>
        <v>83.029390441135448</v>
      </c>
      <c r="CG39" s="1">
        <f t="shared" si="38"/>
        <v>84.970163404160388</v>
      </c>
      <c r="CH39" s="1">
        <f t="shared" si="38"/>
        <v>88.160169538787571</v>
      </c>
      <c r="CI39" s="1">
        <f t="shared" si="38"/>
        <v>90.145557972226868</v>
      </c>
      <c r="CJ39" s="1">
        <f t="shared" si="38"/>
        <v>92.956332608331934</v>
      </c>
      <c r="CK39" s="1">
        <f t="shared" si="38"/>
        <v>94.116334839105448</v>
      </c>
      <c r="CL39" s="1">
        <f t="shared" si="38"/>
        <v>93.409923224211326</v>
      </c>
      <c r="CM39" s="1">
        <f t="shared" si="38"/>
        <v>101.94634989682672</v>
      </c>
      <c r="CN39" s="1">
        <f t="shared" si="38"/>
        <v>103.70122506645845</v>
      </c>
      <c r="CO39" s="1">
        <f t="shared" si="38"/>
        <v>96.718903946610141</v>
      </c>
      <c r="CP39" s="1">
        <f t="shared" si="38"/>
        <v>87.171193277935785</v>
      </c>
      <c r="CQ39" s="1">
        <f t="shared" si="38"/>
        <v>84.635547376052628</v>
      </c>
      <c r="CR39" s="1">
        <f t="shared" si="38"/>
        <v>83.334262822300289</v>
      </c>
      <c r="CS39" s="1">
        <f t="shared" si="38"/>
        <v>88.212220920937654</v>
      </c>
      <c r="CT39" s="1">
        <f t="shared" si="38"/>
        <v>95.744799509229807</v>
      </c>
      <c r="CU39" s="1">
        <f t="shared" si="38"/>
        <v>96.644544829252865</v>
      </c>
      <c r="CV39" s="1">
        <f t="shared" si="38"/>
        <v>99.418139906679286</v>
      </c>
      <c r="CW39" s="1">
        <f t="shared" si="38"/>
        <v>99.908910081237337</v>
      </c>
      <c r="CX39" s="1">
        <f t="shared" si="38"/>
        <v>99.723012287844142</v>
      </c>
      <c r="CY39" s="1">
        <f t="shared" si="38"/>
        <v>106.06584499841985</v>
      </c>
      <c r="CZ39" s="1">
        <f t="shared" si="38"/>
        <v>109.09226107486103</v>
      </c>
      <c r="DA39" s="1">
        <f t="shared" si="38"/>
        <v>99.284293495436202</v>
      </c>
      <c r="DB39" s="1">
        <f t="shared" si="38"/>
        <v>93.751975164054784</v>
      </c>
      <c r="DC39" s="1">
        <f t="shared" si="38"/>
        <v>91.298124291264642</v>
      </c>
      <c r="DD39" s="1">
        <f t="shared" si="38"/>
        <v>91.327867938207561</v>
      </c>
      <c r="DE39" s="1">
        <f t="shared" si="38"/>
        <v>94.027103898276721</v>
      </c>
      <c r="DF39" s="1">
        <f t="shared" si="38"/>
        <v>97.841726618705039</v>
      </c>
      <c r="DG39" s="1">
        <f t="shared" si="38"/>
        <v>100.86070678341046</v>
      </c>
      <c r="DH39" s="1">
        <f t="shared" si="38"/>
        <v>102.45199189485619</v>
      </c>
      <c r="DI39" s="1">
        <f t="shared" si="38"/>
        <v>103.2327626271076</v>
      </c>
      <c r="DJ39" s="1">
        <f t="shared" si="38"/>
        <v>103.17327533322178</v>
      </c>
      <c r="DK39" s="1">
        <f t="shared" si="38"/>
        <v>113.56867993976908</v>
      </c>
      <c r="DL39" s="1">
        <f t="shared" si="38"/>
        <v>113.10021750041825</v>
      </c>
      <c r="DM39" s="1">
        <f t="shared" si="38"/>
        <v>104.25148253490228</v>
      </c>
      <c r="DN39" s="1">
        <f t="shared" si="38"/>
        <v>96.302492889409379</v>
      </c>
      <c r="DO39" s="1">
        <f t="shared" si="38"/>
        <v>91.558381202015113</v>
      </c>
      <c r="DP39" s="1">
        <f t="shared" si="38"/>
        <v>89.535813209897185</v>
      </c>
      <c r="DQ39" s="1">
        <f t="shared" si="38"/>
        <v>91.060175115721364</v>
      </c>
      <c r="DR39" s="1">
        <f t="shared" si="38"/>
        <v>94.941721041771231</v>
      </c>
      <c r="DS39" s="1">
        <f t="shared" si="38"/>
        <v>98.600189615749244</v>
      </c>
      <c r="DT39" s="1">
        <f t="shared" si="38"/>
        <v>101.04660457680366</v>
      </c>
      <c r="DU39" s="1">
        <f t="shared" si="38"/>
        <v>102.56353057089211</v>
      </c>
      <c r="DV39" s="1">
        <f t="shared" si="38"/>
        <v>100.58557804918856</v>
      </c>
      <c r="DW39" s="1">
        <f t="shared" si="38"/>
        <v>114.97406725782164</v>
      </c>
      <c r="DX39" s="1">
        <f t="shared" si="38"/>
        <v>114.57996393582808</v>
      </c>
    </row>
    <row r="40" spans="1:128" x14ac:dyDescent="0.2">
      <c r="A40" s="13">
        <v>1</v>
      </c>
      <c r="B40" s="14">
        <v>1</v>
      </c>
      <c r="C40" s="14">
        <v>6</v>
      </c>
      <c r="D40" s="14">
        <v>2</v>
      </c>
      <c r="E40" s="14">
        <v>1</v>
      </c>
      <c r="F40" s="28">
        <v>0.13142000000000001</v>
      </c>
      <c r="G40" s="55">
        <f t="shared" si="5"/>
        <v>117.32750000000003</v>
      </c>
      <c r="H40" s="15" t="s">
        <v>29</v>
      </c>
      <c r="I40" s="16">
        <v>103.4</v>
      </c>
      <c r="J40" s="17">
        <v>103.3</v>
      </c>
      <c r="K40" s="17">
        <v>104.53</v>
      </c>
      <c r="L40" s="17">
        <v>105.06</v>
      </c>
      <c r="M40" s="17">
        <v>104.15</v>
      </c>
      <c r="N40" s="17">
        <v>102.3</v>
      </c>
      <c r="O40" s="17">
        <v>104.12</v>
      </c>
      <c r="P40" s="17">
        <v>102.46</v>
      </c>
      <c r="Q40" s="17">
        <v>100.9</v>
      </c>
      <c r="R40" s="17">
        <v>104.74</v>
      </c>
      <c r="S40" s="17">
        <v>102.59</v>
      </c>
      <c r="T40" s="18">
        <v>102.59</v>
      </c>
      <c r="U40" s="32">
        <v>101.8</v>
      </c>
      <c r="V40" s="17">
        <v>102.08</v>
      </c>
      <c r="W40" s="17">
        <v>109.22</v>
      </c>
      <c r="X40" s="17">
        <v>109.59</v>
      </c>
      <c r="Y40" s="17">
        <v>106.89</v>
      </c>
      <c r="Z40" s="17">
        <v>107.68</v>
      </c>
      <c r="AA40" s="17">
        <v>109.99</v>
      </c>
      <c r="AB40" s="17">
        <v>111.4</v>
      </c>
      <c r="AC40" s="17">
        <v>112.61</v>
      </c>
      <c r="AD40" s="17">
        <v>108.95</v>
      </c>
      <c r="AE40" s="17">
        <v>110.36</v>
      </c>
      <c r="AF40" s="18">
        <v>111.93</v>
      </c>
      <c r="AG40" s="32">
        <v>113.37</v>
      </c>
      <c r="AH40" s="17">
        <v>113.86</v>
      </c>
      <c r="AI40" s="17">
        <v>113.86</v>
      </c>
      <c r="AJ40" s="17">
        <v>114.4</v>
      </c>
      <c r="AK40" s="17">
        <v>111.96</v>
      </c>
      <c r="AL40" s="17">
        <v>112.95</v>
      </c>
      <c r="AM40" s="17">
        <v>114.91</v>
      </c>
      <c r="AN40" s="17">
        <v>115.69</v>
      </c>
      <c r="AO40" s="17">
        <v>114.78</v>
      </c>
      <c r="AP40" s="17">
        <v>116.79</v>
      </c>
      <c r="AQ40" s="17">
        <v>117.62</v>
      </c>
      <c r="AR40" s="18">
        <v>116.26</v>
      </c>
      <c r="AS40" s="32">
        <v>114.43</v>
      </c>
      <c r="AT40" s="17">
        <v>115.74</v>
      </c>
      <c r="AU40" s="17">
        <v>115.44</v>
      </c>
      <c r="AV40" s="17">
        <v>118.51</v>
      </c>
      <c r="AW40" s="17">
        <v>115.1</v>
      </c>
      <c r="AX40" s="17">
        <v>114.14</v>
      </c>
      <c r="AY40" s="17">
        <v>114.34</v>
      </c>
      <c r="AZ40" s="17">
        <v>116.66</v>
      </c>
      <c r="BA40" s="17">
        <v>115.98</v>
      </c>
      <c r="BB40" s="17">
        <v>119.07</v>
      </c>
      <c r="BC40" s="17">
        <v>118.29</v>
      </c>
      <c r="BD40" s="18">
        <v>116.2</v>
      </c>
      <c r="BE40" s="32">
        <v>117.42</v>
      </c>
      <c r="BF40" s="17">
        <v>115.4</v>
      </c>
      <c r="BG40" s="17">
        <v>116.9</v>
      </c>
      <c r="BH40" s="17">
        <v>119.02</v>
      </c>
      <c r="BI40" s="17">
        <v>115.75</v>
      </c>
      <c r="BJ40" s="17">
        <v>117.21</v>
      </c>
      <c r="BK40" s="17">
        <v>116.84</v>
      </c>
      <c r="BL40" s="17">
        <v>116.51</v>
      </c>
      <c r="BM40" s="17">
        <v>116.77</v>
      </c>
      <c r="BN40" s="17">
        <v>119.39</v>
      </c>
      <c r="BO40" s="17">
        <v>119.2</v>
      </c>
      <c r="BP40" s="18">
        <v>117.52</v>
      </c>
      <c r="BQ40" s="1">
        <f>100*(I40/$G$40)</f>
        <v>88.129381432315512</v>
      </c>
      <c r="BR40" s="1">
        <f t="shared" ref="BR40:DX40" si="39">100*(J40/$G$40)</f>
        <v>88.044149922226225</v>
      </c>
      <c r="BS40" s="1">
        <f t="shared" si="39"/>
        <v>89.09249749632437</v>
      </c>
      <c r="BT40" s="1">
        <f t="shared" si="39"/>
        <v>89.544224499797551</v>
      </c>
      <c r="BU40" s="1">
        <f t="shared" si="39"/>
        <v>88.768617757985112</v>
      </c>
      <c r="BV40" s="1">
        <f t="shared" si="39"/>
        <v>87.19183482133343</v>
      </c>
      <c r="BW40" s="1">
        <f t="shared" si="39"/>
        <v>88.743048304958322</v>
      </c>
      <c r="BX40" s="1">
        <f t="shared" si="39"/>
        <v>87.328205237476269</v>
      </c>
      <c r="BY40" s="1">
        <f t="shared" si="39"/>
        <v>85.998593680083516</v>
      </c>
      <c r="BZ40" s="1">
        <f t="shared" si="39"/>
        <v>89.271483667511859</v>
      </c>
      <c r="CA40" s="1">
        <f t="shared" si="39"/>
        <v>87.439006200592345</v>
      </c>
      <c r="CB40" s="1">
        <f t="shared" si="39"/>
        <v>87.439006200592345</v>
      </c>
      <c r="CC40" s="1">
        <f t="shared" si="39"/>
        <v>86.765677270887025</v>
      </c>
      <c r="CD40" s="1">
        <f t="shared" si="39"/>
        <v>87.004325499136996</v>
      </c>
      <c r="CE40" s="1">
        <f t="shared" si="39"/>
        <v>93.089855319511599</v>
      </c>
      <c r="CF40" s="1">
        <f t="shared" si="39"/>
        <v>93.405211906841927</v>
      </c>
      <c r="CG40" s="1">
        <f t="shared" si="39"/>
        <v>91.103961134431373</v>
      </c>
      <c r="CH40" s="1">
        <f t="shared" si="39"/>
        <v>91.777290064136693</v>
      </c>
      <c r="CI40" s="1">
        <f t="shared" si="39"/>
        <v>93.746137947199045</v>
      </c>
      <c r="CJ40" s="1">
        <f t="shared" si="39"/>
        <v>94.947902239457903</v>
      </c>
      <c r="CK40" s="1">
        <f t="shared" si="39"/>
        <v>95.979203511538188</v>
      </c>
      <c r="CL40" s="1">
        <f t="shared" si="39"/>
        <v>92.859730242270544</v>
      </c>
      <c r="CM40" s="1">
        <f t="shared" si="39"/>
        <v>94.061494534529388</v>
      </c>
      <c r="CN40" s="1">
        <f t="shared" si="39"/>
        <v>95.399629242931098</v>
      </c>
      <c r="CO40" s="1">
        <f t="shared" si="39"/>
        <v>96.626962988216718</v>
      </c>
      <c r="CP40" s="1">
        <f t="shared" si="39"/>
        <v>97.044597387654193</v>
      </c>
      <c r="CQ40" s="1">
        <f t="shared" si="39"/>
        <v>97.044597387654193</v>
      </c>
      <c r="CR40" s="1">
        <f t="shared" si="39"/>
        <v>97.504847542136304</v>
      </c>
      <c r="CS40" s="1">
        <f t="shared" si="39"/>
        <v>95.425198695957874</v>
      </c>
      <c r="CT40" s="1">
        <f t="shared" si="39"/>
        <v>96.26899064584174</v>
      </c>
      <c r="CU40" s="1">
        <f t="shared" si="39"/>
        <v>97.939528243591639</v>
      </c>
      <c r="CV40" s="1">
        <f t="shared" si="39"/>
        <v>98.604334022288015</v>
      </c>
      <c r="CW40" s="1">
        <f t="shared" si="39"/>
        <v>97.828727280475576</v>
      </c>
      <c r="CX40" s="1">
        <f t="shared" si="39"/>
        <v>99.541880633270097</v>
      </c>
      <c r="CY40" s="1">
        <f t="shared" si="39"/>
        <v>100.24930216701114</v>
      </c>
      <c r="CZ40" s="1">
        <f t="shared" si="39"/>
        <v>99.090153629796916</v>
      </c>
      <c r="DA40" s="1">
        <f t="shared" si="39"/>
        <v>97.530416995163094</v>
      </c>
      <c r="DB40" s="1">
        <f t="shared" si="39"/>
        <v>98.646949777332651</v>
      </c>
      <c r="DC40" s="1">
        <f t="shared" si="39"/>
        <v>98.391255247064819</v>
      </c>
      <c r="DD40" s="1">
        <f t="shared" si="39"/>
        <v>101.00786260680572</v>
      </c>
      <c r="DE40" s="1">
        <f t="shared" si="39"/>
        <v>98.101468112761253</v>
      </c>
      <c r="DF40" s="1">
        <f t="shared" si="39"/>
        <v>97.283245615904178</v>
      </c>
      <c r="DG40" s="1">
        <f t="shared" si="39"/>
        <v>97.453708636082737</v>
      </c>
      <c r="DH40" s="1">
        <f t="shared" si="39"/>
        <v>99.431079670154034</v>
      </c>
      <c r="DI40" s="1">
        <f t="shared" si="39"/>
        <v>98.85150540154693</v>
      </c>
      <c r="DJ40" s="1">
        <f t="shared" si="39"/>
        <v>101.48515906330566</v>
      </c>
      <c r="DK40" s="1">
        <f t="shared" si="39"/>
        <v>100.8203532846093</v>
      </c>
      <c r="DL40" s="1">
        <f t="shared" si="39"/>
        <v>99.03901472374335</v>
      </c>
      <c r="DM40" s="1">
        <f t="shared" si="39"/>
        <v>100.07883914683255</v>
      </c>
      <c r="DN40" s="1">
        <f t="shared" si="39"/>
        <v>98.357162643029099</v>
      </c>
      <c r="DO40" s="1">
        <f t="shared" si="39"/>
        <v>99.635635294368313</v>
      </c>
      <c r="DP40" s="1">
        <f t="shared" si="39"/>
        <v>101.44254330826104</v>
      </c>
      <c r="DQ40" s="1">
        <f t="shared" si="39"/>
        <v>98.655472928341581</v>
      </c>
      <c r="DR40" s="1">
        <f t="shared" si="39"/>
        <v>99.899852975645061</v>
      </c>
      <c r="DS40" s="1">
        <f t="shared" si="39"/>
        <v>99.584496388314733</v>
      </c>
      <c r="DT40" s="1">
        <f t="shared" si="39"/>
        <v>99.303232405020111</v>
      </c>
      <c r="DU40" s="1">
        <f t="shared" si="39"/>
        <v>99.524834331252237</v>
      </c>
      <c r="DV40" s="1">
        <f t="shared" si="39"/>
        <v>101.75789989559138</v>
      </c>
      <c r="DW40" s="1">
        <f t="shared" si="39"/>
        <v>101.59596002642175</v>
      </c>
      <c r="DX40" s="1">
        <f t="shared" si="39"/>
        <v>100.16407065692184</v>
      </c>
    </row>
    <row r="41" spans="1:128" x14ac:dyDescent="0.2">
      <c r="A41" s="13">
        <v>1</v>
      </c>
      <c r="B41" s="14">
        <v>1</v>
      </c>
      <c r="C41" s="14">
        <v>6</v>
      </c>
      <c r="D41" s="14">
        <v>2</v>
      </c>
      <c r="E41" s="14">
        <v>2</v>
      </c>
      <c r="F41" s="28">
        <v>4.8400000000000006E-2</v>
      </c>
      <c r="G41" s="55">
        <f t="shared" si="5"/>
        <v>116.96249999999999</v>
      </c>
      <c r="H41" s="15" t="s">
        <v>30</v>
      </c>
      <c r="I41" s="16">
        <v>99.72</v>
      </c>
      <c r="J41" s="17">
        <v>99.96</v>
      </c>
      <c r="K41" s="17">
        <v>101.5</v>
      </c>
      <c r="L41" s="17">
        <v>104.01</v>
      </c>
      <c r="M41" s="17">
        <v>104.63</v>
      </c>
      <c r="N41" s="17">
        <v>107.72</v>
      </c>
      <c r="O41" s="17">
        <v>109.08</v>
      </c>
      <c r="P41" s="17">
        <v>108.77</v>
      </c>
      <c r="Q41" s="17">
        <v>106.08</v>
      </c>
      <c r="R41" s="17">
        <v>108.35</v>
      </c>
      <c r="S41" s="17">
        <v>107.95</v>
      </c>
      <c r="T41" s="18">
        <v>108.67</v>
      </c>
      <c r="U41" s="32">
        <v>108.28</v>
      </c>
      <c r="V41" s="17">
        <v>108.39</v>
      </c>
      <c r="W41" s="17">
        <v>111.08</v>
      </c>
      <c r="X41" s="17">
        <v>111.44</v>
      </c>
      <c r="Y41" s="17">
        <v>112.01</v>
      </c>
      <c r="Z41" s="17">
        <v>113.52</v>
      </c>
      <c r="AA41" s="17">
        <v>114.84</v>
      </c>
      <c r="AB41" s="17">
        <v>113.92</v>
      </c>
      <c r="AC41" s="17">
        <v>114.82</v>
      </c>
      <c r="AD41" s="17">
        <v>116.2</v>
      </c>
      <c r="AE41" s="17">
        <v>115.12</v>
      </c>
      <c r="AF41" s="18">
        <v>115.1</v>
      </c>
      <c r="AG41" s="32">
        <v>113.81</v>
      </c>
      <c r="AH41" s="17">
        <v>115.43</v>
      </c>
      <c r="AI41" s="17">
        <v>115.84</v>
      </c>
      <c r="AJ41" s="17">
        <v>114.72</v>
      </c>
      <c r="AK41" s="17">
        <v>114.43</v>
      </c>
      <c r="AL41" s="17">
        <v>113.84</v>
      </c>
      <c r="AM41" s="17">
        <v>115.7</v>
      </c>
      <c r="AN41" s="17">
        <v>114.07</v>
      </c>
      <c r="AO41" s="17">
        <v>113.88</v>
      </c>
      <c r="AP41" s="17">
        <v>114.84</v>
      </c>
      <c r="AQ41" s="17">
        <v>114.48</v>
      </c>
      <c r="AR41" s="18">
        <v>113.73</v>
      </c>
      <c r="AS41" s="32">
        <v>114.72</v>
      </c>
      <c r="AT41" s="17">
        <v>115.13</v>
      </c>
      <c r="AU41" s="17">
        <v>115.86</v>
      </c>
      <c r="AV41" s="17">
        <v>116.45</v>
      </c>
      <c r="AW41" s="17">
        <v>113.92</v>
      </c>
      <c r="AX41" s="17">
        <v>115.05</v>
      </c>
      <c r="AY41" s="17">
        <v>114.39</v>
      </c>
      <c r="AZ41" s="17">
        <v>115.95</v>
      </c>
      <c r="BA41" s="17">
        <v>114.13</v>
      </c>
      <c r="BB41" s="17">
        <v>115.76</v>
      </c>
      <c r="BC41" s="17">
        <v>114.92</v>
      </c>
      <c r="BD41" s="18">
        <v>113.71</v>
      </c>
      <c r="BE41" s="32">
        <v>115.51</v>
      </c>
      <c r="BF41" s="17">
        <v>115.93</v>
      </c>
      <c r="BG41" s="17">
        <v>116.49</v>
      </c>
      <c r="BH41" s="17">
        <v>116.91</v>
      </c>
      <c r="BI41" s="17">
        <v>116.75</v>
      </c>
      <c r="BJ41" s="17">
        <v>117.79</v>
      </c>
      <c r="BK41" s="17">
        <v>118.59</v>
      </c>
      <c r="BL41" s="17">
        <v>118.94</v>
      </c>
      <c r="BM41" s="17">
        <v>115</v>
      </c>
      <c r="BN41" s="17">
        <v>117.7</v>
      </c>
      <c r="BO41" s="17">
        <v>117.61</v>
      </c>
      <c r="BP41" s="18">
        <v>116.33</v>
      </c>
      <c r="BQ41" s="1">
        <f>100*(I41/$G$41)</f>
        <v>85.258095543443417</v>
      </c>
      <c r="BR41" s="1">
        <f t="shared" ref="BR41:DX41" si="40">100*(J41/$G$41)</f>
        <v>85.463289515870471</v>
      </c>
      <c r="BS41" s="1">
        <f t="shared" si="40"/>
        <v>86.779950838944103</v>
      </c>
      <c r="BT41" s="1">
        <f t="shared" si="40"/>
        <v>88.925937800577117</v>
      </c>
      <c r="BU41" s="1">
        <f t="shared" si="40"/>
        <v>89.456022229347028</v>
      </c>
      <c r="BV41" s="1">
        <f t="shared" si="40"/>
        <v>92.097894624345415</v>
      </c>
      <c r="BW41" s="1">
        <f t="shared" si="40"/>
        <v>93.260660468098749</v>
      </c>
      <c r="BX41" s="1">
        <f t="shared" si="40"/>
        <v>92.995618253713801</v>
      </c>
      <c r="BY41" s="1">
        <f t="shared" si="40"/>
        <v>90.695735812760503</v>
      </c>
      <c r="BZ41" s="1">
        <f t="shared" si="40"/>
        <v>92.636528801966449</v>
      </c>
      <c r="CA41" s="1">
        <f t="shared" si="40"/>
        <v>92.294538847921345</v>
      </c>
      <c r="CB41" s="1">
        <f t="shared" si="40"/>
        <v>92.910120765202535</v>
      </c>
      <c r="CC41" s="1">
        <f t="shared" si="40"/>
        <v>92.576680560008555</v>
      </c>
      <c r="CD41" s="1">
        <f t="shared" si="40"/>
        <v>92.670727797370958</v>
      </c>
      <c r="CE41" s="1">
        <f t="shared" si="40"/>
        <v>94.970610238324255</v>
      </c>
      <c r="CF41" s="1">
        <f t="shared" si="40"/>
        <v>95.27840119696485</v>
      </c>
      <c r="CG41" s="1">
        <f t="shared" si="40"/>
        <v>95.765736881479114</v>
      </c>
      <c r="CH41" s="1">
        <f t="shared" si="40"/>
        <v>97.056748957999361</v>
      </c>
      <c r="CI41" s="1">
        <f t="shared" si="40"/>
        <v>98.1853158063482</v>
      </c>
      <c r="CJ41" s="1">
        <f t="shared" si="40"/>
        <v>97.398738912044465</v>
      </c>
      <c r="CK41" s="1">
        <f t="shared" si="40"/>
        <v>98.168216308645938</v>
      </c>
      <c r="CL41" s="1">
        <f t="shared" si="40"/>
        <v>99.348081650101534</v>
      </c>
      <c r="CM41" s="1">
        <f t="shared" si="40"/>
        <v>98.424708774179777</v>
      </c>
      <c r="CN41" s="1">
        <f t="shared" si="40"/>
        <v>98.407609276477501</v>
      </c>
      <c r="CO41" s="1">
        <f t="shared" si="40"/>
        <v>97.304691674682061</v>
      </c>
      <c r="CP41" s="1">
        <f t="shared" si="40"/>
        <v>98.689750988564725</v>
      </c>
      <c r="CQ41" s="1">
        <f t="shared" si="40"/>
        <v>99.040290691460953</v>
      </c>
      <c r="CR41" s="1">
        <f t="shared" si="40"/>
        <v>98.082718820134659</v>
      </c>
      <c r="CS41" s="1">
        <f t="shared" si="40"/>
        <v>97.834776103451972</v>
      </c>
      <c r="CT41" s="1">
        <f t="shared" si="40"/>
        <v>97.330340921235447</v>
      </c>
      <c r="CU41" s="1">
        <f t="shared" si="40"/>
        <v>98.920594207545165</v>
      </c>
      <c r="CV41" s="1">
        <f t="shared" si="40"/>
        <v>97.526985144811377</v>
      </c>
      <c r="CW41" s="1">
        <f t="shared" si="40"/>
        <v>97.364539916639941</v>
      </c>
      <c r="CX41" s="1">
        <f t="shared" si="40"/>
        <v>98.1853158063482</v>
      </c>
      <c r="CY41" s="1">
        <f t="shared" si="40"/>
        <v>97.877524847707605</v>
      </c>
      <c r="CZ41" s="1">
        <f t="shared" si="40"/>
        <v>97.236293683873043</v>
      </c>
      <c r="DA41" s="1">
        <f t="shared" si="40"/>
        <v>98.082718820134659</v>
      </c>
      <c r="DB41" s="1">
        <f t="shared" si="40"/>
        <v>98.433258523030887</v>
      </c>
      <c r="DC41" s="1">
        <f t="shared" si="40"/>
        <v>99.0573901891632</v>
      </c>
      <c r="DD41" s="1">
        <f t="shared" si="40"/>
        <v>99.561825371379726</v>
      </c>
      <c r="DE41" s="1">
        <f t="shared" si="40"/>
        <v>97.398738912044465</v>
      </c>
      <c r="DF41" s="1">
        <f t="shared" si="40"/>
        <v>98.364860532221883</v>
      </c>
      <c r="DG41" s="1">
        <f t="shared" si="40"/>
        <v>97.800577108047463</v>
      </c>
      <c r="DH41" s="1">
        <f t="shared" si="40"/>
        <v>99.134337928823342</v>
      </c>
      <c r="DI41" s="1">
        <f t="shared" si="40"/>
        <v>97.578283637918133</v>
      </c>
      <c r="DJ41" s="1">
        <f t="shared" si="40"/>
        <v>98.971892700651935</v>
      </c>
      <c r="DK41" s="1">
        <f t="shared" si="40"/>
        <v>98.253713797157218</v>
      </c>
      <c r="DL41" s="1">
        <f t="shared" si="40"/>
        <v>97.219194186170782</v>
      </c>
      <c r="DM41" s="1">
        <f t="shared" si="40"/>
        <v>98.758148979373743</v>
      </c>
      <c r="DN41" s="1">
        <f t="shared" si="40"/>
        <v>99.117238431121109</v>
      </c>
      <c r="DO41" s="1">
        <f t="shared" si="40"/>
        <v>99.596024366784235</v>
      </c>
      <c r="DP41" s="1">
        <f t="shared" si="40"/>
        <v>99.955113818531586</v>
      </c>
      <c r="DQ41" s="1">
        <f t="shared" si="40"/>
        <v>99.81831783691355</v>
      </c>
      <c r="DR41" s="1">
        <f t="shared" si="40"/>
        <v>100.70749171743081</v>
      </c>
      <c r="DS41" s="1">
        <f t="shared" si="40"/>
        <v>101.39147162552101</v>
      </c>
      <c r="DT41" s="1">
        <f t="shared" si="40"/>
        <v>101.69071283531046</v>
      </c>
      <c r="DU41" s="1">
        <f t="shared" si="40"/>
        <v>98.322111787966236</v>
      </c>
      <c r="DV41" s="1">
        <f t="shared" si="40"/>
        <v>100.63054397777067</v>
      </c>
      <c r="DW41" s="1">
        <f t="shared" si="40"/>
        <v>100.55359623811052</v>
      </c>
      <c r="DX41" s="1">
        <f t="shared" si="40"/>
        <v>99.459228385166185</v>
      </c>
    </row>
    <row r="42" spans="1:128" x14ac:dyDescent="0.2">
      <c r="A42" s="13">
        <v>1</v>
      </c>
      <c r="B42" s="14">
        <v>1</v>
      </c>
      <c r="C42" s="14">
        <v>7</v>
      </c>
      <c r="D42" s="14">
        <v>1</v>
      </c>
      <c r="E42" s="14">
        <v>1</v>
      </c>
      <c r="F42" s="28">
        <v>4.2890000000000005E-2</v>
      </c>
      <c r="G42" s="55">
        <f t="shared" si="5"/>
        <v>133.46583333333334</v>
      </c>
      <c r="H42" s="15" t="s">
        <v>31</v>
      </c>
      <c r="I42" s="16">
        <v>110.54</v>
      </c>
      <c r="J42" s="17">
        <v>109.27</v>
      </c>
      <c r="K42" s="17">
        <v>109.14</v>
      </c>
      <c r="L42" s="17">
        <v>107.33</v>
      </c>
      <c r="M42" s="17">
        <v>103.46</v>
      </c>
      <c r="N42" s="17">
        <v>106.28</v>
      </c>
      <c r="O42" s="17">
        <v>105.84</v>
      </c>
      <c r="P42" s="17">
        <v>103.96</v>
      </c>
      <c r="Q42" s="17">
        <v>103.27</v>
      </c>
      <c r="R42" s="17">
        <v>103.79</v>
      </c>
      <c r="S42" s="17">
        <v>119.36</v>
      </c>
      <c r="T42" s="18">
        <v>115.76</v>
      </c>
      <c r="U42" s="32">
        <v>110.88</v>
      </c>
      <c r="V42" s="17">
        <v>118.9</v>
      </c>
      <c r="W42" s="17">
        <v>121.91</v>
      </c>
      <c r="X42" s="17">
        <v>117.96</v>
      </c>
      <c r="Y42" s="17">
        <v>113.19</v>
      </c>
      <c r="Z42" s="17">
        <v>112.28</v>
      </c>
      <c r="AA42" s="17">
        <v>114.97</v>
      </c>
      <c r="AB42" s="17">
        <v>117.27</v>
      </c>
      <c r="AC42" s="17">
        <v>113.18</v>
      </c>
      <c r="AD42" s="17">
        <v>115.12</v>
      </c>
      <c r="AE42" s="17">
        <v>121.21</v>
      </c>
      <c r="AF42" s="18">
        <v>129.41</v>
      </c>
      <c r="AG42" s="32">
        <v>128.76</v>
      </c>
      <c r="AH42" s="17">
        <v>129.11000000000001</v>
      </c>
      <c r="AI42" s="17">
        <v>130.44</v>
      </c>
      <c r="AJ42" s="17">
        <v>126.43</v>
      </c>
      <c r="AK42" s="17">
        <v>127.62</v>
      </c>
      <c r="AL42" s="17">
        <v>126.87</v>
      </c>
      <c r="AM42" s="17">
        <v>126.65</v>
      </c>
      <c r="AN42" s="17">
        <v>127.56</v>
      </c>
      <c r="AO42" s="17">
        <v>126.32</v>
      </c>
      <c r="AP42" s="17">
        <v>131.27000000000001</v>
      </c>
      <c r="AQ42" s="17">
        <v>129.77000000000001</v>
      </c>
      <c r="AR42" s="18">
        <v>127.38</v>
      </c>
      <c r="AS42" s="32">
        <v>130.35</v>
      </c>
      <c r="AT42" s="17">
        <v>139.26</v>
      </c>
      <c r="AU42" s="17">
        <v>140.01</v>
      </c>
      <c r="AV42" s="17">
        <v>134.63999999999999</v>
      </c>
      <c r="AW42" s="17">
        <v>129.72</v>
      </c>
      <c r="AX42" s="17">
        <v>127.02</v>
      </c>
      <c r="AY42" s="17">
        <v>131.86000000000001</v>
      </c>
      <c r="AZ42" s="17">
        <v>133.54</v>
      </c>
      <c r="BA42" s="17">
        <v>131.5</v>
      </c>
      <c r="BB42" s="17">
        <v>131.15</v>
      </c>
      <c r="BC42" s="17">
        <v>146.04</v>
      </c>
      <c r="BD42" s="18">
        <v>142.44999999999999</v>
      </c>
      <c r="BE42" s="32">
        <v>138.41</v>
      </c>
      <c r="BF42" s="17">
        <v>140.88999999999999</v>
      </c>
      <c r="BG42" s="17">
        <v>138.13</v>
      </c>
      <c r="BH42" s="17">
        <v>133.46</v>
      </c>
      <c r="BI42" s="17">
        <v>130.69999999999999</v>
      </c>
      <c r="BJ42" s="17">
        <v>131.11000000000001</v>
      </c>
      <c r="BK42" s="17">
        <v>133.12</v>
      </c>
      <c r="BL42" s="17">
        <v>132.87</v>
      </c>
      <c r="BM42" s="17">
        <v>130.28</v>
      </c>
      <c r="BN42" s="17">
        <v>128.66</v>
      </c>
      <c r="BO42" s="17">
        <v>131.71</v>
      </c>
      <c r="BP42" s="18">
        <v>132.25</v>
      </c>
      <c r="BQ42" s="1">
        <f>100*(I42/$G$42)</f>
        <v>82.822694946896519</v>
      </c>
      <c r="BR42" s="1">
        <f t="shared" ref="BR42:DX42" si="41">100*(J42/$G$42)</f>
        <v>81.871140554074387</v>
      </c>
      <c r="BS42" s="1">
        <f t="shared" si="41"/>
        <v>81.773737348509911</v>
      </c>
      <c r="BT42" s="1">
        <f t="shared" si="41"/>
        <v>80.417585024881518</v>
      </c>
      <c r="BU42" s="1">
        <f t="shared" si="41"/>
        <v>77.517966520769974</v>
      </c>
      <c r="BV42" s="1">
        <f t="shared" si="41"/>
        <v>79.630866826091577</v>
      </c>
      <c r="BW42" s="1">
        <f t="shared" si="41"/>
        <v>79.30119443802721</v>
      </c>
      <c r="BX42" s="1">
        <f t="shared" si="41"/>
        <v>77.892594234479489</v>
      </c>
      <c r="BY42" s="1">
        <f t="shared" si="41"/>
        <v>77.375607989560365</v>
      </c>
      <c r="BZ42" s="1">
        <f t="shared" si="41"/>
        <v>77.765220811818253</v>
      </c>
      <c r="CA42" s="1">
        <f t="shared" si="41"/>
        <v>89.431127816732129</v>
      </c>
      <c r="CB42" s="1">
        <f t="shared" si="41"/>
        <v>86.733808278023716</v>
      </c>
      <c r="CC42" s="1">
        <f t="shared" si="41"/>
        <v>83.077441792218977</v>
      </c>
      <c r="CD42" s="1">
        <f t="shared" si="41"/>
        <v>89.086470320119389</v>
      </c>
      <c r="CE42" s="1">
        <f t="shared" si="41"/>
        <v>91.341729156650572</v>
      </c>
      <c r="CF42" s="1">
        <f t="shared" si="41"/>
        <v>88.382170218345507</v>
      </c>
      <c r="CG42" s="1">
        <f t="shared" si="41"/>
        <v>84.808221829556871</v>
      </c>
      <c r="CH42" s="1">
        <f t="shared" si="41"/>
        <v>84.126399390605584</v>
      </c>
      <c r="CI42" s="1">
        <f t="shared" si="41"/>
        <v>86.141896490362697</v>
      </c>
      <c r="CJ42" s="1">
        <f t="shared" si="41"/>
        <v>87.865183973426397</v>
      </c>
      <c r="CK42" s="1">
        <f t="shared" si="41"/>
        <v>84.800729275282691</v>
      </c>
      <c r="CL42" s="1">
        <f t="shared" si="41"/>
        <v>86.25428480447556</v>
      </c>
      <c r="CM42" s="1">
        <f t="shared" si="41"/>
        <v>90.817250357457269</v>
      </c>
      <c r="CN42" s="1">
        <f t="shared" si="41"/>
        <v>96.961144862293096</v>
      </c>
      <c r="CO42" s="1">
        <f t="shared" si="41"/>
        <v>96.474128834470747</v>
      </c>
      <c r="CP42" s="1">
        <f t="shared" si="41"/>
        <v>96.736368234067399</v>
      </c>
      <c r="CQ42" s="1">
        <f t="shared" si="41"/>
        <v>97.732877952534665</v>
      </c>
      <c r="CR42" s="1">
        <f t="shared" si="41"/>
        <v>94.728363688584466</v>
      </c>
      <c r="CS42" s="1">
        <f t="shared" si="41"/>
        <v>95.619977647213091</v>
      </c>
      <c r="CT42" s="1">
        <f t="shared" si="41"/>
        <v>95.058036076648833</v>
      </c>
      <c r="CU42" s="1">
        <f t="shared" si="41"/>
        <v>94.893199882616656</v>
      </c>
      <c r="CV42" s="1">
        <f t="shared" si="41"/>
        <v>95.575022321567943</v>
      </c>
      <c r="CW42" s="1">
        <f t="shared" si="41"/>
        <v>94.645945591568363</v>
      </c>
      <c r="CX42" s="1">
        <f t="shared" si="41"/>
        <v>98.354759957292444</v>
      </c>
      <c r="CY42" s="1">
        <f t="shared" si="41"/>
        <v>97.230876816163942</v>
      </c>
      <c r="CZ42" s="1">
        <f t="shared" si="41"/>
        <v>95.440156344632527</v>
      </c>
      <c r="DA42" s="1">
        <f t="shared" si="41"/>
        <v>97.66544496406695</v>
      </c>
      <c r="DB42" s="1">
        <f t="shared" si="41"/>
        <v>104.34131082237026</v>
      </c>
      <c r="DC42" s="1">
        <f t="shared" si="41"/>
        <v>104.90325239293452</v>
      </c>
      <c r="DD42" s="1">
        <f t="shared" si="41"/>
        <v>100.87975074769446</v>
      </c>
      <c r="DE42" s="1">
        <f t="shared" si="41"/>
        <v>97.193414044792974</v>
      </c>
      <c r="DF42" s="1">
        <f t="shared" si="41"/>
        <v>95.170424390761681</v>
      </c>
      <c r="DG42" s="1">
        <f t="shared" si="41"/>
        <v>98.79682065946966</v>
      </c>
      <c r="DH42" s="1">
        <f t="shared" si="41"/>
        <v>100.05556977753356</v>
      </c>
      <c r="DI42" s="1">
        <f t="shared" si="41"/>
        <v>98.527088705598814</v>
      </c>
      <c r="DJ42" s="1">
        <f t="shared" si="41"/>
        <v>98.264849306002162</v>
      </c>
      <c r="DK42" s="1">
        <f t="shared" si="41"/>
        <v>109.42126262027109</v>
      </c>
      <c r="DL42" s="1">
        <f t="shared" si="41"/>
        <v>106.73143563583687</v>
      </c>
      <c r="DM42" s="1">
        <f t="shared" si="41"/>
        <v>103.70444370906411</v>
      </c>
      <c r="DN42" s="1">
        <f t="shared" si="41"/>
        <v>105.56259716906322</v>
      </c>
      <c r="DO42" s="1">
        <f t="shared" si="41"/>
        <v>103.49465218938678</v>
      </c>
      <c r="DP42" s="1">
        <f t="shared" si="41"/>
        <v>99.99562934334007</v>
      </c>
      <c r="DQ42" s="1">
        <f t="shared" si="41"/>
        <v>97.927684363663602</v>
      </c>
      <c r="DR42" s="1">
        <f t="shared" si="41"/>
        <v>98.234879088905416</v>
      </c>
      <c r="DS42" s="1">
        <f t="shared" si="41"/>
        <v>99.740882498017598</v>
      </c>
      <c r="DT42" s="1">
        <f t="shared" si="41"/>
        <v>99.553568641162855</v>
      </c>
      <c r="DU42" s="1">
        <f t="shared" si="41"/>
        <v>97.612997084147622</v>
      </c>
      <c r="DV42" s="1">
        <f t="shared" si="41"/>
        <v>96.399203291728838</v>
      </c>
      <c r="DW42" s="1">
        <f t="shared" si="41"/>
        <v>98.684432345356811</v>
      </c>
      <c r="DX42" s="1">
        <f t="shared" si="41"/>
        <v>99.089030276163058</v>
      </c>
    </row>
    <row r="43" spans="1:128" x14ac:dyDescent="0.2">
      <c r="A43" s="13">
        <v>1</v>
      </c>
      <c r="B43" s="14">
        <v>1</v>
      </c>
      <c r="C43" s="14">
        <v>7</v>
      </c>
      <c r="D43" s="14">
        <v>1</v>
      </c>
      <c r="E43" s="14">
        <v>2</v>
      </c>
      <c r="F43" s="28">
        <v>0.13303000000000001</v>
      </c>
      <c r="G43" s="55">
        <f t="shared" si="5"/>
        <v>126.52416666666664</v>
      </c>
      <c r="H43" s="15" t="s">
        <v>167</v>
      </c>
      <c r="I43" s="16">
        <v>91.21</v>
      </c>
      <c r="J43" s="17">
        <v>89.2</v>
      </c>
      <c r="K43" s="17">
        <v>90.84</v>
      </c>
      <c r="L43" s="17">
        <v>90.78</v>
      </c>
      <c r="M43" s="17">
        <v>91.64</v>
      </c>
      <c r="N43" s="17">
        <v>91.52</v>
      </c>
      <c r="O43" s="17">
        <v>93.53</v>
      </c>
      <c r="P43" s="17">
        <v>93.75</v>
      </c>
      <c r="Q43" s="17">
        <v>93.95</v>
      </c>
      <c r="R43" s="17">
        <v>95.55</v>
      </c>
      <c r="S43" s="17">
        <v>95.8</v>
      </c>
      <c r="T43" s="18">
        <v>95.78</v>
      </c>
      <c r="U43" s="32">
        <v>97.58</v>
      </c>
      <c r="V43" s="17">
        <v>98.42</v>
      </c>
      <c r="W43" s="17">
        <v>101.22</v>
      </c>
      <c r="X43" s="17">
        <v>102.42</v>
      </c>
      <c r="Y43" s="17">
        <v>103</v>
      </c>
      <c r="Z43" s="17">
        <v>109.21</v>
      </c>
      <c r="AA43" s="17">
        <v>111.7</v>
      </c>
      <c r="AB43" s="17">
        <v>126</v>
      </c>
      <c r="AC43" s="17">
        <v>129.41999999999999</v>
      </c>
      <c r="AD43" s="17">
        <v>127.43</v>
      </c>
      <c r="AE43" s="17">
        <v>127.17</v>
      </c>
      <c r="AF43" s="18">
        <v>121.82</v>
      </c>
      <c r="AG43" s="32">
        <v>117.99</v>
      </c>
      <c r="AH43" s="17">
        <v>116.92</v>
      </c>
      <c r="AI43" s="17">
        <v>120.73</v>
      </c>
      <c r="AJ43" s="17">
        <v>124.04</v>
      </c>
      <c r="AK43" s="17">
        <v>124.27</v>
      </c>
      <c r="AL43" s="17">
        <v>126.34</v>
      </c>
      <c r="AM43" s="17">
        <v>129.41</v>
      </c>
      <c r="AN43" s="17">
        <v>129.41</v>
      </c>
      <c r="AO43" s="17">
        <v>131.06</v>
      </c>
      <c r="AP43" s="17">
        <v>130.54</v>
      </c>
      <c r="AQ43" s="17">
        <v>127.59</v>
      </c>
      <c r="AR43" s="18">
        <v>126.03</v>
      </c>
      <c r="AS43" s="32">
        <v>125.08</v>
      </c>
      <c r="AT43" s="17">
        <v>123.22</v>
      </c>
      <c r="AU43" s="17">
        <v>123.91</v>
      </c>
      <c r="AV43" s="17">
        <v>122.02</v>
      </c>
      <c r="AW43" s="17">
        <v>122.71</v>
      </c>
      <c r="AX43" s="17">
        <v>119.23</v>
      </c>
      <c r="AY43" s="17">
        <v>119.9</v>
      </c>
      <c r="AZ43" s="17">
        <v>118.42</v>
      </c>
      <c r="BA43" s="17">
        <v>117.18</v>
      </c>
      <c r="BB43" s="17">
        <v>113.5</v>
      </c>
      <c r="BC43" s="17">
        <v>114.95</v>
      </c>
      <c r="BD43" s="18">
        <v>112.82</v>
      </c>
      <c r="BE43" s="32">
        <v>116.55</v>
      </c>
      <c r="BF43" s="17">
        <v>119.09</v>
      </c>
      <c r="BG43" s="17">
        <v>121.8</v>
      </c>
      <c r="BH43" s="17">
        <v>121.7</v>
      </c>
      <c r="BI43" s="17">
        <v>125.8</v>
      </c>
      <c r="BJ43" s="17">
        <v>126.38</v>
      </c>
      <c r="BK43" s="17">
        <v>126.74</v>
      </c>
      <c r="BL43" s="17">
        <v>127.54</v>
      </c>
      <c r="BM43" s="17">
        <v>131.06</v>
      </c>
      <c r="BN43" s="17">
        <v>138.26</v>
      </c>
      <c r="BO43" s="17">
        <v>133.77000000000001</v>
      </c>
      <c r="BP43" s="18">
        <v>129.6</v>
      </c>
      <c r="BQ43" s="1">
        <f>100*(I43/$G$43)</f>
        <v>72.08899485605518</v>
      </c>
      <c r="BR43" s="1">
        <f t="shared" ref="BR43:DX43" si="42">100*(J43/$G$43)</f>
        <v>70.50036554281462</v>
      </c>
      <c r="BS43" s="1">
        <f t="shared" si="42"/>
        <v>71.796560604364132</v>
      </c>
      <c r="BT43" s="1">
        <f t="shared" si="42"/>
        <v>71.749138833819643</v>
      </c>
      <c r="BU43" s="1">
        <f t="shared" si="42"/>
        <v>72.428850878290717</v>
      </c>
      <c r="BV43" s="1">
        <f t="shared" si="42"/>
        <v>72.33400733720174</v>
      </c>
      <c r="BW43" s="1">
        <f t="shared" si="42"/>
        <v>73.922636650442286</v>
      </c>
      <c r="BX43" s="1">
        <f t="shared" si="42"/>
        <v>74.096516475772106</v>
      </c>
      <c r="BY43" s="1">
        <f t="shared" si="42"/>
        <v>74.254589044253748</v>
      </c>
      <c r="BZ43" s="1">
        <f t="shared" si="42"/>
        <v>75.51916959210692</v>
      </c>
      <c r="CA43" s="1">
        <f t="shared" si="42"/>
        <v>75.716760302708977</v>
      </c>
      <c r="CB43" s="1">
        <f t="shared" si="42"/>
        <v>75.700953045860814</v>
      </c>
      <c r="CC43" s="1">
        <f t="shared" si="42"/>
        <v>77.123606162195628</v>
      </c>
      <c r="CD43" s="1">
        <f t="shared" si="42"/>
        <v>77.787510949818568</v>
      </c>
      <c r="CE43" s="1">
        <f t="shared" si="42"/>
        <v>80.000526908561625</v>
      </c>
      <c r="CF43" s="1">
        <f t="shared" si="42"/>
        <v>80.948962319451496</v>
      </c>
      <c r="CG43" s="1">
        <f t="shared" si="42"/>
        <v>81.407372768048276</v>
      </c>
      <c r="CH43" s="1">
        <f t="shared" si="42"/>
        <v>86.315526019403421</v>
      </c>
      <c r="CI43" s="1">
        <f t="shared" si="42"/>
        <v>88.283529496999932</v>
      </c>
      <c r="CJ43" s="1">
        <f t="shared" si="42"/>
        <v>99.585718143437703</v>
      </c>
      <c r="CK43" s="1">
        <f t="shared" si="42"/>
        <v>102.28875906447385</v>
      </c>
      <c r="CL43" s="1">
        <f t="shared" si="42"/>
        <v>100.71593700808148</v>
      </c>
      <c r="CM43" s="1">
        <f t="shared" si="42"/>
        <v>100.51044266905534</v>
      </c>
      <c r="CN43" s="1">
        <f t="shared" si="42"/>
        <v>96.28200146217128</v>
      </c>
      <c r="CO43" s="1">
        <f t="shared" si="42"/>
        <v>93.254911775747729</v>
      </c>
      <c r="CP43" s="1">
        <f t="shared" si="42"/>
        <v>92.409223534370923</v>
      </c>
      <c r="CQ43" s="1">
        <f t="shared" si="42"/>
        <v>95.420505963946297</v>
      </c>
      <c r="CR43" s="1">
        <f t="shared" si="42"/>
        <v>98.036606972317557</v>
      </c>
      <c r="CS43" s="1">
        <f t="shared" si="42"/>
        <v>98.218390426071451</v>
      </c>
      <c r="CT43" s="1">
        <f t="shared" si="42"/>
        <v>99.8544415098565</v>
      </c>
      <c r="CU43" s="1">
        <f t="shared" si="42"/>
        <v>102.28085543604979</v>
      </c>
      <c r="CV43" s="1">
        <f t="shared" si="42"/>
        <v>102.28085543604979</v>
      </c>
      <c r="CW43" s="1">
        <f t="shared" si="42"/>
        <v>103.58495412602338</v>
      </c>
      <c r="CX43" s="1">
        <f t="shared" si="42"/>
        <v>103.17396544797109</v>
      </c>
      <c r="CY43" s="1">
        <f t="shared" si="42"/>
        <v>100.84239506286681</v>
      </c>
      <c r="CZ43" s="1">
        <f t="shared" si="42"/>
        <v>99.609429028709954</v>
      </c>
      <c r="DA43" s="1">
        <f t="shared" si="42"/>
        <v>98.858584328422126</v>
      </c>
      <c r="DB43" s="1">
        <f t="shared" si="42"/>
        <v>97.388509441542809</v>
      </c>
      <c r="DC43" s="1">
        <f t="shared" si="42"/>
        <v>97.933859802804491</v>
      </c>
      <c r="DD43" s="1">
        <f t="shared" si="42"/>
        <v>96.440074030652923</v>
      </c>
      <c r="DE43" s="1">
        <f t="shared" si="42"/>
        <v>96.985424391914592</v>
      </c>
      <c r="DF43" s="1">
        <f t="shared" si="42"/>
        <v>94.234961700333955</v>
      </c>
      <c r="DG43" s="1">
        <f t="shared" si="42"/>
        <v>94.76450480474746</v>
      </c>
      <c r="DH43" s="1">
        <f t="shared" si="42"/>
        <v>93.59476779798328</v>
      </c>
      <c r="DI43" s="1">
        <f t="shared" si="42"/>
        <v>92.614717873397069</v>
      </c>
      <c r="DJ43" s="1">
        <f t="shared" si="42"/>
        <v>89.706182613334747</v>
      </c>
      <c r="DK43" s="1">
        <f t="shared" si="42"/>
        <v>90.852208734826704</v>
      </c>
      <c r="DL43" s="1">
        <f t="shared" si="42"/>
        <v>89.168735880497152</v>
      </c>
      <c r="DM43" s="1">
        <f t="shared" si="42"/>
        <v>92.116789282679861</v>
      </c>
      <c r="DN43" s="1">
        <f t="shared" si="42"/>
        <v>94.124310902396786</v>
      </c>
      <c r="DO43" s="1">
        <f t="shared" si="42"/>
        <v>96.266194205323103</v>
      </c>
      <c r="DP43" s="1">
        <f t="shared" si="42"/>
        <v>96.187157921082289</v>
      </c>
      <c r="DQ43" s="1">
        <f t="shared" si="42"/>
        <v>99.427645574956045</v>
      </c>
      <c r="DR43" s="1">
        <f t="shared" si="42"/>
        <v>99.886056023552825</v>
      </c>
      <c r="DS43" s="1">
        <f t="shared" si="42"/>
        <v>100.1705866468198</v>
      </c>
      <c r="DT43" s="1">
        <f t="shared" si="42"/>
        <v>100.80287692074639</v>
      </c>
      <c r="DU43" s="1">
        <f t="shared" si="42"/>
        <v>103.58495412602338</v>
      </c>
      <c r="DV43" s="1">
        <f t="shared" si="42"/>
        <v>109.27556659136266</v>
      </c>
      <c r="DW43" s="1">
        <f t="shared" si="42"/>
        <v>105.72683742894971</v>
      </c>
      <c r="DX43" s="1">
        <f t="shared" si="42"/>
        <v>102.43102437610733</v>
      </c>
    </row>
    <row r="44" spans="1:128" x14ac:dyDescent="0.2">
      <c r="A44" s="13">
        <v>1</v>
      </c>
      <c r="B44" s="14">
        <v>1</v>
      </c>
      <c r="C44" s="14">
        <v>7</v>
      </c>
      <c r="D44" s="14">
        <v>1</v>
      </c>
      <c r="E44" s="14">
        <v>3</v>
      </c>
      <c r="F44" s="28">
        <v>0.17469000000000001</v>
      </c>
      <c r="G44" s="55">
        <f t="shared" si="5"/>
        <v>128.04166666666666</v>
      </c>
      <c r="H44" s="15" t="s">
        <v>32</v>
      </c>
      <c r="I44" s="16">
        <v>101.64</v>
      </c>
      <c r="J44" s="17">
        <v>105.55</v>
      </c>
      <c r="K44" s="17">
        <v>116.28</v>
      </c>
      <c r="L44" s="17">
        <v>110.79</v>
      </c>
      <c r="M44" s="17">
        <v>103.95</v>
      </c>
      <c r="N44" s="17">
        <v>98.72</v>
      </c>
      <c r="O44" s="17">
        <v>99.85</v>
      </c>
      <c r="P44" s="17">
        <v>99.42</v>
      </c>
      <c r="Q44" s="17">
        <v>96.36</v>
      </c>
      <c r="R44" s="17">
        <v>97.98</v>
      </c>
      <c r="S44" s="17">
        <v>103.1</v>
      </c>
      <c r="T44" s="18">
        <v>105.05</v>
      </c>
      <c r="U44" s="32">
        <v>102.35</v>
      </c>
      <c r="V44" s="17">
        <v>103.12</v>
      </c>
      <c r="W44" s="17">
        <v>108.14</v>
      </c>
      <c r="X44" s="17">
        <v>111.22</v>
      </c>
      <c r="Y44" s="17">
        <v>123.18</v>
      </c>
      <c r="Z44" s="17">
        <v>127.69</v>
      </c>
      <c r="AA44" s="17">
        <v>146.37</v>
      </c>
      <c r="AB44" s="17">
        <v>139.79</v>
      </c>
      <c r="AC44" s="17">
        <v>133.97</v>
      </c>
      <c r="AD44" s="17">
        <v>122.73</v>
      </c>
      <c r="AE44" s="17">
        <v>112.45</v>
      </c>
      <c r="AF44" s="18">
        <v>112.29</v>
      </c>
      <c r="AG44" s="32">
        <v>115.79</v>
      </c>
      <c r="AH44" s="17">
        <v>117.23</v>
      </c>
      <c r="AI44" s="17">
        <v>130.41999999999999</v>
      </c>
      <c r="AJ44" s="17">
        <v>128.56</v>
      </c>
      <c r="AK44" s="17">
        <v>131.38999999999999</v>
      </c>
      <c r="AL44" s="17">
        <v>135.47</v>
      </c>
      <c r="AM44" s="17">
        <v>138.62</v>
      </c>
      <c r="AN44" s="17">
        <v>131.74</v>
      </c>
      <c r="AO44" s="17">
        <v>118.73</v>
      </c>
      <c r="AP44" s="17">
        <v>119.96</v>
      </c>
      <c r="AQ44" s="17">
        <v>123.64</v>
      </c>
      <c r="AR44" s="18">
        <v>117.28</v>
      </c>
      <c r="AS44" s="32">
        <v>114.85</v>
      </c>
      <c r="AT44" s="17">
        <v>120.93</v>
      </c>
      <c r="AU44" s="17">
        <v>128.32</v>
      </c>
      <c r="AV44" s="17">
        <v>130.78</v>
      </c>
      <c r="AW44" s="17">
        <v>124.62</v>
      </c>
      <c r="AX44" s="17">
        <v>119.68</v>
      </c>
      <c r="AY44" s="17">
        <v>136.44999999999999</v>
      </c>
      <c r="AZ44" s="17">
        <v>145.94</v>
      </c>
      <c r="BA44" s="17">
        <v>133.09</v>
      </c>
      <c r="BB44" s="17">
        <v>127.72</v>
      </c>
      <c r="BC44" s="17">
        <v>125.84</v>
      </c>
      <c r="BD44" s="18">
        <v>125.47</v>
      </c>
      <c r="BE44" s="32">
        <v>123.98</v>
      </c>
      <c r="BF44" s="17">
        <v>127.36</v>
      </c>
      <c r="BG44" s="17">
        <v>129.22</v>
      </c>
      <c r="BH44" s="17">
        <v>125.59</v>
      </c>
      <c r="BI44" s="17">
        <v>123.09</v>
      </c>
      <c r="BJ44" s="17">
        <v>125.04</v>
      </c>
      <c r="BK44" s="17">
        <v>132.12</v>
      </c>
      <c r="BL44" s="17">
        <v>131.78</v>
      </c>
      <c r="BM44" s="17">
        <v>133.5</v>
      </c>
      <c r="BN44" s="17">
        <v>127.5</v>
      </c>
      <c r="BO44" s="17">
        <v>125.58</v>
      </c>
      <c r="BP44" s="18">
        <v>131.74</v>
      </c>
      <c r="BQ44" s="1">
        <f>100*(I44/$G$44)</f>
        <v>79.380410022779046</v>
      </c>
      <c r="BR44" s="1">
        <f t="shared" ref="BR44:DX44" si="43">100*(J44/$G$44)</f>
        <v>82.434103481939474</v>
      </c>
      <c r="BS44" s="1">
        <f t="shared" si="43"/>
        <v>90.814188089814522</v>
      </c>
      <c r="BT44" s="1">
        <f t="shared" si="43"/>
        <v>86.526521314676216</v>
      </c>
      <c r="BU44" s="1">
        <f t="shared" si="43"/>
        <v>81.184510250569488</v>
      </c>
      <c r="BV44" s="1">
        <f t="shared" si="43"/>
        <v>77.099902375528799</v>
      </c>
      <c r="BW44" s="1">
        <f t="shared" si="43"/>
        <v>77.98242759518385</v>
      </c>
      <c r="BX44" s="1">
        <f t="shared" si="43"/>
        <v>77.646599414253188</v>
      </c>
      <c r="BY44" s="1">
        <f t="shared" si="43"/>
        <v>75.256752359258059</v>
      </c>
      <c r="BZ44" s="1">
        <f t="shared" si="43"/>
        <v>76.52196550602018</v>
      </c>
      <c r="CA44" s="1">
        <f t="shared" si="43"/>
        <v>80.520663846404162</v>
      </c>
      <c r="CB44" s="1">
        <f t="shared" si="43"/>
        <v>82.043605597136349</v>
      </c>
      <c r="CC44" s="1">
        <f t="shared" si="43"/>
        <v>79.934917019199474</v>
      </c>
      <c r="CD44" s="1">
        <f t="shared" si="43"/>
        <v>80.536283761796298</v>
      </c>
      <c r="CE44" s="1">
        <f t="shared" si="43"/>
        <v>84.456882525219655</v>
      </c>
      <c r="CF44" s="1">
        <f t="shared" si="43"/>
        <v>86.862349495606907</v>
      </c>
      <c r="CG44" s="1">
        <f t="shared" si="43"/>
        <v>96.203058900097631</v>
      </c>
      <c r="CH44" s="1">
        <f t="shared" si="43"/>
        <v>99.725349821021808</v>
      </c>
      <c r="CI44" s="1">
        <f t="shared" si="43"/>
        <v>114.31435079726653</v>
      </c>
      <c r="CJ44" s="1">
        <f t="shared" si="43"/>
        <v>109.1753986332574</v>
      </c>
      <c r="CK44" s="1">
        <f t="shared" si="43"/>
        <v>104.63000325414905</v>
      </c>
      <c r="CL44" s="1">
        <f t="shared" si="43"/>
        <v>95.851610803774818</v>
      </c>
      <c r="CM44" s="1">
        <f t="shared" si="43"/>
        <v>87.822974292222582</v>
      </c>
      <c r="CN44" s="1">
        <f t="shared" si="43"/>
        <v>87.698014969085591</v>
      </c>
      <c r="CO44" s="1">
        <f t="shared" si="43"/>
        <v>90.431500162707465</v>
      </c>
      <c r="CP44" s="1">
        <f t="shared" si="43"/>
        <v>91.556134070940459</v>
      </c>
      <c r="CQ44" s="1">
        <f t="shared" si="43"/>
        <v>101.85746827204684</v>
      </c>
      <c r="CR44" s="1">
        <f t="shared" si="43"/>
        <v>100.40481614057926</v>
      </c>
      <c r="CS44" s="1">
        <f t="shared" si="43"/>
        <v>102.61503416856492</v>
      </c>
      <c r="CT44" s="1">
        <f t="shared" si="43"/>
        <v>105.80149690855842</v>
      </c>
      <c r="CU44" s="1">
        <f t="shared" si="43"/>
        <v>108.26163358281811</v>
      </c>
      <c r="CV44" s="1">
        <f t="shared" si="43"/>
        <v>102.88838268792713</v>
      </c>
      <c r="CW44" s="1">
        <f t="shared" si="43"/>
        <v>92.727627725349819</v>
      </c>
      <c r="CX44" s="1">
        <f t="shared" si="43"/>
        <v>93.688252521965509</v>
      </c>
      <c r="CY44" s="1">
        <f t="shared" si="43"/>
        <v>96.562316954116511</v>
      </c>
      <c r="CZ44" s="1">
        <f t="shared" si="43"/>
        <v>91.595183859420771</v>
      </c>
      <c r="DA44" s="1">
        <f t="shared" si="43"/>
        <v>89.697364139277582</v>
      </c>
      <c r="DB44" s="1">
        <f t="shared" si="43"/>
        <v>94.445818418483569</v>
      </c>
      <c r="DC44" s="1">
        <f t="shared" si="43"/>
        <v>100.21737715587373</v>
      </c>
      <c r="DD44" s="1">
        <f t="shared" si="43"/>
        <v>102.13862674910513</v>
      </c>
      <c r="DE44" s="1">
        <f t="shared" si="43"/>
        <v>97.327692808330639</v>
      </c>
      <c r="DF44" s="1">
        <f t="shared" si="43"/>
        <v>93.469573706475771</v>
      </c>
      <c r="DG44" s="1">
        <f t="shared" si="43"/>
        <v>106.56687276277252</v>
      </c>
      <c r="DH44" s="1">
        <f t="shared" si="43"/>
        <v>113.97852261633584</v>
      </c>
      <c r="DI44" s="1">
        <f t="shared" si="43"/>
        <v>103.94272697689556</v>
      </c>
      <c r="DJ44" s="1">
        <f t="shared" si="43"/>
        <v>99.748779694109999</v>
      </c>
      <c r="DK44" s="1">
        <f t="shared" si="43"/>
        <v>98.280507647250261</v>
      </c>
      <c r="DL44" s="1">
        <f t="shared" si="43"/>
        <v>97.991539212495937</v>
      </c>
      <c r="DM44" s="1">
        <f t="shared" si="43"/>
        <v>96.82785551578263</v>
      </c>
      <c r="DN44" s="1">
        <f t="shared" si="43"/>
        <v>99.467621217051743</v>
      </c>
      <c r="DO44" s="1">
        <f t="shared" si="43"/>
        <v>100.92027334851936</v>
      </c>
      <c r="DP44" s="1">
        <f t="shared" si="43"/>
        <v>98.085258704848684</v>
      </c>
      <c r="DQ44" s="1">
        <f t="shared" si="43"/>
        <v>96.132769280833074</v>
      </c>
      <c r="DR44" s="1">
        <f t="shared" si="43"/>
        <v>97.655711031565261</v>
      </c>
      <c r="DS44" s="1">
        <f t="shared" si="43"/>
        <v>103.1851610803775</v>
      </c>
      <c r="DT44" s="1">
        <f t="shared" si="43"/>
        <v>102.91962251871136</v>
      </c>
      <c r="DU44" s="1">
        <f t="shared" si="43"/>
        <v>104.26293524243411</v>
      </c>
      <c r="DV44" s="1">
        <f t="shared" si="43"/>
        <v>99.576960624796612</v>
      </c>
      <c r="DW44" s="1">
        <f t="shared" si="43"/>
        <v>98.07744874715263</v>
      </c>
      <c r="DX44" s="1">
        <f t="shared" si="43"/>
        <v>102.88838268792713</v>
      </c>
    </row>
    <row r="45" spans="1:128" x14ac:dyDescent="0.2">
      <c r="A45" s="13">
        <v>1</v>
      </c>
      <c r="B45" s="14">
        <v>1</v>
      </c>
      <c r="C45" s="14">
        <v>7</v>
      </c>
      <c r="D45" s="14">
        <v>1</v>
      </c>
      <c r="E45" s="14">
        <v>4</v>
      </c>
      <c r="F45" s="28">
        <v>0.13543000000000002</v>
      </c>
      <c r="G45" s="55">
        <f t="shared" si="5"/>
        <v>173.11083333333332</v>
      </c>
      <c r="H45" s="15" t="s">
        <v>168</v>
      </c>
      <c r="I45" s="16">
        <v>141.78</v>
      </c>
      <c r="J45" s="17">
        <v>148.47999999999999</v>
      </c>
      <c r="K45" s="17">
        <v>164.44</v>
      </c>
      <c r="L45" s="17">
        <v>167.03</v>
      </c>
      <c r="M45" s="17">
        <v>147.68</v>
      </c>
      <c r="N45" s="17">
        <v>124.52</v>
      </c>
      <c r="O45" s="17">
        <v>101.43</v>
      </c>
      <c r="P45" s="17">
        <v>91.37</v>
      </c>
      <c r="Q45" s="17">
        <v>95.35</v>
      </c>
      <c r="R45" s="17">
        <v>98.5</v>
      </c>
      <c r="S45" s="17">
        <v>136.62</v>
      </c>
      <c r="T45" s="18">
        <v>164.4</v>
      </c>
      <c r="U45" s="32">
        <v>206.96</v>
      </c>
      <c r="V45" s="17">
        <v>200.69</v>
      </c>
      <c r="W45" s="17">
        <v>216.89</v>
      </c>
      <c r="X45" s="17">
        <v>207.12</v>
      </c>
      <c r="Y45" s="17">
        <v>151.22</v>
      </c>
      <c r="Z45" s="17">
        <v>106.12</v>
      </c>
      <c r="AA45" s="17">
        <v>72.03</v>
      </c>
      <c r="AB45" s="17">
        <v>68</v>
      </c>
      <c r="AC45" s="17">
        <v>67.11</v>
      </c>
      <c r="AD45" s="17">
        <v>68.12</v>
      </c>
      <c r="AE45" s="17">
        <v>68.739999999999995</v>
      </c>
      <c r="AF45" s="18">
        <v>71.19</v>
      </c>
      <c r="AG45" s="32">
        <v>110.22</v>
      </c>
      <c r="AH45" s="17">
        <v>127.61</v>
      </c>
      <c r="AI45" s="17">
        <v>186.08</v>
      </c>
      <c r="AJ45" s="17">
        <v>172.52</v>
      </c>
      <c r="AK45" s="17">
        <v>168.56</v>
      </c>
      <c r="AL45" s="17">
        <v>114.79</v>
      </c>
      <c r="AM45" s="17">
        <v>95.89</v>
      </c>
      <c r="AN45" s="17">
        <v>87.47</v>
      </c>
      <c r="AO45" s="17">
        <v>86.22</v>
      </c>
      <c r="AP45" s="17">
        <v>93.33</v>
      </c>
      <c r="AQ45" s="17">
        <v>137.6</v>
      </c>
      <c r="AR45" s="18">
        <v>161.6</v>
      </c>
      <c r="AS45" s="32">
        <v>211.63</v>
      </c>
      <c r="AT45" s="17">
        <v>267.52</v>
      </c>
      <c r="AU45" s="17">
        <v>317.73</v>
      </c>
      <c r="AV45" s="17">
        <v>234.52</v>
      </c>
      <c r="AW45" s="17">
        <v>199.83</v>
      </c>
      <c r="AX45" s="17">
        <v>111.32</v>
      </c>
      <c r="AY45" s="17">
        <v>84.43</v>
      </c>
      <c r="AZ45" s="17">
        <v>76.680000000000007</v>
      </c>
      <c r="BA45" s="17">
        <v>79.64</v>
      </c>
      <c r="BB45" s="17">
        <v>81.48</v>
      </c>
      <c r="BC45" s="17">
        <v>97.06</v>
      </c>
      <c r="BD45" s="18">
        <v>114.66</v>
      </c>
      <c r="BE45" s="32">
        <v>230.94</v>
      </c>
      <c r="BF45" s="17">
        <v>252.18</v>
      </c>
      <c r="BG45" s="17">
        <v>280.70999999999998</v>
      </c>
      <c r="BH45" s="17">
        <v>260.14999999999998</v>
      </c>
      <c r="BI45" s="17">
        <v>198.76</v>
      </c>
      <c r="BJ45" s="17">
        <v>128.28</v>
      </c>
      <c r="BK45" s="17">
        <v>95.12</v>
      </c>
      <c r="BL45" s="17">
        <v>87.69</v>
      </c>
      <c r="BM45" s="17">
        <v>96.89</v>
      </c>
      <c r="BN45" s="17">
        <v>117.06</v>
      </c>
      <c r="BO45" s="17">
        <v>158.58000000000001</v>
      </c>
      <c r="BP45" s="18">
        <v>170.97</v>
      </c>
      <c r="BQ45" s="1">
        <f>100*(I45/$G$45)</f>
        <v>81.901286747892726</v>
      </c>
      <c r="BR45" s="1">
        <f t="shared" ref="BR45:DX45" si="44">100*(J45/$G$45)</f>
        <v>85.771639556546148</v>
      </c>
      <c r="BS45" s="1">
        <f t="shared" si="44"/>
        <v>94.991166545517572</v>
      </c>
      <c r="BT45" s="1">
        <f t="shared" si="44"/>
        <v>96.487317855131366</v>
      </c>
      <c r="BU45" s="1">
        <f t="shared" si="44"/>
        <v>85.30950787790097</v>
      </c>
      <c r="BV45" s="1">
        <f t="shared" si="44"/>
        <v>71.930795781122896</v>
      </c>
      <c r="BW45" s="1">
        <f t="shared" si="44"/>
        <v>58.592520206226276</v>
      </c>
      <c r="BX45" s="1">
        <f t="shared" si="44"/>
        <v>52.781214347263081</v>
      </c>
      <c r="BY45" s="1">
        <f t="shared" si="44"/>
        <v>55.080319448522864</v>
      </c>
      <c r="BZ45" s="1">
        <f t="shared" si="44"/>
        <v>56.899962933188277</v>
      </c>
      <c r="CA45" s="1">
        <f t="shared" si="44"/>
        <v>78.920537420631291</v>
      </c>
      <c r="CB45" s="1">
        <f t="shared" si="44"/>
        <v>94.968059961585311</v>
      </c>
      <c r="CC45" s="1">
        <f t="shared" si="44"/>
        <v>119.55346526550909</v>
      </c>
      <c r="CD45" s="1">
        <f t="shared" si="44"/>
        <v>115.93150823412748</v>
      </c>
      <c r="CE45" s="1">
        <f t="shared" si="44"/>
        <v>125.28967472669244</v>
      </c>
      <c r="CF45" s="1">
        <f t="shared" si="44"/>
        <v>119.64589160123813</v>
      </c>
      <c r="CG45" s="1">
        <f t="shared" si="44"/>
        <v>87.35444055590591</v>
      </c>
      <c r="CH45" s="1">
        <f t="shared" si="44"/>
        <v>61.301767172283661</v>
      </c>
      <c r="CI45" s="1">
        <f t="shared" si="44"/>
        <v>41.609181016015754</v>
      </c>
      <c r="CJ45" s="1">
        <f t="shared" si="44"/>
        <v>39.28119268484064</v>
      </c>
      <c r="CK45" s="1">
        <f t="shared" si="44"/>
        <v>38.767071192347871</v>
      </c>
      <c r="CL45" s="1">
        <f t="shared" si="44"/>
        <v>39.350512436637416</v>
      </c>
      <c r="CM45" s="1">
        <f t="shared" si="44"/>
        <v>39.708664487587427</v>
      </c>
      <c r="CN45" s="1">
        <f t="shared" si="44"/>
        <v>41.123942753438307</v>
      </c>
      <c r="CO45" s="1">
        <f t="shared" si="44"/>
        <v>63.670192025340221</v>
      </c>
      <c r="CP45" s="1">
        <f t="shared" si="44"/>
        <v>73.715779389889917</v>
      </c>
      <c r="CQ45" s="1">
        <f t="shared" si="44"/>
        <v>107.4918284528698</v>
      </c>
      <c r="CR45" s="1">
        <f t="shared" si="44"/>
        <v>99.658696499833937</v>
      </c>
      <c r="CS45" s="1">
        <f t="shared" si="44"/>
        <v>97.371144690540262</v>
      </c>
      <c r="CT45" s="1">
        <f t="shared" si="44"/>
        <v>66.310119239600837</v>
      </c>
      <c r="CU45" s="1">
        <f t="shared" si="44"/>
        <v>55.392258331608367</v>
      </c>
      <c r="CV45" s="1">
        <f t="shared" si="44"/>
        <v>50.528322413867812</v>
      </c>
      <c r="CW45" s="1">
        <f t="shared" si="44"/>
        <v>49.806241665984707</v>
      </c>
      <c r="CX45" s="1">
        <f t="shared" si="44"/>
        <v>53.913436959943773</v>
      </c>
      <c r="CY45" s="1">
        <f t="shared" si="44"/>
        <v>79.486648726971637</v>
      </c>
      <c r="CZ45" s="1">
        <f t="shared" si="44"/>
        <v>93.350599086327165</v>
      </c>
      <c r="DA45" s="1">
        <f t="shared" si="44"/>
        <v>122.25115893960037</v>
      </c>
      <c r="DB45" s="1">
        <f t="shared" si="44"/>
        <v>154.53683333894952</v>
      </c>
      <c r="DC45" s="1">
        <f t="shared" si="44"/>
        <v>183.54137281991788</v>
      </c>
      <c r="DD45" s="1">
        <f t="shared" si="44"/>
        <v>135.4739015948357</v>
      </c>
      <c r="DE45" s="1">
        <f t="shared" si="44"/>
        <v>115.43471667958391</v>
      </c>
      <c r="DF45" s="1">
        <f t="shared" si="44"/>
        <v>64.305623083477343</v>
      </c>
      <c r="DG45" s="1">
        <f t="shared" si="44"/>
        <v>48.772222035016114</v>
      </c>
      <c r="DH45" s="1">
        <f t="shared" si="44"/>
        <v>44.295321398140892</v>
      </c>
      <c r="DI45" s="1">
        <f t="shared" si="44"/>
        <v>46.005208609128069</v>
      </c>
      <c r="DJ45" s="1">
        <f t="shared" si="44"/>
        <v>47.068111470011992</v>
      </c>
      <c r="DK45" s="1">
        <f t="shared" si="44"/>
        <v>56.06812591162695</v>
      </c>
      <c r="DL45" s="1">
        <f t="shared" si="44"/>
        <v>66.235022841821007</v>
      </c>
      <c r="DM45" s="1">
        <f t="shared" si="44"/>
        <v>133.40586233289849</v>
      </c>
      <c r="DN45" s="1">
        <f t="shared" si="44"/>
        <v>145.67545840092814</v>
      </c>
      <c r="DO45" s="1">
        <f t="shared" si="44"/>
        <v>162.156229390612</v>
      </c>
      <c r="DP45" s="1">
        <f t="shared" si="44"/>
        <v>150.27944524943075</v>
      </c>
      <c r="DQ45" s="1">
        <f t="shared" si="44"/>
        <v>114.81661555939596</v>
      </c>
      <c r="DR45" s="1">
        <f t="shared" si="44"/>
        <v>74.102814670755251</v>
      </c>
      <c r="DS45" s="1">
        <f t="shared" si="44"/>
        <v>54.947456590912381</v>
      </c>
      <c r="DT45" s="1">
        <f t="shared" si="44"/>
        <v>50.655408625495234</v>
      </c>
      <c r="DU45" s="1">
        <f t="shared" si="44"/>
        <v>55.969922929914851</v>
      </c>
      <c r="DV45" s="1">
        <f t="shared" si="44"/>
        <v>67.621417877756556</v>
      </c>
      <c r="DW45" s="1">
        <f t="shared" si="44"/>
        <v>91.606051999441604</v>
      </c>
      <c r="DX45" s="1">
        <f t="shared" si="44"/>
        <v>98.763316372458888</v>
      </c>
    </row>
    <row r="46" spans="1:128" x14ac:dyDescent="0.2">
      <c r="A46" s="13">
        <v>1</v>
      </c>
      <c r="B46" s="14">
        <v>1</v>
      </c>
      <c r="C46" s="14">
        <v>7</v>
      </c>
      <c r="D46" s="14">
        <v>1</v>
      </c>
      <c r="E46" s="14">
        <v>5</v>
      </c>
      <c r="F46" s="28">
        <v>0.33389000000000002</v>
      </c>
      <c r="G46" s="55">
        <f t="shared" si="5"/>
        <v>164.86499999999998</v>
      </c>
      <c r="H46" s="15" t="s">
        <v>33</v>
      </c>
      <c r="I46" s="16">
        <v>91.68</v>
      </c>
      <c r="J46" s="17">
        <v>90.61</v>
      </c>
      <c r="K46" s="17">
        <v>91.31</v>
      </c>
      <c r="L46" s="17">
        <v>90.65</v>
      </c>
      <c r="M46" s="17">
        <v>90.9</v>
      </c>
      <c r="N46" s="17">
        <v>89.33</v>
      </c>
      <c r="O46" s="17">
        <v>102.25</v>
      </c>
      <c r="P46" s="17">
        <v>113.11</v>
      </c>
      <c r="Q46" s="17">
        <v>120.48</v>
      </c>
      <c r="R46" s="17">
        <v>117.01</v>
      </c>
      <c r="S46" s="17">
        <v>118.64</v>
      </c>
      <c r="T46" s="18">
        <v>121.5</v>
      </c>
      <c r="U46" s="32">
        <v>127.37</v>
      </c>
      <c r="V46" s="17">
        <v>126.03</v>
      </c>
      <c r="W46" s="17">
        <v>131.19</v>
      </c>
      <c r="X46" s="17">
        <v>132.36000000000001</v>
      </c>
      <c r="Y46" s="17">
        <v>144.75</v>
      </c>
      <c r="Z46" s="17">
        <v>154.66999999999999</v>
      </c>
      <c r="AA46" s="17">
        <v>138.71</v>
      </c>
      <c r="AB46" s="17">
        <v>140.74</v>
      </c>
      <c r="AC46" s="17">
        <v>133.34</v>
      </c>
      <c r="AD46" s="17">
        <v>138.91999999999999</v>
      </c>
      <c r="AE46" s="17">
        <v>131.71</v>
      </c>
      <c r="AF46" s="18">
        <v>130.46</v>
      </c>
      <c r="AG46" s="32">
        <v>133.47999999999999</v>
      </c>
      <c r="AH46" s="17">
        <v>132.38</v>
      </c>
      <c r="AI46" s="17">
        <v>139.58000000000001</v>
      </c>
      <c r="AJ46" s="17">
        <v>141.47999999999999</v>
      </c>
      <c r="AK46" s="17">
        <v>144.63999999999999</v>
      </c>
      <c r="AL46" s="17">
        <v>167.27</v>
      </c>
      <c r="AM46" s="17">
        <v>164.37</v>
      </c>
      <c r="AN46" s="17">
        <v>157.44999999999999</v>
      </c>
      <c r="AO46" s="17">
        <v>152.88999999999999</v>
      </c>
      <c r="AP46" s="17">
        <v>146.24</v>
      </c>
      <c r="AQ46" s="17">
        <v>147.75</v>
      </c>
      <c r="AR46" s="18">
        <v>147.9</v>
      </c>
      <c r="AS46" s="32">
        <v>148.79</v>
      </c>
      <c r="AT46" s="17">
        <v>148.85</v>
      </c>
      <c r="AU46" s="17">
        <v>152.55000000000001</v>
      </c>
      <c r="AV46" s="17">
        <v>149.88</v>
      </c>
      <c r="AW46" s="17">
        <v>147.51</v>
      </c>
      <c r="AX46" s="17">
        <v>148.52000000000001</v>
      </c>
      <c r="AY46" s="17">
        <v>145.19</v>
      </c>
      <c r="AZ46" s="17">
        <v>146.63</v>
      </c>
      <c r="BA46" s="17">
        <v>144.31</v>
      </c>
      <c r="BB46" s="17">
        <v>141.24</v>
      </c>
      <c r="BC46" s="17">
        <v>140.75</v>
      </c>
      <c r="BD46" s="18">
        <v>142.9</v>
      </c>
      <c r="BE46" s="32">
        <v>146.94</v>
      </c>
      <c r="BF46" s="17">
        <v>149.02000000000001</v>
      </c>
      <c r="BG46" s="17">
        <v>155.66999999999999</v>
      </c>
      <c r="BH46" s="17">
        <v>160.91</v>
      </c>
      <c r="BI46" s="17">
        <v>175.73</v>
      </c>
      <c r="BJ46" s="17">
        <v>186.66</v>
      </c>
      <c r="BK46" s="17">
        <v>172.15</v>
      </c>
      <c r="BL46" s="17">
        <v>177.33</v>
      </c>
      <c r="BM46" s="17">
        <v>166.83</v>
      </c>
      <c r="BN46" s="17">
        <v>167.87</v>
      </c>
      <c r="BO46" s="17">
        <v>161.11000000000001</v>
      </c>
      <c r="BP46" s="18">
        <v>158.16</v>
      </c>
      <c r="BQ46" s="1">
        <f>100*(I46/$G$46)</f>
        <v>55.609134746610877</v>
      </c>
      <c r="BR46" s="1">
        <f t="shared" ref="BR46:DX46" si="45">100*(J46/$G$46)</f>
        <v>54.960118885148454</v>
      </c>
      <c r="BS46" s="1">
        <f t="shared" si="45"/>
        <v>55.38470870105845</v>
      </c>
      <c r="BT46" s="1">
        <f t="shared" si="45"/>
        <v>54.984381160343318</v>
      </c>
      <c r="BU46" s="1">
        <f t="shared" si="45"/>
        <v>55.136020380311166</v>
      </c>
      <c r="BV46" s="1">
        <f t="shared" si="45"/>
        <v>54.183726078913054</v>
      </c>
      <c r="BW46" s="1">
        <f t="shared" si="45"/>
        <v>62.020440966851673</v>
      </c>
      <c r="BX46" s="1">
        <f t="shared" si="45"/>
        <v>68.607648682255189</v>
      </c>
      <c r="BY46" s="1">
        <f t="shared" si="45"/>
        <v>73.077972886907489</v>
      </c>
      <c r="BZ46" s="1">
        <f t="shared" si="45"/>
        <v>70.973220513753688</v>
      </c>
      <c r="CA46" s="1">
        <f t="shared" si="45"/>
        <v>71.961908227944079</v>
      </c>
      <c r="CB46" s="1">
        <f t="shared" si="45"/>
        <v>73.696660904376316</v>
      </c>
      <c r="CC46" s="1">
        <f t="shared" si="45"/>
        <v>77.257149789221486</v>
      </c>
      <c r="CD46" s="1">
        <f t="shared" si="45"/>
        <v>76.444363570193801</v>
      </c>
      <c r="CE46" s="1">
        <f t="shared" si="45"/>
        <v>79.574197070330271</v>
      </c>
      <c r="CF46" s="1">
        <f t="shared" si="45"/>
        <v>80.283868619779838</v>
      </c>
      <c r="CG46" s="1">
        <f t="shared" si="45"/>
        <v>87.799108361386601</v>
      </c>
      <c r="CH46" s="1">
        <f t="shared" si="45"/>
        <v>93.816152609710983</v>
      </c>
      <c r="CI46" s="1">
        <f t="shared" si="45"/>
        <v>84.135504806963297</v>
      </c>
      <c r="CJ46" s="1">
        <f t="shared" si="45"/>
        <v>85.366815273102247</v>
      </c>
      <c r="CK46" s="1">
        <f t="shared" si="45"/>
        <v>80.878294362053822</v>
      </c>
      <c r="CL46" s="1">
        <f t="shared" si="45"/>
        <v>84.262881751736273</v>
      </c>
      <c r="CM46" s="1">
        <f t="shared" si="45"/>
        <v>79.889606647863417</v>
      </c>
      <c r="CN46" s="1">
        <f t="shared" si="45"/>
        <v>79.131410548024149</v>
      </c>
      <c r="CO46" s="1">
        <f t="shared" si="45"/>
        <v>80.963212325235801</v>
      </c>
      <c r="CP46" s="1">
        <f t="shared" si="45"/>
        <v>80.29599975737726</v>
      </c>
      <c r="CQ46" s="1">
        <f t="shared" si="45"/>
        <v>84.663209292451413</v>
      </c>
      <c r="CR46" s="1">
        <f t="shared" si="45"/>
        <v>85.815667364207087</v>
      </c>
      <c r="CS46" s="1">
        <f t="shared" si="45"/>
        <v>87.732387104600747</v>
      </c>
      <c r="CT46" s="1">
        <f t="shared" si="45"/>
        <v>101.45876929609076</v>
      </c>
      <c r="CU46" s="1">
        <f t="shared" si="45"/>
        <v>99.69975434446367</v>
      </c>
      <c r="CV46" s="1">
        <f t="shared" si="45"/>
        <v>95.502380735753505</v>
      </c>
      <c r="CW46" s="1">
        <f t="shared" si="45"/>
        <v>92.736481363539866</v>
      </c>
      <c r="CX46" s="1">
        <f t="shared" si="45"/>
        <v>88.702878112394998</v>
      </c>
      <c r="CY46" s="1">
        <f t="shared" si="45"/>
        <v>89.618779001000831</v>
      </c>
      <c r="CZ46" s="1">
        <f t="shared" si="45"/>
        <v>89.709762532981543</v>
      </c>
      <c r="DA46" s="1">
        <f t="shared" si="45"/>
        <v>90.249598156067094</v>
      </c>
      <c r="DB46" s="1">
        <f t="shared" si="45"/>
        <v>90.285991568859387</v>
      </c>
      <c r="DC46" s="1">
        <f t="shared" si="45"/>
        <v>92.530252024383614</v>
      </c>
      <c r="DD46" s="1">
        <f t="shared" si="45"/>
        <v>90.910745155126932</v>
      </c>
      <c r="DE46" s="1">
        <f t="shared" si="45"/>
        <v>89.473205349831687</v>
      </c>
      <c r="DF46" s="1">
        <f t="shared" si="45"/>
        <v>90.085827798501811</v>
      </c>
      <c r="DG46" s="1">
        <f t="shared" si="45"/>
        <v>88.065993388530018</v>
      </c>
      <c r="DH46" s="1">
        <f t="shared" si="45"/>
        <v>88.93943529554484</v>
      </c>
      <c r="DI46" s="1">
        <f t="shared" si="45"/>
        <v>87.53222333424317</v>
      </c>
      <c r="DJ46" s="1">
        <f t="shared" si="45"/>
        <v>85.670093713037957</v>
      </c>
      <c r="DK46" s="1">
        <f t="shared" si="45"/>
        <v>85.372880841900951</v>
      </c>
      <c r="DL46" s="1">
        <f t="shared" si="45"/>
        <v>86.676978133624488</v>
      </c>
      <c r="DM46" s="1">
        <f t="shared" si="45"/>
        <v>89.127467928304981</v>
      </c>
      <c r="DN46" s="1">
        <f t="shared" si="45"/>
        <v>90.38910623843752</v>
      </c>
      <c r="DO46" s="1">
        <f t="shared" si="45"/>
        <v>94.422709489582388</v>
      </c>
      <c r="DP46" s="1">
        <f t="shared" si="45"/>
        <v>97.601067540108588</v>
      </c>
      <c r="DQ46" s="1">
        <f t="shared" si="45"/>
        <v>106.59024049980287</v>
      </c>
      <c r="DR46" s="1">
        <f t="shared" si="45"/>
        <v>113.21990719679739</v>
      </c>
      <c r="DS46" s="1">
        <f t="shared" si="45"/>
        <v>104.41876686986325</v>
      </c>
      <c r="DT46" s="1">
        <f t="shared" si="45"/>
        <v>107.56073150759715</v>
      </c>
      <c r="DU46" s="1">
        <f t="shared" si="45"/>
        <v>101.19188426894735</v>
      </c>
      <c r="DV46" s="1">
        <f t="shared" si="45"/>
        <v>101.82270342401361</v>
      </c>
      <c r="DW46" s="1">
        <f t="shared" si="45"/>
        <v>97.722378916082874</v>
      </c>
      <c r="DX46" s="1">
        <f t="shared" si="45"/>
        <v>95.933036120462205</v>
      </c>
    </row>
    <row r="47" spans="1:128" x14ac:dyDescent="0.2">
      <c r="A47" s="13">
        <v>1</v>
      </c>
      <c r="B47" s="14">
        <v>1</v>
      </c>
      <c r="C47" s="14">
        <v>7</v>
      </c>
      <c r="D47" s="14">
        <v>1</v>
      </c>
      <c r="E47" s="14">
        <v>6</v>
      </c>
      <c r="F47" s="28">
        <v>5.1600000000000007E-2</v>
      </c>
      <c r="G47" s="55">
        <f t="shared" si="5"/>
        <v>125.50500000000001</v>
      </c>
      <c r="H47" s="15" t="s">
        <v>169</v>
      </c>
      <c r="I47" s="16">
        <v>83.73</v>
      </c>
      <c r="J47" s="17">
        <v>74.61</v>
      </c>
      <c r="K47" s="17">
        <v>74.98</v>
      </c>
      <c r="L47" s="17">
        <v>75.53</v>
      </c>
      <c r="M47" s="17">
        <v>77.91</v>
      </c>
      <c r="N47" s="17">
        <v>87.45</v>
      </c>
      <c r="O47" s="17">
        <v>94.09</v>
      </c>
      <c r="P47" s="17">
        <v>95.17</v>
      </c>
      <c r="Q47" s="17">
        <v>104.86</v>
      </c>
      <c r="R47" s="17">
        <v>130.9</v>
      </c>
      <c r="S47" s="17">
        <v>132.11000000000001</v>
      </c>
      <c r="T47" s="18">
        <v>108.22</v>
      </c>
      <c r="U47" s="32">
        <v>98.38</v>
      </c>
      <c r="V47" s="17">
        <v>94.19</v>
      </c>
      <c r="W47" s="17">
        <v>93.78</v>
      </c>
      <c r="X47" s="17">
        <v>93.46</v>
      </c>
      <c r="Y47" s="17">
        <v>93.47</v>
      </c>
      <c r="Z47" s="17">
        <v>98.29</v>
      </c>
      <c r="AA47" s="17">
        <v>98.56</v>
      </c>
      <c r="AB47" s="17">
        <v>113.54</v>
      </c>
      <c r="AC47" s="17">
        <v>127.2</v>
      </c>
      <c r="AD47" s="17">
        <v>151.72</v>
      </c>
      <c r="AE47" s="17">
        <v>133.19</v>
      </c>
      <c r="AF47" s="18">
        <v>110.2</v>
      </c>
      <c r="AG47" s="32">
        <v>110.24</v>
      </c>
      <c r="AH47" s="17">
        <v>105.81</v>
      </c>
      <c r="AI47" s="17">
        <v>106.71</v>
      </c>
      <c r="AJ47" s="17">
        <v>105.1</v>
      </c>
      <c r="AK47" s="17">
        <v>106.95</v>
      </c>
      <c r="AL47" s="17">
        <v>117.64</v>
      </c>
      <c r="AM47" s="17">
        <v>121.99</v>
      </c>
      <c r="AN47" s="17">
        <v>127.75</v>
      </c>
      <c r="AO47" s="17">
        <v>152.28</v>
      </c>
      <c r="AP47" s="17">
        <v>164.58</v>
      </c>
      <c r="AQ47" s="17">
        <v>140.46</v>
      </c>
      <c r="AR47" s="18">
        <v>114.78</v>
      </c>
      <c r="AS47" s="32">
        <v>112.61</v>
      </c>
      <c r="AT47" s="17">
        <v>105.27</v>
      </c>
      <c r="AU47" s="17">
        <v>101.21</v>
      </c>
      <c r="AV47" s="17">
        <v>102.8</v>
      </c>
      <c r="AW47" s="17">
        <v>109.91</v>
      </c>
      <c r="AX47" s="17">
        <v>114.58</v>
      </c>
      <c r="AY47" s="17">
        <v>124.91</v>
      </c>
      <c r="AZ47" s="17">
        <v>132.94999999999999</v>
      </c>
      <c r="BA47" s="17">
        <v>136.96</v>
      </c>
      <c r="BB47" s="17">
        <v>138.32</v>
      </c>
      <c r="BC47" s="17">
        <v>130.72999999999999</v>
      </c>
      <c r="BD47" s="18">
        <v>119.21</v>
      </c>
      <c r="BE47" s="32">
        <v>120.49</v>
      </c>
      <c r="BF47" s="17">
        <v>109.45</v>
      </c>
      <c r="BG47" s="17">
        <v>107.65</v>
      </c>
      <c r="BH47" s="17">
        <v>108.35</v>
      </c>
      <c r="BI47" s="17">
        <v>108.05</v>
      </c>
      <c r="BJ47" s="17">
        <v>116.79</v>
      </c>
      <c r="BK47" s="17">
        <v>121.71</v>
      </c>
      <c r="BL47" s="17">
        <v>137.75</v>
      </c>
      <c r="BM47" s="17">
        <v>149.88999999999999</v>
      </c>
      <c r="BN47" s="17">
        <v>157.44</v>
      </c>
      <c r="BO47" s="17">
        <v>143.81</v>
      </c>
      <c r="BP47" s="18">
        <v>124.68</v>
      </c>
      <c r="BQ47" s="1">
        <f>100*(I47/$G$47)</f>
        <v>66.71447352695111</v>
      </c>
      <c r="BR47" s="1">
        <f t="shared" ref="BR47:DX47" si="46">100*(J47/$G$47)</f>
        <v>59.447830763714592</v>
      </c>
      <c r="BS47" s="1">
        <f t="shared" si="46"/>
        <v>59.742639735468707</v>
      </c>
      <c r="BT47" s="1">
        <f t="shared" si="46"/>
        <v>60.180869288076167</v>
      </c>
      <c r="BU47" s="1">
        <f t="shared" si="46"/>
        <v>62.07720807935938</v>
      </c>
      <c r="BV47" s="1">
        <f t="shared" si="46"/>
        <v>69.67849886458707</v>
      </c>
      <c r="BW47" s="1">
        <f t="shared" si="46"/>
        <v>74.969124736066277</v>
      </c>
      <c r="BX47" s="1">
        <f t="shared" si="46"/>
        <v>75.829648221186403</v>
      </c>
      <c r="BY47" s="1">
        <f t="shared" si="46"/>
        <v>83.550456157125211</v>
      </c>
      <c r="BZ47" s="1">
        <f t="shared" si="46"/>
        <v>104.29863352057687</v>
      </c>
      <c r="CA47" s="1">
        <f t="shared" si="46"/>
        <v>105.26273853631329</v>
      </c>
      <c r="CB47" s="1">
        <f t="shared" si="46"/>
        <v>86.227640333054453</v>
      </c>
      <c r="CC47" s="1">
        <f t="shared" si="46"/>
        <v>78.387315246404526</v>
      </c>
      <c r="CD47" s="1">
        <f t="shared" si="46"/>
        <v>75.048802836540375</v>
      </c>
      <c r="CE47" s="1">
        <f t="shared" si="46"/>
        <v>74.722122624596622</v>
      </c>
      <c r="CF47" s="1">
        <f t="shared" si="46"/>
        <v>74.467152703079549</v>
      </c>
      <c r="CG47" s="1">
        <f t="shared" si="46"/>
        <v>74.475120513126953</v>
      </c>
      <c r="CH47" s="1">
        <f t="shared" si="46"/>
        <v>78.315604955977847</v>
      </c>
      <c r="CI47" s="1">
        <f t="shared" si="46"/>
        <v>78.530735827257871</v>
      </c>
      <c r="CJ47" s="1">
        <f t="shared" si="46"/>
        <v>90.466515278275764</v>
      </c>
      <c r="CK47" s="1">
        <f t="shared" si="46"/>
        <v>101.35054380303572</v>
      </c>
      <c r="CL47" s="1">
        <f t="shared" si="46"/>
        <v>120.8876140392813</v>
      </c>
      <c r="CM47" s="1">
        <f t="shared" si="46"/>
        <v>106.1232620214334</v>
      </c>
      <c r="CN47" s="1">
        <f t="shared" si="46"/>
        <v>87.805266722441331</v>
      </c>
      <c r="CO47" s="1">
        <f t="shared" si="46"/>
        <v>87.837137962630962</v>
      </c>
      <c r="CP47" s="1">
        <f t="shared" si="46"/>
        <v>84.307398111629013</v>
      </c>
      <c r="CQ47" s="1">
        <f t="shared" si="46"/>
        <v>85.024501015895765</v>
      </c>
      <c r="CR47" s="1">
        <f t="shared" si="46"/>
        <v>83.741683598263009</v>
      </c>
      <c r="CS47" s="1">
        <f t="shared" si="46"/>
        <v>85.215728457033578</v>
      </c>
      <c r="CT47" s="1">
        <f t="shared" si="46"/>
        <v>93.733317397713236</v>
      </c>
      <c r="CU47" s="1">
        <f t="shared" si="46"/>
        <v>97.19931476833591</v>
      </c>
      <c r="CV47" s="1">
        <f t="shared" si="46"/>
        <v>101.7887733556432</v>
      </c>
      <c r="CW47" s="1">
        <f t="shared" si="46"/>
        <v>121.33381140193617</v>
      </c>
      <c r="CX47" s="1">
        <f t="shared" si="46"/>
        <v>131.13421776024862</v>
      </c>
      <c r="CY47" s="1">
        <f t="shared" si="46"/>
        <v>111.91585992589937</v>
      </c>
      <c r="CZ47" s="1">
        <f t="shared" si="46"/>
        <v>91.454523724154413</v>
      </c>
      <c r="DA47" s="1">
        <f t="shared" si="46"/>
        <v>89.725508943866771</v>
      </c>
      <c r="DB47" s="1">
        <f t="shared" si="46"/>
        <v>83.87713636906895</v>
      </c>
      <c r="DC47" s="1">
        <f t="shared" si="46"/>
        <v>80.642205489821109</v>
      </c>
      <c r="DD47" s="1">
        <f t="shared" si="46"/>
        <v>81.909087287359057</v>
      </c>
      <c r="DE47" s="1">
        <f t="shared" si="46"/>
        <v>87.574200231066484</v>
      </c>
      <c r="DF47" s="1">
        <f t="shared" si="46"/>
        <v>91.295167523206231</v>
      </c>
      <c r="DG47" s="1">
        <f t="shared" si="46"/>
        <v>99.525915302179186</v>
      </c>
      <c r="DH47" s="1">
        <f t="shared" si="46"/>
        <v>105.93203458029559</v>
      </c>
      <c r="DI47" s="1">
        <f t="shared" si="46"/>
        <v>109.1271264093064</v>
      </c>
      <c r="DJ47" s="1">
        <f t="shared" si="46"/>
        <v>110.21074857575395</v>
      </c>
      <c r="DK47" s="1">
        <f t="shared" si="46"/>
        <v>104.16318074977092</v>
      </c>
      <c r="DL47" s="1">
        <f t="shared" si="46"/>
        <v>94.984263575156362</v>
      </c>
      <c r="DM47" s="1">
        <f t="shared" si="46"/>
        <v>96.004143261224641</v>
      </c>
      <c r="DN47" s="1">
        <f t="shared" si="46"/>
        <v>87.207680968885697</v>
      </c>
      <c r="DO47" s="1">
        <f t="shared" si="46"/>
        <v>85.773475160352177</v>
      </c>
      <c r="DP47" s="1">
        <f t="shared" si="46"/>
        <v>86.331221863670763</v>
      </c>
      <c r="DQ47" s="1">
        <f t="shared" si="46"/>
        <v>86.092187562248512</v>
      </c>
      <c r="DR47" s="1">
        <f t="shared" si="46"/>
        <v>93.056053543683518</v>
      </c>
      <c r="DS47" s="1">
        <f t="shared" si="46"/>
        <v>96.976216087008467</v>
      </c>
      <c r="DT47" s="1">
        <f t="shared" si="46"/>
        <v>109.75658340305165</v>
      </c>
      <c r="DU47" s="1">
        <f t="shared" si="46"/>
        <v>119.42950480060553</v>
      </c>
      <c r="DV47" s="1">
        <f t="shared" si="46"/>
        <v>125.44520138639894</v>
      </c>
      <c r="DW47" s="1">
        <f t="shared" si="46"/>
        <v>114.58507629178121</v>
      </c>
      <c r="DX47" s="1">
        <f t="shared" si="46"/>
        <v>99.342655671088792</v>
      </c>
    </row>
    <row r="48" spans="1:128" x14ac:dyDescent="0.2">
      <c r="A48" s="13">
        <v>1</v>
      </c>
      <c r="B48" s="14">
        <v>1</v>
      </c>
      <c r="C48" s="14">
        <v>7</v>
      </c>
      <c r="D48" s="14">
        <v>1</v>
      </c>
      <c r="E48" s="14">
        <v>7</v>
      </c>
      <c r="F48" s="28">
        <v>0.32495000000000002</v>
      </c>
      <c r="G48" s="55">
        <f t="shared" si="5"/>
        <v>141.77666666666667</v>
      </c>
      <c r="H48" s="15" t="s">
        <v>34</v>
      </c>
      <c r="I48" s="16">
        <v>90.41</v>
      </c>
      <c r="J48" s="17">
        <v>87.13</v>
      </c>
      <c r="K48" s="17">
        <v>89.55</v>
      </c>
      <c r="L48" s="17">
        <v>98.6</v>
      </c>
      <c r="M48" s="17">
        <v>103.19</v>
      </c>
      <c r="N48" s="17">
        <v>101.18</v>
      </c>
      <c r="O48" s="17">
        <v>94.37</v>
      </c>
      <c r="P48" s="17">
        <v>98.74</v>
      </c>
      <c r="Q48" s="17">
        <v>130.9</v>
      </c>
      <c r="R48" s="17">
        <v>206.42</v>
      </c>
      <c r="S48" s="17">
        <v>167.46</v>
      </c>
      <c r="T48" s="18">
        <v>116.55</v>
      </c>
      <c r="U48" s="32">
        <v>118.7</v>
      </c>
      <c r="V48" s="17">
        <v>100.41</v>
      </c>
      <c r="W48" s="17">
        <v>100.83</v>
      </c>
      <c r="X48" s="17">
        <v>101.71</v>
      </c>
      <c r="Y48" s="17">
        <v>112.83</v>
      </c>
      <c r="Z48" s="17">
        <v>110.26</v>
      </c>
      <c r="AA48" s="17">
        <v>111.6</v>
      </c>
      <c r="AB48" s="17">
        <v>117.81</v>
      </c>
      <c r="AC48" s="17">
        <v>159.72999999999999</v>
      </c>
      <c r="AD48" s="17">
        <v>152.15</v>
      </c>
      <c r="AE48" s="17">
        <v>135.28</v>
      </c>
      <c r="AF48" s="18">
        <v>113.43</v>
      </c>
      <c r="AG48" s="32">
        <v>120.81</v>
      </c>
      <c r="AH48" s="17">
        <v>116.5</v>
      </c>
      <c r="AI48" s="17">
        <v>120.46</v>
      </c>
      <c r="AJ48" s="17">
        <v>111.47</v>
      </c>
      <c r="AK48" s="17">
        <v>157.03</v>
      </c>
      <c r="AL48" s="17">
        <v>164.12</v>
      </c>
      <c r="AM48" s="17">
        <v>143.97</v>
      </c>
      <c r="AN48" s="17">
        <v>156.21</v>
      </c>
      <c r="AO48" s="17">
        <v>235.76</v>
      </c>
      <c r="AP48" s="17">
        <v>222.49</v>
      </c>
      <c r="AQ48" s="17">
        <v>146.5</v>
      </c>
      <c r="AR48" s="18">
        <v>115.81</v>
      </c>
      <c r="AS48" s="32">
        <v>111.09</v>
      </c>
      <c r="AT48" s="17">
        <v>110.74</v>
      </c>
      <c r="AU48" s="17">
        <v>128.38999999999999</v>
      </c>
      <c r="AV48" s="17">
        <v>154.66999999999999</v>
      </c>
      <c r="AW48" s="17">
        <v>143.15</v>
      </c>
      <c r="AX48" s="17">
        <v>123.4</v>
      </c>
      <c r="AY48" s="17">
        <v>112.1</v>
      </c>
      <c r="AZ48" s="17">
        <v>147.80000000000001</v>
      </c>
      <c r="BA48" s="17">
        <v>140.35</v>
      </c>
      <c r="BB48" s="17">
        <v>147.94999999999999</v>
      </c>
      <c r="BC48" s="17">
        <v>149.47999999999999</v>
      </c>
      <c r="BD48" s="18">
        <v>125.41</v>
      </c>
      <c r="BE48" s="32">
        <v>147.97999999999999</v>
      </c>
      <c r="BF48" s="17">
        <v>132.47999999999999</v>
      </c>
      <c r="BG48" s="17">
        <v>119.47</v>
      </c>
      <c r="BH48" s="17">
        <v>120.3</v>
      </c>
      <c r="BI48" s="17">
        <v>125.12</v>
      </c>
      <c r="BJ48" s="17">
        <v>133.08000000000001</v>
      </c>
      <c r="BK48" s="17">
        <v>141.56</v>
      </c>
      <c r="BL48" s="17">
        <v>163.11000000000001</v>
      </c>
      <c r="BM48" s="17">
        <v>182.04</v>
      </c>
      <c r="BN48" s="17">
        <v>161.69999999999999</v>
      </c>
      <c r="BO48" s="17">
        <v>146.93</v>
      </c>
      <c r="BP48" s="18">
        <v>127.55</v>
      </c>
      <c r="BQ48" s="1">
        <f>100*(I48/$G$48)</f>
        <v>63.769308536900759</v>
      </c>
      <c r="BR48" s="1">
        <f t="shared" ref="BR48:DX48" si="47">100*(J48/$G$48)</f>
        <v>61.455810782216162</v>
      </c>
      <c r="BS48" s="1">
        <f t="shared" si="47"/>
        <v>63.162720710977361</v>
      </c>
      <c r="BT48" s="1">
        <f t="shared" si="47"/>
        <v>69.54599957679919</v>
      </c>
      <c r="BU48" s="1">
        <f t="shared" si="47"/>
        <v>72.783485763995017</v>
      </c>
      <c r="BV48" s="1">
        <f t="shared" si="47"/>
        <v>71.365763054569399</v>
      </c>
      <c r="BW48" s="1">
        <f t="shared" si="47"/>
        <v>66.562433874873633</v>
      </c>
      <c r="BX48" s="1">
        <f t="shared" si="47"/>
        <v>69.644746432182075</v>
      </c>
      <c r="BY48" s="1">
        <f t="shared" si="47"/>
        <v>92.328309782992037</v>
      </c>
      <c r="BZ48" s="1">
        <f t="shared" si="47"/>
        <v>145.59518491524227</v>
      </c>
      <c r="CA48" s="1">
        <f t="shared" si="47"/>
        <v>118.11534573154962</v>
      </c>
      <c r="CB48" s="1">
        <f t="shared" si="47"/>
        <v>82.206757106246911</v>
      </c>
      <c r="CC48" s="1">
        <f t="shared" si="47"/>
        <v>83.723226671055414</v>
      </c>
      <c r="CD48" s="1">
        <f t="shared" si="47"/>
        <v>70.822655349963554</v>
      </c>
      <c r="CE48" s="1">
        <f t="shared" si="47"/>
        <v>71.118895916112194</v>
      </c>
      <c r="CF48" s="1">
        <f t="shared" si="47"/>
        <v>71.739590435661711</v>
      </c>
      <c r="CG48" s="1">
        <f t="shared" si="47"/>
        <v>79.582912091787549</v>
      </c>
      <c r="CH48" s="1">
        <f t="shared" si="47"/>
        <v>77.77020196083042</v>
      </c>
      <c r="CI48" s="1">
        <f t="shared" si="47"/>
        <v>78.715350433780813</v>
      </c>
      <c r="CJ48" s="1">
        <f t="shared" si="47"/>
        <v>83.095478804692817</v>
      </c>
      <c r="CK48" s="1">
        <f t="shared" si="47"/>
        <v>112.66310864505206</v>
      </c>
      <c r="CL48" s="1">
        <f t="shared" si="47"/>
        <v>107.31667176075048</v>
      </c>
      <c r="CM48" s="1">
        <f t="shared" si="47"/>
        <v>95.41767568711353</v>
      </c>
      <c r="CN48" s="1">
        <f t="shared" si="47"/>
        <v>80.006112900571324</v>
      </c>
      <c r="CO48" s="1">
        <f t="shared" si="47"/>
        <v>85.211482848611666</v>
      </c>
      <c r="CP48" s="1">
        <f t="shared" si="47"/>
        <v>82.171490372181594</v>
      </c>
      <c r="CQ48" s="1">
        <f t="shared" si="47"/>
        <v>84.964615710154462</v>
      </c>
      <c r="CR48" s="1">
        <f t="shared" si="47"/>
        <v>78.623656925211009</v>
      </c>
      <c r="CS48" s="1">
        <f t="shared" si="47"/>
        <v>110.75870500552512</v>
      </c>
      <c r="CT48" s="1">
        <f t="shared" si="47"/>
        <v>115.75952789598665</v>
      </c>
      <c r="CU48" s="1">
        <f t="shared" si="47"/>
        <v>101.54703406766509</v>
      </c>
      <c r="CV48" s="1">
        <f t="shared" si="47"/>
        <v>110.18033056685397</v>
      </c>
      <c r="CW48" s="1">
        <f t="shared" si="47"/>
        <v>166.2897044647685</v>
      </c>
      <c r="CX48" s="1">
        <f t="shared" si="47"/>
        <v>156.92991324383422</v>
      </c>
      <c r="CY48" s="1">
        <f t="shared" si="47"/>
        <v>103.33153081136999</v>
      </c>
      <c r="CZ48" s="1">
        <f t="shared" si="47"/>
        <v>81.684809442080265</v>
      </c>
      <c r="DA48" s="1">
        <f t="shared" si="47"/>
        <v>78.355629746314619</v>
      </c>
      <c r="DB48" s="1">
        <f t="shared" si="47"/>
        <v>78.108762607857415</v>
      </c>
      <c r="DC48" s="1">
        <f t="shared" si="47"/>
        <v>90.557919732913248</v>
      </c>
      <c r="DD48" s="1">
        <f t="shared" si="47"/>
        <v>109.09411515764229</v>
      </c>
      <c r="DE48" s="1">
        <f t="shared" si="47"/>
        <v>100.96865962899395</v>
      </c>
      <c r="DF48" s="1">
        <f t="shared" si="47"/>
        <v>87.038299673194928</v>
      </c>
      <c r="DG48" s="1">
        <f t="shared" si="47"/>
        <v>79.068017774433969</v>
      </c>
      <c r="DH48" s="1">
        <f t="shared" si="47"/>
        <v>104.24846589706816</v>
      </c>
      <c r="DI48" s="1">
        <f t="shared" si="47"/>
        <v>98.993722521336366</v>
      </c>
      <c r="DJ48" s="1">
        <f t="shared" si="47"/>
        <v>104.35426609926408</v>
      </c>
      <c r="DK48" s="1">
        <f t="shared" si="47"/>
        <v>105.4334281616627</v>
      </c>
      <c r="DL48" s="1">
        <f t="shared" si="47"/>
        <v>88.456022382620546</v>
      </c>
      <c r="DM48" s="1">
        <f t="shared" si="47"/>
        <v>104.37542613970328</v>
      </c>
      <c r="DN48" s="1">
        <f t="shared" si="47"/>
        <v>93.442738579455948</v>
      </c>
      <c r="DO48" s="1">
        <f t="shared" si="47"/>
        <v>84.266334375661245</v>
      </c>
      <c r="DP48" s="1">
        <f t="shared" si="47"/>
        <v>84.851762161145459</v>
      </c>
      <c r="DQ48" s="1">
        <f t="shared" si="47"/>
        <v>88.251475325041724</v>
      </c>
      <c r="DR48" s="1">
        <f t="shared" si="47"/>
        <v>93.865939388239724</v>
      </c>
      <c r="DS48" s="1">
        <f t="shared" si="47"/>
        <v>99.847177485716969</v>
      </c>
      <c r="DT48" s="1">
        <f t="shared" si="47"/>
        <v>115.0471398678673</v>
      </c>
      <c r="DU48" s="1">
        <f t="shared" si="47"/>
        <v>128.39912538499516</v>
      </c>
      <c r="DV48" s="1">
        <f t="shared" si="47"/>
        <v>114.05261796722543</v>
      </c>
      <c r="DW48" s="1">
        <f t="shared" si="47"/>
        <v>103.63482472433169</v>
      </c>
      <c r="DX48" s="1">
        <f t="shared" si="47"/>
        <v>89.965438600615983</v>
      </c>
    </row>
    <row r="49" spans="1:128" x14ac:dyDescent="0.2">
      <c r="A49" s="13">
        <v>1</v>
      </c>
      <c r="B49" s="14">
        <v>1</v>
      </c>
      <c r="C49" s="14">
        <v>7</v>
      </c>
      <c r="D49" s="14">
        <v>1</v>
      </c>
      <c r="E49" s="14">
        <v>8</v>
      </c>
      <c r="F49" s="28">
        <v>6.8980000000000014E-2</v>
      </c>
      <c r="G49" s="55">
        <f t="shared" si="5"/>
        <v>130.33333333333334</v>
      </c>
      <c r="H49" s="15" t="s">
        <v>35</v>
      </c>
      <c r="I49" s="16">
        <v>123.91</v>
      </c>
      <c r="J49" s="17">
        <v>122.64</v>
      </c>
      <c r="K49" s="17">
        <v>122.63</v>
      </c>
      <c r="L49" s="17">
        <v>119.69</v>
      </c>
      <c r="M49" s="17">
        <v>119.47</v>
      </c>
      <c r="N49" s="17">
        <v>117.87</v>
      </c>
      <c r="O49" s="17">
        <v>118.17</v>
      </c>
      <c r="P49" s="17">
        <v>116.37</v>
      </c>
      <c r="Q49" s="17">
        <v>118.1</v>
      </c>
      <c r="R49" s="17">
        <v>117.85</v>
      </c>
      <c r="S49" s="17">
        <v>117.61</v>
      </c>
      <c r="T49" s="18">
        <v>114.25</v>
      </c>
      <c r="U49" s="32">
        <v>118.12</v>
      </c>
      <c r="V49" s="17">
        <v>116.61</v>
      </c>
      <c r="W49" s="17">
        <v>118.89</v>
      </c>
      <c r="X49" s="17">
        <v>118.48</v>
      </c>
      <c r="Y49" s="17">
        <v>119.7</v>
      </c>
      <c r="Z49" s="17">
        <v>119.43</v>
      </c>
      <c r="AA49" s="17">
        <v>115.68</v>
      </c>
      <c r="AB49" s="17">
        <v>121.86</v>
      </c>
      <c r="AC49" s="17">
        <v>121.44</v>
      </c>
      <c r="AD49" s="17">
        <v>137.83000000000001</v>
      </c>
      <c r="AE49" s="17">
        <v>133.72999999999999</v>
      </c>
      <c r="AF49" s="18">
        <v>126.62</v>
      </c>
      <c r="AG49" s="32">
        <v>130.22</v>
      </c>
      <c r="AH49" s="17">
        <v>127.94</v>
      </c>
      <c r="AI49" s="17">
        <v>129.79</v>
      </c>
      <c r="AJ49" s="17">
        <v>127.99</v>
      </c>
      <c r="AK49" s="17">
        <v>127.92</v>
      </c>
      <c r="AL49" s="17">
        <v>125.11</v>
      </c>
      <c r="AM49" s="17">
        <v>121.4</v>
      </c>
      <c r="AN49" s="17">
        <v>124.06</v>
      </c>
      <c r="AO49" s="17">
        <v>122.82</v>
      </c>
      <c r="AP49" s="17">
        <v>128.43</v>
      </c>
      <c r="AQ49" s="17">
        <v>128.35</v>
      </c>
      <c r="AR49" s="18">
        <v>133.68</v>
      </c>
      <c r="AS49" s="32">
        <v>134.91999999999999</v>
      </c>
      <c r="AT49" s="17">
        <v>130.33000000000001</v>
      </c>
      <c r="AU49" s="17">
        <v>129.69999999999999</v>
      </c>
      <c r="AV49" s="17">
        <v>125.98</v>
      </c>
      <c r="AW49" s="17">
        <v>123.09</v>
      </c>
      <c r="AX49" s="17">
        <v>121.39</v>
      </c>
      <c r="AY49" s="17">
        <v>122.57</v>
      </c>
      <c r="AZ49" s="17">
        <v>124.9</v>
      </c>
      <c r="BA49" s="17">
        <v>129.66</v>
      </c>
      <c r="BB49" s="17">
        <v>134.66999999999999</v>
      </c>
      <c r="BC49" s="17">
        <v>133.02000000000001</v>
      </c>
      <c r="BD49" s="18">
        <v>131.75</v>
      </c>
      <c r="BE49" s="32">
        <v>135.83000000000001</v>
      </c>
      <c r="BF49" s="17">
        <v>129.31</v>
      </c>
      <c r="BG49" s="17">
        <v>129.85</v>
      </c>
      <c r="BH49" s="17">
        <v>131.44</v>
      </c>
      <c r="BI49" s="17">
        <v>129.68</v>
      </c>
      <c r="BJ49" s="17">
        <v>131.09</v>
      </c>
      <c r="BK49" s="17">
        <v>130.05000000000001</v>
      </c>
      <c r="BL49" s="17">
        <v>127.35</v>
      </c>
      <c r="BM49" s="17">
        <v>127.45</v>
      </c>
      <c r="BN49" s="17">
        <v>131.09</v>
      </c>
      <c r="BO49" s="17">
        <v>132.75</v>
      </c>
      <c r="BP49" s="18">
        <v>128.11000000000001</v>
      </c>
      <c r="BQ49" s="1">
        <f>100*(I49/$G$49)</f>
        <v>95.07161125319692</v>
      </c>
      <c r="BR49" s="1">
        <f t="shared" ref="BR49:DX49" si="48">100*(J49/$G$49)</f>
        <v>94.097186700767253</v>
      </c>
      <c r="BS49" s="1">
        <f t="shared" si="48"/>
        <v>94.08951406649615</v>
      </c>
      <c r="BT49" s="1">
        <f t="shared" si="48"/>
        <v>91.833759590792823</v>
      </c>
      <c r="BU49" s="1">
        <f t="shared" si="48"/>
        <v>91.664961636828636</v>
      </c>
      <c r="BV49" s="1">
        <f t="shared" si="48"/>
        <v>90.437340153452681</v>
      </c>
      <c r="BW49" s="1">
        <f t="shared" si="48"/>
        <v>90.667519181585675</v>
      </c>
      <c r="BX49" s="1">
        <f t="shared" si="48"/>
        <v>89.286445012787723</v>
      </c>
      <c r="BY49" s="1">
        <f t="shared" si="48"/>
        <v>90.613810741687971</v>
      </c>
      <c r="BZ49" s="1">
        <f t="shared" si="48"/>
        <v>90.421994884910475</v>
      </c>
      <c r="CA49" s="1">
        <f t="shared" si="48"/>
        <v>90.237851662404083</v>
      </c>
      <c r="CB49" s="1">
        <f t="shared" si="48"/>
        <v>87.659846547314572</v>
      </c>
      <c r="CC49" s="1">
        <f t="shared" si="48"/>
        <v>90.629156010230176</v>
      </c>
      <c r="CD49" s="1">
        <f t="shared" si="48"/>
        <v>89.470588235294116</v>
      </c>
      <c r="CE49" s="1">
        <f t="shared" si="48"/>
        <v>91.219948849104853</v>
      </c>
      <c r="CF49" s="1">
        <f t="shared" si="48"/>
        <v>90.905370843989758</v>
      </c>
      <c r="CG49" s="1">
        <f t="shared" si="48"/>
        <v>91.84143222506394</v>
      </c>
      <c r="CH49" s="1">
        <f t="shared" si="48"/>
        <v>91.63427109974424</v>
      </c>
      <c r="CI49" s="1">
        <f t="shared" si="48"/>
        <v>88.757033248081839</v>
      </c>
      <c r="CJ49" s="1">
        <f t="shared" si="48"/>
        <v>93.498721227621473</v>
      </c>
      <c r="CK49" s="1">
        <f t="shared" si="48"/>
        <v>93.176470588235276</v>
      </c>
      <c r="CL49" s="1">
        <f t="shared" si="48"/>
        <v>105.75191815856778</v>
      </c>
      <c r="CM49" s="1">
        <f t="shared" si="48"/>
        <v>102.60613810741685</v>
      </c>
      <c r="CN49" s="1">
        <f t="shared" si="48"/>
        <v>97.150895140664957</v>
      </c>
      <c r="CO49" s="1">
        <f t="shared" si="48"/>
        <v>99.91304347826086</v>
      </c>
      <c r="CP49" s="1">
        <f t="shared" si="48"/>
        <v>98.163682864450124</v>
      </c>
      <c r="CQ49" s="1">
        <f t="shared" si="48"/>
        <v>99.583120204603574</v>
      </c>
      <c r="CR49" s="1">
        <f t="shared" si="48"/>
        <v>98.202046035805608</v>
      </c>
      <c r="CS49" s="1">
        <f t="shared" si="48"/>
        <v>98.148337595907918</v>
      </c>
      <c r="CT49" s="1">
        <f t="shared" si="48"/>
        <v>95.992327365728897</v>
      </c>
      <c r="CU49" s="1">
        <f t="shared" si="48"/>
        <v>93.145780051150894</v>
      </c>
      <c r="CV49" s="1">
        <f t="shared" si="48"/>
        <v>95.186700767263417</v>
      </c>
      <c r="CW49" s="1">
        <f t="shared" si="48"/>
        <v>94.235294117647044</v>
      </c>
      <c r="CX49" s="1">
        <f t="shared" si="48"/>
        <v>98.539641943734011</v>
      </c>
      <c r="CY49" s="1">
        <f t="shared" si="48"/>
        <v>98.478260869565204</v>
      </c>
      <c r="CZ49" s="1">
        <f t="shared" si="48"/>
        <v>102.56777493606137</v>
      </c>
      <c r="DA49" s="1">
        <f t="shared" si="48"/>
        <v>103.51918158567773</v>
      </c>
      <c r="DB49" s="1">
        <f t="shared" si="48"/>
        <v>99.997442455242975</v>
      </c>
      <c r="DC49" s="1">
        <f t="shared" si="48"/>
        <v>99.514066496163665</v>
      </c>
      <c r="DD49" s="1">
        <f t="shared" si="48"/>
        <v>96.659846547314572</v>
      </c>
      <c r="DE49" s="1">
        <f t="shared" si="48"/>
        <v>94.442455242966744</v>
      </c>
      <c r="DF49" s="1">
        <f t="shared" si="48"/>
        <v>93.138107416879791</v>
      </c>
      <c r="DG49" s="1">
        <f t="shared" si="48"/>
        <v>94.043478260869549</v>
      </c>
      <c r="DH49" s="1">
        <f t="shared" si="48"/>
        <v>95.831202046035799</v>
      </c>
      <c r="DI49" s="1">
        <f t="shared" si="48"/>
        <v>99.483375959079282</v>
      </c>
      <c r="DJ49" s="1">
        <f t="shared" si="48"/>
        <v>103.32736572890025</v>
      </c>
      <c r="DK49" s="1">
        <f t="shared" si="48"/>
        <v>102.06138107416879</v>
      </c>
      <c r="DL49" s="1">
        <f t="shared" si="48"/>
        <v>101.08695652173911</v>
      </c>
      <c r="DM49" s="1">
        <f t="shared" si="48"/>
        <v>104.21739130434781</v>
      </c>
      <c r="DN49" s="1">
        <f t="shared" si="48"/>
        <v>99.214833759590789</v>
      </c>
      <c r="DO49" s="1">
        <f t="shared" si="48"/>
        <v>99.629156010230162</v>
      </c>
      <c r="DP49" s="1">
        <f t="shared" si="48"/>
        <v>100.84910485933503</v>
      </c>
      <c r="DQ49" s="1">
        <f t="shared" si="48"/>
        <v>99.498721227621473</v>
      </c>
      <c r="DR49" s="1">
        <f t="shared" si="48"/>
        <v>100.58056265984654</v>
      </c>
      <c r="DS49" s="1">
        <f t="shared" si="48"/>
        <v>99.782608695652172</v>
      </c>
      <c r="DT49" s="1">
        <f t="shared" si="48"/>
        <v>97.710997442455223</v>
      </c>
      <c r="DU49" s="1">
        <f t="shared" si="48"/>
        <v>97.787723785166236</v>
      </c>
      <c r="DV49" s="1">
        <f t="shared" si="48"/>
        <v>100.58056265984654</v>
      </c>
      <c r="DW49" s="1">
        <f t="shared" si="48"/>
        <v>101.85421994884909</v>
      </c>
      <c r="DX49" s="1">
        <f t="shared" si="48"/>
        <v>98.294117647058826</v>
      </c>
    </row>
    <row r="50" spans="1:128" x14ac:dyDescent="0.2">
      <c r="A50" s="13">
        <v>1</v>
      </c>
      <c r="B50" s="14">
        <v>1</v>
      </c>
      <c r="C50" s="14">
        <v>7</v>
      </c>
      <c r="D50" s="14">
        <v>1</v>
      </c>
      <c r="E50" s="14">
        <v>9</v>
      </c>
      <c r="F50" s="28">
        <v>8.5600000000000009E-2</v>
      </c>
      <c r="G50" s="55">
        <f t="shared" si="5"/>
        <v>142.69250000000002</v>
      </c>
      <c r="H50" s="15" t="s">
        <v>36</v>
      </c>
      <c r="I50" s="16">
        <v>117.16</v>
      </c>
      <c r="J50" s="17">
        <v>97.62</v>
      </c>
      <c r="K50" s="17">
        <v>91.88</v>
      </c>
      <c r="L50" s="17">
        <v>90.61</v>
      </c>
      <c r="M50" s="17">
        <v>88.22</v>
      </c>
      <c r="N50" s="17">
        <v>88.54</v>
      </c>
      <c r="O50" s="17">
        <v>86.67</v>
      </c>
      <c r="P50" s="17">
        <v>85.87</v>
      </c>
      <c r="Q50" s="17">
        <v>97.12</v>
      </c>
      <c r="R50" s="17">
        <v>116.49</v>
      </c>
      <c r="S50" s="17">
        <v>125.1</v>
      </c>
      <c r="T50" s="18">
        <v>122.06</v>
      </c>
      <c r="U50" s="32">
        <v>107.08</v>
      </c>
      <c r="V50" s="17">
        <v>98.98</v>
      </c>
      <c r="W50" s="17">
        <v>99.4</v>
      </c>
      <c r="X50" s="17">
        <v>96.18</v>
      </c>
      <c r="Y50" s="17">
        <v>95.77</v>
      </c>
      <c r="Z50" s="17">
        <v>99.54</v>
      </c>
      <c r="AA50" s="17">
        <v>112.31</v>
      </c>
      <c r="AB50" s="17">
        <v>127.71</v>
      </c>
      <c r="AC50" s="17">
        <v>132.32</v>
      </c>
      <c r="AD50" s="17">
        <v>142.36000000000001</v>
      </c>
      <c r="AE50" s="17">
        <v>179.57</v>
      </c>
      <c r="AF50" s="18">
        <v>215.93</v>
      </c>
      <c r="AG50" s="32">
        <v>163.68</v>
      </c>
      <c r="AH50" s="17">
        <v>136.65</v>
      </c>
      <c r="AI50" s="17">
        <v>123.46</v>
      </c>
      <c r="AJ50" s="17">
        <v>128.38</v>
      </c>
      <c r="AK50" s="17">
        <v>126.85</v>
      </c>
      <c r="AL50" s="17">
        <v>125.16</v>
      </c>
      <c r="AM50" s="17">
        <v>148.82</v>
      </c>
      <c r="AN50" s="17">
        <v>153.09</v>
      </c>
      <c r="AO50" s="17">
        <v>168.87</v>
      </c>
      <c r="AP50" s="17">
        <v>183.66</v>
      </c>
      <c r="AQ50" s="17">
        <v>185.55</v>
      </c>
      <c r="AR50" s="18">
        <v>158.53</v>
      </c>
      <c r="AS50" s="32">
        <v>140.49</v>
      </c>
      <c r="AT50" s="17">
        <v>130.16999999999999</v>
      </c>
      <c r="AU50" s="17">
        <v>121.98</v>
      </c>
      <c r="AV50" s="17">
        <v>128.93</v>
      </c>
      <c r="AW50" s="17">
        <v>128.97</v>
      </c>
      <c r="AX50" s="17">
        <v>122.75</v>
      </c>
      <c r="AY50" s="17">
        <v>130.83000000000001</v>
      </c>
      <c r="AZ50" s="17">
        <v>142.18</v>
      </c>
      <c r="BA50" s="17">
        <v>156.44999999999999</v>
      </c>
      <c r="BB50" s="17">
        <v>161.1</v>
      </c>
      <c r="BC50" s="17">
        <v>161.16999999999999</v>
      </c>
      <c r="BD50" s="18">
        <v>153.38</v>
      </c>
      <c r="BE50" s="32">
        <v>152.57</v>
      </c>
      <c r="BF50" s="17">
        <v>138.49</v>
      </c>
      <c r="BG50" s="17">
        <v>134.65</v>
      </c>
      <c r="BH50" s="17">
        <v>134.4</v>
      </c>
      <c r="BI50" s="17">
        <v>129.86000000000001</v>
      </c>
      <c r="BJ50" s="17">
        <v>134.62</v>
      </c>
      <c r="BK50" s="17">
        <v>133.26</v>
      </c>
      <c r="BL50" s="17">
        <v>131.86000000000001</v>
      </c>
      <c r="BM50" s="17">
        <v>140.9</v>
      </c>
      <c r="BN50" s="17">
        <v>157.81</v>
      </c>
      <c r="BO50" s="17">
        <v>160.4</v>
      </c>
      <c r="BP50" s="18">
        <v>163.49</v>
      </c>
      <c r="BQ50" s="1">
        <f>100*(I50/$G$50)</f>
        <v>82.106627888641654</v>
      </c>
      <c r="BR50" s="1">
        <f t="shared" ref="BR50:DX50" si="49">100*(J50/$G$50)</f>
        <v>68.41284580479001</v>
      </c>
      <c r="BS50" s="1">
        <f t="shared" si="49"/>
        <v>64.390209716698479</v>
      </c>
      <c r="BT50" s="1">
        <f t="shared" si="49"/>
        <v>63.500183962016209</v>
      </c>
      <c r="BU50" s="1">
        <f t="shared" si="49"/>
        <v>61.825253604779498</v>
      </c>
      <c r="BV50" s="1">
        <f t="shared" si="49"/>
        <v>62.049512062652198</v>
      </c>
      <c r="BW50" s="1">
        <f t="shared" si="49"/>
        <v>60.739001699458619</v>
      </c>
      <c r="BX50" s="1">
        <f t="shared" si="49"/>
        <v>60.178355554776871</v>
      </c>
      <c r="BY50" s="1">
        <f t="shared" si="49"/>
        <v>68.062441964363913</v>
      </c>
      <c r="BZ50" s="1">
        <f t="shared" si="49"/>
        <v>81.637086742470672</v>
      </c>
      <c r="CA50" s="1">
        <f t="shared" si="49"/>
        <v>87.671040874607968</v>
      </c>
      <c r="CB50" s="1">
        <f t="shared" si="49"/>
        <v>85.540585524817331</v>
      </c>
      <c r="CC50" s="1">
        <f t="shared" si="49"/>
        <v>75.042486465651649</v>
      </c>
      <c r="CD50" s="1">
        <f t="shared" si="49"/>
        <v>69.365944250748981</v>
      </c>
      <c r="CE50" s="1">
        <f t="shared" si="49"/>
        <v>69.660283476706894</v>
      </c>
      <c r="CF50" s="1">
        <f t="shared" si="49"/>
        <v>67.403682744362868</v>
      </c>
      <c r="CG50" s="1">
        <f t="shared" si="49"/>
        <v>67.116351595213473</v>
      </c>
      <c r="CH50" s="1">
        <f t="shared" si="49"/>
        <v>69.758396552026198</v>
      </c>
      <c r="CI50" s="1">
        <f t="shared" si="49"/>
        <v>78.707710636508565</v>
      </c>
      <c r="CJ50" s="1">
        <f t="shared" si="49"/>
        <v>89.50014892163216</v>
      </c>
      <c r="CK50" s="1">
        <f t="shared" si="49"/>
        <v>92.730872330360725</v>
      </c>
      <c r="CL50" s="1">
        <f t="shared" si="49"/>
        <v>99.766981446116645</v>
      </c>
      <c r="CM50" s="1">
        <f t="shared" si="49"/>
        <v>125.84403525062633</v>
      </c>
      <c r="CN50" s="1">
        <f t="shared" si="49"/>
        <v>151.32540252641166</v>
      </c>
      <c r="CO50" s="1">
        <f t="shared" si="49"/>
        <v>114.70820120188516</v>
      </c>
      <c r="CP50" s="1">
        <f t="shared" si="49"/>
        <v>95.765369588450682</v>
      </c>
      <c r="CQ50" s="1">
        <f t="shared" si="49"/>
        <v>86.521716278010388</v>
      </c>
      <c r="CR50" s="1">
        <f t="shared" si="49"/>
        <v>89.969690067803114</v>
      </c>
      <c r="CS50" s="1">
        <f t="shared" si="49"/>
        <v>88.897454316099285</v>
      </c>
      <c r="CT50" s="1">
        <f t="shared" si="49"/>
        <v>87.713089335459102</v>
      </c>
      <c r="CU50" s="1">
        <f t="shared" si="49"/>
        <v>104.29419906442172</v>
      </c>
      <c r="CV50" s="1">
        <f t="shared" si="49"/>
        <v>107.28664786166055</v>
      </c>
      <c r="CW50" s="1">
        <f t="shared" si="49"/>
        <v>118.34539306550798</v>
      </c>
      <c r="CX50" s="1">
        <f t="shared" si="49"/>
        <v>128.71033866531175</v>
      </c>
      <c r="CY50" s="1">
        <f t="shared" si="49"/>
        <v>130.03486518212236</v>
      </c>
      <c r="CZ50" s="1">
        <f t="shared" si="49"/>
        <v>111.09904164549643</v>
      </c>
      <c r="DA50" s="1">
        <f t="shared" si="49"/>
        <v>98.456471082923059</v>
      </c>
      <c r="DB50" s="1">
        <f t="shared" si="49"/>
        <v>91.224135816528531</v>
      </c>
      <c r="DC50" s="1">
        <f t="shared" si="49"/>
        <v>85.484520910349175</v>
      </c>
      <c r="DD50" s="1">
        <f t="shared" si="49"/>
        <v>90.355134292271828</v>
      </c>
      <c r="DE50" s="1">
        <f t="shared" si="49"/>
        <v>90.383166599505913</v>
      </c>
      <c r="DF50" s="1">
        <f t="shared" si="49"/>
        <v>86.024142824605349</v>
      </c>
      <c r="DG50" s="1">
        <f t="shared" si="49"/>
        <v>91.686668885890981</v>
      </c>
      <c r="DH50" s="1">
        <f t="shared" si="49"/>
        <v>99.640836063563242</v>
      </c>
      <c r="DI50" s="1">
        <f t="shared" si="49"/>
        <v>109.64136166932389</v>
      </c>
      <c r="DJ50" s="1">
        <f t="shared" si="49"/>
        <v>112.90011738528651</v>
      </c>
      <c r="DK50" s="1">
        <f t="shared" si="49"/>
        <v>112.94917392294617</v>
      </c>
      <c r="DL50" s="1">
        <f t="shared" si="49"/>
        <v>107.48988208910768</v>
      </c>
      <c r="DM50" s="1">
        <f t="shared" si="49"/>
        <v>106.92222786761741</v>
      </c>
      <c r="DN50" s="1">
        <f t="shared" si="49"/>
        <v>97.054855721218686</v>
      </c>
      <c r="DO50" s="1">
        <f t="shared" si="49"/>
        <v>94.363754226746309</v>
      </c>
      <c r="DP50" s="1">
        <f t="shared" si="49"/>
        <v>94.188552306533268</v>
      </c>
      <c r="DQ50" s="1">
        <f t="shared" si="49"/>
        <v>91.006885435464369</v>
      </c>
      <c r="DR50" s="1">
        <f t="shared" si="49"/>
        <v>94.342729996320756</v>
      </c>
      <c r="DS50" s="1">
        <f t="shared" si="49"/>
        <v>93.38963155036177</v>
      </c>
      <c r="DT50" s="1">
        <f t="shared" si="49"/>
        <v>92.408500797168742</v>
      </c>
      <c r="DU50" s="1">
        <f t="shared" si="49"/>
        <v>98.743802232072454</v>
      </c>
      <c r="DV50" s="1">
        <f t="shared" si="49"/>
        <v>110.59446011528284</v>
      </c>
      <c r="DW50" s="1">
        <f t="shared" si="49"/>
        <v>112.40955200869</v>
      </c>
      <c r="DX50" s="1">
        <f t="shared" si="49"/>
        <v>114.57504774252325</v>
      </c>
    </row>
    <row r="51" spans="1:128" x14ac:dyDescent="0.2">
      <c r="A51" s="13">
        <v>1</v>
      </c>
      <c r="B51" s="14">
        <v>1</v>
      </c>
      <c r="C51" s="14">
        <v>7</v>
      </c>
      <c r="D51" s="14">
        <v>1</v>
      </c>
      <c r="E51" s="14">
        <v>10</v>
      </c>
      <c r="F51" s="28">
        <v>3.6749999999999998E-2</v>
      </c>
      <c r="G51" s="55">
        <f t="shared" si="5"/>
        <v>129.20000000000002</v>
      </c>
      <c r="H51" s="15" t="s">
        <v>37</v>
      </c>
      <c r="I51" s="16">
        <v>73.53</v>
      </c>
      <c r="J51" s="17">
        <v>63.9</v>
      </c>
      <c r="K51" s="17">
        <v>83.19</v>
      </c>
      <c r="L51" s="17">
        <v>81.34</v>
      </c>
      <c r="M51" s="17">
        <v>91.69</v>
      </c>
      <c r="N51" s="17">
        <v>97.26</v>
      </c>
      <c r="O51" s="17">
        <v>101.7</v>
      </c>
      <c r="P51" s="17">
        <v>112.27</v>
      </c>
      <c r="Q51" s="17">
        <v>119.95</v>
      </c>
      <c r="R51" s="17">
        <v>127.37</v>
      </c>
      <c r="S51" s="17">
        <v>103.01</v>
      </c>
      <c r="T51" s="18">
        <v>91.68</v>
      </c>
      <c r="U51" s="32">
        <v>90.55</v>
      </c>
      <c r="V51" s="17">
        <v>90.5</v>
      </c>
      <c r="W51" s="17">
        <v>95.34</v>
      </c>
      <c r="X51" s="17">
        <v>88.36</v>
      </c>
      <c r="Y51" s="17">
        <v>93.04</v>
      </c>
      <c r="Z51" s="17">
        <v>104.38</v>
      </c>
      <c r="AA51" s="17">
        <v>114.37</v>
      </c>
      <c r="AB51" s="17">
        <v>137.12</v>
      </c>
      <c r="AC51" s="17">
        <v>153.15</v>
      </c>
      <c r="AD51" s="17">
        <v>157.97</v>
      </c>
      <c r="AE51" s="17">
        <v>118.33</v>
      </c>
      <c r="AF51" s="18">
        <v>104.13</v>
      </c>
      <c r="AG51" s="32">
        <v>114.38</v>
      </c>
      <c r="AH51" s="17">
        <v>99.76</v>
      </c>
      <c r="AI51" s="17">
        <v>110.24</v>
      </c>
      <c r="AJ51" s="17">
        <v>105.23</v>
      </c>
      <c r="AK51" s="17">
        <v>132.88</v>
      </c>
      <c r="AL51" s="17">
        <v>147.25</v>
      </c>
      <c r="AM51" s="17">
        <v>146</v>
      </c>
      <c r="AN51" s="17">
        <v>142.57</v>
      </c>
      <c r="AO51" s="17">
        <v>142.76</v>
      </c>
      <c r="AP51" s="17">
        <v>134.16</v>
      </c>
      <c r="AQ51" s="17">
        <v>113.67</v>
      </c>
      <c r="AR51" s="18">
        <v>103.79</v>
      </c>
      <c r="AS51" s="32">
        <v>106.15</v>
      </c>
      <c r="AT51" s="17">
        <v>106.2</v>
      </c>
      <c r="AU51" s="17">
        <v>115.17</v>
      </c>
      <c r="AV51" s="17">
        <v>110.82</v>
      </c>
      <c r="AW51" s="17">
        <v>112.96</v>
      </c>
      <c r="AX51" s="17">
        <v>130.43</v>
      </c>
      <c r="AY51" s="17">
        <v>128.5</v>
      </c>
      <c r="AZ51" s="17">
        <v>148.85</v>
      </c>
      <c r="BA51" s="17">
        <v>159.83000000000001</v>
      </c>
      <c r="BB51" s="17">
        <v>158.52000000000001</v>
      </c>
      <c r="BC51" s="17">
        <v>123.25</v>
      </c>
      <c r="BD51" s="18">
        <v>110.55</v>
      </c>
      <c r="BE51" s="32">
        <v>110.18</v>
      </c>
      <c r="BF51" s="17">
        <v>107.03</v>
      </c>
      <c r="BG51" s="17">
        <v>114.87</v>
      </c>
      <c r="BH51" s="17">
        <v>110.87</v>
      </c>
      <c r="BI51" s="17">
        <v>115.61</v>
      </c>
      <c r="BJ51" s="17">
        <v>140.83000000000001</v>
      </c>
      <c r="BK51" s="17">
        <v>147.52000000000001</v>
      </c>
      <c r="BL51" s="17">
        <v>156.71</v>
      </c>
      <c r="BM51" s="17">
        <v>162.32</v>
      </c>
      <c r="BN51" s="17">
        <v>154.41</v>
      </c>
      <c r="BO51" s="17">
        <v>113.29</v>
      </c>
      <c r="BP51" s="18">
        <v>116.76</v>
      </c>
      <c r="BQ51" s="1">
        <f>100*(I51/$G$51)</f>
        <v>56.911764705882348</v>
      </c>
      <c r="BR51" s="1">
        <f t="shared" ref="BR51:DX51" si="50">100*(J51/$G$51)</f>
        <v>49.45820433436532</v>
      </c>
      <c r="BS51" s="1">
        <f t="shared" si="50"/>
        <v>64.388544891640848</v>
      </c>
      <c r="BT51" s="1">
        <f t="shared" si="50"/>
        <v>62.95665634674922</v>
      </c>
      <c r="BU51" s="1">
        <f t="shared" si="50"/>
        <v>70.967492260061903</v>
      </c>
      <c r="BV51" s="1">
        <f t="shared" si="50"/>
        <v>75.278637770897831</v>
      </c>
      <c r="BW51" s="1">
        <f t="shared" si="50"/>
        <v>78.715170278637757</v>
      </c>
      <c r="BX51" s="1">
        <f t="shared" si="50"/>
        <v>86.896284829721353</v>
      </c>
      <c r="BY51" s="1">
        <f t="shared" si="50"/>
        <v>92.840557275541784</v>
      </c>
      <c r="BZ51" s="1">
        <f t="shared" si="50"/>
        <v>98.583591331269332</v>
      </c>
      <c r="CA51" s="1">
        <f t="shared" si="50"/>
        <v>79.729102167182646</v>
      </c>
      <c r="CB51" s="1">
        <f t="shared" si="50"/>
        <v>70.959752321981412</v>
      </c>
      <c r="CC51" s="1">
        <f t="shared" si="50"/>
        <v>70.085139318885439</v>
      </c>
      <c r="CD51" s="1">
        <f t="shared" si="50"/>
        <v>70.046439628482958</v>
      </c>
      <c r="CE51" s="1">
        <f t="shared" si="50"/>
        <v>73.792569659442719</v>
      </c>
      <c r="CF51" s="1">
        <f t="shared" si="50"/>
        <v>68.390092879256954</v>
      </c>
      <c r="CG51" s="1">
        <f t="shared" si="50"/>
        <v>72.012383900928796</v>
      </c>
      <c r="CH51" s="1">
        <f t="shared" si="50"/>
        <v>80.789473684210506</v>
      </c>
      <c r="CI51" s="1">
        <f t="shared" si="50"/>
        <v>88.521671826625379</v>
      </c>
      <c r="CJ51" s="1">
        <f t="shared" si="50"/>
        <v>106.1300309597523</v>
      </c>
      <c r="CK51" s="1">
        <f t="shared" si="50"/>
        <v>118.53715170278636</v>
      </c>
      <c r="CL51" s="1">
        <f t="shared" si="50"/>
        <v>122.26780185758513</v>
      </c>
      <c r="CM51" s="1">
        <f t="shared" si="50"/>
        <v>91.586687306501531</v>
      </c>
      <c r="CN51" s="1">
        <f t="shared" si="50"/>
        <v>80.595975232198128</v>
      </c>
      <c r="CO51" s="1">
        <f t="shared" si="50"/>
        <v>88.52941176470587</v>
      </c>
      <c r="CP51" s="1">
        <f t="shared" si="50"/>
        <v>77.213622291021665</v>
      </c>
      <c r="CQ51" s="1">
        <f t="shared" si="50"/>
        <v>85.325077399380788</v>
      </c>
      <c r="CR51" s="1">
        <f t="shared" si="50"/>
        <v>81.44736842105263</v>
      </c>
      <c r="CS51" s="1">
        <f t="shared" si="50"/>
        <v>102.84829721362227</v>
      </c>
      <c r="CT51" s="1">
        <f t="shared" si="50"/>
        <v>113.97058823529412</v>
      </c>
      <c r="CU51" s="1">
        <f t="shared" si="50"/>
        <v>113.0030959752322</v>
      </c>
      <c r="CV51" s="1">
        <f t="shared" si="50"/>
        <v>110.34829721362227</v>
      </c>
      <c r="CW51" s="1">
        <f t="shared" si="50"/>
        <v>110.49535603715168</v>
      </c>
      <c r="CX51" s="1">
        <f t="shared" si="50"/>
        <v>103.83900928792569</v>
      </c>
      <c r="CY51" s="1">
        <f t="shared" si="50"/>
        <v>87.979876160990699</v>
      </c>
      <c r="CZ51" s="1">
        <f t="shared" si="50"/>
        <v>80.332817337461293</v>
      </c>
      <c r="DA51" s="1">
        <f t="shared" si="50"/>
        <v>82.159442724458202</v>
      </c>
      <c r="DB51" s="1">
        <f t="shared" si="50"/>
        <v>82.198142414860669</v>
      </c>
      <c r="DC51" s="1">
        <f t="shared" si="50"/>
        <v>89.140866873065008</v>
      </c>
      <c r="DD51" s="1">
        <f t="shared" si="50"/>
        <v>85.773993808049525</v>
      </c>
      <c r="DE51" s="1">
        <f t="shared" si="50"/>
        <v>87.430340557275514</v>
      </c>
      <c r="DF51" s="1">
        <f t="shared" si="50"/>
        <v>100.95201238390092</v>
      </c>
      <c r="DG51" s="1">
        <f t="shared" si="50"/>
        <v>99.458204334365305</v>
      </c>
      <c r="DH51" s="1">
        <f t="shared" si="50"/>
        <v>115.20897832817336</v>
      </c>
      <c r="DI51" s="1">
        <f t="shared" si="50"/>
        <v>123.70743034055727</v>
      </c>
      <c r="DJ51" s="1">
        <f t="shared" si="50"/>
        <v>122.69349845201238</v>
      </c>
      <c r="DK51" s="1">
        <f t="shared" si="50"/>
        <v>95.39473684210526</v>
      </c>
      <c r="DL51" s="1">
        <f t="shared" si="50"/>
        <v>85.565015479876152</v>
      </c>
      <c r="DM51" s="1">
        <f t="shared" si="50"/>
        <v>85.278637770897831</v>
      </c>
      <c r="DN51" s="1">
        <f t="shared" si="50"/>
        <v>82.840557275541784</v>
      </c>
      <c r="DO51" s="1">
        <f t="shared" si="50"/>
        <v>88.908668730650149</v>
      </c>
      <c r="DP51" s="1">
        <f t="shared" si="50"/>
        <v>85.812693498452006</v>
      </c>
      <c r="DQ51" s="1">
        <f t="shared" si="50"/>
        <v>89.481424148606806</v>
      </c>
      <c r="DR51" s="1">
        <f t="shared" si="50"/>
        <v>109.00154798761609</v>
      </c>
      <c r="DS51" s="1">
        <f t="shared" si="50"/>
        <v>114.17956656346749</v>
      </c>
      <c r="DT51" s="1">
        <f t="shared" si="50"/>
        <v>121.29256965944271</v>
      </c>
      <c r="DU51" s="1">
        <f t="shared" si="50"/>
        <v>125.63467492260058</v>
      </c>
      <c r="DV51" s="1">
        <f t="shared" si="50"/>
        <v>119.51238390092878</v>
      </c>
      <c r="DW51" s="1">
        <f t="shared" si="50"/>
        <v>87.685758513931873</v>
      </c>
      <c r="DX51" s="1">
        <f t="shared" si="50"/>
        <v>90.371517027863774</v>
      </c>
    </row>
    <row r="52" spans="1:128" x14ac:dyDescent="0.2">
      <c r="A52" s="13">
        <v>1</v>
      </c>
      <c r="B52" s="14">
        <v>1</v>
      </c>
      <c r="C52" s="14">
        <v>7</v>
      </c>
      <c r="D52" s="14">
        <v>1</v>
      </c>
      <c r="E52" s="14">
        <v>11</v>
      </c>
      <c r="F52" s="28">
        <v>0.30569000000000002</v>
      </c>
      <c r="G52" s="55">
        <f t="shared" si="5"/>
        <v>134.73583333333335</v>
      </c>
      <c r="H52" s="15" t="s">
        <v>170</v>
      </c>
      <c r="I52" s="16">
        <v>96.93</v>
      </c>
      <c r="J52" s="17">
        <v>92.49</v>
      </c>
      <c r="K52" s="17">
        <v>96.18</v>
      </c>
      <c r="L52" s="17">
        <v>100.5</v>
      </c>
      <c r="M52" s="17">
        <v>103.03</v>
      </c>
      <c r="N52" s="17">
        <v>105.84</v>
      </c>
      <c r="O52" s="17">
        <v>109.54</v>
      </c>
      <c r="P52" s="17">
        <v>119.48</v>
      </c>
      <c r="Q52" s="17">
        <v>121.82</v>
      </c>
      <c r="R52" s="17">
        <v>120.23</v>
      </c>
      <c r="S52" s="17">
        <v>119.54</v>
      </c>
      <c r="T52" s="18">
        <v>111.4</v>
      </c>
      <c r="U52" s="32">
        <v>107.1</v>
      </c>
      <c r="V52" s="17">
        <v>108.98</v>
      </c>
      <c r="W52" s="17">
        <v>114.16</v>
      </c>
      <c r="X52" s="17">
        <v>114.38</v>
      </c>
      <c r="Y52" s="17">
        <v>121.98</v>
      </c>
      <c r="Z52" s="17">
        <v>132.47</v>
      </c>
      <c r="AA52" s="17">
        <v>137.69999999999999</v>
      </c>
      <c r="AB52" s="17">
        <v>139.99</v>
      </c>
      <c r="AC52" s="17">
        <v>141.83000000000001</v>
      </c>
      <c r="AD52" s="17">
        <v>137.49</v>
      </c>
      <c r="AE52" s="17">
        <v>130.31</v>
      </c>
      <c r="AF52" s="18">
        <v>122.98</v>
      </c>
      <c r="AG52" s="32">
        <v>118.49</v>
      </c>
      <c r="AH52" s="17">
        <v>117.22</v>
      </c>
      <c r="AI52" s="17">
        <v>123.66</v>
      </c>
      <c r="AJ52" s="17">
        <v>121.9</v>
      </c>
      <c r="AK52" s="17">
        <v>124.77</v>
      </c>
      <c r="AL52" s="17">
        <v>127.22</v>
      </c>
      <c r="AM52" s="17">
        <v>137.13999999999999</v>
      </c>
      <c r="AN52" s="17">
        <v>148.34</v>
      </c>
      <c r="AO52" s="17">
        <v>148.79</v>
      </c>
      <c r="AP52" s="17">
        <v>143.41999999999999</v>
      </c>
      <c r="AQ52" s="17">
        <v>136.32</v>
      </c>
      <c r="AR52" s="18">
        <v>123.73</v>
      </c>
      <c r="AS52" s="32">
        <v>122.31</v>
      </c>
      <c r="AT52" s="17">
        <v>125.83</v>
      </c>
      <c r="AU52" s="17">
        <v>134.47999999999999</v>
      </c>
      <c r="AV52" s="17">
        <v>136.21</v>
      </c>
      <c r="AW52" s="17">
        <v>133.31</v>
      </c>
      <c r="AX52" s="17">
        <v>131.79</v>
      </c>
      <c r="AY52" s="17">
        <v>139.91999999999999</v>
      </c>
      <c r="AZ52" s="17">
        <v>149.86000000000001</v>
      </c>
      <c r="BA52" s="17">
        <v>150.11000000000001</v>
      </c>
      <c r="BB52" s="17">
        <v>147.77000000000001</v>
      </c>
      <c r="BC52" s="17">
        <v>139.46</v>
      </c>
      <c r="BD52" s="18">
        <v>130.04</v>
      </c>
      <c r="BE52" s="32">
        <v>127.38</v>
      </c>
      <c r="BF52" s="17">
        <v>125.84</v>
      </c>
      <c r="BG52" s="17">
        <v>128.44</v>
      </c>
      <c r="BH52" s="17">
        <v>128.96</v>
      </c>
      <c r="BI52" s="17">
        <v>132.16999999999999</v>
      </c>
      <c r="BJ52" s="17">
        <v>140.77000000000001</v>
      </c>
      <c r="BK52" s="17">
        <v>142.18</v>
      </c>
      <c r="BL52" s="17">
        <v>144.21</v>
      </c>
      <c r="BM52" s="17">
        <v>144.49</v>
      </c>
      <c r="BN52" s="17">
        <v>142.16</v>
      </c>
      <c r="BO52" s="17">
        <v>132.49</v>
      </c>
      <c r="BP52" s="18">
        <v>127.74</v>
      </c>
      <c r="BQ52" s="1">
        <f>100*(I52/$G$52)</f>
        <v>71.940772994068638</v>
      </c>
      <c r="BR52" s="1">
        <f t="shared" ref="BR52:DX52" si="51">100*(J52/$G$52)</f>
        <v>68.645435821947871</v>
      </c>
      <c r="BS52" s="1">
        <f t="shared" si="51"/>
        <v>71.384128201480678</v>
      </c>
      <c r="BT52" s="1">
        <f t="shared" si="51"/>
        <v>74.590402206787346</v>
      </c>
      <c r="BU52" s="1">
        <f t="shared" si="51"/>
        <v>76.468150640450745</v>
      </c>
      <c r="BV52" s="1">
        <f t="shared" si="51"/>
        <v>78.553713130013676</v>
      </c>
      <c r="BW52" s="1">
        <f t="shared" si="51"/>
        <v>81.299827440114285</v>
      </c>
      <c r="BX52" s="1">
        <f t="shared" si="51"/>
        <v>88.677226424546802</v>
      </c>
      <c r="BY52" s="1">
        <f t="shared" si="51"/>
        <v>90.413958177421236</v>
      </c>
      <c r="BZ52" s="1">
        <f t="shared" si="51"/>
        <v>89.233871217134762</v>
      </c>
      <c r="CA52" s="1">
        <f t="shared" si="51"/>
        <v>88.721758007953838</v>
      </c>
      <c r="CB52" s="1">
        <f t="shared" si="51"/>
        <v>82.680306525732448</v>
      </c>
      <c r="CC52" s="1">
        <f t="shared" si="51"/>
        <v>79.48887638156144</v>
      </c>
      <c r="CD52" s="1">
        <f t="shared" si="51"/>
        <v>80.884199328315276</v>
      </c>
      <c r="CE52" s="1">
        <f t="shared" si="51"/>
        <v>84.728759362456145</v>
      </c>
      <c r="CF52" s="1">
        <f t="shared" si="51"/>
        <v>84.892041834948614</v>
      </c>
      <c r="CG52" s="1">
        <f t="shared" si="51"/>
        <v>90.532709066506683</v>
      </c>
      <c r="CH52" s="1">
        <f t="shared" si="51"/>
        <v>98.318314232170351</v>
      </c>
      <c r="CI52" s="1">
        <f t="shared" si="51"/>
        <v>102.19998391915041</v>
      </c>
      <c r="CJ52" s="1">
        <f t="shared" si="51"/>
        <v>103.89960601918568</v>
      </c>
      <c r="CK52" s="1">
        <f t="shared" si="51"/>
        <v>105.26524124366816</v>
      </c>
      <c r="CL52" s="1">
        <f t="shared" si="51"/>
        <v>102.04412337722579</v>
      </c>
      <c r="CM52" s="1">
        <f t="shared" si="51"/>
        <v>96.71517722951701</v>
      </c>
      <c r="CN52" s="1">
        <f t="shared" si="51"/>
        <v>91.27490212329063</v>
      </c>
      <c r="CO52" s="1">
        <f t="shared" si="51"/>
        <v>87.942455298330671</v>
      </c>
      <c r="CP52" s="1">
        <f t="shared" si="51"/>
        <v>86.99987011621505</v>
      </c>
      <c r="CQ52" s="1">
        <f t="shared" si="51"/>
        <v>91.779593401903711</v>
      </c>
      <c r="CR52" s="1">
        <f t="shared" si="51"/>
        <v>90.47333362196396</v>
      </c>
      <c r="CS52" s="1">
        <f t="shared" si="51"/>
        <v>92.603427694933899</v>
      </c>
      <c r="CT52" s="1">
        <f t="shared" si="51"/>
        <v>94.421800684054588</v>
      </c>
      <c r="CU52" s="1">
        <f t="shared" si="51"/>
        <v>101.78435580735142</v>
      </c>
      <c r="CV52" s="1">
        <f t="shared" si="51"/>
        <v>110.0969180433317</v>
      </c>
      <c r="CW52" s="1">
        <f t="shared" si="51"/>
        <v>110.43090491888448</v>
      </c>
      <c r="CX52" s="1">
        <f t="shared" si="51"/>
        <v>106.44532820395463</v>
      </c>
      <c r="CY52" s="1">
        <f t="shared" si="51"/>
        <v>101.17575750078855</v>
      </c>
      <c r="CZ52" s="1">
        <f t="shared" si="51"/>
        <v>91.83154691587859</v>
      </c>
      <c r="DA52" s="1">
        <f t="shared" si="51"/>
        <v>90.77763277524538</v>
      </c>
      <c r="DB52" s="1">
        <f t="shared" si="51"/>
        <v>93.390152335124895</v>
      </c>
      <c r="DC52" s="1">
        <f t="shared" si="51"/>
        <v>99.810122276306089</v>
      </c>
      <c r="DD52" s="1">
        <f t="shared" si="51"/>
        <v>101.09411626454235</v>
      </c>
      <c r="DE52" s="1">
        <f t="shared" si="51"/>
        <v>98.941756399868879</v>
      </c>
      <c r="DF52" s="1">
        <f t="shared" si="51"/>
        <v>97.813622953557257</v>
      </c>
      <c r="DG52" s="1">
        <f t="shared" si="51"/>
        <v>103.8476525052108</v>
      </c>
      <c r="DH52" s="1">
        <f t="shared" si="51"/>
        <v>111.22505148964332</v>
      </c>
      <c r="DI52" s="1">
        <f t="shared" si="51"/>
        <v>111.41059975383931</v>
      </c>
      <c r="DJ52" s="1">
        <f t="shared" si="51"/>
        <v>109.67386800096486</v>
      </c>
      <c r="DK52" s="1">
        <f t="shared" si="51"/>
        <v>103.50624369909018</v>
      </c>
      <c r="DL52" s="1">
        <f t="shared" si="51"/>
        <v>96.514785104185336</v>
      </c>
      <c r="DM52" s="1">
        <f t="shared" si="51"/>
        <v>94.540551573140021</v>
      </c>
      <c r="DN52" s="1">
        <f t="shared" si="51"/>
        <v>93.397574265692739</v>
      </c>
      <c r="DO52" s="1">
        <f t="shared" si="51"/>
        <v>95.327276213331018</v>
      </c>
      <c r="DP52" s="1">
        <f t="shared" si="51"/>
        <v>95.713216602858679</v>
      </c>
      <c r="DQ52" s="1">
        <f t="shared" si="51"/>
        <v>98.095656315135145</v>
      </c>
      <c r="DR52" s="1">
        <f t="shared" si="51"/>
        <v>104.47851660347717</v>
      </c>
      <c r="DS52" s="1">
        <f t="shared" si="51"/>
        <v>105.52500881354254</v>
      </c>
      <c r="DT52" s="1">
        <f t="shared" si="51"/>
        <v>107.03166071881398</v>
      </c>
      <c r="DU52" s="1">
        <f t="shared" si="51"/>
        <v>107.23947477471347</v>
      </c>
      <c r="DV52" s="1">
        <f t="shared" si="51"/>
        <v>105.51016495240685</v>
      </c>
      <c r="DW52" s="1">
        <f t="shared" si="51"/>
        <v>98.333158093306039</v>
      </c>
      <c r="DX52" s="1">
        <f t="shared" si="51"/>
        <v>94.807741073582235</v>
      </c>
    </row>
    <row r="53" spans="1:128" x14ac:dyDescent="0.2">
      <c r="A53" s="13">
        <v>1</v>
      </c>
      <c r="B53" s="14">
        <v>1</v>
      </c>
      <c r="C53" s="14">
        <v>7</v>
      </c>
      <c r="D53" s="14">
        <v>1</v>
      </c>
      <c r="E53" s="14">
        <v>12</v>
      </c>
      <c r="F53" s="28">
        <v>0.11295000000000001</v>
      </c>
      <c r="G53" s="55">
        <f t="shared" si="5"/>
        <v>119.07333333333332</v>
      </c>
      <c r="H53" s="15" t="s">
        <v>38</v>
      </c>
      <c r="I53" s="16">
        <v>101.04</v>
      </c>
      <c r="J53" s="17">
        <v>101.45</v>
      </c>
      <c r="K53" s="17">
        <v>99.39</v>
      </c>
      <c r="L53" s="17">
        <v>101.52</v>
      </c>
      <c r="M53" s="17">
        <v>102.59</v>
      </c>
      <c r="N53" s="17">
        <v>104.34</v>
      </c>
      <c r="O53" s="17">
        <v>104.28</v>
      </c>
      <c r="P53" s="17">
        <v>102.24</v>
      </c>
      <c r="Q53" s="17">
        <v>101.23</v>
      </c>
      <c r="R53" s="17">
        <v>103.23</v>
      </c>
      <c r="S53" s="17">
        <v>102.7</v>
      </c>
      <c r="T53" s="18">
        <v>103.03</v>
      </c>
      <c r="U53" s="32">
        <v>104.75</v>
      </c>
      <c r="V53" s="17">
        <v>106.79</v>
      </c>
      <c r="W53" s="17">
        <v>105.49</v>
      </c>
      <c r="X53" s="17">
        <v>104.72</v>
      </c>
      <c r="Y53" s="17">
        <v>104.88</v>
      </c>
      <c r="Z53" s="17">
        <v>105.09</v>
      </c>
      <c r="AA53" s="17">
        <v>108.5</v>
      </c>
      <c r="AB53" s="17">
        <v>108.22</v>
      </c>
      <c r="AC53" s="17">
        <v>110.6</v>
      </c>
      <c r="AD53" s="17">
        <v>111.81</v>
      </c>
      <c r="AE53" s="17">
        <v>114.68</v>
      </c>
      <c r="AF53" s="18">
        <v>115.72</v>
      </c>
      <c r="AG53" s="32">
        <v>118.83</v>
      </c>
      <c r="AH53" s="17">
        <v>121.01</v>
      </c>
      <c r="AI53" s="17">
        <v>116.2</v>
      </c>
      <c r="AJ53" s="17">
        <v>119.42</v>
      </c>
      <c r="AK53" s="17">
        <v>115.4</v>
      </c>
      <c r="AL53" s="17">
        <v>112.78</v>
      </c>
      <c r="AM53" s="17">
        <v>117.91</v>
      </c>
      <c r="AN53" s="17">
        <v>117.29</v>
      </c>
      <c r="AO53" s="17">
        <v>114.31</v>
      </c>
      <c r="AP53" s="17">
        <v>119.22</v>
      </c>
      <c r="AQ53" s="17">
        <v>115.08</v>
      </c>
      <c r="AR53" s="18">
        <v>109.85</v>
      </c>
      <c r="AS53" s="32">
        <v>117.28</v>
      </c>
      <c r="AT53" s="17">
        <v>116.76</v>
      </c>
      <c r="AU53" s="17">
        <v>116.08</v>
      </c>
      <c r="AV53" s="17">
        <v>122.55</v>
      </c>
      <c r="AW53" s="17">
        <v>120.3</v>
      </c>
      <c r="AX53" s="17">
        <v>120.18</v>
      </c>
      <c r="AY53" s="17">
        <v>114.7</v>
      </c>
      <c r="AZ53" s="17">
        <v>119.79</v>
      </c>
      <c r="BA53" s="17">
        <v>120.52</v>
      </c>
      <c r="BB53" s="17">
        <v>119.25</v>
      </c>
      <c r="BC53" s="17">
        <v>118.5</v>
      </c>
      <c r="BD53" s="18">
        <v>112.78</v>
      </c>
      <c r="BE53" s="32">
        <v>120.36</v>
      </c>
      <c r="BF53" s="17">
        <v>123.46</v>
      </c>
      <c r="BG53" s="17">
        <v>118.72</v>
      </c>
      <c r="BH53" s="17">
        <v>119.11</v>
      </c>
      <c r="BI53" s="17">
        <v>118.76</v>
      </c>
      <c r="BJ53" s="17">
        <v>117.28</v>
      </c>
      <c r="BK53" s="17">
        <v>118.78</v>
      </c>
      <c r="BL53" s="17">
        <v>120.61</v>
      </c>
      <c r="BM53" s="17">
        <v>118.48</v>
      </c>
      <c r="BN53" s="17">
        <v>119</v>
      </c>
      <c r="BO53" s="17">
        <v>114.83</v>
      </c>
      <c r="BP53" s="18">
        <v>119.49</v>
      </c>
      <c r="BQ53" s="1">
        <f>100*(I53/$G$53)</f>
        <v>84.855271261407552</v>
      </c>
      <c r="BR53" s="1">
        <f t="shared" ref="BR53:DX53" si="52">100*(J53/$G$53)</f>
        <v>85.199596887072403</v>
      </c>
      <c r="BS53" s="1">
        <f t="shared" si="52"/>
        <v>83.469570572756297</v>
      </c>
      <c r="BT53" s="1">
        <f t="shared" si="52"/>
        <v>85.258384189015175</v>
      </c>
      <c r="BU53" s="1">
        <f t="shared" si="52"/>
        <v>86.156990090140539</v>
      </c>
      <c r="BV53" s="1">
        <f t="shared" si="52"/>
        <v>87.626672638710048</v>
      </c>
      <c r="BW53" s="1">
        <f t="shared" si="52"/>
        <v>87.576283522759084</v>
      </c>
      <c r="BX53" s="1">
        <f t="shared" si="52"/>
        <v>85.863053580426623</v>
      </c>
      <c r="BY53" s="1">
        <f t="shared" si="52"/>
        <v>85.014836795252236</v>
      </c>
      <c r="BZ53" s="1">
        <f t="shared" si="52"/>
        <v>86.694473993617393</v>
      </c>
      <c r="CA53" s="1">
        <f t="shared" si="52"/>
        <v>86.249370136050615</v>
      </c>
      <c r="CB53" s="1">
        <f t="shared" si="52"/>
        <v>86.526510273780872</v>
      </c>
      <c r="CC53" s="1">
        <f t="shared" si="52"/>
        <v>87.970998264374899</v>
      </c>
      <c r="CD53" s="1">
        <f t="shared" si="52"/>
        <v>89.68422820670736</v>
      </c>
      <c r="CE53" s="1">
        <f t="shared" si="52"/>
        <v>88.592464027770006</v>
      </c>
      <c r="CF53" s="1">
        <f t="shared" si="52"/>
        <v>87.945803706399431</v>
      </c>
      <c r="CG53" s="1">
        <f t="shared" si="52"/>
        <v>88.080174682268634</v>
      </c>
      <c r="CH53" s="1">
        <f t="shared" si="52"/>
        <v>88.256536588096978</v>
      </c>
      <c r="CI53" s="1">
        <f t="shared" si="52"/>
        <v>91.120318011309564</v>
      </c>
      <c r="CJ53" s="1">
        <f t="shared" si="52"/>
        <v>90.885168803538434</v>
      </c>
      <c r="CK53" s="1">
        <f t="shared" si="52"/>
        <v>92.883937069592974</v>
      </c>
      <c r="CL53" s="1">
        <f t="shared" si="52"/>
        <v>93.900117574603897</v>
      </c>
      <c r="CM53" s="1">
        <f t="shared" si="52"/>
        <v>96.310396954257897</v>
      </c>
      <c r="CN53" s="1">
        <f t="shared" si="52"/>
        <v>97.183808297407765</v>
      </c>
      <c r="CO53" s="1">
        <f t="shared" si="52"/>
        <v>99.795644140865576</v>
      </c>
      <c r="CP53" s="1">
        <f t="shared" si="52"/>
        <v>101.6264486870836</v>
      </c>
      <c r="CQ53" s="1">
        <f t="shared" si="52"/>
        <v>97.586921225015416</v>
      </c>
      <c r="CR53" s="1">
        <f t="shared" si="52"/>
        <v>100.2911371143833</v>
      </c>
      <c r="CS53" s="1">
        <f t="shared" si="52"/>
        <v>96.915066345669345</v>
      </c>
      <c r="CT53" s="1">
        <f t="shared" si="52"/>
        <v>94.714741615810993</v>
      </c>
      <c r="CU53" s="1">
        <f t="shared" si="52"/>
        <v>99.023011029617606</v>
      </c>
      <c r="CV53" s="1">
        <f t="shared" si="52"/>
        <v>98.502323498124426</v>
      </c>
      <c r="CW53" s="1">
        <f t="shared" si="52"/>
        <v>95.999664072560336</v>
      </c>
      <c r="CX53" s="1">
        <f t="shared" si="52"/>
        <v>100.1231733945468</v>
      </c>
      <c r="CY53" s="1">
        <f t="shared" si="52"/>
        <v>96.646324393930911</v>
      </c>
      <c r="CZ53" s="1">
        <f t="shared" si="52"/>
        <v>92.254073120206044</v>
      </c>
      <c r="DA53" s="1">
        <f t="shared" si="52"/>
        <v>98.493925312132589</v>
      </c>
      <c r="DB53" s="1">
        <f t="shared" si="52"/>
        <v>98.057219640557648</v>
      </c>
      <c r="DC53" s="1">
        <f t="shared" si="52"/>
        <v>97.486142993113489</v>
      </c>
      <c r="DD53" s="1">
        <f t="shared" si="52"/>
        <v>102.91976932982476</v>
      </c>
      <c r="DE53" s="1">
        <f t="shared" si="52"/>
        <v>101.03017748166397</v>
      </c>
      <c r="DF53" s="1">
        <f t="shared" si="52"/>
        <v>100.92939924976207</v>
      </c>
      <c r="DG53" s="1">
        <f t="shared" si="52"/>
        <v>96.327193326241542</v>
      </c>
      <c r="DH53" s="1">
        <f t="shared" si="52"/>
        <v>100.60186999608085</v>
      </c>
      <c r="DI53" s="1">
        <f t="shared" si="52"/>
        <v>101.21493757348415</v>
      </c>
      <c r="DJ53" s="1">
        <f t="shared" si="52"/>
        <v>100.14836795252226</v>
      </c>
      <c r="DK53" s="1">
        <f t="shared" si="52"/>
        <v>99.518504003135334</v>
      </c>
      <c r="DL53" s="1">
        <f t="shared" si="52"/>
        <v>94.714741615810993</v>
      </c>
      <c r="DM53" s="1">
        <f t="shared" si="52"/>
        <v>101.08056659761493</v>
      </c>
      <c r="DN53" s="1">
        <f t="shared" si="52"/>
        <v>103.68400425508091</v>
      </c>
      <c r="DO53" s="1">
        <f t="shared" si="52"/>
        <v>99.7032640949555</v>
      </c>
      <c r="DP53" s="1">
        <f t="shared" si="52"/>
        <v>100.03079334863669</v>
      </c>
      <c r="DQ53" s="1">
        <f t="shared" si="52"/>
        <v>99.736856838922805</v>
      </c>
      <c r="DR53" s="1">
        <f t="shared" si="52"/>
        <v>98.493925312132589</v>
      </c>
      <c r="DS53" s="1">
        <f t="shared" si="52"/>
        <v>99.753653210906464</v>
      </c>
      <c r="DT53" s="1">
        <f t="shared" si="52"/>
        <v>101.29052124741055</v>
      </c>
      <c r="DU53" s="1">
        <f t="shared" si="52"/>
        <v>99.501707631151675</v>
      </c>
      <c r="DV53" s="1">
        <f t="shared" si="52"/>
        <v>99.938413302726616</v>
      </c>
      <c r="DW53" s="1">
        <f t="shared" si="52"/>
        <v>96.436369744135277</v>
      </c>
      <c r="DX53" s="1">
        <f t="shared" si="52"/>
        <v>100.34992441632609</v>
      </c>
    </row>
    <row r="54" spans="1:128" x14ac:dyDescent="0.2">
      <c r="A54" s="13">
        <v>1</v>
      </c>
      <c r="B54" s="14">
        <v>1</v>
      </c>
      <c r="C54" s="14">
        <v>7</v>
      </c>
      <c r="D54" s="14">
        <v>1</v>
      </c>
      <c r="E54" s="14">
        <v>13</v>
      </c>
      <c r="F54" s="28">
        <v>4.367E-2</v>
      </c>
      <c r="G54" s="55">
        <f t="shared" si="5"/>
        <v>119.355</v>
      </c>
      <c r="H54" s="15" t="s">
        <v>39</v>
      </c>
      <c r="I54" s="16">
        <v>101.94</v>
      </c>
      <c r="J54" s="17">
        <v>103.38</v>
      </c>
      <c r="K54" s="17">
        <v>105.2</v>
      </c>
      <c r="L54" s="17">
        <v>105.41</v>
      </c>
      <c r="M54" s="17">
        <v>104.3</v>
      </c>
      <c r="N54" s="17">
        <v>104.58</v>
      </c>
      <c r="O54" s="17">
        <v>103.98</v>
      </c>
      <c r="P54" s="17">
        <v>103.52</v>
      </c>
      <c r="Q54" s="17">
        <v>105.6</v>
      </c>
      <c r="R54" s="17">
        <v>107.2</v>
      </c>
      <c r="S54" s="17">
        <v>107.03</v>
      </c>
      <c r="T54" s="18">
        <v>109.04</v>
      </c>
      <c r="U54" s="32">
        <v>108.07</v>
      </c>
      <c r="V54" s="17">
        <v>107.9</v>
      </c>
      <c r="W54" s="17">
        <v>107.33</v>
      </c>
      <c r="X54" s="17">
        <v>109.84</v>
      </c>
      <c r="Y54" s="17">
        <v>106.59</v>
      </c>
      <c r="Z54" s="17">
        <v>110.08</v>
      </c>
      <c r="AA54" s="17">
        <v>110.16</v>
      </c>
      <c r="AB54" s="17">
        <v>112.81</v>
      </c>
      <c r="AC54" s="17">
        <v>108.99</v>
      </c>
      <c r="AD54" s="17">
        <v>113.61</v>
      </c>
      <c r="AE54" s="17">
        <v>116.02</v>
      </c>
      <c r="AF54" s="18">
        <v>114.68</v>
      </c>
      <c r="AG54" s="32">
        <v>115.2</v>
      </c>
      <c r="AH54" s="17">
        <v>115.52</v>
      </c>
      <c r="AI54" s="17">
        <v>119.89</v>
      </c>
      <c r="AJ54" s="17">
        <v>121.66</v>
      </c>
      <c r="AK54" s="17">
        <v>120.95</v>
      </c>
      <c r="AL54" s="17">
        <v>117.99</v>
      </c>
      <c r="AM54" s="17">
        <v>117.71</v>
      </c>
      <c r="AN54" s="17">
        <v>121.75</v>
      </c>
      <c r="AO54" s="17">
        <v>120.12</v>
      </c>
      <c r="AP54" s="17">
        <v>117.48</v>
      </c>
      <c r="AQ54" s="17">
        <v>120.77</v>
      </c>
      <c r="AR54" s="18">
        <v>117.32</v>
      </c>
      <c r="AS54" s="32">
        <v>120.18</v>
      </c>
      <c r="AT54" s="17">
        <v>118.26</v>
      </c>
      <c r="AU54" s="17">
        <v>120.99</v>
      </c>
      <c r="AV54" s="17">
        <v>116.31</v>
      </c>
      <c r="AW54" s="17">
        <v>119.13</v>
      </c>
      <c r="AX54" s="17">
        <v>120</v>
      </c>
      <c r="AY54" s="17">
        <v>120.99</v>
      </c>
      <c r="AZ54" s="17">
        <v>122.35</v>
      </c>
      <c r="BA54" s="17">
        <v>115.94</v>
      </c>
      <c r="BB54" s="17">
        <v>118.62</v>
      </c>
      <c r="BC54" s="17">
        <v>121.41</v>
      </c>
      <c r="BD54" s="18">
        <v>118.29</v>
      </c>
      <c r="BE54" s="32">
        <v>115.83</v>
      </c>
      <c r="BF54" s="17">
        <v>113.49</v>
      </c>
      <c r="BG54" s="17">
        <v>120.04</v>
      </c>
      <c r="BH54" s="17">
        <v>121.2</v>
      </c>
      <c r="BI54" s="17">
        <v>119.86</v>
      </c>
      <c r="BJ54" s="17">
        <v>120.27</v>
      </c>
      <c r="BK54" s="17">
        <v>121.48</v>
      </c>
      <c r="BL54" s="17">
        <v>121.69</v>
      </c>
      <c r="BM54" s="17">
        <v>117.87</v>
      </c>
      <c r="BN54" s="17">
        <v>120.81</v>
      </c>
      <c r="BO54" s="17">
        <v>118.41</v>
      </c>
      <c r="BP54" s="18">
        <v>121.31</v>
      </c>
      <c r="BQ54" s="1">
        <f>100*(I54/$G$54)</f>
        <v>85.409073771521932</v>
      </c>
      <c r="BR54" s="1">
        <f t="shared" ref="BR54:DX54" si="53">100*(J54/$G$54)</f>
        <v>86.615558627623471</v>
      </c>
      <c r="BS54" s="1">
        <f t="shared" si="53"/>
        <v>88.140421431862919</v>
      </c>
      <c r="BT54" s="1">
        <f t="shared" si="53"/>
        <v>88.316367140044406</v>
      </c>
      <c r="BU54" s="1">
        <f t="shared" si="53"/>
        <v>87.386368396799469</v>
      </c>
      <c r="BV54" s="1">
        <f t="shared" si="53"/>
        <v>87.620962674374752</v>
      </c>
      <c r="BW54" s="1">
        <f t="shared" si="53"/>
        <v>87.118260650999119</v>
      </c>
      <c r="BX54" s="1">
        <f t="shared" si="53"/>
        <v>86.73285576641112</v>
      </c>
      <c r="BY54" s="1">
        <f t="shared" si="53"/>
        <v>88.475556114113346</v>
      </c>
      <c r="BZ54" s="1">
        <f t="shared" si="53"/>
        <v>89.816094843115081</v>
      </c>
      <c r="CA54" s="1">
        <f t="shared" si="53"/>
        <v>89.673662603158647</v>
      </c>
      <c r="CB54" s="1">
        <f t="shared" si="53"/>
        <v>91.357714381467062</v>
      </c>
      <c r="CC54" s="1">
        <f t="shared" si="53"/>
        <v>90.545012777009745</v>
      </c>
      <c r="CD54" s="1">
        <f t="shared" si="53"/>
        <v>90.402580537053339</v>
      </c>
      <c r="CE54" s="1">
        <f t="shared" si="53"/>
        <v>89.925013614846463</v>
      </c>
      <c r="CF54" s="1">
        <f t="shared" si="53"/>
        <v>92.027983745967916</v>
      </c>
      <c r="CG54" s="1">
        <f t="shared" si="53"/>
        <v>89.305014452683167</v>
      </c>
      <c r="CH54" s="1">
        <f t="shared" si="53"/>
        <v>92.229064555318161</v>
      </c>
      <c r="CI54" s="1">
        <f t="shared" si="53"/>
        <v>92.296091491768252</v>
      </c>
      <c r="CJ54" s="1">
        <f t="shared" si="53"/>
        <v>94.516358761677338</v>
      </c>
      <c r="CK54" s="1">
        <f t="shared" si="53"/>
        <v>91.315822546185743</v>
      </c>
      <c r="CL54" s="1">
        <f t="shared" si="53"/>
        <v>95.186628126178206</v>
      </c>
      <c r="CM54" s="1">
        <f t="shared" si="53"/>
        <v>97.205814586737034</v>
      </c>
      <c r="CN54" s="1">
        <f t="shared" si="53"/>
        <v>96.083113401198105</v>
      </c>
      <c r="CO54" s="1">
        <f t="shared" si="53"/>
        <v>96.518788488123661</v>
      </c>
      <c r="CP54" s="1">
        <f t="shared" si="53"/>
        <v>96.786896233923997</v>
      </c>
      <c r="CQ54" s="1">
        <f t="shared" si="53"/>
        <v>100.44824263750995</v>
      </c>
      <c r="CR54" s="1">
        <f t="shared" si="53"/>
        <v>101.93121360646809</v>
      </c>
      <c r="CS54" s="1">
        <f t="shared" si="53"/>
        <v>101.3363495454736</v>
      </c>
      <c r="CT54" s="1">
        <f t="shared" si="53"/>
        <v>98.856352896820397</v>
      </c>
      <c r="CU54" s="1">
        <f t="shared" si="53"/>
        <v>98.621758619245099</v>
      </c>
      <c r="CV54" s="1">
        <f t="shared" si="53"/>
        <v>102.00661890997445</v>
      </c>
      <c r="CW54" s="1">
        <f t="shared" si="53"/>
        <v>100.64094507980394</v>
      </c>
      <c r="CX54" s="1">
        <f t="shared" si="53"/>
        <v>98.429056176951107</v>
      </c>
      <c r="CY54" s="1">
        <f t="shared" si="53"/>
        <v>101.18553893846089</v>
      </c>
      <c r="CZ54" s="1">
        <f t="shared" si="53"/>
        <v>98.295002304050925</v>
      </c>
      <c r="DA54" s="1">
        <f t="shared" si="53"/>
        <v>100.69121528214151</v>
      </c>
      <c r="DB54" s="1">
        <f t="shared" si="53"/>
        <v>99.082568807339456</v>
      </c>
      <c r="DC54" s="1">
        <f t="shared" si="53"/>
        <v>101.36986301369862</v>
      </c>
      <c r="DD54" s="1">
        <f t="shared" si="53"/>
        <v>97.448787231368613</v>
      </c>
      <c r="DE54" s="1">
        <f t="shared" si="53"/>
        <v>99.81148674123412</v>
      </c>
      <c r="DF54" s="1">
        <f t="shared" si="53"/>
        <v>100.54040467512881</v>
      </c>
      <c r="DG54" s="1">
        <f t="shared" si="53"/>
        <v>101.36986301369862</v>
      </c>
      <c r="DH54" s="1">
        <f t="shared" si="53"/>
        <v>102.50932093335008</v>
      </c>
      <c r="DI54" s="1">
        <f t="shared" si="53"/>
        <v>97.138787650286957</v>
      </c>
      <c r="DJ54" s="1">
        <f t="shared" si="53"/>
        <v>99.384190021364844</v>
      </c>
      <c r="DK54" s="1">
        <f t="shared" si="53"/>
        <v>101.72175443006157</v>
      </c>
      <c r="DL54" s="1">
        <f t="shared" si="53"/>
        <v>99.107703908508242</v>
      </c>
      <c r="DM54" s="1">
        <f t="shared" si="53"/>
        <v>97.046625612668095</v>
      </c>
      <c r="DN54" s="1">
        <f t="shared" si="53"/>
        <v>95.086087721503077</v>
      </c>
      <c r="DO54" s="1">
        <f t="shared" si="53"/>
        <v>100.57391814335386</v>
      </c>
      <c r="DP54" s="1">
        <f t="shared" si="53"/>
        <v>101.54580872188011</v>
      </c>
      <c r="DQ54" s="1">
        <f t="shared" si="53"/>
        <v>100.42310753634116</v>
      </c>
      <c r="DR54" s="1">
        <f t="shared" si="53"/>
        <v>100.76662058564784</v>
      </c>
      <c r="DS54" s="1">
        <f t="shared" si="53"/>
        <v>101.7804029994554</v>
      </c>
      <c r="DT54" s="1">
        <f t="shared" si="53"/>
        <v>101.95634870763688</v>
      </c>
      <c r="DU54" s="1">
        <f t="shared" si="53"/>
        <v>98.755812492145282</v>
      </c>
      <c r="DV54" s="1">
        <f t="shared" si="53"/>
        <v>101.21905240668593</v>
      </c>
      <c r="DW54" s="1">
        <f t="shared" si="53"/>
        <v>99.208244313183357</v>
      </c>
      <c r="DX54" s="1">
        <f t="shared" si="53"/>
        <v>101.63797075949897</v>
      </c>
    </row>
    <row r="55" spans="1:128" x14ac:dyDescent="0.2">
      <c r="A55" s="13">
        <v>1</v>
      </c>
      <c r="B55" s="14">
        <v>1</v>
      </c>
      <c r="C55" s="14">
        <v>7</v>
      </c>
      <c r="D55" s="14">
        <v>1</v>
      </c>
      <c r="E55" s="14">
        <v>14</v>
      </c>
      <c r="F55" s="28">
        <v>7.3100000000000012E-2</v>
      </c>
      <c r="G55" s="55">
        <f t="shared" si="5"/>
        <v>133.89416666666668</v>
      </c>
      <c r="H55" s="15" t="s">
        <v>40</v>
      </c>
      <c r="I55" s="16">
        <v>103.67</v>
      </c>
      <c r="J55" s="17">
        <v>105.14</v>
      </c>
      <c r="K55" s="17">
        <v>104.91</v>
      </c>
      <c r="L55" s="17">
        <v>103.98</v>
      </c>
      <c r="M55" s="17">
        <v>104.11</v>
      </c>
      <c r="N55" s="17">
        <v>103.03</v>
      </c>
      <c r="O55" s="17">
        <v>103.73</v>
      </c>
      <c r="P55" s="17">
        <v>105.92</v>
      </c>
      <c r="Q55" s="17">
        <v>100.9</v>
      </c>
      <c r="R55" s="17">
        <v>105.16</v>
      </c>
      <c r="S55" s="17">
        <v>104.55</v>
      </c>
      <c r="T55" s="18">
        <v>103.68</v>
      </c>
      <c r="U55" s="32">
        <v>106.11</v>
      </c>
      <c r="V55" s="17">
        <v>110.69</v>
      </c>
      <c r="W55" s="17">
        <v>110.34</v>
      </c>
      <c r="X55" s="17">
        <v>115.03</v>
      </c>
      <c r="Y55" s="17">
        <v>111.35</v>
      </c>
      <c r="Z55" s="17">
        <v>116.12</v>
      </c>
      <c r="AA55" s="17">
        <v>116.21</v>
      </c>
      <c r="AB55" s="17">
        <v>120.28</v>
      </c>
      <c r="AC55" s="17">
        <v>115.25</v>
      </c>
      <c r="AD55" s="17">
        <v>121.72</v>
      </c>
      <c r="AE55" s="17">
        <v>120.57</v>
      </c>
      <c r="AF55" s="18">
        <v>120.78</v>
      </c>
      <c r="AG55" s="32">
        <v>120.04</v>
      </c>
      <c r="AH55" s="17">
        <v>120.02</v>
      </c>
      <c r="AI55" s="17">
        <v>124.11</v>
      </c>
      <c r="AJ55" s="17">
        <v>122.61</v>
      </c>
      <c r="AK55" s="17">
        <v>123.03</v>
      </c>
      <c r="AL55" s="17">
        <v>122.02</v>
      </c>
      <c r="AM55" s="17">
        <v>126.52</v>
      </c>
      <c r="AN55" s="17">
        <v>126.83</v>
      </c>
      <c r="AO55" s="17">
        <v>126.63</v>
      </c>
      <c r="AP55" s="17">
        <v>121.45</v>
      </c>
      <c r="AQ55" s="17">
        <v>127.85</v>
      </c>
      <c r="AR55" s="18">
        <v>125.35</v>
      </c>
      <c r="AS55" s="32">
        <v>125.96</v>
      </c>
      <c r="AT55" s="17">
        <v>123.5</v>
      </c>
      <c r="AU55" s="17">
        <v>130</v>
      </c>
      <c r="AV55" s="17">
        <v>130.03</v>
      </c>
      <c r="AW55" s="17">
        <v>127.96</v>
      </c>
      <c r="AX55" s="17">
        <v>126.93</v>
      </c>
      <c r="AY55" s="17">
        <v>128.06</v>
      </c>
      <c r="AZ55" s="17">
        <v>133.84</v>
      </c>
      <c r="BA55" s="17">
        <v>130.47</v>
      </c>
      <c r="BB55" s="17">
        <v>124.55</v>
      </c>
      <c r="BC55" s="17">
        <v>129.59</v>
      </c>
      <c r="BD55" s="18">
        <v>127.67</v>
      </c>
      <c r="BE55" s="32">
        <v>132.82</v>
      </c>
      <c r="BF55" s="17">
        <v>130.56</v>
      </c>
      <c r="BG55" s="17">
        <v>135.78</v>
      </c>
      <c r="BH55" s="17">
        <v>133.37</v>
      </c>
      <c r="BI55" s="17">
        <v>131.35</v>
      </c>
      <c r="BJ55" s="17">
        <v>133.4</v>
      </c>
      <c r="BK55" s="17">
        <v>134.38</v>
      </c>
      <c r="BL55" s="17">
        <v>133.78</v>
      </c>
      <c r="BM55" s="17">
        <v>136.38999999999999</v>
      </c>
      <c r="BN55" s="17">
        <v>132.76</v>
      </c>
      <c r="BO55" s="17">
        <v>137.71</v>
      </c>
      <c r="BP55" s="18">
        <v>134.43</v>
      </c>
      <c r="BQ55" s="1">
        <f>100*(I55/$G$55)</f>
        <v>77.426823423972905</v>
      </c>
      <c r="BR55" s="1">
        <f t="shared" ref="BR55:DX55" si="54">100*(J55/$G$55)</f>
        <v>78.524705457668674</v>
      </c>
      <c r="BS55" s="1">
        <f t="shared" si="54"/>
        <v>78.352927996614227</v>
      </c>
      <c r="BT55" s="1">
        <f t="shared" si="54"/>
        <v>77.658349567133243</v>
      </c>
      <c r="BU55" s="1">
        <f t="shared" si="54"/>
        <v>77.755441175555319</v>
      </c>
      <c r="BV55" s="1">
        <f t="shared" si="54"/>
        <v>76.948833967125779</v>
      </c>
      <c r="BW55" s="1">
        <f t="shared" si="54"/>
        <v>77.471634935552331</v>
      </c>
      <c r="BX55" s="1">
        <f t="shared" si="54"/>
        <v>79.10725510820113</v>
      </c>
      <c r="BY55" s="1">
        <f t="shared" si="54"/>
        <v>75.35802530605639</v>
      </c>
      <c r="BZ55" s="1">
        <f t="shared" si="54"/>
        <v>78.539642628195153</v>
      </c>
      <c r="CA55" s="1">
        <f t="shared" si="54"/>
        <v>78.084058927137718</v>
      </c>
      <c r="CB55" s="1">
        <f t="shared" si="54"/>
        <v>77.434292009236145</v>
      </c>
      <c r="CC55" s="1">
        <f t="shared" si="54"/>
        <v>79.249158228202617</v>
      </c>
      <c r="CD55" s="1">
        <f t="shared" si="54"/>
        <v>82.669770278764929</v>
      </c>
      <c r="CE55" s="1">
        <f t="shared" si="54"/>
        <v>82.40836979455166</v>
      </c>
      <c r="CF55" s="1">
        <f t="shared" si="54"/>
        <v>85.911136283009583</v>
      </c>
      <c r="CG55" s="1">
        <f t="shared" si="54"/>
        <v>83.162696906138549</v>
      </c>
      <c r="CH55" s="1">
        <f t="shared" si="54"/>
        <v>86.725212076702363</v>
      </c>
      <c r="CI55" s="1">
        <f t="shared" si="54"/>
        <v>86.792429344071493</v>
      </c>
      <c r="CJ55" s="1">
        <f t="shared" si="54"/>
        <v>89.832143546208755</v>
      </c>
      <c r="CK55" s="1">
        <f t="shared" si="54"/>
        <v>86.07544515880079</v>
      </c>
      <c r="CL55" s="1">
        <f t="shared" si="54"/>
        <v>90.907619824114803</v>
      </c>
      <c r="CM55" s="1">
        <f t="shared" si="54"/>
        <v>90.048732518842598</v>
      </c>
      <c r="CN55" s="1">
        <f t="shared" si="54"/>
        <v>90.20557280937058</v>
      </c>
      <c r="CO55" s="1">
        <f t="shared" si="54"/>
        <v>89.652897499891083</v>
      </c>
      <c r="CP55" s="1">
        <f t="shared" si="54"/>
        <v>89.637960329364603</v>
      </c>
      <c r="CQ55" s="1">
        <f t="shared" si="54"/>
        <v>92.692611702028344</v>
      </c>
      <c r="CR55" s="1">
        <f t="shared" si="54"/>
        <v>91.572323912542856</v>
      </c>
      <c r="CS55" s="1">
        <f t="shared" si="54"/>
        <v>91.88600449359879</v>
      </c>
      <c r="CT55" s="1">
        <f t="shared" si="54"/>
        <v>91.131677382011901</v>
      </c>
      <c r="CU55" s="1">
        <f t="shared" si="54"/>
        <v>94.492540750468336</v>
      </c>
      <c r="CV55" s="1">
        <f t="shared" si="54"/>
        <v>94.724066893628674</v>
      </c>
      <c r="CW55" s="1">
        <f t="shared" si="54"/>
        <v>94.574695188363933</v>
      </c>
      <c r="CX55" s="1">
        <f t="shared" si="54"/>
        <v>90.705968022007426</v>
      </c>
      <c r="CY55" s="1">
        <f t="shared" si="54"/>
        <v>95.485862590478789</v>
      </c>
      <c r="CZ55" s="1">
        <f t="shared" si="54"/>
        <v>93.618716274669652</v>
      </c>
      <c r="DA55" s="1">
        <f t="shared" si="54"/>
        <v>94.074299975727087</v>
      </c>
      <c r="DB55" s="1">
        <f t="shared" si="54"/>
        <v>92.237028000970909</v>
      </c>
      <c r="DC55" s="1">
        <f t="shared" si="54"/>
        <v>97.091608422074643</v>
      </c>
      <c r="DD55" s="1">
        <f t="shared" si="54"/>
        <v>97.114014177864348</v>
      </c>
      <c r="DE55" s="1">
        <f t="shared" si="54"/>
        <v>95.568017028374385</v>
      </c>
      <c r="DF55" s="1">
        <f t="shared" si="54"/>
        <v>94.798752746261044</v>
      </c>
      <c r="DG55" s="1">
        <f t="shared" si="54"/>
        <v>95.642702881006755</v>
      </c>
      <c r="DH55" s="1">
        <f t="shared" si="54"/>
        <v>99.959545163157458</v>
      </c>
      <c r="DI55" s="1">
        <f t="shared" si="54"/>
        <v>97.442631929446748</v>
      </c>
      <c r="DJ55" s="1">
        <f t="shared" si="54"/>
        <v>93.021229453610744</v>
      </c>
      <c r="DK55" s="1">
        <f t="shared" si="54"/>
        <v>96.785396426281949</v>
      </c>
      <c r="DL55" s="1">
        <f t="shared" si="54"/>
        <v>95.351428055740541</v>
      </c>
      <c r="DM55" s="1">
        <f t="shared" si="54"/>
        <v>99.197749466307329</v>
      </c>
      <c r="DN55" s="1">
        <f t="shared" si="54"/>
        <v>97.509849196815892</v>
      </c>
      <c r="DO55" s="1">
        <f t="shared" si="54"/>
        <v>101.40845070422534</v>
      </c>
      <c r="DP55" s="1">
        <f t="shared" si="54"/>
        <v>99.608521655785339</v>
      </c>
      <c r="DQ55" s="1">
        <f t="shared" si="54"/>
        <v>98.099867432611561</v>
      </c>
      <c r="DR55" s="1">
        <f t="shared" si="54"/>
        <v>99.630927411575058</v>
      </c>
      <c r="DS55" s="1">
        <f t="shared" si="54"/>
        <v>100.36284876737223</v>
      </c>
      <c r="DT55" s="1">
        <f t="shared" si="54"/>
        <v>99.914733651578047</v>
      </c>
      <c r="DU55" s="1">
        <f t="shared" si="54"/>
        <v>101.86403440528275</v>
      </c>
      <c r="DV55" s="1">
        <f t="shared" si="54"/>
        <v>99.152937954727918</v>
      </c>
      <c r="DW55" s="1">
        <f t="shared" si="54"/>
        <v>102.84988766003001</v>
      </c>
      <c r="DX55" s="1">
        <f t="shared" si="54"/>
        <v>100.40019169368841</v>
      </c>
    </row>
    <row r="56" spans="1:128" x14ac:dyDescent="0.2">
      <c r="A56" s="13">
        <v>1</v>
      </c>
      <c r="B56" s="14">
        <v>1</v>
      </c>
      <c r="C56" s="14">
        <v>7</v>
      </c>
      <c r="D56" s="14">
        <v>2</v>
      </c>
      <c r="E56" s="14">
        <v>1</v>
      </c>
      <c r="F56" s="28">
        <v>0.14401000000000003</v>
      </c>
      <c r="G56" s="55">
        <f t="shared" si="5"/>
        <v>119.14249999999998</v>
      </c>
      <c r="H56" s="15" t="s">
        <v>41</v>
      </c>
      <c r="I56" s="16">
        <v>105</v>
      </c>
      <c r="J56" s="17">
        <v>105.91</v>
      </c>
      <c r="K56" s="17">
        <v>105.43</v>
      </c>
      <c r="L56" s="17">
        <v>105.73</v>
      </c>
      <c r="M56" s="17">
        <v>103.88</v>
      </c>
      <c r="N56" s="17">
        <v>103.06</v>
      </c>
      <c r="O56" s="17">
        <v>102.77</v>
      </c>
      <c r="P56" s="17">
        <v>102.9</v>
      </c>
      <c r="Q56" s="17">
        <v>102.3</v>
      </c>
      <c r="R56" s="17">
        <v>104.08</v>
      </c>
      <c r="S56" s="17">
        <v>103.47</v>
      </c>
      <c r="T56" s="18">
        <v>103.1</v>
      </c>
      <c r="U56" s="32">
        <v>105.13</v>
      </c>
      <c r="V56" s="17">
        <v>105.78</v>
      </c>
      <c r="W56" s="17">
        <v>106.48</v>
      </c>
      <c r="X56" s="17">
        <v>105.1</v>
      </c>
      <c r="Y56" s="17">
        <v>104.84</v>
      </c>
      <c r="Z56" s="17">
        <v>104.38</v>
      </c>
      <c r="AA56" s="17">
        <v>105.2</v>
      </c>
      <c r="AB56" s="17">
        <v>105.11</v>
      </c>
      <c r="AC56" s="17">
        <v>103.45</v>
      </c>
      <c r="AD56" s="17">
        <v>104.97</v>
      </c>
      <c r="AE56" s="17">
        <v>101.62</v>
      </c>
      <c r="AF56" s="18">
        <v>104.07</v>
      </c>
      <c r="AG56" s="32">
        <v>103.49</v>
      </c>
      <c r="AH56" s="17">
        <v>107.1</v>
      </c>
      <c r="AI56" s="17">
        <v>109.96</v>
      </c>
      <c r="AJ56" s="17">
        <v>112.06</v>
      </c>
      <c r="AK56" s="17">
        <v>114.29</v>
      </c>
      <c r="AL56" s="17">
        <v>114.07</v>
      </c>
      <c r="AM56" s="17">
        <v>115.42</v>
      </c>
      <c r="AN56" s="17">
        <v>117.04</v>
      </c>
      <c r="AO56" s="17">
        <v>119.21</v>
      </c>
      <c r="AP56" s="17">
        <v>119.39</v>
      </c>
      <c r="AQ56" s="17">
        <v>119.31</v>
      </c>
      <c r="AR56" s="18">
        <v>119.79</v>
      </c>
      <c r="AS56" s="32">
        <v>119.65</v>
      </c>
      <c r="AT56" s="17">
        <v>120.18</v>
      </c>
      <c r="AU56" s="17">
        <v>120.28</v>
      </c>
      <c r="AV56" s="17">
        <v>121.49</v>
      </c>
      <c r="AW56" s="17">
        <v>121.4</v>
      </c>
      <c r="AX56" s="17">
        <v>121.87</v>
      </c>
      <c r="AY56" s="17">
        <v>121.33</v>
      </c>
      <c r="AZ56" s="17">
        <v>123.01</v>
      </c>
      <c r="BA56" s="17">
        <v>123.47</v>
      </c>
      <c r="BB56" s="17">
        <v>123.65</v>
      </c>
      <c r="BC56" s="17">
        <v>123.45</v>
      </c>
      <c r="BD56" s="18">
        <v>123.64</v>
      </c>
      <c r="BE56" s="32">
        <v>122.92</v>
      </c>
      <c r="BF56" s="17">
        <v>122.91</v>
      </c>
      <c r="BG56" s="17">
        <v>121.97</v>
      </c>
      <c r="BH56" s="17">
        <v>120.44</v>
      </c>
      <c r="BI56" s="17">
        <v>119.37</v>
      </c>
      <c r="BJ56" s="17">
        <v>118.81</v>
      </c>
      <c r="BK56" s="17">
        <v>117.22</v>
      </c>
      <c r="BL56" s="17">
        <v>118.26</v>
      </c>
      <c r="BM56" s="17">
        <v>117.54</v>
      </c>
      <c r="BN56" s="17">
        <v>117.56</v>
      </c>
      <c r="BO56" s="17">
        <v>116.55</v>
      </c>
      <c r="BP56" s="18">
        <v>116.16</v>
      </c>
      <c r="BQ56" s="1">
        <f>100*(I56/$G$56)</f>
        <v>88.129760580817091</v>
      </c>
      <c r="BR56" s="1">
        <f t="shared" ref="BR56:DX57" si="55">100*(J56/$G$56)</f>
        <v>88.893551839184184</v>
      </c>
      <c r="BS56" s="1">
        <f t="shared" si="55"/>
        <v>88.490672933671874</v>
      </c>
      <c r="BT56" s="1">
        <f t="shared" si="55"/>
        <v>88.742472249617066</v>
      </c>
      <c r="BU56" s="1">
        <f t="shared" si="55"/>
        <v>87.189709801288387</v>
      </c>
      <c r="BV56" s="1">
        <f t="shared" si="55"/>
        <v>86.501458337704861</v>
      </c>
      <c r="BW56" s="1">
        <f t="shared" si="55"/>
        <v>86.258052332291172</v>
      </c>
      <c r="BX56" s="1">
        <f t="shared" si="55"/>
        <v>86.367165369200762</v>
      </c>
      <c r="BY56" s="1">
        <f t="shared" si="55"/>
        <v>85.863566737310364</v>
      </c>
      <c r="BZ56" s="1">
        <f t="shared" si="55"/>
        <v>87.357576011918511</v>
      </c>
      <c r="CA56" s="1">
        <f t="shared" si="55"/>
        <v>86.845584069496624</v>
      </c>
      <c r="CB56" s="1">
        <f t="shared" si="55"/>
        <v>86.535031579830886</v>
      </c>
      <c r="CC56" s="1">
        <f t="shared" si="55"/>
        <v>88.238873617726682</v>
      </c>
      <c r="CD56" s="1">
        <f t="shared" si="55"/>
        <v>88.784438802274607</v>
      </c>
      <c r="CE56" s="1">
        <f t="shared" si="55"/>
        <v>89.371970539480046</v>
      </c>
      <c r="CF56" s="1">
        <f t="shared" si="55"/>
        <v>88.21369368613216</v>
      </c>
      <c r="CG56" s="1">
        <f t="shared" si="55"/>
        <v>87.995467612313007</v>
      </c>
      <c r="CH56" s="1">
        <f t="shared" si="55"/>
        <v>87.609375327863702</v>
      </c>
      <c r="CI56" s="1">
        <f t="shared" si="55"/>
        <v>88.297626791447229</v>
      </c>
      <c r="CJ56" s="1">
        <f t="shared" si="55"/>
        <v>88.222086996663677</v>
      </c>
      <c r="CK56" s="1">
        <f t="shared" si="55"/>
        <v>86.828797448433619</v>
      </c>
      <c r="CL56" s="1">
        <f t="shared" si="55"/>
        <v>88.104580649222584</v>
      </c>
      <c r="CM56" s="1">
        <f t="shared" si="55"/>
        <v>85.292821621167946</v>
      </c>
      <c r="CN56" s="1">
        <f t="shared" si="55"/>
        <v>87.349182701386994</v>
      </c>
      <c r="CO56" s="1">
        <f t="shared" si="55"/>
        <v>86.862370690559629</v>
      </c>
      <c r="CP56" s="1">
        <f t="shared" si="55"/>
        <v>89.892355792433449</v>
      </c>
      <c r="CQ56" s="1">
        <f t="shared" si="55"/>
        <v>92.292842604444274</v>
      </c>
      <c r="CR56" s="1">
        <f t="shared" si="55"/>
        <v>94.055437816060618</v>
      </c>
      <c r="CS56" s="1">
        <f t="shared" si="55"/>
        <v>95.927146064586537</v>
      </c>
      <c r="CT56" s="1">
        <f t="shared" si="55"/>
        <v>95.742493232893395</v>
      </c>
      <c r="CU56" s="1">
        <f t="shared" si="55"/>
        <v>96.875590154646758</v>
      </c>
      <c r="CV56" s="1">
        <f t="shared" si="55"/>
        <v>98.235306460750806</v>
      </c>
      <c r="CW56" s="1">
        <f t="shared" si="55"/>
        <v>100.05665484608768</v>
      </c>
      <c r="CX56" s="1">
        <f t="shared" si="55"/>
        <v>100.2077344356548</v>
      </c>
      <c r="CY56" s="1">
        <f t="shared" si="55"/>
        <v>100.14058795140275</v>
      </c>
      <c r="CZ56" s="1">
        <f t="shared" si="55"/>
        <v>100.54346685691506</v>
      </c>
      <c r="DA56" s="1">
        <f t="shared" si="55"/>
        <v>100.42596050947397</v>
      </c>
      <c r="DB56" s="1">
        <f t="shared" si="55"/>
        <v>100.87080596764382</v>
      </c>
      <c r="DC56" s="1">
        <f t="shared" si="55"/>
        <v>100.95473907295886</v>
      </c>
      <c r="DD56" s="1">
        <f t="shared" si="55"/>
        <v>101.97032964727113</v>
      </c>
      <c r="DE56" s="1">
        <f t="shared" si="55"/>
        <v>101.89478985248759</v>
      </c>
      <c r="DF56" s="1">
        <f t="shared" si="55"/>
        <v>102.28927544746837</v>
      </c>
      <c r="DG56" s="1">
        <f t="shared" si="55"/>
        <v>101.83603667876704</v>
      </c>
      <c r="DH56" s="1">
        <f t="shared" si="55"/>
        <v>103.24611284806011</v>
      </c>
      <c r="DI56" s="1">
        <f t="shared" si="55"/>
        <v>103.6322051325094</v>
      </c>
      <c r="DJ56" s="1">
        <f t="shared" si="55"/>
        <v>103.78328472207652</v>
      </c>
      <c r="DK56" s="1">
        <f t="shared" si="55"/>
        <v>103.61541851144639</v>
      </c>
      <c r="DL56" s="1">
        <f t="shared" si="55"/>
        <v>103.77489141154501</v>
      </c>
      <c r="DM56" s="1">
        <f t="shared" si="55"/>
        <v>103.17057305327654</v>
      </c>
      <c r="DN56" s="1">
        <f t="shared" si="55"/>
        <v>103.16217974274504</v>
      </c>
      <c r="DO56" s="1">
        <f t="shared" si="55"/>
        <v>102.37320855278344</v>
      </c>
      <c r="DP56" s="1">
        <f t="shared" si="55"/>
        <v>101.08903204146296</v>
      </c>
      <c r="DQ56" s="1">
        <f t="shared" si="55"/>
        <v>100.19094781459179</v>
      </c>
      <c r="DR56" s="1">
        <f t="shared" si="55"/>
        <v>99.720922424827435</v>
      </c>
      <c r="DS56" s="1">
        <f t="shared" si="55"/>
        <v>98.38638605031791</v>
      </c>
      <c r="DT56" s="1">
        <f t="shared" si="55"/>
        <v>99.259290345594579</v>
      </c>
      <c r="DU56" s="1">
        <f t="shared" si="55"/>
        <v>98.654971987326121</v>
      </c>
      <c r="DV56" s="1">
        <f t="shared" si="55"/>
        <v>98.671758608389126</v>
      </c>
      <c r="DW56" s="1">
        <f t="shared" si="55"/>
        <v>97.824034244706979</v>
      </c>
      <c r="DX56" s="1">
        <f t="shared" si="55"/>
        <v>97.496695133978221</v>
      </c>
    </row>
    <row r="57" spans="1:128" x14ac:dyDescent="0.2">
      <c r="A57" s="13">
        <v>1</v>
      </c>
      <c r="B57" s="14">
        <v>1</v>
      </c>
      <c r="C57" s="14">
        <v>7</v>
      </c>
      <c r="D57" s="14">
        <v>3</v>
      </c>
      <c r="E57" s="14">
        <v>1</v>
      </c>
      <c r="F57" s="28">
        <v>0.33620000000000005</v>
      </c>
      <c r="G57" s="55">
        <f t="shared" si="5"/>
        <v>138.52333333333334</v>
      </c>
      <c r="H57" s="15" t="s">
        <v>42</v>
      </c>
      <c r="I57" s="16">
        <v>97.83</v>
      </c>
      <c r="J57" s="17">
        <v>108.99</v>
      </c>
      <c r="K57" s="17">
        <v>106.99</v>
      </c>
      <c r="L57" s="17">
        <v>104.25</v>
      </c>
      <c r="M57" s="17">
        <v>100.18</v>
      </c>
      <c r="N57" s="17">
        <v>102.66</v>
      </c>
      <c r="O57" s="17">
        <v>103.01</v>
      </c>
      <c r="P57" s="17">
        <v>103.42</v>
      </c>
      <c r="Q57" s="17">
        <v>108.07</v>
      </c>
      <c r="R57" s="17">
        <v>111.42</v>
      </c>
      <c r="S57" s="17">
        <v>111.85</v>
      </c>
      <c r="T57" s="18">
        <v>106.84</v>
      </c>
      <c r="U57" s="32">
        <v>109.07</v>
      </c>
      <c r="V57" s="17">
        <v>108.08</v>
      </c>
      <c r="W57" s="17">
        <v>108.84</v>
      </c>
      <c r="X57" s="17">
        <v>113.44</v>
      </c>
      <c r="Y57" s="17">
        <v>110.81</v>
      </c>
      <c r="Z57" s="17">
        <v>108.94</v>
      </c>
      <c r="AA57" s="17">
        <v>112.12</v>
      </c>
      <c r="AB57" s="17">
        <v>138.13</v>
      </c>
      <c r="AC57" s="17">
        <v>154.15</v>
      </c>
      <c r="AD57" s="17">
        <v>163.01</v>
      </c>
      <c r="AE57" s="17">
        <v>170.16</v>
      </c>
      <c r="AF57" s="18">
        <v>157.03</v>
      </c>
      <c r="AG57" s="32">
        <v>138.94999999999999</v>
      </c>
      <c r="AH57" s="17">
        <v>127.5</v>
      </c>
      <c r="AI57" s="17">
        <v>118.09</v>
      </c>
      <c r="AJ57" s="17">
        <v>111.72</v>
      </c>
      <c r="AK57" s="17">
        <v>114.32</v>
      </c>
      <c r="AL57" s="17">
        <v>124.96</v>
      </c>
      <c r="AM57" s="17">
        <v>125.06</v>
      </c>
      <c r="AN57" s="17">
        <v>127.57</v>
      </c>
      <c r="AO57" s="17">
        <v>125.4</v>
      </c>
      <c r="AP57" s="17">
        <v>124.34</v>
      </c>
      <c r="AQ57" s="17">
        <v>127.6</v>
      </c>
      <c r="AR57" s="18">
        <v>113.28</v>
      </c>
      <c r="AS57" s="32">
        <v>105.58</v>
      </c>
      <c r="AT57" s="17">
        <v>108.23</v>
      </c>
      <c r="AU57" s="17">
        <v>106.55</v>
      </c>
      <c r="AV57" s="17">
        <v>102.86</v>
      </c>
      <c r="AW57" s="17">
        <v>101.96</v>
      </c>
      <c r="AX57" s="17">
        <v>97.82</v>
      </c>
      <c r="AY57" s="17">
        <v>96.92</v>
      </c>
      <c r="AZ57" s="17">
        <v>93.57</v>
      </c>
      <c r="BA57" s="17">
        <v>92.7</v>
      </c>
      <c r="BB57" s="17">
        <v>96.95</v>
      </c>
      <c r="BC57" s="17">
        <v>109.76</v>
      </c>
      <c r="BD57" s="18">
        <v>120.76</v>
      </c>
      <c r="BE57" s="32">
        <v>127.13</v>
      </c>
      <c r="BF57" s="17">
        <v>128.29</v>
      </c>
      <c r="BG57" s="17">
        <v>128.03</v>
      </c>
      <c r="BH57" s="17">
        <v>126.85</v>
      </c>
      <c r="BI57" s="17">
        <v>121.2</v>
      </c>
      <c r="BJ57" s="17">
        <v>117.47</v>
      </c>
      <c r="BK57" s="17">
        <v>117.3</v>
      </c>
      <c r="BL57" s="17">
        <v>121.83</v>
      </c>
      <c r="BM57" s="17">
        <v>141.99</v>
      </c>
      <c r="BN57" s="17">
        <v>179.84</v>
      </c>
      <c r="BO57" s="17">
        <v>186.16</v>
      </c>
      <c r="BP57" s="18">
        <v>166.19</v>
      </c>
      <c r="BQ57" s="1">
        <f>100*(I57/$G$56)</f>
        <v>82.111756929727022</v>
      </c>
      <c r="BR57" s="1">
        <f t="shared" si="55"/>
        <v>91.478691482888138</v>
      </c>
      <c r="BS57" s="1">
        <f t="shared" si="55"/>
        <v>89.800029376586863</v>
      </c>
      <c r="BT57" s="1">
        <f t="shared" si="55"/>
        <v>87.500262290954126</v>
      </c>
      <c r="BU57" s="1">
        <f t="shared" si="55"/>
        <v>84.084184904631016</v>
      </c>
      <c r="BV57" s="1">
        <f t="shared" si="55"/>
        <v>86.1657259164446</v>
      </c>
      <c r="BW57" s="1">
        <f t="shared" si="55"/>
        <v>86.459491785047334</v>
      </c>
      <c r="BX57" s="1">
        <f t="shared" si="55"/>
        <v>86.803617516839097</v>
      </c>
      <c r="BY57" s="1">
        <f t="shared" si="55"/>
        <v>90.706506913989557</v>
      </c>
      <c r="BZ57" s="1">
        <f t="shared" si="55"/>
        <v>93.518265942044209</v>
      </c>
      <c r="CA57" s="1">
        <f t="shared" si="55"/>
        <v>93.879178294898963</v>
      </c>
      <c r="CB57" s="1">
        <f t="shared" si="55"/>
        <v>89.674129718614282</v>
      </c>
      <c r="CC57" s="1">
        <f t="shared" si="55"/>
        <v>91.545837967140201</v>
      </c>
      <c r="CD57" s="1">
        <f t="shared" si="55"/>
        <v>90.714900224521074</v>
      </c>
      <c r="CE57" s="1">
        <f t="shared" si="55"/>
        <v>91.352791824915556</v>
      </c>
      <c r="CF57" s="1">
        <f t="shared" si="55"/>
        <v>95.213714669408489</v>
      </c>
      <c r="CG57" s="1">
        <f t="shared" si="55"/>
        <v>93.006273999622309</v>
      </c>
      <c r="CH57" s="1">
        <f t="shared" si="55"/>
        <v>91.436724930230611</v>
      </c>
      <c r="CI57" s="1">
        <f t="shared" si="55"/>
        <v>94.105797679249662</v>
      </c>
      <c r="CJ57" s="1">
        <f t="shared" si="55"/>
        <v>115.93679837169776</v>
      </c>
      <c r="CK57" s="1">
        <f t="shared" si="55"/>
        <v>129.38288184317102</v>
      </c>
      <c r="CL57" s="1">
        <f t="shared" si="55"/>
        <v>136.81935497408566</v>
      </c>
      <c r="CM57" s="1">
        <f t="shared" si="55"/>
        <v>142.82057200411273</v>
      </c>
      <c r="CN57" s="1">
        <f t="shared" si="55"/>
        <v>131.80015527624485</v>
      </c>
      <c r="CO57" s="1">
        <f t="shared" si="55"/>
        <v>116.62504983528127</v>
      </c>
      <c r="CP57" s="1">
        <f t="shared" si="55"/>
        <v>107.01470927670648</v>
      </c>
      <c r="CQ57" s="1">
        <f t="shared" si="55"/>
        <v>99.116604066558963</v>
      </c>
      <c r="CR57" s="1">
        <f t="shared" si="55"/>
        <v>93.770065257989401</v>
      </c>
      <c r="CS57" s="1">
        <f t="shared" si="55"/>
        <v>95.95232599618106</v>
      </c>
      <c r="CT57" s="1">
        <f t="shared" si="55"/>
        <v>104.88280840170385</v>
      </c>
      <c r="CU57" s="1">
        <f t="shared" si="55"/>
        <v>104.96674150701892</v>
      </c>
      <c r="CV57" s="1">
        <f t="shared" si="55"/>
        <v>107.07346245042702</v>
      </c>
      <c r="CW57" s="1">
        <f t="shared" si="55"/>
        <v>105.25211406509014</v>
      </c>
      <c r="CX57" s="1">
        <f t="shared" si="55"/>
        <v>104.36242314875047</v>
      </c>
      <c r="CY57" s="1">
        <f t="shared" si="55"/>
        <v>107.09864238202154</v>
      </c>
      <c r="CZ57" s="1">
        <f t="shared" si="55"/>
        <v>95.07942170090439</v>
      </c>
      <c r="DA57" s="1">
        <f t="shared" si="55"/>
        <v>88.61657259164447</v>
      </c>
      <c r="DB57" s="1">
        <f t="shared" si="55"/>
        <v>90.84079988249367</v>
      </c>
      <c r="DC57" s="1">
        <f t="shared" si="55"/>
        <v>89.430723713200592</v>
      </c>
      <c r="DD57" s="1">
        <f t="shared" si="55"/>
        <v>86.333592127074738</v>
      </c>
      <c r="DE57" s="1">
        <f t="shared" si="55"/>
        <v>85.578194179239148</v>
      </c>
      <c r="DF57" s="1">
        <f t="shared" si="55"/>
        <v>82.103363619195505</v>
      </c>
      <c r="DG57" s="1">
        <f t="shared" si="55"/>
        <v>81.34796567135993</v>
      </c>
      <c r="DH57" s="1">
        <f t="shared" si="55"/>
        <v>78.536206643305292</v>
      </c>
      <c r="DI57" s="1">
        <f t="shared" si="55"/>
        <v>77.805988627064238</v>
      </c>
      <c r="DJ57" s="1">
        <f t="shared" si="55"/>
        <v>81.373145602954452</v>
      </c>
      <c r="DK57" s="1">
        <f t="shared" si="55"/>
        <v>92.124976393814151</v>
      </c>
      <c r="DL57" s="1">
        <f t="shared" si="55"/>
        <v>101.35761797847118</v>
      </c>
      <c r="DM57" s="1">
        <f t="shared" si="55"/>
        <v>106.70415678704074</v>
      </c>
      <c r="DN57" s="1">
        <f t="shared" si="55"/>
        <v>107.67778080869547</v>
      </c>
      <c r="DO57" s="1">
        <f t="shared" si="55"/>
        <v>107.45955473487632</v>
      </c>
      <c r="DP57" s="1">
        <f t="shared" si="55"/>
        <v>106.46914409215856</v>
      </c>
      <c r="DQ57" s="1">
        <f t="shared" si="55"/>
        <v>101.72692364185745</v>
      </c>
      <c r="DR57" s="1">
        <f t="shared" si="55"/>
        <v>98.596218813605574</v>
      </c>
      <c r="DS57" s="1">
        <f t="shared" si="55"/>
        <v>98.453532534569959</v>
      </c>
      <c r="DT57" s="1">
        <f t="shared" si="55"/>
        <v>102.25570220534235</v>
      </c>
      <c r="DU57" s="1">
        <f t="shared" si="55"/>
        <v>119.17661623685925</v>
      </c>
      <c r="DV57" s="1">
        <f t="shared" si="55"/>
        <v>150.94529659861092</v>
      </c>
      <c r="DW57" s="1">
        <f t="shared" si="55"/>
        <v>156.24986885452296</v>
      </c>
      <c r="DX57" s="1">
        <f t="shared" si="55"/>
        <v>139.48842772310471</v>
      </c>
    </row>
    <row r="58" spans="1:128" ht="25.5" x14ac:dyDescent="0.2">
      <c r="A58" s="13">
        <v>1</v>
      </c>
      <c r="B58" s="14">
        <v>1</v>
      </c>
      <c r="C58" s="14">
        <v>7</v>
      </c>
      <c r="D58" s="14">
        <v>3</v>
      </c>
      <c r="E58" s="14">
        <v>2</v>
      </c>
      <c r="F58" s="28">
        <v>5.8330000000000007E-2</v>
      </c>
      <c r="G58" s="55">
        <f t="shared" si="5"/>
        <v>115.09333333333335</v>
      </c>
      <c r="H58" s="15" t="s">
        <v>43</v>
      </c>
      <c r="I58" s="16">
        <v>104.32</v>
      </c>
      <c r="J58" s="17">
        <v>108.7</v>
      </c>
      <c r="K58" s="17">
        <v>112.99</v>
      </c>
      <c r="L58" s="17">
        <v>110.56</v>
      </c>
      <c r="M58" s="17">
        <v>110.77</v>
      </c>
      <c r="N58" s="17">
        <v>110.88</v>
      </c>
      <c r="O58" s="17">
        <v>107.14</v>
      </c>
      <c r="P58" s="17">
        <v>108.82</v>
      </c>
      <c r="Q58" s="17">
        <v>107.42</v>
      </c>
      <c r="R58" s="17">
        <v>111.76</v>
      </c>
      <c r="S58" s="17">
        <v>109.36</v>
      </c>
      <c r="T58" s="18">
        <v>110.78</v>
      </c>
      <c r="U58" s="32">
        <v>112.27</v>
      </c>
      <c r="V58" s="17">
        <v>115.4</v>
      </c>
      <c r="W58" s="17">
        <v>116.61</v>
      </c>
      <c r="X58" s="17">
        <v>114.02</v>
      </c>
      <c r="Y58" s="17">
        <v>110.7</v>
      </c>
      <c r="Z58" s="17">
        <v>113.1</v>
      </c>
      <c r="AA58" s="17">
        <v>117.43</v>
      </c>
      <c r="AB58" s="17">
        <v>112.49</v>
      </c>
      <c r="AC58" s="17">
        <v>114.34</v>
      </c>
      <c r="AD58" s="17">
        <v>110.98</v>
      </c>
      <c r="AE58" s="17">
        <v>109.86</v>
      </c>
      <c r="AF58" s="18">
        <v>112.43</v>
      </c>
      <c r="AG58" s="32">
        <v>115.92</v>
      </c>
      <c r="AH58" s="17">
        <v>122.06</v>
      </c>
      <c r="AI58" s="17">
        <v>116.93</v>
      </c>
      <c r="AJ58" s="17">
        <v>120.24</v>
      </c>
      <c r="AK58" s="17">
        <v>118.73</v>
      </c>
      <c r="AL58" s="17">
        <v>116.8</v>
      </c>
      <c r="AM58" s="17">
        <v>119.19</v>
      </c>
      <c r="AN58" s="17">
        <v>117.06</v>
      </c>
      <c r="AO58" s="17">
        <v>119.73</v>
      </c>
      <c r="AP58" s="17">
        <v>118.75</v>
      </c>
      <c r="AQ58" s="17">
        <v>117.8</v>
      </c>
      <c r="AR58" s="18">
        <v>108.15</v>
      </c>
      <c r="AS58" s="32">
        <v>112.26</v>
      </c>
      <c r="AT58" s="17">
        <v>116.86</v>
      </c>
      <c r="AU58" s="17">
        <v>116.74</v>
      </c>
      <c r="AV58" s="17">
        <v>118.49</v>
      </c>
      <c r="AW58" s="17">
        <v>117.96</v>
      </c>
      <c r="AX58" s="17">
        <v>112.3</v>
      </c>
      <c r="AY58" s="17">
        <v>116.04</v>
      </c>
      <c r="AZ58" s="17">
        <v>117.28</v>
      </c>
      <c r="BA58" s="17">
        <v>116.16</v>
      </c>
      <c r="BB58" s="17">
        <v>120.21</v>
      </c>
      <c r="BC58" s="17">
        <v>121.5</v>
      </c>
      <c r="BD58" s="18">
        <v>113.56</v>
      </c>
      <c r="BE58" s="32">
        <v>116.52</v>
      </c>
      <c r="BF58" s="17">
        <v>118.94</v>
      </c>
      <c r="BG58" s="17">
        <v>116.92</v>
      </c>
      <c r="BH58" s="17">
        <v>116.39</v>
      </c>
      <c r="BI58" s="17">
        <v>114.22</v>
      </c>
      <c r="BJ58" s="17">
        <v>113.75</v>
      </c>
      <c r="BK58" s="17">
        <v>112.7</v>
      </c>
      <c r="BL58" s="17">
        <v>113.57</v>
      </c>
      <c r="BM58" s="17">
        <v>114.68</v>
      </c>
      <c r="BN58" s="17">
        <v>117.27</v>
      </c>
      <c r="BO58" s="17">
        <v>115.2</v>
      </c>
      <c r="BP58" s="18">
        <v>110.96</v>
      </c>
      <c r="BQ58" s="1">
        <f>100*(I58/$G$58)</f>
        <v>90.639481000926764</v>
      </c>
      <c r="BR58" s="1">
        <f t="shared" ref="BR58:DX58" si="56">100*(J58/$G$58)</f>
        <v>94.44508804448563</v>
      </c>
      <c r="BS58" s="1">
        <f t="shared" si="56"/>
        <v>98.172497683039836</v>
      </c>
      <c r="BT58" s="1">
        <f t="shared" si="56"/>
        <v>96.061167747914723</v>
      </c>
      <c r="BU58" s="1">
        <f t="shared" si="56"/>
        <v>96.243628359592208</v>
      </c>
      <c r="BV58" s="1">
        <f t="shared" si="56"/>
        <v>96.339202965708964</v>
      </c>
      <c r="BW58" s="1">
        <f t="shared" si="56"/>
        <v>93.089666357738636</v>
      </c>
      <c r="BX58" s="1">
        <f t="shared" si="56"/>
        <v>94.54935125115847</v>
      </c>
      <c r="BY58" s="1">
        <f t="shared" si="56"/>
        <v>93.332947173308611</v>
      </c>
      <c r="BZ58" s="1">
        <f t="shared" si="56"/>
        <v>97.103799814643182</v>
      </c>
      <c r="CA58" s="1">
        <f t="shared" si="56"/>
        <v>95.018535681186265</v>
      </c>
      <c r="CB58" s="1">
        <f t="shared" si="56"/>
        <v>96.252316960148278</v>
      </c>
      <c r="CC58" s="1">
        <f t="shared" si="56"/>
        <v>97.546918443002767</v>
      </c>
      <c r="CD58" s="1">
        <f t="shared" si="56"/>
        <v>100.26645041705282</v>
      </c>
      <c r="CE58" s="1">
        <f t="shared" si="56"/>
        <v>101.31777108433732</v>
      </c>
      <c r="CF58" s="1">
        <f t="shared" si="56"/>
        <v>99.06742354031509</v>
      </c>
      <c r="CG58" s="1">
        <f t="shared" si="56"/>
        <v>96.182808155699718</v>
      </c>
      <c r="CH58" s="1">
        <f t="shared" si="56"/>
        <v>98.268072289156606</v>
      </c>
      <c r="CI58" s="1">
        <f t="shared" si="56"/>
        <v>102.03023632993511</v>
      </c>
      <c r="CJ58" s="1">
        <f t="shared" si="56"/>
        <v>97.738067655236321</v>
      </c>
      <c r="CK58" s="1">
        <f t="shared" si="56"/>
        <v>99.345458758109345</v>
      </c>
      <c r="CL58" s="1">
        <f t="shared" si="56"/>
        <v>96.426088971269692</v>
      </c>
      <c r="CM58" s="1">
        <f t="shared" si="56"/>
        <v>95.452965708989794</v>
      </c>
      <c r="CN58" s="1">
        <f t="shared" si="56"/>
        <v>97.685936051899901</v>
      </c>
      <c r="CO58" s="1">
        <f t="shared" si="56"/>
        <v>100.71825764596846</v>
      </c>
      <c r="CP58" s="1">
        <f t="shared" si="56"/>
        <v>106.05305838739571</v>
      </c>
      <c r="CQ58" s="1">
        <f t="shared" si="56"/>
        <v>101.59580630213159</v>
      </c>
      <c r="CR58" s="1">
        <f t="shared" si="56"/>
        <v>104.47173308619091</v>
      </c>
      <c r="CS58" s="1">
        <f t="shared" si="56"/>
        <v>103.15975440222427</v>
      </c>
      <c r="CT58" s="1">
        <f t="shared" si="56"/>
        <v>101.48285449490267</v>
      </c>
      <c r="CU58" s="1">
        <f t="shared" si="56"/>
        <v>103.5594300278035</v>
      </c>
      <c r="CV58" s="1">
        <f t="shared" si="56"/>
        <v>101.7087581093605</v>
      </c>
      <c r="CW58" s="1">
        <f t="shared" si="56"/>
        <v>104.02861445783131</v>
      </c>
      <c r="CX58" s="1">
        <f t="shared" si="56"/>
        <v>103.17713160333642</v>
      </c>
      <c r="CY58" s="1">
        <f t="shared" si="56"/>
        <v>102.35171455050971</v>
      </c>
      <c r="CZ58" s="1">
        <f t="shared" si="56"/>
        <v>93.96721501390175</v>
      </c>
      <c r="DA58" s="1">
        <f t="shared" si="56"/>
        <v>97.538229842446697</v>
      </c>
      <c r="DB58" s="1">
        <f t="shared" si="56"/>
        <v>101.5349860982391</v>
      </c>
      <c r="DC58" s="1">
        <f t="shared" si="56"/>
        <v>101.43072289156625</v>
      </c>
      <c r="DD58" s="1">
        <f t="shared" si="56"/>
        <v>102.95122798887857</v>
      </c>
      <c r="DE58" s="1">
        <f t="shared" si="56"/>
        <v>102.49073215940685</v>
      </c>
      <c r="DF58" s="1">
        <f t="shared" si="56"/>
        <v>97.572984244670977</v>
      </c>
      <c r="DG58" s="1">
        <f t="shared" si="56"/>
        <v>100.82252085264132</v>
      </c>
      <c r="DH58" s="1">
        <f t="shared" si="56"/>
        <v>101.89990732159406</v>
      </c>
      <c r="DI58" s="1">
        <f t="shared" si="56"/>
        <v>100.92678405931417</v>
      </c>
      <c r="DJ58" s="1">
        <f t="shared" si="56"/>
        <v>104.4456672845227</v>
      </c>
      <c r="DK58" s="1">
        <f t="shared" si="56"/>
        <v>105.56649675625577</v>
      </c>
      <c r="DL58" s="1">
        <f t="shared" si="56"/>
        <v>98.667747914735855</v>
      </c>
      <c r="DM58" s="1">
        <f t="shared" si="56"/>
        <v>101.23957367933269</v>
      </c>
      <c r="DN58" s="1">
        <f t="shared" si="56"/>
        <v>103.34221501390175</v>
      </c>
      <c r="DO58" s="1">
        <f t="shared" si="56"/>
        <v>101.58711770157551</v>
      </c>
      <c r="DP58" s="1">
        <f t="shared" si="56"/>
        <v>101.1266218721038</v>
      </c>
      <c r="DQ58" s="1">
        <f t="shared" si="56"/>
        <v>99.241195551436505</v>
      </c>
      <c r="DR58" s="1">
        <f t="shared" si="56"/>
        <v>98.8328313253012</v>
      </c>
      <c r="DS58" s="1">
        <f t="shared" si="56"/>
        <v>97.920528266913792</v>
      </c>
      <c r="DT58" s="1">
        <f t="shared" si="56"/>
        <v>98.676436515291925</v>
      </c>
      <c r="DU58" s="1">
        <f t="shared" si="56"/>
        <v>99.64087117701574</v>
      </c>
      <c r="DV58" s="1">
        <f t="shared" si="56"/>
        <v>101.89121872103799</v>
      </c>
      <c r="DW58" s="1">
        <f t="shared" si="56"/>
        <v>100.09267840593141</v>
      </c>
      <c r="DX58" s="1">
        <f t="shared" si="56"/>
        <v>96.408711770157538</v>
      </c>
    </row>
    <row r="59" spans="1:128" x14ac:dyDescent="0.2">
      <c r="A59" s="13">
        <v>1</v>
      </c>
      <c r="B59" s="14">
        <v>1</v>
      </c>
      <c r="C59" s="14">
        <v>7</v>
      </c>
      <c r="D59" s="14">
        <v>3</v>
      </c>
      <c r="E59" s="14">
        <v>3</v>
      </c>
      <c r="F59" s="28">
        <v>0.12454000000000001</v>
      </c>
      <c r="G59" s="55">
        <f t="shared" si="5"/>
        <v>128.01499999999999</v>
      </c>
      <c r="H59" s="15" t="s">
        <v>44</v>
      </c>
      <c r="I59" s="16">
        <v>101.37</v>
      </c>
      <c r="J59" s="17">
        <v>104.29</v>
      </c>
      <c r="K59" s="17">
        <v>104.92</v>
      </c>
      <c r="L59" s="17">
        <v>104.89</v>
      </c>
      <c r="M59" s="17">
        <v>106.86</v>
      </c>
      <c r="N59" s="17">
        <v>103.19</v>
      </c>
      <c r="O59" s="17">
        <v>105.64</v>
      </c>
      <c r="P59" s="17">
        <v>107.1</v>
      </c>
      <c r="Q59" s="17">
        <v>104.26</v>
      </c>
      <c r="R59" s="17">
        <v>106.38</v>
      </c>
      <c r="S59" s="17">
        <v>101.68</v>
      </c>
      <c r="T59" s="18">
        <v>103.65</v>
      </c>
      <c r="U59" s="32">
        <v>102.9</v>
      </c>
      <c r="V59" s="17">
        <v>107.68</v>
      </c>
      <c r="W59" s="17">
        <v>108.67</v>
      </c>
      <c r="X59" s="17">
        <v>109.45</v>
      </c>
      <c r="Y59" s="17">
        <v>106.84</v>
      </c>
      <c r="Z59" s="17">
        <v>107.13</v>
      </c>
      <c r="AA59" s="17">
        <v>108.9</v>
      </c>
      <c r="AB59" s="17">
        <v>114.49</v>
      </c>
      <c r="AC59" s="17">
        <v>116.21</v>
      </c>
      <c r="AD59" s="17">
        <v>117.49</v>
      </c>
      <c r="AE59" s="17">
        <v>117.33</v>
      </c>
      <c r="AF59" s="18">
        <v>116.82</v>
      </c>
      <c r="AG59" s="32">
        <v>117.64</v>
      </c>
      <c r="AH59" s="17">
        <v>119.81</v>
      </c>
      <c r="AI59" s="17">
        <v>116.99</v>
      </c>
      <c r="AJ59" s="17">
        <v>121.06</v>
      </c>
      <c r="AK59" s="17">
        <v>117.45</v>
      </c>
      <c r="AL59" s="17">
        <v>117</v>
      </c>
      <c r="AM59" s="17">
        <v>119.09</v>
      </c>
      <c r="AN59" s="17">
        <v>121.66</v>
      </c>
      <c r="AO59" s="17">
        <v>120.22</v>
      </c>
      <c r="AP59" s="17">
        <v>119.48</v>
      </c>
      <c r="AQ59" s="17">
        <v>120.56</v>
      </c>
      <c r="AR59" s="18">
        <v>123.25</v>
      </c>
      <c r="AS59" s="32">
        <v>122.08</v>
      </c>
      <c r="AT59" s="17">
        <v>123.94</v>
      </c>
      <c r="AU59" s="17">
        <v>123.97</v>
      </c>
      <c r="AV59" s="17">
        <v>125.01</v>
      </c>
      <c r="AW59" s="17">
        <v>121.79</v>
      </c>
      <c r="AX59" s="17">
        <v>122.53</v>
      </c>
      <c r="AY59" s="17">
        <v>127.62</v>
      </c>
      <c r="AZ59" s="17">
        <v>128.33000000000001</v>
      </c>
      <c r="BA59" s="17">
        <v>125.86</v>
      </c>
      <c r="BB59" s="17">
        <v>127.84</v>
      </c>
      <c r="BC59" s="17">
        <v>125.63</v>
      </c>
      <c r="BD59" s="18">
        <v>128.07</v>
      </c>
      <c r="BE59" s="32">
        <v>128.75</v>
      </c>
      <c r="BF59" s="17">
        <v>125.68</v>
      </c>
      <c r="BG59" s="17">
        <v>123.94</v>
      </c>
      <c r="BH59" s="17">
        <v>127.91</v>
      </c>
      <c r="BI59" s="17">
        <v>126</v>
      </c>
      <c r="BJ59" s="17">
        <v>128.86000000000001</v>
      </c>
      <c r="BK59" s="17">
        <v>127.93</v>
      </c>
      <c r="BL59" s="17">
        <v>128.26</v>
      </c>
      <c r="BM59" s="17">
        <v>128.38999999999999</v>
      </c>
      <c r="BN59" s="17">
        <v>130.61000000000001</v>
      </c>
      <c r="BO59" s="17">
        <v>130.6</v>
      </c>
      <c r="BP59" s="18">
        <v>129.25</v>
      </c>
      <c r="BQ59" s="1">
        <f>100*(I59/$G$59)</f>
        <v>79.186032886771102</v>
      </c>
      <c r="BR59" s="1">
        <f t="shared" ref="BR59:DX59" si="57">100*(J59/$G$59)</f>
        <v>81.467015584111252</v>
      </c>
      <c r="BS59" s="1">
        <f t="shared" si="57"/>
        <v>81.959145412646961</v>
      </c>
      <c r="BT59" s="1">
        <f t="shared" si="57"/>
        <v>81.935710658907169</v>
      </c>
      <c r="BU59" s="1">
        <f t="shared" si="57"/>
        <v>83.474592821153777</v>
      </c>
      <c r="BV59" s="1">
        <f t="shared" si="57"/>
        <v>80.60774128031872</v>
      </c>
      <c r="BW59" s="1">
        <f t="shared" si="57"/>
        <v>82.521579502402076</v>
      </c>
      <c r="BX59" s="1">
        <f t="shared" si="57"/>
        <v>83.662070851072144</v>
      </c>
      <c r="BY59" s="1">
        <f t="shared" si="57"/>
        <v>81.443580830371459</v>
      </c>
      <c r="BZ59" s="1">
        <f t="shared" si="57"/>
        <v>83.099636761317043</v>
      </c>
      <c r="CA59" s="1">
        <f t="shared" si="57"/>
        <v>79.428192008748994</v>
      </c>
      <c r="CB59" s="1">
        <f t="shared" si="57"/>
        <v>80.967074170995602</v>
      </c>
      <c r="CC59" s="1">
        <f t="shared" si="57"/>
        <v>80.381205327500695</v>
      </c>
      <c r="CD59" s="1">
        <f t="shared" si="57"/>
        <v>84.115142756708224</v>
      </c>
      <c r="CE59" s="1">
        <f t="shared" si="57"/>
        <v>84.888489630121484</v>
      </c>
      <c r="CF59" s="1">
        <f t="shared" si="57"/>
        <v>85.497793227356183</v>
      </c>
      <c r="CG59" s="1">
        <f t="shared" si="57"/>
        <v>83.458969651993925</v>
      </c>
      <c r="CH59" s="1">
        <f t="shared" si="57"/>
        <v>83.685505604811937</v>
      </c>
      <c r="CI59" s="1">
        <f t="shared" si="57"/>
        <v>85.068156075459925</v>
      </c>
      <c r="CJ59" s="1">
        <f t="shared" si="57"/>
        <v>89.434831855641931</v>
      </c>
      <c r="CK59" s="1">
        <f t="shared" si="57"/>
        <v>90.778424403390233</v>
      </c>
      <c r="CL59" s="1">
        <f t="shared" si="57"/>
        <v>91.778307229621532</v>
      </c>
      <c r="CM59" s="1">
        <f t="shared" si="57"/>
        <v>91.653321876342616</v>
      </c>
      <c r="CN59" s="1">
        <f t="shared" si="57"/>
        <v>91.25493106276609</v>
      </c>
      <c r="CO59" s="1">
        <f t="shared" si="57"/>
        <v>91.895480998320522</v>
      </c>
      <c r="CP59" s="1">
        <f t="shared" si="57"/>
        <v>93.590594852165779</v>
      </c>
      <c r="CQ59" s="1">
        <f t="shared" si="57"/>
        <v>91.387728000624932</v>
      </c>
      <c r="CR59" s="1">
        <f t="shared" si="57"/>
        <v>94.567042924657272</v>
      </c>
      <c r="CS59" s="1">
        <f t="shared" si="57"/>
        <v>91.747060891301814</v>
      </c>
      <c r="CT59" s="1">
        <f t="shared" si="57"/>
        <v>91.395539585204872</v>
      </c>
      <c r="CU59" s="1">
        <f t="shared" si="57"/>
        <v>93.028160762410678</v>
      </c>
      <c r="CV59" s="1">
        <f t="shared" si="57"/>
        <v>95.03573799945319</v>
      </c>
      <c r="CW59" s="1">
        <f t="shared" si="57"/>
        <v>93.910869819942988</v>
      </c>
      <c r="CX59" s="1">
        <f t="shared" si="57"/>
        <v>93.332812561028021</v>
      </c>
      <c r="CY59" s="1">
        <f t="shared" si="57"/>
        <v>94.176463695660672</v>
      </c>
      <c r="CZ59" s="1">
        <f t="shared" si="57"/>
        <v>96.277779947662395</v>
      </c>
      <c r="DA59" s="1">
        <f t="shared" si="57"/>
        <v>95.363824551810339</v>
      </c>
      <c r="DB59" s="1">
        <f t="shared" si="57"/>
        <v>96.816779283677704</v>
      </c>
      <c r="DC59" s="1">
        <f t="shared" si="57"/>
        <v>96.84021403741751</v>
      </c>
      <c r="DD59" s="1">
        <f t="shared" si="57"/>
        <v>97.652618833730429</v>
      </c>
      <c r="DE59" s="1">
        <f t="shared" si="57"/>
        <v>95.137288598992313</v>
      </c>
      <c r="DF59" s="1">
        <f t="shared" si="57"/>
        <v>95.71534585790728</v>
      </c>
      <c r="DG59" s="1">
        <f t="shared" si="57"/>
        <v>99.691442409092701</v>
      </c>
      <c r="DH59" s="1">
        <f t="shared" si="57"/>
        <v>100.24606491426789</v>
      </c>
      <c r="DI59" s="1">
        <f t="shared" si="57"/>
        <v>98.316603523024654</v>
      </c>
      <c r="DJ59" s="1">
        <f t="shared" si="57"/>
        <v>99.863297269851202</v>
      </c>
      <c r="DK59" s="1">
        <f t="shared" si="57"/>
        <v>98.136937077686213</v>
      </c>
      <c r="DL59" s="1">
        <f t="shared" si="57"/>
        <v>100.04296371518964</v>
      </c>
      <c r="DM59" s="1">
        <f t="shared" si="57"/>
        <v>100.57415146662501</v>
      </c>
      <c r="DN59" s="1">
        <f t="shared" si="57"/>
        <v>98.175995000585885</v>
      </c>
      <c r="DO59" s="1">
        <f t="shared" si="57"/>
        <v>96.816779283677704</v>
      </c>
      <c r="DP59" s="1">
        <f t="shared" si="57"/>
        <v>99.917978361910713</v>
      </c>
      <c r="DQ59" s="1">
        <f t="shared" si="57"/>
        <v>98.425965707143703</v>
      </c>
      <c r="DR59" s="1">
        <f t="shared" si="57"/>
        <v>100.66007889700428</v>
      </c>
      <c r="DS59" s="1">
        <f t="shared" si="57"/>
        <v>99.933601531070593</v>
      </c>
      <c r="DT59" s="1">
        <f t="shared" si="57"/>
        <v>100.19138382220834</v>
      </c>
      <c r="DU59" s="1">
        <f t="shared" si="57"/>
        <v>100.29293442174745</v>
      </c>
      <c r="DV59" s="1">
        <f t="shared" si="57"/>
        <v>102.02710619849238</v>
      </c>
      <c r="DW59" s="1">
        <f t="shared" si="57"/>
        <v>102.01929461391244</v>
      </c>
      <c r="DX59" s="1">
        <f t="shared" si="57"/>
        <v>100.96473069562163</v>
      </c>
    </row>
    <row r="60" spans="1:128" x14ac:dyDescent="0.2">
      <c r="A60" s="13">
        <v>1</v>
      </c>
      <c r="B60" s="14">
        <v>1</v>
      </c>
      <c r="C60" s="14">
        <v>8</v>
      </c>
      <c r="D60" s="14">
        <v>1</v>
      </c>
      <c r="E60" s="14">
        <v>1</v>
      </c>
      <c r="F60" s="28">
        <v>0.13136</v>
      </c>
      <c r="G60" s="55">
        <f t="shared" si="5"/>
        <v>118.94166666666665</v>
      </c>
      <c r="H60" s="15" t="s">
        <v>171</v>
      </c>
      <c r="I60" s="16">
        <v>98.64</v>
      </c>
      <c r="J60" s="17">
        <v>100.2</v>
      </c>
      <c r="K60" s="17">
        <v>100.52</v>
      </c>
      <c r="L60" s="17">
        <v>100.82</v>
      </c>
      <c r="M60" s="17">
        <v>101.01</v>
      </c>
      <c r="N60" s="17">
        <v>103.29</v>
      </c>
      <c r="O60" s="17">
        <v>104.85</v>
      </c>
      <c r="P60" s="17">
        <v>104.66</v>
      </c>
      <c r="Q60" s="17">
        <v>104.24</v>
      </c>
      <c r="R60" s="17">
        <v>103.88</v>
      </c>
      <c r="S60" s="17">
        <v>104.04</v>
      </c>
      <c r="T60" s="18">
        <v>104.37</v>
      </c>
      <c r="U60" s="32">
        <v>104.88</v>
      </c>
      <c r="V60" s="17">
        <v>104.25</v>
      </c>
      <c r="W60" s="17">
        <v>103.42</v>
      </c>
      <c r="X60" s="17">
        <v>103.1</v>
      </c>
      <c r="Y60" s="17">
        <v>103.49</v>
      </c>
      <c r="Z60" s="17">
        <v>103.88</v>
      </c>
      <c r="AA60" s="17">
        <v>104.11</v>
      </c>
      <c r="AB60" s="17">
        <v>104.94</v>
      </c>
      <c r="AC60" s="17">
        <v>105.91</v>
      </c>
      <c r="AD60" s="17">
        <v>106.94</v>
      </c>
      <c r="AE60" s="17">
        <v>107.72</v>
      </c>
      <c r="AF60" s="18">
        <v>107.76</v>
      </c>
      <c r="AG60" s="32">
        <v>109.66</v>
      </c>
      <c r="AH60" s="17">
        <v>110.77</v>
      </c>
      <c r="AI60" s="17">
        <v>112.29</v>
      </c>
      <c r="AJ60" s="17">
        <v>112.71</v>
      </c>
      <c r="AK60" s="17">
        <v>113.6</v>
      </c>
      <c r="AL60" s="17">
        <v>114.11</v>
      </c>
      <c r="AM60" s="17">
        <v>114.58</v>
      </c>
      <c r="AN60" s="17">
        <v>114.67</v>
      </c>
      <c r="AO60" s="17">
        <v>116.17</v>
      </c>
      <c r="AP60" s="17">
        <v>118.02</v>
      </c>
      <c r="AQ60" s="17">
        <v>120.73</v>
      </c>
      <c r="AR60" s="18">
        <v>119.29</v>
      </c>
      <c r="AS60" s="32">
        <v>120.07</v>
      </c>
      <c r="AT60" s="17">
        <v>119.59</v>
      </c>
      <c r="AU60" s="17">
        <v>120.14</v>
      </c>
      <c r="AV60" s="17">
        <v>120.36</v>
      </c>
      <c r="AW60" s="17">
        <v>120.53</v>
      </c>
      <c r="AX60" s="17">
        <v>120.74</v>
      </c>
      <c r="AY60" s="17">
        <v>120.16</v>
      </c>
      <c r="AZ60" s="17">
        <v>120.46</v>
      </c>
      <c r="BA60" s="17">
        <v>118.96</v>
      </c>
      <c r="BB60" s="17">
        <v>119.69</v>
      </c>
      <c r="BC60" s="17">
        <v>119.66</v>
      </c>
      <c r="BD60" s="18">
        <v>118.9</v>
      </c>
      <c r="BE60" s="32">
        <v>119.27</v>
      </c>
      <c r="BF60" s="17">
        <v>119.15</v>
      </c>
      <c r="BG60" s="17">
        <v>119.25</v>
      </c>
      <c r="BH60" s="17">
        <v>119.68</v>
      </c>
      <c r="BI60" s="17">
        <v>118.97</v>
      </c>
      <c r="BJ60" s="17">
        <v>118.63</v>
      </c>
      <c r="BK60" s="17">
        <v>119.03</v>
      </c>
      <c r="BL60" s="17">
        <v>118.91</v>
      </c>
      <c r="BM60" s="17">
        <v>118.36</v>
      </c>
      <c r="BN60" s="17">
        <v>118.34</v>
      </c>
      <c r="BO60" s="17">
        <v>119.11</v>
      </c>
      <c r="BP60" s="18">
        <v>118.6</v>
      </c>
      <c r="BQ60" s="1">
        <f>100*(I60/$G$60)</f>
        <v>82.93140895396904</v>
      </c>
      <c r="BR60" s="1">
        <f t="shared" ref="BR60:DX60" si="58">100*(J60/$G$60)</f>
        <v>84.242976248861495</v>
      </c>
      <c r="BS60" s="1">
        <f t="shared" si="58"/>
        <v>84.512015693967641</v>
      </c>
      <c r="BT60" s="1">
        <f t="shared" si="58"/>
        <v>84.764240173754644</v>
      </c>
      <c r="BU60" s="1">
        <f t="shared" si="58"/>
        <v>84.923982344286429</v>
      </c>
      <c r="BV60" s="1">
        <f t="shared" si="58"/>
        <v>86.840888390667715</v>
      </c>
      <c r="BW60" s="1">
        <f t="shared" si="58"/>
        <v>88.152455685560156</v>
      </c>
      <c r="BX60" s="1">
        <f t="shared" si="58"/>
        <v>87.992713515028385</v>
      </c>
      <c r="BY60" s="1">
        <f t="shared" si="58"/>
        <v>87.639599243326572</v>
      </c>
      <c r="BZ60" s="1">
        <f t="shared" si="58"/>
        <v>87.336929867582157</v>
      </c>
      <c r="CA60" s="1">
        <f t="shared" si="58"/>
        <v>87.471449590135236</v>
      </c>
      <c r="CB60" s="1">
        <f t="shared" si="58"/>
        <v>87.74889651790096</v>
      </c>
      <c r="CC60" s="1">
        <f t="shared" si="58"/>
        <v>88.177678133538862</v>
      </c>
      <c r="CD60" s="1">
        <f t="shared" si="58"/>
        <v>87.648006725986136</v>
      </c>
      <c r="CE60" s="1">
        <f t="shared" si="58"/>
        <v>86.950185665242074</v>
      </c>
      <c r="CF60" s="1">
        <f t="shared" si="58"/>
        <v>86.681146220135929</v>
      </c>
      <c r="CG60" s="1">
        <f t="shared" si="58"/>
        <v>87.00903804385905</v>
      </c>
      <c r="CH60" s="1">
        <f t="shared" si="58"/>
        <v>87.336929867582157</v>
      </c>
      <c r="CI60" s="1">
        <f t="shared" si="58"/>
        <v>87.530301968752198</v>
      </c>
      <c r="CJ60" s="1">
        <f t="shared" si="58"/>
        <v>88.22812302949626</v>
      </c>
      <c r="CK60" s="1">
        <f t="shared" si="58"/>
        <v>89.043648847474259</v>
      </c>
      <c r="CL60" s="1">
        <f t="shared" si="58"/>
        <v>89.90961956140967</v>
      </c>
      <c r="CM60" s="1">
        <f t="shared" si="58"/>
        <v>90.565403208855898</v>
      </c>
      <c r="CN60" s="1">
        <f t="shared" si="58"/>
        <v>90.599033139494168</v>
      </c>
      <c r="CO60" s="1">
        <f t="shared" si="58"/>
        <v>92.196454844811896</v>
      </c>
      <c r="CP60" s="1">
        <f t="shared" si="58"/>
        <v>93.129685420023833</v>
      </c>
      <c r="CQ60" s="1">
        <f t="shared" si="58"/>
        <v>94.407622784278018</v>
      </c>
      <c r="CR60" s="1">
        <f t="shared" si="58"/>
        <v>94.760737055979831</v>
      </c>
      <c r="CS60" s="1">
        <f t="shared" si="58"/>
        <v>95.509003012681291</v>
      </c>
      <c r="CT60" s="1">
        <f t="shared" si="58"/>
        <v>95.937784628319221</v>
      </c>
      <c r="CU60" s="1">
        <f t="shared" si="58"/>
        <v>96.332936313318868</v>
      </c>
      <c r="CV60" s="1">
        <f t="shared" si="58"/>
        <v>96.408603657254972</v>
      </c>
      <c r="CW60" s="1">
        <f t="shared" si="58"/>
        <v>97.669726056190015</v>
      </c>
      <c r="CX60" s="1">
        <f t="shared" si="58"/>
        <v>99.225110348209924</v>
      </c>
      <c r="CY60" s="1">
        <f t="shared" si="58"/>
        <v>101.50353814895259</v>
      </c>
      <c r="CZ60" s="1">
        <f t="shared" si="58"/>
        <v>100.29286064597494</v>
      </c>
      <c r="DA60" s="1">
        <f t="shared" si="58"/>
        <v>100.94864429342117</v>
      </c>
      <c r="DB60" s="1">
        <f t="shared" si="58"/>
        <v>100.54508512576194</v>
      </c>
      <c r="DC60" s="1">
        <f t="shared" si="58"/>
        <v>101.00749667203812</v>
      </c>
      <c r="DD60" s="1">
        <f t="shared" si="58"/>
        <v>101.19246129054859</v>
      </c>
      <c r="DE60" s="1">
        <f t="shared" si="58"/>
        <v>101.33538849576125</v>
      </c>
      <c r="DF60" s="1">
        <f t="shared" si="58"/>
        <v>101.51194563161215</v>
      </c>
      <c r="DG60" s="1">
        <f t="shared" si="58"/>
        <v>101.02431163735726</v>
      </c>
      <c r="DH60" s="1">
        <f t="shared" si="58"/>
        <v>101.27653611714426</v>
      </c>
      <c r="DI60" s="1">
        <f t="shared" si="58"/>
        <v>100.01541371820922</v>
      </c>
      <c r="DJ60" s="1">
        <f t="shared" si="58"/>
        <v>100.62915995235761</v>
      </c>
      <c r="DK60" s="1">
        <f t="shared" si="58"/>
        <v>100.60393750437891</v>
      </c>
      <c r="DL60" s="1">
        <f t="shared" si="58"/>
        <v>99.964968822251819</v>
      </c>
      <c r="DM60" s="1">
        <f t="shared" si="58"/>
        <v>100.2760456806558</v>
      </c>
      <c r="DN60" s="1">
        <f t="shared" si="58"/>
        <v>100.175155888741</v>
      </c>
      <c r="DO60" s="1">
        <f t="shared" si="58"/>
        <v>100.25923071533667</v>
      </c>
      <c r="DP60" s="1">
        <f t="shared" si="58"/>
        <v>100.62075246969806</v>
      </c>
      <c r="DQ60" s="1">
        <f t="shared" si="58"/>
        <v>100.0238212008688</v>
      </c>
      <c r="DR60" s="1">
        <f t="shared" si="58"/>
        <v>99.737966790443508</v>
      </c>
      <c r="DS60" s="1">
        <f t="shared" si="58"/>
        <v>100.07426609682619</v>
      </c>
      <c r="DT60" s="1">
        <f t="shared" si="58"/>
        <v>99.973376304911383</v>
      </c>
      <c r="DU60" s="1">
        <f t="shared" si="58"/>
        <v>99.510964758635197</v>
      </c>
      <c r="DV60" s="1">
        <f t="shared" si="58"/>
        <v>99.494149793316069</v>
      </c>
      <c r="DW60" s="1">
        <f t="shared" si="58"/>
        <v>100.14152595810273</v>
      </c>
      <c r="DX60" s="1">
        <f t="shared" si="58"/>
        <v>99.712744342464802</v>
      </c>
    </row>
    <row r="61" spans="1:128" x14ac:dyDescent="0.2">
      <c r="A61" s="13">
        <v>1</v>
      </c>
      <c r="B61" s="14">
        <v>1</v>
      </c>
      <c r="C61" s="14">
        <v>8</v>
      </c>
      <c r="D61" s="14">
        <v>1</v>
      </c>
      <c r="E61" s="14">
        <v>2</v>
      </c>
      <c r="F61" s="28">
        <v>4.3070000000000004E-2</v>
      </c>
      <c r="G61" s="55">
        <f t="shared" si="5"/>
        <v>116.59916666666663</v>
      </c>
      <c r="H61" s="15" t="s">
        <v>172</v>
      </c>
      <c r="I61" s="16">
        <v>96.48</v>
      </c>
      <c r="J61" s="17">
        <v>97.87</v>
      </c>
      <c r="K61" s="17">
        <v>95.42</v>
      </c>
      <c r="L61" s="17">
        <v>95.37</v>
      </c>
      <c r="M61" s="17">
        <v>95.81</v>
      </c>
      <c r="N61" s="17">
        <v>96.44</v>
      </c>
      <c r="O61" s="17">
        <v>97.9</v>
      </c>
      <c r="P61" s="17">
        <v>99.54</v>
      </c>
      <c r="Q61" s="17">
        <v>102.57</v>
      </c>
      <c r="R61" s="17">
        <v>103.08</v>
      </c>
      <c r="S61" s="17">
        <v>102.24</v>
      </c>
      <c r="T61" s="18">
        <v>102.41</v>
      </c>
      <c r="U61" s="32">
        <v>106.6</v>
      </c>
      <c r="V61" s="17">
        <v>110.6</v>
      </c>
      <c r="W61" s="17">
        <v>110.16</v>
      </c>
      <c r="X61" s="17">
        <v>110.76</v>
      </c>
      <c r="Y61" s="17">
        <v>111.63</v>
      </c>
      <c r="Z61" s="17">
        <v>114.06</v>
      </c>
      <c r="AA61" s="17">
        <v>113.81</v>
      </c>
      <c r="AB61" s="17">
        <v>111.69</v>
      </c>
      <c r="AC61" s="17">
        <v>110.68</v>
      </c>
      <c r="AD61" s="17">
        <v>109.59</v>
      </c>
      <c r="AE61" s="17">
        <v>107.03</v>
      </c>
      <c r="AF61" s="18">
        <v>108.94</v>
      </c>
      <c r="AG61" s="32">
        <v>105.43</v>
      </c>
      <c r="AH61" s="17">
        <v>107.99</v>
      </c>
      <c r="AI61" s="17">
        <v>105.86</v>
      </c>
      <c r="AJ61" s="17">
        <v>106.17</v>
      </c>
      <c r="AK61" s="17">
        <v>107.62</v>
      </c>
      <c r="AL61" s="17">
        <v>105.25</v>
      </c>
      <c r="AM61" s="17">
        <v>108.02</v>
      </c>
      <c r="AN61" s="17">
        <v>108.43</v>
      </c>
      <c r="AO61" s="17">
        <v>111.42</v>
      </c>
      <c r="AP61" s="17">
        <v>108.3</v>
      </c>
      <c r="AQ61" s="17">
        <v>106.81</v>
      </c>
      <c r="AR61" s="18">
        <v>111.24</v>
      </c>
      <c r="AS61" s="32">
        <v>114.07</v>
      </c>
      <c r="AT61" s="17">
        <v>114</v>
      </c>
      <c r="AU61" s="17">
        <v>114.18</v>
      </c>
      <c r="AV61" s="17">
        <v>114.75</v>
      </c>
      <c r="AW61" s="17">
        <v>115.31</v>
      </c>
      <c r="AX61" s="17">
        <v>115.48</v>
      </c>
      <c r="AY61" s="17">
        <v>112.82</v>
      </c>
      <c r="AZ61" s="17">
        <v>110.19</v>
      </c>
      <c r="BA61" s="17">
        <v>115.02</v>
      </c>
      <c r="BB61" s="17">
        <v>115.41</v>
      </c>
      <c r="BC61" s="17">
        <v>118.09</v>
      </c>
      <c r="BD61" s="18">
        <v>118.22</v>
      </c>
      <c r="BE61" s="32">
        <v>117.99</v>
      </c>
      <c r="BF61" s="17">
        <v>118.51</v>
      </c>
      <c r="BG61" s="17">
        <v>117.9</v>
      </c>
      <c r="BH61" s="17">
        <v>117.89</v>
      </c>
      <c r="BI61" s="17">
        <v>116.07</v>
      </c>
      <c r="BJ61" s="17">
        <v>118.1</v>
      </c>
      <c r="BK61" s="17">
        <v>116.18</v>
      </c>
      <c r="BL61" s="17">
        <v>117.07</v>
      </c>
      <c r="BM61" s="17">
        <v>114.13</v>
      </c>
      <c r="BN61" s="17">
        <v>114.7</v>
      </c>
      <c r="BO61" s="17">
        <v>117.81</v>
      </c>
      <c r="BP61" s="18">
        <v>112.84</v>
      </c>
      <c r="BQ61" s="1">
        <f>100*(I61/$G$61)</f>
        <v>82.745016759696711</v>
      </c>
      <c r="BR61" s="1">
        <f t="shared" ref="BR61:DX61" si="59">100*(J61/$G$61)</f>
        <v>83.937135056711412</v>
      </c>
      <c r="BS61" s="1">
        <f t="shared" si="59"/>
        <v>81.835919353340174</v>
      </c>
      <c r="BT61" s="1">
        <f t="shared" si="59"/>
        <v>81.793037400210139</v>
      </c>
      <c r="BU61" s="1">
        <f t="shared" si="59"/>
        <v>82.170398587754363</v>
      </c>
      <c r="BV61" s="1">
        <f t="shared" si="59"/>
        <v>82.710711197192694</v>
      </c>
      <c r="BW61" s="1">
        <f t="shared" si="59"/>
        <v>83.962864228589424</v>
      </c>
      <c r="BX61" s="1">
        <f t="shared" si="59"/>
        <v>85.369392291254258</v>
      </c>
      <c r="BY61" s="1">
        <f t="shared" si="59"/>
        <v>87.968038650933778</v>
      </c>
      <c r="BZ61" s="1">
        <f t="shared" si="59"/>
        <v>88.405434572860031</v>
      </c>
      <c r="CA61" s="1">
        <f t="shared" si="59"/>
        <v>87.685017760275613</v>
      </c>
      <c r="CB61" s="1">
        <f t="shared" si="59"/>
        <v>87.830816400917698</v>
      </c>
      <c r="CC61" s="1">
        <f t="shared" si="59"/>
        <v>91.42432407321381</v>
      </c>
      <c r="CD61" s="1">
        <f t="shared" si="59"/>
        <v>94.854880323615831</v>
      </c>
      <c r="CE61" s="1">
        <f t="shared" si="59"/>
        <v>94.477519136071606</v>
      </c>
      <c r="CF61" s="1">
        <f t="shared" si="59"/>
        <v>94.992102573631925</v>
      </c>
      <c r="CG61" s="1">
        <f t="shared" si="59"/>
        <v>95.738248558094355</v>
      </c>
      <c r="CH61" s="1">
        <f t="shared" si="59"/>
        <v>97.822311480213585</v>
      </c>
      <c r="CI61" s="1">
        <f t="shared" si="59"/>
        <v>97.607901714563468</v>
      </c>
      <c r="CJ61" s="1">
        <f t="shared" si="59"/>
        <v>95.78970690185038</v>
      </c>
      <c r="CK61" s="1">
        <f t="shared" si="59"/>
        <v>94.923491448623878</v>
      </c>
      <c r="CL61" s="1">
        <f t="shared" si="59"/>
        <v>93.988664870389329</v>
      </c>
      <c r="CM61" s="1">
        <f t="shared" si="59"/>
        <v>91.793108870132031</v>
      </c>
      <c r="CN61" s="1">
        <f t="shared" si="59"/>
        <v>93.431199479698989</v>
      </c>
      <c r="CO61" s="1">
        <f t="shared" si="59"/>
        <v>90.420886369971228</v>
      </c>
      <c r="CP61" s="1">
        <f t="shared" si="59"/>
        <v>92.616442370228512</v>
      </c>
      <c r="CQ61" s="1">
        <f t="shared" si="59"/>
        <v>90.789671166889434</v>
      </c>
      <c r="CR61" s="1">
        <f t="shared" si="59"/>
        <v>91.05553927629559</v>
      </c>
      <c r="CS61" s="1">
        <f t="shared" si="59"/>
        <v>92.299115917066331</v>
      </c>
      <c r="CT61" s="1">
        <f t="shared" si="59"/>
        <v>90.26651133870314</v>
      </c>
      <c r="CU61" s="1">
        <f t="shared" si="59"/>
        <v>92.642171542106539</v>
      </c>
      <c r="CV61" s="1">
        <f t="shared" si="59"/>
        <v>92.99380355777275</v>
      </c>
      <c r="CW61" s="1">
        <f t="shared" si="59"/>
        <v>95.558144354948254</v>
      </c>
      <c r="CX61" s="1">
        <f t="shared" si="59"/>
        <v>92.882310479634668</v>
      </c>
      <c r="CY61" s="1">
        <f t="shared" si="59"/>
        <v>91.604428276359911</v>
      </c>
      <c r="CZ61" s="1">
        <f t="shared" si="59"/>
        <v>95.403769323680152</v>
      </c>
      <c r="DA61" s="1">
        <f t="shared" si="59"/>
        <v>97.830887870839575</v>
      </c>
      <c r="DB61" s="1">
        <f t="shared" si="59"/>
        <v>97.770853136457546</v>
      </c>
      <c r="DC61" s="1">
        <f t="shared" si="59"/>
        <v>97.925228167725635</v>
      </c>
      <c r="DD61" s="1">
        <f t="shared" si="59"/>
        <v>98.414082433407927</v>
      </c>
      <c r="DE61" s="1">
        <f t="shared" si="59"/>
        <v>98.894360308464215</v>
      </c>
      <c r="DF61" s="1">
        <f t="shared" si="59"/>
        <v>99.040158949106299</v>
      </c>
      <c r="DG61" s="1">
        <f t="shared" si="59"/>
        <v>96.758839042588946</v>
      </c>
      <c r="DH61" s="1">
        <f t="shared" si="59"/>
        <v>94.503248307949633</v>
      </c>
      <c r="DI61" s="1">
        <f t="shared" si="59"/>
        <v>98.645644980310067</v>
      </c>
      <c r="DJ61" s="1">
        <f t="shared" si="59"/>
        <v>98.98012421472427</v>
      </c>
      <c r="DK61" s="1">
        <f t="shared" si="59"/>
        <v>101.27859690249362</v>
      </c>
      <c r="DL61" s="1">
        <f t="shared" si="59"/>
        <v>101.39008998063169</v>
      </c>
      <c r="DM61" s="1">
        <f t="shared" si="59"/>
        <v>101.19283299623356</v>
      </c>
      <c r="DN61" s="1">
        <f t="shared" si="59"/>
        <v>101.63880530878583</v>
      </c>
      <c r="DO61" s="1">
        <f t="shared" si="59"/>
        <v>101.11564548059953</v>
      </c>
      <c r="DP61" s="1">
        <f t="shared" si="59"/>
        <v>101.10706908997351</v>
      </c>
      <c r="DQ61" s="1">
        <f t="shared" si="59"/>
        <v>99.546165996040585</v>
      </c>
      <c r="DR61" s="1">
        <f t="shared" si="59"/>
        <v>101.28717329311962</v>
      </c>
      <c r="DS61" s="1">
        <f t="shared" si="59"/>
        <v>99.640506292926659</v>
      </c>
      <c r="DT61" s="1">
        <f t="shared" si="59"/>
        <v>100.4038050586411</v>
      </c>
      <c r="DU61" s="1">
        <f t="shared" si="59"/>
        <v>97.882346214595614</v>
      </c>
      <c r="DV61" s="1">
        <f t="shared" si="59"/>
        <v>98.371200480277906</v>
      </c>
      <c r="DW61" s="1">
        <f t="shared" si="59"/>
        <v>101.03845796496546</v>
      </c>
      <c r="DX61" s="1">
        <f t="shared" si="59"/>
        <v>96.775991823840968</v>
      </c>
    </row>
    <row r="62" spans="1:128" x14ac:dyDescent="0.2">
      <c r="A62" s="13">
        <v>1</v>
      </c>
      <c r="B62" s="14">
        <v>1</v>
      </c>
      <c r="C62" s="14">
        <v>8</v>
      </c>
      <c r="D62" s="14">
        <v>2</v>
      </c>
      <c r="E62" s="14">
        <v>1</v>
      </c>
      <c r="F62" s="28">
        <v>7.6210000000000014E-2</v>
      </c>
      <c r="G62" s="55">
        <f t="shared" si="5"/>
        <v>152.05166666666668</v>
      </c>
      <c r="H62" s="15" t="s">
        <v>45</v>
      </c>
      <c r="I62" s="16">
        <v>101.04</v>
      </c>
      <c r="J62" s="17">
        <v>102.9</v>
      </c>
      <c r="K62" s="17">
        <v>104.3</v>
      </c>
      <c r="L62" s="17">
        <v>104.33</v>
      </c>
      <c r="M62" s="17">
        <v>104.33</v>
      </c>
      <c r="N62" s="17">
        <v>105.1</v>
      </c>
      <c r="O62" s="17">
        <v>107.12</v>
      </c>
      <c r="P62" s="17">
        <v>109.46</v>
      </c>
      <c r="Q62" s="17">
        <v>112.98</v>
      </c>
      <c r="R62" s="17">
        <v>114.95</v>
      </c>
      <c r="S62" s="17">
        <v>113.03</v>
      </c>
      <c r="T62" s="18">
        <v>115.2</v>
      </c>
      <c r="U62" s="32">
        <v>116.93</v>
      </c>
      <c r="V62" s="17">
        <v>119.57</v>
      </c>
      <c r="W62" s="17">
        <v>122.24</v>
      </c>
      <c r="X62" s="17">
        <v>123.83</v>
      </c>
      <c r="Y62" s="17">
        <v>122.9</v>
      </c>
      <c r="Z62" s="17">
        <v>124.25</v>
      </c>
      <c r="AA62" s="17">
        <v>126.13</v>
      </c>
      <c r="AB62" s="17">
        <v>128.63999999999999</v>
      </c>
      <c r="AC62" s="17">
        <v>127.65</v>
      </c>
      <c r="AD62" s="17">
        <v>126.47</v>
      </c>
      <c r="AE62" s="17">
        <v>129.96</v>
      </c>
      <c r="AF62" s="18">
        <v>129.80000000000001</v>
      </c>
      <c r="AG62" s="32">
        <v>129.13</v>
      </c>
      <c r="AH62" s="17">
        <v>130.34</v>
      </c>
      <c r="AI62" s="17">
        <v>133.06</v>
      </c>
      <c r="AJ62" s="17">
        <v>132.76</v>
      </c>
      <c r="AK62" s="17">
        <v>132.93</v>
      </c>
      <c r="AL62" s="17">
        <v>133.38999999999999</v>
      </c>
      <c r="AM62" s="17">
        <v>135.38999999999999</v>
      </c>
      <c r="AN62" s="17">
        <v>138.30000000000001</v>
      </c>
      <c r="AO62" s="17">
        <v>139.37</v>
      </c>
      <c r="AP62" s="17">
        <v>137.43</v>
      </c>
      <c r="AQ62" s="17">
        <v>137.19</v>
      </c>
      <c r="AR62" s="18">
        <v>132.37</v>
      </c>
      <c r="AS62" s="32">
        <v>137.57</v>
      </c>
      <c r="AT62" s="17">
        <v>137.62</v>
      </c>
      <c r="AU62" s="17">
        <v>140.80000000000001</v>
      </c>
      <c r="AV62" s="17">
        <v>144.21</v>
      </c>
      <c r="AW62" s="17">
        <v>142.5</v>
      </c>
      <c r="AX62" s="17">
        <v>143.66</v>
      </c>
      <c r="AY62" s="17">
        <v>143.06</v>
      </c>
      <c r="AZ62" s="17">
        <v>144.85</v>
      </c>
      <c r="BA62" s="17">
        <v>139.72</v>
      </c>
      <c r="BB62" s="17">
        <v>147.85</v>
      </c>
      <c r="BC62" s="17">
        <v>149.62</v>
      </c>
      <c r="BD62" s="18">
        <v>149.44</v>
      </c>
      <c r="BE62" s="32">
        <v>149.87</v>
      </c>
      <c r="BF62" s="17">
        <v>149.81</v>
      </c>
      <c r="BG62" s="17">
        <v>148.27000000000001</v>
      </c>
      <c r="BH62" s="17">
        <v>148.08000000000001</v>
      </c>
      <c r="BI62" s="17">
        <v>147.68</v>
      </c>
      <c r="BJ62" s="17">
        <v>150.12</v>
      </c>
      <c r="BK62" s="17">
        <v>154.35</v>
      </c>
      <c r="BL62" s="17">
        <v>154.41999999999999</v>
      </c>
      <c r="BM62" s="17">
        <v>153.5</v>
      </c>
      <c r="BN62" s="17">
        <v>154.05000000000001</v>
      </c>
      <c r="BO62" s="17">
        <v>157.66</v>
      </c>
      <c r="BP62" s="18">
        <v>156.81</v>
      </c>
      <c r="BQ62" s="1">
        <f>100*(I62/$G$62)</f>
        <v>66.451096666703208</v>
      </c>
      <c r="BR62" s="1">
        <f t="shared" ref="BR62:DX62" si="60">100*(J62/$G$62)</f>
        <v>67.674365073275538</v>
      </c>
      <c r="BS62" s="1">
        <f t="shared" si="60"/>
        <v>68.595104734136413</v>
      </c>
      <c r="BT62" s="1">
        <f t="shared" si="60"/>
        <v>68.614834869726295</v>
      </c>
      <c r="BU62" s="1">
        <f t="shared" si="60"/>
        <v>68.614834869726295</v>
      </c>
      <c r="BV62" s="1">
        <f t="shared" si="60"/>
        <v>69.121241683199784</v>
      </c>
      <c r="BW62" s="1">
        <f t="shared" si="60"/>
        <v>70.449737479584783</v>
      </c>
      <c r="BX62" s="1">
        <f t="shared" si="60"/>
        <v>71.988688055595134</v>
      </c>
      <c r="BY62" s="1">
        <f t="shared" si="60"/>
        <v>74.303690631473955</v>
      </c>
      <c r="BZ62" s="1">
        <f t="shared" si="60"/>
        <v>75.59930286854248</v>
      </c>
      <c r="CA62" s="1">
        <f t="shared" si="60"/>
        <v>74.336574190790401</v>
      </c>
      <c r="CB62" s="1">
        <f t="shared" si="60"/>
        <v>75.763720665124794</v>
      </c>
      <c r="CC62" s="1">
        <f t="shared" si="60"/>
        <v>76.901491817474323</v>
      </c>
      <c r="CD62" s="1">
        <f t="shared" si="60"/>
        <v>78.637743749383432</v>
      </c>
      <c r="CE62" s="1">
        <f t="shared" si="60"/>
        <v>80.393725816882409</v>
      </c>
      <c r="CF62" s="1">
        <f t="shared" si="60"/>
        <v>81.439423003145848</v>
      </c>
      <c r="CG62" s="1">
        <f t="shared" si="60"/>
        <v>80.82778879985969</v>
      </c>
      <c r="CH62" s="1">
        <f t="shared" si="60"/>
        <v>81.715644901404133</v>
      </c>
      <c r="CI62" s="1">
        <f t="shared" si="60"/>
        <v>82.952066731703027</v>
      </c>
      <c r="CJ62" s="1">
        <f t="shared" si="60"/>
        <v>84.602821409389335</v>
      </c>
      <c r="CK62" s="1">
        <f t="shared" si="60"/>
        <v>83.951726934923428</v>
      </c>
      <c r="CL62" s="1">
        <f t="shared" si="60"/>
        <v>83.175674935054971</v>
      </c>
      <c r="CM62" s="1">
        <f t="shared" si="60"/>
        <v>85.470947375343911</v>
      </c>
      <c r="CN62" s="1">
        <f t="shared" si="60"/>
        <v>85.365719985531243</v>
      </c>
      <c r="CO62" s="1">
        <f t="shared" si="60"/>
        <v>84.925080290690659</v>
      </c>
      <c r="CP62" s="1">
        <f t="shared" si="60"/>
        <v>85.720862426148997</v>
      </c>
      <c r="CQ62" s="1">
        <f t="shared" si="60"/>
        <v>87.509728052964448</v>
      </c>
      <c r="CR62" s="1">
        <f t="shared" si="60"/>
        <v>87.312426697065675</v>
      </c>
      <c r="CS62" s="1">
        <f t="shared" si="60"/>
        <v>87.424230798741647</v>
      </c>
      <c r="CT62" s="1">
        <f t="shared" si="60"/>
        <v>87.726759544453074</v>
      </c>
      <c r="CU62" s="1">
        <f t="shared" si="60"/>
        <v>89.042101917111495</v>
      </c>
      <c r="CV62" s="1">
        <f t="shared" si="60"/>
        <v>90.955925069329496</v>
      </c>
      <c r="CW62" s="1">
        <f t="shared" si="60"/>
        <v>91.659633238701758</v>
      </c>
      <c r="CX62" s="1">
        <f t="shared" si="60"/>
        <v>90.383751137223086</v>
      </c>
      <c r="CY62" s="1">
        <f t="shared" si="60"/>
        <v>90.225910052504076</v>
      </c>
      <c r="CZ62" s="1">
        <f t="shared" si="60"/>
        <v>87.0559349343973</v>
      </c>
      <c r="DA62" s="1">
        <f t="shared" si="60"/>
        <v>90.475825103309177</v>
      </c>
      <c r="DB62" s="1">
        <f t="shared" si="60"/>
        <v>90.508708662625637</v>
      </c>
      <c r="DC62" s="1">
        <f t="shared" si="60"/>
        <v>92.600103035152529</v>
      </c>
      <c r="DD62" s="1">
        <f t="shared" si="60"/>
        <v>94.842761780535128</v>
      </c>
      <c r="DE62" s="1">
        <f t="shared" si="60"/>
        <v>93.718144051912176</v>
      </c>
      <c r="DF62" s="1">
        <f t="shared" si="60"/>
        <v>94.481042628054055</v>
      </c>
      <c r="DG62" s="1">
        <f t="shared" si="60"/>
        <v>94.086439916256523</v>
      </c>
      <c r="DH62" s="1">
        <f t="shared" si="60"/>
        <v>95.263671339785802</v>
      </c>
      <c r="DI62" s="1">
        <f t="shared" si="60"/>
        <v>91.889818153916963</v>
      </c>
      <c r="DJ62" s="1">
        <f t="shared" si="60"/>
        <v>97.236684898773433</v>
      </c>
      <c r="DK62" s="1">
        <f t="shared" si="60"/>
        <v>98.400762898576147</v>
      </c>
      <c r="DL62" s="1">
        <f t="shared" si="60"/>
        <v>98.282382085036886</v>
      </c>
      <c r="DM62" s="1">
        <f t="shared" si="60"/>
        <v>98.565180695158432</v>
      </c>
      <c r="DN62" s="1">
        <f t="shared" si="60"/>
        <v>98.525720423978697</v>
      </c>
      <c r="DO62" s="1">
        <f t="shared" si="60"/>
        <v>97.512906797031704</v>
      </c>
      <c r="DP62" s="1">
        <f t="shared" si="60"/>
        <v>97.387949271629154</v>
      </c>
      <c r="DQ62" s="1">
        <f t="shared" si="60"/>
        <v>97.124880797097475</v>
      </c>
      <c r="DR62" s="1">
        <f t="shared" si="60"/>
        <v>98.729598491740745</v>
      </c>
      <c r="DS62" s="1">
        <f t="shared" si="60"/>
        <v>101.51154760991328</v>
      </c>
      <c r="DT62" s="1">
        <f t="shared" si="60"/>
        <v>101.55758459295632</v>
      </c>
      <c r="DU62" s="1">
        <f t="shared" si="60"/>
        <v>100.95252710153346</v>
      </c>
      <c r="DV62" s="1">
        <f t="shared" si="60"/>
        <v>101.31424625401453</v>
      </c>
      <c r="DW62" s="1">
        <f t="shared" si="60"/>
        <v>103.68843923666297</v>
      </c>
      <c r="DX62" s="1">
        <f t="shared" si="60"/>
        <v>103.12941872828314</v>
      </c>
    </row>
    <row r="63" spans="1:128" x14ac:dyDescent="0.2">
      <c r="A63" s="13">
        <v>1</v>
      </c>
      <c r="B63" s="14">
        <v>1</v>
      </c>
      <c r="C63" s="14">
        <v>8</v>
      </c>
      <c r="D63" s="14">
        <v>2</v>
      </c>
      <c r="E63" s="14">
        <v>2</v>
      </c>
      <c r="F63" s="28">
        <v>7.214000000000001E-2</v>
      </c>
      <c r="G63" s="55">
        <f t="shared" si="5"/>
        <v>141.62249999999997</v>
      </c>
      <c r="H63" s="15" t="s">
        <v>46</v>
      </c>
      <c r="I63" s="16">
        <v>99.51</v>
      </c>
      <c r="J63" s="17">
        <v>99.21</v>
      </c>
      <c r="K63" s="17">
        <v>99.63</v>
      </c>
      <c r="L63" s="17">
        <v>101.95</v>
      </c>
      <c r="M63" s="17">
        <v>105.45</v>
      </c>
      <c r="N63" s="17">
        <v>108.59</v>
      </c>
      <c r="O63" s="17">
        <v>108.52</v>
      </c>
      <c r="P63" s="17">
        <v>109.51</v>
      </c>
      <c r="Q63" s="17">
        <v>109.4</v>
      </c>
      <c r="R63" s="17">
        <v>112.58</v>
      </c>
      <c r="S63" s="17">
        <v>114.55</v>
      </c>
      <c r="T63" s="18">
        <v>115.29</v>
      </c>
      <c r="U63" s="32">
        <v>115.44</v>
      </c>
      <c r="V63" s="17">
        <v>116.66</v>
      </c>
      <c r="W63" s="17">
        <v>118.93</v>
      </c>
      <c r="X63" s="17">
        <v>118.86</v>
      </c>
      <c r="Y63" s="17">
        <v>118.4</v>
      </c>
      <c r="Z63" s="17">
        <v>118.15</v>
      </c>
      <c r="AA63" s="17">
        <v>118.59</v>
      </c>
      <c r="AB63" s="17">
        <v>119.6</v>
      </c>
      <c r="AC63" s="17">
        <v>119.89</v>
      </c>
      <c r="AD63" s="17">
        <v>123.85</v>
      </c>
      <c r="AE63" s="17">
        <v>120.84</v>
      </c>
      <c r="AF63" s="18">
        <v>122.33</v>
      </c>
      <c r="AG63" s="32">
        <v>121.77</v>
      </c>
      <c r="AH63" s="17">
        <v>122.09</v>
      </c>
      <c r="AI63" s="17">
        <v>122.47</v>
      </c>
      <c r="AJ63" s="17">
        <v>127.54</v>
      </c>
      <c r="AK63" s="17">
        <v>124.38</v>
      </c>
      <c r="AL63" s="17">
        <v>130.28</v>
      </c>
      <c r="AM63" s="17">
        <v>129.54</v>
      </c>
      <c r="AN63" s="17">
        <v>129.24</v>
      </c>
      <c r="AO63" s="17">
        <v>129.83000000000001</v>
      </c>
      <c r="AP63" s="17">
        <v>129.19</v>
      </c>
      <c r="AQ63" s="17">
        <v>134.37</v>
      </c>
      <c r="AR63" s="18">
        <v>131.19999999999999</v>
      </c>
      <c r="AS63" s="32">
        <v>135.09</v>
      </c>
      <c r="AT63" s="17">
        <v>136.02000000000001</v>
      </c>
      <c r="AU63" s="17">
        <v>136.31</v>
      </c>
      <c r="AV63" s="17">
        <v>135.46</v>
      </c>
      <c r="AW63" s="17">
        <v>135.47999999999999</v>
      </c>
      <c r="AX63" s="17">
        <v>136.22</v>
      </c>
      <c r="AY63" s="17">
        <v>140.77000000000001</v>
      </c>
      <c r="AZ63" s="17">
        <v>138.82</v>
      </c>
      <c r="BA63" s="17">
        <v>137.19</v>
      </c>
      <c r="BB63" s="17">
        <v>138.72999999999999</v>
      </c>
      <c r="BC63" s="17">
        <v>140.56</v>
      </c>
      <c r="BD63" s="18">
        <v>138.03</v>
      </c>
      <c r="BE63" s="32">
        <v>138.85</v>
      </c>
      <c r="BF63" s="17">
        <v>137.47999999999999</v>
      </c>
      <c r="BG63" s="17">
        <v>138.47</v>
      </c>
      <c r="BH63" s="17">
        <v>138.61000000000001</v>
      </c>
      <c r="BI63" s="17">
        <v>143.13</v>
      </c>
      <c r="BJ63" s="17">
        <v>139.63999999999999</v>
      </c>
      <c r="BK63" s="17">
        <v>147.99</v>
      </c>
      <c r="BL63" s="17">
        <v>144.76</v>
      </c>
      <c r="BM63" s="17">
        <v>144.05000000000001</v>
      </c>
      <c r="BN63" s="17">
        <v>139.22999999999999</v>
      </c>
      <c r="BO63" s="17">
        <v>142.25</v>
      </c>
      <c r="BP63" s="18">
        <v>145.01</v>
      </c>
      <c r="BQ63" s="1">
        <f>100*(I63/$G$63)</f>
        <v>70.264258857173132</v>
      </c>
      <c r="BR63" s="1">
        <f t="shared" ref="BR63:DX63" si="61">100*(J63/$G$63)</f>
        <v>70.052428109940166</v>
      </c>
      <c r="BS63" s="1">
        <f t="shared" si="61"/>
        <v>70.348991156066305</v>
      </c>
      <c r="BT63" s="1">
        <f t="shared" si="61"/>
        <v>71.987148934667871</v>
      </c>
      <c r="BU63" s="1">
        <f t="shared" si="61"/>
        <v>74.458507652385762</v>
      </c>
      <c r="BV63" s="1">
        <f t="shared" si="61"/>
        <v>76.67566947342408</v>
      </c>
      <c r="BW63" s="1">
        <f t="shared" si="61"/>
        <v>76.62624229906973</v>
      </c>
      <c r="BX63" s="1">
        <f t="shared" si="61"/>
        <v>77.325283764938504</v>
      </c>
      <c r="BY63" s="1">
        <f t="shared" si="61"/>
        <v>77.247612490953074</v>
      </c>
      <c r="BZ63" s="1">
        <f t="shared" si="61"/>
        <v>79.493018411622458</v>
      </c>
      <c r="CA63" s="1">
        <f t="shared" si="61"/>
        <v>80.884040318452236</v>
      </c>
      <c r="CB63" s="1">
        <f t="shared" si="61"/>
        <v>81.406556161626881</v>
      </c>
      <c r="CC63" s="1">
        <f t="shared" si="61"/>
        <v>81.512471535243364</v>
      </c>
      <c r="CD63" s="1">
        <f t="shared" si="61"/>
        <v>82.373916573990726</v>
      </c>
      <c r="CE63" s="1">
        <f t="shared" si="61"/>
        <v>83.97676922805347</v>
      </c>
      <c r="CF63" s="1">
        <f t="shared" si="61"/>
        <v>83.927342053699107</v>
      </c>
      <c r="CG63" s="1">
        <f t="shared" si="61"/>
        <v>83.602534907941902</v>
      </c>
      <c r="CH63" s="1">
        <f t="shared" si="61"/>
        <v>83.426009285247773</v>
      </c>
      <c r="CI63" s="1">
        <f t="shared" si="61"/>
        <v>83.736694381189452</v>
      </c>
      <c r="CJ63" s="1">
        <f t="shared" si="61"/>
        <v>84.449857896873752</v>
      </c>
      <c r="CK63" s="1">
        <f t="shared" si="61"/>
        <v>84.654627619198948</v>
      </c>
      <c r="CL63" s="1">
        <f t="shared" si="61"/>
        <v>87.45079348267403</v>
      </c>
      <c r="CM63" s="1">
        <f t="shared" si="61"/>
        <v>85.325424985436655</v>
      </c>
      <c r="CN63" s="1">
        <f t="shared" si="61"/>
        <v>86.377517696693701</v>
      </c>
      <c r="CO63" s="1">
        <f t="shared" si="61"/>
        <v>85.982100301858836</v>
      </c>
      <c r="CP63" s="1">
        <f t="shared" si="61"/>
        <v>86.208053098907328</v>
      </c>
      <c r="CQ63" s="1">
        <f t="shared" si="61"/>
        <v>86.4763720454024</v>
      </c>
      <c r="CR63" s="1">
        <f t="shared" si="61"/>
        <v>90.056311673639456</v>
      </c>
      <c r="CS63" s="1">
        <f t="shared" si="61"/>
        <v>87.825027802785584</v>
      </c>
      <c r="CT63" s="1">
        <f t="shared" si="61"/>
        <v>91.991032498367147</v>
      </c>
      <c r="CU63" s="1">
        <f t="shared" si="61"/>
        <v>91.468516655192516</v>
      </c>
      <c r="CV63" s="1">
        <f t="shared" si="61"/>
        <v>91.256685907959564</v>
      </c>
      <c r="CW63" s="1">
        <f t="shared" si="61"/>
        <v>91.673286377517726</v>
      </c>
      <c r="CX63" s="1">
        <f t="shared" si="61"/>
        <v>91.221380783420727</v>
      </c>
      <c r="CY63" s="1">
        <f t="shared" si="61"/>
        <v>94.878991685643186</v>
      </c>
      <c r="CZ63" s="1">
        <f t="shared" si="61"/>
        <v>92.640646789881558</v>
      </c>
      <c r="DA63" s="1">
        <f t="shared" si="61"/>
        <v>95.38738547900229</v>
      </c>
      <c r="DB63" s="1">
        <f t="shared" si="61"/>
        <v>96.044060795424485</v>
      </c>
      <c r="DC63" s="1">
        <f t="shared" si="61"/>
        <v>96.248830517749667</v>
      </c>
      <c r="DD63" s="1">
        <f t="shared" si="61"/>
        <v>95.64864340058962</v>
      </c>
      <c r="DE63" s="1">
        <f t="shared" si="61"/>
        <v>95.662765450405146</v>
      </c>
      <c r="DF63" s="1">
        <f t="shared" si="61"/>
        <v>96.185281293579777</v>
      </c>
      <c r="DG63" s="1">
        <f t="shared" si="61"/>
        <v>99.398047626613035</v>
      </c>
      <c r="DH63" s="1">
        <f t="shared" si="61"/>
        <v>98.02114776959877</v>
      </c>
      <c r="DI63" s="1">
        <f t="shared" si="61"/>
        <v>96.870200709633011</v>
      </c>
      <c r="DJ63" s="1">
        <f t="shared" si="61"/>
        <v>97.95759854542888</v>
      </c>
      <c r="DK63" s="1">
        <f t="shared" si="61"/>
        <v>99.249766103549959</v>
      </c>
      <c r="DL63" s="1">
        <f t="shared" si="61"/>
        <v>97.463326801885302</v>
      </c>
      <c r="DM63" s="1">
        <f t="shared" si="61"/>
        <v>98.042330844322066</v>
      </c>
      <c r="DN63" s="1">
        <f t="shared" si="61"/>
        <v>97.074970431958207</v>
      </c>
      <c r="DO63" s="1">
        <f t="shared" si="61"/>
        <v>97.774011897826981</v>
      </c>
      <c r="DP63" s="1">
        <f t="shared" si="61"/>
        <v>97.872866246535722</v>
      </c>
      <c r="DQ63" s="1">
        <f t="shared" si="61"/>
        <v>101.06444950484565</v>
      </c>
      <c r="DR63" s="1">
        <f t="shared" si="61"/>
        <v>98.600151812035534</v>
      </c>
      <c r="DS63" s="1">
        <f t="shared" si="61"/>
        <v>104.49610761001962</v>
      </c>
      <c r="DT63" s="1">
        <f t="shared" si="61"/>
        <v>102.2153965648114</v>
      </c>
      <c r="DU63" s="1">
        <f t="shared" si="61"/>
        <v>101.71406379636008</v>
      </c>
      <c r="DV63" s="1">
        <f t="shared" si="61"/>
        <v>98.310649790817152</v>
      </c>
      <c r="DW63" s="1">
        <f t="shared" si="61"/>
        <v>100.4430793129623</v>
      </c>
      <c r="DX63" s="1">
        <f t="shared" si="61"/>
        <v>102.39192218750553</v>
      </c>
    </row>
    <row r="64" spans="1:128" x14ac:dyDescent="0.2">
      <c r="A64" s="13">
        <v>1</v>
      </c>
      <c r="B64" s="14">
        <v>1</v>
      </c>
      <c r="C64" s="14">
        <v>8</v>
      </c>
      <c r="D64" s="14">
        <v>3</v>
      </c>
      <c r="E64" s="14">
        <v>1</v>
      </c>
      <c r="F64" s="28">
        <v>9.733E-2</v>
      </c>
      <c r="G64" s="55">
        <f t="shared" si="5"/>
        <v>129.52083333333334</v>
      </c>
      <c r="H64" s="15" t="s">
        <v>47</v>
      </c>
      <c r="I64" s="16">
        <v>102.63</v>
      </c>
      <c r="J64" s="17">
        <v>103.52</v>
      </c>
      <c r="K64" s="17">
        <v>102.67</v>
      </c>
      <c r="L64" s="17">
        <v>102.37</v>
      </c>
      <c r="M64" s="17">
        <v>103.86</v>
      </c>
      <c r="N64" s="17">
        <v>103</v>
      </c>
      <c r="O64" s="17">
        <v>105.73</v>
      </c>
      <c r="P64" s="17">
        <v>106.09</v>
      </c>
      <c r="Q64" s="17">
        <v>107.28</v>
      </c>
      <c r="R64" s="17">
        <v>107.79</v>
      </c>
      <c r="S64" s="17">
        <v>108.44</v>
      </c>
      <c r="T64" s="18">
        <v>106.79</v>
      </c>
      <c r="U64" s="32">
        <v>108.75</v>
      </c>
      <c r="V64" s="17">
        <v>109.92</v>
      </c>
      <c r="W64" s="17">
        <v>109.96</v>
      </c>
      <c r="X64" s="17">
        <v>109.62</v>
      </c>
      <c r="Y64" s="17">
        <v>109.24</v>
      </c>
      <c r="Z64" s="17">
        <v>110.2</v>
      </c>
      <c r="AA64" s="17">
        <v>110.52</v>
      </c>
      <c r="AB64" s="17">
        <v>113.2</v>
      </c>
      <c r="AC64" s="17">
        <v>113.47</v>
      </c>
      <c r="AD64" s="17">
        <v>115.89</v>
      </c>
      <c r="AE64" s="17">
        <v>115.76</v>
      </c>
      <c r="AF64" s="18">
        <v>116.6</v>
      </c>
      <c r="AG64" s="32">
        <v>117.3</v>
      </c>
      <c r="AH64" s="17">
        <v>118.01</v>
      </c>
      <c r="AI64" s="17">
        <v>118.74</v>
      </c>
      <c r="AJ64" s="17">
        <v>121.33</v>
      </c>
      <c r="AK64" s="17">
        <v>120.24</v>
      </c>
      <c r="AL64" s="17">
        <v>121.27</v>
      </c>
      <c r="AM64" s="17">
        <v>121.32</v>
      </c>
      <c r="AN64" s="17">
        <v>121.13</v>
      </c>
      <c r="AO64" s="17">
        <v>121.88</v>
      </c>
      <c r="AP64" s="17">
        <v>122.94</v>
      </c>
      <c r="AQ64" s="17">
        <v>123.36</v>
      </c>
      <c r="AR64" s="18">
        <v>120.98</v>
      </c>
      <c r="AS64" s="32">
        <v>121.28</v>
      </c>
      <c r="AT64" s="17">
        <v>123.94</v>
      </c>
      <c r="AU64" s="17">
        <v>123.72</v>
      </c>
      <c r="AV64" s="17">
        <v>122.87</v>
      </c>
      <c r="AW64" s="17">
        <v>124.15</v>
      </c>
      <c r="AX64" s="17">
        <v>120.02</v>
      </c>
      <c r="AY64" s="17">
        <v>124.55</v>
      </c>
      <c r="AZ64" s="17">
        <v>126.03</v>
      </c>
      <c r="BA64" s="17">
        <v>123.85</v>
      </c>
      <c r="BB64" s="17">
        <v>125.85</v>
      </c>
      <c r="BC64" s="17">
        <v>128.01</v>
      </c>
      <c r="BD64" s="18">
        <v>125.2</v>
      </c>
      <c r="BE64" s="32">
        <v>124.9</v>
      </c>
      <c r="BF64" s="17">
        <v>126.58</v>
      </c>
      <c r="BG64" s="17">
        <v>127.48</v>
      </c>
      <c r="BH64" s="17">
        <v>124.8</v>
      </c>
      <c r="BI64" s="17">
        <v>126.82</v>
      </c>
      <c r="BJ64" s="17">
        <v>130.24</v>
      </c>
      <c r="BK64" s="17">
        <v>133.13</v>
      </c>
      <c r="BL64" s="17">
        <v>130.4</v>
      </c>
      <c r="BM64" s="17">
        <v>131.03</v>
      </c>
      <c r="BN64" s="17">
        <v>132.72</v>
      </c>
      <c r="BO64" s="17">
        <v>133.18</v>
      </c>
      <c r="BP64" s="18">
        <v>132.97</v>
      </c>
      <c r="BQ64" s="1">
        <f>100*(I64/$G$64)</f>
        <v>79.238217789930815</v>
      </c>
      <c r="BR64" s="1">
        <f t="shared" ref="BR64:DX64" si="62">100*(J64/$G$64)</f>
        <v>79.925365932121593</v>
      </c>
      <c r="BS64" s="1">
        <f t="shared" si="62"/>
        <v>79.269100852501211</v>
      </c>
      <c r="BT64" s="1">
        <f t="shared" si="62"/>
        <v>79.037477883223417</v>
      </c>
      <c r="BU64" s="1">
        <f t="shared" si="62"/>
        <v>80.187871963969755</v>
      </c>
      <c r="BV64" s="1">
        <f t="shared" si="62"/>
        <v>79.52388611870677</v>
      </c>
      <c r="BW64" s="1">
        <f t="shared" si="62"/>
        <v>81.631655139134622</v>
      </c>
      <c r="BX64" s="1">
        <f t="shared" si="62"/>
        <v>81.909602702267975</v>
      </c>
      <c r="BY64" s="1">
        <f t="shared" si="62"/>
        <v>82.828373813736519</v>
      </c>
      <c r="BZ64" s="1">
        <f t="shared" si="62"/>
        <v>83.222132861508769</v>
      </c>
      <c r="CA64" s="1">
        <f t="shared" si="62"/>
        <v>83.723982628277298</v>
      </c>
      <c r="CB64" s="1">
        <f t="shared" si="62"/>
        <v>82.450056297249475</v>
      </c>
      <c r="CC64" s="1">
        <f t="shared" si="62"/>
        <v>83.96332636319768</v>
      </c>
      <c r="CD64" s="1">
        <f t="shared" si="62"/>
        <v>84.866655943381048</v>
      </c>
      <c r="CE64" s="1">
        <f t="shared" si="62"/>
        <v>84.897539005951415</v>
      </c>
      <c r="CF64" s="1">
        <f t="shared" si="62"/>
        <v>84.635032974103268</v>
      </c>
      <c r="CG64" s="1">
        <f t="shared" si="62"/>
        <v>84.341643879684725</v>
      </c>
      <c r="CH64" s="1">
        <f t="shared" si="62"/>
        <v>85.08283738137365</v>
      </c>
      <c r="CI64" s="1">
        <f t="shared" si="62"/>
        <v>85.329901881936621</v>
      </c>
      <c r="CJ64" s="1">
        <f t="shared" si="62"/>
        <v>87.399067074151517</v>
      </c>
      <c r="CK64" s="1">
        <f t="shared" si="62"/>
        <v>87.607527746501518</v>
      </c>
      <c r="CL64" s="1">
        <f t="shared" si="62"/>
        <v>89.475953032009002</v>
      </c>
      <c r="CM64" s="1">
        <f t="shared" si="62"/>
        <v>89.375583078655296</v>
      </c>
      <c r="CN64" s="1">
        <f t="shared" si="62"/>
        <v>90.02412739263309</v>
      </c>
      <c r="CO64" s="1">
        <f t="shared" si="62"/>
        <v>90.56458098761459</v>
      </c>
      <c r="CP64" s="1">
        <f t="shared" si="62"/>
        <v>91.112755348238693</v>
      </c>
      <c r="CQ64" s="1">
        <f t="shared" si="62"/>
        <v>91.676371240147972</v>
      </c>
      <c r="CR64" s="1">
        <f t="shared" si="62"/>
        <v>93.67604954157953</v>
      </c>
      <c r="CS64" s="1">
        <f t="shared" si="62"/>
        <v>92.834486086536899</v>
      </c>
      <c r="CT64" s="1">
        <f t="shared" si="62"/>
        <v>93.629724947723972</v>
      </c>
      <c r="CU64" s="1">
        <f t="shared" si="62"/>
        <v>93.668328775936942</v>
      </c>
      <c r="CV64" s="1">
        <f t="shared" si="62"/>
        <v>93.521634228727663</v>
      </c>
      <c r="CW64" s="1">
        <f t="shared" si="62"/>
        <v>94.100691651922148</v>
      </c>
      <c r="CX64" s="1">
        <f t="shared" si="62"/>
        <v>94.919092810036986</v>
      </c>
      <c r="CY64" s="1">
        <f t="shared" si="62"/>
        <v>95.243364967025883</v>
      </c>
      <c r="CZ64" s="1">
        <f t="shared" si="62"/>
        <v>93.40582274408878</v>
      </c>
      <c r="DA64" s="1">
        <f t="shared" si="62"/>
        <v>93.637445713366574</v>
      </c>
      <c r="DB64" s="1">
        <f t="shared" si="62"/>
        <v>95.69116937429628</v>
      </c>
      <c r="DC64" s="1">
        <f t="shared" si="62"/>
        <v>95.521312530159236</v>
      </c>
      <c r="DD64" s="1">
        <f t="shared" si="62"/>
        <v>94.865047450538839</v>
      </c>
      <c r="DE64" s="1">
        <f t="shared" si="62"/>
        <v>95.853305452790735</v>
      </c>
      <c r="DF64" s="1">
        <f t="shared" si="62"/>
        <v>92.664629242399869</v>
      </c>
      <c r="DG64" s="1">
        <f t="shared" si="62"/>
        <v>96.162136078494441</v>
      </c>
      <c r="DH64" s="1">
        <f t="shared" si="62"/>
        <v>97.304809393598191</v>
      </c>
      <c r="DI64" s="1">
        <f t="shared" si="62"/>
        <v>95.621682483512942</v>
      </c>
      <c r="DJ64" s="1">
        <f t="shared" si="62"/>
        <v>97.165835612031515</v>
      </c>
      <c r="DK64" s="1">
        <f t="shared" si="62"/>
        <v>98.833520990831573</v>
      </c>
      <c r="DL64" s="1">
        <f t="shared" si="62"/>
        <v>96.663985845262985</v>
      </c>
      <c r="DM64" s="1">
        <f t="shared" si="62"/>
        <v>96.432362875985206</v>
      </c>
      <c r="DN64" s="1">
        <f t="shared" si="62"/>
        <v>97.729451503940794</v>
      </c>
      <c r="DO64" s="1">
        <f t="shared" si="62"/>
        <v>98.424320411774175</v>
      </c>
      <c r="DP64" s="1">
        <f t="shared" si="62"/>
        <v>96.355155219559265</v>
      </c>
      <c r="DQ64" s="1">
        <f t="shared" si="62"/>
        <v>97.914749879363029</v>
      </c>
      <c r="DR64" s="1">
        <f t="shared" si="62"/>
        <v>100.55525172912981</v>
      </c>
      <c r="DS64" s="1">
        <f t="shared" si="62"/>
        <v>102.78655299983915</v>
      </c>
      <c r="DT64" s="1">
        <f t="shared" si="62"/>
        <v>100.67878397941128</v>
      </c>
      <c r="DU64" s="1">
        <f t="shared" si="62"/>
        <v>101.16519221489465</v>
      </c>
      <c r="DV64" s="1">
        <f t="shared" si="62"/>
        <v>102.47000160849285</v>
      </c>
      <c r="DW64" s="1">
        <f t="shared" si="62"/>
        <v>102.82515682805212</v>
      </c>
      <c r="DX64" s="1">
        <f t="shared" si="62"/>
        <v>102.66302074955766</v>
      </c>
    </row>
    <row r="65" spans="1:128" x14ac:dyDescent="0.2">
      <c r="A65" s="13">
        <v>1</v>
      </c>
      <c r="B65" s="14">
        <v>1</v>
      </c>
      <c r="C65" s="14">
        <v>8</v>
      </c>
      <c r="D65" s="14">
        <v>3</v>
      </c>
      <c r="E65" s="14">
        <v>2</v>
      </c>
      <c r="F65" s="28">
        <v>0.25488</v>
      </c>
      <c r="G65" s="55">
        <f t="shared" si="5"/>
        <v>134.10333333333332</v>
      </c>
      <c r="H65" s="15" t="s">
        <v>48</v>
      </c>
      <c r="I65" s="16">
        <v>104.1</v>
      </c>
      <c r="J65" s="17">
        <v>104</v>
      </c>
      <c r="K65" s="17">
        <v>106.44</v>
      </c>
      <c r="L65" s="17">
        <v>107.34</v>
      </c>
      <c r="M65" s="17">
        <v>106.98</v>
      </c>
      <c r="N65" s="17">
        <v>109.02</v>
      </c>
      <c r="O65" s="17">
        <v>110.06</v>
      </c>
      <c r="P65" s="17">
        <v>112.63</v>
      </c>
      <c r="Q65" s="17">
        <v>114.05</v>
      </c>
      <c r="R65" s="17">
        <v>115.12</v>
      </c>
      <c r="S65" s="17">
        <v>113.89</v>
      </c>
      <c r="T65" s="18">
        <v>114.17</v>
      </c>
      <c r="U65" s="32">
        <v>115.77</v>
      </c>
      <c r="V65" s="17">
        <v>117.03</v>
      </c>
      <c r="W65" s="17">
        <v>118.82</v>
      </c>
      <c r="X65" s="17">
        <v>119.99</v>
      </c>
      <c r="Y65" s="17">
        <v>119.94</v>
      </c>
      <c r="Z65" s="17">
        <v>123.89</v>
      </c>
      <c r="AA65" s="17">
        <v>123.97</v>
      </c>
      <c r="AB65" s="17">
        <v>124.46</v>
      </c>
      <c r="AC65" s="17">
        <v>125.72</v>
      </c>
      <c r="AD65" s="17">
        <v>123.29</v>
      </c>
      <c r="AE65" s="17">
        <v>121.13</v>
      </c>
      <c r="AF65" s="18">
        <v>124.42</v>
      </c>
      <c r="AG65" s="32">
        <v>124.03</v>
      </c>
      <c r="AH65" s="17">
        <v>126.77</v>
      </c>
      <c r="AI65" s="17">
        <v>127.81</v>
      </c>
      <c r="AJ65" s="17">
        <v>128.56</v>
      </c>
      <c r="AK65" s="17">
        <v>127.98</v>
      </c>
      <c r="AL65" s="17">
        <v>132.38999999999999</v>
      </c>
      <c r="AM65" s="17">
        <v>131.46</v>
      </c>
      <c r="AN65" s="17">
        <v>129.43</v>
      </c>
      <c r="AO65" s="17">
        <v>132.69</v>
      </c>
      <c r="AP65" s="17">
        <v>129.99</v>
      </c>
      <c r="AQ65" s="17">
        <v>129.61000000000001</v>
      </c>
      <c r="AR65" s="18">
        <v>129.58000000000001</v>
      </c>
      <c r="AS65" s="32">
        <v>131.71</v>
      </c>
      <c r="AT65" s="17">
        <v>130.72</v>
      </c>
      <c r="AU65" s="17">
        <v>132.1</v>
      </c>
      <c r="AV65" s="17">
        <v>133.87</v>
      </c>
      <c r="AW65" s="17">
        <v>134.54</v>
      </c>
      <c r="AX65" s="17">
        <v>132.94999999999999</v>
      </c>
      <c r="AY65" s="17">
        <v>133.49</v>
      </c>
      <c r="AZ65" s="17">
        <v>132.86000000000001</v>
      </c>
      <c r="BA65" s="17">
        <v>133.15</v>
      </c>
      <c r="BB65" s="17">
        <v>132.24</v>
      </c>
      <c r="BC65" s="17">
        <v>132.88999999999999</v>
      </c>
      <c r="BD65" s="18">
        <v>132.26</v>
      </c>
      <c r="BE65" s="32">
        <v>132.28</v>
      </c>
      <c r="BF65" s="17">
        <v>132.66</v>
      </c>
      <c r="BG65" s="17">
        <v>133.82</v>
      </c>
      <c r="BH65" s="17">
        <v>134.72</v>
      </c>
      <c r="BI65" s="17">
        <v>132.31</v>
      </c>
      <c r="BJ65" s="17">
        <v>134.47999999999999</v>
      </c>
      <c r="BK65" s="17">
        <v>133.93</v>
      </c>
      <c r="BL65" s="17">
        <v>134.37</v>
      </c>
      <c r="BM65" s="17">
        <v>135.63999999999999</v>
      </c>
      <c r="BN65" s="17">
        <v>135.44</v>
      </c>
      <c r="BO65" s="17">
        <v>135.34</v>
      </c>
      <c r="BP65" s="18">
        <v>134.25</v>
      </c>
      <c r="BQ65" s="1">
        <f>100*(I65/$G$65)</f>
        <v>77.62670577415426</v>
      </c>
      <c r="BR65" s="1">
        <f t="shared" ref="BR65:DX65" si="63">100*(J65/$G$65)</f>
        <v>77.55213641221944</v>
      </c>
      <c r="BS65" s="1">
        <f t="shared" si="63"/>
        <v>79.371628843429193</v>
      </c>
      <c r="BT65" s="1">
        <f t="shared" si="63"/>
        <v>80.042753100842646</v>
      </c>
      <c r="BU65" s="1">
        <f t="shared" si="63"/>
        <v>79.774303397877262</v>
      </c>
      <c r="BV65" s="1">
        <f t="shared" si="63"/>
        <v>81.295518381347719</v>
      </c>
      <c r="BW65" s="1">
        <f t="shared" si="63"/>
        <v>82.071039745469918</v>
      </c>
      <c r="BX65" s="1">
        <f t="shared" si="63"/>
        <v>83.987472347194952</v>
      </c>
      <c r="BY65" s="1">
        <f t="shared" si="63"/>
        <v>85.046357286669476</v>
      </c>
      <c r="BZ65" s="1">
        <f t="shared" si="63"/>
        <v>85.844249459372136</v>
      </c>
      <c r="CA65" s="1">
        <f t="shared" si="63"/>
        <v>84.927046307573775</v>
      </c>
      <c r="CB65" s="1">
        <f t="shared" si="63"/>
        <v>85.13584052099128</v>
      </c>
      <c r="CC65" s="1">
        <f t="shared" si="63"/>
        <v>86.328950311948503</v>
      </c>
      <c r="CD65" s="1">
        <f t="shared" si="63"/>
        <v>87.268524272327312</v>
      </c>
      <c r="CE65" s="1">
        <f t="shared" si="63"/>
        <v>88.603315850960712</v>
      </c>
      <c r="CF65" s="1">
        <f t="shared" si="63"/>
        <v>89.475777385598178</v>
      </c>
      <c r="CG65" s="1">
        <f t="shared" si="63"/>
        <v>89.438492704630761</v>
      </c>
      <c r="CH65" s="1">
        <f t="shared" si="63"/>
        <v>92.383982501056408</v>
      </c>
      <c r="CI65" s="1">
        <f t="shared" si="63"/>
        <v>92.443637990604259</v>
      </c>
      <c r="CJ65" s="1">
        <f t="shared" si="63"/>
        <v>92.809027864084911</v>
      </c>
      <c r="CK65" s="1">
        <f t="shared" si="63"/>
        <v>93.748601824463734</v>
      </c>
      <c r="CL65" s="1">
        <f t="shared" si="63"/>
        <v>91.936566329447459</v>
      </c>
      <c r="CM65" s="1">
        <f t="shared" si="63"/>
        <v>90.325868111655197</v>
      </c>
      <c r="CN65" s="1">
        <f t="shared" si="63"/>
        <v>92.779200119310985</v>
      </c>
      <c r="CO65" s="1">
        <f t="shared" si="63"/>
        <v>92.488379607765154</v>
      </c>
      <c r="CP65" s="1">
        <f t="shared" si="63"/>
        <v>94.531580124779396</v>
      </c>
      <c r="CQ65" s="1">
        <f t="shared" si="63"/>
        <v>95.307101488901608</v>
      </c>
      <c r="CR65" s="1">
        <f t="shared" si="63"/>
        <v>95.866371703412796</v>
      </c>
      <c r="CS65" s="1">
        <f t="shared" si="63"/>
        <v>95.433869404190801</v>
      </c>
      <c r="CT65" s="1">
        <f t="shared" si="63"/>
        <v>98.722378265516639</v>
      </c>
      <c r="CU65" s="1">
        <f t="shared" si="63"/>
        <v>98.028883199522767</v>
      </c>
      <c r="CV65" s="1">
        <f t="shared" si="63"/>
        <v>96.515125152245801</v>
      </c>
      <c r="CW65" s="1">
        <f t="shared" si="63"/>
        <v>98.946086351321128</v>
      </c>
      <c r="CX65" s="1">
        <f t="shared" si="63"/>
        <v>96.932713579080826</v>
      </c>
      <c r="CY65" s="1">
        <f t="shared" si="63"/>
        <v>96.649350003728486</v>
      </c>
      <c r="CZ65" s="1">
        <f t="shared" si="63"/>
        <v>96.626979195148039</v>
      </c>
      <c r="DA65" s="1">
        <f t="shared" si="63"/>
        <v>98.215306604359824</v>
      </c>
      <c r="DB65" s="1">
        <f t="shared" si="63"/>
        <v>97.477069921205057</v>
      </c>
      <c r="DC65" s="1">
        <f t="shared" si="63"/>
        <v>98.506127115905656</v>
      </c>
      <c r="DD65" s="1">
        <f t="shared" si="63"/>
        <v>99.826004822152086</v>
      </c>
      <c r="DE65" s="1">
        <f t="shared" si="63"/>
        <v>100.32561954711541</v>
      </c>
      <c r="DF65" s="1">
        <f t="shared" si="63"/>
        <v>99.139966692351663</v>
      </c>
      <c r="DG65" s="1">
        <f t="shared" si="63"/>
        <v>99.542641246799747</v>
      </c>
      <c r="DH65" s="1">
        <f t="shared" si="63"/>
        <v>99.072854266610349</v>
      </c>
      <c r="DI65" s="1">
        <f t="shared" si="63"/>
        <v>99.289105416221332</v>
      </c>
      <c r="DJ65" s="1">
        <f t="shared" si="63"/>
        <v>98.610524222614416</v>
      </c>
      <c r="DK65" s="1">
        <f t="shared" si="63"/>
        <v>99.095225075190768</v>
      </c>
      <c r="DL65" s="1">
        <f t="shared" si="63"/>
        <v>98.625438095001371</v>
      </c>
      <c r="DM65" s="1">
        <f t="shared" si="63"/>
        <v>98.640351967388341</v>
      </c>
      <c r="DN65" s="1">
        <f t="shared" si="63"/>
        <v>98.92371554274068</v>
      </c>
      <c r="DO65" s="1">
        <f t="shared" si="63"/>
        <v>99.788720141184655</v>
      </c>
      <c r="DP65" s="1">
        <f t="shared" si="63"/>
        <v>100.45984439859809</v>
      </c>
      <c r="DQ65" s="1">
        <f t="shared" si="63"/>
        <v>98.662722775968788</v>
      </c>
      <c r="DR65" s="1">
        <f t="shared" si="63"/>
        <v>100.2808779299545</v>
      </c>
      <c r="DS65" s="1">
        <f t="shared" si="63"/>
        <v>99.870746439312967</v>
      </c>
      <c r="DT65" s="1">
        <f t="shared" si="63"/>
        <v>100.19885163182623</v>
      </c>
      <c r="DU65" s="1">
        <f t="shared" si="63"/>
        <v>101.14588252839849</v>
      </c>
      <c r="DV65" s="1">
        <f t="shared" si="63"/>
        <v>100.99674380452885</v>
      </c>
      <c r="DW65" s="1">
        <f t="shared" si="63"/>
        <v>100.92217444259404</v>
      </c>
      <c r="DX65" s="1">
        <f t="shared" si="63"/>
        <v>100.10936839750441</v>
      </c>
    </row>
    <row r="66" spans="1:128" x14ac:dyDescent="0.2">
      <c r="A66" s="13">
        <v>1</v>
      </c>
      <c r="B66" s="14">
        <v>1</v>
      </c>
      <c r="C66" s="14">
        <v>8</v>
      </c>
      <c r="D66" s="14">
        <v>4</v>
      </c>
      <c r="E66" s="14">
        <v>1</v>
      </c>
      <c r="F66" s="28">
        <v>0.25363000000000002</v>
      </c>
      <c r="G66" s="55">
        <f t="shared" si="5"/>
        <v>126.61249999999997</v>
      </c>
      <c r="H66" s="15" t="s">
        <v>173</v>
      </c>
      <c r="I66" s="16">
        <v>100.48</v>
      </c>
      <c r="J66" s="17">
        <v>101.94</v>
      </c>
      <c r="K66" s="17">
        <v>102.85</v>
      </c>
      <c r="L66" s="17">
        <v>103</v>
      </c>
      <c r="M66" s="17">
        <v>103.69</v>
      </c>
      <c r="N66" s="17">
        <v>103.46</v>
      </c>
      <c r="O66" s="17">
        <v>104.45</v>
      </c>
      <c r="P66" s="17">
        <v>105.36</v>
      </c>
      <c r="Q66" s="17">
        <v>104.92</v>
      </c>
      <c r="R66" s="17">
        <v>107.97</v>
      </c>
      <c r="S66" s="17">
        <v>108.03</v>
      </c>
      <c r="T66" s="18">
        <v>108.86</v>
      </c>
      <c r="U66" s="32">
        <v>107.98</v>
      </c>
      <c r="V66" s="17">
        <v>109.25</v>
      </c>
      <c r="W66" s="17">
        <v>109.46</v>
      </c>
      <c r="X66" s="17">
        <v>110.95</v>
      </c>
      <c r="Y66" s="17">
        <v>110.88</v>
      </c>
      <c r="Z66" s="17">
        <v>112.07</v>
      </c>
      <c r="AA66" s="17">
        <v>111.99</v>
      </c>
      <c r="AB66" s="17">
        <v>114.47</v>
      </c>
      <c r="AC66" s="17">
        <v>115.1</v>
      </c>
      <c r="AD66" s="17">
        <v>114.47</v>
      </c>
      <c r="AE66" s="17">
        <v>114.89</v>
      </c>
      <c r="AF66" s="18">
        <v>114.88</v>
      </c>
      <c r="AG66" s="32">
        <v>115.53</v>
      </c>
      <c r="AH66" s="17">
        <v>115.97</v>
      </c>
      <c r="AI66" s="17">
        <v>118.27</v>
      </c>
      <c r="AJ66" s="17">
        <v>118.8</v>
      </c>
      <c r="AK66" s="17">
        <v>118.18</v>
      </c>
      <c r="AL66" s="17">
        <v>120.77</v>
      </c>
      <c r="AM66" s="17">
        <v>122.64</v>
      </c>
      <c r="AN66" s="17">
        <v>122.68</v>
      </c>
      <c r="AO66" s="17">
        <v>122.32</v>
      </c>
      <c r="AP66" s="17">
        <v>122.1</v>
      </c>
      <c r="AQ66" s="17">
        <v>123.61</v>
      </c>
      <c r="AR66" s="18">
        <v>120.82</v>
      </c>
      <c r="AS66" s="32">
        <v>120.98</v>
      </c>
      <c r="AT66" s="17">
        <v>122.7</v>
      </c>
      <c r="AU66" s="17">
        <v>122.84</v>
      </c>
      <c r="AV66" s="17">
        <v>126.63</v>
      </c>
      <c r="AW66" s="17">
        <v>123.09</v>
      </c>
      <c r="AX66" s="17">
        <v>124.32</v>
      </c>
      <c r="AY66" s="17">
        <v>123.2</v>
      </c>
      <c r="AZ66" s="17">
        <v>127.72</v>
      </c>
      <c r="BA66" s="17">
        <v>124.47</v>
      </c>
      <c r="BB66" s="17">
        <v>126.9</v>
      </c>
      <c r="BC66" s="17">
        <v>126.14</v>
      </c>
      <c r="BD66" s="18">
        <v>123.98</v>
      </c>
      <c r="BE66" s="32">
        <v>126.54</v>
      </c>
      <c r="BF66" s="17">
        <v>125.75</v>
      </c>
      <c r="BG66" s="17">
        <v>126.01</v>
      </c>
      <c r="BH66" s="17">
        <v>125.76</v>
      </c>
      <c r="BI66" s="17">
        <v>128.41</v>
      </c>
      <c r="BJ66" s="17">
        <v>127.64</v>
      </c>
      <c r="BK66" s="17">
        <v>125.77</v>
      </c>
      <c r="BL66" s="17">
        <v>124.92</v>
      </c>
      <c r="BM66" s="17">
        <v>125.6</v>
      </c>
      <c r="BN66" s="17">
        <v>127.45</v>
      </c>
      <c r="BO66" s="17">
        <v>128.63999999999999</v>
      </c>
      <c r="BP66" s="18">
        <v>126.86</v>
      </c>
      <c r="BQ66" s="1">
        <f>100*(I66/$G$66)</f>
        <v>79.360252739658435</v>
      </c>
      <c r="BR66" s="1">
        <f t="shared" ref="BR66:DX66" si="64">100*(J66/$G$66)</f>
        <v>80.513377431138338</v>
      </c>
      <c r="BS66" s="1">
        <f t="shared" si="64"/>
        <v>81.232105834731968</v>
      </c>
      <c r="BT66" s="1">
        <f t="shared" si="64"/>
        <v>81.350577549610051</v>
      </c>
      <c r="BU66" s="1">
        <f t="shared" si="64"/>
        <v>81.895547438049192</v>
      </c>
      <c r="BV66" s="1">
        <f t="shared" si="64"/>
        <v>81.713890808569474</v>
      </c>
      <c r="BW66" s="1">
        <f t="shared" si="64"/>
        <v>82.495804126764767</v>
      </c>
      <c r="BX66" s="1">
        <f t="shared" si="64"/>
        <v>83.214532530358397</v>
      </c>
      <c r="BY66" s="1">
        <f t="shared" si="64"/>
        <v>82.867015500049391</v>
      </c>
      <c r="BZ66" s="1">
        <f t="shared" si="64"/>
        <v>85.275940369236864</v>
      </c>
      <c r="CA66" s="1">
        <f t="shared" si="64"/>
        <v>85.323329055188097</v>
      </c>
      <c r="CB66" s="1">
        <f t="shared" si="64"/>
        <v>85.978872544180092</v>
      </c>
      <c r="CC66" s="1">
        <f t="shared" si="64"/>
        <v>85.283838483562064</v>
      </c>
      <c r="CD66" s="1">
        <f t="shared" si="64"/>
        <v>86.28689900286308</v>
      </c>
      <c r="CE66" s="1">
        <f t="shared" si="64"/>
        <v>86.452759403692383</v>
      </c>
      <c r="CF66" s="1">
        <f t="shared" si="64"/>
        <v>87.629578438147917</v>
      </c>
      <c r="CG66" s="1">
        <f t="shared" si="64"/>
        <v>87.574291637871468</v>
      </c>
      <c r="CH66" s="1">
        <f t="shared" si="64"/>
        <v>88.514167242570849</v>
      </c>
      <c r="CI66" s="1">
        <f t="shared" si="64"/>
        <v>88.450982327969214</v>
      </c>
      <c r="CJ66" s="1">
        <f t="shared" si="64"/>
        <v>90.409714680620027</v>
      </c>
      <c r="CK66" s="1">
        <f t="shared" si="64"/>
        <v>90.907295883107935</v>
      </c>
      <c r="CL66" s="1">
        <f t="shared" si="64"/>
        <v>90.409714680620027</v>
      </c>
      <c r="CM66" s="1">
        <f t="shared" si="64"/>
        <v>90.741435482278632</v>
      </c>
      <c r="CN66" s="1">
        <f t="shared" si="64"/>
        <v>90.733537367953417</v>
      </c>
      <c r="CO66" s="1">
        <f t="shared" si="64"/>
        <v>91.246914799091741</v>
      </c>
      <c r="CP66" s="1">
        <f t="shared" si="64"/>
        <v>91.594431829400762</v>
      </c>
      <c r="CQ66" s="1">
        <f t="shared" si="64"/>
        <v>93.41099812419786</v>
      </c>
      <c r="CR66" s="1">
        <f t="shared" si="64"/>
        <v>93.829598183433731</v>
      </c>
      <c r="CS66" s="1">
        <f t="shared" si="64"/>
        <v>93.339915095271024</v>
      </c>
      <c r="CT66" s="1">
        <f t="shared" si="64"/>
        <v>95.385526705499075</v>
      </c>
      <c r="CU66" s="1">
        <f t="shared" si="64"/>
        <v>96.862474084312396</v>
      </c>
      <c r="CV66" s="1">
        <f t="shared" si="64"/>
        <v>96.894066541613228</v>
      </c>
      <c r="CW66" s="1">
        <f t="shared" si="64"/>
        <v>96.609734425905842</v>
      </c>
      <c r="CX66" s="1">
        <f t="shared" si="64"/>
        <v>96.435975910751324</v>
      </c>
      <c r="CY66" s="1">
        <f t="shared" si="64"/>
        <v>97.628591173857259</v>
      </c>
      <c r="CZ66" s="1">
        <f t="shared" si="64"/>
        <v>95.425017277125107</v>
      </c>
      <c r="DA66" s="1">
        <f t="shared" si="64"/>
        <v>95.551387106328391</v>
      </c>
      <c r="DB66" s="1">
        <f t="shared" si="64"/>
        <v>96.909862770263615</v>
      </c>
      <c r="DC66" s="1">
        <f t="shared" si="64"/>
        <v>97.020436370816498</v>
      </c>
      <c r="DD66" s="1">
        <f t="shared" si="64"/>
        <v>100.01382170006914</v>
      </c>
      <c r="DE66" s="1">
        <f t="shared" si="64"/>
        <v>97.217889228946618</v>
      </c>
      <c r="DF66" s="1">
        <f t="shared" si="64"/>
        <v>98.189357290946816</v>
      </c>
      <c r="DG66" s="1">
        <f t="shared" si="64"/>
        <v>97.304768486523869</v>
      </c>
      <c r="DH66" s="1">
        <f t="shared" si="64"/>
        <v>100.87471616151646</v>
      </c>
      <c r="DI66" s="1">
        <f t="shared" si="64"/>
        <v>98.307829005824885</v>
      </c>
      <c r="DJ66" s="1">
        <f t="shared" si="64"/>
        <v>100.22707078684967</v>
      </c>
      <c r="DK66" s="1">
        <f t="shared" si="64"/>
        <v>99.626814098134105</v>
      </c>
      <c r="DL66" s="1">
        <f t="shared" si="64"/>
        <v>97.920821403889846</v>
      </c>
      <c r="DM66" s="1">
        <f t="shared" si="64"/>
        <v>99.942738671142294</v>
      </c>
      <c r="DN66" s="1">
        <f t="shared" si="64"/>
        <v>99.318787639451102</v>
      </c>
      <c r="DO66" s="1">
        <f t="shared" si="64"/>
        <v>99.524138611906437</v>
      </c>
      <c r="DP66" s="1">
        <f t="shared" si="64"/>
        <v>99.326685753776317</v>
      </c>
      <c r="DQ66" s="1">
        <f t="shared" si="64"/>
        <v>101.41968604995559</v>
      </c>
      <c r="DR66" s="1">
        <f t="shared" si="64"/>
        <v>100.81153124691483</v>
      </c>
      <c r="DS66" s="1">
        <f t="shared" si="64"/>
        <v>99.334583868101518</v>
      </c>
      <c r="DT66" s="1">
        <f t="shared" si="64"/>
        <v>98.663244150459107</v>
      </c>
      <c r="DU66" s="1">
        <f t="shared" si="64"/>
        <v>99.200315924573019</v>
      </c>
      <c r="DV66" s="1">
        <f t="shared" si="64"/>
        <v>100.66146707473594</v>
      </c>
      <c r="DW66" s="1">
        <f t="shared" si="64"/>
        <v>101.60134267943531</v>
      </c>
      <c r="DX66" s="1">
        <f t="shared" si="64"/>
        <v>100.19547832954885</v>
      </c>
    </row>
    <row r="67" spans="1:128" x14ac:dyDescent="0.2">
      <c r="A67" s="13">
        <v>1</v>
      </c>
      <c r="B67" s="14">
        <v>1</v>
      </c>
      <c r="C67" s="14">
        <v>9</v>
      </c>
      <c r="D67" s="14">
        <v>1</v>
      </c>
      <c r="E67" s="14">
        <v>1</v>
      </c>
      <c r="F67" s="28">
        <v>2.511E-2</v>
      </c>
      <c r="G67" s="55">
        <f t="shared" si="5"/>
        <v>139.75499999999997</v>
      </c>
      <c r="H67" s="15" t="s">
        <v>49</v>
      </c>
      <c r="I67" s="16">
        <v>101.56</v>
      </c>
      <c r="J67" s="17">
        <v>102.74</v>
      </c>
      <c r="K67" s="17">
        <v>104.35</v>
      </c>
      <c r="L67" s="17">
        <v>104.66</v>
      </c>
      <c r="M67" s="17">
        <v>105.08</v>
      </c>
      <c r="N67" s="17">
        <v>104.94</v>
      </c>
      <c r="O67" s="17">
        <v>104.49</v>
      </c>
      <c r="P67" s="17">
        <v>105.26</v>
      </c>
      <c r="Q67" s="17">
        <v>108.05</v>
      </c>
      <c r="R67" s="17">
        <v>109.72</v>
      </c>
      <c r="S67" s="17">
        <v>113.84</v>
      </c>
      <c r="T67" s="18">
        <v>115.08</v>
      </c>
      <c r="U67" s="32">
        <v>116.22</v>
      </c>
      <c r="V67" s="17">
        <v>117.63</v>
      </c>
      <c r="W67" s="17">
        <v>117.78</v>
      </c>
      <c r="X67" s="17">
        <v>118.53</v>
      </c>
      <c r="Y67" s="17">
        <v>118.92</v>
      </c>
      <c r="Z67" s="17">
        <v>118.71</v>
      </c>
      <c r="AA67" s="17">
        <v>119.55</v>
      </c>
      <c r="AB67" s="17">
        <v>119.76</v>
      </c>
      <c r="AC67" s="17">
        <v>120.75</v>
      </c>
      <c r="AD67" s="17">
        <v>121.58</v>
      </c>
      <c r="AE67" s="17">
        <v>122.09</v>
      </c>
      <c r="AF67" s="18">
        <v>123.72</v>
      </c>
      <c r="AG67" s="32">
        <v>125.72</v>
      </c>
      <c r="AH67" s="17">
        <v>126.4</v>
      </c>
      <c r="AI67" s="17">
        <v>127.01</v>
      </c>
      <c r="AJ67" s="17">
        <v>127.16</v>
      </c>
      <c r="AK67" s="17">
        <v>128.02000000000001</v>
      </c>
      <c r="AL67" s="17">
        <v>128.66</v>
      </c>
      <c r="AM67" s="17">
        <v>128.85</v>
      </c>
      <c r="AN67" s="17">
        <v>128.77000000000001</v>
      </c>
      <c r="AO67" s="17">
        <v>129.59</v>
      </c>
      <c r="AP67" s="17">
        <v>131.04</v>
      </c>
      <c r="AQ67" s="17">
        <v>131.41999999999999</v>
      </c>
      <c r="AR67" s="18">
        <v>132.61000000000001</v>
      </c>
      <c r="AS67" s="32">
        <v>132.75</v>
      </c>
      <c r="AT67" s="17">
        <v>132.91999999999999</v>
      </c>
      <c r="AU67" s="17">
        <v>133.83000000000001</v>
      </c>
      <c r="AV67" s="17">
        <v>134.27000000000001</v>
      </c>
      <c r="AW67" s="17">
        <v>134.1</v>
      </c>
      <c r="AX67" s="17">
        <v>133.54</v>
      </c>
      <c r="AY67" s="17">
        <v>134.29</v>
      </c>
      <c r="AZ67" s="17">
        <v>133.78</v>
      </c>
      <c r="BA67" s="17">
        <v>134.16999999999999</v>
      </c>
      <c r="BB67" s="17">
        <v>135.13</v>
      </c>
      <c r="BC67" s="17">
        <v>135.43</v>
      </c>
      <c r="BD67" s="18">
        <v>136.27000000000001</v>
      </c>
      <c r="BE67" s="32">
        <v>136.69</v>
      </c>
      <c r="BF67" s="17">
        <v>137.35</v>
      </c>
      <c r="BG67" s="17">
        <v>138.4</v>
      </c>
      <c r="BH67" s="17">
        <v>138.83000000000001</v>
      </c>
      <c r="BI67" s="17">
        <v>139.22</v>
      </c>
      <c r="BJ67" s="17">
        <v>139.66999999999999</v>
      </c>
      <c r="BK67" s="17">
        <v>140.52000000000001</v>
      </c>
      <c r="BL67" s="17">
        <v>140.88</v>
      </c>
      <c r="BM67" s="17">
        <v>141.07</v>
      </c>
      <c r="BN67" s="17">
        <v>140.97999999999999</v>
      </c>
      <c r="BO67" s="17">
        <v>141.61000000000001</v>
      </c>
      <c r="BP67" s="18">
        <v>141.84</v>
      </c>
      <c r="BQ67" s="1">
        <f>100*(I67/$G$67)</f>
        <v>72.6700296948231</v>
      </c>
      <c r="BR67" s="1">
        <f t="shared" ref="BR67:DX67" si="65">100*(J67/$G$67)</f>
        <v>73.514364423455348</v>
      </c>
      <c r="BS67" s="1">
        <f t="shared" si="65"/>
        <v>74.666380451504438</v>
      </c>
      <c r="BT67" s="1">
        <f t="shared" si="65"/>
        <v>74.888197202246815</v>
      </c>
      <c r="BU67" s="1">
        <f t="shared" si="65"/>
        <v>75.188723122607442</v>
      </c>
      <c r="BV67" s="1">
        <f t="shared" si="65"/>
        <v>75.088547815820561</v>
      </c>
      <c r="BW67" s="1">
        <f t="shared" si="65"/>
        <v>74.766555758291304</v>
      </c>
      <c r="BX67" s="1">
        <f t="shared" si="65"/>
        <v>75.317519945619139</v>
      </c>
      <c r="BY67" s="1">
        <f t="shared" si="65"/>
        <v>77.313870702300463</v>
      </c>
      <c r="BZ67" s="1">
        <f t="shared" si="65"/>
        <v>78.508819004686785</v>
      </c>
      <c r="CA67" s="1">
        <f t="shared" si="65"/>
        <v>81.456835175843466</v>
      </c>
      <c r="CB67" s="1">
        <f t="shared" si="65"/>
        <v>82.344102178812932</v>
      </c>
      <c r="CC67" s="1">
        <f t="shared" si="65"/>
        <v>83.159815391220377</v>
      </c>
      <c r="CD67" s="1">
        <f t="shared" si="65"/>
        <v>84.16872383814534</v>
      </c>
      <c r="CE67" s="1">
        <f t="shared" si="65"/>
        <v>84.276054523988435</v>
      </c>
      <c r="CF67" s="1">
        <f t="shared" si="65"/>
        <v>84.812707953203841</v>
      </c>
      <c r="CG67" s="1">
        <f t="shared" si="65"/>
        <v>85.091767736395852</v>
      </c>
      <c r="CH67" s="1">
        <f t="shared" si="65"/>
        <v>84.941504776215538</v>
      </c>
      <c r="CI67" s="1">
        <f t="shared" si="65"/>
        <v>85.542556616936807</v>
      </c>
      <c r="CJ67" s="1">
        <f t="shared" si="65"/>
        <v>85.69281957711712</v>
      </c>
      <c r="CK67" s="1">
        <f t="shared" si="65"/>
        <v>86.401202103681456</v>
      </c>
      <c r="CL67" s="1">
        <f t="shared" si="65"/>
        <v>86.995098565346524</v>
      </c>
      <c r="CM67" s="1">
        <f t="shared" si="65"/>
        <v>87.360022897213014</v>
      </c>
      <c r="CN67" s="1">
        <f t="shared" si="65"/>
        <v>88.526349683374491</v>
      </c>
      <c r="CO67" s="1">
        <f t="shared" si="65"/>
        <v>89.957425494615592</v>
      </c>
      <c r="CP67" s="1">
        <f t="shared" si="65"/>
        <v>90.443991270437579</v>
      </c>
      <c r="CQ67" s="1">
        <f t="shared" si="65"/>
        <v>90.880469392866118</v>
      </c>
      <c r="CR67" s="1">
        <f t="shared" si="65"/>
        <v>90.987800078709185</v>
      </c>
      <c r="CS67" s="1">
        <f t="shared" si="65"/>
        <v>91.603162677542869</v>
      </c>
      <c r="CT67" s="1">
        <f t="shared" si="65"/>
        <v>92.061106937140011</v>
      </c>
      <c r="CU67" s="1">
        <f t="shared" si="65"/>
        <v>92.197059139207909</v>
      </c>
      <c r="CV67" s="1">
        <f t="shared" si="65"/>
        <v>92.139816106758289</v>
      </c>
      <c r="CW67" s="1">
        <f t="shared" si="65"/>
        <v>92.726557189367128</v>
      </c>
      <c r="CX67" s="1">
        <f t="shared" si="65"/>
        <v>93.764087152516922</v>
      </c>
      <c r="CY67" s="1">
        <f t="shared" si="65"/>
        <v>94.035991556652732</v>
      </c>
      <c r="CZ67" s="1">
        <f t="shared" si="65"/>
        <v>94.887481664341195</v>
      </c>
      <c r="DA67" s="1">
        <f t="shared" si="65"/>
        <v>94.987656971128061</v>
      </c>
      <c r="DB67" s="1">
        <f t="shared" si="65"/>
        <v>95.109298415083558</v>
      </c>
      <c r="DC67" s="1">
        <f t="shared" si="65"/>
        <v>95.760437909198274</v>
      </c>
      <c r="DD67" s="1">
        <f t="shared" si="65"/>
        <v>96.075274587671316</v>
      </c>
      <c r="DE67" s="1">
        <f t="shared" si="65"/>
        <v>95.953633143715805</v>
      </c>
      <c r="DF67" s="1">
        <f t="shared" si="65"/>
        <v>95.552931916568298</v>
      </c>
      <c r="DG67" s="1">
        <f t="shared" si="65"/>
        <v>96.089585345783718</v>
      </c>
      <c r="DH67" s="1">
        <f t="shared" si="65"/>
        <v>95.724661013917228</v>
      </c>
      <c r="DI67" s="1">
        <f t="shared" si="65"/>
        <v>96.003720797109239</v>
      </c>
      <c r="DJ67" s="1">
        <f t="shared" si="65"/>
        <v>96.690637186504986</v>
      </c>
      <c r="DK67" s="1">
        <f t="shared" si="65"/>
        <v>96.905298558191149</v>
      </c>
      <c r="DL67" s="1">
        <f t="shared" si="65"/>
        <v>97.506350398912417</v>
      </c>
      <c r="DM67" s="1">
        <f t="shared" si="65"/>
        <v>97.806876319273044</v>
      </c>
      <c r="DN67" s="1">
        <f t="shared" si="65"/>
        <v>98.279131336982601</v>
      </c>
      <c r="DO67" s="1">
        <f t="shared" si="65"/>
        <v>99.030446137884184</v>
      </c>
      <c r="DP67" s="1">
        <f t="shared" si="65"/>
        <v>99.338127437301026</v>
      </c>
      <c r="DQ67" s="1">
        <f t="shared" si="65"/>
        <v>99.617187220493037</v>
      </c>
      <c r="DR67" s="1">
        <f t="shared" si="65"/>
        <v>99.939179278022266</v>
      </c>
      <c r="DS67" s="1">
        <f t="shared" si="65"/>
        <v>100.54738649779975</v>
      </c>
      <c r="DT67" s="1">
        <f t="shared" si="65"/>
        <v>100.80498014382313</v>
      </c>
      <c r="DU67" s="1">
        <f t="shared" si="65"/>
        <v>100.94093234589103</v>
      </c>
      <c r="DV67" s="1">
        <f t="shared" si="65"/>
        <v>100.87653393438518</v>
      </c>
      <c r="DW67" s="1">
        <f t="shared" si="65"/>
        <v>101.32732281492616</v>
      </c>
      <c r="DX67" s="1">
        <f t="shared" si="65"/>
        <v>101.49189653321888</v>
      </c>
    </row>
    <row r="68" spans="1:128" ht="25.5" x14ac:dyDescent="0.2">
      <c r="A68" s="13">
        <v>1</v>
      </c>
      <c r="B68" s="14">
        <v>1</v>
      </c>
      <c r="C68" s="14">
        <v>9</v>
      </c>
      <c r="D68" s="14">
        <v>1</v>
      </c>
      <c r="E68" s="14">
        <v>2</v>
      </c>
      <c r="F68" s="28">
        <v>9.7060000000000007E-2</v>
      </c>
      <c r="G68" s="55">
        <f t="shared" si="5"/>
        <v>128.62083333333337</v>
      </c>
      <c r="H68" s="15" t="s">
        <v>50</v>
      </c>
      <c r="I68" s="16">
        <v>104.86</v>
      </c>
      <c r="J68" s="17">
        <v>106.22</v>
      </c>
      <c r="K68" s="17">
        <v>103.85</v>
      </c>
      <c r="L68" s="17">
        <v>103.03</v>
      </c>
      <c r="M68" s="17">
        <v>103.61</v>
      </c>
      <c r="N68" s="17">
        <v>104.48</v>
      </c>
      <c r="O68" s="17">
        <v>106.05</v>
      </c>
      <c r="P68" s="17">
        <v>103.44</v>
      </c>
      <c r="Q68" s="17">
        <v>101.92</v>
      </c>
      <c r="R68" s="17">
        <v>101.38</v>
      </c>
      <c r="S68" s="17">
        <v>105.56</v>
      </c>
      <c r="T68" s="18">
        <v>107.61</v>
      </c>
      <c r="U68" s="32">
        <v>108.81</v>
      </c>
      <c r="V68" s="17">
        <v>112.9</v>
      </c>
      <c r="W68" s="17">
        <v>114.34</v>
      </c>
      <c r="X68" s="17">
        <v>112.2</v>
      </c>
      <c r="Y68" s="17">
        <v>110.27</v>
      </c>
      <c r="Z68" s="17">
        <v>109.83</v>
      </c>
      <c r="AA68" s="17">
        <v>111.46</v>
      </c>
      <c r="AB68" s="17">
        <v>112.06</v>
      </c>
      <c r="AC68" s="17">
        <v>111.44</v>
      </c>
      <c r="AD68" s="17">
        <v>110.83</v>
      </c>
      <c r="AE68" s="17">
        <v>114.53</v>
      </c>
      <c r="AF68" s="18">
        <v>114.71</v>
      </c>
      <c r="AG68" s="32">
        <v>118.26</v>
      </c>
      <c r="AH68" s="17">
        <v>118.95</v>
      </c>
      <c r="AI68" s="17">
        <v>121.22</v>
      </c>
      <c r="AJ68" s="17">
        <v>124.83</v>
      </c>
      <c r="AK68" s="17">
        <v>128.19</v>
      </c>
      <c r="AL68" s="17">
        <v>128.35</v>
      </c>
      <c r="AM68" s="17">
        <v>128.82</v>
      </c>
      <c r="AN68" s="17">
        <v>127.41</v>
      </c>
      <c r="AO68" s="17">
        <v>127.46</v>
      </c>
      <c r="AP68" s="17">
        <v>126.88</v>
      </c>
      <c r="AQ68" s="17">
        <v>128.12</v>
      </c>
      <c r="AR68" s="18">
        <v>127.88</v>
      </c>
      <c r="AS68" s="32">
        <v>131.74</v>
      </c>
      <c r="AT68" s="17">
        <v>135.56</v>
      </c>
      <c r="AU68" s="17">
        <v>135.56</v>
      </c>
      <c r="AV68" s="17">
        <v>133.49</v>
      </c>
      <c r="AW68" s="17">
        <v>131.53</v>
      </c>
      <c r="AX68" s="17">
        <v>133.32</v>
      </c>
      <c r="AY68" s="17">
        <v>139.47999999999999</v>
      </c>
      <c r="AZ68" s="17">
        <v>139.63</v>
      </c>
      <c r="BA68" s="17">
        <v>136.18</v>
      </c>
      <c r="BB68" s="17">
        <v>132.54</v>
      </c>
      <c r="BC68" s="17">
        <v>131.05000000000001</v>
      </c>
      <c r="BD68" s="18">
        <v>129.47</v>
      </c>
      <c r="BE68" s="32">
        <v>131.80000000000001</v>
      </c>
      <c r="BF68" s="17">
        <v>129.38999999999999</v>
      </c>
      <c r="BG68" s="17">
        <v>128.94</v>
      </c>
      <c r="BH68" s="17">
        <v>129.35</v>
      </c>
      <c r="BI68" s="17">
        <v>128.83000000000001</v>
      </c>
      <c r="BJ68" s="17">
        <v>129.11000000000001</v>
      </c>
      <c r="BK68" s="17">
        <v>129.41999999999999</v>
      </c>
      <c r="BL68" s="17">
        <v>128.03</v>
      </c>
      <c r="BM68" s="17">
        <v>127.01</v>
      </c>
      <c r="BN68" s="17">
        <v>126.41</v>
      </c>
      <c r="BO68" s="17">
        <v>125.8</v>
      </c>
      <c r="BP68" s="18">
        <v>129.36000000000001</v>
      </c>
      <c r="BQ68" s="1">
        <f>100*(I68/$G$68)</f>
        <v>81.526450484304618</v>
      </c>
      <c r="BR68" s="1">
        <f t="shared" ref="BR68:DX68" si="66">100*(J68/$G$68)</f>
        <v>82.583821957303428</v>
      </c>
      <c r="BS68" s="1">
        <f t="shared" si="66"/>
        <v>80.741196669798157</v>
      </c>
      <c r="BT68" s="1">
        <f t="shared" si="66"/>
        <v>80.103663869901823</v>
      </c>
      <c r="BU68" s="1">
        <f t="shared" si="66"/>
        <v>80.554601703974839</v>
      </c>
      <c r="BV68" s="1">
        <f t="shared" si="66"/>
        <v>81.231008455084378</v>
      </c>
      <c r="BW68" s="1">
        <f t="shared" si="66"/>
        <v>82.451650523178571</v>
      </c>
      <c r="BX68" s="1">
        <f t="shared" si="66"/>
        <v>80.422430269849983</v>
      </c>
      <c r="BY68" s="1">
        <f t="shared" si="66"/>
        <v>79.24066215296898</v>
      </c>
      <c r="BZ68" s="1">
        <f t="shared" si="66"/>
        <v>78.820823479866505</v>
      </c>
      <c r="CA68" s="1">
        <f t="shared" si="66"/>
        <v>82.070685801289301</v>
      </c>
      <c r="CB68" s="1">
        <f t="shared" si="66"/>
        <v>83.664517801030129</v>
      </c>
      <c r="CC68" s="1">
        <f t="shared" si="66"/>
        <v>84.597492630146732</v>
      </c>
      <c r="CD68" s="1">
        <f t="shared" si="66"/>
        <v>87.777381839385768</v>
      </c>
      <c r="CE68" s="1">
        <f t="shared" si="66"/>
        <v>88.896951634325688</v>
      </c>
      <c r="CF68" s="1">
        <f t="shared" si="66"/>
        <v>87.2331465224011</v>
      </c>
      <c r="CG68" s="1">
        <f t="shared" si="66"/>
        <v>85.732612005571909</v>
      </c>
      <c r="CH68" s="1">
        <f t="shared" si="66"/>
        <v>85.390521234895829</v>
      </c>
      <c r="CI68" s="1">
        <f t="shared" si="66"/>
        <v>86.657812044445862</v>
      </c>
      <c r="CJ68" s="1">
        <f t="shared" si="66"/>
        <v>87.124299459004163</v>
      </c>
      <c r="CK68" s="1">
        <f t="shared" si="66"/>
        <v>86.642262463960577</v>
      </c>
      <c r="CL68" s="1">
        <f t="shared" si="66"/>
        <v>86.168000259159655</v>
      </c>
      <c r="CM68" s="1">
        <f t="shared" si="66"/>
        <v>89.044672648935801</v>
      </c>
      <c r="CN68" s="1">
        <f t="shared" si="66"/>
        <v>89.184618873303293</v>
      </c>
      <c r="CO68" s="1">
        <f t="shared" si="66"/>
        <v>91.944669409439868</v>
      </c>
      <c r="CP68" s="1">
        <f t="shared" si="66"/>
        <v>92.481129936181901</v>
      </c>
      <c r="CQ68" s="1">
        <f t="shared" si="66"/>
        <v>94.246007321260777</v>
      </c>
      <c r="CR68" s="1">
        <f t="shared" si="66"/>
        <v>97.052706598853192</v>
      </c>
      <c r="CS68" s="1">
        <f t="shared" si="66"/>
        <v>99.665036120379654</v>
      </c>
      <c r="CT68" s="1">
        <f t="shared" si="66"/>
        <v>99.789432764261861</v>
      </c>
      <c r="CU68" s="1">
        <f t="shared" si="66"/>
        <v>100.15484790566585</v>
      </c>
      <c r="CV68" s="1">
        <f t="shared" si="66"/>
        <v>99.05860248145386</v>
      </c>
      <c r="CW68" s="1">
        <f t="shared" si="66"/>
        <v>99.097476432667037</v>
      </c>
      <c r="CX68" s="1">
        <f t="shared" si="66"/>
        <v>98.646538598594034</v>
      </c>
      <c r="CY68" s="1">
        <f t="shared" si="66"/>
        <v>99.610612588681178</v>
      </c>
      <c r="CZ68" s="1">
        <f t="shared" si="66"/>
        <v>99.424017622857846</v>
      </c>
      <c r="DA68" s="1">
        <f t="shared" si="66"/>
        <v>102.42508665651621</v>
      </c>
      <c r="DB68" s="1">
        <f t="shared" si="66"/>
        <v>105.39505652920403</v>
      </c>
      <c r="DC68" s="1">
        <f t="shared" si="66"/>
        <v>105.39505652920403</v>
      </c>
      <c r="DD68" s="1">
        <f t="shared" si="66"/>
        <v>103.78567494897793</v>
      </c>
      <c r="DE68" s="1">
        <f t="shared" si="66"/>
        <v>102.26181606142082</v>
      </c>
      <c r="DF68" s="1">
        <f t="shared" si="66"/>
        <v>103.65350351485306</v>
      </c>
      <c r="DG68" s="1">
        <f t="shared" si="66"/>
        <v>108.44277430431821</v>
      </c>
      <c r="DH68" s="1">
        <f t="shared" si="66"/>
        <v>108.55939615795779</v>
      </c>
      <c r="DI68" s="1">
        <f t="shared" si="66"/>
        <v>105.87709352424761</v>
      </c>
      <c r="DJ68" s="1">
        <f t="shared" si="66"/>
        <v>103.04706987592726</v>
      </c>
      <c r="DK68" s="1">
        <f t="shared" si="66"/>
        <v>101.88862612977418</v>
      </c>
      <c r="DL68" s="1">
        <f t="shared" si="66"/>
        <v>100.66020927143732</v>
      </c>
      <c r="DM68" s="1">
        <f t="shared" si="66"/>
        <v>102.47173539797205</v>
      </c>
      <c r="DN68" s="1">
        <f t="shared" si="66"/>
        <v>100.59801094949623</v>
      </c>
      <c r="DO68" s="1">
        <f t="shared" si="66"/>
        <v>100.24814538857751</v>
      </c>
      <c r="DP68" s="1">
        <f t="shared" si="66"/>
        <v>100.56691178852569</v>
      </c>
      <c r="DQ68" s="1">
        <f t="shared" si="66"/>
        <v>100.1626226959085</v>
      </c>
      <c r="DR68" s="1">
        <f t="shared" si="66"/>
        <v>100.38031682270237</v>
      </c>
      <c r="DS68" s="1">
        <f t="shared" si="66"/>
        <v>100.62133532022415</v>
      </c>
      <c r="DT68" s="1">
        <f t="shared" si="66"/>
        <v>99.540639476497432</v>
      </c>
      <c r="DU68" s="1">
        <f t="shared" si="66"/>
        <v>98.747610871748336</v>
      </c>
      <c r="DV68" s="1">
        <f t="shared" si="66"/>
        <v>98.281123457190034</v>
      </c>
      <c r="DW68" s="1">
        <f t="shared" si="66"/>
        <v>97.806861252389098</v>
      </c>
      <c r="DX68" s="1">
        <f t="shared" si="66"/>
        <v>100.57468657876834</v>
      </c>
    </row>
    <row r="69" spans="1:128" x14ac:dyDescent="0.2">
      <c r="A69" s="13">
        <v>1</v>
      </c>
      <c r="B69" s="14">
        <v>1</v>
      </c>
      <c r="C69" s="14">
        <v>9</v>
      </c>
      <c r="D69" s="14">
        <v>2</v>
      </c>
      <c r="E69" s="14">
        <v>1</v>
      </c>
      <c r="F69" s="28">
        <v>0.10893</v>
      </c>
      <c r="G69" s="55">
        <f t="shared" si="5"/>
        <v>129.60833333333335</v>
      </c>
      <c r="H69" s="15" t="s">
        <v>51</v>
      </c>
      <c r="I69" s="16">
        <v>101.39</v>
      </c>
      <c r="J69" s="17">
        <v>105.33</v>
      </c>
      <c r="K69" s="17">
        <v>104.92</v>
      </c>
      <c r="L69" s="17">
        <v>103.67</v>
      </c>
      <c r="M69" s="17">
        <v>104.1</v>
      </c>
      <c r="N69" s="17">
        <v>104.81</v>
      </c>
      <c r="O69" s="17">
        <v>105.04</v>
      </c>
      <c r="P69" s="17">
        <v>104.57</v>
      </c>
      <c r="Q69" s="17">
        <v>106.59</v>
      </c>
      <c r="R69" s="17">
        <v>107.34</v>
      </c>
      <c r="S69" s="17">
        <v>107.45</v>
      </c>
      <c r="T69" s="18">
        <v>107.9</v>
      </c>
      <c r="U69" s="32">
        <v>107.86</v>
      </c>
      <c r="V69" s="17">
        <v>107.76</v>
      </c>
      <c r="W69" s="17">
        <v>108.88</v>
      </c>
      <c r="X69" s="17">
        <v>110.58</v>
      </c>
      <c r="Y69" s="17">
        <v>110.16</v>
      </c>
      <c r="Z69" s="17">
        <v>111.32</v>
      </c>
      <c r="AA69" s="17">
        <v>111.51</v>
      </c>
      <c r="AB69" s="17">
        <v>111.54</v>
      </c>
      <c r="AC69" s="17">
        <v>112.71</v>
      </c>
      <c r="AD69" s="17">
        <v>112.4</v>
      </c>
      <c r="AE69" s="17">
        <v>112.98</v>
      </c>
      <c r="AF69" s="18">
        <v>114.33</v>
      </c>
      <c r="AG69" s="32">
        <v>113.16</v>
      </c>
      <c r="AH69" s="17">
        <v>114.81</v>
      </c>
      <c r="AI69" s="17">
        <v>115.15</v>
      </c>
      <c r="AJ69" s="17">
        <v>117</v>
      </c>
      <c r="AK69" s="17">
        <v>118.33</v>
      </c>
      <c r="AL69" s="17">
        <v>117.99</v>
      </c>
      <c r="AM69" s="17">
        <v>118.48</v>
      </c>
      <c r="AN69" s="17">
        <v>119.49</v>
      </c>
      <c r="AO69" s="17">
        <v>119.76</v>
      </c>
      <c r="AP69" s="17">
        <v>119.86</v>
      </c>
      <c r="AQ69" s="17">
        <v>119.52</v>
      </c>
      <c r="AR69" s="18">
        <v>117.87</v>
      </c>
      <c r="AS69" s="32">
        <v>119.03</v>
      </c>
      <c r="AT69" s="17">
        <v>119.3</v>
      </c>
      <c r="AU69" s="17">
        <v>119.63</v>
      </c>
      <c r="AV69" s="17">
        <v>119.72</v>
      </c>
      <c r="AW69" s="17">
        <v>120.35</v>
      </c>
      <c r="AX69" s="17">
        <v>119.94</v>
      </c>
      <c r="AY69" s="17">
        <v>120.86</v>
      </c>
      <c r="AZ69" s="17">
        <v>121.18</v>
      </c>
      <c r="BA69" s="17">
        <v>121.8</v>
      </c>
      <c r="BB69" s="17">
        <v>122.21</v>
      </c>
      <c r="BC69" s="17">
        <v>122.5</v>
      </c>
      <c r="BD69" s="18">
        <v>121.5</v>
      </c>
      <c r="BE69" s="32">
        <v>123.51</v>
      </c>
      <c r="BF69" s="17">
        <v>123.9</v>
      </c>
      <c r="BG69" s="17">
        <v>128.59</v>
      </c>
      <c r="BH69" s="17">
        <v>127.39</v>
      </c>
      <c r="BI69" s="17">
        <v>130</v>
      </c>
      <c r="BJ69" s="17">
        <v>131.05000000000001</v>
      </c>
      <c r="BK69" s="17">
        <v>131.44</v>
      </c>
      <c r="BL69" s="17">
        <v>130.78</v>
      </c>
      <c r="BM69" s="17">
        <v>131.91999999999999</v>
      </c>
      <c r="BN69" s="17">
        <v>132.13999999999999</v>
      </c>
      <c r="BO69" s="17">
        <v>132.37</v>
      </c>
      <c r="BP69" s="18">
        <v>132.21</v>
      </c>
      <c r="BQ69" s="1">
        <f>100*(I69/$G$69)</f>
        <v>78.227994599112705</v>
      </c>
      <c r="BR69" s="1">
        <f t="shared" ref="BR69:DX69" si="67">100*(J69/$G$69)</f>
        <v>81.267922587282186</v>
      </c>
      <c r="BS69" s="1">
        <f t="shared" si="67"/>
        <v>80.951584903234092</v>
      </c>
      <c r="BT69" s="1">
        <f t="shared" si="67"/>
        <v>79.987140744550871</v>
      </c>
      <c r="BU69" s="1">
        <f t="shared" si="67"/>
        <v>80.318909535137905</v>
      </c>
      <c r="BV69" s="1">
        <f t="shared" si="67"/>
        <v>80.866713817269982</v>
      </c>
      <c r="BW69" s="1">
        <f t="shared" si="67"/>
        <v>81.044171542467694</v>
      </c>
      <c r="BX69" s="1">
        <f t="shared" si="67"/>
        <v>80.681540538802793</v>
      </c>
      <c r="BY69" s="1">
        <f t="shared" si="67"/>
        <v>82.240082299234857</v>
      </c>
      <c r="BZ69" s="1">
        <f t="shared" si="67"/>
        <v>82.818748794444801</v>
      </c>
      <c r="CA69" s="1">
        <f t="shared" si="67"/>
        <v>82.903619880408925</v>
      </c>
      <c r="CB69" s="1">
        <f t="shared" si="67"/>
        <v>83.250819777534872</v>
      </c>
      <c r="CC69" s="1">
        <f t="shared" si="67"/>
        <v>83.219957564457005</v>
      </c>
      <c r="CD69" s="1">
        <f t="shared" si="67"/>
        <v>83.142802031762358</v>
      </c>
      <c r="CE69" s="1">
        <f t="shared" si="67"/>
        <v>84.0069439979425</v>
      </c>
      <c r="CF69" s="1">
        <f t="shared" si="67"/>
        <v>85.318588053751682</v>
      </c>
      <c r="CG69" s="1">
        <f t="shared" si="67"/>
        <v>84.994534816434125</v>
      </c>
      <c r="CH69" s="1">
        <f t="shared" si="67"/>
        <v>85.889538995692135</v>
      </c>
      <c r="CI69" s="1">
        <f t="shared" si="67"/>
        <v>86.036134507811994</v>
      </c>
      <c r="CJ69" s="1">
        <f t="shared" si="67"/>
        <v>86.059281167620398</v>
      </c>
      <c r="CK69" s="1">
        <f t="shared" si="67"/>
        <v>86.962000900147856</v>
      </c>
      <c r="CL69" s="1">
        <f t="shared" si="67"/>
        <v>86.722818748794438</v>
      </c>
      <c r="CM69" s="1">
        <f t="shared" si="67"/>
        <v>87.170320838423436</v>
      </c>
      <c r="CN69" s="1">
        <f t="shared" si="67"/>
        <v>88.211920529801318</v>
      </c>
      <c r="CO69" s="1">
        <f t="shared" si="67"/>
        <v>87.309200797273817</v>
      </c>
      <c r="CP69" s="1">
        <f t="shared" si="67"/>
        <v>88.582267086735669</v>
      </c>
      <c r="CQ69" s="1">
        <f t="shared" si="67"/>
        <v>88.844595897897506</v>
      </c>
      <c r="CR69" s="1">
        <f t="shared" si="67"/>
        <v>90.271973252748666</v>
      </c>
      <c r="CS69" s="1">
        <f t="shared" si="67"/>
        <v>91.298141837587593</v>
      </c>
      <c r="CT69" s="1">
        <f t="shared" si="67"/>
        <v>91.035813026425757</v>
      </c>
      <c r="CU69" s="1">
        <f t="shared" si="67"/>
        <v>91.413875136629585</v>
      </c>
      <c r="CV69" s="1">
        <f t="shared" si="67"/>
        <v>92.193146016845603</v>
      </c>
      <c r="CW69" s="1">
        <f t="shared" si="67"/>
        <v>92.401465955121182</v>
      </c>
      <c r="CX69" s="1">
        <f t="shared" si="67"/>
        <v>92.478621487815843</v>
      </c>
      <c r="CY69" s="1">
        <f t="shared" si="67"/>
        <v>92.216292676654007</v>
      </c>
      <c r="CZ69" s="1">
        <f t="shared" si="67"/>
        <v>90.943226387192183</v>
      </c>
      <c r="DA69" s="1">
        <f t="shared" si="67"/>
        <v>91.838230566450193</v>
      </c>
      <c r="DB69" s="1">
        <f t="shared" si="67"/>
        <v>92.046550504725772</v>
      </c>
      <c r="DC69" s="1">
        <f t="shared" si="67"/>
        <v>92.301163762618131</v>
      </c>
      <c r="DD69" s="1">
        <f t="shared" si="67"/>
        <v>92.370603742043329</v>
      </c>
      <c r="DE69" s="1">
        <f t="shared" si="67"/>
        <v>92.856683598019657</v>
      </c>
      <c r="DF69" s="1">
        <f t="shared" si="67"/>
        <v>92.540345913971564</v>
      </c>
      <c r="DG69" s="1">
        <f t="shared" si="67"/>
        <v>93.250176814762412</v>
      </c>
      <c r="DH69" s="1">
        <f t="shared" si="67"/>
        <v>93.497074519385322</v>
      </c>
      <c r="DI69" s="1">
        <f t="shared" si="67"/>
        <v>93.975438822092187</v>
      </c>
      <c r="DJ69" s="1">
        <f t="shared" si="67"/>
        <v>94.29177650614028</v>
      </c>
      <c r="DK69" s="1">
        <f t="shared" si="67"/>
        <v>94.515527550954786</v>
      </c>
      <c r="DL69" s="1">
        <f t="shared" si="67"/>
        <v>93.743972224008218</v>
      </c>
      <c r="DM69" s="1">
        <f t="shared" si="67"/>
        <v>95.294798431170818</v>
      </c>
      <c r="DN69" s="1">
        <f t="shared" si="67"/>
        <v>95.595705008679985</v>
      </c>
      <c r="DO69" s="1">
        <f t="shared" si="67"/>
        <v>99.214299492059396</v>
      </c>
      <c r="DP69" s="1">
        <f t="shared" si="67"/>
        <v>98.28843309972352</v>
      </c>
      <c r="DQ69" s="1">
        <f t="shared" si="67"/>
        <v>100.30219250305406</v>
      </c>
      <c r="DR69" s="1">
        <f t="shared" si="67"/>
        <v>101.11232559634797</v>
      </c>
      <c r="DS69" s="1">
        <f t="shared" si="67"/>
        <v>101.41323217385711</v>
      </c>
      <c r="DT69" s="1">
        <f t="shared" si="67"/>
        <v>100.90400565807238</v>
      </c>
      <c r="DU69" s="1">
        <f t="shared" si="67"/>
        <v>101.78357873079148</v>
      </c>
      <c r="DV69" s="1">
        <f t="shared" si="67"/>
        <v>101.95332090271971</v>
      </c>
      <c r="DW69" s="1">
        <f t="shared" si="67"/>
        <v>102.13077862791744</v>
      </c>
      <c r="DX69" s="1">
        <f t="shared" si="67"/>
        <v>102.00732977560598</v>
      </c>
    </row>
    <row r="70" spans="1:128" x14ac:dyDescent="0.2">
      <c r="A70" s="13">
        <v>1</v>
      </c>
      <c r="B70" s="14">
        <v>1</v>
      </c>
      <c r="C70" s="14">
        <v>9</v>
      </c>
      <c r="D70" s="14">
        <v>2</v>
      </c>
      <c r="E70" s="14">
        <v>2</v>
      </c>
      <c r="F70" s="28">
        <v>0.19046000000000002</v>
      </c>
      <c r="G70" s="55">
        <f t="shared" si="5"/>
        <v>144.47</v>
      </c>
      <c r="H70" s="15" t="s">
        <v>52</v>
      </c>
      <c r="I70" s="16">
        <v>102.74</v>
      </c>
      <c r="J70" s="17">
        <v>105.42</v>
      </c>
      <c r="K70" s="17">
        <v>107.07</v>
      </c>
      <c r="L70" s="17">
        <v>106.92</v>
      </c>
      <c r="M70" s="17">
        <v>107.74</v>
      </c>
      <c r="N70" s="17">
        <v>107.71</v>
      </c>
      <c r="O70" s="17">
        <v>108.85</v>
      </c>
      <c r="P70" s="17">
        <v>107.57</v>
      </c>
      <c r="Q70" s="17">
        <v>109.24</v>
      </c>
      <c r="R70" s="17">
        <v>110.75</v>
      </c>
      <c r="S70" s="17">
        <v>109.07</v>
      </c>
      <c r="T70" s="18">
        <v>112.77</v>
      </c>
      <c r="U70" s="32">
        <v>113.41</v>
      </c>
      <c r="V70" s="17">
        <v>115.09</v>
      </c>
      <c r="W70" s="17">
        <v>118.54</v>
      </c>
      <c r="X70" s="17">
        <v>120.69</v>
      </c>
      <c r="Y70" s="17">
        <v>119.14</v>
      </c>
      <c r="Z70" s="17">
        <v>119.55</v>
      </c>
      <c r="AA70" s="17">
        <v>118.03</v>
      </c>
      <c r="AB70" s="17">
        <v>121.89</v>
      </c>
      <c r="AC70" s="17">
        <v>119.46</v>
      </c>
      <c r="AD70" s="17">
        <v>121.54</v>
      </c>
      <c r="AE70" s="17">
        <v>121.26</v>
      </c>
      <c r="AF70" s="18">
        <v>125.29</v>
      </c>
      <c r="AG70" s="32">
        <v>128.76</v>
      </c>
      <c r="AH70" s="17">
        <v>130.72999999999999</v>
      </c>
      <c r="AI70" s="17">
        <v>128.80000000000001</v>
      </c>
      <c r="AJ70" s="17">
        <v>132.07</v>
      </c>
      <c r="AK70" s="17">
        <v>130.79</v>
      </c>
      <c r="AL70" s="17">
        <v>129.28</v>
      </c>
      <c r="AM70" s="17">
        <v>133.55000000000001</v>
      </c>
      <c r="AN70" s="17">
        <v>134.82</v>
      </c>
      <c r="AO70" s="17">
        <v>133.07</v>
      </c>
      <c r="AP70" s="17">
        <v>134.19999999999999</v>
      </c>
      <c r="AQ70" s="17">
        <v>131.46</v>
      </c>
      <c r="AR70" s="18">
        <v>132.59</v>
      </c>
      <c r="AS70" s="32">
        <v>135.32</v>
      </c>
      <c r="AT70" s="17">
        <v>136.38</v>
      </c>
      <c r="AU70" s="17">
        <v>134.31</v>
      </c>
      <c r="AV70" s="17">
        <v>139.29</v>
      </c>
      <c r="AW70" s="17">
        <v>138.44</v>
      </c>
      <c r="AX70" s="17">
        <v>135.29</v>
      </c>
      <c r="AY70" s="17">
        <v>140.25</v>
      </c>
      <c r="AZ70" s="17">
        <v>142.38</v>
      </c>
      <c r="BA70" s="17">
        <v>134.63</v>
      </c>
      <c r="BB70" s="17">
        <v>138.41999999999999</v>
      </c>
      <c r="BC70" s="17">
        <v>142</v>
      </c>
      <c r="BD70" s="18">
        <v>140.99</v>
      </c>
      <c r="BE70" s="32">
        <v>141.84</v>
      </c>
      <c r="BF70" s="17">
        <v>140.08000000000001</v>
      </c>
      <c r="BG70" s="17">
        <v>141.24</v>
      </c>
      <c r="BH70" s="17">
        <v>143.99</v>
      </c>
      <c r="BI70" s="17">
        <v>139.16</v>
      </c>
      <c r="BJ70" s="17">
        <v>142.41999999999999</v>
      </c>
      <c r="BK70" s="17">
        <v>143.68</v>
      </c>
      <c r="BL70" s="17">
        <v>148.57</v>
      </c>
      <c r="BM70" s="17">
        <v>146.59</v>
      </c>
      <c r="BN70" s="17">
        <v>149.07</v>
      </c>
      <c r="BO70" s="17">
        <v>149.49</v>
      </c>
      <c r="BP70" s="18">
        <v>147.51</v>
      </c>
      <c r="BQ70" s="1">
        <f>100*(I70/$G$70)</f>
        <v>71.115110403543994</v>
      </c>
      <c r="BR70" s="1">
        <f t="shared" ref="BR70:DX70" si="68">100*(J70/$G$70)</f>
        <v>72.97016681664013</v>
      </c>
      <c r="BS70" s="1">
        <f t="shared" si="68"/>
        <v>74.11227244410604</v>
      </c>
      <c r="BT70" s="1">
        <f t="shared" si="68"/>
        <v>74.008444659790968</v>
      </c>
      <c r="BU70" s="1">
        <f t="shared" si="68"/>
        <v>74.57603654738007</v>
      </c>
      <c r="BV70" s="1">
        <f t="shared" si="68"/>
        <v>74.555270990517059</v>
      </c>
      <c r="BW70" s="1">
        <f t="shared" si="68"/>
        <v>75.344362151311685</v>
      </c>
      <c r="BX70" s="1">
        <f t="shared" si="68"/>
        <v>74.458365058489647</v>
      </c>
      <c r="BY70" s="1">
        <f t="shared" si="68"/>
        <v>75.614314390530907</v>
      </c>
      <c r="BZ70" s="1">
        <f t="shared" si="68"/>
        <v>76.659514085969406</v>
      </c>
      <c r="CA70" s="1">
        <f t="shared" si="68"/>
        <v>75.49664290164047</v>
      </c>
      <c r="CB70" s="1">
        <f t="shared" si="68"/>
        <v>78.057728248079187</v>
      </c>
      <c r="CC70" s="1">
        <f t="shared" si="68"/>
        <v>78.500726794490205</v>
      </c>
      <c r="CD70" s="1">
        <f t="shared" si="68"/>
        <v>79.663597978819141</v>
      </c>
      <c r="CE70" s="1">
        <f t="shared" si="68"/>
        <v>82.051637018066032</v>
      </c>
      <c r="CF70" s="1">
        <f t="shared" si="68"/>
        <v>83.539835259915549</v>
      </c>
      <c r="CG70" s="1">
        <f t="shared" si="68"/>
        <v>82.466948155326364</v>
      </c>
      <c r="CH70" s="1">
        <f t="shared" si="68"/>
        <v>82.750744099120922</v>
      </c>
      <c r="CI70" s="1">
        <f t="shared" si="68"/>
        <v>81.698622551394749</v>
      </c>
      <c r="CJ70" s="1">
        <f t="shared" si="68"/>
        <v>84.370457534436213</v>
      </c>
      <c r="CK70" s="1">
        <f t="shared" si="68"/>
        <v>82.688447428531873</v>
      </c>
      <c r="CL70" s="1">
        <f t="shared" si="68"/>
        <v>84.128192704367706</v>
      </c>
      <c r="CM70" s="1">
        <f t="shared" si="68"/>
        <v>83.934380840312869</v>
      </c>
      <c r="CN70" s="1">
        <f t="shared" si="68"/>
        <v>86.723887312244756</v>
      </c>
      <c r="CO70" s="1">
        <f t="shared" si="68"/>
        <v>89.125770056066997</v>
      </c>
      <c r="CP70" s="1">
        <f t="shared" si="68"/>
        <v>90.489374956738416</v>
      </c>
      <c r="CQ70" s="1">
        <f t="shared" si="68"/>
        <v>89.153457465217699</v>
      </c>
      <c r="CR70" s="1">
        <f t="shared" si="68"/>
        <v>91.416903163286491</v>
      </c>
      <c r="CS70" s="1">
        <f t="shared" si="68"/>
        <v>90.530906070464454</v>
      </c>
      <c r="CT70" s="1">
        <f t="shared" si="68"/>
        <v>89.485706375025956</v>
      </c>
      <c r="CU70" s="1">
        <f t="shared" si="68"/>
        <v>92.441337301861992</v>
      </c>
      <c r="CV70" s="1">
        <f t="shared" si="68"/>
        <v>93.32041254239634</v>
      </c>
      <c r="CW70" s="1">
        <f t="shared" si="68"/>
        <v>92.109088392053707</v>
      </c>
      <c r="CX70" s="1">
        <f t="shared" si="68"/>
        <v>92.891257700560658</v>
      </c>
      <c r="CY70" s="1">
        <f t="shared" si="68"/>
        <v>90.994670173738498</v>
      </c>
      <c r="CZ70" s="1">
        <f t="shared" si="68"/>
        <v>91.77683948224545</v>
      </c>
      <c r="DA70" s="1">
        <f t="shared" si="68"/>
        <v>93.666505156779962</v>
      </c>
      <c r="DB70" s="1">
        <f t="shared" si="68"/>
        <v>94.400221499273201</v>
      </c>
      <c r="DC70" s="1">
        <f t="shared" si="68"/>
        <v>92.967398075725072</v>
      </c>
      <c r="DD70" s="1">
        <f t="shared" si="68"/>
        <v>96.414480514985797</v>
      </c>
      <c r="DE70" s="1">
        <f t="shared" si="68"/>
        <v>95.826123070533669</v>
      </c>
      <c r="DF70" s="1">
        <f t="shared" si="68"/>
        <v>93.645739599916936</v>
      </c>
      <c r="DG70" s="1">
        <f t="shared" si="68"/>
        <v>97.07897833460234</v>
      </c>
      <c r="DH70" s="1">
        <f t="shared" si="68"/>
        <v>98.553332871876506</v>
      </c>
      <c r="DI70" s="1">
        <f t="shared" si="68"/>
        <v>93.188897348930567</v>
      </c>
      <c r="DJ70" s="1">
        <f t="shared" si="68"/>
        <v>95.812279365958318</v>
      </c>
      <c r="DK70" s="1">
        <f t="shared" si="68"/>
        <v>98.290302484944974</v>
      </c>
      <c r="DL70" s="1">
        <f t="shared" si="68"/>
        <v>97.591195403890083</v>
      </c>
      <c r="DM70" s="1">
        <f t="shared" si="68"/>
        <v>98.179552848342226</v>
      </c>
      <c r="DN70" s="1">
        <f t="shared" si="68"/>
        <v>96.961306845711931</v>
      </c>
      <c r="DO70" s="1">
        <f t="shared" si="68"/>
        <v>97.764241711081894</v>
      </c>
      <c r="DP70" s="1">
        <f t="shared" si="68"/>
        <v>99.667751090191743</v>
      </c>
      <c r="DQ70" s="1">
        <f t="shared" si="68"/>
        <v>96.324496435246061</v>
      </c>
      <c r="DR70" s="1">
        <f t="shared" si="68"/>
        <v>98.581020281027193</v>
      </c>
      <c r="DS70" s="1">
        <f t="shared" si="68"/>
        <v>99.453173669273895</v>
      </c>
      <c r="DT70" s="1">
        <f t="shared" si="68"/>
        <v>102.83795943794559</v>
      </c>
      <c r="DU70" s="1">
        <f t="shared" si="68"/>
        <v>101.46743268498651</v>
      </c>
      <c r="DV70" s="1">
        <f t="shared" si="68"/>
        <v>103.18405205232919</v>
      </c>
      <c r="DW70" s="1">
        <f t="shared" si="68"/>
        <v>103.47476984841144</v>
      </c>
      <c r="DX70" s="1">
        <f t="shared" si="68"/>
        <v>102.10424309545235</v>
      </c>
    </row>
    <row r="71" spans="1:128" x14ac:dyDescent="0.2">
      <c r="A71" s="13">
        <v>1</v>
      </c>
      <c r="B71" s="14">
        <v>1</v>
      </c>
      <c r="C71" s="14">
        <v>9</v>
      </c>
      <c r="D71" s="14">
        <v>3</v>
      </c>
      <c r="E71" s="14">
        <v>1</v>
      </c>
      <c r="F71" s="28">
        <v>8.7000000000000008E-2</v>
      </c>
      <c r="G71" s="55">
        <f t="shared" ref="G71:G134" si="69">AVERAGE(BE71:BP71)</f>
        <v>118.79916666666666</v>
      </c>
      <c r="H71" s="15" t="s">
        <v>53</v>
      </c>
      <c r="I71" s="16">
        <v>99.91</v>
      </c>
      <c r="J71" s="17">
        <v>100.31</v>
      </c>
      <c r="K71" s="17">
        <v>100.61</v>
      </c>
      <c r="L71" s="17">
        <v>100.1</v>
      </c>
      <c r="M71" s="17">
        <v>100.95</v>
      </c>
      <c r="N71" s="17">
        <v>98.52</v>
      </c>
      <c r="O71" s="17">
        <v>99.78</v>
      </c>
      <c r="P71" s="17">
        <v>100.44</v>
      </c>
      <c r="Q71" s="17">
        <v>98.87</v>
      </c>
      <c r="R71" s="17">
        <v>99.86</v>
      </c>
      <c r="S71" s="17">
        <v>99.08</v>
      </c>
      <c r="T71" s="18">
        <v>100.19</v>
      </c>
      <c r="U71" s="32">
        <v>99.93</v>
      </c>
      <c r="V71" s="17">
        <v>101.23</v>
      </c>
      <c r="W71" s="17">
        <v>102.91</v>
      </c>
      <c r="X71" s="17">
        <v>102.78</v>
      </c>
      <c r="Y71" s="17">
        <v>104.52</v>
      </c>
      <c r="Z71" s="17">
        <v>103.42</v>
      </c>
      <c r="AA71" s="17">
        <v>105.88</v>
      </c>
      <c r="AB71" s="17">
        <v>106.72</v>
      </c>
      <c r="AC71" s="17">
        <v>106.51</v>
      </c>
      <c r="AD71" s="17">
        <v>106.78</v>
      </c>
      <c r="AE71" s="17">
        <v>106.23</v>
      </c>
      <c r="AF71" s="18">
        <v>106.37</v>
      </c>
      <c r="AG71" s="32">
        <v>105.83</v>
      </c>
      <c r="AH71" s="17">
        <v>106.44</v>
      </c>
      <c r="AI71" s="17">
        <v>108.18</v>
      </c>
      <c r="AJ71" s="17">
        <v>107.64</v>
      </c>
      <c r="AK71" s="17">
        <v>108.2</v>
      </c>
      <c r="AL71" s="17">
        <v>108.97</v>
      </c>
      <c r="AM71" s="17">
        <v>109.48</v>
      </c>
      <c r="AN71" s="17">
        <v>110.37</v>
      </c>
      <c r="AO71" s="17">
        <v>111.41</v>
      </c>
      <c r="AP71" s="17">
        <v>111.83</v>
      </c>
      <c r="AQ71" s="17">
        <v>111.93</v>
      </c>
      <c r="AR71" s="18">
        <v>113.21</v>
      </c>
      <c r="AS71" s="32">
        <v>113.75</v>
      </c>
      <c r="AT71" s="17">
        <v>114.09</v>
      </c>
      <c r="AU71" s="17">
        <v>114.11</v>
      </c>
      <c r="AV71" s="17">
        <v>114.84</v>
      </c>
      <c r="AW71" s="17">
        <v>116.35</v>
      </c>
      <c r="AX71" s="17">
        <v>116.97</v>
      </c>
      <c r="AY71" s="17">
        <v>117.87</v>
      </c>
      <c r="AZ71" s="17">
        <v>118.53</v>
      </c>
      <c r="BA71" s="17">
        <v>115.93</v>
      </c>
      <c r="BB71" s="17">
        <v>118.59</v>
      </c>
      <c r="BC71" s="17">
        <v>118.32</v>
      </c>
      <c r="BD71" s="18">
        <v>118.21</v>
      </c>
      <c r="BE71" s="32">
        <v>119.02</v>
      </c>
      <c r="BF71" s="17">
        <v>119.09</v>
      </c>
      <c r="BG71" s="17">
        <v>118.82</v>
      </c>
      <c r="BH71" s="17">
        <v>117.3</v>
      </c>
      <c r="BI71" s="17">
        <v>118.47</v>
      </c>
      <c r="BJ71" s="17">
        <v>118.75</v>
      </c>
      <c r="BK71" s="17">
        <v>118.91</v>
      </c>
      <c r="BL71" s="17">
        <v>119.12</v>
      </c>
      <c r="BM71" s="17">
        <v>118.85</v>
      </c>
      <c r="BN71" s="17">
        <v>119.02</v>
      </c>
      <c r="BO71" s="17">
        <v>119.32</v>
      </c>
      <c r="BP71" s="18">
        <v>118.92</v>
      </c>
      <c r="BQ71" s="1">
        <f>100*(I71/$G$71)</f>
        <v>84.099916525789325</v>
      </c>
      <c r="BR71" s="1">
        <f t="shared" ref="BR71:DX71" si="70">100*(J71/$G$71)</f>
        <v>84.436619224321163</v>
      </c>
      <c r="BS71" s="1">
        <f t="shared" si="70"/>
        <v>84.689146248220041</v>
      </c>
      <c r="BT71" s="1">
        <f t="shared" si="70"/>
        <v>84.259850307591947</v>
      </c>
      <c r="BU71" s="1">
        <f t="shared" si="70"/>
        <v>84.975343541972109</v>
      </c>
      <c r="BV71" s="1">
        <f t="shared" si="70"/>
        <v>82.929874648391191</v>
      </c>
      <c r="BW71" s="1">
        <f t="shared" si="70"/>
        <v>83.990488148766474</v>
      </c>
      <c r="BX71" s="1">
        <f t="shared" si="70"/>
        <v>84.546047601344014</v>
      </c>
      <c r="BY71" s="1">
        <f t="shared" si="70"/>
        <v>83.224489509606556</v>
      </c>
      <c r="BZ71" s="1">
        <f t="shared" si="70"/>
        <v>84.057828688472853</v>
      </c>
      <c r="CA71" s="1">
        <f t="shared" si="70"/>
        <v>83.401258426335772</v>
      </c>
      <c r="CB71" s="1">
        <f t="shared" si="70"/>
        <v>84.335608414761609</v>
      </c>
      <c r="CC71" s="1">
        <f t="shared" si="70"/>
        <v>84.11675166071592</v>
      </c>
      <c r="CD71" s="1">
        <f t="shared" si="70"/>
        <v>85.211035430944378</v>
      </c>
      <c r="CE71" s="1">
        <f t="shared" si="70"/>
        <v>86.625186764778093</v>
      </c>
      <c r="CF71" s="1">
        <f t="shared" si="70"/>
        <v>86.515758387755255</v>
      </c>
      <c r="CG71" s="1">
        <f t="shared" si="70"/>
        <v>87.980415126368726</v>
      </c>
      <c r="CH71" s="1">
        <f t="shared" si="70"/>
        <v>87.054482705406187</v>
      </c>
      <c r="CI71" s="1">
        <f t="shared" si="70"/>
        <v>89.125204301376968</v>
      </c>
      <c r="CJ71" s="1">
        <f t="shared" si="70"/>
        <v>89.832279968293832</v>
      </c>
      <c r="CK71" s="1">
        <f t="shared" si="70"/>
        <v>89.655511051564616</v>
      </c>
      <c r="CL71" s="1">
        <f t="shared" si="70"/>
        <v>89.882785373073602</v>
      </c>
      <c r="CM71" s="1">
        <f t="shared" si="70"/>
        <v>89.419819162592347</v>
      </c>
      <c r="CN71" s="1">
        <f t="shared" si="70"/>
        <v>89.537665107078482</v>
      </c>
      <c r="CO71" s="1">
        <f t="shared" si="70"/>
        <v>89.083116464060495</v>
      </c>
      <c r="CP71" s="1">
        <f t="shared" si="70"/>
        <v>89.596588079321549</v>
      </c>
      <c r="CQ71" s="1">
        <f t="shared" si="70"/>
        <v>91.061244817935034</v>
      </c>
      <c r="CR71" s="1">
        <f t="shared" si="70"/>
        <v>90.606696174917062</v>
      </c>
      <c r="CS71" s="1">
        <f t="shared" si="70"/>
        <v>91.078079952861628</v>
      </c>
      <c r="CT71" s="1">
        <f t="shared" si="70"/>
        <v>91.726232647535412</v>
      </c>
      <c r="CU71" s="1">
        <f t="shared" si="70"/>
        <v>92.155528588163506</v>
      </c>
      <c r="CV71" s="1">
        <f t="shared" si="70"/>
        <v>92.904692092396829</v>
      </c>
      <c r="CW71" s="1">
        <f t="shared" si="70"/>
        <v>93.780119108579612</v>
      </c>
      <c r="CX71" s="1">
        <f t="shared" si="70"/>
        <v>94.13365694203803</v>
      </c>
      <c r="CY71" s="1">
        <f t="shared" si="70"/>
        <v>94.217832616671004</v>
      </c>
      <c r="CZ71" s="1">
        <f t="shared" si="70"/>
        <v>95.295281251972867</v>
      </c>
      <c r="DA71" s="1">
        <f t="shared" si="70"/>
        <v>95.749829894990839</v>
      </c>
      <c r="DB71" s="1">
        <f t="shared" si="70"/>
        <v>96.036027188742906</v>
      </c>
      <c r="DC71" s="1">
        <f t="shared" si="70"/>
        <v>96.052862323669501</v>
      </c>
      <c r="DD71" s="1">
        <f t="shared" si="70"/>
        <v>96.667344748490109</v>
      </c>
      <c r="DE71" s="1">
        <f t="shared" si="70"/>
        <v>97.938397435447783</v>
      </c>
      <c r="DF71" s="1">
        <f t="shared" si="70"/>
        <v>98.46028661817212</v>
      </c>
      <c r="DG71" s="1">
        <f t="shared" si="70"/>
        <v>99.217867689868768</v>
      </c>
      <c r="DH71" s="1">
        <f t="shared" si="70"/>
        <v>99.773427142446295</v>
      </c>
      <c r="DI71" s="1">
        <f t="shared" si="70"/>
        <v>97.584859601989365</v>
      </c>
      <c r="DJ71" s="1">
        <f t="shared" si="70"/>
        <v>99.823932547226065</v>
      </c>
      <c r="DK71" s="1">
        <f t="shared" si="70"/>
        <v>99.596658225717078</v>
      </c>
      <c r="DL71" s="1">
        <f t="shared" si="70"/>
        <v>99.504064983620808</v>
      </c>
      <c r="DM71" s="1">
        <f t="shared" si="70"/>
        <v>100.18588794814778</v>
      </c>
      <c r="DN71" s="1">
        <f t="shared" si="70"/>
        <v>100.24481092039086</v>
      </c>
      <c r="DO71" s="1">
        <f t="shared" si="70"/>
        <v>100.01753659888186</v>
      </c>
      <c r="DP71" s="1">
        <f t="shared" si="70"/>
        <v>98.73806634446089</v>
      </c>
      <c r="DQ71" s="1">
        <f t="shared" si="70"/>
        <v>99.72292173766651</v>
      </c>
      <c r="DR71" s="1">
        <f t="shared" si="70"/>
        <v>99.958613626638794</v>
      </c>
      <c r="DS71" s="1">
        <f t="shared" si="70"/>
        <v>100.09329470605152</v>
      </c>
      <c r="DT71" s="1">
        <f t="shared" si="70"/>
        <v>100.27006362278075</v>
      </c>
      <c r="DU71" s="1">
        <f t="shared" si="70"/>
        <v>100.04278930127175</v>
      </c>
      <c r="DV71" s="1">
        <f t="shared" si="70"/>
        <v>100.18588794814778</v>
      </c>
      <c r="DW71" s="1">
        <f t="shared" si="70"/>
        <v>100.43841497204666</v>
      </c>
      <c r="DX71" s="1">
        <f t="shared" si="70"/>
        <v>100.10171227351483</v>
      </c>
    </row>
    <row r="72" spans="1:128" x14ac:dyDescent="0.2">
      <c r="A72" s="13">
        <v>1</v>
      </c>
      <c r="B72" s="14">
        <v>1</v>
      </c>
      <c r="C72" s="14">
        <v>9</v>
      </c>
      <c r="D72" s="14">
        <v>3</v>
      </c>
      <c r="E72" s="14">
        <v>2</v>
      </c>
      <c r="F72" s="28">
        <v>0.10370000000000001</v>
      </c>
      <c r="G72" s="55">
        <f t="shared" si="69"/>
        <v>116.88583333333334</v>
      </c>
      <c r="H72" s="15" t="s">
        <v>174</v>
      </c>
      <c r="I72" s="16">
        <v>100.41</v>
      </c>
      <c r="J72" s="17">
        <v>101.38</v>
      </c>
      <c r="K72" s="17">
        <v>101.56</v>
      </c>
      <c r="L72" s="17">
        <v>103.26</v>
      </c>
      <c r="M72" s="17">
        <v>103.37</v>
      </c>
      <c r="N72" s="17">
        <v>103.75</v>
      </c>
      <c r="O72" s="17">
        <v>102.89</v>
      </c>
      <c r="P72" s="17">
        <v>104.84</v>
      </c>
      <c r="Q72" s="17">
        <v>103.32</v>
      </c>
      <c r="R72" s="17">
        <v>107.12</v>
      </c>
      <c r="S72" s="17">
        <v>107.23</v>
      </c>
      <c r="T72" s="18">
        <v>104.77</v>
      </c>
      <c r="U72" s="32">
        <v>102.18</v>
      </c>
      <c r="V72" s="17">
        <v>105.85</v>
      </c>
      <c r="W72" s="17">
        <v>106.81</v>
      </c>
      <c r="X72" s="17">
        <v>106.54</v>
      </c>
      <c r="Y72" s="17">
        <v>106.8</v>
      </c>
      <c r="Z72" s="17">
        <v>105.82</v>
      </c>
      <c r="AA72" s="17">
        <v>108.51</v>
      </c>
      <c r="AB72" s="17">
        <v>110.33</v>
      </c>
      <c r="AC72" s="17">
        <v>111.43</v>
      </c>
      <c r="AD72" s="17">
        <v>113.34</v>
      </c>
      <c r="AE72" s="17">
        <v>112.93</v>
      </c>
      <c r="AF72" s="18">
        <v>112.99</v>
      </c>
      <c r="AG72" s="32">
        <v>113.06</v>
      </c>
      <c r="AH72" s="17">
        <v>110.3</v>
      </c>
      <c r="AI72" s="17">
        <v>113.96</v>
      </c>
      <c r="AJ72" s="17">
        <v>114.84</v>
      </c>
      <c r="AK72" s="17">
        <v>115.78</v>
      </c>
      <c r="AL72" s="17">
        <v>115.12</v>
      </c>
      <c r="AM72" s="17">
        <v>113.32</v>
      </c>
      <c r="AN72" s="17">
        <v>114.5</v>
      </c>
      <c r="AO72" s="17">
        <v>114.38</v>
      </c>
      <c r="AP72" s="17">
        <v>115.13</v>
      </c>
      <c r="AQ72" s="17">
        <v>115.05</v>
      </c>
      <c r="AR72" s="18">
        <v>116.1</v>
      </c>
      <c r="AS72" s="32">
        <v>116.28</v>
      </c>
      <c r="AT72" s="17">
        <v>116.22</v>
      </c>
      <c r="AU72" s="17">
        <v>115.46</v>
      </c>
      <c r="AV72" s="17">
        <v>117.03</v>
      </c>
      <c r="AW72" s="17">
        <v>117.84</v>
      </c>
      <c r="AX72" s="17">
        <v>116.37</v>
      </c>
      <c r="AY72" s="17">
        <v>117.23</v>
      </c>
      <c r="AZ72" s="17">
        <v>118.95</v>
      </c>
      <c r="BA72" s="17">
        <v>119.53</v>
      </c>
      <c r="BB72" s="17">
        <v>119.81</v>
      </c>
      <c r="BC72" s="17">
        <v>115.88</v>
      </c>
      <c r="BD72" s="18">
        <v>116.05</v>
      </c>
      <c r="BE72" s="32">
        <v>117.76</v>
      </c>
      <c r="BF72" s="17">
        <v>118.72</v>
      </c>
      <c r="BG72" s="17">
        <v>117.05</v>
      </c>
      <c r="BH72" s="17">
        <v>117.57</v>
      </c>
      <c r="BI72" s="17">
        <v>118.71</v>
      </c>
      <c r="BJ72" s="17">
        <v>117.16</v>
      </c>
      <c r="BK72" s="17">
        <v>116.7</v>
      </c>
      <c r="BL72" s="17">
        <v>116.91</v>
      </c>
      <c r="BM72" s="17">
        <v>116.78</v>
      </c>
      <c r="BN72" s="17">
        <v>115.52</v>
      </c>
      <c r="BO72" s="17">
        <v>114.2</v>
      </c>
      <c r="BP72" s="18">
        <v>115.55</v>
      </c>
      <c r="BQ72" s="1">
        <f>100*(I72/$G$72)</f>
        <v>85.904336852912024</v>
      </c>
      <c r="BR72" s="1">
        <f t="shared" ref="BR72:DX72" si="71">100*(J72/$G$72)</f>
        <v>86.734206455016633</v>
      </c>
      <c r="BS72" s="1">
        <f t="shared" si="71"/>
        <v>86.888202876025758</v>
      </c>
      <c r="BT72" s="1">
        <f t="shared" si="71"/>
        <v>88.342613518889507</v>
      </c>
      <c r="BU72" s="1">
        <f t="shared" si="71"/>
        <v>88.436722442839525</v>
      </c>
      <c r="BV72" s="1">
        <f t="shared" si="71"/>
        <v>88.761825998303181</v>
      </c>
      <c r="BW72" s="1">
        <f t="shared" si="71"/>
        <v>88.026065320148575</v>
      </c>
      <c r="BX72" s="1">
        <f t="shared" si="71"/>
        <v>89.694359881080544</v>
      </c>
      <c r="BY72" s="1">
        <f t="shared" si="71"/>
        <v>88.393945659225864</v>
      </c>
      <c r="BZ72" s="1">
        <f t="shared" si="71"/>
        <v>91.644981213862536</v>
      </c>
      <c r="CA72" s="1">
        <f t="shared" si="71"/>
        <v>91.739090137812539</v>
      </c>
      <c r="CB72" s="1">
        <f t="shared" si="71"/>
        <v>89.634472384021436</v>
      </c>
      <c r="CC72" s="1">
        <f t="shared" si="71"/>
        <v>87.418634992834882</v>
      </c>
      <c r="CD72" s="1">
        <f t="shared" si="71"/>
        <v>90.558450910076061</v>
      </c>
      <c r="CE72" s="1">
        <f t="shared" si="71"/>
        <v>91.37976515545796</v>
      </c>
      <c r="CF72" s="1">
        <f t="shared" si="71"/>
        <v>91.148770523944307</v>
      </c>
      <c r="CG72" s="1">
        <f t="shared" si="71"/>
        <v>91.371209798735237</v>
      </c>
      <c r="CH72" s="1">
        <f t="shared" si="71"/>
        <v>90.532784839907876</v>
      </c>
      <c r="CI72" s="1">
        <f t="shared" si="71"/>
        <v>92.834175798321724</v>
      </c>
      <c r="CJ72" s="1">
        <f t="shared" si="71"/>
        <v>94.391250721858228</v>
      </c>
      <c r="CK72" s="1">
        <f t="shared" si="71"/>
        <v>95.332339961358301</v>
      </c>
      <c r="CL72" s="1">
        <f t="shared" si="71"/>
        <v>96.966413095399346</v>
      </c>
      <c r="CM72" s="1">
        <f t="shared" si="71"/>
        <v>96.615643469767505</v>
      </c>
      <c r="CN72" s="1">
        <f t="shared" si="71"/>
        <v>96.666975610103862</v>
      </c>
      <c r="CO72" s="1">
        <f t="shared" si="71"/>
        <v>96.72686310716297</v>
      </c>
      <c r="CP72" s="1">
        <f t="shared" si="71"/>
        <v>94.365584651690043</v>
      </c>
      <c r="CQ72" s="1">
        <f t="shared" si="71"/>
        <v>97.496845212208484</v>
      </c>
      <c r="CR72" s="1">
        <f t="shared" si="71"/>
        <v>98.249716603808551</v>
      </c>
      <c r="CS72" s="1">
        <f t="shared" si="71"/>
        <v>99.053920135744988</v>
      </c>
      <c r="CT72" s="1">
        <f t="shared" si="71"/>
        <v>98.489266592044942</v>
      </c>
      <c r="CU72" s="1">
        <f t="shared" si="71"/>
        <v>96.949302381953899</v>
      </c>
      <c r="CV72" s="1">
        <f t="shared" si="71"/>
        <v>97.958834475235804</v>
      </c>
      <c r="CW72" s="1">
        <f t="shared" si="71"/>
        <v>97.856170194563063</v>
      </c>
      <c r="CX72" s="1">
        <f t="shared" si="71"/>
        <v>98.497821948767665</v>
      </c>
      <c r="CY72" s="1">
        <f t="shared" si="71"/>
        <v>98.429379094985848</v>
      </c>
      <c r="CZ72" s="1">
        <f t="shared" si="71"/>
        <v>99.327691550872274</v>
      </c>
      <c r="DA72" s="1">
        <f t="shared" si="71"/>
        <v>99.481687971881399</v>
      </c>
      <c r="DB72" s="1">
        <f t="shared" si="71"/>
        <v>99.430355831545029</v>
      </c>
      <c r="DC72" s="1">
        <f t="shared" si="71"/>
        <v>98.780148720617689</v>
      </c>
      <c r="DD72" s="1">
        <f t="shared" si="71"/>
        <v>100.123339726086</v>
      </c>
      <c r="DE72" s="1">
        <f t="shared" si="71"/>
        <v>100.81632362062696</v>
      </c>
      <c r="DF72" s="1">
        <f t="shared" si="71"/>
        <v>99.558686182385941</v>
      </c>
      <c r="DG72" s="1">
        <f t="shared" si="71"/>
        <v>100.29444686054056</v>
      </c>
      <c r="DH72" s="1">
        <f t="shared" si="71"/>
        <v>101.76596821684979</v>
      </c>
      <c r="DI72" s="1">
        <f t="shared" si="71"/>
        <v>102.26217890676799</v>
      </c>
      <c r="DJ72" s="1">
        <f t="shared" si="71"/>
        <v>102.50172889500438</v>
      </c>
      <c r="DK72" s="1">
        <f t="shared" si="71"/>
        <v>99.139473702972268</v>
      </c>
      <c r="DL72" s="1">
        <f t="shared" si="71"/>
        <v>99.284914767258641</v>
      </c>
      <c r="DM72" s="1">
        <f t="shared" si="71"/>
        <v>100.74788076684513</v>
      </c>
      <c r="DN72" s="1">
        <f t="shared" si="71"/>
        <v>101.56919501222703</v>
      </c>
      <c r="DO72" s="1">
        <f t="shared" si="71"/>
        <v>100.14045043953143</v>
      </c>
      <c r="DP72" s="1">
        <f t="shared" si="71"/>
        <v>100.58532898911329</v>
      </c>
      <c r="DQ72" s="1">
        <f t="shared" si="71"/>
        <v>101.5606396555043</v>
      </c>
      <c r="DR72" s="1">
        <f t="shared" si="71"/>
        <v>100.23455936348145</v>
      </c>
      <c r="DS72" s="1">
        <f t="shared" si="71"/>
        <v>99.841012954235978</v>
      </c>
      <c r="DT72" s="1">
        <f t="shared" si="71"/>
        <v>100.02067544541325</v>
      </c>
      <c r="DU72" s="1">
        <f t="shared" si="71"/>
        <v>99.909455808017782</v>
      </c>
      <c r="DV72" s="1">
        <f t="shared" si="71"/>
        <v>98.831480860954059</v>
      </c>
      <c r="DW72" s="1">
        <f t="shared" si="71"/>
        <v>97.702173773553966</v>
      </c>
      <c r="DX72" s="1">
        <f t="shared" si="71"/>
        <v>98.857146931122244</v>
      </c>
    </row>
    <row r="73" spans="1:128" x14ac:dyDescent="0.2">
      <c r="A73" s="13">
        <v>1</v>
      </c>
      <c r="B73" s="14">
        <v>1</v>
      </c>
      <c r="C73" s="14">
        <v>9</v>
      </c>
      <c r="D73" s="14">
        <v>3</v>
      </c>
      <c r="E73" s="14">
        <v>3</v>
      </c>
      <c r="F73" s="28">
        <v>8.5440000000000002E-2</v>
      </c>
      <c r="G73" s="55">
        <f t="shared" si="69"/>
        <v>100.93249999999999</v>
      </c>
      <c r="H73" s="15" t="s">
        <v>175</v>
      </c>
      <c r="I73" s="16">
        <v>102.09</v>
      </c>
      <c r="J73" s="17">
        <v>101.57</v>
      </c>
      <c r="K73" s="17">
        <v>102.07</v>
      </c>
      <c r="L73" s="17">
        <v>103.35</v>
      </c>
      <c r="M73" s="17">
        <v>102.67</v>
      </c>
      <c r="N73" s="17">
        <v>102.19</v>
      </c>
      <c r="O73" s="17">
        <v>99.64</v>
      </c>
      <c r="P73" s="17">
        <v>101.76</v>
      </c>
      <c r="Q73" s="17">
        <v>102.77</v>
      </c>
      <c r="R73" s="17">
        <v>101.8</v>
      </c>
      <c r="S73" s="17">
        <v>100.72</v>
      </c>
      <c r="T73" s="18">
        <v>98.53</v>
      </c>
      <c r="U73" s="32">
        <v>99.64</v>
      </c>
      <c r="V73" s="17">
        <v>102.2</v>
      </c>
      <c r="W73" s="17">
        <v>101.2</v>
      </c>
      <c r="X73" s="17">
        <v>101.21</v>
      </c>
      <c r="Y73" s="17">
        <v>102.56</v>
      </c>
      <c r="Z73" s="17">
        <v>102.99</v>
      </c>
      <c r="AA73" s="17">
        <v>102.73</v>
      </c>
      <c r="AB73" s="17">
        <v>102.01</v>
      </c>
      <c r="AC73" s="17">
        <v>101.5</v>
      </c>
      <c r="AD73" s="17">
        <v>101.85</v>
      </c>
      <c r="AE73" s="17">
        <v>101.03</v>
      </c>
      <c r="AF73" s="18">
        <v>100.48</v>
      </c>
      <c r="AG73" s="32">
        <v>95.89</v>
      </c>
      <c r="AH73" s="17">
        <v>97.28</v>
      </c>
      <c r="AI73" s="17">
        <v>99.73</v>
      </c>
      <c r="AJ73" s="17">
        <v>99.51</v>
      </c>
      <c r="AK73" s="17">
        <v>100.42</v>
      </c>
      <c r="AL73" s="17">
        <v>101.05</v>
      </c>
      <c r="AM73" s="17">
        <v>100.77</v>
      </c>
      <c r="AN73" s="17">
        <v>100.49</v>
      </c>
      <c r="AO73" s="17">
        <v>100.56</v>
      </c>
      <c r="AP73" s="17">
        <v>100.5</v>
      </c>
      <c r="AQ73" s="17">
        <v>101.94</v>
      </c>
      <c r="AR73" s="18">
        <v>102.04</v>
      </c>
      <c r="AS73" s="32">
        <v>102.52</v>
      </c>
      <c r="AT73" s="17">
        <v>101.66</v>
      </c>
      <c r="AU73" s="17">
        <v>101.63</v>
      </c>
      <c r="AV73" s="17">
        <v>101.85</v>
      </c>
      <c r="AW73" s="17">
        <v>101.21</v>
      </c>
      <c r="AX73" s="17">
        <v>102.52</v>
      </c>
      <c r="AY73" s="17">
        <v>103.47</v>
      </c>
      <c r="AZ73" s="17">
        <v>102.84</v>
      </c>
      <c r="BA73" s="17">
        <v>102.88</v>
      </c>
      <c r="BB73" s="17">
        <v>100.17</v>
      </c>
      <c r="BC73" s="17">
        <v>103.91</v>
      </c>
      <c r="BD73" s="18">
        <v>99.04</v>
      </c>
      <c r="BE73" s="32">
        <v>99.08</v>
      </c>
      <c r="BF73" s="17">
        <v>102.01</v>
      </c>
      <c r="BG73" s="17">
        <v>100.97</v>
      </c>
      <c r="BH73" s="17">
        <v>100.1</v>
      </c>
      <c r="BI73" s="17">
        <v>99.25</v>
      </c>
      <c r="BJ73" s="17">
        <v>101.11</v>
      </c>
      <c r="BK73" s="17">
        <v>99.27</v>
      </c>
      <c r="BL73" s="17">
        <v>102.49</v>
      </c>
      <c r="BM73" s="17">
        <v>100.66</v>
      </c>
      <c r="BN73" s="17">
        <v>101.89</v>
      </c>
      <c r="BO73" s="17">
        <v>102.06</v>
      </c>
      <c r="BP73" s="18">
        <v>102.3</v>
      </c>
      <c r="BQ73" s="1">
        <f>100*(I73/$G$73)</f>
        <v>101.14680603373543</v>
      </c>
      <c r="BR73" s="1">
        <f t="shared" ref="BR73:DX73" si="72">100*(J73/$G$73)</f>
        <v>100.63161023456271</v>
      </c>
      <c r="BS73" s="1">
        <f t="shared" si="72"/>
        <v>101.12699081069032</v>
      </c>
      <c r="BT73" s="1">
        <f t="shared" si="72"/>
        <v>102.39516508557701</v>
      </c>
      <c r="BU73" s="1">
        <f t="shared" si="72"/>
        <v>101.72144750204346</v>
      </c>
      <c r="BV73" s="1">
        <f t="shared" si="72"/>
        <v>101.24588214896096</v>
      </c>
      <c r="BW73" s="1">
        <f t="shared" si="72"/>
        <v>98.71944121071013</v>
      </c>
      <c r="BX73" s="1">
        <f t="shared" si="72"/>
        <v>100.81985485349121</v>
      </c>
      <c r="BY73" s="1">
        <f t="shared" si="72"/>
        <v>101.82052361726896</v>
      </c>
      <c r="BZ73" s="1">
        <f t="shared" si="72"/>
        <v>100.85948529958142</v>
      </c>
      <c r="CA73" s="1">
        <f t="shared" si="72"/>
        <v>99.789463255145776</v>
      </c>
      <c r="CB73" s="1">
        <f t="shared" si="72"/>
        <v>97.619696331706834</v>
      </c>
      <c r="CC73" s="1">
        <f t="shared" si="72"/>
        <v>98.71944121071013</v>
      </c>
      <c r="CD73" s="1">
        <f t="shared" si="72"/>
        <v>101.25578976048351</v>
      </c>
      <c r="CE73" s="1">
        <f t="shared" si="72"/>
        <v>100.26502860822828</v>
      </c>
      <c r="CF73" s="1">
        <f t="shared" si="72"/>
        <v>100.27493621975083</v>
      </c>
      <c r="CG73" s="1">
        <f t="shared" si="72"/>
        <v>101.61246377529538</v>
      </c>
      <c r="CH73" s="1">
        <f t="shared" si="72"/>
        <v>102.03849107076512</v>
      </c>
      <c r="CI73" s="1">
        <f t="shared" si="72"/>
        <v>101.78089317117877</v>
      </c>
      <c r="CJ73" s="1">
        <f t="shared" si="72"/>
        <v>101.067545141555</v>
      </c>
      <c r="CK73" s="1">
        <f t="shared" si="72"/>
        <v>100.56225695390484</v>
      </c>
      <c r="CL73" s="1">
        <f t="shared" si="72"/>
        <v>100.90902335719416</v>
      </c>
      <c r="CM73" s="1">
        <f t="shared" si="72"/>
        <v>100.0965992123449</v>
      </c>
      <c r="CN73" s="1">
        <f t="shared" si="72"/>
        <v>99.551680578604532</v>
      </c>
      <c r="CO73" s="1">
        <f t="shared" si="72"/>
        <v>95.004086889753054</v>
      </c>
      <c r="CP73" s="1">
        <f t="shared" si="72"/>
        <v>96.381244891387823</v>
      </c>
      <c r="CQ73" s="1">
        <f t="shared" si="72"/>
        <v>98.808609714413109</v>
      </c>
      <c r="CR73" s="1">
        <f t="shared" si="72"/>
        <v>98.590642260916965</v>
      </c>
      <c r="CS73" s="1">
        <f t="shared" si="72"/>
        <v>99.492234909469218</v>
      </c>
      <c r="CT73" s="1">
        <f t="shared" si="72"/>
        <v>100.11641443538998</v>
      </c>
      <c r="CU73" s="1">
        <f t="shared" si="72"/>
        <v>99.839001312758541</v>
      </c>
      <c r="CV73" s="1">
        <f t="shared" si="72"/>
        <v>99.561588190127068</v>
      </c>
      <c r="CW73" s="1">
        <f t="shared" si="72"/>
        <v>99.630941470784933</v>
      </c>
      <c r="CX73" s="1">
        <f t="shared" si="72"/>
        <v>99.571495801649618</v>
      </c>
      <c r="CY73" s="1">
        <f t="shared" si="72"/>
        <v>100.99819186089714</v>
      </c>
      <c r="CZ73" s="1">
        <f t="shared" si="72"/>
        <v>101.09726797612267</v>
      </c>
      <c r="DA73" s="1">
        <f t="shared" si="72"/>
        <v>101.57283332920517</v>
      </c>
      <c r="DB73" s="1">
        <f t="shared" si="72"/>
        <v>100.72077873826568</v>
      </c>
      <c r="DC73" s="1">
        <f t="shared" si="72"/>
        <v>100.69105590369803</v>
      </c>
      <c r="DD73" s="1">
        <f t="shared" si="72"/>
        <v>100.90902335719416</v>
      </c>
      <c r="DE73" s="1">
        <f t="shared" si="72"/>
        <v>100.27493621975083</v>
      </c>
      <c r="DF73" s="1">
        <f t="shared" si="72"/>
        <v>101.57283332920517</v>
      </c>
      <c r="DG73" s="1">
        <f t="shared" si="72"/>
        <v>102.51405642384763</v>
      </c>
      <c r="DH73" s="1">
        <f t="shared" si="72"/>
        <v>101.88987689792684</v>
      </c>
      <c r="DI73" s="1">
        <f t="shared" si="72"/>
        <v>101.92950734401704</v>
      </c>
      <c r="DJ73" s="1">
        <f t="shared" si="72"/>
        <v>99.24454462140541</v>
      </c>
      <c r="DK73" s="1">
        <f t="shared" si="72"/>
        <v>102.94999133083994</v>
      </c>
      <c r="DL73" s="1">
        <f t="shared" si="72"/>
        <v>98.124984519357014</v>
      </c>
      <c r="DM73" s="1">
        <f t="shared" si="72"/>
        <v>98.164614965447214</v>
      </c>
      <c r="DN73" s="1">
        <f t="shared" si="72"/>
        <v>101.067545141555</v>
      </c>
      <c r="DO73" s="1">
        <f t="shared" si="72"/>
        <v>100.03715354320958</v>
      </c>
      <c r="DP73" s="1">
        <f t="shared" si="72"/>
        <v>99.175191340747531</v>
      </c>
      <c r="DQ73" s="1">
        <f t="shared" si="72"/>
        <v>98.333044361330607</v>
      </c>
      <c r="DR73" s="1">
        <f t="shared" si="72"/>
        <v>100.1758601045253</v>
      </c>
      <c r="DS73" s="1">
        <f t="shared" si="72"/>
        <v>98.352859584375707</v>
      </c>
      <c r="DT73" s="1">
        <f t="shared" si="72"/>
        <v>101.54311049463752</v>
      </c>
      <c r="DU73" s="1">
        <f t="shared" si="72"/>
        <v>99.730017586010462</v>
      </c>
      <c r="DV73" s="1">
        <f t="shared" si="72"/>
        <v>100.9486538032844</v>
      </c>
      <c r="DW73" s="1">
        <f t="shared" si="72"/>
        <v>101.11708319916777</v>
      </c>
      <c r="DX73" s="1">
        <f t="shared" si="72"/>
        <v>101.35486587570901</v>
      </c>
    </row>
    <row r="74" spans="1:128" x14ac:dyDescent="0.2">
      <c r="A74" s="13">
        <v>1</v>
      </c>
      <c r="B74" s="14">
        <v>2</v>
      </c>
      <c r="C74" s="14">
        <v>1</v>
      </c>
      <c r="D74" s="14">
        <v>1</v>
      </c>
      <c r="E74" s="14">
        <v>1</v>
      </c>
      <c r="F74" s="28">
        <v>0.15522</v>
      </c>
      <c r="G74" s="55">
        <f t="shared" si="69"/>
        <v>122.96749999999999</v>
      </c>
      <c r="H74" s="15" t="s">
        <v>176</v>
      </c>
      <c r="I74" s="16">
        <v>101.57</v>
      </c>
      <c r="J74" s="17">
        <v>101.01</v>
      </c>
      <c r="K74" s="17">
        <v>102.56</v>
      </c>
      <c r="L74" s="17">
        <v>101.09</v>
      </c>
      <c r="M74" s="17">
        <v>102.45</v>
      </c>
      <c r="N74" s="17">
        <v>100.5</v>
      </c>
      <c r="O74" s="17">
        <v>102.64</v>
      </c>
      <c r="P74" s="17">
        <v>103.73</v>
      </c>
      <c r="Q74" s="17">
        <v>102.67</v>
      </c>
      <c r="R74" s="17">
        <v>104.33</v>
      </c>
      <c r="S74" s="17">
        <v>104.78</v>
      </c>
      <c r="T74" s="18">
        <v>104.32</v>
      </c>
      <c r="U74" s="32">
        <v>106.49</v>
      </c>
      <c r="V74" s="17">
        <v>108.9</v>
      </c>
      <c r="W74" s="17">
        <v>108.75</v>
      </c>
      <c r="X74" s="17">
        <v>108.76</v>
      </c>
      <c r="Y74" s="17">
        <v>111.46</v>
      </c>
      <c r="Z74" s="17">
        <v>110.76</v>
      </c>
      <c r="AA74" s="17">
        <v>112.12</v>
      </c>
      <c r="AB74" s="17">
        <v>111.67</v>
      </c>
      <c r="AC74" s="17">
        <v>109.86</v>
      </c>
      <c r="AD74" s="17">
        <v>110.45</v>
      </c>
      <c r="AE74" s="17">
        <v>110.71</v>
      </c>
      <c r="AF74" s="18">
        <v>110.46</v>
      </c>
      <c r="AG74" s="32">
        <v>112.05</v>
      </c>
      <c r="AH74" s="17">
        <v>112.52</v>
      </c>
      <c r="AI74" s="17">
        <v>111.84</v>
      </c>
      <c r="AJ74" s="17">
        <v>111.82</v>
      </c>
      <c r="AK74" s="17">
        <v>110.42</v>
      </c>
      <c r="AL74" s="17">
        <v>109.85</v>
      </c>
      <c r="AM74" s="17">
        <v>111.53</v>
      </c>
      <c r="AN74" s="17">
        <v>112.36</v>
      </c>
      <c r="AO74" s="17">
        <v>112.92</v>
      </c>
      <c r="AP74" s="17">
        <v>115.15</v>
      </c>
      <c r="AQ74" s="17">
        <v>117.78</v>
      </c>
      <c r="AR74" s="18">
        <v>117.45</v>
      </c>
      <c r="AS74" s="32">
        <v>117.55</v>
      </c>
      <c r="AT74" s="17">
        <v>120.38</v>
      </c>
      <c r="AU74" s="17">
        <v>116.8</v>
      </c>
      <c r="AV74" s="17">
        <v>120.36</v>
      </c>
      <c r="AW74" s="17">
        <v>120.61</v>
      </c>
      <c r="AX74" s="17">
        <v>122.6</v>
      </c>
      <c r="AY74" s="17">
        <v>123.27</v>
      </c>
      <c r="AZ74" s="17">
        <v>122.47</v>
      </c>
      <c r="BA74" s="17">
        <v>123.03</v>
      </c>
      <c r="BB74" s="17">
        <v>122.66</v>
      </c>
      <c r="BC74" s="17">
        <v>122.23</v>
      </c>
      <c r="BD74" s="18">
        <v>123.5</v>
      </c>
      <c r="BE74" s="32">
        <v>121.63</v>
      </c>
      <c r="BF74" s="17">
        <v>123.34</v>
      </c>
      <c r="BG74" s="17">
        <v>122.12</v>
      </c>
      <c r="BH74" s="17">
        <v>122.64</v>
      </c>
      <c r="BI74" s="17">
        <v>123.06</v>
      </c>
      <c r="BJ74" s="17">
        <v>123</v>
      </c>
      <c r="BK74" s="17">
        <v>122.28</v>
      </c>
      <c r="BL74" s="17">
        <v>123.8</v>
      </c>
      <c r="BM74" s="17">
        <v>124.48</v>
      </c>
      <c r="BN74" s="17">
        <v>124.42</v>
      </c>
      <c r="BO74" s="17">
        <v>123.79</v>
      </c>
      <c r="BP74" s="18">
        <v>121.05</v>
      </c>
      <c r="BQ74" s="1">
        <f>100*(I74/$G$74)</f>
        <v>82.599060727427982</v>
      </c>
      <c r="BR74" s="1">
        <f t="shared" ref="BR74:DX74" si="73">100*(J74/$G$74)</f>
        <v>82.14365584402384</v>
      </c>
      <c r="BS74" s="1">
        <f t="shared" si="73"/>
        <v>83.404151503446045</v>
      </c>
      <c r="BT74" s="1">
        <f t="shared" si="73"/>
        <v>82.208713684510144</v>
      </c>
      <c r="BU74" s="1">
        <f t="shared" si="73"/>
        <v>83.314696972777369</v>
      </c>
      <c r="BV74" s="1">
        <f t="shared" si="73"/>
        <v>81.728912110923631</v>
      </c>
      <c r="BW74" s="1">
        <f t="shared" si="73"/>
        <v>83.469209343932349</v>
      </c>
      <c r="BX74" s="1">
        <f t="shared" si="73"/>
        <v>84.355622420558291</v>
      </c>
      <c r="BY74" s="1">
        <f t="shared" si="73"/>
        <v>83.49360603411472</v>
      </c>
      <c r="BZ74" s="1">
        <f t="shared" si="73"/>
        <v>84.843556224205585</v>
      </c>
      <c r="CA74" s="1">
        <f t="shared" si="73"/>
        <v>85.209506576941081</v>
      </c>
      <c r="CB74" s="1">
        <f t="shared" si="73"/>
        <v>84.835423994144804</v>
      </c>
      <c r="CC74" s="1">
        <f t="shared" si="73"/>
        <v>86.600117917335879</v>
      </c>
      <c r="CD74" s="1">
        <f t="shared" si="73"/>
        <v>88.559985361985909</v>
      </c>
      <c r="CE74" s="1">
        <f t="shared" si="73"/>
        <v>88.438001911074068</v>
      </c>
      <c r="CF74" s="1">
        <f t="shared" si="73"/>
        <v>88.446134141134863</v>
      </c>
      <c r="CG74" s="1">
        <f t="shared" si="73"/>
        <v>90.641836257547723</v>
      </c>
      <c r="CH74" s="1">
        <f t="shared" si="73"/>
        <v>90.072580153292549</v>
      </c>
      <c r="CI74" s="1">
        <f t="shared" si="73"/>
        <v>91.178563441559774</v>
      </c>
      <c r="CJ74" s="1">
        <f t="shared" si="73"/>
        <v>90.812613088824293</v>
      </c>
      <c r="CK74" s="1">
        <f t="shared" si="73"/>
        <v>89.340679447821586</v>
      </c>
      <c r="CL74" s="1">
        <f t="shared" si="73"/>
        <v>89.820481021408099</v>
      </c>
      <c r="CM74" s="1">
        <f t="shared" si="73"/>
        <v>90.031919002988602</v>
      </c>
      <c r="CN74" s="1">
        <f t="shared" si="73"/>
        <v>89.828613251468894</v>
      </c>
      <c r="CO74" s="1">
        <f t="shared" si="73"/>
        <v>91.121637831134251</v>
      </c>
      <c r="CP74" s="1">
        <f t="shared" si="73"/>
        <v>91.503852643991308</v>
      </c>
      <c r="CQ74" s="1">
        <f t="shared" si="73"/>
        <v>90.950860999857696</v>
      </c>
      <c r="CR74" s="1">
        <f t="shared" si="73"/>
        <v>90.934596539736106</v>
      </c>
      <c r="CS74" s="1">
        <f t="shared" si="73"/>
        <v>89.796084331225742</v>
      </c>
      <c r="CT74" s="1">
        <f t="shared" si="73"/>
        <v>89.332547217760791</v>
      </c>
      <c r="CU74" s="1">
        <f t="shared" si="73"/>
        <v>90.698761867973261</v>
      </c>
      <c r="CV74" s="1">
        <f t="shared" si="73"/>
        <v>91.373736963018686</v>
      </c>
      <c r="CW74" s="1">
        <f t="shared" si="73"/>
        <v>91.829141846422843</v>
      </c>
      <c r="CX74" s="1">
        <f t="shared" si="73"/>
        <v>93.64262914997866</v>
      </c>
      <c r="CY74" s="1">
        <f t="shared" si="73"/>
        <v>95.781405655966026</v>
      </c>
      <c r="CZ74" s="1">
        <f t="shared" si="73"/>
        <v>95.51304206396</v>
      </c>
      <c r="DA74" s="1">
        <f t="shared" si="73"/>
        <v>95.59436436456788</v>
      </c>
      <c r="DB74" s="1">
        <f t="shared" si="73"/>
        <v>97.895785471771006</v>
      </c>
      <c r="DC74" s="1">
        <f t="shared" si="73"/>
        <v>94.984447110008745</v>
      </c>
      <c r="DD74" s="1">
        <f t="shared" si="73"/>
        <v>97.87952101164943</v>
      </c>
      <c r="DE74" s="1">
        <f t="shared" si="73"/>
        <v>98.082826763169138</v>
      </c>
      <c r="DF74" s="1">
        <f t="shared" si="73"/>
        <v>99.701140545266028</v>
      </c>
      <c r="DG74" s="1">
        <f t="shared" si="73"/>
        <v>100.24599995933885</v>
      </c>
      <c r="DH74" s="1">
        <f t="shared" si="73"/>
        <v>99.595421554475777</v>
      </c>
      <c r="DI74" s="1">
        <f t="shared" si="73"/>
        <v>100.05082643787995</v>
      </c>
      <c r="DJ74" s="1">
        <f t="shared" si="73"/>
        <v>99.749933925630756</v>
      </c>
      <c r="DK74" s="1">
        <f t="shared" si="73"/>
        <v>99.400248033016865</v>
      </c>
      <c r="DL74" s="1">
        <f t="shared" si="73"/>
        <v>100.43304125073701</v>
      </c>
      <c r="DM74" s="1">
        <f t="shared" si="73"/>
        <v>98.912314229369557</v>
      </c>
      <c r="DN74" s="1">
        <f t="shared" si="73"/>
        <v>100.30292556976438</v>
      </c>
      <c r="DO74" s="1">
        <f t="shared" si="73"/>
        <v>99.31079350234819</v>
      </c>
      <c r="DP74" s="1">
        <f t="shared" si="73"/>
        <v>99.733669465509195</v>
      </c>
      <c r="DQ74" s="1">
        <f t="shared" si="73"/>
        <v>100.07522312806229</v>
      </c>
      <c r="DR74" s="1">
        <f t="shared" si="73"/>
        <v>100.02642974769758</v>
      </c>
      <c r="DS74" s="1">
        <f t="shared" si="73"/>
        <v>99.440909183320798</v>
      </c>
      <c r="DT74" s="1">
        <f t="shared" si="73"/>
        <v>100.67700815256065</v>
      </c>
      <c r="DU74" s="1">
        <f t="shared" si="73"/>
        <v>101.22999979669427</v>
      </c>
      <c r="DV74" s="1">
        <f t="shared" si="73"/>
        <v>101.18120641632953</v>
      </c>
      <c r="DW74" s="1">
        <f t="shared" si="73"/>
        <v>100.66887592249986</v>
      </c>
      <c r="DX74" s="1">
        <f t="shared" si="73"/>
        <v>98.440644885843824</v>
      </c>
    </row>
    <row r="75" spans="1:128" x14ac:dyDescent="0.2">
      <c r="A75" s="13">
        <v>1</v>
      </c>
      <c r="B75" s="14">
        <v>2</v>
      </c>
      <c r="C75" s="14">
        <v>1</v>
      </c>
      <c r="D75" s="14">
        <v>2</v>
      </c>
      <c r="E75" s="14">
        <v>1</v>
      </c>
      <c r="F75" s="28">
        <v>0.17671000000000001</v>
      </c>
      <c r="G75" s="55">
        <f t="shared" si="69"/>
        <v>130.565</v>
      </c>
      <c r="H75" s="15" t="s">
        <v>177</v>
      </c>
      <c r="I75" s="16">
        <v>100.01</v>
      </c>
      <c r="J75" s="17">
        <v>100.29</v>
      </c>
      <c r="K75" s="17">
        <v>101.64</v>
      </c>
      <c r="L75" s="17">
        <v>101.49</v>
      </c>
      <c r="M75" s="17">
        <v>103.82</v>
      </c>
      <c r="N75" s="17">
        <v>105.46</v>
      </c>
      <c r="O75" s="17">
        <v>107.76</v>
      </c>
      <c r="P75" s="17">
        <v>110.2</v>
      </c>
      <c r="Q75" s="17">
        <v>111.88</v>
      </c>
      <c r="R75" s="17">
        <v>116.9</v>
      </c>
      <c r="S75" s="17">
        <v>117.39</v>
      </c>
      <c r="T75" s="18">
        <v>116.76</v>
      </c>
      <c r="U75" s="32">
        <v>117.11</v>
      </c>
      <c r="V75" s="17">
        <v>117.21</v>
      </c>
      <c r="W75" s="17">
        <v>116.31</v>
      </c>
      <c r="X75" s="17">
        <v>117.91</v>
      </c>
      <c r="Y75" s="17">
        <v>116.77</v>
      </c>
      <c r="Z75" s="17">
        <v>119.91</v>
      </c>
      <c r="AA75" s="17">
        <v>121.04</v>
      </c>
      <c r="AB75" s="17">
        <v>120.7</v>
      </c>
      <c r="AC75" s="17">
        <v>120.5</v>
      </c>
      <c r="AD75" s="17">
        <v>122.96</v>
      </c>
      <c r="AE75" s="17">
        <v>123.49</v>
      </c>
      <c r="AF75" s="18">
        <v>125.37</v>
      </c>
      <c r="AG75" s="32">
        <v>128</v>
      </c>
      <c r="AH75" s="17">
        <v>124.98</v>
      </c>
      <c r="AI75" s="17">
        <v>124.24</v>
      </c>
      <c r="AJ75" s="17">
        <v>126.16</v>
      </c>
      <c r="AK75" s="17">
        <v>126.14</v>
      </c>
      <c r="AL75" s="17">
        <v>128.16999999999999</v>
      </c>
      <c r="AM75" s="17">
        <v>128.26</v>
      </c>
      <c r="AN75" s="17">
        <v>128.75</v>
      </c>
      <c r="AO75" s="17">
        <v>126.25</v>
      </c>
      <c r="AP75" s="17">
        <v>128.58000000000001</v>
      </c>
      <c r="AQ75" s="17">
        <v>130.61000000000001</v>
      </c>
      <c r="AR75" s="18">
        <v>130.29</v>
      </c>
      <c r="AS75" s="32">
        <v>131.96</v>
      </c>
      <c r="AT75" s="17">
        <v>130.25</v>
      </c>
      <c r="AU75" s="17">
        <v>126.82</v>
      </c>
      <c r="AV75" s="17">
        <v>129.74</v>
      </c>
      <c r="AW75" s="17">
        <v>127.04</v>
      </c>
      <c r="AX75" s="17">
        <v>131.24</v>
      </c>
      <c r="AY75" s="17">
        <v>129.18</v>
      </c>
      <c r="AZ75" s="17">
        <v>130.35</v>
      </c>
      <c r="BA75" s="17">
        <v>128.05000000000001</v>
      </c>
      <c r="BB75" s="17">
        <v>129.65</v>
      </c>
      <c r="BC75" s="17">
        <v>129.68</v>
      </c>
      <c r="BD75" s="18">
        <v>127.79</v>
      </c>
      <c r="BE75" s="32">
        <v>129.03</v>
      </c>
      <c r="BF75" s="17">
        <v>128.68</v>
      </c>
      <c r="BG75" s="17">
        <v>129.5</v>
      </c>
      <c r="BH75" s="17">
        <v>131.58000000000001</v>
      </c>
      <c r="BI75" s="17">
        <v>128.66</v>
      </c>
      <c r="BJ75" s="17">
        <v>131.19999999999999</v>
      </c>
      <c r="BK75" s="17">
        <v>130.47</v>
      </c>
      <c r="BL75" s="17">
        <v>131.74</v>
      </c>
      <c r="BM75" s="17">
        <v>130.33000000000001</v>
      </c>
      <c r="BN75" s="17">
        <v>131.35</v>
      </c>
      <c r="BO75" s="17">
        <v>131.69</v>
      </c>
      <c r="BP75" s="18">
        <v>132.55000000000001</v>
      </c>
      <c r="BQ75" s="1">
        <f>100*(I75/$G$75)</f>
        <v>76.597863133305253</v>
      </c>
      <c r="BR75" s="1">
        <f t="shared" ref="BR75:DX75" si="74">100*(J75/$G$75)</f>
        <v>76.812315704821359</v>
      </c>
      <c r="BS75" s="1">
        <f t="shared" si="74"/>
        <v>77.846283460345418</v>
      </c>
      <c r="BT75" s="1">
        <f t="shared" si="74"/>
        <v>77.731398154176077</v>
      </c>
      <c r="BU75" s="1">
        <f t="shared" si="74"/>
        <v>79.515949910006512</v>
      </c>
      <c r="BV75" s="1">
        <f t="shared" si="74"/>
        <v>80.772029257457973</v>
      </c>
      <c r="BW75" s="1">
        <f t="shared" si="74"/>
        <v>82.533603952054534</v>
      </c>
      <c r="BX75" s="1">
        <f t="shared" si="74"/>
        <v>84.402404932409141</v>
      </c>
      <c r="BY75" s="1">
        <f t="shared" si="74"/>
        <v>85.689120361505772</v>
      </c>
      <c r="BZ75" s="1">
        <f t="shared" si="74"/>
        <v>89.533948607973045</v>
      </c>
      <c r="CA75" s="1">
        <f t="shared" si="74"/>
        <v>89.909240608126211</v>
      </c>
      <c r="CB75" s="1">
        <f t="shared" si="74"/>
        <v>89.426722322214985</v>
      </c>
      <c r="CC75" s="1">
        <f t="shared" si="74"/>
        <v>89.69478803661012</v>
      </c>
      <c r="CD75" s="1">
        <f t="shared" si="74"/>
        <v>89.77137824072301</v>
      </c>
      <c r="CE75" s="1">
        <f t="shared" si="74"/>
        <v>89.082066403706975</v>
      </c>
      <c r="CF75" s="1">
        <f t="shared" si="74"/>
        <v>90.307509669513266</v>
      </c>
      <c r="CG75" s="1">
        <f t="shared" si="74"/>
        <v>89.434381342626281</v>
      </c>
      <c r="CH75" s="1">
        <f t="shared" si="74"/>
        <v>91.839313751771144</v>
      </c>
      <c r="CI75" s="1">
        <f t="shared" si="74"/>
        <v>92.704783058246846</v>
      </c>
      <c r="CJ75" s="1">
        <f t="shared" si="74"/>
        <v>92.444376364263007</v>
      </c>
      <c r="CK75" s="1">
        <f t="shared" si="74"/>
        <v>92.291195956037214</v>
      </c>
      <c r="CL75" s="1">
        <f t="shared" si="74"/>
        <v>94.175314977214413</v>
      </c>
      <c r="CM75" s="1">
        <f t="shared" si="74"/>
        <v>94.581243059012749</v>
      </c>
      <c r="CN75" s="1">
        <f t="shared" si="74"/>
        <v>96.021138896335174</v>
      </c>
      <c r="CO75" s="1">
        <f t="shared" si="74"/>
        <v>98.035461264504278</v>
      </c>
      <c r="CP75" s="1">
        <f t="shared" si="74"/>
        <v>95.722437100294883</v>
      </c>
      <c r="CQ75" s="1">
        <f t="shared" si="74"/>
        <v>95.155669589859457</v>
      </c>
      <c r="CR75" s="1">
        <f t="shared" si="74"/>
        <v>96.626201508827023</v>
      </c>
      <c r="CS75" s="1">
        <f t="shared" si="74"/>
        <v>96.610883468004445</v>
      </c>
      <c r="CT75" s="1">
        <f t="shared" si="74"/>
        <v>98.165664611496183</v>
      </c>
      <c r="CU75" s="1">
        <f t="shared" si="74"/>
        <v>98.234595795197791</v>
      </c>
      <c r="CV75" s="1">
        <f t="shared" si="74"/>
        <v>98.609887795350986</v>
      </c>
      <c r="CW75" s="1">
        <f t="shared" si="74"/>
        <v>96.695132692528631</v>
      </c>
      <c r="CX75" s="1">
        <f t="shared" si="74"/>
        <v>98.479684448359066</v>
      </c>
      <c r="CY75" s="1">
        <f t="shared" si="74"/>
        <v>100.0344655918508</v>
      </c>
      <c r="CZ75" s="1">
        <f t="shared" si="74"/>
        <v>99.789376938689529</v>
      </c>
      <c r="DA75" s="1">
        <f t="shared" si="74"/>
        <v>101.06843334737488</v>
      </c>
      <c r="DB75" s="1">
        <f t="shared" si="74"/>
        <v>99.758740857044387</v>
      </c>
      <c r="DC75" s="1">
        <f t="shared" si="74"/>
        <v>97.131696855972109</v>
      </c>
      <c r="DD75" s="1">
        <f t="shared" si="74"/>
        <v>99.368130816068629</v>
      </c>
      <c r="DE75" s="1">
        <f t="shared" si="74"/>
        <v>97.300195305020495</v>
      </c>
      <c r="DF75" s="1">
        <f t="shared" si="74"/>
        <v>100.51698387776204</v>
      </c>
      <c r="DG75" s="1">
        <f t="shared" si="74"/>
        <v>98.939225673036418</v>
      </c>
      <c r="DH75" s="1">
        <f t="shared" si="74"/>
        <v>99.835331061157277</v>
      </c>
      <c r="DI75" s="1">
        <f t="shared" si="74"/>
        <v>98.07375636656073</v>
      </c>
      <c r="DJ75" s="1">
        <f t="shared" si="74"/>
        <v>99.299199632367035</v>
      </c>
      <c r="DK75" s="1">
        <f t="shared" si="74"/>
        <v>99.322176693600895</v>
      </c>
      <c r="DL75" s="1">
        <f t="shared" si="74"/>
        <v>97.874621835867202</v>
      </c>
      <c r="DM75" s="1">
        <f t="shared" si="74"/>
        <v>98.824340366867077</v>
      </c>
      <c r="DN75" s="1">
        <f t="shared" si="74"/>
        <v>98.556274652471956</v>
      </c>
      <c r="DO75" s="1">
        <f t="shared" si="74"/>
        <v>99.184314326197679</v>
      </c>
      <c r="DP75" s="1">
        <f t="shared" si="74"/>
        <v>100.77739057174588</v>
      </c>
      <c r="DQ75" s="1">
        <f t="shared" si="74"/>
        <v>98.540956611649364</v>
      </c>
      <c r="DR75" s="1">
        <f t="shared" si="74"/>
        <v>100.48634779611687</v>
      </c>
      <c r="DS75" s="1">
        <f t="shared" si="74"/>
        <v>99.927239306092758</v>
      </c>
      <c r="DT75" s="1">
        <f t="shared" si="74"/>
        <v>100.89993489832652</v>
      </c>
      <c r="DU75" s="1">
        <f t="shared" si="74"/>
        <v>99.820013020334713</v>
      </c>
      <c r="DV75" s="1">
        <f t="shared" si="74"/>
        <v>100.60123310228622</v>
      </c>
      <c r="DW75" s="1">
        <f t="shared" si="74"/>
        <v>100.86163979627005</v>
      </c>
      <c r="DX75" s="1">
        <f t="shared" si="74"/>
        <v>101.52031555164096</v>
      </c>
    </row>
    <row r="76" spans="1:128" x14ac:dyDescent="0.2">
      <c r="A76" s="13">
        <v>1</v>
      </c>
      <c r="B76" s="14">
        <v>2</v>
      </c>
      <c r="C76" s="14">
        <v>1</v>
      </c>
      <c r="D76" s="14">
        <v>3</v>
      </c>
      <c r="E76" s="14">
        <v>1</v>
      </c>
      <c r="F76" s="28">
        <v>5.0230000000000004E-2</v>
      </c>
      <c r="G76" s="55">
        <f t="shared" si="69"/>
        <v>116.10583333333331</v>
      </c>
      <c r="H76" s="15" t="s">
        <v>54</v>
      </c>
      <c r="I76" s="16">
        <v>103.32</v>
      </c>
      <c r="J76" s="17">
        <v>101.48</v>
      </c>
      <c r="K76" s="17">
        <v>102.76</v>
      </c>
      <c r="L76" s="17">
        <v>102.42</v>
      </c>
      <c r="M76" s="17">
        <v>103.24</v>
      </c>
      <c r="N76" s="17">
        <v>103.23</v>
      </c>
      <c r="O76" s="17">
        <v>102.88</v>
      </c>
      <c r="P76" s="17">
        <v>103.7</v>
      </c>
      <c r="Q76" s="17">
        <v>104.07</v>
      </c>
      <c r="R76" s="17">
        <v>105.25</v>
      </c>
      <c r="S76" s="17">
        <v>104.25</v>
      </c>
      <c r="T76" s="18">
        <v>105.08</v>
      </c>
      <c r="U76" s="32">
        <v>105.17</v>
      </c>
      <c r="V76" s="17">
        <v>106.26</v>
      </c>
      <c r="W76" s="17">
        <v>106.59</v>
      </c>
      <c r="X76" s="17">
        <v>108.18</v>
      </c>
      <c r="Y76" s="17">
        <v>108.59</v>
      </c>
      <c r="Z76" s="17">
        <v>110.33</v>
      </c>
      <c r="AA76" s="17">
        <v>112.31</v>
      </c>
      <c r="AB76" s="17">
        <v>114.13</v>
      </c>
      <c r="AC76" s="17">
        <v>113.89</v>
      </c>
      <c r="AD76" s="17">
        <v>115.08</v>
      </c>
      <c r="AE76" s="17">
        <v>113.55</v>
      </c>
      <c r="AF76" s="18">
        <v>113.58</v>
      </c>
      <c r="AG76" s="32">
        <v>113.1</v>
      </c>
      <c r="AH76" s="17">
        <v>114.42</v>
      </c>
      <c r="AI76" s="17">
        <v>113.7</v>
      </c>
      <c r="AJ76" s="17">
        <v>112.97</v>
      </c>
      <c r="AK76" s="17">
        <v>114.34</v>
      </c>
      <c r="AL76" s="17">
        <v>114.69</v>
      </c>
      <c r="AM76" s="17">
        <v>115.14</v>
      </c>
      <c r="AN76" s="17">
        <v>113.54</v>
      </c>
      <c r="AO76" s="17">
        <v>114.15</v>
      </c>
      <c r="AP76" s="17">
        <v>114.35</v>
      </c>
      <c r="AQ76" s="17">
        <v>115.43</v>
      </c>
      <c r="AR76" s="18">
        <v>115.07</v>
      </c>
      <c r="AS76" s="32">
        <v>114.69</v>
      </c>
      <c r="AT76" s="17">
        <v>114.98</v>
      </c>
      <c r="AU76" s="17">
        <v>111.45</v>
      </c>
      <c r="AV76" s="17">
        <v>115.27</v>
      </c>
      <c r="AW76" s="17">
        <v>113.81</v>
      </c>
      <c r="AX76" s="17">
        <v>115.61</v>
      </c>
      <c r="AY76" s="17">
        <v>116.59</v>
      </c>
      <c r="AZ76" s="17">
        <v>115.22</v>
      </c>
      <c r="BA76" s="17">
        <v>115.33</v>
      </c>
      <c r="BB76" s="17">
        <v>116.88</v>
      </c>
      <c r="BC76" s="17">
        <v>116.72</v>
      </c>
      <c r="BD76" s="18">
        <v>115.92</v>
      </c>
      <c r="BE76" s="32">
        <v>114.5</v>
      </c>
      <c r="BF76" s="17">
        <v>114.54</v>
      </c>
      <c r="BG76" s="17">
        <v>115.88</v>
      </c>
      <c r="BH76" s="17">
        <v>115.45</v>
      </c>
      <c r="BI76" s="17">
        <v>116.51</v>
      </c>
      <c r="BJ76" s="17">
        <v>115.74</v>
      </c>
      <c r="BK76" s="17">
        <v>116.19</v>
      </c>
      <c r="BL76" s="17">
        <v>115.91</v>
      </c>
      <c r="BM76" s="17">
        <v>117.21</v>
      </c>
      <c r="BN76" s="17">
        <v>117.08</v>
      </c>
      <c r="BO76" s="17">
        <v>117.68</v>
      </c>
      <c r="BP76" s="18">
        <v>116.58</v>
      </c>
      <c r="BQ76" s="1">
        <f>100*(I76/$G$76)</f>
        <v>88.987776956368847</v>
      </c>
      <c r="BR76" s="1">
        <f t="shared" ref="BR76:DX76" si="75">100*(J76/$G$76)</f>
        <v>87.403015926561281</v>
      </c>
      <c r="BS76" s="1">
        <f t="shared" si="75"/>
        <v>88.505458382079595</v>
      </c>
      <c r="BT76" s="1">
        <f t="shared" si="75"/>
        <v>88.212622104832533</v>
      </c>
      <c r="BU76" s="1">
        <f t="shared" si="75"/>
        <v>88.918874302898956</v>
      </c>
      <c r="BV76" s="1">
        <f t="shared" si="75"/>
        <v>88.910261471215222</v>
      </c>
      <c r="BW76" s="1">
        <f t="shared" si="75"/>
        <v>88.608812362284425</v>
      </c>
      <c r="BX76" s="1">
        <f t="shared" si="75"/>
        <v>89.315064560350848</v>
      </c>
      <c r="BY76" s="1">
        <f t="shared" si="75"/>
        <v>89.633739332649114</v>
      </c>
      <c r="BZ76" s="1">
        <f t="shared" si="75"/>
        <v>90.650053471330068</v>
      </c>
      <c r="CA76" s="1">
        <f t="shared" si="75"/>
        <v>89.78877030295638</v>
      </c>
      <c r="CB76" s="1">
        <f t="shared" si="75"/>
        <v>90.503635332706537</v>
      </c>
      <c r="CC76" s="1">
        <f t="shared" si="75"/>
        <v>90.581150817860163</v>
      </c>
      <c r="CD76" s="1">
        <f t="shared" si="75"/>
        <v>91.519949471387491</v>
      </c>
      <c r="CE76" s="1">
        <f t="shared" si="75"/>
        <v>91.80417291695079</v>
      </c>
      <c r="CF76" s="1">
        <f t="shared" si="75"/>
        <v>93.173613154664949</v>
      </c>
      <c r="CG76" s="1">
        <f t="shared" si="75"/>
        <v>93.526739253698153</v>
      </c>
      <c r="CH76" s="1">
        <f t="shared" si="75"/>
        <v>95.025371966668359</v>
      </c>
      <c r="CI76" s="1">
        <f t="shared" si="75"/>
        <v>96.730712640048253</v>
      </c>
      <c r="CJ76" s="1">
        <f t="shared" si="75"/>
        <v>98.29824800648835</v>
      </c>
      <c r="CK76" s="1">
        <f t="shared" si="75"/>
        <v>98.091540046078677</v>
      </c>
      <c r="CL76" s="1">
        <f t="shared" si="75"/>
        <v>99.116467016443352</v>
      </c>
      <c r="CM76" s="1">
        <f t="shared" si="75"/>
        <v>97.798703768831615</v>
      </c>
      <c r="CN76" s="1">
        <f t="shared" si="75"/>
        <v>97.824542263882833</v>
      </c>
      <c r="CO76" s="1">
        <f t="shared" si="75"/>
        <v>97.411126343063458</v>
      </c>
      <c r="CP76" s="1">
        <f t="shared" si="75"/>
        <v>98.548020125316725</v>
      </c>
      <c r="CQ76" s="1">
        <f t="shared" si="75"/>
        <v>97.927896244087677</v>
      </c>
      <c r="CR76" s="1">
        <f t="shared" si="75"/>
        <v>97.29915953117488</v>
      </c>
      <c r="CS76" s="1">
        <f t="shared" si="75"/>
        <v>98.479117471846834</v>
      </c>
      <c r="CT76" s="1">
        <f t="shared" si="75"/>
        <v>98.780566580777617</v>
      </c>
      <c r="CU76" s="1">
        <f t="shared" si="75"/>
        <v>99.168144006545774</v>
      </c>
      <c r="CV76" s="1">
        <f t="shared" si="75"/>
        <v>97.790090937147895</v>
      </c>
      <c r="CW76" s="1">
        <f t="shared" si="75"/>
        <v>98.315473669855834</v>
      </c>
      <c r="CX76" s="1">
        <f t="shared" si="75"/>
        <v>98.487730303530569</v>
      </c>
      <c r="CY76" s="1">
        <f t="shared" si="75"/>
        <v>99.417916125374148</v>
      </c>
      <c r="CZ76" s="1">
        <f t="shared" si="75"/>
        <v>99.107854184759617</v>
      </c>
      <c r="DA76" s="1">
        <f t="shared" si="75"/>
        <v>98.780566580777617</v>
      </c>
      <c r="DB76" s="1">
        <f t="shared" si="75"/>
        <v>99.030338699605991</v>
      </c>
      <c r="DC76" s="1">
        <f t="shared" si="75"/>
        <v>95.990009115246892</v>
      </c>
      <c r="DD76" s="1">
        <f t="shared" si="75"/>
        <v>99.280110818434352</v>
      </c>
      <c r="DE76" s="1">
        <f t="shared" si="75"/>
        <v>98.022637392608786</v>
      </c>
      <c r="DF76" s="1">
        <f t="shared" si="75"/>
        <v>99.572947095681414</v>
      </c>
      <c r="DG76" s="1">
        <f t="shared" si="75"/>
        <v>100.4170046006876</v>
      </c>
      <c r="DH76" s="1">
        <f t="shared" si="75"/>
        <v>99.237046660015665</v>
      </c>
      <c r="DI76" s="1">
        <f t="shared" si="75"/>
        <v>99.331787808536774</v>
      </c>
      <c r="DJ76" s="1">
        <f t="shared" si="75"/>
        <v>100.66677671951598</v>
      </c>
      <c r="DK76" s="1">
        <f t="shared" si="75"/>
        <v>100.5289714125762</v>
      </c>
      <c r="DL76" s="1">
        <f t="shared" si="75"/>
        <v>99.839944877877258</v>
      </c>
      <c r="DM76" s="1">
        <f t="shared" si="75"/>
        <v>98.616922778786616</v>
      </c>
      <c r="DN76" s="1">
        <f t="shared" si="75"/>
        <v>98.651374105521569</v>
      </c>
      <c r="DO76" s="1">
        <f t="shared" si="75"/>
        <v>99.805493551142305</v>
      </c>
      <c r="DP76" s="1">
        <f t="shared" si="75"/>
        <v>99.435141788741618</v>
      </c>
      <c r="DQ76" s="1">
        <f t="shared" si="75"/>
        <v>100.34810194721773</v>
      </c>
      <c r="DR76" s="1">
        <f t="shared" si="75"/>
        <v>99.684913907569978</v>
      </c>
      <c r="DS76" s="1">
        <f t="shared" si="75"/>
        <v>100.07249133333814</v>
      </c>
      <c r="DT76" s="1">
        <f t="shared" si="75"/>
        <v>99.831332046193509</v>
      </c>
      <c r="DU76" s="1">
        <f t="shared" si="75"/>
        <v>100.95100016507929</v>
      </c>
      <c r="DV76" s="1">
        <f t="shared" si="75"/>
        <v>100.83903335319071</v>
      </c>
      <c r="DW76" s="1">
        <f t="shared" si="75"/>
        <v>101.35580325421493</v>
      </c>
      <c r="DX76" s="1">
        <f t="shared" si="75"/>
        <v>100.40839176900387</v>
      </c>
    </row>
    <row r="77" spans="1:128" x14ac:dyDescent="0.2">
      <c r="A77" s="13">
        <v>1</v>
      </c>
      <c r="B77" s="14">
        <v>2</v>
      </c>
      <c r="C77" s="14">
        <v>2</v>
      </c>
      <c r="D77" s="14">
        <v>1</v>
      </c>
      <c r="E77" s="14">
        <v>1</v>
      </c>
      <c r="F77" s="28">
        <v>0.21102000000000001</v>
      </c>
      <c r="G77" s="55">
        <f t="shared" si="69"/>
        <v>120.33833333333332</v>
      </c>
      <c r="H77" s="15" t="s">
        <v>55</v>
      </c>
      <c r="I77" s="16">
        <v>101.7</v>
      </c>
      <c r="J77" s="17">
        <v>101.95</v>
      </c>
      <c r="K77" s="17">
        <v>103.09</v>
      </c>
      <c r="L77" s="17">
        <v>103.61</v>
      </c>
      <c r="M77" s="17">
        <v>100.91</v>
      </c>
      <c r="N77" s="17">
        <v>103.47</v>
      </c>
      <c r="O77" s="17">
        <v>106.43</v>
      </c>
      <c r="P77" s="17">
        <v>107.22</v>
      </c>
      <c r="Q77" s="17">
        <v>106.86</v>
      </c>
      <c r="R77" s="17">
        <v>109.21</v>
      </c>
      <c r="S77" s="17">
        <v>109.97</v>
      </c>
      <c r="T77" s="18">
        <v>111.76</v>
      </c>
      <c r="U77" s="32">
        <v>112.78</v>
      </c>
      <c r="V77" s="17">
        <v>112.69</v>
      </c>
      <c r="W77" s="17">
        <v>112.1</v>
      </c>
      <c r="X77" s="17">
        <v>112.62</v>
      </c>
      <c r="Y77" s="17">
        <v>113.07</v>
      </c>
      <c r="Z77" s="17">
        <v>114.83</v>
      </c>
      <c r="AA77" s="17">
        <v>115.69</v>
      </c>
      <c r="AB77" s="17">
        <v>116.06</v>
      </c>
      <c r="AC77" s="17">
        <v>115.14</v>
      </c>
      <c r="AD77" s="17">
        <v>116.11</v>
      </c>
      <c r="AE77" s="17">
        <v>114.45</v>
      </c>
      <c r="AF77" s="18">
        <v>115.95</v>
      </c>
      <c r="AG77" s="32">
        <v>116.29</v>
      </c>
      <c r="AH77" s="17">
        <v>116.41</v>
      </c>
      <c r="AI77" s="17">
        <v>117.15</v>
      </c>
      <c r="AJ77" s="17">
        <v>117.25</v>
      </c>
      <c r="AK77" s="17">
        <v>118.14</v>
      </c>
      <c r="AL77" s="17">
        <v>116.95</v>
      </c>
      <c r="AM77" s="17">
        <v>116.74</v>
      </c>
      <c r="AN77" s="17">
        <v>118.07</v>
      </c>
      <c r="AO77" s="17">
        <v>116.33</v>
      </c>
      <c r="AP77" s="17">
        <v>114.3</v>
      </c>
      <c r="AQ77" s="17">
        <v>115.63</v>
      </c>
      <c r="AR77" s="18">
        <v>116</v>
      </c>
      <c r="AS77" s="32">
        <v>116.21</v>
      </c>
      <c r="AT77" s="17">
        <v>116.87</v>
      </c>
      <c r="AU77" s="17">
        <v>117.69</v>
      </c>
      <c r="AV77" s="17">
        <v>119.03</v>
      </c>
      <c r="AW77" s="17">
        <v>119.82</v>
      </c>
      <c r="AX77" s="17">
        <v>119.41</v>
      </c>
      <c r="AY77" s="17">
        <v>119.77</v>
      </c>
      <c r="AZ77" s="17">
        <v>119.95</v>
      </c>
      <c r="BA77" s="17">
        <v>119.95</v>
      </c>
      <c r="BB77" s="17">
        <v>120.31</v>
      </c>
      <c r="BC77" s="17">
        <v>120.15</v>
      </c>
      <c r="BD77" s="18">
        <v>119.53</v>
      </c>
      <c r="BE77" s="32">
        <v>120.22</v>
      </c>
      <c r="BF77" s="17">
        <v>119.99</v>
      </c>
      <c r="BG77" s="17">
        <v>120.21</v>
      </c>
      <c r="BH77" s="17">
        <v>120.15</v>
      </c>
      <c r="BI77" s="17">
        <v>121.02</v>
      </c>
      <c r="BJ77" s="17">
        <v>118.85</v>
      </c>
      <c r="BK77" s="17">
        <v>119.82</v>
      </c>
      <c r="BL77" s="17">
        <v>120.5</v>
      </c>
      <c r="BM77" s="17">
        <v>120.23</v>
      </c>
      <c r="BN77" s="17">
        <v>120.65</v>
      </c>
      <c r="BO77" s="17">
        <v>121.38</v>
      </c>
      <c r="BP77" s="18">
        <v>121.04</v>
      </c>
      <c r="BQ77" s="1">
        <f>100*(I77/$G$77)</f>
        <v>84.511723889589092</v>
      </c>
      <c r="BR77" s="1">
        <f t="shared" ref="BR77:DX77" si="76">100*(J77/$G$77)</f>
        <v>84.719471490104297</v>
      </c>
      <c r="BS77" s="1">
        <f t="shared" si="76"/>
        <v>85.666800548453665</v>
      </c>
      <c r="BT77" s="1">
        <f t="shared" si="76"/>
        <v>86.098915557525316</v>
      </c>
      <c r="BU77" s="1">
        <f t="shared" si="76"/>
        <v>83.855241471961008</v>
      </c>
      <c r="BV77" s="1">
        <f t="shared" si="76"/>
        <v>85.982576901236797</v>
      </c>
      <c r="BW77" s="1">
        <f t="shared" si="76"/>
        <v>88.442308491336945</v>
      </c>
      <c r="BX77" s="1">
        <f t="shared" si="76"/>
        <v>89.098790908965015</v>
      </c>
      <c r="BY77" s="1">
        <f t="shared" si="76"/>
        <v>88.799634364223095</v>
      </c>
      <c r="BZ77" s="1">
        <f t="shared" si="76"/>
        <v>90.752461809066105</v>
      </c>
      <c r="CA77" s="1">
        <f t="shared" si="76"/>
        <v>91.384014514632355</v>
      </c>
      <c r="CB77" s="1">
        <f t="shared" si="76"/>
        <v>92.871487334321301</v>
      </c>
      <c r="CC77" s="1">
        <f t="shared" si="76"/>
        <v>93.719097544423363</v>
      </c>
      <c r="CD77" s="1">
        <f t="shared" si="76"/>
        <v>93.64430840823789</v>
      </c>
      <c r="CE77" s="1">
        <f t="shared" si="76"/>
        <v>93.154024071021979</v>
      </c>
      <c r="CF77" s="1">
        <f t="shared" si="76"/>
        <v>93.586139080093631</v>
      </c>
      <c r="CG77" s="1">
        <f t="shared" si="76"/>
        <v>93.960084761021008</v>
      </c>
      <c r="CH77" s="1">
        <f t="shared" si="76"/>
        <v>95.422627868648121</v>
      </c>
      <c r="CI77" s="1">
        <f t="shared" si="76"/>
        <v>96.13727961442045</v>
      </c>
      <c r="CJ77" s="1">
        <f t="shared" si="76"/>
        <v>96.44474606318299</v>
      </c>
      <c r="CK77" s="1">
        <f t="shared" si="76"/>
        <v>95.680234893286979</v>
      </c>
      <c r="CL77" s="1">
        <f t="shared" si="76"/>
        <v>96.486295583286022</v>
      </c>
      <c r="CM77" s="1">
        <f t="shared" si="76"/>
        <v>95.106851515865003</v>
      </c>
      <c r="CN77" s="1">
        <f t="shared" si="76"/>
        <v>96.35333711895629</v>
      </c>
      <c r="CO77" s="1">
        <f t="shared" si="76"/>
        <v>96.635873855656982</v>
      </c>
      <c r="CP77" s="1">
        <f t="shared" si="76"/>
        <v>96.735592703904274</v>
      </c>
      <c r="CQ77" s="1">
        <f t="shared" si="76"/>
        <v>97.350525601429311</v>
      </c>
      <c r="CR77" s="1">
        <f t="shared" si="76"/>
        <v>97.43362464163539</v>
      </c>
      <c r="CS77" s="1">
        <f t="shared" si="76"/>
        <v>98.173206099469553</v>
      </c>
      <c r="CT77" s="1">
        <f t="shared" si="76"/>
        <v>97.184327521017138</v>
      </c>
      <c r="CU77" s="1">
        <f t="shared" si="76"/>
        <v>97.009819536584345</v>
      </c>
      <c r="CV77" s="1">
        <f t="shared" si="76"/>
        <v>98.115036771325293</v>
      </c>
      <c r="CW77" s="1">
        <f t="shared" si="76"/>
        <v>96.669113471739408</v>
      </c>
      <c r="CX77" s="1">
        <f t="shared" si="76"/>
        <v>94.982202955555877</v>
      </c>
      <c r="CY77" s="1">
        <f t="shared" si="76"/>
        <v>96.087420190296797</v>
      </c>
      <c r="CZ77" s="1">
        <f t="shared" si="76"/>
        <v>96.394886639059337</v>
      </c>
      <c r="DA77" s="1">
        <f t="shared" si="76"/>
        <v>96.569394623492101</v>
      </c>
      <c r="DB77" s="1">
        <f t="shared" si="76"/>
        <v>97.117848288852272</v>
      </c>
      <c r="DC77" s="1">
        <f t="shared" si="76"/>
        <v>97.799260418542161</v>
      </c>
      <c r="DD77" s="1">
        <f t="shared" si="76"/>
        <v>98.912787557303716</v>
      </c>
      <c r="DE77" s="1">
        <f t="shared" si="76"/>
        <v>99.5692699749318</v>
      </c>
      <c r="DF77" s="1">
        <f t="shared" si="76"/>
        <v>99.228563910086848</v>
      </c>
      <c r="DG77" s="1">
        <f t="shared" si="76"/>
        <v>99.527720454828753</v>
      </c>
      <c r="DH77" s="1">
        <f t="shared" si="76"/>
        <v>99.677298727199712</v>
      </c>
      <c r="DI77" s="1">
        <f t="shared" si="76"/>
        <v>99.677298727199712</v>
      </c>
      <c r="DJ77" s="1">
        <f t="shared" si="76"/>
        <v>99.976455271941617</v>
      </c>
      <c r="DK77" s="1">
        <f t="shared" si="76"/>
        <v>99.843496807611885</v>
      </c>
      <c r="DL77" s="1">
        <f t="shared" si="76"/>
        <v>99.328282758334154</v>
      </c>
      <c r="DM77" s="1">
        <f t="shared" si="76"/>
        <v>99.901666135756145</v>
      </c>
      <c r="DN77" s="1">
        <f t="shared" si="76"/>
        <v>99.710538343282138</v>
      </c>
      <c r="DO77" s="1">
        <f t="shared" si="76"/>
        <v>99.893356231735524</v>
      </c>
      <c r="DP77" s="1">
        <f t="shared" si="76"/>
        <v>99.843496807611885</v>
      </c>
      <c r="DQ77" s="1">
        <f t="shared" si="76"/>
        <v>100.56645845740482</v>
      </c>
      <c r="DR77" s="1">
        <f t="shared" si="76"/>
        <v>98.763209284932756</v>
      </c>
      <c r="DS77" s="1">
        <f t="shared" si="76"/>
        <v>99.5692699749318</v>
      </c>
      <c r="DT77" s="1">
        <f t="shared" si="76"/>
        <v>100.13434344833318</v>
      </c>
      <c r="DU77" s="1">
        <f t="shared" si="76"/>
        <v>99.909976039776751</v>
      </c>
      <c r="DV77" s="1">
        <f t="shared" si="76"/>
        <v>100.25899200864232</v>
      </c>
      <c r="DW77" s="1">
        <f t="shared" si="76"/>
        <v>100.86561500214673</v>
      </c>
      <c r="DX77" s="1">
        <f t="shared" si="76"/>
        <v>100.58307826544606</v>
      </c>
    </row>
    <row r="78" spans="1:128" x14ac:dyDescent="0.2">
      <c r="A78" s="13">
        <v>1</v>
      </c>
      <c r="B78" s="14">
        <v>2</v>
      </c>
      <c r="C78" s="14">
        <v>2</v>
      </c>
      <c r="D78" s="14">
        <v>2</v>
      </c>
      <c r="E78" s="14">
        <v>1</v>
      </c>
      <c r="F78" s="28">
        <v>1.08369</v>
      </c>
      <c r="G78" s="55">
        <f t="shared" si="69"/>
        <v>134.91499999999999</v>
      </c>
      <c r="H78" s="15" t="s">
        <v>178</v>
      </c>
      <c r="I78" s="16">
        <v>100.65</v>
      </c>
      <c r="J78" s="17">
        <v>100.25</v>
      </c>
      <c r="K78" s="17">
        <v>101.43</v>
      </c>
      <c r="L78" s="17">
        <v>103.15</v>
      </c>
      <c r="M78" s="17">
        <v>103.39</v>
      </c>
      <c r="N78" s="17">
        <v>105.35</v>
      </c>
      <c r="O78" s="17">
        <v>106.93</v>
      </c>
      <c r="P78" s="17">
        <v>105.61</v>
      </c>
      <c r="Q78" s="17">
        <v>107.63</v>
      </c>
      <c r="R78" s="17">
        <v>112.49</v>
      </c>
      <c r="S78" s="17">
        <v>115.83</v>
      </c>
      <c r="T78" s="18">
        <v>115.47</v>
      </c>
      <c r="U78" s="32">
        <v>115.55</v>
      </c>
      <c r="V78" s="17">
        <v>116.46</v>
      </c>
      <c r="W78" s="17">
        <v>116.42</v>
      </c>
      <c r="X78" s="17">
        <v>117.3</v>
      </c>
      <c r="Y78" s="17">
        <v>117.02</v>
      </c>
      <c r="Z78" s="17">
        <v>116.45</v>
      </c>
      <c r="AA78" s="17">
        <v>118.28</v>
      </c>
      <c r="AB78" s="17">
        <v>117.37</v>
      </c>
      <c r="AC78" s="17">
        <v>118.61</v>
      </c>
      <c r="AD78" s="17">
        <v>117.08</v>
      </c>
      <c r="AE78" s="17">
        <v>119.07</v>
      </c>
      <c r="AF78" s="18">
        <v>119.24</v>
      </c>
      <c r="AG78" s="32">
        <v>118.64</v>
      </c>
      <c r="AH78" s="17">
        <v>123.05</v>
      </c>
      <c r="AI78" s="17">
        <v>122.56</v>
      </c>
      <c r="AJ78" s="17">
        <v>123.68</v>
      </c>
      <c r="AK78" s="17">
        <v>123.39</v>
      </c>
      <c r="AL78" s="17">
        <v>120.97</v>
      </c>
      <c r="AM78" s="17">
        <v>124.48</v>
      </c>
      <c r="AN78" s="17">
        <v>124.89</v>
      </c>
      <c r="AO78" s="17">
        <v>122.68</v>
      </c>
      <c r="AP78" s="17">
        <v>124.97</v>
      </c>
      <c r="AQ78" s="17">
        <v>125.81</v>
      </c>
      <c r="AR78" s="18">
        <v>125.65</v>
      </c>
      <c r="AS78" s="32">
        <v>126.89</v>
      </c>
      <c r="AT78" s="17">
        <v>127.62</v>
      </c>
      <c r="AU78" s="17">
        <v>126.12</v>
      </c>
      <c r="AV78" s="17">
        <v>130.01</v>
      </c>
      <c r="AW78" s="17">
        <v>129.78</v>
      </c>
      <c r="AX78" s="17">
        <v>130.21</v>
      </c>
      <c r="AY78" s="17">
        <v>128.93</v>
      </c>
      <c r="AZ78" s="17">
        <v>131.22</v>
      </c>
      <c r="BA78" s="17">
        <v>127.89</v>
      </c>
      <c r="BB78" s="17">
        <v>130.5</v>
      </c>
      <c r="BC78" s="17">
        <v>130.04</v>
      </c>
      <c r="BD78" s="18">
        <v>130.37</v>
      </c>
      <c r="BE78" s="32">
        <v>132.83000000000001</v>
      </c>
      <c r="BF78" s="17">
        <v>126.49</v>
      </c>
      <c r="BG78" s="17">
        <v>131.57</v>
      </c>
      <c r="BH78" s="17">
        <v>133.41</v>
      </c>
      <c r="BI78" s="17">
        <v>132.03</v>
      </c>
      <c r="BJ78" s="17">
        <v>135.46</v>
      </c>
      <c r="BK78" s="17">
        <v>137.69</v>
      </c>
      <c r="BL78" s="17">
        <v>136.1</v>
      </c>
      <c r="BM78" s="17">
        <v>138.16</v>
      </c>
      <c r="BN78" s="17">
        <v>137.83000000000001</v>
      </c>
      <c r="BO78" s="17">
        <v>138.66</v>
      </c>
      <c r="BP78" s="18">
        <v>138.75</v>
      </c>
      <c r="BQ78" s="1">
        <f>100*(I78/$G$78)</f>
        <v>74.60252751732574</v>
      </c>
      <c r="BR78" s="1">
        <f t="shared" ref="BR78:DX78" si="77">100*(J78/$G$78)</f>
        <v>74.306044546566369</v>
      </c>
      <c r="BS78" s="1">
        <f t="shared" si="77"/>
        <v>75.180669310306499</v>
      </c>
      <c r="BT78" s="1">
        <f t="shared" si="77"/>
        <v>76.455546084571779</v>
      </c>
      <c r="BU78" s="1">
        <f t="shared" si="77"/>
        <v>76.633435867027387</v>
      </c>
      <c r="BV78" s="1">
        <f t="shared" si="77"/>
        <v>78.08620242374829</v>
      </c>
      <c r="BW78" s="1">
        <f t="shared" si="77"/>
        <v>79.25731015824779</v>
      </c>
      <c r="BX78" s="1">
        <f t="shared" si="77"/>
        <v>78.278916354741881</v>
      </c>
      <c r="BY78" s="1">
        <f t="shared" si="77"/>
        <v>79.776155357076689</v>
      </c>
      <c r="BZ78" s="1">
        <f t="shared" si="77"/>
        <v>83.378423451802988</v>
      </c>
      <c r="CA78" s="1">
        <f t="shared" si="77"/>
        <v>85.854056257643705</v>
      </c>
      <c r="CB78" s="1">
        <f t="shared" si="77"/>
        <v>85.587221583960272</v>
      </c>
      <c r="CC78" s="1">
        <f t="shared" si="77"/>
        <v>85.646518178112146</v>
      </c>
      <c r="CD78" s="1">
        <f t="shared" si="77"/>
        <v>86.3210169365897</v>
      </c>
      <c r="CE78" s="1">
        <f t="shared" si="77"/>
        <v>86.291368639513777</v>
      </c>
      <c r="CF78" s="1">
        <f t="shared" si="77"/>
        <v>86.943631175184379</v>
      </c>
      <c r="CG78" s="1">
        <f t="shared" si="77"/>
        <v>86.736093095652819</v>
      </c>
      <c r="CH78" s="1">
        <f t="shared" si="77"/>
        <v>86.31360486232073</v>
      </c>
      <c r="CI78" s="1">
        <f t="shared" si="77"/>
        <v>87.670014453544837</v>
      </c>
      <c r="CJ78" s="1">
        <f t="shared" si="77"/>
        <v>86.995515695067269</v>
      </c>
      <c r="CK78" s="1">
        <f t="shared" si="77"/>
        <v>87.914612904421304</v>
      </c>
      <c r="CL78" s="1">
        <f t="shared" si="77"/>
        <v>86.780565541266725</v>
      </c>
      <c r="CM78" s="1">
        <f t="shared" si="77"/>
        <v>88.25556832079458</v>
      </c>
      <c r="CN78" s="1">
        <f t="shared" si="77"/>
        <v>88.381573583367313</v>
      </c>
      <c r="CO78" s="1">
        <f t="shared" si="77"/>
        <v>87.936849127228257</v>
      </c>
      <c r="CP78" s="1">
        <f t="shared" si="77"/>
        <v>91.205573879850277</v>
      </c>
      <c r="CQ78" s="1">
        <f t="shared" si="77"/>
        <v>90.842382240670062</v>
      </c>
      <c r="CR78" s="1">
        <f t="shared" si="77"/>
        <v>91.672534558796286</v>
      </c>
      <c r="CS78" s="1">
        <f t="shared" si="77"/>
        <v>91.457584404995742</v>
      </c>
      <c r="CT78" s="1">
        <f t="shared" si="77"/>
        <v>89.663862431901578</v>
      </c>
      <c r="CU78" s="1">
        <f t="shared" si="77"/>
        <v>92.265500500315028</v>
      </c>
      <c r="CV78" s="1">
        <f t="shared" si="77"/>
        <v>92.569395545343369</v>
      </c>
      <c r="CW78" s="1">
        <f t="shared" si="77"/>
        <v>90.931327131897874</v>
      </c>
      <c r="CX78" s="1">
        <f t="shared" si="77"/>
        <v>92.628692139495243</v>
      </c>
      <c r="CY78" s="1">
        <f t="shared" si="77"/>
        <v>93.251306378089922</v>
      </c>
      <c r="CZ78" s="1">
        <f t="shared" si="77"/>
        <v>93.132713189786173</v>
      </c>
      <c r="DA78" s="1">
        <f t="shared" si="77"/>
        <v>94.051810399140194</v>
      </c>
      <c r="DB78" s="1">
        <f t="shared" si="77"/>
        <v>94.592891820776046</v>
      </c>
      <c r="DC78" s="1">
        <f t="shared" si="77"/>
        <v>93.481080680428434</v>
      </c>
      <c r="DD78" s="1">
        <f t="shared" si="77"/>
        <v>96.364377571063258</v>
      </c>
      <c r="DE78" s="1">
        <f t="shared" si="77"/>
        <v>96.193899862876634</v>
      </c>
      <c r="DF78" s="1">
        <f t="shared" si="77"/>
        <v>96.512619056442958</v>
      </c>
      <c r="DG78" s="1">
        <f t="shared" si="77"/>
        <v>95.563873550012985</v>
      </c>
      <c r="DH78" s="1">
        <f t="shared" si="77"/>
        <v>97.261238557610355</v>
      </c>
      <c r="DI78" s="1">
        <f t="shared" si="77"/>
        <v>94.793017826038621</v>
      </c>
      <c r="DJ78" s="1">
        <f t="shared" si="77"/>
        <v>96.727569210243487</v>
      </c>
      <c r="DK78" s="1">
        <f t="shared" si="77"/>
        <v>96.386613793870211</v>
      </c>
      <c r="DL78" s="1">
        <f t="shared" si="77"/>
        <v>96.631212244746706</v>
      </c>
      <c r="DM78" s="1">
        <f t="shared" si="77"/>
        <v>98.454582514916808</v>
      </c>
      <c r="DN78" s="1">
        <f t="shared" si="77"/>
        <v>93.755327428380824</v>
      </c>
      <c r="DO78" s="1">
        <f t="shared" si="77"/>
        <v>97.52066115702479</v>
      </c>
      <c r="DP78" s="1">
        <f t="shared" si="77"/>
        <v>98.884482822517882</v>
      </c>
      <c r="DQ78" s="1">
        <f t="shared" si="77"/>
        <v>97.861616573398067</v>
      </c>
      <c r="DR78" s="1">
        <f t="shared" si="77"/>
        <v>100.40395804765964</v>
      </c>
      <c r="DS78" s="1">
        <f t="shared" si="77"/>
        <v>102.05685060964311</v>
      </c>
      <c r="DT78" s="1">
        <f t="shared" si="77"/>
        <v>100.87833080087462</v>
      </c>
      <c r="DU78" s="1">
        <f t="shared" si="77"/>
        <v>102.40521810028538</v>
      </c>
      <c r="DV78" s="1">
        <f t="shared" si="77"/>
        <v>102.1606196494089</v>
      </c>
      <c r="DW78" s="1">
        <f t="shared" si="77"/>
        <v>102.77582181373457</v>
      </c>
      <c r="DX78" s="1">
        <f t="shared" si="77"/>
        <v>102.84253048215544</v>
      </c>
    </row>
    <row r="79" spans="1:128" ht="25.5" x14ac:dyDescent="0.2">
      <c r="A79" s="13">
        <v>1</v>
      </c>
      <c r="B79" s="14">
        <v>2</v>
      </c>
      <c r="C79" s="14">
        <v>2</v>
      </c>
      <c r="D79" s="14">
        <v>2</v>
      </c>
      <c r="E79" s="14">
        <v>2</v>
      </c>
      <c r="F79" s="28">
        <v>6.0070000000000005E-2</v>
      </c>
      <c r="G79" s="55">
        <f t="shared" si="69"/>
        <v>100.89916666666669</v>
      </c>
      <c r="H79" s="15" t="s">
        <v>179</v>
      </c>
      <c r="I79" s="16">
        <v>100.1</v>
      </c>
      <c r="J79" s="17">
        <v>100.17</v>
      </c>
      <c r="K79" s="17">
        <v>100.97</v>
      </c>
      <c r="L79" s="17">
        <v>100.08</v>
      </c>
      <c r="M79" s="17">
        <v>99.7</v>
      </c>
      <c r="N79" s="17">
        <v>99.8</v>
      </c>
      <c r="O79" s="17">
        <v>100.93</v>
      </c>
      <c r="P79" s="17">
        <v>100.46</v>
      </c>
      <c r="Q79" s="17">
        <v>98.54</v>
      </c>
      <c r="R79" s="17">
        <v>101.9</v>
      </c>
      <c r="S79" s="17">
        <v>102.39</v>
      </c>
      <c r="T79" s="18">
        <v>102.59</v>
      </c>
      <c r="U79" s="32">
        <v>102.51</v>
      </c>
      <c r="V79" s="17">
        <v>102.59</v>
      </c>
      <c r="W79" s="17">
        <v>102.54</v>
      </c>
      <c r="X79" s="17">
        <v>101.72</v>
      </c>
      <c r="Y79" s="17">
        <v>100.88</v>
      </c>
      <c r="Z79" s="17">
        <v>99.37</v>
      </c>
      <c r="AA79" s="17">
        <v>100.5</v>
      </c>
      <c r="AB79" s="17">
        <v>101.32</v>
      </c>
      <c r="AC79" s="17">
        <v>98.57</v>
      </c>
      <c r="AD79" s="17">
        <v>99.05</v>
      </c>
      <c r="AE79" s="17">
        <v>98.97</v>
      </c>
      <c r="AF79" s="18">
        <v>98.52</v>
      </c>
      <c r="AG79" s="32">
        <v>100.86</v>
      </c>
      <c r="AH79" s="17">
        <v>100.41</v>
      </c>
      <c r="AI79" s="17">
        <v>100.37</v>
      </c>
      <c r="AJ79" s="17">
        <v>99.83</v>
      </c>
      <c r="AK79" s="17">
        <v>99.67</v>
      </c>
      <c r="AL79" s="17">
        <v>99.45</v>
      </c>
      <c r="AM79" s="17">
        <v>101.22</v>
      </c>
      <c r="AN79" s="17">
        <v>100.19</v>
      </c>
      <c r="AO79" s="17">
        <v>98.05</v>
      </c>
      <c r="AP79" s="17">
        <v>98.41</v>
      </c>
      <c r="AQ79" s="17">
        <v>99.3</v>
      </c>
      <c r="AR79" s="18">
        <v>98.33</v>
      </c>
      <c r="AS79" s="32">
        <v>99.53</v>
      </c>
      <c r="AT79" s="17">
        <v>100.38</v>
      </c>
      <c r="AU79" s="17">
        <v>99.81</v>
      </c>
      <c r="AV79" s="17">
        <v>101.03</v>
      </c>
      <c r="AW79" s="17">
        <v>100.61</v>
      </c>
      <c r="AX79" s="17">
        <v>100.85</v>
      </c>
      <c r="AY79" s="17">
        <v>100.79</v>
      </c>
      <c r="AZ79" s="17">
        <v>100.83</v>
      </c>
      <c r="BA79" s="17">
        <v>99.59</v>
      </c>
      <c r="BB79" s="17">
        <v>99.19</v>
      </c>
      <c r="BC79" s="17">
        <v>99.16</v>
      </c>
      <c r="BD79" s="18">
        <v>98.43</v>
      </c>
      <c r="BE79" s="32">
        <v>99.44</v>
      </c>
      <c r="BF79" s="17">
        <v>100.08</v>
      </c>
      <c r="BG79" s="17">
        <v>100.81</v>
      </c>
      <c r="BH79" s="17">
        <v>101.47</v>
      </c>
      <c r="BI79" s="17">
        <v>101.53</v>
      </c>
      <c r="BJ79" s="17">
        <v>100.18</v>
      </c>
      <c r="BK79" s="17">
        <v>100.5</v>
      </c>
      <c r="BL79" s="17">
        <v>101.1</v>
      </c>
      <c r="BM79" s="17">
        <v>101.06</v>
      </c>
      <c r="BN79" s="17">
        <v>100.97</v>
      </c>
      <c r="BO79" s="17">
        <v>101.65</v>
      </c>
      <c r="BP79" s="18">
        <v>102</v>
      </c>
      <c r="BQ79" s="1">
        <f>100*(I79/$G$79)</f>
        <v>99.207955136728884</v>
      </c>
      <c r="BR79" s="1">
        <f t="shared" ref="BR79:DX79" si="78">100*(J79/$G$79)</f>
        <v>99.277331329132195</v>
      </c>
      <c r="BS79" s="1">
        <f t="shared" si="78"/>
        <v>100.0702020994557</v>
      </c>
      <c r="BT79" s="1">
        <f t="shared" si="78"/>
        <v>99.188133367470797</v>
      </c>
      <c r="BU79" s="1">
        <f t="shared" si="78"/>
        <v>98.811519751567147</v>
      </c>
      <c r="BV79" s="1">
        <f t="shared" si="78"/>
        <v>98.910628597857581</v>
      </c>
      <c r="BW79" s="1">
        <f t="shared" si="78"/>
        <v>100.03055856093954</v>
      </c>
      <c r="BX79" s="1">
        <f t="shared" si="78"/>
        <v>99.564746983374462</v>
      </c>
      <c r="BY79" s="1">
        <f t="shared" si="78"/>
        <v>97.661857134598065</v>
      </c>
      <c r="BZ79" s="1">
        <f t="shared" si="78"/>
        <v>100.99191436995679</v>
      </c>
      <c r="CA79" s="1">
        <f t="shared" si="78"/>
        <v>101.47754771677992</v>
      </c>
      <c r="CB79" s="1">
        <f t="shared" si="78"/>
        <v>101.67576540936081</v>
      </c>
      <c r="CC79" s="1">
        <f t="shared" si="78"/>
        <v>101.59647833232846</v>
      </c>
      <c r="CD79" s="1">
        <f t="shared" si="78"/>
        <v>101.67576540936081</v>
      </c>
      <c r="CE79" s="1">
        <f t="shared" si="78"/>
        <v>101.6262109862156</v>
      </c>
      <c r="CF79" s="1">
        <f t="shared" si="78"/>
        <v>100.81351844663399</v>
      </c>
      <c r="CG79" s="1">
        <f t="shared" si="78"/>
        <v>99.981004137794301</v>
      </c>
      <c r="CH79" s="1">
        <f t="shared" si="78"/>
        <v>98.484460558808692</v>
      </c>
      <c r="CI79" s="1">
        <f t="shared" si="78"/>
        <v>99.60439052189065</v>
      </c>
      <c r="CJ79" s="1">
        <f t="shared" si="78"/>
        <v>100.41708306147224</v>
      </c>
      <c r="CK79" s="1">
        <f t="shared" si="78"/>
        <v>97.691589788485174</v>
      </c>
      <c r="CL79" s="1">
        <f t="shared" si="78"/>
        <v>98.167312250679288</v>
      </c>
      <c r="CM79" s="1">
        <f t="shared" si="78"/>
        <v>98.088025173646926</v>
      </c>
      <c r="CN79" s="1">
        <f t="shared" si="78"/>
        <v>97.642035365339964</v>
      </c>
      <c r="CO79" s="1">
        <f t="shared" si="78"/>
        <v>99.961182368536228</v>
      </c>
      <c r="CP79" s="1">
        <f t="shared" si="78"/>
        <v>99.515192560229252</v>
      </c>
      <c r="CQ79" s="1">
        <f t="shared" si="78"/>
        <v>99.475549021713078</v>
      </c>
      <c r="CR79" s="1">
        <f t="shared" si="78"/>
        <v>98.940361251744704</v>
      </c>
      <c r="CS79" s="1">
        <f t="shared" si="78"/>
        <v>98.781787097680009</v>
      </c>
      <c r="CT79" s="1">
        <f t="shared" si="78"/>
        <v>98.563747635841054</v>
      </c>
      <c r="CU79" s="1">
        <f t="shared" si="78"/>
        <v>100.31797421518181</v>
      </c>
      <c r="CV79" s="1">
        <f t="shared" si="78"/>
        <v>99.297153098390282</v>
      </c>
      <c r="CW79" s="1">
        <f t="shared" si="78"/>
        <v>97.176223787774902</v>
      </c>
      <c r="CX79" s="1">
        <f t="shared" si="78"/>
        <v>97.53301563442048</v>
      </c>
      <c r="CY79" s="1">
        <f t="shared" si="78"/>
        <v>98.415084366405381</v>
      </c>
      <c r="CZ79" s="1">
        <f t="shared" si="78"/>
        <v>97.453728557388132</v>
      </c>
      <c r="DA79" s="1">
        <f t="shared" si="78"/>
        <v>98.643034712873387</v>
      </c>
      <c r="DB79" s="1">
        <f t="shared" si="78"/>
        <v>99.485459906342115</v>
      </c>
      <c r="DC79" s="1">
        <f t="shared" si="78"/>
        <v>98.920539482486618</v>
      </c>
      <c r="DD79" s="1">
        <f t="shared" si="78"/>
        <v>100.12966740722997</v>
      </c>
      <c r="DE79" s="1">
        <f t="shared" si="78"/>
        <v>99.713410252810135</v>
      </c>
      <c r="DF79" s="1">
        <f t="shared" si="78"/>
        <v>99.951271483907178</v>
      </c>
      <c r="DG79" s="1">
        <f t="shared" si="78"/>
        <v>99.891806176132931</v>
      </c>
      <c r="DH79" s="1">
        <f t="shared" si="78"/>
        <v>99.931449714649091</v>
      </c>
      <c r="DI79" s="1">
        <f t="shared" si="78"/>
        <v>98.702500020647648</v>
      </c>
      <c r="DJ79" s="1">
        <f t="shared" si="78"/>
        <v>98.306064635485896</v>
      </c>
      <c r="DK79" s="1">
        <f t="shared" si="78"/>
        <v>98.276331981598759</v>
      </c>
      <c r="DL79" s="1">
        <f t="shared" si="78"/>
        <v>97.552837403678566</v>
      </c>
      <c r="DM79" s="1">
        <f t="shared" si="78"/>
        <v>98.553836751212003</v>
      </c>
      <c r="DN79" s="1">
        <f t="shared" si="78"/>
        <v>99.188133367470797</v>
      </c>
      <c r="DO79" s="1">
        <f t="shared" si="78"/>
        <v>99.911627945391018</v>
      </c>
      <c r="DP79" s="1">
        <f t="shared" si="78"/>
        <v>100.56574633090788</v>
      </c>
      <c r="DQ79" s="1">
        <f t="shared" si="78"/>
        <v>100.62521163868216</v>
      </c>
      <c r="DR79" s="1">
        <f t="shared" si="78"/>
        <v>99.287242213761246</v>
      </c>
      <c r="DS79" s="1">
        <f t="shared" si="78"/>
        <v>99.60439052189065</v>
      </c>
      <c r="DT79" s="1">
        <f t="shared" si="78"/>
        <v>100.19904359963327</v>
      </c>
      <c r="DU79" s="1">
        <f t="shared" si="78"/>
        <v>100.1594000611171</v>
      </c>
      <c r="DV79" s="1">
        <f t="shared" si="78"/>
        <v>100.0702020994557</v>
      </c>
      <c r="DW79" s="1">
        <f t="shared" si="78"/>
        <v>100.7441422542307</v>
      </c>
      <c r="DX79" s="1">
        <f t="shared" si="78"/>
        <v>101.09102321624724</v>
      </c>
    </row>
    <row r="80" spans="1:128" x14ac:dyDescent="0.2">
      <c r="A80" s="13">
        <v>1</v>
      </c>
      <c r="B80" s="14">
        <v>2</v>
      </c>
      <c r="C80" s="14">
        <v>2</v>
      </c>
      <c r="D80" s="14">
        <v>3</v>
      </c>
      <c r="E80" s="14">
        <v>1</v>
      </c>
      <c r="F80" s="28">
        <v>0.32951000000000003</v>
      </c>
      <c r="G80" s="55">
        <f t="shared" si="69"/>
        <v>122.46333333333335</v>
      </c>
      <c r="H80" s="15" t="s">
        <v>180</v>
      </c>
      <c r="I80" s="16">
        <v>101.7</v>
      </c>
      <c r="J80" s="17">
        <v>102.27</v>
      </c>
      <c r="K80" s="17">
        <v>102.64</v>
      </c>
      <c r="L80" s="17">
        <v>103.65</v>
      </c>
      <c r="M80" s="17">
        <v>103.94</v>
      </c>
      <c r="N80" s="17">
        <v>104.05</v>
      </c>
      <c r="O80" s="17">
        <v>104.14</v>
      </c>
      <c r="P80" s="17">
        <v>105.47</v>
      </c>
      <c r="Q80" s="17">
        <v>105.93</v>
      </c>
      <c r="R80" s="17">
        <v>109.56</v>
      </c>
      <c r="S80" s="17">
        <v>109.54</v>
      </c>
      <c r="T80" s="18">
        <v>108.97</v>
      </c>
      <c r="U80" s="32">
        <v>109.74</v>
      </c>
      <c r="V80" s="17">
        <v>111.73</v>
      </c>
      <c r="W80" s="17">
        <v>112.39</v>
      </c>
      <c r="X80" s="17">
        <v>112.28</v>
      </c>
      <c r="Y80" s="17">
        <v>113.28</v>
      </c>
      <c r="Z80" s="17">
        <v>111.87</v>
      </c>
      <c r="AA80" s="17">
        <v>114.91</v>
      </c>
      <c r="AB80" s="17">
        <v>114.38</v>
      </c>
      <c r="AC80" s="17">
        <v>113.71</v>
      </c>
      <c r="AD80" s="17">
        <v>114.24</v>
      </c>
      <c r="AE80" s="17">
        <v>112.17</v>
      </c>
      <c r="AF80" s="18">
        <v>113.86</v>
      </c>
      <c r="AG80" s="32">
        <v>114.52</v>
      </c>
      <c r="AH80" s="17">
        <v>115.13</v>
      </c>
      <c r="AI80" s="17">
        <v>114.62</v>
      </c>
      <c r="AJ80" s="17">
        <v>115.9</v>
      </c>
      <c r="AK80" s="17">
        <v>118.47</v>
      </c>
      <c r="AL80" s="17">
        <v>115.7</v>
      </c>
      <c r="AM80" s="17">
        <v>117.74</v>
      </c>
      <c r="AN80" s="17">
        <v>118.12</v>
      </c>
      <c r="AO80" s="17">
        <v>117.34</v>
      </c>
      <c r="AP80" s="17">
        <v>118.7</v>
      </c>
      <c r="AQ80" s="17">
        <v>119.22</v>
      </c>
      <c r="AR80" s="18">
        <v>119.32</v>
      </c>
      <c r="AS80" s="32">
        <v>119.02</v>
      </c>
      <c r="AT80" s="17">
        <v>119.72</v>
      </c>
      <c r="AU80" s="17">
        <v>120.45</v>
      </c>
      <c r="AV80" s="17">
        <v>122.27</v>
      </c>
      <c r="AW80" s="17">
        <v>121.88</v>
      </c>
      <c r="AX80" s="17">
        <v>122.86</v>
      </c>
      <c r="AY80" s="17">
        <v>122.02</v>
      </c>
      <c r="AZ80" s="17">
        <v>122.46</v>
      </c>
      <c r="BA80" s="17">
        <v>120.59</v>
      </c>
      <c r="BB80" s="17">
        <v>122.37</v>
      </c>
      <c r="BC80" s="17">
        <v>122.47</v>
      </c>
      <c r="BD80" s="18">
        <v>121.93</v>
      </c>
      <c r="BE80" s="32">
        <v>122.46</v>
      </c>
      <c r="BF80" s="17">
        <v>122.66</v>
      </c>
      <c r="BG80" s="17">
        <v>121.04</v>
      </c>
      <c r="BH80" s="17">
        <v>118.62</v>
      </c>
      <c r="BI80" s="17">
        <v>121.19</v>
      </c>
      <c r="BJ80" s="17">
        <v>123.14</v>
      </c>
      <c r="BK80" s="17">
        <v>121.84</v>
      </c>
      <c r="BL80" s="17">
        <v>123.4</v>
      </c>
      <c r="BM80" s="17">
        <v>122.76</v>
      </c>
      <c r="BN80" s="17">
        <v>123.72</v>
      </c>
      <c r="BO80" s="17">
        <v>124.15</v>
      </c>
      <c r="BP80" s="18">
        <v>124.58</v>
      </c>
      <c r="BQ80" s="1">
        <f>100*(I80/$G$80)</f>
        <v>83.045265249462418</v>
      </c>
      <c r="BR80" s="1">
        <f t="shared" ref="BR80:DX80" si="79">100*(J80/$G$80)</f>
        <v>83.510710688913676</v>
      </c>
      <c r="BS80" s="1">
        <f t="shared" si="79"/>
        <v>83.812841939083796</v>
      </c>
      <c r="BT80" s="1">
        <f t="shared" si="79"/>
        <v>84.637578594953581</v>
      </c>
      <c r="BU80" s="1">
        <f t="shared" si="79"/>
        <v>84.874384169411229</v>
      </c>
      <c r="BV80" s="1">
        <f t="shared" si="79"/>
        <v>84.964206973515871</v>
      </c>
      <c r="BW80" s="1">
        <f t="shared" si="79"/>
        <v>85.037698358692381</v>
      </c>
      <c r="BX80" s="1">
        <f t="shared" si="79"/>
        <v>86.123737717411998</v>
      </c>
      <c r="BY80" s="1">
        <f t="shared" si="79"/>
        <v>86.499360352758643</v>
      </c>
      <c r="BZ80" s="1">
        <f t="shared" si="79"/>
        <v>89.463512888211426</v>
      </c>
      <c r="CA80" s="1">
        <f t="shared" si="79"/>
        <v>89.447181469283308</v>
      </c>
      <c r="CB80" s="1">
        <f t="shared" si="79"/>
        <v>88.981736029832049</v>
      </c>
      <c r="CC80" s="1">
        <f t="shared" si="79"/>
        <v>89.610495658564446</v>
      </c>
      <c r="CD80" s="1">
        <f t="shared" si="79"/>
        <v>91.235471841911846</v>
      </c>
      <c r="CE80" s="1">
        <f t="shared" si="79"/>
        <v>91.774408666539628</v>
      </c>
      <c r="CF80" s="1">
        <f t="shared" si="79"/>
        <v>91.684585862435</v>
      </c>
      <c r="CG80" s="1">
        <f t="shared" si="79"/>
        <v>92.501156808840719</v>
      </c>
      <c r="CH80" s="1">
        <f t="shared" si="79"/>
        <v>91.349791774408658</v>
      </c>
      <c r="CI80" s="1">
        <f t="shared" si="79"/>
        <v>93.832167451482064</v>
      </c>
      <c r="CJ80" s="1">
        <f t="shared" si="79"/>
        <v>93.399384849887028</v>
      </c>
      <c r="CK80" s="1">
        <f t="shared" si="79"/>
        <v>92.852282315795193</v>
      </c>
      <c r="CL80" s="1">
        <f t="shared" si="79"/>
        <v>93.28506491739023</v>
      </c>
      <c r="CM80" s="1">
        <f t="shared" si="79"/>
        <v>91.594763058330372</v>
      </c>
      <c r="CN80" s="1">
        <f t="shared" si="79"/>
        <v>92.974767957756043</v>
      </c>
      <c r="CO80" s="1">
        <f t="shared" si="79"/>
        <v>93.513704782383826</v>
      </c>
      <c r="CP80" s="1">
        <f t="shared" si="79"/>
        <v>94.01181305969132</v>
      </c>
      <c r="CQ80" s="1">
        <f t="shared" si="79"/>
        <v>93.595361877024402</v>
      </c>
      <c r="CR80" s="1">
        <f t="shared" si="79"/>
        <v>94.640572688423745</v>
      </c>
      <c r="CS80" s="1">
        <f t="shared" si="79"/>
        <v>96.739160020686441</v>
      </c>
      <c r="CT80" s="1">
        <f t="shared" si="79"/>
        <v>94.477258499142593</v>
      </c>
      <c r="CU80" s="1">
        <f t="shared" si="79"/>
        <v>96.143063229810267</v>
      </c>
      <c r="CV80" s="1">
        <f t="shared" si="79"/>
        <v>96.453360189444453</v>
      </c>
      <c r="CW80" s="1">
        <f t="shared" si="79"/>
        <v>95.816434851247976</v>
      </c>
      <c r="CX80" s="1">
        <f t="shared" si="79"/>
        <v>96.926971338359763</v>
      </c>
      <c r="CY80" s="1">
        <f t="shared" si="79"/>
        <v>97.351588230490734</v>
      </c>
      <c r="CZ80" s="1">
        <f t="shared" si="79"/>
        <v>97.43324532513131</v>
      </c>
      <c r="DA80" s="1">
        <f t="shared" si="79"/>
        <v>97.188274041209596</v>
      </c>
      <c r="DB80" s="1">
        <f t="shared" si="79"/>
        <v>97.759873703693614</v>
      </c>
      <c r="DC80" s="1">
        <f t="shared" si="79"/>
        <v>98.355970494569789</v>
      </c>
      <c r="DD80" s="1">
        <f t="shared" si="79"/>
        <v>99.842129617028206</v>
      </c>
      <c r="DE80" s="1">
        <f t="shared" si="79"/>
        <v>99.523666947929982</v>
      </c>
      <c r="DF80" s="1">
        <f t="shared" si="79"/>
        <v>100.32390647540758</v>
      </c>
      <c r="DG80" s="1">
        <f t="shared" si="79"/>
        <v>99.63798688042678</v>
      </c>
      <c r="DH80" s="1">
        <f t="shared" si="79"/>
        <v>99.997278096845292</v>
      </c>
      <c r="DI80" s="1">
        <f t="shared" si="79"/>
        <v>98.470290427066587</v>
      </c>
      <c r="DJ80" s="1">
        <f t="shared" si="79"/>
        <v>99.923786711668782</v>
      </c>
      <c r="DK80" s="1">
        <f t="shared" si="79"/>
        <v>100.00544380630936</v>
      </c>
      <c r="DL80" s="1">
        <f t="shared" si="79"/>
        <v>99.56449549525027</v>
      </c>
      <c r="DM80" s="1">
        <f t="shared" si="79"/>
        <v>99.997278096845292</v>
      </c>
      <c r="DN80" s="1">
        <f t="shared" si="79"/>
        <v>100.16059228612644</v>
      </c>
      <c r="DO80" s="1">
        <f t="shared" si="79"/>
        <v>98.837747352949165</v>
      </c>
      <c r="DP80" s="1">
        <f t="shared" si="79"/>
        <v>96.861645662647305</v>
      </c>
      <c r="DQ80" s="1">
        <f t="shared" si="79"/>
        <v>98.960232994910029</v>
      </c>
      <c r="DR80" s="1">
        <f t="shared" si="79"/>
        <v>100.55254634040118</v>
      </c>
      <c r="DS80" s="1">
        <f t="shared" si="79"/>
        <v>99.49100411007376</v>
      </c>
      <c r="DT80" s="1">
        <f t="shared" si="79"/>
        <v>100.76485478646669</v>
      </c>
      <c r="DU80" s="1">
        <f t="shared" si="79"/>
        <v>100.24224938076702</v>
      </c>
      <c r="DV80" s="1">
        <f t="shared" si="79"/>
        <v>101.02615748931652</v>
      </c>
      <c r="DW80" s="1">
        <f t="shared" si="79"/>
        <v>101.37728299627098</v>
      </c>
      <c r="DX80" s="1">
        <f t="shared" si="79"/>
        <v>101.72840850322544</v>
      </c>
    </row>
    <row r="81" spans="1:128" x14ac:dyDescent="0.2">
      <c r="A81" s="13">
        <v>1</v>
      </c>
      <c r="B81" s="14">
        <v>2</v>
      </c>
      <c r="C81" s="14">
        <v>2</v>
      </c>
      <c r="D81" s="14">
        <v>3</v>
      </c>
      <c r="E81" s="14">
        <v>2</v>
      </c>
      <c r="F81" s="28">
        <v>9.7550000000000012E-2</v>
      </c>
      <c r="G81" s="55">
        <f t="shared" si="69"/>
        <v>140.76833333333332</v>
      </c>
      <c r="H81" s="15" t="s">
        <v>181</v>
      </c>
      <c r="I81" s="16">
        <v>97.11</v>
      </c>
      <c r="J81" s="17">
        <v>95.86</v>
      </c>
      <c r="K81" s="17">
        <v>97.7</v>
      </c>
      <c r="L81" s="17">
        <v>98.45</v>
      </c>
      <c r="M81" s="17">
        <v>99.8</v>
      </c>
      <c r="N81" s="17">
        <v>101.93</v>
      </c>
      <c r="O81" s="17">
        <v>102.19</v>
      </c>
      <c r="P81" s="17">
        <v>103.36</v>
      </c>
      <c r="Q81" s="17">
        <v>102.97</v>
      </c>
      <c r="R81" s="17">
        <v>104.97</v>
      </c>
      <c r="S81" s="17">
        <v>109.33</v>
      </c>
      <c r="T81" s="18">
        <v>118.88</v>
      </c>
      <c r="U81" s="32">
        <v>119.56</v>
      </c>
      <c r="V81" s="17">
        <v>119.31</v>
      </c>
      <c r="W81" s="17">
        <v>118.95</v>
      </c>
      <c r="X81" s="17">
        <v>120.09</v>
      </c>
      <c r="Y81" s="17">
        <v>120.39</v>
      </c>
      <c r="Z81" s="17">
        <v>124.28</v>
      </c>
      <c r="AA81" s="17">
        <v>127.71</v>
      </c>
      <c r="AB81" s="17">
        <v>128.51</v>
      </c>
      <c r="AC81" s="17">
        <v>127.47</v>
      </c>
      <c r="AD81" s="17">
        <v>129.15</v>
      </c>
      <c r="AE81" s="17">
        <v>131.04</v>
      </c>
      <c r="AF81" s="18">
        <v>132.24</v>
      </c>
      <c r="AG81" s="32">
        <v>127.77</v>
      </c>
      <c r="AH81" s="17">
        <v>130.11000000000001</v>
      </c>
      <c r="AI81" s="17">
        <v>131.81</v>
      </c>
      <c r="AJ81" s="17">
        <v>133.04</v>
      </c>
      <c r="AK81" s="17">
        <v>134.86000000000001</v>
      </c>
      <c r="AL81" s="17">
        <v>133.71</v>
      </c>
      <c r="AM81" s="17">
        <v>134.59</v>
      </c>
      <c r="AN81" s="17">
        <v>134.80000000000001</v>
      </c>
      <c r="AO81" s="17">
        <v>134.58000000000001</v>
      </c>
      <c r="AP81" s="17">
        <v>135.79</v>
      </c>
      <c r="AQ81" s="17">
        <v>136.33000000000001</v>
      </c>
      <c r="AR81" s="18">
        <v>136.19999999999999</v>
      </c>
      <c r="AS81" s="32">
        <v>135.96</v>
      </c>
      <c r="AT81" s="17">
        <v>136.83000000000001</v>
      </c>
      <c r="AU81" s="17">
        <v>136.28</v>
      </c>
      <c r="AV81" s="17">
        <v>135.1</v>
      </c>
      <c r="AW81" s="17">
        <v>134.9</v>
      </c>
      <c r="AX81" s="17">
        <v>135.11000000000001</v>
      </c>
      <c r="AY81" s="17">
        <v>133.88999999999999</v>
      </c>
      <c r="AZ81" s="17">
        <v>135.29</v>
      </c>
      <c r="BA81" s="17">
        <v>134.94</v>
      </c>
      <c r="BB81" s="17">
        <v>133.47</v>
      </c>
      <c r="BC81" s="17">
        <v>135.87</v>
      </c>
      <c r="BD81" s="18">
        <v>137.22999999999999</v>
      </c>
      <c r="BE81" s="32">
        <v>135.27000000000001</v>
      </c>
      <c r="BF81" s="17">
        <v>132.74</v>
      </c>
      <c r="BG81" s="17">
        <v>136.9</v>
      </c>
      <c r="BH81" s="17">
        <v>136.93</v>
      </c>
      <c r="BI81" s="17">
        <v>137.54</v>
      </c>
      <c r="BJ81" s="17">
        <v>135.53</v>
      </c>
      <c r="BK81" s="17">
        <v>134.9</v>
      </c>
      <c r="BL81" s="17">
        <v>139.75</v>
      </c>
      <c r="BM81" s="17">
        <v>145.34</v>
      </c>
      <c r="BN81" s="17">
        <v>150.07</v>
      </c>
      <c r="BO81" s="17">
        <v>151.46</v>
      </c>
      <c r="BP81" s="18">
        <v>152.79</v>
      </c>
      <c r="BQ81" s="1">
        <f>100*(I81/$G$81)</f>
        <v>68.985685701092819</v>
      </c>
      <c r="BR81" s="1">
        <f t="shared" ref="BR81:DX81" si="80">100*(J81/$G$81)</f>
        <v>68.097701897917389</v>
      </c>
      <c r="BS81" s="1">
        <f t="shared" si="80"/>
        <v>69.404814056191626</v>
      </c>
      <c r="BT81" s="1">
        <f t="shared" si="80"/>
        <v>69.937604338096875</v>
      </c>
      <c r="BU81" s="1">
        <f t="shared" si="80"/>
        <v>70.896626845526342</v>
      </c>
      <c r="BV81" s="1">
        <f t="shared" si="80"/>
        <v>72.40975124613729</v>
      </c>
      <c r="BW81" s="1">
        <f t="shared" si="80"/>
        <v>72.59445187719777</v>
      </c>
      <c r="BX81" s="1">
        <f t="shared" si="80"/>
        <v>73.425604716969971</v>
      </c>
      <c r="BY81" s="1">
        <f t="shared" si="80"/>
        <v>73.148553770379237</v>
      </c>
      <c r="BZ81" s="1">
        <f t="shared" si="80"/>
        <v>74.569327855459917</v>
      </c>
      <c r="CA81" s="1">
        <f t="shared" si="80"/>
        <v>77.666615360935822</v>
      </c>
      <c r="CB81" s="1">
        <f t="shared" si="80"/>
        <v>84.450811617196109</v>
      </c>
      <c r="CC81" s="1">
        <f t="shared" si="80"/>
        <v>84.933874806123541</v>
      </c>
      <c r="CD81" s="1">
        <f t="shared" si="80"/>
        <v>84.756278045488472</v>
      </c>
      <c r="CE81" s="1">
        <f t="shared" si="80"/>
        <v>84.500538710173927</v>
      </c>
      <c r="CF81" s="1">
        <f t="shared" si="80"/>
        <v>85.310379938669939</v>
      </c>
      <c r="CG81" s="1">
        <f t="shared" si="80"/>
        <v>85.523496051432033</v>
      </c>
      <c r="CH81" s="1">
        <f t="shared" si="80"/>
        <v>88.286901646913975</v>
      </c>
      <c r="CI81" s="1">
        <f t="shared" si="80"/>
        <v>90.723529202827351</v>
      </c>
      <c r="CJ81" s="1">
        <f t="shared" si="80"/>
        <v>91.291838836859611</v>
      </c>
      <c r="CK81" s="1">
        <f t="shared" si="80"/>
        <v>90.553036312617664</v>
      </c>
      <c r="CL81" s="1">
        <f t="shared" si="80"/>
        <v>91.746486544085442</v>
      </c>
      <c r="CM81" s="1">
        <f t="shared" si="80"/>
        <v>93.089118054486704</v>
      </c>
      <c r="CN81" s="1">
        <f t="shared" si="80"/>
        <v>93.941582505535109</v>
      </c>
      <c r="CO81" s="1">
        <f t="shared" si="80"/>
        <v>90.766152425379758</v>
      </c>
      <c r="CP81" s="1">
        <f t="shared" si="80"/>
        <v>92.428458104924189</v>
      </c>
      <c r="CQ81" s="1">
        <f t="shared" si="80"/>
        <v>93.636116077242761</v>
      </c>
      <c r="CR81" s="1">
        <f t="shared" si="80"/>
        <v>94.50989213956737</v>
      </c>
      <c r="CS81" s="1">
        <f t="shared" si="80"/>
        <v>95.802796556990828</v>
      </c>
      <c r="CT81" s="1">
        <f t="shared" si="80"/>
        <v>94.985851458069419</v>
      </c>
      <c r="CU81" s="1">
        <f t="shared" si="80"/>
        <v>95.610992055504923</v>
      </c>
      <c r="CV81" s="1">
        <f t="shared" si="80"/>
        <v>95.760173334438406</v>
      </c>
      <c r="CW81" s="1">
        <f t="shared" si="80"/>
        <v>95.603888185079526</v>
      </c>
      <c r="CX81" s="1">
        <f t="shared" si="80"/>
        <v>96.463456506553328</v>
      </c>
      <c r="CY81" s="1">
        <f t="shared" si="80"/>
        <v>96.847065509525137</v>
      </c>
      <c r="CZ81" s="1">
        <f t="shared" si="80"/>
        <v>96.754715193994869</v>
      </c>
      <c r="DA81" s="1">
        <f t="shared" si="80"/>
        <v>96.584222303785197</v>
      </c>
      <c r="DB81" s="1">
        <f t="shared" si="80"/>
        <v>97.202259030795304</v>
      </c>
      <c r="DC81" s="1">
        <f t="shared" si="80"/>
        <v>96.811546157398098</v>
      </c>
      <c r="DD81" s="1">
        <f t="shared" si="80"/>
        <v>95.9732894472005</v>
      </c>
      <c r="DE81" s="1">
        <f t="shared" si="80"/>
        <v>95.831212038692428</v>
      </c>
      <c r="DF81" s="1">
        <f t="shared" si="80"/>
        <v>95.980393317625911</v>
      </c>
      <c r="DG81" s="1">
        <f t="shared" si="80"/>
        <v>95.11372112572667</v>
      </c>
      <c r="DH81" s="1">
        <f t="shared" si="80"/>
        <v>96.108262985283162</v>
      </c>
      <c r="DI81" s="1">
        <f t="shared" si="80"/>
        <v>95.859627520394042</v>
      </c>
      <c r="DJ81" s="1">
        <f t="shared" si="80"/>
        <v>94.815358567859732</v>
      </c>
      <c r="DK81" s="1">
        <f t="shared" si="80"/>
        <v>96.520287469956571</v>
      </c>
      <c r="DL81" s="1">
        <f t="shared" si="80"/>
        <v>97.48641384781142</v>
      </c>
      <c r="DM81" s="1">
        <f t="shared" si="80"/>
        <v>96.094055244432369</v>
      </c>
      <c r="DN81" s="1">
        <f t="shared" si="80"/>
        <v>94.29677602680529</v>
      </c>
      <c r="DO81" s="1">
        <f t="shared" si="80"/>
        <v>97.251986123773122</v>
      </c>
      <c r="DP81" s="1">
        <f t="shared" si="80"/>
        <v>97.273297735049326</v>
      </c>
      <c r="DQ81" s="1">
        <f t="shared" si="80"/>
        <v>97.706633830998925</v>
      </c>
      <c r="DR81" s="1">
        <f t="shared" si="80"/>
        <v>96.278755875492834</v>
      </c>
      <c r="DS81" s="1">
        <f t="shared" si="80"/>
        <v>95.831212038692428</v>
      </c>
      <c r="DT81" s="1">
        <f t="shared" si="80"/>
        <v>99.276589195013102</v>
      </c>
      <c r="DU81" s="1">
        <f t="shared" si="80"/>
        <v>103.24765276281363</v>
      </c>
      <c r="DV81" s="1">
        <f t="shared" si="80"/>
        <v>106.60778347402943</v>
      </c>
      <c r="DW81" s="1">
        <f t="shared" si="80"/>
        <v>107.59522146316054</v>
      </c>
      <c r="DX81" s="1">
        <f t="shared" si="80"/>
        <v>108.54003622973917</v>
      </c>
    </row>
    <row r="82" spans="1:128" x14ac:dyDescent="0.2">
      <c r="A82" s="13">
        <v>2</v>
      </c>
      <c r="B82" s="14">
        <v>1</v>
      </c>
      <c r="C82" s="14">
        <v>1</v>
      </c>
      <c r="D82" s="14">
        <v>1</v>
      </c>
      <c r="E82" s="14">
        <v>1</v>
      </c>
      <c r="F82" s="28">
        <v>0.23562000000000002</v>
      </c>
      <c r="G82" s="55">
        <f t="shared" si="69"/>
        <v>141.62666666666667</v>
      </c>
      <c r="H82" s="15" t="s">
        <v>56</v>
      </c>
      <c r="I82" s="16">
        <v>106.08</v>
      </c>
      <c r="J82" s="17">
        <v>106.96</v>
      </c>
      <c r="K82" s="17">
        <v>109.9</v>
      </c>
      <c r="L82" s="17">
        <v>118.11</v>
      </c>
      <c r="M82" s="17">
        <v>123.25</v>
      </c>
      <c r="N82" s="17">
        <v>126.88</v>
      </c>
      <c r="O82" s="17">
        <v>128.93</v>
      </c>
      <c r="P82" s="17">
        <v>128.30000000000001</v>
      </c>
      <c r="Q82" s="17">
        <v>127.19</v>
      </c>
      <c r="R82" s="17">
        <v>131.61000000000001</v>
      </c>
      <c r="S82" s="17">
        <v>129.9</v>
      </c>
      <c r="T82" s="18">
        <v>130.43</v>
      </c>
      <c r="U82" s="32">
        <v>129.87</v>
      </c>
      <c r="V82" s="17">
        <v>130.57</v>
      </c>
      <c r="W82" s="17">
        <v>131.97</v>
      </c>
      <c r="X82" s="17">
        <v>133.02000000000001</v>
      </c>
      <c r="Y82" s="17">
        <v>133.04</v>
      </c>
      <c r="Z82" s="17">
        <v>134.1</v>
      </c>
      <c r="AA82" s="17">
        <v>133.13</v>
      </c>
      <c r="AB82" s="17">
        <v>134.66</v>
      </c>
      <c r="AC82" s="17">
        <v>131.44</v>
      </c>
      <c r="AD82" s="17">
        <v>136.34</v>
      </c>
      <c r="AE82" s="17">
        <v>135.97</v>
      </c>
      <c r="AF82" s="18">
        <v>135.38</v>
      </c>
      <c r="AG82" s="32">
        <v>132.84</v>
      </c>
      <c r="AH82" s="17">
        <v>136.05000000000001</v>
      </c>
      <c r="AI82" s="17">
        <v>134.37</v>
      </c>
      <c r="AJ82" s="17">
        <v>136.16999999999999</v>
      </c>
      <c r="AK82" s="17">
        <v>133.76</v>
      </c>
      <c r="AL82" s="17">
        <v>134.33000000000001</v>
      </c>
      <c r="AM82" s="17">
        <v>132.84</v>
      </c>
      <c r="AN82" s="17">
        <v>136.72999999999999</v>
      </c>
      <c r="AO82" s="17">
        <v>132.88999999999999</v>
      </c>
      <c r="AP82" s="17">
        <v>134.56</v>
      </c>
      <c r="AQ82" s="17">
        <v>131.16</v>
      </c>
      <c r="AR82" s="18">
        <v>128.6</v>
      </c>
      <c r="AS82" s="32">
        <v>131.80000000000001</v>
      </c>
      <c r="AT82" s="17">
        <v>134.49</v>
      </c>
      <c r="AU82" s="17">
        <v>133.63</v>
      </c>
      <c r="AV82" s="17">
        <v>133.77000000000001</v>
      </c>
      <c r="AW82" s="17">
        <v>135.38999999999999</v>
      </c>
      <c r="AX82" s="17">
        <v>136.65</v>
      </c>
      <c r="AY82" s="17">
        <v>136.4</v>
      </c>
      <c r="AZ82" s="17">
        <v>139.11000000000001</v>
      </c>
      <c r="BA82" s="17">
        <v>136.44</v>
      </c>
      <c r="BB82" s="17">
        <v>141.19999999999999</v>
      </c>
      <c r="BC82" s="17">
        <v>139.16999999999999</v>
      </c>
      <c r="BD82" s="18">
        <v>140.22999999999999</v>
      </c>
      <c r="BE82" s="32">
        <v>143.35</v>
      </c>
      <c r="BF82" s="17">
        <v>143.74</v>
      </c>
      <c r="BG82" s="17">
        <v>140.63</v>
      </c>
      <c r="BH82" s="17">
        <v>140.68</v>
      </c>
      <c r="BI82" s="17">
        <v>143.97999999999999</v>
      </c>
      <c r="BJ82" s="17">
        <v>139.44</v>
      </c>
      <c r="BK82" s="17">
        <v>139.78</v>
      </c>
      <c r="BL82" s="17">
        <v>143.22999999999999</v>
      </c>
      <c r="BM82" s="17">
        <v>138.13</v>
      </c>
      <c r="BN82" s="17">
        <v>142.88</v>
      </c>
      <c r="BO82" s="17">
        <v>141.05000000000001</v>
      </c>
      <c r="BP82" s="18">
        <v>142.63</v>
      </c>
      <c r="BQ82" s="1">
        <f>100*(I82/$G$82)</f>
        <v>74.901148559593295</v>
      </c>
      <c r="BR82" s="1">
        <f t="shared" ref="BR82:DX82" si="81">100*(J82/$G$82)</f>
        <v>75.522500470721141</v>
      </c>
      <c r="BS82" s="1">
        <f t="shared" si="81"/>
        <v>77.598380719261911</v>
      </c>
      <c r="BT82" s="1">
        <f t="shared" si="81"/>
        <v>83.395311617397851</v>
      </c>
      <c r="BU82" s="1">
        <f t="shared" si="81"/>
        <v>87.024571643758236</v>
      </c>
      <c r="BV82" s="1">
        <f t="shared" si="81"/>
        <v>89.587648277160596</v>
      </c>
      <c r="BW82" s="1">
        <f t="shared" si="81"/>
        <v>91.035115797401616</v>
      </c>
      <c r="BX82" s="1">
        <f t="shared" si="81"/>
        <v>90.590284315571466</v>
      </c>
      <c r="BY82" s="1">
        <f t="shared" si="81"/>
        <v>89.806533609489733</v>
      </c>
      <c r="BZ82" s="1">
        <f t="shared" si="81"/>
        <v>92.927414799472814</v>
      </c>
      <c r="CA82" s="1">
        <f t="shared" si="81"/>
        <v>91.720015063076644</v>
      </c>
      <c r="CB82" s="1">
        <f t="shared" si="81"/>
        <v>92.094238373187736</v>
      </c>
      <c r="CC82" s="1">
        <f t="shared" si="81"/>
        <v>91.698832611560917</v>
      </c>
      <c r="CD82" s="1">
        <f t="shared" si="81"/>
        <v>92.193089813594426</v>
      </c>
      <c r="CE82" s="1">
        <f t="shared" si="81"/>
        <v>93.181604217661459</v>
      </c>
      <c r="CF82" s="1">
        <f t="shared" si="81"/>
        <v>93.922990020711737</v>
      </c>
      <c r="CG82" s="1">
        <f t="shared" si="81"/>
        <v>93.937111655055531</v>
      </c>
      <c r="CH82" s="1">
        <f t="shared" si="81"/>
        <v>94.685558275277728</v>
      </c>
      <c r="CI82" s="1">
        <f t="shared" si="81"/>
        <v>94.0006590096027</v>
      </c>
      <c r="CJ82" s="1">
        <f t="shared" si="81"/>
        <v>95.080964036904533</v>
      </c>
      <c r="CK82" s="1">
        <f t="shared" si="81"/>
        <v>92.807380907550368</v>
      </c>
      <c r="CL82" s="1">
        <f t="shared" si="81"/>
        <v>96.267181321784975</v>
      </c>
      <c r="CM82" s="1">
        <f t="shared" si="81"/>
        <v>96.005931086424397</v>
      </c>
      <c r="CN82" s="1">
        <f t="shared" si="81"/>
        <v>95.589342873281865</v>
      </c>
      <c r="CO82" s="1">
        <f t="shared" si="81"/>
        <v>93.7958953116174</v>
      </c>
      <c r="CP82" s="1">
        <f t="shared" si="81"/>
        <v>96.062417623799661</v>
      </c>
      <c r="CQ82" s="1">
        <f t="shared" si="81"/>
        <v>94.876200338919219</v>
      </c>
      <c r="CR82" s="1">
        <f t="shared" si="81"/>
        <v>96.147147429862542</v>
      </c>
      <c r="CS82" s="1">
        <f t="shared" si="81"/>
        <v>94.445490491432878</v>
      </c>
      <c r="CT82" s="1">
        <f t="shared" si="81"/>
        <v>94.847957070231601</v>
      </c>
      <c r="CU82" s="1">
        <f t="shared" si="81"/>
        <v>93.7958953116174</v>
      </c>
      <c r="CV82" s="1">
        <f t="shared" si="81"/>
        <v>96.542553191489361</v>
      </c>
      <c r="CW82" s="1">
        <f t="shared" si="81"/>
        <v>93.831199397476922</v>
      </c>
      <c r="CX82" s="1">
        <f t="shared" si="81"/>
        <v>95.010355865185474</v>
      </c>
      <c r="CY82" s="1">
        <f t="shared" si="81"/>
        <v>92.609678026736958</v>
      </c>
      <c r="CZ82" s="1">
        <f t="shared" si="81"/>
        <v>90.802108830728685</v>
      </c>
      <c r="DA82" s="1">
        <f t="shared" si="81"/>
        <v>93.061570325739041</v>
      </c>
      <c r="DB82" s="1">
        <f t="shared" si="81"/>
        <v>94.960930144982129</v>
      </c>
      <c r="DC82" s="1">
        <f t="shared" si="81"/>
        <v>94.353699868198078</v>
      </c>
      <c r="DD82" s="1">
        <f t="shared" si="81"/>
        <v>94.452551308604797</v>
      </c>
      <c r="DE82" s="1">
        <f t="shared" si="81"/>
        <v>95.596403690453769</v>
      </c>
      <c r="DF82" s="1">
        <f t="shared" si="81"/>
        <v>96.486066654114111</v>
      </c>
      <c r="DG82" s="1">
        <f t="shared" si="81"/>
        <v>96.309546224816415</v>
      </c>
      <c r="DH82" s="1">
        <f t="shared" si="81"/>
        <v>98.223027678403326</v>
      </c>
      <c r="DI82" s="1">
        <f t="shared" si="81"/>
        <v>96.337789493504047</v>
      </c>
      <c r="DJ82" s="1">
        <f t="shared" si="81"/>
        <v>99.69873846733195</v>
      </c>
      <c r="DK82" s="1">
        <f t="shared" si="81"/>
        <v>98.265392581434753</v>
      </c>
      <c r="DL82" s="1">
        <f t="shared" si="81"/>
        <v>99.013839201656921</v>
      </c>
      <c r="DM82" s="1">
        <f t="shared" si="81"/>
        <v>101.21681415929203</v>
      </c>
      <c r="DN82" s="1">
        <f t="shared" si="81"/>
        <v>101.49218602899643</v>
      </c>
      <c r="DO82" s="1">
        <f t="shared" si="81"/>
        <v>99.296271888533227</v>
      </c>
      <c r="DP82" s="1">
        <f t="shared" si="81"/>
        <v>99.331575974392777</v>
      </c>
      <c r="DQ82" s="1">
        <f t="shared" si="81"/>
        <v>101.66164564112219</v>
      </c>
      <c r="DR82" s="1">
        <f t="shared" si="81"/>
        <v>98.456034645076258</v>
      </c>
      <c r="DS82" s="1">
        <f t="shared" si="81"/>
        <v>98.696102428921108</v>
      </c>
      <c r="DT82" s="1">
        <f t="shared" si="81"/>
        <v>101.13208435322913</v>
      </c>
      <c r="DU82" s="1">
        <f t="shared" si="81"/>
        <v>97.53106759555638</v>
      </c>
      <c r="DV82" s="1">
        <f t="shared" si="81"/>
        <v>100.88495575221239</v>
      </c>
      <c r="DW82" s="1">
        <f t="shared" si="81"/>
        <v>99.592826209753355</v>
      </c>
      <c r="DX82" s="1">
        <f t="shared" si="81"/>
        <v>100.70843532291471</v>
      </c>
    </row>
    <row r="83" spans="1:128" x14ac:dyDescent="0.2">
      <c r="A83" s="13">
        <v>2</v>
      </c>
      <c r="B83" s="14">
        <v>1</v>
      </c>
      <c r="C83" s="14">
        <v>1</v>
      </c>
      <c r="D83" s="14">
        <v>1</v>
      </c>
      <c r="E83" s="14">
        <v>2</v>
      </c>
      <c r="F83" s="28">
        <v>7.7180000000000012E-2</v>
      </c>
      <c r="G83" s="55">
        <f t="shared" si="69"/>
        <v>125.83666666666666</v>
      </c>
      <c r="H83" s="15" t="s">
        <v>57</v>
      </c>
      <c r="I83" s="16">
        <v>100.98</v>
      </c>
      <c r="J83" s="17">
        <v>102.45</v>
      </c>
      <c r="K83" s="17">
        <v>103.54</v>
      </c>
      <c r="L83" s="17">
        <v>101.46</v>
      </c>
      <c r="M83" s="17">
        <v>106.07</v>
      </c>
      <c r="N83" s="17">
        <v>105.9</v>
      </c>
      <c r="O83" s="17">
        <v>108.34</v>
      </c>
      <c r="P83" s="17">
        <v>107.21</v>
      </c>
      <c r="Q83" s="17">
        <v>104.97</v>
      </c>
      <c r="R83" s="17">
        <v>109.73</v>
      </c>
      <c r="S83" s="17">
        <v>111.37</v>
      </c>
      <c r="T83" s="18">
        <v>111.08</v>
      </c>
      <c r="U83" s="32">
        <v>112.1</v>
      </c>
      <c r="V83" s="17">
        <v>112.38</v>
      </c>
      <c r="W83" s="17">
        <v>113.31</v>
      </c>
      <c r="X83" s="17">
        <v>115.97</v>
      </c>
      <c r="Y83" s="17">
        <v>117.49</v>
      </c>
      <c r="Z83" s="17">
        <v>116.89</v>
      </c>
      <c r="AA83" s="17">
        <v>118.17</v>
      </c>
      <c r="AB83" s="17">
        <v>120.3</v>
      </c>
      <c r="AC83" s="17">
        <v>120.06</v>
      </c>
      <c r="AD83" s="17">
        <v>122.89</v>
      </c>
      <c r="AE83" s="17">
        <v>121.89</v>
      </c>
      <c r="AF83" s="18">
        <v>121.93</v>
      </c>
      <c r="AG83" s="32">
        <v>121.46</v>
      </c>
      <c r="AH83" s="17">
        <v>123.48</v>
      </c>
      <c r="AI83" s="17">
        <v>121.29</v>
      </c>
      <c r="AJ83" s="17">
        <v>120.77</v>
      </c>
      <c r="AK83" s="17">
        <v>121.48</v>
      </c>
      <c r="AL83" s="17">
        <v>123.97</v>
      </c>
      <c r="AM83" s="17">
        <v>124.23</v>
      </c>
      <c r="AN83" s="17">
        <v>124.41</v>
      </c>
      <c r="AO83" s="17">
        <v>120.09</v>
      </c>
      <c r="AP83" s="17">
        <v>124.59</v>
      </c>
      <c r="AQ83" s="17">
        <v>124.3</v>
      </c>
      <c r="AR83" s="18">
        <v>124.58</v>
      </c>
      <c r="AS83" s="32">
        <v>122.66</v>
      </c>
      <c r="AT83" s="17">
        <v>123.94</v>
      </c>
      <c r="AU83" s="17">
        <v>123.81</v>
      </c>
      <c r="AV83" s="17">
        <v>125.15</v>
      </c>
      <c r="AW83" s="17">
        <v>125.18</v>
      </c>
      <c r="AX83" s="17">
        <v>121.26</v>
      </c>
      <c r="AY83" s="17">
        <v>122.68</v>
      </c>
      <c r="AZ83" s="17">
        <v>124.33</v>
      </c>
      <c r="BA83" s="17">
        <v>123.12</v>
      </c>
      <c r="BB83" s="17">
        <v>125.8</v>
      </c>
      <c r="BC83" s="17">
        <v>126.05</v>
      </c>
      <c r="BD83" s="18">
        <v>125.59</v>
      </c>
      <c r="BE83" s="32">
        <v>125</v>
      </c>
      <c r="BF83" s="17">
        <v>127.55</v>
      </c>
      <c r="BG83" s="17">
        <v>126.44</v>
      </c>
      <c r="BH83" s="17">
        <v>127.72</v>
      </c>
      <c r="BI83" s="17">
        <v>128.15</v>
      </c>
      <c r="BJ83" s="17">
        <v>125.1</v>
      </c>
      <c r="BK83" s="17">
        <v>126.8</v>
      </c>
      <c r="BL83" s="17">
        <v>126.24</v>
      </c>
      <c r="BM83" s="17">
        <v>122.06</v>
      </c>
      <c r="BN83" s="17">
        <v>126.34</v>
      </c>
      <c r="BO83" s="17">
        <v>124.43</v>
      </c>
      <c r="BP83" s="18">
        <v>124.21</v>
      </c>
      <c r="BQ83" s="1">
        <f>100*(I83/$G$83)</f>
        <v>80.246880877327769</v>
      </c>
      <c r="BR83" s="1">
        <f t="shared" ref="BR83:DX83" si="82">100*(J83/$G$83)</f>
        <v>81.415061852666156</v>
      </c>
      <c r="BS83" s="1">
        <f t="shared" si="82"/>
        <v>82.281264072474912</v>
      </c>
      <c r="BT83" s="1">
        <f t="shared" si="82"/>
        <v>80.628327726417851</v>
      </c>
      <c r="BU83" s="1">
        <f t="shared" si="82"/>
        <v>84.291806839553914</v>
      </c>
      <c r="BV83" s="1">
        <f t="shared" si="82"/>
        <v>84.156711080501196</v>
      </c>
      <c r="BW83" s="1">
        <f t="shared" si="82"/>
        <v>86.095732563375819</v>
      </c>
      <c r="BX83" s="1">
        <f t="shared" si="82"/>
        <v>85.19774310614288</v>
      </c>
      <c r="BY83" s="1">
        <f t="shared" si="82"/>
        <v>83.41765781038913</v>
      </c>
      <c r="BZ83" s="1">
        <f t="shared" si="82"/>
        <v>87.200339063865869</v>
      </c>
      <c r="CA83" s="1">
        <f t="shared" si="82"/>
        <v>88.503615798257002</v>
      </c>
      <c r="CB83" s="1">
        <f t="shared" si="82"/>
        <v>88.27315832693175</v>
      </c>
      <c r="CC83" s="1">
        <f t="shared" si="82"/>
        <v>89.083732881248181</v>
      </c>
      <c r="CD83" s="1">
        <f t="shared" si="82"/>
        <v>89.306243543217406</v>
      </c>
      <c r="CE83" s="1">
        <f t="shared" si="82"/>
        <v>90.045296813329458</v>
      </c>
      <c r="CF83" s="1">
        <f t="shared" si="82"/>
        <v>92.159148102037037</v>
      </c>
      <c r="CG83" s="1">
        <f t="shared" si="82"/>
        <v>93.367063124155663</v>
      </c>
      <c r="CH83" s="1">
        <f t="shared" si="82"/>
        <v>92.890254562793046</v>
      </c>
      <c r="CI83" s="1">
        <f t="shared" si="82"/>
        <v>93.907446160366618</v>
      </c>
      <c r="CJ83" s="1">
        <f t="shared" si="82"/>
        <v>95.60011655320389</v>
      </c>
      <c r="CK83" s="1">
        <f t="shared" si="82"/>
        <v>95.409393128658849</v>
      </c>
      <c r="CL83" s="1">
        <f t="shared" si="82"/>
        <v>97.658340176419173</v>
      </c>
      <c r="CM83" s="1">
        <f t="shared" si="82"/>
        <v>96.863659240814812</v>
      </c>
      <c r="CN83" s="1">
        <f t="shared" si="82"/>
        <v>96.895446478238995</v>
      </c>
      <c r="CO83" s="1">
        <f t="shared" si="82"/>
        <v>96.521946438504941</v>
      </c>
      <c r="CP83" s="1">
        <f t="shared" si="82"/>
        <v>98.127201928425748</v>
      </c>
      <c r="CQ83" s="1">
        <f t="shared" si="82"/>
        <v>96.386850679452209</v>
      </c>
      <c r="CR83" s="1">
        <f t="shared" si="82"/>
        <v>95.973616592937944</v>
      </c>
      <c r="CS83" s="1">
        <f t="shared" si="82"/>
        <v>96.537840057217039</v>
      </c>
      <c r="CT83" s="1">
        <f t="shared" si="82"/>
        <v>98.516595586871887</v>
      </c>
      <c r="CU83" s="1">
        <f t="shared" si="82"/>
        <v>98.723212630129012</v>
      </c>
      <c r="CV83" s="1">
        <f t="shared" si="82"/>
        <v>98.866255198537786</v>
      </c>
      <c r="CW83" s="1">
        <f t="shared" si="82"/>
        <v>95.433233556726975</v>
      </c>
      <c r="CX83" s="1">
        <f t="shared" si="82"/>
        <v>99.009297766946574</v>
      </c>
      <c r="CY83" s="1">
        <f t="shared" si="82"/>
        <v>98.778840295621322</v>
      </c>
      <c r="CZ83" s="1">
        <f t="shared" si="82"/>
        <v>99.001350957590532</v>
      </c>
      <c r="DA83" s="1">
        <f t="shared" si="82"/>
        <v>97.475563561230175</v>
      </c>
      <c r="DB83" s="1">
        <f t="shared" si="82"/>
        <v>98.492755158803746</v>
      </c>
      <c r="DC83" s="1">
        <f t="shared" si="82"/>
        <v>98.389446637175183</v>
      </c>
      <c r="DD83" s="1">
        <f t="shared" si="82"/>
        <v>99.454319090885022</v>
      </c>
      <c r="DE83" s="1">
        <f t="shared" si="82"/>
        <v>99.478159518953149</v>
      </c>
      <c r="DF83" s="1">
        <f t="shared" si="82"/>
        <v>96.363010251384082</v>
      </c>
      <c r="DG83" s="1">
        <f t="shared" si="82"/>
        <v>97.491457179942259</v>
      </c>
      <c r="DH83" s="1">
        <f t="shared" si="82"/>
        <v>98.802680723689434</v>
      </c>
      <c r="DI83" s="1">
        <f t="shared" si="82"/>
        <v>97.841116791608172</v>
      </c>
      <c r="DJ83" s="1">
        <f t="shared" si="82"/>
        <v>99.97086169902785</v>
      </c>
      <c r="DK83" s="1">
        <f t="shared" si="82"/>
        <v>100.16953193292892</v>
      </c>
      <c r="DL83" s="1">
        <f t="shared" si="82"/>
        <v>99.803978702550936</v>
      </c>
      <c r="DM83" s="1">
        <f t="shared" si="82"/>
        <v>99.335116950544361</v>
      </c>
      <c r="DN83" s="1">
        <f t="shared" si="82"/>
        <v>101.36155333633548</v>
      </c>
      <c r="DO83" s="1">
        <f t="shared" si="82"/>
        <v>100.47945749781464</v>
      </c>
      <c r="DP83" s="1">
        <f t="shared" si="82"/>
        <v>101.49664909538821</v>
      </c>
      <c r="DQ83" s="1">
        <f t="shared" si="82"/>
        <v>101.83836189769808</v>
      </c>
      <c r="DR83" s="1">
        <f t="shared" si="82"/>
        <v>99.414585044104797</v>
      </c>
      <c r="DS83" s="1">
        <f t="shared" si="82"/>
        <v>100.7655426346322</v>
      </c>
      <c r="DT83" s="1">
        <f t="shared" si="82"/>
        <v>100.32052131069375</v>
      </c>
      <c r="DU83" s="1">
        <f t="shared" si="82"/>
        <v>96.998754999867572</v>
      </c>
      <c r="DV83" s="1">
        <f t="shared" si="82"/>
        <v>100.39998940425421</v>
      </c>
      <c r="DW83" s="1">
        <f t="shared" si="82"/>
        <v>98.882148817249885</v>
      </c>
      <c r="DX83" s="1">
        <f t="shared" si="82"/>
        <v>98.707319011416914</v>
      </c>
    </row>
    <row r="84" spans="1:128" x14ac:dyDescent="0.2">
      <c r="A84" s="13">
        <v>2</v>
      </c>
      <c r="B84" s="14">
        <v>1</v>
      </c>
      <c r="C84" s="14">
        <v>1</v>
      </c>
      <c r="D84" s="14">
        <v>1</v>
      </c>
      <c r="E84" s="14">
        <v>3</v>
      </c>
      <c r="F84" s="28">
        <v>0.14032000000000003</v>
      </c>
      <c r="G84" s="55">
        <f t="shared" si="69"/>
        <v>116.70833333333336</v>
      </c>
      <c r="H84" s="15" t="s">
        <v>58</v>
      </c>
      <c r="I84" s="16">
        <v>104.65</v>
      </c>
      <c r="J84" s="17">
        <v>104.99</v>
      </c>
      <c r="K84" s="17">
        <v>105.89</v>
      </c>
      <c r="L84" s="17">
        <v>107.97</v>
      </c>
      <c r="M84" s="17">
        <v>109.05</v>
      </c>
      <c r="N84" s="17">
        <v>109.06</v>
      </c>
      <c r="O84" s="17">
        <v>110.01</v>
      </c>
      <c r="P84" s="17">
        <v>109.87</v>
      </c>
      <c r="Q84" s="17">
        <v>109.79</v>
      </c>
      <c r="R84" s="17">
        <v>112.05</v>
      </c>
      <c r="S84" s="17">
        <v>110.88</v>
      </c>
      <c r="T84" s="18">
        <v>109.72</v>
      </c>
      <c r="U84" s="32">
        <v>111.01</v>
      </c>
      <c r="V84" s="17">
        <v>111.97</v>
      </c>
      <c r="W84" s="17">
        <v>112.15</v>
      </c>
      <c r="X84" s="17">
        <v>111.36</v>
      </c>
      <c r="Y84" s="17">
        <v>111.41</v>
      </c>
      <c r="Z84" s="17">
        <v>110.48</v>
      </c>
      <c r="AA84" s="17">
        <v>111.48</v>
      </c>
      <c r="AB84" s="17">
        <v>112.64</v>
      </c>
      <c r="AC84" s="17">
        <v>111.5</v>
      </c>
      <c r="AD84" s="17">
        <v>112.28</v>
      </c>
      <c r="AE84" s="17">
        <v>115.25</v>
      </c>
      <c r="AF84" s="18">
        <v>109.56</v>
      </c>
      <c r="AG84" s="32">
        <v>115.43</v>
      </c>
      <c r="AH84" s="17">
        <v>116.39</v>
      </c>
      <c r="AI84" s="17">
        <v>117.71</v>
      </c>
      <c r="AJ84" s="17">
        <v>119.19</v>
      </c>
      <c r="AK84" s="17">
        <v>118.79</v>
      </c>
      <c r="AL84" s="17">
        <v>115.84</v>
      </c>
      <c r="AM84" s="17">
        <v>119.37</v>
      </c>
      <c r="AN84" s="17">
        <v>120.72</v>
      </c>
      <c r="AO84" s="17">
        <v>118.82</v>
      </c>
      <c r="AP84" s="17">
        <v>119.73</v>
      </c>
      <c r="AQ84" s="17">
        <v>117.87</v>
      </c>
      <c r="AR84" s="18">
        <v>113.41</v>
      </c>
      <c r="AS84" s="32">
        <v>115.24</v>
      </c>
      <c r="AT84" s="17">
        <v>117.54</v>
      </c>
      <c r="AU84" s="17">
        <v>117.3</v>
      </c>
      <c r="AV84" s="17">
        <v>117.42</v>
      </c>
      <c r="AW84" s="17">
        <v>116.94</v>
      </c>
      <c r="AX84" s="17">
        <v>112.86</v>
      </c>
      <c r="AY84" s="17">
        <v>118.22</v>
      </c>
      <c r="AZ84" s="17">
        <v>118.73</v>
      </c>
      <c r="BA84" s="17">
        <v>114.03</v>
      </c>
      <c r="BB84" s="17">
        <v>117.86</v>
      </c>
      <c r="BC84" s="17">
        <v>115.65</v>
      </c>
      <c r="BD84" s="18">
        <v>108.85</v>
      </c>
      <c r="BE84" s="32">
        <v>116.86</v>
      </c>
      <c r="BF84" s="17">
        <v>116.87</v>
      </c>
      <c r="BG84" s="17">
        <v>117.29</v>
      </c>
      <c r="BH84" s="17">
        <v>119.46</v>
      </c>
      <c r="BI84" s="17">
        <v>115.86</v>
      </c>
      <c r="BJ84" s="17">
        <v>112.8</v>
      </c>
      <c r="BK84" s="17">
        <v>118.45</v>
      </c>
      <c r="BL84" s="17">
        <v>117.83</v>
      </c>
      <c r="BM84" s="17">
        <v>112.42</v>
      </c>
      <c r="BN84" s="17">
        <v>119.01</v>
      </c>
      <c r="BO84" s="17">
        <v>118.64</v>
      </c>
      <c r="BP84" s="18">
        <v>115.01</v>
      </c>
      <c r="BQ84" s="1">
        <f>100*(I84/$G$84)</f>
        <v>89.667975722956072</v>
      </c>
      <c r="BR84" s="1">
        <f t="shared" ref="BR84:DX84" si="83">100*(J84/$G$84)</f>
        <v>89.959300249910726</v>
      </c>
      <c r="BS84" s="1">
        <f t="shared" si="83"/>
        <v>90.73045340949659</v>
      </c>
      <c r="BT84" s="1">
        <f t="shared" si="83"/>
        <v>92.51267404498391</v>
      </c>
      <c r="BU84" s="1">
        <f t="shared" si="83"/>
        <v>93.438057836486948</v>
      </c>
      <c r="BV84" s="1">
        <f t="shared" si="83"/>
        <v>93.446626204926801</v>
      </c>
      <c r="BW84" s="1">
        <f t="shared" si="83"/>
        <v>94.260621206711875</v>
      </c>
      <c r="BX84" s="1">
        <f t="shared" si="83"/>
        <v>94.140664048554072</v>
      </c>
      <c r="BY84" s="1">
        <f t="shared" si="83"/>
        <v>94.072117101035332</v>
      </c>
      <c r="BZ84" s="1">
        <f t="shared" si="83"/>
        <v>96.008568368439811</v>
      </c>
      <c r="CA84" s="1">
        <f t="shared" si="83"/>
        <v>95.006069260978194</v>
      </c>
      <c r="CB84" s="1">
        <f t="shared" si="83"/>
        <v>94.012138521956416</v>
      </c>
      <c r="CC84" s="1">
        <f t="shared" si="83"/>
        <v>95.117458050696172</v>
      </c>
      <c r="CD84" s="1">
        <f t="shared" si="83"/>
        <v>95.940021420921084</v>
      </c>
      <c r="CE84" s="1">
        <f t="shared" si="83"/>
        <v>96.094252052838257</v>
      </c>
      <c r="CF84" s="1">
        <f t="shared" si="83"/>
        <v>95.417350946090664</v>
      </c>
      <c r="CG84" s="1">
        <f t="shared" si="83"/>
        <v>95.460192788289874</v>
      </c>
      <c r="CH84" s="1">
        <f t="shared" si="83"/>
        <v>94.663334523384492</v>
      </c>
      <c r="CI84" s="1">
        <f t="shared" si="83"/>
        <v>95.520171367368775</v>
      </c>
      <c r="CJ84" s="1">
        <f t="shared" si="83"/>
        <v>96.514102106390553</v>
      </c>
      <c r="CK84" s="1">
        <f t="shared" si="83"/>
        <v>95.537308104248467</v>
      </c>
      <c r="CL84" s="1">
        <f t="shared" si="83"/>
        <v>96.205640842556207</v>
      </c>
      <c r="CM84" s="1">
        <f t="shared" si="83"/>
        <v>98.750446269189553</v>
      </c>
      <c r="CN84" s="1">
        <f t="shared" si="83"/>
        <v>93.875044626918935</v>
      </c>
      <c r="CO84" s="1">
        <f t="shared" si="83"/>
        <v>98.90467690110674</v>
      </c>
      <c r="CP84" s="1">
        <f t="shared" si="83"/>
        <v>99.727240271331652</v>
      </c>
      <c r="CQ84" s="1">
        <f t="shared" si="83"/>
        <v>100.85826490539091</v>
      </c>
      <c r="CR84" s="1">
        <f t="shared" si="83"/>
        <v>102.12638343448765</v>
      </c>
      <c r="CS84" s="1">
        <f t="shared" si="83"/>
        <v>101.78364869689396</v>
      </c>
      <c r="CT84" s="1">
        <f t="shared" si="83"/>
        <v>99.255980007140295</v>
      </c>
      <c r="CU84" s="1">
        <f t="shared" si="83"/>
        <v>102.28061406640482</v>
      </c>
      <c r="CV84" s="1">
        <f t="shared" si="83"/>
        <v>103.43734380578363</v>
      </c>
      <c r="CW84" s="1">
        <f t="shared" si="83"/>
        <v>101.80935380221348</v>
      </c>
      <c r="CX84" s="1">
        <f t="shared" si="83"/>
        <v>102.58907533023918</v>
      </c>
      <c r="CY84" s="1">
        <f t="shared" si="83"/>
        <v>100.99535880042841</v>
      </c>
      <c r="CZ84" s="1">
        <f t="shared" si="83"/>
        <v>97.173866476258453</v>
      </c>
      <c r="DA84" s="1">
        <f t="shared" si="83"/>
        <v>98.741877900749714</v>
      </c>
      <c r="DB84" s="1">
        <f t="shared" si="83"/>
        <v>100.71260264191359</v>
      </c>
      <c r="DC84" s="1">
        <f t="shared" si="83"/>
        <v>100.50696179935734</v>
      </c>
      <c r="DD84" s="1">
        <f t="shared" si="83"/>
        <v>100.60978222063545</v>
      </c>
      <c r="DE84" s="1">
        <f t="shared" si="83"/>
        <v>100.19850053552301</v>
      </c>
      <c r="DF84" s="1">
        <f t="shared" si="83"/>
        <v>96.702606212067096</v>
      </c>
      <c r="DG84" s="1">
        <f t="shared" si="83"/>
        <v>101.2952516958229</v>
      </c>
      <c r="DH84" s="1">
        <f t="shared" si="83"/>
        <v>101.7322384862549</v>
      </c>
      <c r="DI84" s="1">
        <f t="shared" si="83"/>
        <v>97.705105319528712</v>
      </c>
      <c r="DJ84" s="1">
        <f t="shared" si="83"/>
        <v>100.98679043198855</v>
      </c>
      <c r="DK84" s="1">
        <f t="shared" si="83"/>
        <v>99.093181006783283</v>
      </c>
      <c r="DL84" s="1">
        <f t="shared" si="83"/>
        <v>93.266690467690083</v>
      </c>
      <c r="DM84" s="1">
        <f t="shared" si="83"/>
        <v>100.12995358800427</v>
      </c>
      <c r="DN84" s="1">
        <f t="shared" si="83"/>
        <v>100.13852195644411</v>
      </c>
      <c r="DO84" s="1">
        <f t="shared" si="83"/>
        <v>100.4983934309175</v>
      </c>
      <c r="DP84" s="1">
        <f t="shared" si="83"/>
        <v>102.3577293823634</v>
      </c>
      <c r="DQ84" s="1">
        <f t="shared" si="83"/>
        <v>99.273116744019973</v>
      </c>
      <c r="DR84" s="1">
        <f t="shared" si="83"/>
        <v>96.651196001428048</v>
      </c>
      <c r="DS84" s="1">
        <f t="shared" si="83"/>
        <v>101.49232416993929</v>
      </c>
      <c r="DT84" s="1">
        <f t="shared" si="83"/>
        <v>100.96108532666904</v>
      </c>
      <c r="DU84" s="1">
        <f t="shared" si="83"/>
        <v>96.32559800071401</v>
      </c>
      <c r="DV84" s="1">
        <f t="shared" si="83"/>
        <v>101.97215280257051</v>
      </c>
      <c r="DW84" s="1">
        <f t="shared" si="83"/>
        <v>101.65512317029631</v>
      </c>
      <c r="DX84" s="1">
        <f t="shared" si="83"/>
        <v>98.544805426633332</v>
      </c>
    </row>
    <row r="85" spans="1:128" x14ac:dyDescent="0.2">
      <c r="A85" s="13">
        <v>2</v>
      </c>
      <c r="B85" s="14">
        <v>1</v>
      </c>
      <c r="C85" s="14">
        <v>1</v>
      </c>
      <c r="D85" s="14">
        <v>1</v>
      </c>
      <c r="E85" s="14">
        <v>4</v>
      </c>
      <c r="F85" s="28">
        <v>5.6140000000000002E-2</v>
      </c>
      <c r="G85" s="55">
        <f t="shared" si="69"/>
        <v>116.52416666666666</v>
      </c>
      <c r="H85" s="15" t="s">
        <v>182</v>
      </c>
      <c r="I85" s="16">
        <v>102.21</v>
      </c>
      <c r="J85" s="17">
        <v>102.69</v>
      </c>
      <c r="K85" s="17">
        <v>102.33</v>
      </c>
      <c r="L85" s="17">
        <v>101.99</v>
      </c>
      <c r="M85" s="17">
        <v>103.93</v>
      </c>
      <c r="N85" s="17">
        <v>104.38</v>
      </c>
      <c r="O85" s="17">
        <v>105.38</v>
      </c>
      <c r="P85" s="17">
        <v>105.71</v>
      </c>
      <c r="Q85" s="17">
        <v>103.2</v>
      </c>
      <c r="R85" s="17">
        <v>106</v>
      </c>
      <c r="S85" s="17">
        <v>108.38</v>
      </c>
      <c r="T85" s="18">
        <v>103.98</v>
      </c>
      <c r="U85" s="32">
        <v>106.7</v>
      </c>
      <c r="V85" s="17">
        <v>109.04</v>
      </c>
      <c r="W85" s="17">
        <v>107.8</v>
      </c>
      <c r="X85" s="17">
        <v>109.22</v>
      </c>
      <c r="Y85" s="17">
        <v>110.88</v>
      </c>
      <c r="Z85" s="17">
        <v>107.85</v>
      </c>
      <c r="AA85" s="17">
        <v>114.02</v>
      </c>
      <c r="AB85" s="17">
        <v>113.46</v>
      </c>
      <c r="AC85" s="17">
        <v>113.44</v>
      </c>
      <c r="AD85" s="17">
        <v>116.97</v>
      </c>
      <c r="AE85" s="17">
        <v>117.71</v>
      </c>
      <c r="AF85" s="18">
        <v>114.55</v>
      </c>
      <c r="AG85" s="32">
        <v>116.21</v>
      </c>
      <c r="AH85" s="17">
        <v>117.19</v>
      </c>
      <c r="AI85" s="17">
        <v>116</v>
      </c>
      <c r="AJ85" s="17">
        <v>117.82</v>
      </c>
      <c r="AK85" s="17">
        <v>117.58</v>
      </c>
      <c r="AL85" s="17">
        <v>113.2</v>
      </c>
      <c r="AM85" s="17">
        <v>117.42</v>
      </c>
      <c r="AN85" s="17">
        <v>118.01</v>
      </c>
      <c r="AO85" s="17">
        <v>113.38</v>
      </c>
      <c r="AP85" s="17">
        <v>117.84</v>
      </c>
      <c r="AQ85" s="17">
        <v>118.72</v>
      </c>
      <c r="AR85" s="18">
        <v>115.94</v>
      </c>
      <c r="AS85" s="32">
        <v>117.89</v>
      </c>
      <c r="AT85" s="17">
        <v>117.8</v>
      </c>
      <c r="AU85" s="17">
        <v>117.52</v>
      </c>
      <c r="AV85" s="17">
        <v>115.96</v>
      </c>
      <c r="AW85" s="17">
        <v>115.95</v>
      </c>
      <c r="AX85" s="17">
        <v>112.84</v>
      </c>
      <c r="AY85" s="17">
        <v>116.63</v>
      </c>
      <c r="AZ85" s="17">
        <v>118.13</v>
      </c>
      <c r="BA85" s="17">
        <v>113.79</v>
      </c>
      <c r="BB85" s="17">
        <v>120.54</v>
      </c>
      <c r="BC85" s="17">
        <v>118.23</v>
      </c>
      <c r="BD85" s="18">
        <v>113.34</v>
      </c>
      <c r="BE85" s="32">
        <v>118.43</v>
      </c>
      <c r="BF85" s="17">
        <v>116.96</v>
      </c>
      <c r="BG85" s="17">
        <v>116.91</v>
      </c>
      <c r="BH85" s="17">
        <v>114.25</v>
      </c>
      <c r="BI85" s="17">
        <v>119.25</v>
      </c>
      <c r="BJ85" s="17">
        <v>115.22</v>
      </c>
      <c r="BK85" s="17">
        <v>116.52</v>
      </c>
      <c r="BL85" s="17">
        <v>117.61</v>
      </c>
      <c r="BM85" s="17">
        <v>112.86</v>
      </c>
      <c r="BN85" s="17">
        <v>118.39</v>
      </c>
      <c r="BO85" s="17">
        <v>117.53</v>
      </c>
      <c r="BP85" s="18">
        <v>114.36</v>
      </c>
      <c r="BQ85" s="1">
        <f>100*(I85/$G$85)</f>
        <v>87.715709902809863</v>
      </c>
      <c r="BR85" s="1">
        <f t="shared" ref="BR85:DX85" si="84">100*(J85/$G$85)</f>
        <v>88.12764161940656</v>
      </c>
      <c r="BS85" s="1">
        <f t="shared" si="84"/>
        <v>87.818692831959041</v>
      </c>
      <c r="BT85" s="1">
        <f t="shared" si="84"/>
        <v>87.526907866036368</v>
      </c>
      <c r="BU85" s="1">
        <f t="shared" si="84"/>
        <v>89.191798553948047</v>
      </c>
      <c r="BV85" s="1">
        <f t="shared" si="84"/>
        <v>89.577984538257454</v>
      </c>
      <c r="BW85" s="1">
        <f t="shared" si="84"/>
        <v>90.43617561450057</v>
      </c>
      <c r="BX85" s="1">
        <f t="shared" si="84"/>
        <v>90.719378669660799</v>
      </c>
      <c r="BY85" s="1">
        <f t="shared" si="84"/>
        <v>88.565319068290563</v>
      </c>
      <c r="BZ85" s="1">
        <f t="shared" si="84"/>
        <v>90.96825408177132</v>
      </c>
      <c r="CA85" s="1">
        <f t="shared" si="84"/>
        <v>93.010748843229948</v>
      </c>
      <c r="CB85" s="1">
        <f t="shared" si="84"/>
        <v>89.234708107760198</v>
      </c>
      <c r="CC85" s="1">
        <f t="shared" si="84"/>
        <v>91.568987835141499</v>
      </c>
      <c r="CD85" s="1">
        <f t="shared" si="84"/>
        <v>93.577154953550419</v>
      </c>
      <c r="CE85" s="1">
        <f t="shared" si="84"/>
        <v>92.512998019008947</v>
      </c>
      <c r="CF85" s="1">
        <f t="shared" si="84"/>
        <v>93.731629347274179</v>
      </c>
      <c r="CG85" s="1">
        <f t="shared" si="84"/>
        <v>95.156226533837767</v>
      </c>
      <c r="CH85" s="1">
        <f t="shared" si="84"/>
        <v>92.555907572821098</v>
      </c>
      <c r="CI85" s="1">
        <f t="shared" si="84"/>
        <v>97.850946513241183</v>
      </c>
      <c r="CJ85" s="1">
        <f t="shared" si="84"/>
        <v>97.370359510545029</v>
      </c>
      <c r="CK85" s="1">
        <f t="shared" si="84"/>
        <v>97.353195689020168</v>
      </c>
      <c r="CL85" s="1">
        <f t="shared" si="84"/>
        <v>100.3826101881584</v>
      </c>
      <c r="CM85" s="1">
        <f t="shared" si="84"/>
        <v>101.01767158457831</v>
      </c>
      <c r="CN85" s="1">
        <f t="shared" si="84"/>
        <v>98.305787783650032</v>
      </c>
      <c r="CO85" s="1">
        <f t="shared" si="84"/>
        <v>99.73038497021362</v>
      </c>
      <c r="CP85" s="1">
        <f t="shared" si="84"/>
        <v>100.57141222493189</v>
      </c>
      <c r="CQ85" s="1">
        <f t="shared" si="84"/>
        <v>99.55016484420257</v>
      </c>
      <c r="CR85" s="1">
        <f t="shared" si="84"/>
        <v>101.11207260296504</v>
      </c>
      <c r="CS85" s="1">
        <f t="shared" si="84"/>
        <v>100.90610674466672</v>
      </c>
      <c r="CT85" s="1">
        <f t="shared" si="84"/>
        <v>97.147229830721813</v>
      </c>
      <c r="CU85" s="1">
        <f t="shared" si="84"/>
        <v>100.76879617246782</v>
      </c>
      <c r="CV85" s="1">
        <f t="shared" si="84"/>
        <v>101.27512890745125</v>
      </c>
      <c r="CW85" s="1">
        <f t="shared" si="84"/>
        <v>97.301704224445572</v>
      </c>
      <c r="CX85" s="1">
        <f t="shared" si="84"/>
        <v>101.12923642448992</v>
      </c>
      <c r="CY85" s="1">
        <f t="shared" si="84"/>
        <v>101.88444457158387</v>
      </c>
      <c r="CZ85" s="1">
        <f t="shared" si="84"/>
        <v>99.498673379627974</v>
      </c>
      <c r="DA85" s="1">
        <f t="shared" si="84"/>
        <v>101.17214597830208</v>
      </c>
      <c r="DB85" s="1">
        <f t="shared" si="84"/>
        <v>101.09490878144018</v>
      </c>
      <c r="DC85" s="1">
        <f t="shared" si="84"/>
        <v>100.85461528009212</v>
      </c>
      <c r="DD85" s="1">
        <f t="shared" si="84"/>
        <v>99.515837201152834</v>
      </c>
      <c r="DE85" s="1">
        <f t="shared" si="84"/>
        <v>99.507255290390418</v>
      </c>
      <c r="DF85" s="1">
        <f t="shared" si="84"/>
        <v>96.838281043274293</v>
      </c>
      <c r="DG85" s="1">
        <f t="shared" si="84"/>
        <v>100.09082522223574</v>
      </c>
      <c r="DH85" s="1">
        <f t="shared" si="84"/>
        <v>101.37811183660041</v>
      </c>
      <c r="DI85" s="1">
        <f t="shared" si="84"/>
        <v>97.653562565705272</v>
      </c>
      <c r="DJ85" s="1">
        <f t="shared" si="84"/>
        <v>103.44635233034636</v>
      </c>
      <c r="DK85" s="1">
        <f t="shared" si="84"/>
        <v>101.46393094422474</v>
      </c>
      <c r="DL85" s="1">
        <f t="shared" si="84"/>
        <v>97.267376581395865</v>
      </c>
      <c r="DM85" s="1">
        <f t="shared" si="84"/>
        <v>101.63556915947336</v>
      </c>
      <c r="DN85" s="1">
        <f t="shared" si="84"/>
        <v>100.37402827739596</v>
      </c>
      <c r="DO85" s="1">
        <f t="shared" si="84"/>
        <v>100.3311187235838</v>
      </c>
      <c r="DP85" s="1">
        <f t="shared" si="84"/>
        <v>98.048330460777095</v>
      </c>
      <c r="DQ85" s="1">
        <f t="shared" si="84"/>
        <v>102.33928584199272</v>
      </c>
      <c r="DR85" s="1">
        <f t="shared" si="84"/>
        <v>98.880775804732934</v>
      </c>
      <c r="DS85" s="1">
        <f t="shared" si="84"/>
        <v>99.996424203848989</v>
      </c>
      <c r="DT85" s="1">
        <f t="shared" si="84"/>
        <v>100.93185247695399</v>
      </c>
      <c r="DU85" s="1">
        <f t="shared" si="84"/>
        <v>96.855444864799153</v>
      </c>
      <c r="DV85" s="1">
        <f t="shared" si="84"/>
        <v>101.60124151642364</v>
      </c>
      <c r="DW85" s="1">
        <f t="shared" si="84"/>
        <v>100.86319719085455</v>
      </c>
      <c r="DX85" s="1">
        <f t="shared" si="84"/>
        <v>98.142731479163842</v>
      </c>
    </row>
    <row r="86" spans="1:128" x14ac:dyDescent="0.2">
      <c r="A86" s="13">
        <v>2</v>
      </c>
      <c r="B86" s="14">
        <v>1</v>
      </c>
      <c r="C86" s="14">
        <v>2</v>
      </c>
      <c r="D86" s="14">
        <v>1</v>
      </c>
      <c r="E86" s="14">
        <v>1</v>
      </c>
      <c r="F86" s="28">
        <v>0.86682000000000015</v>
      </c>
      <c r="G86" s="55">
        <f t="shared" si="69"/>
        <v>125.21833333333335</v>
      </c>
      <c r="H86" s="15" t="s">
        <v>183</v>
      </c>
      <c r="I86" s="16">
        <v>100.15</v>
      </c>
      <c r="J86" s="17">
        <v>100.74</v>
      </c>
      <c r="K86" s="17">
        <v>100.14</v>
      </c>
      <c r="L86" s="17">
        <v>99.26</v>
      </c>
      <c r="M86" s="17">
        <v>100.29</v>
      </c>
      <c r="N86" s="17">
        <v>98.76</v>
      </c>
      <c r="O86" s="17">
        <v>99.8</v>
      </c>
      <c r="P86" s="17">
        <v>96.17</v>
      </c>
      <c r="Q86" s="17">
        <v>95.09</v>
      </c>
      <c r="R86" s="17">
        <v>101.3</v>
      </c>
      <c r="S86" s="17">
        <v>100.35</v>
      </c>
      <c r="T86" s="18">
        <v>98.34</v>
      </c>
      <c r="U86" s="32">
        <v>101</v>
      </c>
      <c r="V86" s="17">
        <v>102.48</v>
      </c>
      <c r="W86" s="17">
        <v>102.58</v>
      </c>
      <c r="X86" s="17">
        <v>103.67</v>
      </c>
      <c r="Y86" s="17">
        <v>102.53</v>
      </c>
      <c r="Z86" s="17">
        <v>101.11</v>
      </c>
      <c r="AA86" s="17">
        <v>102.18</v>
      </c>
      <c r="AB86" s="17">
        <v>102.64</v>
      </c>
      <c r="AC86" s="17">
        <v>98.11</v>
      </c>
      <c r="AD86" s="17">
        <v>104.28</v>
      </c>
      <c r="AE86" s="17">
        <v>102.15</v>
      </c>
      <c r="AF86" s="18">
        <v>100.76</v>
      </c>
      <c r="AG86" s="32">
        <v>102.07</v>
      </c>
      <c r="AH86" s="17">
        <v>101.08</v>
      </c>
      <c r="AI86" s="17">
        <v>101.31</v>
      </c>
      <c r="AJ86" s="17">
        <v>99.16</v>
      </c>
      <c r="AK86" s="17">
        <v>97.9</v>
      </c>
      <c r="AL86" s="17">
        <v>101.75</v>
      </c>
      <c r="AM86" s="17">
        <v>105.92</v>
      </c>
      <c r="AN86" s="17">
        <v>105.34</v>
      </c>
      <c r="AO86" s="17">
        <v>106.32</v>
      </c>
      <c r="AP86" s="17">
        <v>109.75</v>
      </c>
      <c r="AQ86" s="17">
        <v>108.38</v>
      </c>
      <c r="AR86" s="18">
        <v>106.19</v>
      </c>
      <c r="AS86" s="32">
        <v>109.37</v>
      </c>
      <c r="AT86" s="17">
        <v>110.63</v>
      </c>
      <c r="AU86" s="17">
        <v>111.51</v>
      </c>
      <c r="AV86" s="17">
        <v>111.44</v>
      </c>
      <c r="AW86" s="17">
        <v>112.93</v>
      </c>
      <c r="AX86" s="17">
        <v>113.12</v>
      </c>
      <c r="AY86" s="17">
        <v>116.53</v>
      </c>
      <c r="AZ86" s="17">
        <v>118.12</v>
      </c>
      <c r="BA86" s="17">
        <v>118.44</v>
      </c>
      <c r="BB86" s="17">
        <v>121.18</v>
      </c>
      <c r="BC86" s="17">
        <v>119.83</v>
      </c>
      <c r="BD86" s="18">
        <v>119.47</v>
      </c>
      <c r="BE86" s="32">
        <v>120.99</v>
      </c>
      <c r="BF86" s="17">
        <v>121.99</v>
      </c>
      <c r="BG86" s="17">
        <v>123.1</v>
      </c>
      <c r="BH86" s="17">
        <v>124.31</v>
      </c>
      <c r="BI86" s="17">
        <v>125.63</v>
      </c>
      <c r="BJ86" s="17">
        <v>125.21</v>
      </c>
      <c r="BK86" s="17">
        <v>126.57</v>
      </c>
      <c r="BL86" s="17">
        <v>126.57</v>
      </c>
      <c r="BM86" s="17">
        <v>126.88</v>
      </c>
      <c r="BN86" s="17">
        <v>126.92</v>
      </c>
      <c r="BO86" s="17">
        <v>126.91</v>
      </c>
      <c r="BP86" s="18">
        <v>127.54</v>
      </c>
      <c r="BQ86" s="1">
        <f>100*(I86/$G$86)</f>
        <v>79.980301074123858</v>
      </c>
      <c r="BR86" s="1">
        <f t="shared" ref="BR86:DX86" si="85">100*(J86/$G$86)</f>
        <v>80.451478084944952</v>
      </c>
      <c r="BS86" s="1">
        <f t="shared" si="85"/>
        <v>79.972315023092989</v>
      </c>
      <c r="BT86" s="1">
        <f t="shared" si="85"/>
        <v>79.269542532376775</v>
      </c>
      <c r="BU86" s="1">
        <f t="shared" si="85"/>
        <v>80.092105788555983</v>
      </c>
      <c r="BV86" s="1">
        <f t="shared" si="85"/>
        <v>78.870239980833475</v>
      </c>
      <c r="BW86" s="1">
        <f t="shared" si="85"/>
        <v>79.700789288043538</v>
      </c>
      <c r="BX86" s="1">
        <f t="shared" si="85"/>
        <v>76.80185276383915</v>
      </c>
      <c r="BY86" s="1">
        <f t="shared" si="85"/>
        <v>75.939359252505625</v>
      </c>
      <c r="BZ86" s="1">
        <f t="shared" si="85"/>
        <v>80.898696942673453</v>
      </c>
      <c r="CA86" s="1">
        <f t="shared" si="85"/>
        <v>80.14002209474117</v>
      </c>
      <c r="CB86" s="1">
        <f t="shared" si="85"/>
        <v>78.534825837537099</v>
      </c>
      <c r="CC86" s="1">
        <f t="shared" si="85"/>
        <v>80.659115411747479</v>
      </c>
      <c r="CD86" s="1">
        <f t="shared" si="85"/>
        <v>81.841050964315656</v>
      </c>
      <c r="CE86" s="1">
        <f t="shared" si="85"/>
        <v>81.920911474624319</v>
      </c>
      <c r="CF86" s="1">
        <f t="shared" si="85"/>
        <v>82.791391036988713</v>
      </c>
      <c r="CG86" s="1">
        <f t="shared" si="85"/>
        <v>81.880981219469987</v>
      </c>
      <c r="CH86" s="1">
        <f t="shared" si="85"/>
        <v>80.746961973086997</v>
      </c>
      <c r="CI86" s="1">
        <f t="shared" si="85"/>
        <v>81.601469433389667</v>
      </c>
      <c r="CJ86" s="1">
        <f t="shared" si="85"/>
        <v>81.968827780809505</v>
      </c>
      <c r="CK86" s="1">
        <f t="shared" si="85"/>
        <v>78.35114666382718</v>
      </c>
      <c r="CL86" s="1">
        <f t="shared" si="85"/>
        <v>83.278540149871546</v>
      </c>
      <c r="CM86" s="1">
        <f t="shared" si="85"/>
        <v>81.577511280297074</v>
      </c>
      <c r="CN86" s="1">
        <f t="shared" si="85"/>
        <v>80.46745018700669</v>
      </c>
      <c r="CO86" s="1">
        <f t="shared" si="85"/>
        <v>81.513622872050135</v>
      </c>
      <c r="CP86" s="1">
        <f t="shared" si="85"/>
        <v>80.723003819994403</v>
      </c>
      <c r="CQ86" s="1">
        <f t="shared" si="85"/>
        <v>80.906682993704322</v>
      </c>
      <c r="CR86" s="1">
        <f t="shared" si="85"/>
        <v>79.189682022068112</v>
      </c>
      <c r="CS86" s="1">
        <f t="shared" si="85"/>
        <v>78.183439592178999</v>
      </c>
      <c r="CT86" s="1">
        <f t="shared" si="85"/>
        <v>81.258069239062422</v>
      </c>
      <c r="CU86" s="1">
        <f t="shared" si="85"/>
        <v>84.588252518933587</v>
      </c>
      <c r="CV86" s="1">
        <f t="shared" si="85"/>
        <v>84.125061559143361</v>
      </c>
      <c r="CW86" s="1">
        <f t="shared" si="85"/>
        <v>84.907694560168224</v>
      </c>
      <c r="CX86" s="1">
        <f t="shared" si="85"/>
        <v>87.6469100637553</v>
      </c>
      <c r="CY86" s="1">
        <f t="shared" si="85"/>
        <v>86.55282107252664</v>
      </c>
      <c r="CZ86" s="1">
        <f t="shared" si="85"/>
        <v>84.803875896766968</v>
      </c>
      <c r="DA86" s="1">
        <f t="shared" si="85"/>
        <v>87.343440124582401</v>
      </c>
      <c r="DB86" s="1">
        <f t="shared" si="85"/>
        <v>88.349682554471514</v>
      </c>
      <c r="DC86" s="1">
        <f t="shared" si="85"/>
        <v>89.052455045187727</v>
      </c>
      <c r="DD86" s="1">
        <f t="shared" si="85"/>
        <v>88.996552687971658</v>
      </c>
      <c r="DE86" s="1">
        <f t="shared" si="85"/>
        <v>90.186474291570718</v>
      </c>
      <c r="DF86" s="1">
        <f t="shared" si="85"/>
        <v>90.338209261157175</v>
      </c>
      <c r="DG86" s="1">
        <f t="shared" si="85"/>
        <v>93.061452662682512</v>
      </c>
      <c r="DH86" s="1">
        <f t="shared" si="85"/>
        <v>94.331234776590208</v>
      </c>
      <c r="DI86" s="1">
        <f t="shared" si="85"/>
        <v>94.58678840957792</v>
      </c>
      <c r="DJ86" s="1">
        <f t="shared" si="85"/>
        <v>96.774966392035239</v>
      </c>
      <c r="DK86" s="1">
        <f t="shared" si="85"/>
        <v>95.696849502868304</v>
      </c>
      <c r="DL86" s="1">
        <f t="shared" si="85"/>
        <v>95.409351665757143</v>
      </c>
      <c r="DM86" s="1">
        <f t="shared" si="85"/>
        <v>96.623231422448768</v>
      </c>
      <c r="DN86" s="1">
        <f t="shared" si="85"/>
        <v>97.421836525535383</v>
      </c>
      <c r="DO86" s="1">
        <f t="shared" si="85"/>
        <v>98.308288189961516</v>
      </c>
      <c r="DP86" s="1">
        <f t="shared" si="85"/>
        <v>99.274600364696326</v>
      </c>
      <c r="DQ86" s="1">
        <f t="shared" si="85"/>
        <v>100.32875910077064</v>
      </c>
      <c r="DR86" s="1">
        <f t="shared" si="85"/>
        <v>99.993344957474264</v>
      </c>
      <c r="DS86" s="1">
        <f t="shared" si="85"/>
        <v>101.07944789767205</v>
      </c>
      <c r="DT86" s="1">
        <f t="shared" si="85"/>
        <v>101.07944789767205</v>
      </c>
      <c r="DU86" s="1">
        <f t="shared" si="85"/>
        <v>101.3270154796289</v>
      </c>
      <c r="DV86" s="1">
        <f t="shared" si="85"/>
        <v>101.35895968375237</v>
      </c>
      <c r="DW86" s="1">
        <f t="shared" si="85"/>
        <v>101.35097363272149</v>
      </c>
      <c r="DX86" s="1">
        <f t="shared" si="85"/>
        <v>101.85409484766608</v>
      </c>
    </row>
    <row r="87" spans="1:128" x14ac:dyDescent="0.2">
      <c r="A87" s="13">
        <v>2</v>
      </c>
      <c r="B87" s="14">
        <v>1</v>
      </c>
      <c r="C87" s="14">
        <v>2</v>
      </c>
      <c r="D87" s="14">
        <v>1</v>
      </c>
      <c r="E87" s="14">
        <v>2</v>
      </c>
      <c r="F87" s="28">
        <v>0.10253000000000001</v>
      </c>
      <c r="G87" s="55">
        <f t="shared" si="69"/>
        <v>114.51083333333332</v>
      </c>
      <c r="H87" s="15" t="s">
        <v>59</v>
      </c>
      <c r="I87" s="16">
        <v>97.77</v>
      </c>
      <c r="J87" s="17">
        <v>97.57</v>
      </c>
      <c r="K87" s="17">
        <v>99.28</v>
      </c>
      <c r="L87" s="17">
        <v>100.4</v>
      </c>
      <c r="M87" s="17">
        <v>102.14</v>
      </c>
      <c r="N87" s="17">
        <v>105.31</v>
      </c>
      <c r="O87" s="17">
        <v>104.97</v>
      </c>
      <c r="P87" s="17">
        <v>105.68</v>
      </c>
      <c r="Q87" s="17">
        <v>104.94</v>
      </c>
      <c r="R87" s="17">
        <v>107.12</v>
      </c>
      <c r="S87" s="17">
        <v>102.4</v>
      </c>
      <c r="T87" s="18">
        <v>103.43</v>
      </c>
      <c r="U87" s="32">
        <v>104.13</v>
      </c>
      <c r="V87" s="17">
        <v>106.17</v>
      </c>
      <c r="W87" s="17">
        <v>107.93</v>
      </c>
      <c r="X87" s="17">
        <v>107.21</v>
      </c>
      <c r="Y87" s="17">
        <v>105.84</v>
      </c>
      <c r="Z87" s="17">
        <v>105.47</v>
      </c>
      <c r="AA87" s="17">
        <v>108.57</v>
      </c>
      <c r="AB87" s="17">
        <v>108.94</v>
      </c>
      <c r="AC87" s="17">
        <v>110.2</v>
      </c>
      <c r="AD87" s="17">
        <v>107.68</v>
      </c>
      <c r="AE87" s="17">
        <v>106.83</v>
      </c>
      <c r="AF87" s="18">
        <v>99.35</v>
      </c>
      <c r="AG87" s="32">
        <v>98.95</v>
      </c>
      <c r="AH87" s="17">
        <v>107.16</v>
      </c>
      <c r="AI87" s="17">
        <v>110.27</v>
      </c>
      <c r="AJ87" s="17">
        <v>111.04</v>
      </c>
      <c r="AK87" s="17">
        <v>103.08</v>
      </c>
      <c r="AL87" s="17">
        <v>111.84</v>
      </c>
      <c r="AM87" s="17">
        <v>111.14</v>
      </c>
      <c r="AN87" s="17">
        <v>112.92</v>
      </c>
      <c r="AO87" s="17">
        <v>108.23</v>
      </c>
      <c r="AP87" s="17">
        <v>110.47</v>
      </c>
      <c r="AQ87" s="17">
        <v>111.49</v>
      </c>
      <c r="AR87" s="18">
        <v>104.25</v>
      </c>
      <c r="AS87" s="32">
        <v>107.65</v>
      </c>
      <c r="AT87" s="17">
        <v>106.89</v>
      </c>
      <c r="AU87" s="17">
        <v>112.19</v>
      </c>
      <c r="AV87" s="17">
        <v>110.98</v>
      </c>
      <c r="AW87" s="17">
        <v>110.6</v>
      </c>
      <c r="AX87" s="17">
        <v>110.06</v>
      </c>
      <c r="AY87" s="17">
        <v>110.46</v>
      </c>
      <c r="AZ87" s="17">
        <v>111.94</v>
      </c>
      <c r="BA87" s="17">
        <v>113.28</v>
      </c>
      <c r="BB87" s="17">
        <v>108.97</v>
      </c>
      <c r="BC87" s="17">
        <v>111.98</v>
      </c>
      <c r="BD87" s="18">
        <v>104.04</v>
      </c>
      <c r="BE87" s="32">
        <v>108.58</v>
      </c>
      <c r="BF87" s="17">
        <v>113.53</v>
      </c>
      <c r="BG87" s="17">
        <v>115.76</v>
      </c>
      <c r="BH87" s="17">
        <v>117.17</v>
      </c>
      <c r="BI87" s="17">
        <v>115.83</v>
      </c>
      <c r="BJ87" s="17">
        <v>118.33</v>
      </c>
      <c r="BK87" s="17">
        <v>117.6</v>
      </c>
      <c r="BL87" s="17">
        <v>109.16</v>
      </c>
      <c r="BM87" s="17">
        <v>115.49</v>
      </c>
      <c r="BN87" s="17">
        <v>117.06</v>
      </c>
      <c r="BO87" s="17">
        <v>114.3</v>
      </c>
      <c r="BP87" s="18">
        <v>111.32</v>
      </c>
      <c r="BQ87" s="1">
        <f>100*(I87/$G$87)</f>
        <v>85.38056806852336</v>
      </c>
      <c r="BR87" s="1">
        <f t="shared" ref="BR87:DX87" si="86">100*(J87/$G$87)</f>
        <v>85.205912104386044</v>
      </c>
      <c r="BS87" s="1">
        <f t="shared" si="86"/>
        <v>86.699220597760046</v>
      </c>
      <c r="BT87" s="1">
        <f t="shared" si="86"/>
        <v>87.677293996928967</v>
      </c>
      <c r="BU87" s="1">
        <f t="shared" si="86"/>
        <v>89.196800884923562</v>
      </c>
      <c r="BV87" s="1">
        <f t="shared" si="86"/>
        <v>91.9650979164999</v>
      </c>
      <c r="BW87" s="1">
        <f t="shared" si="86"/>
        <v>91.668182777466484</v>
      </c>
      <c r="BX87" s="1">
        <f t="shared" si="86"/>
        <v>92.288211450153938</v>
      </c>
      <c r="BY87" s="1">
        <f t="shared" si="86"/>
        <v>91.641984382845877</v>
      </c>
      <c r="BZ87" s="1">
        <f t="shared" si="86"/>
        <v>93.545734391942545</v>
      </c>
      <c r="CA87" s="1">
        <f t="shared" si="86"/>
        <v>89.423853638302063</v>
      </c>
      <c r="CB87" s="1">
        <f t="shared" si="86"/>
        <v>90.323331853609204</v>
      </c>
      <c r="CC87" s="1">
        <f t="shared" si="86"/>
        <v>90.934627728089779</v>
      </c>
      <c r="CD87" s="1">
        <f t="shared" si="86"/>
        <v>92.716118562290333</v>
      </c>
      <c r="CE87" s="1">
        <f t="shared" si="86"/>
        <v>94.253091046698657</v>
      </c>
      <c r="CF87" s="1">
        <f t="shared" si="86"/>
        <v>93.624329575804339</v>
      </c>
      <c r="CG87" s="1">
        <f t="shared" si="86"/>
        <v>92.427936221463767</v>
      </c>
      <c r="CH87" s="1">
        <f t="shared" si="86"/>
        <v>92.104822687809758</v>
      </c>
      <c r="CI87" s="1">
        <f t="shared" si="86"/>
        <v>94.811990131938032</v>
      </c>
      <c r="CJ87" s="1">
        <f t="shared" si="86"/>
        <v>95.135103665592055</v>
      </c>
      <c r="CK87" s="1">
        <f t="shared" si="86"/>
        <v>96.235436239657105</v>
      </c>
      <c r="CL87" s="1">
        <f t="shared" si="86"/>
        <v>94.03477109152702</v>
      </c>
      <c r="CM87" s="1">
        <f t="shared" si="86"/>
        <v>93.292483243943451</v>
      </c>
      <c r="CN87" s="1">
        <f t="shared" si="86"/>
        <v>86.760350185208097</v>
      </c>
      <c r="CO87" s="1">
        <f t="shared" si="86"/>
        <v>86.411038256933494</v>
      </c>
      <c r="CP87" s="1">
        <f t="shared" si="86"/>
        <v>93.580665584770003</v>
      </c>
      <c r="CQ87" s="1">
        <f t="shared" si="86"/>
        <v>96.296565827105155</v>
      </c>
      <c r="CR87" s="1">
        <f t="shared" si="86"/>
        <v>96.968991289033795</v>
      </c>
      <c r="CS87" s="1">
        <f t="shared" si="86"/>
        <v>90.01768391636891</v>
      </c>
      <c r="CT87" s="1">
        <f t="shared" si="86"/>
        <v>97.667615145583028</v>
      </c>
      <c r="CU87" s="1">
        <f t="shared" si="86"/>
        <v>97.056319271102453</v>
      </c>
      <c r="CV87" s="1">
        <f t="shared" si="86"/>
        <v>98.610757351924505</v>
      </c>
      <c r="CW87" s="1">
        <f t="shared" si="86"/>
        <v>94.515074992904616</v>
      </c>
      <c r="CX87" s="1">
        <f t="shared" si="86"/>
        <v>96.471221791242471</v>
      </c>
      <c r="CY87" s="1">
        <f t="shared" si="86"/>
        <v>97.361967208342733</v>
      </c>
      <c r="CZ87" s="1">
        <f t="shared" si="86"/>
        <v>91.039421306572166</v>
      </c>
      <c r="DA87" s="1">
        <f t="shared" si="86"/>
        <v>94.008572696906427</v>
      </c>
      <c r="DB87" s="1">
        <f t="shared" si="86"/>
        <v>93.344880033184637</v>
      </c>
      <c r="DC87" s="1">
        <f t="shared" si="86"/>
        <v>97.973263082823323</v>
      </c>
      <c r="DD87" s="1">
        <f t="shared" si="86"/>
        <v>96.916594499792609</v>
      </c>
      <c r="DE87" s="1">
        <f t="shared" si="86"/>
        <v>96.584748167931707</v>
      </c>
      <c r="DF87" s="1">
        <f t="shared" si="86"/>
        <v>96.11317706476099</v>
      </c>
      <c r="DG87" s="1">
        <f t="shared" si="86"/>
        <v>96.462488993035606</v>
      </c>
      <c r="DH87" s="1">
        <f t="shared" si="86"/>
        <v>97.754943127651686</v>
      </c>
      <c r="DI87" s="1">
        <f t="shared" si="86"/>
        <v>98.92513808737165</v>
      </c>
      <c r="DJ87" s="1">
        <f t="shared" si="86"/>
        <v>95.161302060212648</v>
      </c>
      <c r="DK87" s="1">
        <f t="shared" si="86"/>
        <v>97.789874320479157</v>
      </c>
      <c r="DL87" s="1">
        <f t="shared" si="86"/>
        <v>90.856032544228</v>
      </c>
      <c r="DM87" s="1">
        <f t="shared" si="86"/>
        <v>94.820722930144896</v>
      </c>
      <c r="DN87" s="1">
        <f t="shared" si="86"/>
        <v>99.143458042543287</v>
      </c>
      <c r="DO87" s="1">
        <f t="shared" si="86"/>
        <v>101.09087204267428</v>
      </c>
      <c r="DP87" s="1">
        <f t="shared" si="86"/>
        <v>102.32219658984232</v>
      </c>
      <c r="DQ87" s="1">
        <f t="shared" si="86"/>
        <v>101.15200163012234</v>
      </c>
      <c r="DR87" s="1">
        <f t="shared" si="86"/>
        <v>103.3352011818387</v>
      </c>
      <c r="DS87" s="1">
        <f t="shared" si="86"/>
        <v>102.69770691273752</v>
      </c>
      <c r="DT87" s="1">
        <f t="shared" si="86"/>
        <v>95.327225226143099</v>
      </c>
      <c r="DU87" s="1">
        <f t="shared" si="86"/>
        <v>100.85508649108891</v>
      </c>
      <c r="DV87" s="1">
        <f t="shared" si="86"/>
        <v>102.22613580956678</v>
      </c>
      <c r="DW87" s="1">
        <f t="shared" si="86"/>
        <v>99.815883504471927</v>
      </c>
      <c r="DX87" s="1">
        <f t="shared" si="86"/>
        <v>97.213509638826025</v>
      </c>
    </row>
    <row r="88" spans="1:128" x14ac:dyDescent="0.2">
      <c r="A88" s="13">
        <v>2</v>
      </c>
      <c r="B88" s="14">
        <v>1</v>
      </c>
      <c r="C88" s="14">
        <v>3</v>
      </c>
      <c r="D88" s="14">
        <v>1</v>
      </c>
      <c r="E88" s="14">
        <v>1</v>
      </c>
      <c r="F88" s="28">
        <v>1.39219</v>
      </c>
      <c r="G88" s="55">
        <f t="shared" si="69"/>
        <v>140.02000000000001</v>
      </c>
      <c r="H88" s="15" t="s">
        <v>60</v>
      </c>
      <c r="I88" s="16">
        <v>101.31</v>
      </c>
      <c r="J88" s="17">
        <v>100.24</v>
      </c>
      <c r="K88" s="17">
        <v>100.06</v>
      </c>
      <c r="L88" s="17">
        <v>101.33</v>
      </c>
      <c r="M88" s="17">
        <v>104.18</v>
      </c>
      <c r="N88" s="17">
        <v>103.88</v>
      </c>
      <c r="O88" s="17">
        <v>105.43</v>
      </c>
      <c r="P88" s="17">
        <v>106.4</v>
      </c>
      <c r="Q88" s="17">
        <v>106.83</v>
      </c>
      <c r="R88" s="17">
        <v>110.45</v>
      </c>
      <c r="S88" s="17">
        <v>111.14</v>
      </c>
      <c r="T88" s="18">
        <v>110.67</v>
      </c>
      <c r="U88" s="32">
        <v>112.56</v>
      </c>
      <c r="V88" s="17">
        <v>112.64</v>
      </c>
      <c r="W88" s="17">
        <v>112.89</v>
      </c>
      <c r="X88" s="17">
        <v>113.62</v>
      </c>
      <c r="Y88" s="17">
        <v>113.59</v>
      </c>
      <c r="Z88" s="17">
        <v>114.32</v>
      </c>
      <c r="AA88" s="17">
        <v>114.9</v>
      </c>
      <c r="AB88" s="17">
        <v>117.16</v>
      </c>
      <c r="AC88" s="17">
        <v>118.35</v>
      </c>
      <c r="AD88" s="17">
        <v>120.06</v>
      </c>
      <c r="AE88" s="17">
        <v>120.25</v>
      </c>
      <c r="AF88" s="18">
        <v>120.36</v>
      </c>
      <c r="AG88" s="32">
        <v>121.66</v>
      </c>
      <c r="AH88" s="17">
        <v>121.62</v>
      </c>
      <c r="AI88" s="17">
        <v>122.46</v>
      </c>
      <c r="AJ88" s="17">
        <v>124.16</v>
      </c>
      <c r="AK88" s="17">
        <v>126.04</v>
      </c>
      <c r="AL88" s="17">
        <v>124.71</v>
      </c>
      <c r="AM88" s="17">
        <v>126.12</v>
      </c>
      <c r="AN88" s="17">
        <v>125.62</v>
      </c>
      <c r="AO88" s="17">
        <v>126.61</v>
      </c>
      <c r="AP88" s="17">
        <v>127.79</v>
      </c>
      <c r="AQ88" s="17">
        <v>128.47999999999999</v>
      </c>
      <c r="AR88" s="18">
        <v>128.6</v>
      </c>
      <c r="AS88" s="32">
        <v>130.68</v>
      </c>
      <c r="AT88" s="17">
        <v>131.30000000000001</v>
      </c>
      <c r="AU88" s="17">
        <v>130.05000000000001</v>
      </c>
      <c r="AV88" s="17">
        <v>132.87</v>
      </c>
      <c r="AW88" s="17">
        <v>134.68</v>
      </c>
      <c r="AX88" s="17">
        <v>133.91</v>
      </c>
      <c r="AY88" s="17">
        <v>132.27000000000001</v>
      </c>
      <c r="AZ88" s="17">
        <v>135.66</v>
      </c>
      <c r="BA88" s="17">
        <v>135.52000000000001</v>
      </c>
      <c r="BB88" s="17">
        <v>135.85</v>
      </c>
      <c r="BC88" s="17">
        <v>135.85</v>
      </c>
      <c r="BD88" s="18">
        <v>137.37</v>
      </c>
      <c r="BE88" s="32">
        <v>136.91999999999999</v>
      </c>
      <c r="BF88" s="17">
        <v>135.82</v>
      </c>
      <c r="BG88" s="17">
        <v>136.09</v>
      </c>
      <c r="BH88" s="17">
        <v>138.63999999999999</v>
      </c>
      <c r="BI88" s="17">
        <v>140.28</v>
      </c>
      <c r="BJ88" s="17">
        <v>141.27000000000001</v>
      </c>
      <c r="BK88" s="17">
        <v>141.88</v>
      </c>
      <c r="BL88" s="17">
        <v>142.69</v>
      </c>
      <c r="BM88" s="17">
        <v>141.03</v>
      </c>
      <c r="BN88" s="17">
        <v>143.21</v>
      </c>
      <c r="BO88" s="17">
        <v>143.51</v>
      </c>
      <c r="BP88" s="18">
        <v>138.9</v>
      </c>
      <c r="BQ88" s="1">
        <f>100*(I88/$G$88)</f>
        <v>72.353949435794888</v>
      </c>
      <c r="BR88" s="1">
        <f t="shared" ref="BR88:DX88" si="87">100*(J88/$G$88)</f>
        <v>71.589772889587195</v>
      </c>
      <c r="BS88" s="1">
        <f t="shared" si="87"/>
        <v>71.461219825739178</v>
      </c>
      <c r="BT88" s="1">
        <f t="shared" si="87"/>
        <v>72.368233109555774</v>
      </c>
      <c r="BU88" s="1">
        <f t="shared" si="87"/>
        <v>74.403656620482778</v>
      </c>
      <c r="BV88" s="1">
        <f t="shared" si="87"/>
        <v>74.189401514069402</v>
      </c>
      <c r="BW88" s="1">
        <f t="shared" si="87"/>
        <v>75.296386230538488</v>
      </c>
      <c r="BX88" s="1">
        <f t="shared" si="87"/>
        <v>75.989144407941723</v>
      </c>
      <c r="BY88" s="1">
        <f t="shared" si="87"/>
        <v>76.296243393800879</v>
      </c>
      <c r="BZ88" s="1">
        <f t="shared" si="87"/>
        <v>78.8815883445222</v>
      </c>
      <c r="CA88" s="1">
        <f t="shared" si="87"/>
        <v>79.374375089272959</v>
      </c>
      <c r="CB88" s="1">
        <f t="shared" si="87"/>
        <v>79.038708755892003</v>
      </c>
      <c r="CC88" s="1">
        <f t="shared" si="87"/>
        <v>80.38851592629625</v>
      </c>
      <c r="CD88" s="1">
        <f t="shared" si="87"/>
        <v>80.445650621339809</v>
      </c>
      <c r="CE88" s="1">
        <f t="shared" si="87"/>
        <v>80.624196543350948</v>
      </c>
      <c r="CF88" s="1">
        <f t="shared" si="87"/>
        <v>81.145550635623479</v>
      </c>
      <c r="CG88" s="1">
        <f t="shared" si="87"/>
        <v>81.124125124982143</v>
      </c>
      <c r="CH88" s="1">
        <f t="shared" si="87"/>
        <v>81.645479217254675</v>
      </c>
      <c r="CI88" s="1">
        <f t="shared" si="87"/>
        <v>82.059705756320525</v>
      </c>
      <c r="CJ88" s="1">
        <f t="shared" si="87"/>
        <v>83.673760891301228</v>
      </c>
      <c r="CK88" s="1">
        <f t="shared" si="87"/>
        <v>84.523639480074266</v>
      </c>
      <c r="CL88" s="1">
        <f t="shared" si="87"/>
        <v>85.744893586630482</v>
      </c>
      <c r="CM88" s="1">
        <f t="shared" si="87"/>
        <v>85.880588487358949</v>
      </c>
      <c r="CN88" s="1">
        <f t="shared" si="87"/>
        <v>85.959148693043844</v>
      </c>
      <c r="CO88" s="1">
        <f t="shared" si="87"/>
        <v>86.887587487501776</v>
      </c>
      <c r="CP88" s="1">
        <f t="shared" si="87"/>
        <v>86.859020139980004</v>
      </c>
      <c r="CQ88" s="1">
        <f t="shared" si="87"/>
        <v>87.45893443793743</v>
      </c>
      <c r="CR88" s="1">
        <f t="shared" si="87"/>
        <v>88.673046707613196</v>
      </c>
      <c r="CS88" s="1">
        <f t="shared" si="87"/>
        <v>90.015712041136979</v>
      </c>
      <c r="CT88" s="1">
        <f t="shared" si="87"/>
        <v>89.065847736037696</v>
      </c>
      <c r="CU88" s="1">
        <f t="shared" si="87"/>
        <v>90.072846736180551</v>
      </c>
      <c r="CV88" s="1">
        <f t="shared" si="87"/>
        <v>89.715754892158259</v>
      </c>
      <c r="CW88" s="1">
        <f t="shared" si="87"/>
        <v>90.42279674332238</v>
      </c>
      <c r="CX88" s="1">
        <f t="shared" si="87"/>
        <v>91.265533495214967</v>
      </c>
      <c r="CY88" s="1">
        <f t="shared" si="87"/>
        <v>91.758320239965713</v>
      </c>
      <c r="CZ88" s="1">
        <f t="shared" si="87"/>
        <v>91.844022282531057</v>
      </c>
      <c r="DA88" s="1">
        <f t="shared" si="87"/>
        <v>93.329524353663757</v>
      </c>
      <c r="DB88" s="1">
        <f t="shared" si="87"/>
        <v>93.772318240251394</v>
      </c>
      <c r="DC88" s="1">
        <f t="shared" si="87"/>
        <v>92.879588630195684</v>
      </c>
      <c r="DD88" s="1">
        <f t="shared" si="87"/>
        <v>94.893586630481352</v>
      </c>
      <c r="DE88" s="1">
        <f t="shared" si="87"/>
        <v>96.186259105842026</v>
      </c>
      <c r="DF88" s="1">
        <f t="shared" si="87"/>
        <v>95.636337666047694</v>
      </c>
      <c r="DG88" s="1">
        <f t="shared" si="87"/>
        <v>94.465076417654629</v>
      </c>
      <c r="DH88" s="1">
        <f t="shared" si="87"/>
        <v>96.886159120125697</v>
      </c>
      <c r="DI88" s="1">
        <f t="shared" si="87"/>
        <v>96.786173403799452</v>
      </c>
      <c r="DJ88" s="1">
        <f t="shared" si="87"/>
        <v>97.02185402085415</v>
      </c>
      <c r="DK88" s="1">
        <f t="shared" si="87"/>
        <v>97.02185402085415</v>
      </c>
      <c r="DL88" s="1">
        <f t="shared" si="87"/>
        <v>98.107413226681899</v>
      </c>
      <c r="DM88" s="1">
        <f t="shared" si="87"/>
        <v>97.786030567061829</v>
      </c>
      <c r="DN88" s="1">
        <f t="shared" si="87"/>
        <v>97.000428510212814</v>
      </c>
      <c r="DO88" s="1">
        <f t="shared" si="87"/>
        <v>97.193258105984853</v>
      </c>
      <c r="DP88" s="1">
        <f t="shared" si="87"/>
        <v>99.014426510498481</v>
      </c>
      <c r="DQ88" s="1">
        <f t="shared" si="87"/>
        <v>100.18568775889159</v>
      </c>
      <c r="DR88" s="1">
        <f t="shared" si="87"/>
        <v>100.89272961005571</v>
      </c>
      <c r="DS88" s="1">
        <f t="shared" si="87"/>
        <v>101.32838165976288</v>
      </c>
      <c r="DT88" s="1">
        <f t="shared" si="87"/>
        <v>101.90687044707897</v>
      </c>
      <c r="DU88" s="1">
        <f t="shared" si="87"/>
        <v>100.72132552492501</v>
      </c>
      <c r="DV88" s="1">
        <f t="shared" si="87"/>
        <v>102.27824596486217</v>
      </c>
      <c r="DW88" s="1">
        <f t="shared" si="87"/>
        <v>102.49250107127553</v>
      </c>
      <c r="DX88" s="1">
        <f t="shared" si="87"/>
        <v>99.200114269390085</v>
      </c>
    </row>
    <row r="89" spans="1:128" x14ac:dyDescent="0.2">
      <c r="A89" s="13">
        <v>2</v>
      </c>
      <c r="B89" s="14">
        <v>2</v>
      </c>
      <c r="C89" s="14">
        <v>1</v>
      </c>
      <c r="D89" s="14">
        <v>1</v>
      </c>
      <c r="E89" s="14">
        <v>1</v>
      </c>
      <c r="F89" s="28">
        <v>1.9068700000000001</v>
      </c>
      <c r="G89" s="55">
        <f t="shared" si="69"/>
        <v>153.72</v>
      </c>
      <c r="H89" s="15" t="s">
        <v>61</v>
      </c>
      <c r="I89" s="16">
        <v>106.43</v>
      </c>
      <c r="J89" s="17">
        <v>106.43</v>
      </c>
      <c r="K89" s="17">
        <v>109.29</v>
      </c>
      <c r="L89" s="17">
        <v>111.55</v>
      </c>
      <c r="M89" s="17">
        <v>111.55</v>
      </c>
      <c r="N89" s="17">
        <v>111.55</v>
      </c>
      <c r="O89" s="17">
        <v>111.55</v>
      </c>
      <c r="P89" s="17">
        <v>117.1</v>
      </c>
      <c r="Q89" s="17">
        <v>117.1</v>
      </c>
      <c r="R89" s="17">
        <v>119.75</v>
      </c>
      <c r="S89" s="17">
        <v>122.33</v>
      </c>
      <c r="T89" s="18">
        <v>122.33</v>
      </c>
      <c r="U89" s="32">
        <v>130.16999999999999</v>
      </c>
      <c r="V89" s="17">
        <v>130.82</v>
      </c>
      <c r="W89" s="17">
        <v>130.82</v>
      </c>
      <c r="X89" s="17">
        <v>130.82</v>
      </c>
      <c r="Y89" s="17">
        <v>130.82</v>
      </c>
      <c r="Z89" s="17">
        <v>134.76</v>
      </c>
      <c r="AA89" s="17">
        <v>134.76</v>
      </c>
      <c r="AB89" s="17">
        <v>134.76</v>
      </c>
      <c r="AC89" s="17">
        <v>134.76</v>
      </c>
      <c r="AD89" s="17">
        <v>134.76</v>
      </c>
      <c r="AE89" s="17">
        <v>134.76</v>
      </c>
      <c r="AF89" s="18">
        <v>134.76</v>
      </c>
      <c r="AG89" s="32">
        <v>140.16999999999999</v>
      </c>
      <c r="AH89" s="17">
        <v>142.26</v>
      </c>
      <c r="AI89" s="17">
        <v>142.26</v>
      </c>
      <c r="AJ89" s="17">
        <v>142.26</v>
      </c>
      <c r="AK89" s="17">
        <v>142.26</v>
      </c>
      <c r="AL89" s="17">
        <v>142.26</v>
      </c>
      <c r="AM89" s="17">
        <v>142.26</v>
      </c>
      <c r="AN89" s="17">
        <v>142.26</v>
      </c>
      <c r="AO89" s="17">
        <v>142.26</v>
      </c>
      <c r="AP89" s="17">
        <v>142.26</v>
      </c>
      <c r="AQ89" s="17">
        <v>142.26</v>
      </c>
      <c r="AR89" s="18">
        <v>142.26</v>
      </c>
      <c r="AS89" s="32">
        <v>149.72</v>
      </c>
      <c r="AT89" s="17">
        <v>149.72</v>
      </c>
      <c r="AU89" s="17">
        <v>149.72</v>
      </c>
      <c r="AV89" s="17">
        <v>149.72</v>
      </c>
      <c r="AW89" s="17">
        <v>149.72</v>
      </c>
      <c r="AX89" s="17">
        <v>150.71</v>
      </c>
      <c r="AY89" s="17">
        <v>150.71</v>
      </c>
      <c r="AZ89" s="17">
        <v>150.71</v>
      </c>
      <c r="BA89" s="17">
        <v>150.71</v>
      </c>
      <c r="BB89" s="17">
        <v>150.71</v>
      </c>
      <c r="BC89" s="17">
        <v>150.71</v>
      </c>
      <c r="BD89" s="18">
        <v>150.71</v>
      </c>
      <c r="BE89" s="32">
        <v>153.72</v>
      </c>
      <c r="BF89" s="17">
        <v>153.72</v>
      </c>
      <c r="BG89" s="17">
        <v>153.72</v>
      </c>
      <c r="BH89" s="17">
        <v>153.72</v>
      </c>
      <c r="BI89" s="17">
        <v>153.72</v>
      </c>
      <c r="BJ89" s="17">
        <v>153.72</v>
      </c>
      <c r="BK89" s="17">
        <v>153.72</v>
      </c>
      <c r="BL89" s="17">
        <v>153.72</v>
      </c>
      <c r="BM89" s="17">
        <v>153.72</v>
      </c>
      <c r="BN89" s="17">
        <v>153.72</v>
      </c>
      <c r="BO89" s="17">
        <v>153.72</v>
      </c>
      <c r="BP89" s="18">
        <v>153.72</v>
      </c>
      <c r="BQ89" s="1">
        <f>100*(I89/$G$89)</f>
        <v>69.236273744470466</v>
      </c>
      <c r="BR89" s="1">
        <f t="shared" ref="BR89:DX89" si="88">100*(J89/$G$89)</f>
        <v>69.236273744470466</v>
      </c>
      <c r="BS89" s="1">
        <f t="shared" si="88"/>
        <v>71.096799375487905</v>
      </c>
      <c r="BT89" s="1">
        <f t="shared" si="88"/>
        <v>72.567004944054119</v>
      </c>
      <c r="BU89" s="1">
        <f t="shared" si="88"/>
        <v>72.567004944054119</v>
      </c>
      <c r="BV89" s="1">
        <f t="shared" si="88"/>
        <v>72.567004944054119</v>
      </c>
      <c r="BW89" s="1">
        <f t="shared" si="88"/>
        <v>72.567004944054119</v>
      </c>
      <c r="BX89" s="1">
        <f t="shared" si="88"/>
        <v>76.177465521727811</v>
      </c>
      <c r="BY89" s="1">
        <f t="shared" si="88"/>
        <v>76.177465521727811</v>
      </c>
      <c r="BZ89" s="1">
        <f t="shared" si="88"/>
        <v>77.901379130887321</v>
      </c>
      <c r="CA89" s="1">
        <f t="shared" si="88"/>
        <v>79.579755399427526</v>
      </c>
      <c r="CB89" s="1">
        <f t="shared" si="88"/>
        <v>79.579755399427526</v>
      </c>
      <c r="CC89" s="1">
        <f t="shared" si="88"/>
        <v>84.679937548789994</v>
      </c>
      <c r="CD89" s="1">
        <f t="shared" si="88"/>
        <v>85.102784283112143</v>
      </c>
      <c r="CE89" s="1">
        <f t="shared" si="88"/>
        <v>85.102784283112143</v>
      </c>
      <c r="CF89" s="1">
        <f t="shared" si="88"/>
        <v>85.102784283112143</v>
      </c>
      <c r="CG89" s="1">
        <f t="shared" si="88"/>
        <v>85.102784283112143</v>
      </c>
      <c r="CH89" s="1">
        <f t="shared" si="88"/>
        <v>87.665886026541756</v>
      </c>
      <c r="CI89" s="1">
        <f t="shared" si="88"/>
        <v>87.665886026541756</v>
      </c>
      <c r="CJ89" s="1">
        <f t="shared" si="88"/>
        <v>87.665886026541756</v>
      </c>
      <c r="CK89" s="1">
        <f t="shared" si="88"/>
        <v>87.665886026541756</v>
      </c>
      <c r="CL89" s="1">
        <f t="shared" si="88"/>
        <v>87.665886026541756</v>
      </c>
      <c r="CM89" s="1">
        <f t="shared" si="88"/>
        <v>87.665886026541756</v>
      </c>
      <c r="CN89" s="1">
        <f t="shared" si="88"/>
        <v>87.665886026541756</v>
      </c>
      <c r="CO89" s="1">
        <f t="shared" si="88"/>
        <v>91.185271922976824</v>
      </c>
      <c r="CP89" s="1">
        <f t="shared" si="88"/>
        <v>92.544886807181882</v>
      </c>
      <c r="CQ89" s="1">
        <f t="shared" si="88"/>
        <v>92.544886807181882</v>
      </c>
      <c r="CR89" s="1">
        <f t="shared" si="88"/>
        <v>92.544886807181882</v>
      </c>
      <c r="CS89" s="1">
        <f t="shared" si="88"/>
        <v>92.544886807181882</v>
      </c>
      <c r="CT89" s="1">
        <f t="shared" si="88"/>
        <v>92.544886807181882</v>
      </c>
      <c r="CU89" s="1">
        <f t="shared" si="88"/>
        <v>92.544886807181882</v>
      </c>
      <c r="CV89" s="1">
        <f t="shared" si="88"/>
        <v>92.544886807181882</v>
      </c>
      <c r="CW89" s="1">
        <f t="shared" si="88"/>
        <v>92.544886807181882</v>
      </c>
      <c r="CX89" s="1">
        <f t="shared" si="88"/>
        <v>92.544886807181882</v>
      </c>
      <c r="CY89" s="1">
        <f t="shared" si="88"/>
        <v>92.544886807181882</v>
      </c>
      <c r="CZ89" s="1">
        <f t="shared" si="88"/>
        <v>92.544886807181882</v>
      </c>
      <c r="DA89" s="1">
        <f t="shared" si="88"/>
        <v>97.397866250325265</v>
      </c>
      <c r="DB89" s="1">
        <f t="shared" si="88"/>
        <v>97.397866250325265</v>
      </c>
      <c r="DC89" s="1">
        <f t="shared" si="88"/>
        <v>97.397866250325265</v>
      </c>
      <c r="DD89" s="1">
        <f t="shared" si="88"/>
        <v>97.397866250325265</v>
      </c>
      <c r="DE89" s="1">
        <f t="shared" si="88"/>
        <v>97.397866250325265</v>
      </c>
      <c r="DF89" s="1">
        <f t="shared" si="88"/>
        <v>98.04189435336977</v>
      </c>
      <c r="DG89" s="1">
        <f t="shared" si="88"/>
        <v>98.04189435336977</v>
      </c>
      <c r="DH89" s="1">
        <f t="shared" si="88"/>
        <v>98.04189435336977</v>
      </c>
      <c r="DI89" s="1">
        <f t="shared" si="88"/>
        <v>98.04189435336977</v>
      </c>
      <c r="DJ89" s="1">
        <f t="shared" si="88"/>
        <v>98.04189435336977</v>
      </c>
      <c r="DK89" s="1">
        <f t="shared" si="88"/>
        <v>98.04189435336977</v>
      </c>
      <c r="DL89" s="1">
        <f t="shared" si="88"/>
        <v>98.04189435336977</v>
      </c>
      <c r="DM89" s="1">
        <f t="shared" si="88"/>
        <v>100</v>
      </c>
      <c r="DN89" s="1">
        <f t="shared" si="88"/>
        <v>100</v>
      </c>
      <c r="DO89" s="1">
        <f t="shared" si="88"/>
        <v>100</v>
      </c>
      <c r="DP89" s="1">
        <f t="shared" si="88"/>
        <v>100</v>
      </c>
      <c r="DQ89" s="1">
        <f t="shared" si="88"/>
        <v>100</v>
      </c>
      <c r="DR89" s="1">
        <f t="shared" si="88"/>
        <v>100</v>
      </c>
      <c r="DS89" s="1">
        <f t="shared" si="88"/>
        <v>100</v>
      </c>
      <c r="DT89" s="1">
        <f t="shared" si="88"/>
        <v>100</v>
      </c>
      <c r="DU89" s="1">
        <f t="shared" si="88"/>
        <v>100</v>
      </c>
      <c r="DV89" s="1">
        <f t="shared" si="88"/>
        <v>100</v>
      </c>
      <c r="DW89" s="1">
        <f t="shared" si="88"/>
        <v>100</v>
      </c>
      <c r="DX89" s="1">
        <f t="shared" si="88"/>
        <v>100</v>
      </c>
    </row>
    <row r="90" spans="1:128" ht="25.5" x14ac:dyDescent="0.2">
      <c r="A90" s="13">
        <v>3</v>
      </c>
      <c r="B90" s="14">
        <v>1</v>
      </c>
      <c r="C90" s="14">
        <v>1</v>
      </c>
      <c r="D90" s="14">
        <v>1</v>
      </c>
      <c r="E90" s="14">
        <v>1</v>
      </c>
      <c r="F90" s="28">
        <v>3.406E-2</v>
      </c>
      <c r="G90" s="55">
        <f t="shared" si="69"/>
        <v>106.66416666666665</v>
      </c>
      <c r="H90" s="15" t="s">
        <v>184</v>
      </c>
      <c r="I90" s="16">
        <v>99.98</v>
      </c>
      <c r="J90" s="17">
        <v>100.11</v>
      </c>
      <c r="K90" s="17">
        <v>100.91</v>
      </c>
      <c r="L90" s="17">
        <v>101.05</v>
      </c>
      <c r="M90" s="17">
        <v>100.74</v>
      </c>
      <c r="N90" s="17">
        <v>100.71</v>
      </c>
      <c r="O90" s="17">
        <v>100.73</v>
      </c>
      <c r="P90" s="17">
        <v>100.67</v>
      </c>
      <c r="Q90" s="17">
        <v>100.34</v>
      </c>
      <c r="R90" s="17">
        <v>100.34</v>
      </c>
      <c r="S90" s="17">
        <v>101.2</v>
      </c>
      <c r="T90" s="18">
        <v>101.33</v>
      </c>
      <c r="U90" s="32">
        <v>101.89</v>
      </c>
      <c r="V90" s="17">
        <v>101.16</v>
      </c>
      <c r="W90" s="17">
        <v>99.98</v>
      </c>
      <c r="X90" s="17">
        <v>100.34</v>
      </c>
      <c r="Y90" s="17">
        <v>100.59</v>
      </c>
      <c r="Z90" s="17">
        <v>101.55</v>
      </c>
      <c r="AA90" s="17">
        <v>101.43</v>
      </c>
      <c r="AB90" s="17">
        <v>101.6</v>
      </c>
      <c r="AC90" s="17">
        <v>101.68</v>
      </c>
      <c r="AD90" s="17">
        <v>103.1</v>
      </c>
      <c r="AE90" s="17">
        <v>104.44</v>
      </c>
      <c r="AF90" s="18">
        <v>104.49</v>
      </c>
      <c r="AG90" s="32">
        <v>105.24</v>
      </c>
      <c r="AH90" s="17">
        <v>105.71</v>
      </c>
      <c r="AI90" s="17">
        <v>106.04</v>
      </c>
      <c r="AJ90" s="17">
        <v>106</v>
      </c>
      <c r="AK90" s="17">
        <v>105.9</v>
      </c>
      <c r="AL90" s="17">
        <v>105.11</v>
      </c>
      <c r="AM90" s="17">
        <v>104.63</v>
      </c>
      <c r="AN90" s="17">
        <v>104.63</v>
      </c>
      <c r="AO90" s="17">
        <v>104.34</v>
      </c>
      <c r="AP90" s="17">
        <v>104.5</v>
      </c>
      <c r="AQ90" s="17">
        <v>104.66</v>
      </c>
      <c r="AR90" s="18">
        <v>105.36</v>
      </c>
      <c r="AS90" s="32">
        <v>105.41</v>
      </c>
      <c r="AT90" s="17">
        <v>105.69</v>
      </c>
      <c r="AU90" s="17">
        <v>106.15</v>
      </c>
      <c r="AV90" s="17">
        <v>106.41</v>
      </c>
      <c r="AW90" s="17">
        <v>106.23</v>
      </c>
      <c r="AX90" s="17">
        <v>106.64</v>
      </c>
      <c r="AY90" s="17">
        <v>106.68</v>
      </c>
      <c r="AZ90" s="17">
        <v>106.7</v>
      </c>
      <c r="BA90" s="17">
        <v>106.19</v>
      </c>
      <c r="BB90" s="17">
        <v>106.2</v>
      </c>
      <c r="BC90" s="17">
        <v>106.07</v>
      </c>
      <c r="BD90" s="18">
        <v>106.09</v>
      </c>
      <c r="BE90" s="32">
        <v>105.82</v>
      </c>
      <c r="BF90" s="17">
        <v>106.08</v>
      </c>
      <c r="BG90" s="17">
        <v>106.79</v>
      </c>
      <c r="BH90" s="17">
        <v>106.15</v>
      </c>
      <c r="BI90" s="17">
        <v>106.68</v>
      </c>
      <c r="BJ90" s="17">
        <v>106.58</v>
      </c>
      <c r="BK90" s="17">
        <v>106.44</v>
      </c>
      <c r="BL90" s="17">
        <v>106.5</v>
      </c>
      <c r="BM90" s="17">
        <v>106.54</v>
      </c>
      <c r="BN90" s="17">
        <v>106.94</v>
      </c>
      <c r="BO90" s="17">
        <v>107.12</v>
      </c>
      <c r="BP90" s="18">
        <v>108.33</v>
      </c>
      <c r="BQ90" s="1">
        <f>100*(I90/$G$90)</f>
        <v>93.733446877661223</v>
      </c>
      <c r="BR90" s="1">
        <f t="shared" ref="BR90:DX90" si="89">100*(J90/$G$90)</f>
        <v>93.855324734173479</v>
      </c>
      <c r="BS90" s="1">
        <f t="shared" si="89"/>
        <v>94.605342312710476</v>
      </c>
      <c r="BT90" s="1">
        <f t="shared" si="89"/>
        <v>94.736595388954441</v>
      </c>
      <c r="BU90" s="1">
        <f t="shared" si="89"/>
        <v>94.445963577271357</v>
      </c>
      <c r="BV90" s="1">
        <f t="shared" si="89"/>
        <v>94.417837918076216</v>
      </c>
      <c r="BW90" s="1">
        <f t="shared" si="89"/>
        <v>94.436588357539648</v>
      </c>
      <c r="BX90" s="1">
        <f t="shared" si="89"/>
        <v>94.380337039149381</v>
      </c>
      <c r="BY90" s="1">
        <f t="shared" si="89"/>
        <v>94.070954788002865</v>
      </c>
      <c r="BZ90" s="1">
        <f t="shared" si="89"/>
        <v>94.070954788002865</v>
      </c>
      <c r="CA90" s="1">
        <f t="shared" si="89"/>
        <v>94.877223684930129</v>
      </c>
      <c r="CB90" s="1">
        <f t="shared" si="89"/>
        <v>94.9991015414424</v>
      </c>
      <c r="CC90" s="1">
        <f t="shared" si="89"/>
        <v>95.524113846418288</v>
      </c>
      <c r="CD90" s="1">
        <f t="shared" si="89"/>
        <v>94.83972280600328</v>
      </c>
      <c r="CE90" s="1">
        <f t="shared" si="89"/>
        <v>93.733446877661223</v>
      </c>
      <c r="CF90" s="1">
        <f t="shared" si="89"/>
        <v>94.070954788002865</v>
      </c>
      <c r="CG90" s="1">
        <f t="shared" si="89"/>
        <v>94.305335281295683</v>
      </c>
      <c r="CH90" s="1">
        <f t="shared" si="89"/>
        <v>95.205356375540077</v>
      </c>
      <c r="CI90" s="1">
        <f t="shared" si="89"/>
        <v>95.09285373875953</v>
      </c>
      <c r="CJ90" s="1">
        <f t="shared" si="89"/>
        <v>95.252232474198621</v>
      </c>
      <c r="CK90" s="1">
        <f t="shared" si="89"/>
        <v>95.327234232052334</v>
      </c>
      <c r="CL90" s="1">
        <f t="shared" si="89"/>
        <v>96.6585154339555</v>
      </c>
      <c r="CM90" s="1">
        <f t="shared" si="89"/>
        <v>97.914794878004969</v>
      </c>
      <c r="CN90" s="1">
        <f t="shared" si="89"/>
        <v>97.961670976663527</v>
      </c>
      <c r="CO90" s="1">
        <f t="shared" si="89"/>
        <v>98.664812456541966</v>
      </c>
      <c r="CP90" s="1">
        <f t="shared" si="89"/>
        <v>99.105447783932448</v>
      </c>
      <c r="CQ90" s="1">
        <f t="shared" si="89"/>
        <v>99.414830035078978</v>
      </c>
      <c r="CR90" s="1">
        <f t="shared" si="89"/>
        <v>99.377329156152115</v>
      </c>
      <c r="CS90" s="1">
        <f t="shared" si="89"/>
        <v>99.283576958834999</v>
      </c>
      <c r="CT90" s="1">
        <f t="shared" si="89"/>
        <v>98.54293460002971</v>
      </c>
      <c r="CU90" s="1">
        <f t="shared" si="89"/>
        <v>98.092924052907506</v>
      </c>
      <c r="CV90" s="1">
        <f t="shared" si="89"/>
        <v>98.092924052907506</v>
      </c>
      <c r="CW90" s="1">
        <f t="shared" si="89"/>
        <v>97.821042680687853</v>
      </c>
      <c r="CX90" s="1">
        <f t="shared" si="89"/>
        <v>97.97104619639525</v>
      </c>
      <c r="CY90" s="1">
        <f t="shared" si="89"/>
        <v>98.121049712102646</v>
      </c>
      <c r="CZ90" s="1">
        <f t="shared" si="89"/>
        <v>98.777315093322514</v>
      </c>
      <c r="DA90" s="1">
        <f t="shared" si="89"/>
        <v>98.824191191981086</v>
      </c>
      <c r="DB90" s="1">
        <f t="shared" si="89"/>
        <v>99.08669734446903</v>
      </c>
      <c r="DC90" s="1">
        <f t="shared" si="89"/>
        <v>99.517957452127817</v>
      </c>
      <c r="DD90" s="1">
        <f t="shared" si="89"/>
        <v>99.761713165152315</v>
      </c>
      <c r="DE90" s="1">
        <f t="shared" si="89"/>
        <v>99.592959209981515</v>
      </c>
      <c r="DF90" s="1">
        <f t="shared" si="89"/>
        <v>99.977343218981716</v>
      </c>
      <c r="DG90" s="1">
        <f t="shared" si="89"/>
        <v>100.01484409790858</v>
      </c>
      <c r="DH90" s="1">
        <f t="shared" si="89"/>
        <v>100.033594537372</v>
      </c>
      <c r="DI90" s="1">
        <f t="shared" si="89"/>
        <v>99.555458331054652</v>
      </c>
      <c r="DJ90" s="1">
        <f t="shared" si="89"/>
        <v>99.564833550786375</v>
      </c>
      <c r="DK90" s="1">
        <f t="shared" si="89"/>
        <v>99.44295569427409</v>
      </c>
      <c r="DL90" s="1">
        <f t="shared" si="89"/>
        <v>99.461706133737536</v>
      </c>
      <c r="DM90" s="1">
        <f t="shared" si="89"/>
        <v>99.208575200981286</v>
      </c>
      <c r="DN90" s="1">
        <f t="shared" si="89"/>
        <v>99.452330914005813</v>
      </c>
      <c r="DO90" s="1">
        <f t="shared" si="89"/>
        <v>100.1179715149574</v>
      </c>
      <c r="DP90" s="1">
        <f t="shared" si="89"/>
        <v>99.517957452127817</v>
      </c>
      <c r="DQ90" s="1">
        <f t="shared" si="89"/>
        <v>100.01484409790858</v>
      </c>
      <c r="DR90" s="1">
        <f t="shared" si="89"/>
        <v>99.921091900591435</v>
      </c>
      <c r="DS90" s="1">
        <f t="shared" si="89"/>
        <v>99.78983882434747</v>
      </c>
      <c r="DT90" s="1">
        <f t="shared" si="89"/>
        <v>99.846090142737737</v>
      </c>
      <c r="DU90" s="1">
        <f t="shared" si="89"/>
        <v>99.8835910216646</v>
      </c>
      <c r="DV90" s="1">
        <f t="shared" si="89"/>
        <v>100.25859981093308</v>
      </c>
      <c r="DW90" s="1">
        <f t="shared" si="89"/>
        <v>100.42735376610392</v>
      </c>
      <c r="DX90" s="1">
        <f t="shared" si="89"/>
        <v>101.56175535364112</v>
      </c>
    </row>
    <row r="91" spans="1:128" x14ac:dyDescent="0.2">
      <c r="A91" s="13">
        <v>3</v>
      </c>
      <c r="B91" s="14">
        <v>1</v>
      </c>
      <c r="C91" s="14">
        <v>2</v>
      </c>
      <c r="D91" s="14">
        <v>1</v>
      </c>
      <c r="E91" s="14">
        <v>1</v>
      </c>
      <c r="F91" s="28">
        <v>0.17216000000000001</v>
      </c>
      <c r="G91" s="55">
        <f t="shared" si="69"/>
        <v>73.28749999999998</v>
      </c>
      <c r="H91" s="15" t="s">
        <v>62</v>
      </c>
      <c r="I91" s="16">
        <v>94.62</v>
      </c>
      <c r="J91" s="17">
        <v>96.4</v>
      </c>
      <c r="K91" s="17">
        <v>97.89</v>
      </c>
      <c r="L91" s="17">
        <v>100.17</v>
      </c>
      <c r="M91" s="17">
        <v>102.08</v>
      </c>
      <c r="N91" s="17">
        <v>96.68</v>
      </c>
      <c r="O91" s="17">
        <v>93.61</v>
      </c>
      <c r="P91" s="17">
        <v>97.49</v>
      </c>
      <c r="Q91" s="17">
        <v>96.73</v>
      </c>
      <c r="R91" s="17">
        <v>94.13</v>
      </c>
      <c r="S91" s="17">
        <v>92.31</v>
      </c>
      <c r="T91" s="18">
        <v>90.46</v>
      </c>
      <c r="U91" s="32">
        <v>89.14</v>
      </c>
      <c r="V91" s="17">
        <v>90.73</v>
      </c>
      <c r="W91" s="17">
        <v>91.22</v>
      </c>
      <c r="X91" s="17">
        <v>89.88</v>
      </c>
      <c r="Y91" s="17">
        <v>89.47</v>
      </c>
      <c r="Z91" s="17">
        <v>87.55</v>
      </c>
      <c r="AA91" s="17">
        <v>85.29</v>
      </c>
      <c r="AB91" s="17">
        <v>91.3</v>
      </c>
      <c r="AC91" s="17">
        <v>90.51</v>
      </c>
      <c r="AD91" s="17">
        <v>88.88</v>
      </c>
      <c r="AE91" s="17">
        <v>87.49</v>
      </c>
      <c r="AF91" s="18">
        <v>87.1</v>
      </c>
      <c r="AG91" s="32">
        <v>87.05</v>
      </c>
      <c r="AH91" s="17">
        <v>91.09</v>
      </c>
      <c r="AI91" s="17">
        <v>91.09</v>
      </c>
      <c r="AJ91" s="17">
        <v>90.81</v>
      </c>
      <c r="AK91" s="17">
        <v>91.38</v>
      </c>
      <c r="AL91" s="17">
        <v>88.05</v>
      </c>
      <c r="AM91" s="17">
        <v>87.89</v>
      </c>
      <c r="AN91" s="17">
        <v>91.09</v>
      </c>
      <c r="AO91" s="17">
        <v>88.44</v>
      </c>
      <c r="AP91" s="17">
        <v>87.03</v>
      </c>
      <c r="AQ91" s="17">
        <v>85.8</v>
      </c>
      <c r="AR91" s="18">
        <v>84.81</v>
      </c>
      <c r="AS91" s="32">
        <v>84.66</v>
      </c>
      <c r="AT91" s="17">
        <v>85.51</v>
      </c>
      <c r="AU91" s="17">
        <v>85.34</v>
      </c>
      <c r="AV91" s="17">
        <v>83.91</v>
      </c>
      <c r="AW91" s="17">
        <v>82.49</v>
      </c>
      <c r="AX91" s="17">
        <v>79.739999999999995</v>
      </c>
      <c r="AY91" s="17">
        <v>78.63</v>
      </c>
      <c r="AZ91" s="17">
        <v>79.41</v>
      </c>
      <c r="BA91" s="17">
        <v>78.099999999999994</v>
      </c>
      <c r="BB91" s="17">
        <v>77.94</v>
      </c>
      <c r="BC91" s="17">
        <v>76.87</v>
      </c>
      <c r="BD91" s="18">
        <v>75</v>
      </c>
      <c r="BE91" s="32">
        <v>75.52</v>
      </c>
      <c r="BF91" s="17">
        <v>76.58</v>
      </c>
      <c r="BG91" s="17">
        <v>75.98</v>
      </c>
      <c r="BH91" s="17">
        <v>75.489999999999995</v>
      </c>
      <c r="BI91" s="17">
        <v>74.489999999999995</v>
      </c>
      <c r="BJ91" s="17">
        <v>71.69</v>
      </c>
      <c r="BK91" s="17">
        <v>71.88</v>
      </c>
      <c r="BL91" s="17">
        <v>72.180000000000007</v>
      </c>
      <c r="BM91" s="17">
        <v>72.31</v>
      </c>
      <c r="BN91" s="17">
        <v>72.400000000000006</v>
      </c>
      <c r="BO91" s="17">
        <v>71.02</v>
      </c>
      <c r="BP91" s="18">
        <v>69.91</v>
      </c>
      <c r="BQ91" s="1">
        <f>100*(I91/$G$91)</f>
        <v>129.10796520552623</v>
      </c>
      <c r="BR91" s="1">
        <f t="shared" ref="BR91:DX91" si="90">100*(J91/$G$91)</f>
        <v>131.53675592699986</v>
      </c>
      <c r="BS91" s="1">
        <f t="shared" si="90"/>
        <v>133.56984478935703</v>
      </c>
      <c r="BT91" s="1">
        <f t="shared" si="90"/>
        <v>136.68088009551428</v>
      </c>
      <c r="BU91" s="1">
        <f t="shared" si="90"/>
        <v>139.28705440900566</v>
      </c>
      <c r="BV91" s="1">
        <f t="shared" si="90"/>
        <v>131.9188128944227</v>
      </c>
      <c r="BW91" s="1">
        <f t="shared" si="90"/>
        <v>127.72983114446532</v>
      </c>
      <c r="BX91" s="1">
        <f t="shared" si="90"/>
        <v>133.02404912161012</v>
      </c>
      <c r="BY91" s="1">
        <f t="shared" si="90"/>
        <v>131.98703735289106</v>
      </c>
      <c r="BZ91" s="1">
        <f t="shared" si="90"/>
        <v>128.43936551253628</v>
      </c>
      <c r="CA91" s="1">
        <f t="shared" si="90"/>
        <v>125.95599522428796</v>
      </c>
      <c r="CB91" s="1">
        <f t="shared" si="90"/>
        <v>123.43169026095858</v>
      </c>
      <c r="CC91" s="1">
        <f t="shared" si="90"/>
        <v>121.63056455739385</v>
      </c>
      <c r="CD91" s="1">
        <f t="shared" si="90"/>
        <v>123.80010233668774</v>
      </c>
      <c r="CE91" s="1">
        <f t="shared" si="90"/>
        <v>124.46870202967769</v>
      </c>
      <c r="CF91" s="1">
        <f t="shared" si="90"/>
        <v>122.64028654272559</v>
      </c>
      <c r="CG91" s="1">
        <f t="shared" si="90"/>
        <v>122.08084598328503</v>
      </c>
      <c r="CH91" s="1">
        <f t="shared" si="90"/>
        <v>119.46102677809998</v>
      </c>
      <c r="CI91" s="1">
        <f t="shared" si="90"/>
        <v>116.37728125533006</v>
      </c>
      <c r="CJ91" s="1">
        <f t="shared" si="90"/>
        <v>124.57786116322704</v>
      </c>
      <c r="CK91" s="1">
        <f t="shared" si="90"/>
        <v>123.49991471942697</v>
      </c>
      <c r="CL91" s="1">
        <f t="shared" si="90"/>
        <v>121.27579737335839</v>
      </c>
      <c r="CM91" s="1">
        <f t="shared" si="90"/>
        <v>119.37915742793794</v>
      </c>
      <c r="CN91" s="1">
        <f t="shared" si="90"/>
        <v>118.84700665188473</v>
      </c>
      <c r="CO91" s="1">
        <f t="shared" si="90"/>
        <v>118.77878219341638</v>
      </c>
      <c r="CP91" s="1">
        <f t="shared" si="90"/>
        <v>124.29131843765995</v>
      </c>
      <c r="CQ91" s="1">
        <f t="shared" si="90"/>
        <v>124.29131843765995</v>
      </c>
      <c r="CR91" s="1">
        <f t="shared" si="90"/>
        <v>123.90926147023711</v>
      </c>
      <c r="CS91" s="1">
        <f t="shared" si="90"/>
        <v>124.68702029677642</v>
      </c>
      <c r="CT91" s="1">
        <f t="shared" si="90"/>
        <v>120.14327136278358</v>
      </c>
      <c r="CU91" s="1">
        <f t="shared" si="90"/>
        <v>119.92495309568483</v>
      </c>
      <c r="CV91" s="1">
        <f t="shared" si="90"/>
        <v>124.29131843765995</v>
      </c>
      <c r="CW91" s="1">
        <f t="shared" si="90"/>
        <v>120.67542213883679</v>
      </c>
      <c r="CX91" s="1">
        <f t="shared" si="90"/>
        <v>118.75149241002903</v>
      </c>
      <c r="CY91" s="1">
        <f t="shared" si="90"/>
        <v>117.07317073170735</v>
      </c>
      <c r="CZ91" s="1">
        <f t="shared" si="90"/>
        <v>115.72232645403379</v>
      </c>
      <c r="DA91" s="1">
        <f t="shared" si="90"/>
        <v>115.51765307862871</v>
      </c>
      <c r="DB91" s="1">
        <f t="shared" si="90"/>
        <v>116.67746887259088</v>
      </c>
      <c r="DC91" s="1">
        <f t="shared" si="90"/>
        <v>116.44550571379844</v>
      </c>
      <c r="DD91" s="1">
        <f t="shared" si="90"/>
        <v>114.49428620160329</v>
      </c>
      <c r="DE91" s="1">
        <f t="shared" si="90"/>
        <v>112.55671158110185</v>
      </c>
      <c r="DF91" s="1">
        <f t="shared" si="90"/>
        <v>108.80436636534199</v>
      </c>
      <c r="DG91" s="1">
        <f t="shared" si="90"/>
        <v>107.28978338734439</v>
      </c>
      <c r="DH91" s="1">
        <f t="shared" si="90"/>
        <v>108.35408493945083</v>
      </c>
      <c r="DI91" s="1">
        <f t="shared" si="90"/>
        <v>106.56660412757977</v>
      </c>
      <c r="DJ91" s="1">
        <f t="shared" si="90"/>
        <v>106.34828586048101</v>
      </c>
      <c r="DK91" s="1">
        <f t="shared" si="90"/>
        <v>104.8882824492581</v>
      </c>
      <c r="DL91" s="1">
        <f t="shared" si="90"/>
        <v>102.33668770254138</v>
      </c>
      <c r="DM91" s="1">
        <f t="shared" si="90"/>
        <v>103.04622207061233</v>
      </c>
      <c r="DN91" s="1">
        <f t="shared" si="90"/>
        <v>104.49258059014159</v>
      </c>
      <c r="DO91" s="1">
        <f t="shared" si="90"/>
        <v>103.67388708852128</v>
      </c>
      <c r="DP91" s="1">
        <f t="shared" si="90"/>
        <v>103.00528739553133</v>
      </c>
      <c r="DQ91" s="1">
        <f t="shared" si="90"/>
        <v>101.64079822616409</v>
      </c>
      <c r="DR91" s="1">
        <f t="shared" si="90"/>
        <v>97.820228551935898</v>
      </c>
      <c r="DS91" s="1">
        <f t="shared" si="90"/>
        <v>98.079481494115655</v>
      </c>
      <c r="DT91" s="1">
        <f t="shared" si="90"/>
        <v>98.488828244925841</v>
      </c>
      <c r="DU91" s="1">
        <f t="shared" si="90"/>
        <v>98.666211836943575</v>
      </c>
      <c r="DV91" s="1">
        <f t="shared" si="90"/>
        <v>98.789015862186631</v>
      </c>
      <c r="DW91" s="1">
        <f t="shared" si="90"/>
        <v>96.906020808459857</v>
      </c>
      <c r="DX91" s="1">
        <f t="shared" si="90"/>
        <v>95.391437830462252</v>
      </c>
    </row>
    <row r="92" spans="1:128" ht="25.5" x14ac:dyDescent="0.2">
      <c r="A92" s="13">
        <v>3</v>
      </c>
      <c r="B92" s="14">
        <v>1</v>
      </c>
      <c r="C92" s="14">
        <v>2</v>
      </c>
      <c r="D92" s="14">
        <v>1</v>
      </c>
      <c r="E92" s="14">
        <v>2</v>
      </c>
      <c r="F92" s="28">
        <v>0.23837000000000003</v>
      </c>
      <c r="G92" s="55">
        <f t="shared" si="69"/>
        <v>94.64</v>
      </c>
      <c r="H92" s="15" t="s">
        <v>185</v>
      </c>
      <c r="I92" s="16">
        <v>97.68</v>
      </c>
      <c r="J92" s="17">
        <v>98.21</v>
      </c>
      <c r="K92" s="17">
        <v>99.82</v>
      </c>
      <c r="L92" s="17">
        <v>99.72</v>
      </c>
      <c r="M92" s="17">
        <v>99.45</v>
      </c>
      <c r="N92" s="17">
        <v>97.3</v>
      </c>
      <c r="O92" s="17">
        <v>94.53</v>
      </c>
      <c r="P92" s="17">
        <v>97.5</v>
      </c>
      <c r="Q92" s="17">
        <v>98.83</v>
      </c>
      <c r="R92" s="17">
        <v>99.73</v>
      </c>
      <c r="S92" s="17">
        <v>100.97</v>
      </c>
      <c r="T92" s="18">
        <v>98.78</v>
      </c>
      <c r="U92" s="32">
        <v>92.42</v>
      </c>
      <c r="V92" s="17">
        <v>93.12</v>
      </c>
      <c r="W92" s="17">
        <v>95.2</v>
      </c>
      <c r="X92" s="17">
        <v>95.53</v>
      </c>
      <c r="Y92" s="17">
        <v>95.41</v>
      </c>
      <c r="Z92" s="17">
        <v>94.82</v>
      </c>
      <c r="AA92" s="17">
        <v>94.8</v>
      </c>
      <c r="AB92" s="17">
        <v>97.55</v>
      </c>
      <c r="AC92" s="17">
        <v>98.75</v>
      </c>
      <c r="AD92" s="17">
        <v>101.2</v>
      </c>
      <c r="AE92" s="17">
        <v>102.87</v>
      </c>
      <c r="AF92" s="18">
        <v>102.7</v>
      </c>
      <c r="AG92" s="32">
        <v>99.82</v>
      </c>
      <c r="AH92" s="17">
        <v>103.67</v>
      </c>
      <c r="AI92" s="17">
        <v>103.4</v>
      </c>
      <c r="AJ92" s="17">
        <v>103.23</v>
      </c>
      <c r="AK92" s="17">
        <v>103.2</v>
      </c>
      <c r="AL92" s="17">
        <v>102.37</v>
      </c>
      <c r="AM92" s="17">
        <v>101.85</v>
      </c>
      <c r="AN92" s="17">
        <v>105.06</v>
      </c>
      <c r="AO92" s="17">
        <v>105.49</v>
      </c>
      <c r="AP92" s="17">
        <v>106.41</v>
      </c>
      <c r="AQ92" s="17">
        <v>104.14</v>
      </c>
      <c r="AR92" s="18">
        <v>101.89</v>
      </c>
      <c r="AS92" s="32">
        <v>101.49</v>
      </c>
      <c r="AT92" s="17">
        <v>101.59</v>
      </c>
      <c r="AU92" s="17">
        <v>101.4</v>
      </c>
      <c r="AV92" s="17">
        <v>101.02</v>
      </c>
      <c r="AW92" s="17">
        <v>100.75</v>
      </c>
      <c r="AX92" s="17">
        <v>99.33</v>
      </c>
      <c r="AY92" s="17">
        <v>98.58</v>
      </c>
      <c r="AZ92" s="17">
        <v>100.08</v>
      </c>
      <c r="BA92" s="17">
        <v>100.04</v>
      </c>
      <c r="BB92" s="17">
        <v>100.12</v>
      </c>
      <c r="BC92" s="17">
        <v>97.97</v>
      </c>
      <c r="BD92" s="18">
        <v>95.12</v>
      </c>
      <c r="BE92" s="32">
        <v>95.6</v>
      </c>
      <c r="BF92" s="17">
        <v>95.29</v>
      </c>
      <c r="BG92" s="17">
        <v>95.22</v>
      </c>
      <c r="BH92" s="17">
        <v>95.32</v>
      </c>
      <c r="BI92" s="17">
        <v>94.63</v>
      </c>
      <c r="BJ92" s="17">
        <v>93.86</v>
      </c>
      <c r="BK92" s="17">
        <v>92.61</v>
      </c>
      <c r="BL92" s="17">
        <v>93.76</v>
      </c>
      <c r="BM92" s="17">
        <v>94.86</v>
      </c>
      <c r="BN92" s="17">
        <v>96.08</v>
      </c>
      <c r="BO92" s="17">
        <v>96.63</v>
      </c>
      <c r="BP92" s="18">
        <v>91.82</v>
      </c>
      <c r="BQ92" s="1">
        <f>100*(I92/$G$92)</f>
        <v>103.21217244294168</v>
      </c>
      <c r="BR92" s="1">
        <f t="shared" ref="BR92:DX92" si="91">100*(J92/$G$92)</f>
        <v>103.77218934911241</v>
      </c>
      <c r="BS92" s="1">
        <f t="shared" si="91"/>
        <v>105.47337278106508</v>
      </c>
      <c r="BT92" s="1">
        <f t="shared" si="91"/>
        <v>105.36770921386305</v>
      </c>
      <c r="BU92" s="1">
        <f t="shared" si="91"/>
        <v>105.08241758241759</v>
      </c>
      <c r="BV92" s="1">
        <f t="shared" si="91"/>
        <v>102.81065088757396</v>
      </c>
      <c r="BW92" s="1">
        <f t="shared" si="91"/>
        <v>99.883770076077766</v>
      </c>
      <c r="BX92" s="1">
        <f t="shared" si="91"/>
        <v>103.02197802197801</v>
      </c>
      <c r="BY92" s="1">
        <f t="shared" si="91"/>
        <v>104.42730346576501</v>
      </c>
      <c r="BZ92" s="1">
        <f t="shared" si="91"/>
        <v>105.37827557058326</v>
      </c>
      <c r="CA92" s="1">
        <f t="shared" si="91"/>
        <v>106.68850380388841</v>
      </c>
      <c r="CB92" s="1">
        <f t="shared" si="91"/>
        <v>104.37447168216399</v>
      </c>
      <c r="CC92" s="1">
        <f t="shared" si="91"/>
        <v>97.654268808114963</v>
      </c>
      <c r="CD92" s="1">
        <f t="shared" si="91"/>
        <v>98.393913778529168</v>
      </c>
      <c r="CE92" s="1">
        <f t="shared" si="91"/>
        <v>100.59171597633136</v>
      </c>
      <c r="CF92" s="1">
        <f t="shared" si="91"/>
        <v>100.94040574809806</v>
      </c>
      <c r="CG92" s="1">
        <f t="shared" si="91"/>
        <v>100.81360946745561</v>
      </c>
      <c r="CH92" s="1">
        <f t="shared" si="91"/>
        <v>100.19019442096364</v>
      </c>
      <c r="CI92" s="1">
        <f t="shared" si="91"/>
        <v>100.16906170752324</v>
      </c>
      <c r="CJ92" s="1">
        <f t="shared" si="91"/>
        <v>103.07480980557904</v>
      </c>
      <c r="CK92" s="1">
        <f t="shared" si="91"/>
        <v>104.34277261200337</v>
      </c>
      <c r="CL92" s="1">
        <f t="shared" si="91"/>
        <v>106.93153000845308</v>
      </c>
      <c r="CM92" s="1">
        <f t="shared" si="91"/>
        <v>108.69611158072696</v>
      </c>
      <c r="CN92" s="1">
        <f t="shared" si="91"/>
        <v>108.5164835164835</v>
      </c>
      <c r="CO92" s="1">
        <f t="shared" si="91"/>
        <v>105.47337278106508</v>
      </c>
      <c r="CP92" s="1">
        <f t="shared" si="91"/>
        <v>109.5414201183432</v>
      </c>
      <c r="CQ92" s="1">
        <f t="shared" si="91"/>
        <v>109.25612848689772</v>
      </c>
      <c r="CR92" s="1">
        <f t="shared" si="91"/>
        <v>109.07650042265426</v>
      </c>
      <c r="CS92" s="1">
        <f t="shared" si="91"/>
        <v>109.04480135249366</v>
      </c>
      <c r="CT92" s="1">
        <f t="shared" si="91"/>
        <v>108.16779374471683</v>
      </c>
      <c r="CU92" s="1">
        <f t="shared" si="91"/>
        <v>107.61834319526626</v>
      </c>
      <c r="CV92" s="1">
        <f t="shared" si="91"/>
        <v>111.01014370245139</v>
      </c>
      <c r="CW92" s="1">
        <f t="shared" si="91"/>
        <v>111.46449704142012</v>
      </c>
      <c r="CX92" s="1">
        <f t="shared" si="91"/>
        <v>112.43660185967879</v>
      </c>
      <c r="CY92" s="1">
        <f t="shared" si="91"/>
        <v>110.03803888419273</v>
      </c>
      <c r="CZ92" s="1">
        <f t="shared" si="91"/>
        <v>107.66060862214708</v>
      </c>
      <c r="DA92" s="1">
        <f t="shared" si="91"/>
        <v>107.23795435333896</v>
      </c>
      <c r="DB92" s="1">
        <f t="shared" si="91"/>
        <v>107.34361792054099</v>
      </c>
      <c r="DC92" s="1">
        <f t="shared" si="91"/>
        <v>107.14285714285714</v>
      </c>
      <c r="DD92" s="1">
        <f t="shared" si="91"/>
        <v>106.74133558748944</v>
      </c>
      <c r="DE92" s="1">
        <f t="shared" si="91"/>
        <v>106.45604395604396</v>
      </c>
      <c r="DF92" s="1">
        <f t="shared" si="91"/>
        <v>104.95562130177514</v>
      </c>
      <c r="DG92" s="1">
        <f t="shared" si="91"/>
        <v>104.16314454775993</v>
      </c>
      <c r="DH92" s="1">
        <f t="shared" si="91"/>
        <v>105.74809805579035</v>
      </c>
      <c r="DI92" s="1">
        <f t="shared" si="91"/>
        <v>105.70583262890956</v>
      </c>
      <c r="DJ92" s="1">
        <f t="shared" si="91"/>
        <v>105.79036348267117</v>
      </c>
      <c r="DK92" s="1">
        <f t="shared" si="91"/>
        <v>103.51859678782756</v>
      </c>
      <c r="DL92" s="1">
        <f t="shared" si="91"/>
        <v>100.50718512256975</v>
      </c>
      <c r="DM92" s="1">
        <f t="shared" si="91"/>
        <v>101.01437024513946</v>
      </c>
      <c r="DN92" s="1">
        <f t="shared" si="91"/>
        <v>100.68681318681318</v>
      </c>
      <c r="DO92" s="1">
        <f t="shared" si="91"/>
        <v>100.61284868977177</v>
      </c>
      <c r="DP92" s="1">
        <f t="shared" si="91"/>
        <v>100.7185122569738</v>
      </c>
      <c r="DQ92" s="1">
        <f t="shared" si="91"/>
        <v>99.989433643279796</v>
      </c>
      <c r="DR92" s="1">
        <f t="shared" si="91"/>
        <v>99.175824175824175</v>
      </c>
      <c r="DS92" s="1">
        <f t="shared" si="91"/>
        <v>97.855029585798817</v>
      </c>
      <c r="DT92" s="1">
        <f t="shared" si="91"/>
        <v>99.070160608622146</v>
      </c>
      <c r="DU92" s="1">
        <f t="shared" si="91"/>
        <v>100.23245984784445</v>
      </c>
      <c r="DV92" s="1">
        <f t="shared" si="91"/>
        <v>101.52155536770921</v>
      </c>
      <c r="DW92" s="1">
        <f t="shared" si="91"/>
        <v>102.10270498732037</v>
      </c>
      <c r="DX92" s="1">
        <f t="shared" si="91"/>
        <v>97.020287404902788</v>
      </c>
    </row>
    <row r="93" spans="1:128" x14ac:dyDescent="0.2">
      <c r="A93" s="13">
        <v>3</v>
      </c>
      <c r="B93" s="14">
        <v>1</v>
      </c>
      <c r="C93" s="14">
        <v>2</v>
      </c>
      <c r="D93" s="14">
        <v>1</v>
      </c>
      <c r="E93" s="14">
        <v>3</v>
      </c>
      <c r="F93" s="28">
        <v>0.19681000000000001</v>
      </c>
      <c r="G93" s="55">
        <f t="shared" si="69"/>
        <v>86.243333333333339</v>
      </c>
      <c r="H93" s="15" t="s">
        <v>63</v>
      </c>
      <c r="I93" s="16">
        <v>92.92</v>
      </c>
      <c r="J93" s="17">
        <v>95.12</v>
      </c>
      <c r="K93" s="17">
        <v>96.21</v>
      </c>
      <c r="L93" s="17">
        <v>95.89</v>
      </c>
      <c r="M93" s="17">
        <v>94.78</v>
      </c>
      <c r="N93" s="17">
        <v>92.3</v>
      </c>
      <c r="O93" s="17">
        <v>87.41</v>
      </c>
      <c r="P93" s="17">
        <v>92.55</v>
      </c>
      <c r="Q93" s="17">
        <v>93.56</v>
      </c>
      <c r="R93" s="17">
        <v>92.67</v>
      </c>
      <c r="S93" s="17">
        <v>92.54</v>
      </c>
      <c r="T93" s="18">
        <v>91.78</v>
      </c>
      <c r="U93" s="32">
        <v>87.37</v>
      </c>
      <c r="V93" s="17">
        <v>88.4</v>
      </c>
      <c r="W93" s="17">
        <v>89.53</v>
      </c>
      <c r="X93" s="17">
        <v>89.07</v>
      </c>
      <c r="Y93" s="17">
        <v>88.61</v>
      </c>
      <c r="Z93" s="17">
        <v>88.47</v>
      </c>
      <c r="AA93" s="17">
        <v>88.64</v>
      </c>
      <c r="AB93" s="17">
        <v>97.44</v>
      </c>
      <c r="AC93" s="17">
        <v>97.36</v>
      </c>
      <c r="AD93" s="17">
        <v>96.41</v>
      </c>
      <c r="AE93" s="17">
        <v>94.17</v>
      </c>
      <c r="AF93" s="18">
        <v>94.87</v>
      </c>
      <c r="AG93" s="32">
        <v>93.97</v>
      </c>
      <c r="AH93" s="17">
        <v>95.79</v>
      </c>
      <c r="AI93" s="17">
        <v>95.62</v>
      </c>
      <c r="AJ93" s="17">
        <v>95.69</v>
      </c>
      <c r="AK93" s="17">
        <v>96.21</v>
      </c>
      <c r="AL93" s="17">
        <v>95.5</v>
      </c>
      <c r="AM93" s="17">
        <v>95.31</v>
      </c>
      <c r="AN93" s="17">
        <v>97.86</v>
      </c>
      <c r="AO93" s="17">
        <v>97.9</v>
      </c>
      <c r="AP93" s="17">
        <v>97.13</v>
      </c>
      <c r="AQ93" s="17">
        <v>95.26</v>
      </c>
      <c r="AR93" s="18">
        <v>94.42</v>
      </c>
      <c r="AS93" s="32">
        <v>95.03</v>
      </c>
      <c r="AT93" s="17">
        <v>97.21</v>
      </c>
      <c r="AU93" s="17">
        <v>96.96</v>
      </c>
      <c r="AV93" s="17">
        <v>95.72</v>
      </c>
      <c r="AW93" s="17">
        <v>94.82</v>
      </c>
      <c r="AX93" s="17">
        <v>93.55</v>
      </c>
      <c r="AY93" s="17">
        <v>92.93</v>
      </c>
      <c r="AZ93" s="17">
        <v>94.53</v>
      </c>
      <c r="BA93" s="17">
        <v>93.57</v>
      </c>
      <c r="BB93" s="17">
        <v>92.95</v>
      </c>
      <c r="BC93" s="17">
        <v>90.43</v>
      </c>
      <c r="BD93" s="18">
        <v>90.07</v>
      </c>
      <c r="BE93" s="32">
        <v>88.36</v>
      </c>
      <c r="BF93" s="17">
        <v>90.2</v>
      </c>
      <c r="BG93" s="17">
        <v>89.88</v>
      </c>
      <c r="BH93" s="17">
        <v>89.11</v>
      </c>
      <c r="BI93" s="17">
        <v>87.43</v>
      </c>
      <c r="BJ93" s="17">
        <v>85.75</v>
      </c>
      <c r="BK93" s="17">
        <v>84.18</v>
      </c>
      <c r="BL93" s="17">
        <v>85.65</v>
      </c>
      <c r="BM93" s="17">
        <v>86.07</v>
      </c>
      <c r="BN93" s="17">
        <v>83.78</v>
      </c>
      <c r="BO93" s="17">
        <v>83.17</v>
      </c>
      <c r="BP93" s="18">
        <v>81.34</v>
      </c>
      <c r="BQ93" s="1">
        <f>100*(I93/$G$93)</f>
        <v>107.74166119120319</v>
      </c>
      <c r="BR93" s="1">
        <f t="shared" ref="BR93:DX93" si="92">100*(J93/$G$93)</f>
        <v>110.29258300158466</v>
      </c>
      <c r="BS93" s="1">
        <f t="shared" si="92"/>
        <v>111.55644880763728</v>
      </c>
      <c r="BT93" s="1">
        <f t="shared" si="92"/>
        <v>111.18540563521817</v>
      </c>
      <c r="BU93" s="1">
        <f t="shared" si="92"/>
        <v>109.89834963088934</v>
      </c>
      <c r="BV93" s="1">
        <f t="shared" si="92"/>
        <v>107.02276504464112</v>
      </c>
      <c r="BW93" s="1">
        <f t="shared" si="92"/>
        <v>101.35276156611137</v>
      </c>
      <c r="BX93" s="1">
        <f t="shared" si="92"/>
        <v>107.31264252309356</v>
      </c>
      <c r="BY93" s="1">
        <f t="shared" si="92"/>
        <v>108.48374753604142</v>
      </c>
      <c r="BZ93" s="1">
        <f t="shared" si="92"/>
        <v>107.45178371275075</v>
      </c>
      <c r="CA93" s="1">
        <f t="shared" si="92"/>
        <v>107.30104742395548</v>
      </c>
      <c r="CB93" s="1">
        <f t="shared" si="92"/>
        <v>106.41981988946006</v>
      </c>
      <c r="CC93" s="1">
        <f t="shared" si="92"/>
        <v>101.30638116955899</v>
      </c>
      <c r="CD93" s="1">
        <f t="shared" si="92"/>
        <v>102.50067638078306</v>
      </c>
      <c r="CE93" s="1">
        <f t="shared" si="92"/>
        <v>103.81092258338809</v>
      </c>
      <c r="CF93" s="1">
        <f t="shared" si="92"/>
        <v>103.27754802303559</v>
      </c>
      <c r="CG93" s="1">
        <f t="shared" si="92"/>
        <v>102.74417346268309</v>
      </c>
      <c r="CH93" s="1">
        <f t="shared" si="92"/>
        <v>102.58184207474974</v>
      </c>
      <c r="CI93" s="1">
        <f t="shared" si="92"/>
        <v>102.7789587600974</v>
      </c>
      <c r="CJ93" s="1">
        <f t="shared" si="92"/>
        <v>112.98264600162331</v>
      </c>
      <c r="CK93" s="1">
        <f t="shared" si="92"/>
        <v>112.88988520851852</v>
      </c>
      <c r="CL93" s="1">
        <f t="shared" si="92"/>
        <v>111.78835079039924</v>
      </c>
      <c r="CM93" s="1">
        <f t="shared" si="92"/>
        <v>109.19104858346537</v>
      </c>
      <c r="CN93" s="1">
        <f t="shared" si="92"/>
        <v>110.00270552313222</v>
      </c>
      <c r="CO93" s="1">
        <f t="shared" si="92"/>
        <v>108.95914660070343</v>
      </c>
      <c r="CP93" s="1">
        <f t="shared" si="92"/>
        <v>111.06945464383719</v>
      </c>
      <c r="CQ93" s="1">
        <f t="shared" si="92"/>
        <v>110.87233795848954</v>
      </c>
      <c r="CR93" s="1">
        <f t="shared" si="92"/>
        <v>110.95350365245622</v>
      </c>
      <c r="CS93" s="1">
        <f t="shared" si="92"/>
        <v>111.55644880763728</v>
      </c>
      <c r="CT93" s="1">
        <f t="shared" si="92"/>
        <v>110.73319676883237</v>
      </c>
      <c r="CU93" s="1">
        <f t="shared" si="92"/>
        <v>110.51288988520851</v>
      </c>
      <c r="CV93" s="1">
        <f t="shared" si="92"/>
        <v>113.4696401654234</v>
      </c>
      <c r="CW93" s="1">
        <f t="shared" si="92"/>
        <v>113.51602056197581</v>
      </c>
      <c r="CX93" s="1">
        <f t="shared" si="92"/>
        <v>112.62319792834228</v>
      </c>
      <c r="CY93" s="1">
        <f t="shared" si="92"/>
        <v>110.45491438951802</v>
      </c>
      <c r="CZ93" s="1">
        <f t="shared" si="92"/>
        <v>109.48092606191781</v>
      </c>
      <c r="DA93" s="1">
        <f t="shared" si="92"/>
        <v>110.18822710934177</v>
      </c>
      <c r="DB93" s="1">
        <f t="shared" si="92"/>
        <v>112.71595872144707</v>
      </c>
      <c r="DC93" s="1">
        <f t="shared" si="92"/>
        <v>112.4260812429946</v>
      </c>
      <c r="DD93" s="1">
        <f t="shared" si="92"/>
        <v>110.98828894987052</v>
      </c>
      <c r="DE93" s="1">
        <f t="shared" si="92"/>
        <v>109.94473002744172</v>
      </c>
      <c r="DF93" s="1">
        <f t="shared" si="92"/>
        <v>108.47215243690333</v>
      </c>
      <c r="DG93" s="1">
        <f t="shared" si="92"/>
        <v>107.7532562903413</v>
      </c>
      <c r="DH93" s="1">
        <f t="shared" si="92"/>
        <v>109.6084721524369</v>
      </c>
      <c r="DI93" s="1">
        <f t="shared" si="92"/>
        <v>108.49534263517953</v>
      </c>
      <c r="DJ93" s="1">
        <f t="shared" si="92"/>
        <v>107.77644648861748</v>
      </c>
      <c r="DK93" s="1">
        <f t="shared" si="92"/>
        <v>104.85448150581686</v>
      </c>
      <c r="DL93" s="1">
        <f t="shared" si="92"/>
        <v>104.43705793684535</v>
      </c>
      <c r="DM93" s="1">
        <f t="shared" si="92"/>
        <v>102.45429598423065</v>
      </c>
      <c r="DN93" s="1">
        <f t="shared" si="92"/>
        <v>104.58779422564062</v>
      </c>
      <c r="DO93" s="1">
        <f t="shared" si="92"/>
        <v>104.2167510532215</v>
      </c>
      <c r="DP93" s="1">
        <f t="shared" si="92"/>
        <v>103.32392841958797</v>
      </c>
      <c r="DQ93" s="1">
        <f t="shared" si="92"/>
        <v>101.37595176438758</v>
      </c>
      <c r="DR93" s="1">
        <f t="shared" si="92"/>
        <v>99.427975109187173</v>
      </c>
      <c r="DS93" s="1">
        <f t="shared" si="92"/>
        <v>97.607544544505856</v>
      </c>
      <c r="DT93" s="1">
        <f t="shared" si="92"/>
        <v>99.312024117806203</v>
      </c>
      <c r="DU93" s="1">
        <f t="shared" si="92"/>
        <v>99.799018281606294</v>
      </c>
      <c r="DV93" s="1">
        <f t="shared" si="92"/>
        <v>97.143740578981948</v>
      </c>
      <c r="DW93" s="1">
        <f t="shared" si="92"/>
        <v>96.436439531557994</v>
      </c>
      <c r="DX93" s="1">
        <f t="shared" si="92"/>
        <v>94.314536389286133</v>
      </c>
    </row>
    <row r="94" spans="1:128" ht="25.5" x14ac:dyDescent="0.2">
      <c r="A94" s="13">
        <v>3</v>
      </c>
      <c r="B94" s="14">
        <v>1</v>
      </c>
      <c r="C94" s="14">
        <v>2</v>
      </c>
      <c r="D94" s="14">
        <v>1</v>
      </c>
      <c r="E94" s="14">
        <v>5</v>
      </c>
      <c r="F94" s="28">
        <v>3.9800000000000002E-2</v>
      </c>
      <c r="G94" s="55">
        <f t="shared" si="69"/>
        <v>112.81583333333334</v>
      </c>
      <c r="H94" s="15" t="s">
        <v>64</v>
      </c>
      <c r="I94" s="16">
        <v>101.74</v>
      </c>
      <c r="J94" s="17">
        <v>101.71</v>
      </c>
      <c r="K94" s="17">
        <v>101.92</v>
      </c>
      <c r="L94" s="17">
        <v>102.87</v>
      </c>
      <c r="M94" s="17">
        <v>102.32</v>
      </c>
      <c r="N94" s="17">
        <v>101.65</v>
      </c>
      <c r="O94" s="17">
        <v>100.43</v>
      </c>
      <c r="P94" s="17">
        <v>100.72</v>
      </c>
      <c r="Q94" s="17">
        <v>102.2</v>
      </c>
      <c r="R94" s="17">
        <v>102.22</v>
      </c>
      <c r="S94" s="17">
        <v>102.13</v>
      </c>
      <c r="T94" s="18">
        <v>101.66</v>
      </c>
      <c r="U94" s="32">
        <v>101.09</v>
      </c>
      <c r="V94" s="17">
        <v>101.78</v>
      </c>
      <c r="W94" s="17">
        <v>106.33</v>
      </c>
      <c r="X94" s="17">
        <v>107.64</v>
      </c>
      <c r="Y94" s="17">
        <v>108.34</v>
      </c>
      <c r="Z94" s="17">
        <v>107.68</v>
      </c>
      <c r="AA94" s="17">
        <v>107.22</v>
      </c>
      <c r="AB94" s="17">
        <v>108.03</v>
      </c>
      <c r="AC94" s="17">
        <v>109.96</v>
      </c>
      <c r="AD94" s="17">
        <v>110.83</v>
      </c>
      <c r="AE94" s="17">
        <v>110.79</v>
      </c>
      <c r="AF94" s="18">
        <v>111.18</v>
      </c>
      <c r="AG94" s="32">
        <v>110.35</v>
      </c>
      <c r="AH94" s="17">
        <v>111.81</v>
      </c>
      <c r="AI94" s="17">
        <v>113.04</v>
      </c>
      <c r="AJ94" s="17">
        <v>114.44</v>
      </c>
      <c r="AK94" s="17">
        <v>114.75</v>
      </c>
      <c r="AL94" s="17">
        <v>114.63</v>
      </c>
      <c r="AM94" s="17">
        <v>113.55</v>
      </c>
      <c r="AN94" s="17">
        <v>113.63</v>
      </c>
      <c r="AO94" s="17">
        <v>114.94</v>
      </c>
      <c r="AP94" s="17">
        <v>114.67</v>
      </c>
      <c r="AQ94" s="17">
        <v>115.21</v>
      </c>
      <c r="AR94" s="18">
        <v>115.09</v>
      </c>
      <c r="AS94" s="32">
        <v>115.21</v>
      </c>
      <c r="AT94" s="17">
        <v>115.77</v>
      </c>
      <c r="AU94" s="17">
        <v>115.27</v>
      </c>
      <c r="AV94" s="17">
        <v>115.54</v>
      </c>
      <c r="AW94" s="17">
        <v>115.89</v>
      </c>
      <c r="AX94" s="17">
        <v>114.89</v>
      </c>
      <c r="AY94" s="17">
        <v>113.71</v>
      </c>
      <c r="AZ94" s="17">
        <v>113.99</v>
      </c>
      <c r="BA94" s="17">
        <v>113.22</v>
      </c>
      <c r="BB94" s="17">
        <v>113.41</v>
      </c>
      <c r="BC94" s="17">
        <v>113.09</v>
      </c>
      <c r="BD94" s="18">
        <v>111.42</v>
      </c>
      <c r="BE94" s="32">
        <v>112.87</v>
      </c>
      <c r="BF94" s="17">
        <v>114.12</v>
      </c>
      <c r="BG94" s="17">
        <v>113.27</v>
      </c>
      <c r="BH94" s="17">
        <v>113.29</v>
      </c>
      <c r="BI94" s="17">
        <v>113.54</v>
      </c>
      <c r="BJ94" s="17">
        <v>112.46</v>
      </c>
      <c r="BK94" s="17">
        <v>111.28</v>
      </c>
      <c r="BL94" s="17">
        <v>111.34</v>
      </c>
      <c r="BM94" s="17">
        <v>113.83</v>
      </c>
      <c r="BN94" s="17">
        <v>113.31</v>
      </c>
      <c r="BO94" s="17">
        <v>112.83</v>
      </c>
      <c r="BP94" s="18">
        <v>111.65</v>
      </c>
      <c r="BQ94" s="1">
        <f>100*(I94/$G$94)</f>
        <v>90.182376882677502</v>
      </c>
      <c r="BR94" s="1">
        <f t="shared" ref="BR94:DX94" si="93">100*(J94/$G$94)</f>
        <v>90.155784870622455</v>
      </c>
      <c r="BS94" s="1">
        <f t="shared" si="93"/>
        <v>90.341928955007788</v>
      </c>
      <c r="BT94" s="1">
        <f t="shared" si="93"/>
        <v>91.18400933675089</v>
      </c>
      <c r="BU94" s="1">
        <f t="shared" si="93"/>
        <v>90.696489115741713</v>
      </c>
      <c r="BV94" s="1">
        <f t="shared" si="93"/>
        <v>90.102600846512388</v>
      </c>
      <c r="BW94" s="1">
        <f t="shared" si="93"/>
        <v>89.021192356273872</v>
      </c>
      <c r="BX94" s="1">
        <f t="shared" si="93"/>
        <v>89.27824847280597</v>
      </c>
      <c r="BY94" s="1">
        <f t="shared" si="93"/>
        <v>90.590121067521551</v>
      </c>
      <c r="BZ94" s="1">
        <f t="shared" si="93"/>
        <v>90.607849075558235</v>
      </c>
      <c r="CA94" s="1">
        <f t="shared" si="93"/>
        <v>90.528073039393092</v>
      </c>
      <c r="CB94" s="1">
        <f t="shared" si="93"/>
        <v>90.111464850530723</v>
      </c>
      <c r="CC94" s="1">
        <f t="shared" si="93"/>
        <v>89.606216621484862</v>
      </c>
      <c r="CD94" s="1">
        <f t="shared" si="93"/>
        <v>90.217832898750899</v>
      </c>
      <c r="CE94" s="1">
        <f t="shared" si="93"/>
        <v>94.250954727099469</v>
      </c>
      <c r="CF94" s="1">
        <f t="shared" si="93"/>
        <v>95.412139253503113</v>
      </c>
      <c r="CG94" s="1">
        <f t="shared" si="93"/>
        <v>96.032619534787514</v>
      </c>
      <c r="CH94" s="1">
        <f t="shared" si="93"/>
        <v>95.447595269576524</v>
      </c>
      <c r="CI94" s="1">
        <f t="shared" si="93"/>
        <v>95.03985108473249</v>
      </c>
      <c r="CJ94" s="1">
        <f t="shared" si="93"/>
        <v>95.757835410218703</v>
      </c>
      <c r="CK94" s="1">
        <f t="shared" si="93"/>
        <v>97.46858818575997</v>
      </c>
      <c r="CL94" s="1">
        <f t="shared" si="93"/>
        <v>98.239756535356278</v>
      </c>
      <c r="CM94" s="1">
        <f t="shared" si="93"/>
        <v>98.204300519282896</v>
      </c>
      <c r="CN94" s="1">
        <f t="shared" si="93"/>
        <v>98.549996675998486</v>
      </c>
      <c r="CO94" s="1">
        <f t="shared" si="93"/>
        <v>97.81428434247556</v>
      </c>
      <c r="CP94" s="1">
        <f t="shared" si="93"/>
        <v>99.108428929154428</v>
      </c>
      <c r="CQ94" s="1">
        <f t="shared" si="93"/>
        <v>100.19870142341132</v>
      </c>
      <c r="CR94" s="1">
        <f t="shared" si="93"/>
        <v>101.43966198598009</v>
      </c>
      <c r="CS94" s="1">
        <f t="shared" si="93"/>
        <v>101.71444611054889</v>
      </c>
      <c r="CT94" s="1">
        <f t="shared" si="93"/>
        <v>101.6080780623287</v>
      </c>
      <c r="CU94" s="1">
        <f t="shared" si="93"/>
        <v>100.65076562834707</v>
      </c>
      <c r="CV94" s="1">
        <f t="shared" si="93"/>
        <v>100.72167766049387</v>
      </c>
      <c r="CW94" s="1">
        <f t="shared" si="93"/>
        <v>101.88286218689751</v>
      </c>
      <c r="CX94" s="1">
        <f t="shared" si="93"/>
        <v>101.6435340784021</v>
      </c>
      <c r="CY94" s="1">
        <f t="shared" si="93"/>
        <v>102.12219029539291</v>
      </c>
      <c r="CZ94" s="1">
        <f t="shared" si="93"/>
        <v>102.01582224717274</v>
      </c>
      <c r="DA94" s="1">
        <f t="shared" si="93"/>
        <v>102.12219029539291</v>
      </c>
      <c r="DB94" s="1">
        <f t="shared" si="93"/>
        <v>102.61857452042042</v>
      </c>
      <c r="DC94" s="1">
        <f t="shared" si="93"/>
        <v>102.17537431950301</v>
      </c>
      <c r="DD94" s="1">
        <f t="shared" si="93"/>
        <v>102.41470242799844</v>
      </c>
      <c r="DE94" s="1">
        <f t="shared" si="93"/>
        <v>102.72494256864061</v>
      </c>
      <c r="DF94" s="1">
        <f t="shared" si="93"/>
        <v>101.83854216680577</v>
      </c>
      <c r="DG94" s="1">
        <f t="shared" si="93"/>
        <v>100.79258969264065</v>
      </c>
      <c r="DH94" s="1">
        <f t="shared" si="93"/>
        <v>101.04078180515441</v>
      </c>
      <c r="DI94" s="1">
        <f t="shared" si="93"/>
        <v>100.35825349574156</v>
      </c>
      <c r="DJ94" s="1">
        <f t="shared" si="93"/>
        <v>100.5266695720902</v>
      </c>
      <c r="DK94" s="1">
        <f t="shared" si="93"/>
        <v>100.24302144350305</v>
      </c>
      <c r="DL94" s="1">
        <f t="shared" si="93"/>
        <v>98.762732772438838</v>
      </c>
      <c r="DM94" s="1">
        <f t="shared" si="93"/>
        <v>100.04801335509939</v>
      </c>
      <c r="DN94" s="1">
        <f t="shared" si="93"/>
        <v>101.15601385739295</v>
      </c>
      <c r="DO94" s="1">
        <f t="shared" si="93"/>
        <v>100.40257351583331</v>
      </c>
      <c r="DP94" s="1">
        <f t="shared" si="93"/>
        <v>100.42030152387002</v>
      </c>
      <c r="DQ94" s="1">
        <f t="shared" si="93"/>
        <v>100.64190162432874</v>
      </c>
      <c r="DR94" s="1">
        <f t="shared" si="93"/>
        <v>99.684589190347083</v>
      </c>
      <c r="DS94" s="1">
        <f t="shared" si="93"/>
        <v>98.638636716181978</v>
      </c>
      <c r="DT94" s="1">
        <f t="shared" si="93"/>
        <v>98.691820740292059</v>
      </c>
      <c r="DU94" s="1">
        <f t="shared" si="93"/>
        <v>100.89895774086084</v>
      </c>
      <c r="DV94" s="1">
        <f t="shared" si="93"/>
        <v>100.43802953190671</v>
      </c>
      <c r="DW94" s="1">
        <f t="shared" si="93"/>
        <v>100.01255733902599</v>
      </c>
      <c r="DX94" s="1">
        <f t="shared" si="93"/>
        <v>98.966604864860869</v>
      </c>
    </row>
    <row r="95" spans="1:128" x14ac:dyDescent="0.2">
      <c r="A95" s="13">
        <v>3</v>
      </c>
      <c r="B95" s="14">
        <v>1</v>
      </c>
      <c r="C95" s="14">
        <v>2</v>
      </c>
      <c r="D95" s="14">
        <v>2</v>
      </c>
      <c r="E95" s="14">
        <v>1</v>
      </c>
      <c r="F95" s="28">
        <v>0.20708000000000001</v>
      </c>
      <c r="G95" s="55">
        <f t="shared" si="69"/>
        <v>59.55833333333333</v>
      </c>
      <c r="H95" s="15" t="s">
        <v>65</v>
      </c>
      <c r="I95" s="16">
        <v>91.58</v>
      </c>
      <c r="J95" s="17">
        <v>93.59</v>
      </c>
      <c r="K95" s="17">
        <v>95.23</v>
      </c>
      <c r="L95" s="17">
        <v>95.48</v>
      </c>
      <c r="M95" s="17">
        <v>95.3</v>
      </c>
      <c r="N95" s="17">
        <v>92.57</v>
      </c>
      <c r="O95" s="17">
        <v>86.29</v>
      </c>
      <c r="P95" s="17">
        <v>89.55</v>
      </c>
      <c r="Q95" s="17">
        <v>87.91</v>
      </c>
      <c r="R95" s="17">
        <v>84.11</v>
      </c>
      <c r="S95" s="17">
        <v>82.73</v>
      </c>
      <c r="T95" s="18">
        <v>82.65</v>
      </c>
      <c r="U95" s="32">
        <v>79.88</v>
      </c>
      <c r="V95" s="17">
        <v>80.33</v>
      </c>
      <c r="W95" s="17">
        <v>80.41</v>
      </c>
      <c r="X95" s="17">
        <v>79.58</v>
      </c>
      <c r="Y95" s="17">
        <v>77.959999999999994</v>
      </c>
      <c r="Z95" s="17">
        <v>76.86</v>
      </c>
      <c r="AA95" s="17">
        <v>73.8</v>
      </c>
      <c r="AB95" s="17">
        <v>75.95</v>
      </c>
      <c r="AC95" s="17">
        <v>75.569999999999993</v>
      </c>
      <c r="AD95" s="17">
        <v>73.62</v>
      </c>
      <c r="AE95" s="17">
        <v>72.91</v>
      </c>
      <c r="AF95" s="18">
        <v>72.88</v>
      </c>
      <c r="AG95" s="32">
        <v>72.75</v>
      </c>
      <c r="AH95" s="17">
        <v>74.3</v>
      </c>
      <c r="AI95" s="17">
        <v>74.41</v>
      </c>
      <c r="AJ95" s="17">
        <v>74.790000000000006</v>
      </c>
      <c r="AK95" s="17">
        <v>73.81</v>
      </c>
      <c r="AL95" s="17">
        <v>70.25</v>
      </c>
      <c r="AM95" s="17">
        <v>70.37</v>
      </c>
      <c r="AN95" s="17">
        <v>71.319999999999993</v>
      </c>
      <c r="AO95" s="17">
        <v>69.75</v>
      </c>
      <c r="AP95" s="17">
        <v>69.260000000000005</v>
      </c>
      <c r="AQ95" s="17">
        <v>68.38</v>
      </c>
      <c r="AR95" s="18">
        <v>67.66</v>
      </c>
      <c r="AS95" s="32">
        <v>67.39</v>
      </c>
      <c r="AT95" s="17">
        <v>68.22</v>
      </c>
      <c r="AU95" s="17">
        <v>68.11</v>
      </c>
      <c r="AV95" s="17">
        <v>66.37</v>
      </c>
      <c r="AW95" s="17">
        <v>65.41</v>
      </c>
      <c r="AX95" s="17">
        <v>63.16</v>
      </c>
      <c r="AY95" s="17">
        <v>62.61</v>
      </c>
      <c r="AZ95" s="17">
        <v>63.94</v>
      </c>
      <c r="BA95" s="17">
        <v>62</v>
      </c>
      <c r="BB95" s="17">
        <v>61.56</v>
      </c>
      <c r="BC95" s="17">
        <v>61.31</v>
      </c>
      <c r="BD95" s="18">
        <v>61.02</v>
      </c>
      <c r="BE95" s="32">
        <v>60.62</v>
      </c>
      <c r="BF95" s="17">
        <v>62.52</v>
      </c>
      <c r="BG95" s="17">
        <v>62.22</v>
      </c>
      <c r="BH95" s="17">
        <v>62.29</v>
      </c>
      <c r="BI95" s="17">
        <v>61.09</v>
      </c>
      <c r="BJ95" s="17">
        <v>58.5</v>
      </c>
      <c r="BK95" s="17">
        <v>58.92</v>
      </c>
      <c r="BL95" s="17">
        <v>59.01</v>
      </c>
      <c r="BM95" s="17">
        <v>58.1</v>
      </c>
      <c r="BN95" s="17">
        <v>57.31</v>
      </c>
      <c r="BO95" s="17">
        <v>57.65</v>
      </c>
      <c r="BP95" s="18">
        <v>56.47</v>
      </c>
      <c r="BQ95" s="1">
        <f>100*(I95/$G$95)</f>
        <v>153.76521617461873</v>
      </c>
      <c r="BR95" s="1">
        <f t="shared" ref="BR95:DX95" si="94">100*(J95/$G$95)</f>
        <v>157.1400587659158</v>
      </c>
      <c r="BS95" s="1">
        <f t="shared" si="94"/>
        <v>159.89366167622779</v>
      </c>
      <c r="BT95" s="1">
        <f t="shared" si="94"/>
        <v>160.31341821743391</v>
      </c>
      <c r="BU95" s="1">
        <f t="shared" si="94"/>
        <v>160.01119350776548</v>
      </c>
      <c r="BV95" s="1">
        <f t="shared" si="94"/>
        <v>155.42745207779487</v>
      </c>
      <c r="BW95" s="1">
        <f t="shared" si="94"/>
        <v>144.88316776269764</v>
      </c>
      <c r="BX95" s="1">
        <f t="shared" si="94"/>
        <v>150.35679306002518</v>
      </c>
      <c r="BY95" s="1">
        <f t="shared" si="94"/>
        <v>147.60319014971316</v>
      </c>
      <c r="BZ95" s="1">
        <f t="shared" si="94"/>
        <v>141.22289072338046</v>
      </c>
      <c r="CA95" s="1">
        <f t="shared" si="94"/>
        <v>138.9058346159228</v>
      </c>
      <c r="CB95" s="1">
        <f t="shared" si="94"/>
        <v>138.77151252273683</v>
      </c>
      <c r="CC95" s="1">
        <f t="shared" si="94"/>
        <v>134.12061004617323</v>
      </c>
      <c r="CD95" s="1">
        <f t="shared" si="94"/>
        <v>134.87617182034421</v>
      </c>
      <c r="CE95" s="1">
        <f t="shared" si="94"/>
        <v>135.01049391353015</v>
      </c>
      <c r="CF95" s="1">
        <f t="shared" si="94"/>
        <v>133.6169021967259</v>
      </c>
      <c r="CG95" s="1">
        <f t="shared" si="94"/>
        <v>130.89687980971036</v>
      </c>
      <c r="CH95" s="1">
        <f t="shared" si="94"/>
        <v>129.04995102840354</v>
      </c>
      <c r="CI95" s="1">
        <f t="shared" si="94"/>
        <v>123.91213096404086</v>
      </c>
      <c r="CJ95" s="1">
        <f t="shared" si="94"/>
        <v>127.52203721841333</v>
      </c>
      <c r="CK95" s="1">
        <f t="shared" si="94"/>
        <v>126.88400727578004</v>
      </c>
      <c r="CL95" s="1">
        <f t="shared" si="94"/>
        <v>123.60990625437248</v>
      </c>
      <c r="CM95" s="1">
        <f t="shared" si="94"/>
        <v>122.41779767734712</v>
      </c>
      <c r="CN95" s="1">
        <f t="shared" si="94"/>
        <v>122.36742689240241</v>
      </c>
      <c r="CO95" s="1">
        <f t="shared" si="94"/>
        <v>122.14915349097524</v>
      </c>
      <c r="CP95" s="1">
        <f t="shared" si="94"/>
        <v>124.75164404645307</v>
      </c>
      <c r="CQ95" s="1">
        <f t="shared" si="94"/>
        <v>124.93633692458374</v>
      </c>
      <c r="CR95" s="1">
        <f t="shared" si="94"/>
        <v>125.57436686721704</v>
      </c>
      <c r="CS95" s="1">
        <f t="shared" si="94"/>
        <v>123.92892122568911</v>
      </c>
      <c r="CT95" s="1">
        <f t="shared" si="94"/>
        <v>117.95158807891424</v>
      </c>
      <c r="CU95" s="1">
        <f t="shared" si="94"/>
        <v>118.15307121869316</v>
      </c>
      <c r="CV95" s="1">
        <f t="shared" si="94"/>
        <v>119.74814607527632</v>
      </c>
      <c r="CW95" s="1">
        <f t="shared" si="94"/>
        <v>117.11207499650203</v>
      </c>
      <c r="CX95" s="1">
        <f t="shared" si="94"/>
        <v>116.28935217573809</v>
      </c>
      <c r="CY95" s="1">
        <f t="shared" si="94"/>
        <v>114.8118091506926</v>
      </c>
      <c r="CZ95" s="1">
        <f t="shared" si="94"/>
        <v>113.60291031201903</v>
      </c>
      <c r="DA95" s="1">
        <f t="shared" si="94"/>
        <v>113.14957324751644</v>
      </c>
      <c r="DB95" s="1">
        <f t="shared" si="94"/>
        <v>114.54316496432071</v>
      </c>
      <c r="DC95" s="1">
        <f t="shared" si="94"/>
        <v>114.35847208619001</v>
      </c>
      <c r="DD95" s="1">
        <f t="shared" si="94"/>
        <v>111.43696655939557</v>
      </c>
      <c r="DE95" s="1">
        <f t="shared" si="94"/>
        <v>109.82510144116414</v>
      </c>
      <c r="DF95" s="1">
        <f t="shared" si="94"/>
        <v>106.04729257030922</v>
      </c>
      <c r="DG95" s="1">
        <f t="shared" si="94"/>
        <v>105.1238281796558</v>
      </c>
      <c r="DH95" s="1">
        <f t="shared" si="94"/>
        <v>107.35693297887225</v>
      </c>
      <c r="DI95" s="1">
        <f t="shared" si="94"/>
        <v>104.09962221911293</v>
      </c>
      <c r="DJ95" s="1">
        <f t="shared" si="94"/>
        <v>103.36085070659018</v>
      </c>
      <c r="DK95" s="1">
        <f t="shared" si="94"/>
        <v>102.94109416538409</v>
      </c>
      <c r="DL95" s="1">
        <f t="shared" si="94"/>
        <v>102.45417657758502</v>
      </c>
      <c r="DM95" s="1">
        <f t="shared" si="94"/>
        <v>101.78256611165524</v>
      </c>
      <c r="DN95" s="1">
        <f t="shared" si="94"/>
        <v>104.97271582482162</v>
      </c>
      <c r="DO95" s="1">
        <f t="shared" si="94"/>
        <v>104.46900797537428</v>
      </c>
      <c r="DP95" s="1">
        <f t="shared" si="94"/>
        <v>104.58653980691199</v>
      </c>
      <c r="DQ95" s="1">
        <f t="shared" si="94"/>
        <v>102.57170840912273</v>
      </c>
      <c r="DR95" s="1">
        <f t="shared" si="94"/>
        <v>98.223030642227513</v>
      </c>
      <c r="DS95" s="1">
        <f t="shared" si="94"/>
        <v>98.928221631453766</v>
      </c>
      <c r="DT95" s="1">
        <f t="shared" si="94"/>
        <v>99.079333986287949</v>
      </c>
      <c r="DU95" s="1">
        <f t="shared" si="94"/>
        <v>97.551420176297754</v>
      </c>
      <c r="DV95" s="1">
        <f t="shared" si="94"/>
        <v>96.224989506086473</v>
      </c>
      <c r="DW95" s="1">
        <f t="shared" si="94"/>
        <v>96.795858402126768</v>
      </c>
      <c r="DX95" s="1">
        <f t="shared" si="94"/>
        <v>94.814607527633981</v>
      </c>
    </row>
    <row r="96" spans="1:128" s="43" customFormat="1" ht="25.5" x14ac:dyDescent="0.2">
      <c r="A96" s="36">
        <v>3</v>
      </c>
      <c r="B96" s="37">
        <v>1</v>
      </c>
      <c r="C96" s="37">
        <v>2</v>
      </c>
      <c r="D96" s="37">
        <v>2</v>
      </c>
      <c r="E96" s="37">
        <v>2</v>
      </c>
      <c r="F96" s="28">
        <v>0.28385000000000005</v>
      </c>
      <c r="G96" s="55">
        <f t="shared" si="69"/>
        <v>68.177952243776474</v>
      </c>
      <c r="H96" s="38" t="s">
        <v>332</v>
      </c>
      <c r="I96" s="39">
        <v>96.047469089182826</v>
      </c>
      <c r="J96" s="44">
        <v>96.270047256327814</v>
      </c>
      <c r="K96" s="44">
        <v>98.395309755518639</v>
      </c>
      <c r="L96" s="44">
        <v>98.079392356990255</v>
      </c>
      <c r="M96" s="44">
        <v>96.902401225643558</v>
      </c>
      <c r="N96" s="44">
        <v>94.495062037416645</v>
      </c>
      <c r="O96" s="44">
        <v>91.098950003236737</v>
      </c>
      <c r="P96" s="44">
        <v>92.791876227261938</v>
      </c>
      <c r="Q96" s="44">
        <v>92.519038473987436</v>
      </c>
      <c r="R96" s="44">
        <v>91.377427874759945</v>
      </c>
      <c r="S96" s="44">
        <v>91.449227283516393</v>
      </c>
      <c r="T96" s="45">
        <v>90.73841313682756</v>
      </c>
      <c r="U96" s="42">
        <v>86.905457350624687</v>
      </c>
      <c r="V96" s="44">
        <v>86.851132857173681</v>
      </c>
      <c r="W96" s="44">
        <v>87.206513389292866</v>
      </c>
      <c r="X96" s="44">
        <v>86.200666767365078</v>
      </c>
      <c r="Y96" s="44">
        <v>85.34708564400232</v>
      </c>
      <c r="Z96" s="44">
        <v>84.712000086312926</v>
      </c>
      <c r="AA96" s="44">
        <v>82.48810629437024</v>
      </c>
      <c r="AB96" s="44">
        <v>84.487345230131837</v>
      </c>
      <c r="AC96" s="44">
        <v>84.709905703126694</v>
      </c>
      <c r="AD96" s="44">
        <v>83.960253760006907</v>
      </c>
      <c r="AE96" s="44">
        <v>83.070808320566215</v>
      </c>
      <c r="AF96" s="45">
        <v>82.208749325680259</v>
      </c>
      <c r="AG96" s="42">
        <v>82.135740457026955</v>
      </c>
      <c r="AH96" s="44">
        <v>85.004271411000573</v>
      </c>
      <c r="AI96" s="44">
        <v>84.507628336534111</v>
      </c>
      <c r="AJ96" s="44">
        <v>83.315604729948419</v>
      </c>
      <c r="AK96" s="44">
        <v>82.559982305849843</v>
      </c>
      <c r="AL96" s="44">
        <v>80.096902660595987</v>
      </c>
      <c r="AM96" s="44">
        <v>79.596938048896263</v>
      </c>
      <c r="AN96" s="44">
        <v>80.852318581015467</v>
      </c>
      <c r="AO96" s="44">
        <v>80.349775802170754</v>
      </c>
      <c r="AP96" s="44">
        <v>78.960294974429786</v>
      </c>
      <c r="AQ96" s="44">
        <v>77.577752195585091</v>
      </c>
      <c r="AR96" s="45">
        <v>76.475728588999402</v>
      </c>
      <c r="AS96" s="42">
        <v>75.842908529875061</v>
      </c>
      <c r="AT96" s="44">
        <v>76.162631249595407</v>
      </c>
      <c r="AU96" s="44">
        <v>75.610070776600566</v>
      </c>
      <c r="AV96" s="44">
        <v>74.12799408756446</v>
      </c>
      <c r="AW96" s="44">
        <v>73.335728588999402</v>
      </c>
      <c r="AX96" s="44">
        <v>71.131628293377631</v>
      </c>
      <c r="AY96" s="44">
        <v>71.034466046652142</v>
      </c>
      <c r="AZ96" s="44">
        <v>72.452165159786801</v>
      </c>
      <c r="BA96" s="44">
        <v>71.454985218911162</v>
      </c>
      <c r="BB96" s="44">
        <v>70.787598774356411</v>
      </c>
      <c r="BC96" s="44">
        <v>70.458395226895107</v>
      </c>
      <c r="BD96" s="45">
        <v>69.876389314459573</v>
      </c>
      <c r="BE96" s="42">
        <v>69.560784584511154</v>
      </c>
      <c r="BF96" s="44">
        <v>71.076129728330059</v>
      </c>
      <c r="BG96" s="44">
        <v>70.1312329801696</v>
      </c>
      <c r="BH96" s="44">
        <v>69.088654813024633</v>
      </c>
      <c r="BI96" s="44">
        <v>67.744814103532363</v>
      </c>
      <c r="BJ96" s="44">
        <v>67.350973394040082</v>
      </c>
      <c r="BK96" s="44">
        <v>67.379173985283643</v>
      </c>
      <c r="BL96" s="44">
        <v>68.504831797682485</v>
      </c>
      <c r="BM96" s="44">
        <v>67.676407008609715</v>
      </c>
      <c r="BN96" s="44">
        <v>67.345109077962135</v>
      </c>
      <c r="BO96" s="44">
        <v>67.133935006365576</v>
      </c>
      <c r="BP96" s="45">
        <v>65.143380445806258</v>
      </c>
      <c r="BQ96" s="1">
        <f>100*(I96/$G$96)</f>
        <v>140.87760915105864</v>
      </c>
      <c r="BR96" s="1">
        <f t="shared" ref="BR96:DX96" si="95">100*(J96/$G$96)</f>
        <v>141.20407564032652</v>
      </c>
      <c r="BS96" s="1">
        <f t="shared" si="95"/>
        <v>144.32130405398104</v>
      </c>
      <c r="BT96" s="1">
        <f t="shared" si="95"/>
        <v>143.85793226276212</v>
      </c>
      <c r="BU96" s="1">
        <f t="shared" si="95"/>
        <v>142.13158071858803</v>
      </c>
      <c r="BV96" s="1">
        <f t="shared" si="95"/>
        <v>138.60061636867729</v>
      </c>
      <c r="BW96" s="1">
        <f t="shared" si="95"/>
        <v>133.61936961307396</v>
      </c>
      <c r="BX96" s="1">
        <f t="shared" si="95"/>
        <v>136.10246886775968</v>
      </c>
      <c r="BY96" s="1">
        <f t="shared" si="95"/>
        <v>135.70228413897968</v>
      </c>
      <c r="BZ96" s="1">
        <f t="shared" si="95"/>
        <v>134.02782698434771</v>
      </c>
      <c r="CA96" s="1">
        <f t="shared" si="95"/>
        <v>134.13313875507927</v>
      </c>
      <c r="CB96" s="1">
        <f t="shared" si="95"/>
        <v>133.0905522248367</v>
      </c>
      <c r="CC96" s="1">
        <f t="shared" si="95"/>
        <v>127.46856496934129</v>
      </c>
      <c r="CD96" s="1">
        <f t="shared" si="95"/>
        <v>127.38888452769828</v>
      </c>
      <c r="CE96" s="1">
        <f t="shared" si="95"/>
        <v>127.9101388634819</v>
      </c>
      <c r="CF96" s="1">
        <f t="shared" si="95"/>
        <v>126.4348134997466</v>
      </c>
      <c r="CG96" s="1">
        <f t="shared" si="95"/>
        <v>125.18282353045167</v>
      </c>
      <c r="CH96" s="1">
        <f t="shared" si="95"/>
        <v>124.251311895402</v>
      </c>
      <c r="CI96" s="1">
        <f t="shared" si="95"/>
        <v>120.98941604967321</v>
      </c>
      <c r="CJ96" s="1">
        <f t="shared" si="95"/>
        <v>123.92179942283927</v>
      </c>
      <c r="CK96" s="1">
        <f t="shared" si="95"/>
        <v>124.24823995921544</v>
      </c>
      <c r="CL96" s="1">
        <f t="shared" si="95"/>
        <v>123.14868809758231</v>
      </c>
      <c r="CM96" s="1">
        <f t="shared" si="95"/>
        <v>121.84409414870512</v>
      </c>
      <c r="CN96" s="1">
        <f t="shared" si="95"/>
        <v>120.57966926277778</v>
      </c>
      <c r="CO96" s="1">
        <f t="shared" si="95"/>
        <v>120.47258351694568</v>
      </c>
      <c r="CP96" s="1">
        <f t="shared" si="95"/>
        <v>124.68000081178745</v>
      </c>
      <c r="CQ96" s="1">
        <f t="shared" si="95"/>
        <v>123.95154966574735</v>
      </c>
      <c r="CR96" s="1">
        <f t="shared" si="95"/>
        <v>122.20314924104187</v>
      </c>
      <c r="CS96" s="1">
        <f t="shared" si="95"/>
        <v>121.09484017743613</v>
      </c>
      <c r="CT96" s="1">
        <f t="shared" si="95"/>
        <v>117.48211852154525</v>
      </c>
      <c r="CU96" s="1">
        <f t="shared" si="95"/>
        <v>116.74879551132624</v>
      </c>
      <c r="CV96" s="1">
        <f t="shared" si="95"/>
        <v>118.59012469591437</v>
      </c>
      <c r="CW96" s="1">
        <f t="shared" si="95"/>
        <v>117.85302015946858</v>
      </c>
      <c r="CX96" s="1">
        <f t="shared" si="95"/>
        <v>115.81499938880543</v>
      </c>
      <c r="CY96" s="1">
        <f t="shared" si="95"/>
        <v>113.78715500019534</v>
      </c>
      <c r="CZ96" s="1">
        <f t="shared" si="95"/>
        <v>112.17076206037031</v>
      </c>
      <c r="DA96" s="1">
        <f t="shared" si="95"/>
        <v>111.24257334496031</v>
      </c>
      <c r="DB96" s="1">
        <f t="shared" si="95"/>
        <v>111.71152659039829</v>
      </c>
      <c r="DC96" s="1">
        <f t="shared" si="95"/>
        <v>110.90105860946053</v>
      </c>
      <c r="DD96" s="1">
        <f t="shared" si="95"/>
        <v>108.72722287479839</v>
      </c>
      <c r="DE96" s="1">
        <f t="shared" si="95"/>
        <v>107.56516758787478</v>
      </c>
      <c r="DF96" s="1">
        <f t="shared" si="95"/>
        <v>104.33230384954952</v>
      </c>
      <c r="DG96" s="1">
        <f t="shared" si="95"/>
        <v>104.18979114048767</v>
      </c>
      <c r="DH96" s="1">
        <f t="shared" si="95"/>
        <v>106.26920107651149</v>
      </c>
      <c r="DI96" s="1">
        <f t="shared" si="95"/>
        <v>104.80658756575345</v>
      </c>
      <c r="DJ96" s="1">
        <f t="shared" si="95"/>
        <v>103.8276986103204</v>
      </c>
      <c r="DK96" s="1">
        <f t="shared" si="95"/>
        <v>103.3448393623861</v>
      </c>
      <c r="DL96" s="1">
        <f t="shared" si="95"/>
        <v>102.49118228809539</v>
      </c>
      <c r="DM96" s="1">
        <f t="shared" si="95"/>
        <v>102.02826910346359</v>
      </c>
      <c r="DN96" s="1">
        <f t="shared" si="95"/>
        <v>104.25090133858947</v>
      </c>
      <c r="DO96" s="1">
        <f t="shared" si="95"/>
        <v>102.8649741919631</v>
      </c>
      <c r="DP96" s="1">
        <f t="shared" si="95"/>
        <v>101.33577284045121</v>
      </c>
      <c r="DQ96" s="1">
        <f t="shared" si="95"/>
        <v>99.364694705562016</v>
      </c>
      <c r="DR96" s="1">
        <f t="shared" si="95"/>
        <v>98.787028911077513</v>
      </c>
      <c r="DS96" s="1">
        <f t="shared" si="95"/>
        <v>98.828392123546436</v>
      </c>
      <c r="DT96" s="1">
        <f t="shared" si="95"/>
        <v>100.4794505307775</v>
      </c>
      <c r="DU96" s="1">
        <f t="shared" si="95"/>
        <v>99.264358610576281</v>
      </c>
      <c r="DV96" s="1">
        <f t="shared" si="95"/>
        <v>98.778427426455352</v>
      </c>
      <c r="DW96" s="1">
        <f t="shared" si="95"/>
        <v>98.468687892417307</v>
      </c>
      <c r="DX96" s="1">
        <f t="shared" si="95"/>
        <v>95.549042325120254</v>
      </c>
    </row>
    <row r="97" spans="1:128" x14ac:dyDescent="0.2">
      <c r="A97" s="13">
        <v>3</v>
      </c>
      <c r="B97" s="14">
        <v>1</v>
      </c>
      <c r="C97" s="14">
        <v>2</v>
      </c>
      <c r="D97" s="14">
        <v>2</v>
      </c>
      <c r="E97" s="14">
        <v>3</v>
      </c>
      <c r="F97" s="28">
        <v>0.16895000000000002</v>
      </c>
      <c r="G97" s="55">
        <f t="shared" si="69"/>
        <v>63.138333333333321</v>
      </c>
      <c r="H97" s="15" t="s">
        <v>66</v>
      </c>
      <c r="I97" s="16">
        <v>93.56</v>
      </c>
      <c r="J97" s="17">
        <v>95.22</v>
      </c>
      <c r="K97" s="17">
        <v>96.61</v>
      </c>
      <c r="L97" s="17">
        <v>93.27</v>
      </c>
      <c r="M97" s="17">
        <v>91.71</v>
      </c>
      <c r="N97" s="17">
        <v>90.49</v>
      </c>
      <c r="O97" s="17">
        <v>86.43</v>
      </c>
      <c r="P97" s="17">
        <v>88.4</v>
      </c>
      <c r="Q97" s="17">
        <v>85.92</v>
      </c>
      <c r="R97" s="17">
        <v>83.21</v>
      </c>
      <c r="S97" s="17">
        <v>83.86</v>
      </c>
      <c r="T97" s="18">
        <v>83.32</v>
      </c>
      <c r="U97" s="32">
        <v>79.569999999999993</v>
      </c>
      <c r="V97" s="17">
        <v>79.56</v>
      </c>
      <c r="W97" s="17">
        <v>79.14</v>
      </c>
      <c r="X97" s="17">
        <v>77.17</v>
      </c>
      <c r="Y97" s="17">
        <v>77.55</v>
      </c>
      <c r="Z97" s="17">
        <v>77.03</v>
      </c>
      <c r="AA97" s="17">
        <v>77.03</v>
      </c>
      <c r="AB97" s="17">
        <v>82.16</v>
      </c>
      <c r="AC97" s="17">
        <v>82.01</v>
      </c>
      <c r="AD97" s="17">
        <v>79.930000000000007</v>
      </c>
      <c r="AE97" s="17">
        <v>78.38</v>
      </c>
      <c r="AF97" s="18">
        <v>77.98</v>
      </c>
      <c r="AG97" s="32">
        <v>77.98</v>
      </c>
      <c r="AH97" s="17">
        <v>79.67</v>
      </c>
      <c r="AI97" s="17">
        <v>78.84</v>
      </c>
      <c r="AJ97" s="17">
        <v>77.25</v>
      </c>
      <c r="AK97" s="17">
        <v>75.75</v>
      </c>
      <c r="AL97" s="17">
        <v>72.64</v>
      </c>
      <c r="AM97" s="17">
        <v>72.64</v>
      </c>
      <c r="AN97" s="17">
        <v>75.010000000000005</v>
      </c>
      <c r="AO97" s="17">
        <v>73.3</v>
      </c>
      <c r="AP97" s="17">
        <v>72</v>
      </c>
      <c r="AQ97" s="17">
        <v>70.89</v>
      </c>
      <c r="AR97" s="18">
        <v>70.13</v>
      </c>
      <c r="AS97" s="32">
        <v>70.13</v>
      </c>
      <c r="AT97" s="17">
        <v>71.569999999999993</v>
      </c>
      <c r="AU97" s="17">
        <v>70.709999999999994</v>
      </c>
      <c r="AV97" s="17">
        <v>69.48</v>
      </c>
      <c r="AW97" s="17">
        <v>68.14</v>
      </c>
      <c r="AX97" s="17">
        <v>67.430000000000007</v>
      </c>
      <c r="AY97" s="17">
        <v>67.430000000000007</v>
      </c>
      <c r="AZ97" s="17">
        <v>70.27</v>
      </c>
      <c r="BA97" s="17">
        <v>69.010000000000005</v>
      </c>
      <c r="BB97" s="17">
        <v>67.760000000000005</v>
      </c>
      <c r="BC97" s="17">
        <v>66.510000000000005</v>
      </c>
      <c r="BD97" s="18">
        <v>65.67</v>
      </c>
      <c r="BE97" s="32">
        <v>65.67</v>
      </c>
      <c r="BF97" s="17">
        <v>66.099999999999994</v>
      </c>
      <c r="BG97" s="17">
        <v>64.89</v>
      </c>
      <c r="BH97" s="17">
        <v>65.05</v>
      </c>
      <c r="BI97" s="17">
        <v>63.35</v>
      </c>
      <c r="BJ97" s="17">
        <v>62.5</v>
      </c>
      <c r="BK97" s="17">
        <v>62.5</v>
      </c>
      <c r="BL97" s="17">
        <v>63.33</v>
      </c>
      <c r="BM97" s="17">
        <v>62.62</v>
      </c>
      <c r="BN97" s="17">
        <v>61.18</v>
      </c>
      <c r="BO97" s="17">
        <v>60.69</v>
      </c>
      <c r="BP97" s="18">
        <v>59.78</v>
      </c>
      <c r="BQ97" s="1">
        <f>100*(I97/$G$97)</f>
        <v>148.18256209909461</v>
      </c>
      <c r="BR97" s="1">
        <f t="shared" ref="BR97:DX97" si="96">100*(J97/$G$97)</f>
        <v>150.81170973787715</v>
      </c>
      <c r="BS97" s="1">
        <f t="shared" si="96"/>
        <v>153.01322492938786</v>
      </c>
      <c r="BT97" s="1">
        <f t="shared" si="96"/>
        <v>147.72325317424705</v>
      </c>
      <c r="BU97" s="1">
        <f t="shared" si="96"/>
        <v>145.25248792334293</v>
      </c>
      <c r="BV97" s="1">
        <f t="shared" si="96"/>
        <v>143.32022279122563</v>
      </c>
      <c r="BW97" s="1">
        <f t="shared" si="96"/>
        <v>136.88989784335985</v>
      </c>
      <c r="BX97" s="1">
        <f t="shared" si="96"/>
        <v>140.01003088456568</v>
      </c>
      <c r="BY97" s="1">
        <f t="shared" si="96"/>
        <v>136.08214766517966</v>
      </c>
      <c r="BZ97" s="1">
        <f t="shared" si="96"/>
        <v>131.78998495367316</v>
      </c>
      <c r="CA97" s="1">
        <f t="shared" si="96"/>
        <v>132.81947047488322</v>
      </c>
      <c r="CB97" s="1">
        <f t="shared" si="96"/>
        <v>131.96420558033947</v>
      </c>
      <c r="CC97" s="1">
        <f t="shared" si="96"/>
        <v>126.02486603489693</v>
      </c>
      <c r="CD97" s="1">
        <f t="shared" si="96"/>
        <v>126.00902779610909</v>
      </c>
      <c r="CE97" s="1">
        <f t="shared" si="96"/>
        <v>125.34382176701952</v>
      </c>
      <c r="CF97" s="1">
        <f t="shared" si="96"/>
        <v>122.2236887258137</v>
      </c>
      <c r="CG97" s="1">
        <f t="shared" si="96"/>
        <v>122.82554179975189</v>
      </c>
      <c r="CH97" s="1">
        <f t="shared" si="96"/>
        <v>122.00195338278385</v>
      </c>
      <c r="CI97" s="1">
        <f t="shared" si="96"/>
        <v>122.00195338278385</v>
      </c>
      <c r="CJ97" s="1">
        <f t="shared" si="96"/>
        <v>130.12696988094925</v>
      </c>
      <c r="CK97" s="1">
        <f t="shared" si="96"/>
        <v>129.88939629913156</v>
      </c>
      <c r="CL97" s="1">
        <f t="shared" si="96"/>
        <v>126.59504263125945</v>
      </c>
      <c r="CM97" s="1">
        <f t="shared" si="96"/>
        <v>124.14011561914317</v>
      </c>
      <c r="CN97" s="1">
        <f t="shared" si="96"/>
        <v>123.50658606762931</v>
      </c>
      <c r="CO97" s="1">
        <f t="shared" si="96"/>
        <v>123.50658606762931</v>
      </c>
      <c r="CP97" s="1">
        <f t="shared" si="96"/>
        <v>126.18324842277542</v>
      </c>
      <c r="CQ97" s="1">
        <f t="shared" si="96"/>
        <v>124.86867460338414</v>
      </c>
      <c r="CR97" s="1">
        <f t="shared" si="96"/>
        <v>122.35039463611648</v>
      </c>
      <c r="CS97" s="1">
        <f t="shared" si="96"/>
        <v>119.97465881793947</v>
      </c>
      <c r="CT97" s="1">
        <f t="shared" si="96"/>
        <v>115.04896655491912</v>
      </c>
      <c r="CU97" s="1">
        <f t="shared" si="96"/>
        <v>115.04896655491912</v>
      </c>
      <c r="CV97" s="1">
        <f t="shared" si="96"/>
        <v>118.80262914763881</v>
      </c>
      <c r="CW97" s="1">
        <f t="shared" si="96"/>
        <v>116.094290314917</v>
      </c>
      <c r="CX97" s="1">
        <f t="shared" si="96"/>
        <v>114.03531927249692</v>
      </c>
      <c r="CY97" s="1">
        <f t="shared" si="96"/>
        <v>112.27727476704592</v>
      </c>
      <c r="CZ97" s="1">
        <f t="shared" si="96"/>
        <v>111.07356861916958</v>
      </c>
      <c r="DA97" s="1">
        <f t="shared" si="96"/>
        <v>111.07356861916958</v>
      </c>
      <c r="DB97" s="1">
        <f t="shared" si="96"/>
        <v>113.3542750046195</v>
      </c>
      <c r="DC97" s="1">
        <f t="shared" si="96"/>
        <v>111.99218646886466</v>
      </c>
      <c r="DD97" s="1">
        <f t="shared" si="96"/>
        <v>110.04408309795954</v>
      </c>
      <c r="DE97" s="1">
        <f t="shared" si="96"/>
        <v>107.92175910038806</v>
      </c>
      <c r="DF97" s="1">
        <f t="shared" si="96"/>
        <v>106.79724414645095</v>
      </c>
      <c r="DG97" s="1">
        <f t="shared" si="96"/>
        <v>106.79724414645095</v>
      </c>
      <c r="DH97" s="1">
        <f t="shared" si="96"/>
        <v>111.29530396219943</v>
      </c>
      <c r="DI97" s="1">
        <f t="shared" si="96"/>
        <v>109.29968587493073</v>
      </c>
      <c r="DJ97" s="1">
        <f t="shared" si="96"/>
        <v>107.3199060264499</v>
      </c>
      <c r="DK97" s="1">
        <f t="shared" si="96"/>
        <v>105.34012617796904</v>
      </c>
      <c r="DL97" s="1">
        <f t="shared" si="96"/>
        <v>104.00971411978989</v>
      </c>
      <c r="DM97" s="1">
        <f t="shared" si="96"/>
        <v>104.00971411978989</v>
      </c>
      <c r="DN97" s="1">
        <f t="shared" si="96"/>
        <v>104.6907583876673</v>
      </c>
      <c r="DO97" s="1">
        <f t="shared" si="96"/>
        <v>102.77433149433786</v>
      </c>
      <c r="DP97" s="1">
        <f t="shared" si="96"/>
        <v>103.02774331494339</v>
      </c>
      <c r="DQ97" s="1">
        <f t="shared" si="96"/>
        <v>100.33524272100945</v>
      </c>
      <c r="DR97" s="1">
        <f t="shared" si="96"/>
        <v>98.988992424042465</v>
      </c>
      <c r="DS97" s="1">
        <f t="shared" si="96"/>
        <v>98.988992424042465</v>
      </c>
      <c r="DT97" s="1">
        <f t="shared" si="96"/>
        <v>100.30356624343375</v>
      </c>
      <c r="DU97" s="1">
        <f t="shared" si="96"/>
        <v>99.179051289496627</v>
      </c>
      <c r="DV97" s="1">
        <f t="shared" si="96"/>
        <v>96.898344904046681</v>
      </c>
      <c r="DW97" s="1">
        <f t="shared" si="96"/>
        <v>96.122271203442182</v>
      </c>
      <c r="DX97" s="1">
        <f t="shared" si="96"/>
        <v>94.680991473748151</v>
      </c>
    </row>
    <row r="98" spans="1:128" ht="25.5" x14ac:dyDescent="0.2">
      <c r="A98" s="13">
        <v>3</v>
      </c>
      <c r="B98" s="14">
        <v>1</v>
      </c>
      <c r="C98" s="14">
        <v>2</v>
      </c>
      <c r="D98" s="14">
        <v>2</v>
      </c>
      <c r="E98" s="14">
        <v>5</v>
      </c>
      <c r="F98" s="28">
        <v>2.6280000000000001E-2</v>
      </c>
      <c r="G98" s="55">
        <f t="shared" si="69"/>
        <v>90.681666666666658</v>
      </c>
      <c r="H98" s="15" t="s">
        <v>189</v>
      </c>
      <c r="I98" s="16">
        <v>96.46</v>
      </c>
      <c r="J98" s="17">
        <v>100.22</v>
      </c>
      <c r="K98" s="17">
        <v>101.55</v>
      </c>
      <c r="L98" s="17">
        <v>101.27</v>
      </c>
      <c r="M98" s="17">
        <v>101.35</v>
      </c>
      <c r="N98" s="17">
        <v>100.45</v>
      </c>
      <c r="O98" s="17">
        <v>94.14</v>
      </c>
      <c r="P98" s="17">
        <v>100.65</v>
      </c>
      <c r="Q98" s="17">
        <v>101.22</v>
      </c>
      <c r="R98" s="17">
        <v>100.82</v>
      </c>
      <c r="S98" s="17">
        <v>112.66</v>
      </c>
      <c r="T98" s="18">
        <v>112.72</v>
      </c>
      <c r="U98" s="32">
        <v>101.1</v>
      </c>
      <c r="V98" s="17">
        <v>99.12</v>
      </c>
      <c r="W98" s="17">
        <v>99.94</v>
      </c>
      <c r="X98" s="17">
        <v>99.08</v>
      </c>
      <c r="Y98" s="17">
        <v>99.61</v>
      </c>
      <c r="Z98" s="17">
        <v>98.26</v>
      </c>
      <c r="AA98" s="17">
        <v>96.3</v>
      </c>
      <c r="AB98" s="17">
        <v>101.19</v>
      </c>
      <c r="AC98" s="17">
        <v>101.18</v>
      </c>
      <c r="AD98" s="17">
        <v>99.57</v>
      </c>
      <c r="AE98" s="17">
        <v>107.91</v>
      </c>
      <c r="AF98" s="18">
        <v>106.47</v>
      </c>
      <c r="AG98" s="32">
        <v>105.95</v>
      </c>
      <c r="AH98" s="17">
        <v>109.45</v>
      </c>
      <c r="AI98" s="17">
        <v>107.54</v>
      </c>
      <c r="AJ98" s="17">
        <v>107.2</v>
      </c>
      <c r="AK98" s="17">
        <v>105.5</v>
      </c>
      <c r="AL98" s="17">
        <v>104.07</v>
      </c>
      <c r="AM98" s="17">
        <v>104.23</v>
      </c>
      <c r="AN98" s="17">
        <v>106.38</v>
      </c>
      <c r="AO98" s="17">
        <v>104.75</v>
      </c>
      <c r="AP98" s="17">
        <v>102.96</v>
      </c>
      <c r="AQ98" s="17">
        <v>104.36</v>
      </c>
      <c r="AR98" s="18">
        <v>101.34</v>
      </c>
      <c r="AS98" s="32">
        <v>101.1</v>
      </c>
      <c r="AT98" s="17">
        <v>103.18</v>
      </c>
      <c r="AU98" s="17">
        <v>101.8</v>
      </c>
      <c r="AV98" s="17">
        <v>99.82</v>
      </c>
      <c r="AW98" s="17">
        <v>99.88</v>
      </c>
      <c r="AX98" s="17">
        <v>99.5</v>
      </c>
      <c r="AY98" s="17">
        <v>97.08</v>
      </c>
      <c r="AZ98" s="17">
        <v>98.88</v>
      </c>
      <c r="BA98" s="17">
        <v>98.46</v>
      </c>
      <c r="BB98" s="17">
        <v>98.42</v>
      </c>
      <c r="BC98" s="17">
        <v>97.42</v>
      </c>
      <c r="BD98" s="18">
        <v>94.77</v>
      </c>
      <c r="BE98" s="32">
        <v>93.16</v>
      </c>
      <c r="BF98" s="17">
        <v>94.39</v>
      </c>
      <c r="BG98" s="17">
        <v>94.16</v>
      </c>
      <c r="BH98" s="17">
        <v>93.27</v>
      </c>
      <c r="BI98" s="17">
        <v>91.58</v>
      </c>
      <c r="BJ98" s="17">
        <v>91.22</v>
      </c>
      <c r="BK98" s="17">
        <v>90.15</v>
      </c>
      <c r="BL98" s="17">
        <v>90.87</v>
      </c>
      <c r="BM98" s="17">
        <v>89.02</v>
      </c>
      <c r="BN98" s="17">
        <v>89.34</v>
      </c>
      <c r="BO98" s="17">
        <v>86.64</v>
      </c>
      <c r="BP98" s="18">
        <v>84.38</v>
      </c>
      <c r="BQ98" s="1">
        <f>100*(I98/$G$98)</f>
        <v>106.37210755573527</v>
      </c>
      <c r="BR98" s="1">
        <f t="shared" ref="BR98:DX98" si="97">100*(J98/$G$98)</f>
        <v>110.51848039846351</v>
      </c>
      <c r="BS98" s="1">
        <f t="shared" si="97"/>
        <v>111.98514951570513</v>
      </c>
      <c r="BT98" s="1">
        <f t="shared" si="97"/>
        <v>111.67637706997004</v>
      </c>
      <c r="BU98" s="1">
        <f t="shared" si="97"/>
        <v>111.7645977687515</v>
      </c>
      <c r="BV98" s="1">
        <f t="shared" si="97"/>
        <v>110.77211490746018</v>
      </c>
      <c r="BW98" s="1">
        <f t="shared" si="97"/>
        <v>103.81370729107317</v>
      </c>
      <c r="BX98" s="1">
        <f t="shared" si="97"/>
        <v>110.99266665441381</v>
      </c>
      <c r="BY98" s="1">
        <f t="shared" si="97"/>
        <v>111.62123913323165</v>
      </c>
      <c r="BZ98" s="1">
        <f t="shared" si="97"/>
        <v>111.18013563932439</v>
      </c>
      <c r="CA98" s="1">
        <f t="shared" si="97"/>
        <v>124.23679905897922</v>
      </c>
      <c r="CB98" s="1">
        <f t="shared" si="97"/>
        <v>124.30296458306532</v>
      </c>
      <c r="CC98" s="1">
        <f t="shared" si="97"/>
        <v>111.48890808505946</v>
      </c>
      <c r="CD98" s="1">
        <f t="shared" si="97"/>
        <v>109.30544579021854</v>
      </c>
      <c r="CE98" s="1">
        <f t="shared" si="97"/>
        <v>110.20970795272842</v>
      </c>
      <c r="CF98" s="1">
        <f t="shared" si="97"/>
        <v>109.26133544082781</v>
      </c>
      <c r="CG98" s="1">
        <f t="shared" si="97"/>
        <v>109.84579757025492</v>
      </c>
      <c r="CH98" s="1">
        <f t="shared" si="97"/>
        <v>108.35707327831794</v>
      </c>
      <c r="CI98" s="1">
        <f t="shared" si="97"/>
        <v>106.19566615817237</v>
      </c>
      <c r="CJ98" s="1">
        <f t="shared" si="97"/>
        <v>111.5881563711886</v>
      </c>
      <c r="CK98" s="1">
        <f t="shared" si="97"/>
        <v>111.57712878384092</v>
      </c>
      <c r="CL98" s="1">
        <f t="shared" si="97"/>
        <v>109.80168722086421</v>
      </c>
      <c r="CM98" s="1">
        <f t="shared" si="97"/>
        <v>118.99869506883054</v>
      </c>
      <c r="CN98" s="1">
        <f t="shared" si="97"/>
        <v>117.41072249076441</v>
      </c>
      <c r="CO98" s="1">
        <f t="shared" si="97"/>
        <v>116.83728794868497</v>
      </c>
      <c r="CP98" s="1">
        <f t="shared" si="97"/>
        <v>120.69694352037348</v>
      </c>
      <c r="CQ98" s="1">
        <f t="shared" si="97"/>
        <v>118.59067433696633</v>
      </c>
      <c r="CR98" s="1">
        <f t="shared" si="97"/>
        <v>118.21573636714515</v>
      </c>
      <c r="CS98" s="1">
        <f t="shared" si="97"/>
        <v>116.34104651803932</v>
      </c>
      <c r="CT98" s="1">
        <f t="shared" si="97"/>
        <v>114.76410152732086</v>
      </c>
      <c r="CU98" s="1">
        <f t="shared" si="97"/>
        <v>114.94054292488376</v>
      </c>
      <c r="CV98" s="1">
        <f t="shared" si="97"/>
        <v>117.31147420463527</v>
      </c>
      <c r="CW98" s="1">
        <f t="shared" si="97"/>
        <v>115.5139774669632</v>
      </c>
      <c r="CX98" s="1">
        <f t="shared" si="97"/>
        <v>113.54003933172821</v>
      </c>
      <c r="CY98" s="1">
        <f t="shared" si="97"/>
        <v>115.08390156040362</v>
      </c>
      <c r="CZ98" s="1">
        <f t="shared" si="97"/>
        <v>111.75357018140382</v>
      </c>
      <c r="DA98" s="1">
        <f t="shared" si="97"/>
        <v>111.48890808505946</v>
      </c>
      <c r="DB98" s="1">
        <f t="shared" si="97"/>
        <v>113.78264625337722</v>
      </c>
      <c r="DC98" s="1">
        <f t="shared" si="97"/>
        <v>112.26083919939715</v>
      </c>
      <c r="DD98" s="1">
        <f t="shared" si="97"/>
        <v>110.07737690455623</v>
      </c>
      <c r="DE98" s="1">
        <f t="shared" si="97"/>
        <v>110.14354242864232</v>
      </c>
      <c r="DF98" s="1">
        <f t="shared" si="97"/>
        <v>109.72449410943044</v>
      </c>
      <c r="DG98" s="1">
        <f t="shared" si="97"/>
        <v>107.05581797129153</v>
      </c>
      <c r="DH98" s="1">
        <f t="shared" si="97"/>
        <v>109.04078369387418</v>
      </c>
      <c r="DI98" s="1">
        <f t="shared" si="97"/>
        <v>108.57762502527154</v>
      </c>
      <c r="DJ98" s="1">
        <f t="shared" si="97"/>
        <v>108.53351467588084</v>
      </c>
      <c r="DK98" s="1">
        <f t="shared" si="97"/>
        <v>107.43075594111269</v>
      </c>
      <c r="DL98" s="1">
        <f t="shared" si="97"/>
        <v>104.50844529397712</v>
      </c>
      <c r="DM98" s="1">
        <f t="shared" si="97"/>
        <v>102.73300373100038</v>
      </c>
      <c r="DN98" s="1">
        <f t="shared" si="97"/>
        <v>104.08939697476522</v>
      </c>
      <c r="DO98" s="1">
        <f t="shared" si="97"/>
        <v>103.83576246576854</v>
      </c>
      <c r="DP98" s="1">
        <f t="shared" si="97"/>
        <v>102.85430719182489</v>
      </c>
      <c r="DQ98" s="1">
        <f t="shared" si="97"/>
        <v>100.99064493006674</v>
      </c>
      <c r="DR98" s="1">
        <f t="shared" si="97"/>
        <v>100.59365178555019</v>
      </c>
      <c r="DS98" s="1">
        <f t="shared" si="97"/>
        <v>99.413699939348291</v>
      </c>
      <c r="DT98" s="1">
        <f t="shared" si="97"/>
        <v>100.20768622838135</v>
      </c>
      <c r="DU98" s="1">
        <f t="shared" si="97"/>
        <v>98.167582569060272</v>
      </c>
      <c r="DV98" s="1">
        <f t="shared" si="97"/>
        <v>98.52046536418608</v>
      </c>
      <c r="DW98" s="1">
        <f t="shared" si="97"/>
        <v>95.543016780312101</v>
      </c>
      <c r="DX98" s="1">
        <f t="shared" si="97"/>
        <v>93.050782039736077</v>
      </c>
    </row>
    <row r="99" spans="1:128" ht="25.5" x14ac:dyDescent="0.2">
      <c r="A99" s="13">
        <v>3</v>
      </c>
      <c r="B99" s="14">
        <v>1</v>
      </c>
      <c r="C99" s="14">
        <v>2</v>
      </c>
      <c r="D99" s="14">
        <v>2</v>
      </c>
      <c r="E99" s="14">
        <v>6</v>
      </c>
      <c r="F99" s="28">
        <v>8.3610000000000004E-2</v>
      </c>
      <c r="G99" s="55">
        <f t="shared" si="69"/>
        <v>106.54583333333335</v>
      </c>
      <c r="H99" s="15" t="s">
        <v>67</v>
      </c>
      <c r="I99" s="16">
        <v>99.47</v>
      </c>
      <c r="J99" s="17">
        <v>99.64</v>
      </c>
      <c r="K99" s="17">
        <v>99.52</v>
      </c>
      <c r="L99" s="17">
        <v>99.35</v>
      </c>
      <c r="M99" s="17">
        <v>99.68</v>
      </c>
      <c r="N99" s="17">
        <v>100.18</v>
      </c>
      <c r="O99" s="17">
        <v>98.4</v>
      </c>
      <c r="P99" s="17">
        <v>98.91</v>
      </c>
      <c r="Q99" s="17">
        <v>101.26</v>
      </c>
      <c r="R99" s="17">
        <v>100.93</v>
      </c>
      <c r="S99" s="17">
        <v>101.22</v>
      </c>
      <c r="T99" s="18">
        <v>100.25</v>
      </c>
      <c r="U99" s="32">
        <v>99.61</v>
      </c>
      <c r="V99" s="17">
        <v>101.05</v>
      </c>
      <c r="W99" s="17">
        <v>102</v>
      </c>
      <c r="X99" s="17">
        <v>102.48</v>
      </c>
      <c r="Y99" s="17">
        <v>103.01</v>
      </c>
      <c r="Z99" s="17">
        <v>101.99</v>
      </c>
      <c r="AA99" s="17">
        <v>101.91</v>
      </c>
      <c r="AB99" s="17">
        <v>103.54</v>
      </c>
      <c r="AC99" s="17">
        <v>104.89</v>
      </c>
      <c r="AD99" s="17">
        <v>105.24</v>
      </c>
      <c r="AE99" s="17">
        <v>105.44</v>
      </c>
      <c r="AF99" s="18">
        <v>105.35</v>
      </c>
      <c r="AG99" s="32">
        <v>105.44</v>
      </c>
      <c r="AH99" s="17">
        <v>106.19</v>
      </c>
      <c r="AI99" s="17">
        <v>106.83</v>
      </c>
      <c r="AJ99" s="17">
        <v>107.06</v>
      </c>
      <c r="AK99" s="17">
        <v>106.9</v>
      </c>
      <c r="AL99" s="17">
        <v>106.68</v>
      </c>
      <c r="AM99" s="17">
        <v>106.38</v>
      </c>
      <c r="AN99" s="17">
        <v>107.54</v>
      </c>
      <c r="AO99" s="17">
        <v>108.03</v>
      </c>
      <c r="AP99" s="17">
        <v>107.63</v>
      </c>
      <c r="AQ99" s="17">
        <v>107.98</v>
      </c>
      <c r="AR99" s="18">
        <v>107.24</v>
      </c>
      <c r="AS99" s="32">
        <v>107.74</v>
      </c>
      <c r="AT99" s="17">
        <v>107.72</v>
      </c>
      <c r="AU99" s="17">
        <v>107.58</v>
      </c>
      <c r="AV99" s="17">
        <v>107.98</v>
      </c>
      <c r="AW99" s="17">
        <v>107.28</v>
      </c>
      <c r="AX99" s="17">
        <v>107.01</v>
      </c>
      <c r="AY99" s="17">
        <v>107</v>
      </c>
      <c r="AZ99" s="17">
        <v>107</v>
      </c>
      <c r="BA99" s="17">
        <v>107.86</v>
      </c>
      <c r="BB99" s="17">
        <v>107.22</v>
      </c>
      <c r="BC99" s="17">
        <v>107.09</v>
      </c>
      <c r="BD99" s="18">
        <v>107.03</v>
      </c>
      <c r="BE99" s="32">
        <v>106.68</v>
      </c>
      <c r="BF99" s="17">
        <v>107.22</v>
      </c>
      <c r="BG99" s="17">
        <v>107.71</v>
      </c>
      <c r="BH99" s="17">
        <v>107.9</v>
      </c>
      <c r="BI99" s="17">
        <v>107.79</v>
      </c>
      <c r="BJ99" s="17">
        <v>107.19</v>
      </c>
      <c r="BK99" s="17">
        <v>106.22</v>
      </c>
      <c r="BL99" s="17">
        <v>105.62</v>
      </c>
      <c r="BM99" s="17">
        <v>105.32</v>
      </c>
      <c r="BN99" s="17">
        <v>106.08</v>
      </c>
      <c r="BO99" s="17">
        <v>105.95</v>
      </c>
      <c r="BP99" s="18">
        <v>104.87</v>
      </c>
      <c r="BQ99" s="1">
        <f>100*(I99/$G$99)</f>
        <v>93.358883109772776</v>
      </c>
      <c r="BR99" s="1">
        <f t="shared" ref="BR99:DX99" si="98">100*(J99/$G$99)</f>
        <v>93.518438856517136</v>
      </c>
      <c r="BS99" s="1">
        <f t="shared" si="98"/>
        <v>93.405811270579946</v>
      </c>
      <c r="BT99" s="1">
        <f t="shared" si="98"/>
        <v>93.246255523835572</v>
      </c>
      <c r="BU99" s="1">
        <f t="shared" si="98"/>
        <v>93.555981385162866</v>
      </c>
      <c r="BV99" s="1">
        <f t="shared" si="98"/>
        <v>94.02526299323452</v>
      </c>
      <c r="BW99" s="1">
        <f t="shared" si="98"/>
        <v>92.354620468499462</v>
      </c>
      <c r="BX99" s="1">
        <f t="shared" si="98"/>
        <v>92.833287708732541</v>
      </c>
      <c r="BY99" s="1">
        <f t="shared" si="98"/>
        <v>95.038911266669274</v>
      </c>
      <c r="BZ99" s="1">
        <f t="shared" si="98"/>
        <v>94.72918540534198</v>
      </c>
      <c r="CA99" s="1">
        <f t="shared" si="98"/>
        <v>95.00136873802353</v>
      </c>
      <c r="CB99" s="1">
        <f t="shared" si="98"/>
        <v>94.090962418364541</v>
      </c>
      <c r="CC99" s="1">
        <f t="shared" si="98"/>
        <v>93.490281960032846</v>
      </c>
      <c r="CD99" s="1">
        <f t="shared" si="98"/>
        <v>94.841812991279156</v>
      </c>
      <c r="CE99" s="1">
        <f t="shared" si="98"/>
        <v>95.733448046615294</v>
      </c>
      <c r="CF99" s="1">
        <f t="shared" si="98"/>
        <v>96.183958390364083</v>
      </c>
      <c r="CG99" s="1">
        <f t="shared" si="98"/>
        <v>96.681396894920013</v>
      </c>
      <c r="CH99" s="1">
        <f t="shared" si="98"/>
        <v>95.724062414453854</v>
      </c>
      <c r="CI99" s="1">
        <f t="shared" si="98"/>
        <v>95.648977357162394</v>
      </c>
      <c r="CJ99" s="1">
        <f t="shared" si="98"/>
        <v>97.178835399475958</v>
      </c>
      <c r="CK99" s="1">
        <f t="shared" si="98"/>
        <v>98.445895741269396</v>
      </c>
      <c r="CL99" s="1">
        <f t="shared" si="98"/>
        <v>98.774392866919541</v>
      </c>
      <c r="CM99" s="1">
        <f t="shared" si="98"/>
        <v>98.962105510148206</v>
      </c>
      <c r="CN99" s="1">
        <f t="shared" si="98"/>
        <v>98.877634820695306</v>
      </c>
      <c r="CO99" s="1">
        <f t="shared" si="98"/>
        <v>98.962105510148206</v>
      </c>
      <c r="CP99" s="1">
        <f t="shared" si="98"/>
        <v>99.666027922255665</v>
      </c>
      <c r="CQ99" s="1">
        <f t="shared" si="98"/>
        <v>100.26670838058737</v>
      </c>
      <c r="CR99" s="1">
        <f t="shared" si="98"/>
        <v>100.48257792030033</v>
      </c>
      <c r="CS99" s="1">
        <f t="shared" si="98"/>
        <v>100.33240780571742</v>
      </c>
      <c r="CT99" s="1">
        <f t="shared" si="98"/>
        <v>100.12592389816588</v>
      </c>
      <c r="CU99" s="1">
        <f t="shared" si="98"/>
        <v>99.84435493332289</v>
      </c>
      <c r="CV99" s="1">
        <f t="shared" si="98"/>
        <v>100.93308826404912</v>
      </c>
      <c r="CW99" s="1">
        <f t="shared" si="98"/>
        <v>101.3929842399593</v>
      </c>
      <c r="CX99" s="1">
        <f t="shared" si="98"/>
        <v>101.01755895350199</v>
      </c>
      <c r="CY99" s="1">
        <f t="shared" si="98"/>
        <v>101.34605607915215</v>
      </c>
      <c r="CZ99" s="1">
        <f t="shared" si="98"/>
        <v>100.6515192992061</v>
      </c>
      <c r="DA99" s="1">
        <f t="shared" si="98"/>
        <v>101.12080090727775</v>
      </c>
      <c r="DB99" s="1">
        <f t="shared" si="98"/>
        <v>101.10202964295489</v>
      </c>
      <c r="DC99" s="1">
        <f t="shared" si="98"/>
        <v>100.97063079269483</v>
      </c>
      <c r="DD99" s="1">
        <f t="shared" si="98"/>
        <v>101.34605607915215</v>
      </c>
      <c r="DE99" s="1">
        <f t="shared" si="98"/>
        <v>100.68906182785184</v>
      </c>
      <c r="DF99" s="1">
        <f t="shared" si="98"/>
        <v>100.43564975949317</v>
      </c>
      <c r="DG99" s="1">
        <f t="shared" si="98"/>
        <v>100.42626412733173</v>
      </c>
      <c r="DH99" s="1">
        <f t="shared" si="98"/>
        <v>100.42626412733173</v>
      </c>
      <c r="DI99" s="1">
        <f t="shared" si="98"/>
        <v>101.23342849321494</v>
      </c>
      <c r="DJ99" s="1">
        <f t="shared" si="98"/>
        <v>100.63274803488325</v>
      </c>
      <c r="DK99" s="1">
        <f t="shared" si="98"/>
        <v>100.51073481678463</v>
      </c>
      <c r="DL99" s="1">
        <f t="shared" si="98"/>
        <v>100.45442102381602</v>
      </c>
      <c r="DM99" s="1">
        <f t="shared" si="98"/>
        <v>100.12592389816588</v>
      </c>
      <c r="DN99" s="1">
        <f t="shared" si="98"/>
        <v>100.63274803488325</v>
      </c>
      <c r="DO99" s="1">
        <f t="shared" si="98"/>
        <v>101.09264401079345</v>
      </c>
      <c r="DP99" s="1">
        <f t="shared" si="98"/>
        <v>101.27097102186069</v>
      </c>
      <c r="DQ99" s="1">
        <f t="shared" si="98"/>
        <v>101.16772906808494</v>
      </c>
      <c r="DR99" s="1">
        <f t="shared" si="98"/>
        <v>100.60459113839894</v>
      </c>
      <c r="DS99" s="1">
        <f t="shared" si="98"/>
        <v>99.694184818739956</v>
      </c>
      <c r="DT99" s="1">
        <f t="shared" si="98"/>
        <v>99.131046889053991</v>
      </c>
      <c r="DU99" s="1">
        <f t="shared" si="98"/>
        <v>98.849477924211001</v>
      </c>
      <c r="DV99" s="1">
        <f t="shared" si="98"/>
        <v>99.562785968479901</v>
      </c>
      <c r="DW99" s="1">
        <f t="shared" si="98"/>
        <v>99.440772750381285</v>
      </c>
      <c r="DX99" s="1">
        <f t="shared" si="98"/>
        <v>98.427124476946531</v>
      </c>
    </row>
    <row r="100" spans="1:128" x14ac:dyDescent="0.2">
      <c r="A100" s="13">
        <v>3</v>
      </c>
      <c r="B100" s="14">
        <v>1</v>
      </c>
      <c r="C100" s="14">
        <v>2</v>
      </c>
      <c r="D100" s="14">
        <v>3</v>
      </c>
      <c r="E100" s="14">
        <v>1</v>
      </c>
      <c r="F100" s="28">
        <v>5.7080000000000006E-2</v>
      </c>
      <c r="G100" s="55">
        <f t="shared" si="69"/>
        <v>75.23</v>
      </c>
      <c r="H100" s="15" t="s">
        <v>190</v>
      </c>
      <c r="I100" s="16">
        <v>94.31</v>
      </c>
      <c r="J100" s="17">
        <v>97.15</v>
      </c>
      <c r="K100" s="17">
        <v>101.74</v>
      </c>
      <c r="L100" s="17">
        <v>104.33</v>
      </c>
      <c r="M100" s="17">
        <v>104.39</v>
      </c>
      <c r="N100" s="17">
        <v>101.76</v>
      </c>
      <c r="O100" s="17">
        <v>91.52</v>
      </c>
      <c r="P100" s="17">
        <v>98.19</v>
      </c>
      <c r="Q100" s="17">
        <v>98.78</v>
      </c>
      <c r="R100" s="17">
        <v>96.54</v>
      </c>
      <c r="S100" s="17">
        <v>92.47</v>
      </c>
      <c r="T100" s="18">
        <v>90.52</v>
      </c>
      <c r="U100" s="32">
        <v>91.08</v>
      </c>
      <c r="V100" s="17">
        <v>93.19</v>
      </c>
      <c r="W100" s="17">
        <v>98.45</v>
      </c>
      <c r="X100" s="17">
        <v>98.11</v>
      </c>
      <c r="Y100" s="17">
        <v>98.55</v>
      </c>
      <c r="Z100" s="17">
        <v>95.99</v>
      </c>
      <c r="AA100" s="17">
        <v>94.25</v>
      </c>
      <c r="AB100" s="17">
        <v>97.31</v>
      </c>
      <c r="AC100" s="17">
        <v>97.63</v>
      </c>
      <c r="AD100" s="17">
        <v>96.9</v>
      </c>
      <c r="AE100" s="17">
        <v>96.39</v>
      </c>
      <c r="AF100" s="18">
        <v>96.42</v>
      </c>
      <c r="AG100" s="32">
        <v>98.35</v>
      </c>
      <c r="AH100" s="17">
        <v>100.08</v>
      </c>
      <c r="AI100" s="17">
        <v>101.36</v>
      </c>
      <c r="AJ100" s="17">
        <v>100.91</v>
      </c>
      <c r="AK100" s="17">
        <v>100.84</v>
      </c>
      <c r="AL100" s="17">
        <v>94.98</v>
      </c>
      <c r="AM100" s="17">
        <v>94.41</v>
      </c>
      <c r="AN100" s="17">
        <v>96.55</v>
      </c>
      <c r="AO100" s="17">
        <v>95.07</v>
      </c>
      <c r="AP100" s="17">
        <v>92.76</v>
      </c>
      <c r="AQ100" s="17">
        <v>91.98</v>
      </c>
      <c r="AR100" s="18">
        <v>92.24</v>
      </c>
      <c r="AS100" s="32">
        <v>91.66</v>
      </c>
      <c r="AT100" s="17">
        <v>91.7</v>
      </c>
      <c r="AU100" s="17">
        <v>91.9</v>
      </c>
      <c r="AV100" s="17">
        <v>90.09</v>
      </c>
      <c r="AW100" s="17">
        <v>88.18</v>
      </c>
      <c r="AX100" s="17">
        <v>83.24</v>
      </c>
      <c r="AY100" s="17">
        <v>84.62</v>
      </c>
      <c r="AZ100" s="17">
        <v>83.89</v>
      </c>
      <c r="BA100" s="17">
        <v>81.510000000000005</v>
      </c>
      <c r="BB100" s="17">
        <v>80.239999999999995</v>
      </c>
      <c r="BC100" s="17">
        <v>81.849999999999994</v>
      </c>
      <c r="BD100" s="18">
        <v>80.989999999999995</v>
      </c>
      <c r="BE100" s="32">
        <v>79.790000000000006</v>
      </c>
      <c r="BF100" s="17">
        <v>80.040000000000006</v>
      </c>
      <c r="BG100" s="17">
        <v>80.63</v>
      </c>
      <c r="BH100" s="17">
        <v>79.37</v>
      </c>
      <c r="BI100" s="17">
        <v>79.290000000000006</v>
      </c>
      <c r="BJ100" s="17">
        <v>73.66</v>
      </c>
      <c r="BK100" s="17">
        <v>74.38</v>
      </c>
      <c r="BL100" s="17">
        <v>74.98</v>
      </c>
      <c r="BM100" s="17">
        <v>72.489999999999995</v>
      </c>
      <c r="BN100" s="17">
        <v>70.41</v>
      </c>
      <c r="BO100" s="17">
        <v>69.09</v>
      </c>
      <c r="BP100" s="18">
        <v>68.63</v>
      </c>
      <c r="BQ100" s="1">
        <f>100*(I100/$G$100)</f>
        <v>125.36222251761264</v>
      </c>
      <c r="BR100" s="1">
        <f t="shared" ref="BR100:DX100" si="99">100*(J100/$G$100)</f>
        <v>129.13731224245646</v>
      </c>
      <c r="BS100" s="1">
        <f t="shared" si="99"/>
        <v>135.23860162169345</v>
      </c>
      <c r="BT100" s="1">
        <f t="shared" si="99"/>
        <v>138.6813771101954</v>
      </c>
      <c r="BU100" s="1">
        <f t="shared" si="99"/>
        <v>138.76113252691744</v>
      </c>
      <c r="BV100" s="1">
        <f t="shared" si="99"/>
        <v>135.26518676060081</v>
      </c>
      <c r="BW100" s="1">
        <f t="shared" si="99"/>
        <v>121.65359564003721</v>
      </c>
      <c r="BX100" s="1">
        <f t="shared" si="99"/>
        <v>130.51973946563871</v>
      </c>
      <c r="BY100" s="1">
        <f t="shared" si="99"/>
        <v>131.30400106340554</v>
      </c>
      <c r="BZ100" s="1">
        <f t="shared" si="99"/>
        <v>128.32646550578227</v>
      </c>
      <c r="CA100" s="1">
        <f t="shared" si="99"/>
        <v>122.91638973813636</v>
      </c>
      <c r="CB100" s="1">
        <f t="shared" si="99"/>
        <v>120.32433869466968</v>
      </c>
      <c r="CC100" s="1">
        <f t="shared" si="99"/>
        <v>121.06872258407549</v>
      </c>
      <c r="CD100" s="1">
        <f t="shared" si="99"/>
        <v>123.873454738801</v>
      </c>
      <c r="CE100" s="1">
        <f t="shared" si="99"/>
        <v>130.86534627143428</v>
      </c>
      <c r="CF100" s="1">
        <f t="shared" si="99"/>
        <v>130.41339891000931</v>
      </c>
      <c r="CG100" s="1">
        <f t="shared" si="99"/>
        <v>130.99827196597101</v>
      </c>
      <c r="CH100" s="1">
        <f t="shared" si="99"/>
        <v>127.59537418583011</v>
      </c>
      <c r="CI100" s="1">
        <f t="shared" si="99"/>
        <v>125.2824671008906</v>
      </c>
      <c r="CJ100" s="1">
        <f t="shared" si="99"/>
        <v>129.34999335371526</v>
      </c>
      <c r="CK100" s="1">
        <f t="shared" si="99"/>
        <v>129.77535557623287</v>
      </c>
      <c r="CL100" s="1">
        <f t="shared" si="99"/>
        <v>128.80499800611457</v>
      </c>
      <c r="CM100" s="1">
        <f t="shared" si="99"/>
        <v>128.12707696397715</v>
      </c>
      <c r="CN100" s="1">
        <f t="shared" si="99"/>
        <v>128.16695467233816</v>
      </c>
      <c r="CO100" s="1">
        <f t="shared" si="99"/>
        <v>130.73242057689748</v>
      </c>
      <c r="CP100" s="1">
        <f t="shared" si="99"/>
        <v>133.03203509238335</v>
      </c>
      <c r="CQ100" s="1">
        <f t="shared" si="99"/>
        <v>134.73348398245381</v>
      </c>
      <c r="CR100" s="1">
        <f t="shared" si="99"/>
        <v>134.13531835703841</v>
      </c>
      <c r="CS100" s="1">
        <f t="shared" si="99"/>
        <v>134.0422703708627</v>
      </c>
      <c r="CT100" s="1">
        <f t="shared" si="99"/>
        <v>126.25282467100891</v>
      </c>
      <c r="CU100" s="1">
        <f t="shared" si="99"/>
        <v>125.4951482121494</v>
      </c>
      <c r="CV100" s="1">
        <f t="shared" si="99"/>
        <v>128.33975807523595</v>
      </c>
      <c r="CW100" s="1">
        <f t="shared" si="99"/>
        <v>126.37245779609196</v>
      </c>
      <c r="CX100" s="1">
        <f t="shared" si="99"/>
        <v>123.30187425229298</v>
      </c>
      <c r="CY100" s="1">
        <f t="shared" si="99"/>
        <v>122.2650538349063</v>
      </c>
      <c r="CZ100" s="1">
        <f t="shared" si="99"/>
        <v>122.61066064070182</v>
      </c>
      <c r="DA100" s="1">
        <f t="shared" si="99"/>
        <v>121.83969161238866</v>
      </c>
      <c r="DB100" s="1">
        <f t="shared" si="99"/>
        <v>121.89286189020336</v>
      </c>
      <c r="DC100" s="1">
        <f t="shared" si="99"/>
        <v>122.15871327927688</v>
      </c>
      <c r="DD100" s="1">
        <f t="shared" si="99"/>
        <v>119.75275820816162</v>
      </c>
      <c r="DE100" s="1">
        <f t="shared" si="99"/>
        <v>117.21387744250964</v>
      </c>
      <c r="DF100" s="1">
        <f t="shared" si="99"/>
        <v>110.64734813239399</v>
      </c>
      <c r="DG100" s="1">
        <f t="shared" si="99"/>
        <v>112.48172271700119</v>
      </c>
      <c r="DH100" s="1">
        <f t="shared" si="99"/>
        <v>111.51136514688289</v>
      </c>
      <c r="DI100" s="1">
        <f t="shared" si="99"/>
        <v>108.34773361690814</v>
      </c>
      <c r="DJ100" s="1">
        <f t="shared" si="99"/>
        <v>106.65957729629136</v>
      </c>
      <c r="DK100" s="1">
        <f t="shared" si="99"/>
        <v>108.7996809783331</v>
      </c>
      <c r="DL100" s="1">
        <f t="shared" si="99"/>
        <v>107.65652000531702</v>
      </c>
      <c r="DM100" s="1">
        <f t="shared" si="99"/>
        <v>106.061411670876</v>
      </c>
      <c r="DN100" s="1">
        <f t="shared" si="99"/>
        <v>106.39372590721787</v>
      </c>
      <c r="DO100" s="1">
        <f t="shared" si="99"/>
        <v>107.17798750498471</v>
      </c>
      <c r="DP100" s="1">
        <f t="shared" si="99"/>
        <v>105.5031237538216</v>
      </c>
      <c r="DQ100" s="1">
        <f t="shared" si="99"/>
        <v>105.39678319819221</v>
      </c>
      <c r="DR100" s="1">
        <f t="shared" si="99"/>
        <v>97.91306659577296</v>
      </c>
      <c r="DS100" s="1">
        <f t="shared" si="99"/>
        <v>98.870131596437588</v>
      </c>
      <c r="DT100" s="1">
        <f t="shared" si="99"/>
        <v>99.667685763658113</v>
      </c>
      <c r="DU100" s="1">
        <f t="shared" si="99"/>
        <v>96.357835969692928</v>
      </c>
      <c r="DV100" s="1">
        <f t="shared" si="99"/>
        <v>93.592981523328447</v>
      </c>
      <c r="DW100" s="1">
        <f t="shared" si="99"/>
        <v>91.838362355443309</v>
      </c>
      <c r="DX100" s="1">
        <f t="shared" si="99"/>
        <v>91.226904160574236</v>
      </c>
    </row>
    <row r="101" spans="1:128" ht="25.5" x14ac:dyDescent="0.2">
      <c r="A101" s="13">
        <v>3</v>
      </c>
      <c r="B101" s="14">
        <v>1</v>
      </c>
      <c r="C101" s="14">
        <v>2</v>
      </c>
      <c r="D101" s="14">
        <v>3</v>
      </c>
      <c r="E101" s="14">
        <v>2</v>
      </c>
      <c r="F101" s="28">
        <v>7.9890000000000003E-2</v>
      </c>
      <c r="G101" s="55">
        <f t="shared" si="69"/>
        <v>85.7</v>
      </c>
      <c r="H101" s="15" t="s">
        <v>191</v>
      </c>
      <c r="I101" s="16">
        <v>95.35</v>
      </c>
      <c r="J101" s="17">
        <v>97.65</v>
      </c>
      <c r="K101" s="17">
        <v>102.95</v>
      </c>
      <c r="L101" s="17">
        <v>101.71</v>
      </c>
      <c r="M101" s="17">
        <v>99.53</v>
      </c>
      <c r="N101" s="17">
        <v>98.61</v>
      </c>
      <c r="O101" s="17">
        <v>95.77</v>
      </c>
      <c r="P101" s="17">
        <v>103.37</v>
      </c>
      <c r="Q101" s="17">
        <v>103.56</v>
      </c>
      <c r="R101" s="17">
        <v>101.44</v>
      </c>
      <c r="S101" s="17">
        <v>98.32</v>
      </c>
      <c r="T101" s="18">
        <v>97.53</v>
      </c>
      <c r="U101" s="32">
        <v>94.53</v>
      </c>
      <c r="V101" s="17">
        <v>97.95</v>
      </c>
      <c r="W101" s="17">
        <v>99.7</v>
      </c>
      <c r="X101" s="17">
        <v>98.14</v>
      </c>
      <c r="Y101" s="17">
        <v>97.69</v>
      </c>
      <c r="Z101" s="17">
        <v>96.63</v>
      </c>
      <c r="AA101" s="17">
        <v>94.68</v>
      </c>
      <c r="AB101" s="17">
        <v>100.45</v>
      </c>
      <c r="AC101" s="17">
        <v>101.94</v>
      </c>
      <c r="AD101" s="17">
        <v>100.66</v>
      </c>
      <c r="AE101" s="17">
        <v>101.66</v>
      </c>
      <c r="AF101" s="18">
        <v>101.42</v>
      </c>
      <c r="AG101" s="32">
        <v>101.42</v>
      </c>
      <c r="AH101" s="17">
        <v>103.64</v>
      </c>
      <c r="AI101" s="17">
        <v>103.61</v>
      </c>
      <c r="AJ101" s="17">
        <v>103.21</v>
      </c>
      <c r="AK101" s="17">
        <v>102.09</v>
      </c>
      <c r="AL101" s="17">
        <v>100.72</v>
      </c>
      <c r="AM101" s="17">
        <v>100.72</v>
      </c>
      <c r="AN101" s="17">
        <v>102.81</v>
      </c>
      <c r="AO101" s="17">
        <v>103.16</v>
      </c>
      <c r="AP101" s="17">
        <v>101.59</v>
      </c>
      <c r="AQ101" s="17">
        <v>99.14</v>
      </c>
      <c r="AR101" s="18">
        <v>97.61</v>
      </c>
      <c r="AS101" s="32">
        <v>97.61</v>
      </c>
      <c r="AT101" s="17">
        <v>99.17</v>
      </c>
      <c r="AU101" s="17">
        <v>98.99</v>
      </c>
      <c r="AV101" s="17">
        <v>97.46</v>
      </c>
      <c r="AW101" s="17">
        <v>95.55</v>
      </c>
      <c r="AX101" s="17">
        <v>92.72</v>
      </c>
      <c r="AY101" s="17">
        <v>92.72</v>
      </c>
      <c r="AZ101" s="17">
        <v>92.26</v>
      </c>
      <c r="BA101" s="17">
        <v>91.84</v>
      </c>
      <c r="BB101" s="17">
        <v>90.64</v>
      </c>
      <c r="BC101" s="17">
        <v>88.98</v>
      </c>
      <c r="BD101" s="18">
        <v>88.15</v>
      </c>
      <c r="BE101" s="32">
        <v>88.15</v>
      </c>
      <c r="BF101" s="17">
        <v>89.84</v>
      </c>
      <c r="BG101" s="17">
        <v>89.41</v>
      </c>
      <c r="BH101" s="17">
        <v>87.92</v>
      </c>
      <c r="BI101" s="17">
        <v>86.79</v>
      </c>
      <c r="BJ101" s="17">
        <v>85.73</v>
      </c>
      <c r="BK101" s="17">
        <v>85.73</v>
      </c>
      <c r="BL101" s="17">
        <v>84.94</v>
      </c>
      <c r="BM101" s="17">
        <v>84.46</v>
      </c>
      <c r="BN101" s="17">
        <v>83.85</v>
      </c>
      <c r="BO101" s="17">
        <v>81.72</v>
      </c>
      <c r="BP101" s="18">
        <v>79.86</v>
      </c>
      <c r="BQ101" s="1">
        <f>100*(I101/$G$101)</f>
        <v>111.26021003500581</v>
      </c>
      <c r="BR101" s="1">
        <f t="shared" ref="BR101:DX101" si="100">100*(J101/$G$101)</f>
        <v>113.94399066511085</v>
      </c>
      <c r="BS101" s="1">
        <f t="shared" si="100"/>
        <v>120.12835472578762</v>
      </c>
      <c r="BT101" s="1">
        <f t="shared" si="100"/>
        <v>118.68144690781797</v>
      </c>
      <c r="BU101" s="1">
        <f t="shared" si="100"/>
        <v>116.13768961493582</v>
      </c>
      <c r="BV101" s="1">
        <f t="shared" si="100"/>
        <v>115.0641773628938</v>
      </c>
      <c r="BW101" s="1">
        <f t="shared" si="100"/>
        <v>111.75029171528588</v>
      </c>
      <c r="BX101" s="1">
        <f t="shared" si="100"/>
        <v>120.61843640606769</v>
      </c>
      <c r="BY101" s="1">
        <f t="shared" si="100"/>
        <v>120.84014002333723</v>
      </c>
      <c r="BZ101" s="1">
        <f t="shared" si="100"/>
        <v>118.36639439906651</v>
      </c>
      <c r="CA101" s="1">
        <f t="shared" si="100"/>
        <v>114.72578763127186</v>
      </c>
      <c r="CB101" s="1">
        <f t="shared" si="100"/>
        <v>113.80396732788797</v>
      </c>
      <c r="CC101" s="1">
        <f t="shared" si="100"/>
        <v>110.30338389731622</v>
      </c>
      <c r="CD101" s="1">
        <f t="shared" si="100"/>
        <v>114.29404900816802</v>
      </c>
      <c r="CE101" s="1">
        <f t="shared" si="100"/>
        <v>116.3360560093349</v>
      </c>
      <c r="CF101" s="1">
        <f t="shared" si="100"/>
        <v>114.51575262543756</v>
      </c>
      <c r="CG101" s="1">
        <f t="shared" si="100"/>
        <v>113.99066511085181</v>
      </c>
      <c r="CH101" s="1">
        <f t="shared" si="100"/>
        <v>112.75379229871645</v>
      </c>
      <c r="CI101" s="1">
        <f t="shared" si="100"/>
        <v>110.4784130688448</v>
      </c>
      <c r="CJ101" s="1">
        <f t="shared" si="100"/>
        <v>117.21120186697782</v>
      </c>
      <c r="CK101" s="1">
        <f t="shared" si="100"/>
        <v>118.94982497082847</v>
      </c>
      <c r="CL101" s="1">
        <f t="shared" si="100"/>
        <v>117.45624270711785</v>
      </c>
      <c r="CM101" s="1">
        <f t="shared" si="100"/>
        <v>118.62310385064177</v>
      </c>
      <c r="CN101" s="1">
        <f t="shared" si="100"/>
        <v>118.34305717619603</v>
      </c>
      <c r="CO101" s="1">
        <f t="shared" si="100"/>
        <v>118.34305717619603</v>
      </c>
      <c r="CP101" s="1">
        <f t="shared" si="100"/>
        <v>120.93348891481914</v>
      </c>
      <c r="CQ101" s="1">
        <f t="shared" si="100"/>
        <v>120.89848308051342</v>
      </c>
      <c r="CR101" s="1">
        <f t="shared" si="100"/>
        <v>120.43173862310384</v>
      </c>
      <c r="CS101" s="1">
        <f t="shared" si="100"/>
        <v>119.12485414235705</v>
      </c>
      <c r="CT101" s="1">
        <f t="shared" si="100"/>
        <v>117.52625437572928</v>
      </c>
      <c r="CU101" s="1">
        <f t="shared" si="100"/>
        <v>117.52625437572928</v>
      </c>
      <c r="CV101" s="1">
        <f t="shared" si="100"/>
        <v>119.96499416569428</v>
      </c>
      <c r="CW101" s="1">
        <f t="shared" si="100"/>
        <v>120.37339556592765</v>
      </c>
      <c r="CX101" s="1">
        <f t="shared" si="100"/>
        <v>118.5414235705951</v>
      </c>
      <c r="CY101" s="1">
        <f t="shared" si="100"/>
        <v>115.68261376896149</v>
      </c>
      <c r="CZ101" s="1">
        <f t="shared" si="100"/>
        <v>113.8973162193699</v>
      </c>
      <c r="DA101" s="1">
        <f t="shared" si="100"/>
        <v>113.8973162193699</v>
      </c>
      <c r="DB101" s="1">
        <f t="shared" si="100"/>
        <v>115.71761960326721</v>
      </c>
      <c r="DC101" s="1">
        <f t="shared" si="100"/>
        <v>115.5075845974329</v>
      </c>
      <c r="DD101" s="1">
        <f t="shared" si="100"/>
        <v>113.72228704784129</v>
      </c>
      <c r="DE101" s="1">
        <f t="shared" si="100"/>
        <v>111.49358226371062</v>
      </c>
      <c r="DF101" s="1">
        <f t="shared" si="100"/>
        <v>108.19136522753791</v>
      </c>
      <c r="DG101" s="1">
        <f t="shared" si="100"/>
        <v>108.19136522753791</v>
      </c>
      <c r="DH101" s="1">
        <f t="shared" si="100"/>
        <v>107.65460910151691</v>
      </c>
      <c r="DI101" s="1">
        <f t="shared" si="100"/>
        <v>107.16452742123688</v>
      </c>
      <c r="DJ101" s="1">
        <f t="shared" si="100"/>
        <v>105.76429404900816</v>
      </c>
      <c r="DK101" s="1">
        <f t="shared" si="100"/>
        <v>103.82730455075846</v>
      </c>
      <c r="DL101" s="1">
        <f t="shared" si="100"/>
        <v>102.8588098016336</v>
      </c>
      <c r="DM101" s="1">
        <f t="shared" si="100"/>
        <v>102.8588098016336</v>
      </c>
      <c r="DN101" s="1">
        <f t="shared" si="100"/>
        <v>104.83080513418903</v>
      </c>
      <c r="DO101" s="1">
        <f t="shared" si="100"/>
        <v>104.32905484247374</v>
      </c>
      <c r="DP101" s="1">
        <f t="shared" si="100"/>
        <v>102.5904317386231</v>
      </c>
      <c r="DQ101" s="1">
        <f t="shared" si="100"/>
        <v>101.27187864644107</v>
      </c>
      <c r="DR101" s="1">
        <f t="shared" si="100"/>
        <v>100.03500583430571</v>
      </c>
      <c r="DS101" s="1">
        <f t="shared" si="100"/>
        <v>100.03500583430571</v>
      </c>
      <c r="DT101" s="1">
        <f t="shared" si="100"/>
        <v>99.113185530921811</v>
      </c>
      <c r="DU101" s="1">
        <f t="shared" si="100"/>
        <v>98.553092182030326</v>
      </c>
      <c r="DV101" s="1">
        <f t="shared" si="100"/>
        <v>97.841306884480744</v>
      </c>
      <c r="DW101" s="1">
        <f t="shared" si="100"/>
        <v>95.355892648774784</v>
      </c>
      <c r="DX101" s="1">
        <f t="shared" si="100"/>
        <v>93.185530921820302</v>
      </c>
    </row>
    <row r="102" spans="1:128" ht="25.5" x14ac:dyDescent="0.2">
      <c r="A102" s="13">
        <v>3</v>
      </c>
      <c r="B102" s="14">
        <v>1</v>
      </c>
      <c r="C102" s="14">
        <v>2</v>
      </c>
      <c r="D102" s="14">
        <v>3</v>
      </c>
      <c r="E102" s="14">
        <v>3</v>
      </c>
      <c r="F102" s="28">
        <v>5.9709999999999999E-2</v>
      </c>
      <c r="G102" s="55">
        <f t="shared" si="69"/>
        <v>95.575000000000003</v>
      </c>
      <c r="H102" s="57" t="s">
        <v>340</v>
      </c>
      <c r="I102" s="16">
        <v>96.07</v>
      </c>
      <c r="J102" s="17">
        <v>100.55</v>
      </c>
      <c r="K102" s="17">
        <v>101.65</v>
      </c>
      <c r="L102" s="17">
        <v>103.08</v>
      </c>
      <c r="M102" s="17">
        <v>102.23</v>
      </c>
      <c r="N102" s="17">
        <v>100.31</v>
      </c>
      <c r="O102" s="17">
        <v>95.51</v>
      </c>
      <c r="P102" s="17">
        <v>99.45</v>
      </c>
      <c r="Q102" s="17">
        <v>100.86</v>
      </c>
      <c r="R102" s="17">
        <v>98.8</v>
      </c>
      <c r="S102" s="17">
        <v>96.44</v>
      </c>
      <c r="T102" s="18">
        <v>97.27</v>
      </c>
      <c r="U102" s="32">
        <v>92.32</v>
      </c>
      <c r="V102" s="17">
        <v>97.74</v>
      </c>
      <c r="W102" s="17">
        <v>98.57</v>
      </c>
      <c r="X102" s="17">
        <v>97.5</v>
      </c>
      <c r="Y102" s="17">
        <v>98.33</v>
      </c>
      <c r="Z102" s="17">
        <v>98.45</v>
      </c>
      <c r="AA102" s="17">
        <v>96.77</v>
      </c>
      <c r="AB102" s="17">
        <v>104.04</v>
      </c>
      <c r="AC102" s="17">
        <v>105.7</v>
      </c>
      <c r="AD102" s="17">
        <v>105.65</v>
      </c>
      <c r="AE102" s="17">
        <v>105.51</v>
      </c>
      <c r="AF102" s="18">
        <v>104.38</v>
      </c>
      <c r="AG102" s="32">
        <v>104.38</v>
      </c>
      <c r="AH102" s="17">
        <v>105.79</v>
      </c>
      <c r="AI102" s="17">
        <v>107.78</v>
      </c>
      <c r="AJ102" s="17">
        <v>105.95</v>
      </c>
      <c r="AK102" s="17">
        <v>105.64</v>
      </c>
      <c r="AL102" s="17">
        <v>104.32</v>
      </c>
      <c r="AM102" s="17">
        <v>104.32</v>
      </c>
      <c r="AN102" s="17">
        <v>104.8</v>
      </c>
      <c r="AO102" s="17">
        <v>105.16</v>
      </c>
      <c r="AP102" s="17">
        <v>103.77</v>
      </c>
      <c r="AQ102" s="17">
        <v>103.1</v>
      </c>
      <c r="AR102" s="18">
        <v>102.1</v>
      </c>
      <c r="AS102" s="32">
        <v>102.1</v>
      </c>
      <c r="AT102" s="17">
        <v>103.93</v>
      </c>
      <c r="AU102" s="17">
        <v>104.07</v>
      </c>
      <c r="AV102" s="17">
        <v>103.7</v>
      </c>
      <c r="AW102" s="17">
        <v>101.37</v>
      </c>
      <c r="AX102" s="17">
        <v>99.1</v>
      </c>
      <c r="AY102" s="17">
        <v>99.1</v>
      </c>
      <c r="AZ102" s="17">
        <v>100.56</v>
      </c>
      <c r="BA102" s="17">
        <v>99.61</v>
      </c>
      <c r="BB102" s="17">
        <v>99.08</v>
      </c>
      <c r="BC102" s="17">
        <v>100.48</v>
      </c>
      <c r="BD102" s="18">
        <v>99.02</v>
      </c>
      <c r="BE102" s="32">
        <v>99.02</v>
      </c>
      <c r="BF102" s="17">
        <v>99.18</v>
      </c>
      <c r="BG102" s="17">
        <v>98.25</v>
      </c>
      <c r="BH102" s="17">
        <v>97.07</v>
      </c>
      <c r="BI102" s="17">
        <v>98.73</v>
      </c>
      <c r="BJ102" s="17">
        <v>95.74</v>
      </c>
      <c r="BK102" s="17">
        <v>95.74</v>
      </c>
      <c r="BL102" s="17">
        <v>95.51</v>
      </c>
      <c r="BM102" s="17">
        <v>94.8</v>
      </c>
      <c r="BN102" s="17">
        <v>92.14</v>
      </c>
      <c r="BO102" s="17">
        <v>91.3</v>
      </c>
      <c r="BP102" s="18">
        <v>89.42</v>
      </c>
      <c r="BQ102" s="1">
        <f>100*(I102/$G$102)</f>
        <v>100.5179178655506</v>
      </c>
      <c r="BR102" s="1">
        <f t="shared" ref="BR102:DX102" si="101">100*(J102/$G$102)</f>
        <v>105.20533612346324</v>
      </c>
      <c r="BS102" s="1">
        <f t="shared" si="101"/>
        <v>106.35626471357573</v>
      </c>
      <c r="BT102" s="1">
        <f t="shared" si="101"/>
        <v>107.85247188072194</v>
      </c>
      <c r="BU102" s="1">
        <f t="shared" si="101"/>
        <v>106.96311797018048</v>
      </c>
      <c r="BV102" s="1">
        <f t="shared" si="101"/>
        <v>104.95422443107508</v>
      </c>
      <c r="BW102" s="1">
        <f t="shared" si="101"/>
        <v>99.931990583311531</v>
      </c>
      <c r="BX102" s="1">
        <f t="shared" si="101"/>
        <v>104.05440753335078</v>
      </c>
      <c r="BY102" s="1">
        <f t="shared" si="101"/>
        <v>105.52968872613131</v>
      </c>
      <c r="BZ102" s="1">
        <f t="shared" si="101"/>
        <v>103.37431336646613</v>
      </c>
      <c r="CA102" s="1">
        <f t="shared" si="101"/>
        <v>100.90504839131572</v>
      </c>
      <c r="CB102" s="1">
        <f t="shared" si="101"/>
        <v>101.77347632749149</v>
      </c>
      <c r="CC102" s="1">
        <f t="shared" si="101"/>
        <v>96.594297671985345</v>
      </c>
      <c r="CD102" s="1">
        <f t="shared" si="101"/>
        <v>102.265236725085</v>
      </c>
      <c r="CE102" s="1">
        <f t="shared" si="101"/>
        <v>103.13366466126077</v>
      </c>
      <c r="CF102" s="1">
        <f t="shared" si="101"/>
        <v>102.01412503269682</v>
      </c>
      <c r="CG102" s="1">
        <f t="shared" si="101"/>
        <v>102.8825529688726</v>
      </c>
      <c r="CH102" s="1">
        <f t="shared" si="101"/>
        <v>103.00810881506671</v>
      </c>
      <c r="CI102" s="1">
        <f t="shared" si="101"/>
        <v>101.25032696834946</v>
      </c>
      <c r="CJ102" s="1">
        <f t="shared" si="101"/>
        <v>108.85691865027465</v>
      </c>
      <c r="CK102" s="1">
        <f t="shared" si="101"/>
        <v>110.59377452262622</v>
      </c>
      <c r="CL102" s="1">
        <f t="shared" si="101"/>
        <v>110.54145958671199</v>
      </c>
      <c r="CM102" s="1">
        <f t="shared" si="101"/>
        <v>110.39497776615224</v>
      </c>
      <c r="CN102" s="1">
        <f t="shared" si="101"/>
        <v>109.21266021449124</v>
      </c>
      <c r="CO102" s="1">
        <f t="shared" si="101"/>
        <v>109.21266021449124</v>
      </c>
      <c r="CP102" s="1">
        <f t="shared" si="101"/>
        <v>110.68794140727178</v>
      </c>
      <c r="CQ102" s="1">
        <f t="shared" si="101"/>
        <v>112.77007585665709</v>
      </c>
      <c r="CR102" s="1">
        <f t="shared" si="101"/>
        <v>110.85534920219722</v>
      </c>
      <c r="CS102" s="1">
        <f t="shared" si="101"/>
        <v>110.53099659952916</v>
      </c>
      <c r="CT102" s="1">
        <f t="shared" si="101"/>
        <v>109.14988229139418</v>
      </c>
      <c r="CU102" s="1">
        <f t="shared" si="101"/>
        <v>109.14988229139418</v>
      </c>
      <c r="CV102" s="1">
        <f t="shared" si="101"/>
        <v>109.65210567617054</v>
      </c>
      <c r="CW102" s="1">
        <f t="shared" si="101"/>
        <v>110.02877321475279</v>
      </c>
      <c r="CX102" s="1">
        <f t="shared" si="101"/>
        <v>108.57441799633796</v>
      </c>
      <c r="CY102" s="1">
        <f t="shared" si="101"/>
        <v>107.87339785508763</v>
      </c>
      <c r="CZ102" s="1">
        <f t="shared" si="101"/>
        <v>106.82709913680355</v>
      </c>
      <c r="DA102" s="1">
        <f t="shared" si="101"/>
        <v>106.82709913680355</v>
      </c>
      <c r="DB102" s="1">
        <f t="shared" si="101"/>
        <v>108.74182579126341</v>
      </c>
      <c r="DC102" s="1">
        <f t="shared" si="101"/>
        <v>108.88830761182315</v>
      </c>
      <c r="DD102" s="1">
        <f t="shared" si="101"/>
        <v>108.50117708605806</v>
      </c>
      <c r="DE102" s="1">
        <f t="shared" si="101"/>
        <v>106.06330107245618</v>
      </c>
      <c r="DF102" s="1">
        <f t="shared" si="101"/>
        <v>103.68820298195133</v>
      </c>
      <c r="DG102" s="1">
        <f t="shared" si="101"/>
        <v>103.68820298195133</v>
      </c>
      <c r="DH102" s="1">
        <f t="shared" si="101"/>
        <v>105.21579911064609</v>
      </c>
      <c r="DI102" s="1">
        <f t="shared" si="101"/>
        <v>104.22181532827621</v>
      </c>
      <c r="DJ102" s="1">
        <f t="shared" si="101"/>
        <v>103.66727700758567</v>
      </c>
      <c r="DK102" s="1">
        <f t="shared" si="101"/>
        <v>105.13209521318336</v>
      </c>
      <c r="DL102" s="1">
        <f t="shared" si="101"/>
        <v>103.60449908448861</v>
      </c>
      <c r="DM102" s="1">
        <f t="shared" si="101"/>
        <v>103.60449908448861</v>
      </c>
      <c r="DN102" s="1">
        <f t="shared" si="101"/>
        <v>103.77190687941406</v>
      </c>
      <c r="DO102" s="1">
        <f t="shared" si="101"/>
        <v>102.79884907140988</v>
      </c>
      <c r="DP102" s="1">
        <f t="shared" si="101"/>
        <v>101.56421658383468</v>
      </c>
      <c r="DQ102" s="1">
        <f t="shared" si="101"/>
        <v>103.30107245618625</v>
      </c>
      <c r="DR102" s="1">
        <f t="shared" si="101"/>
        <v>100.17263928851688</v>
      </c>
      <c r="DS102" s="1">
        <f t="shared" si="101"/>
        <v>100.17263928851688</v>
      </c>
      <c r="DT102" s="1">
        <f t="shared" si="101"/>
        <v>99.931990583311531</v>
      </c>
      <c r="DU102" s="1">
        <f t="shared" si="101"/>
        <v>99.189118493329843</v>
      </c>
      <c r="DV102" s="1">
        <f t="shared" si="101"/>
        <v>96.405963902694211</v>
      </c>
      <c r="DW102" s="1">
        <f t="shared" si="101"/>
        <v>95.527072979335586</v>
      </c>
      <c r="DX102" s="1">
        <f t="shared" si="101"/>
        <v>93.560031388961548</v>
      </c>
    </row>
    <row r="103" spans="1:128" ht="38.25" x14ac:dyDescent="0.2">
      <c r="A103" s="13">
        <v>3</v>
      </c>
      <c r="B103" s="14">
        <v>1</v>
      </c>
      <c r="C103" s="14">
        <v>2</v>
      </c>
      <c r="D103" s="14">
        <v>3</v>
      </c>
      <c r="E103" s="14">
        <v>4</v>
      </c>
      <c r="F103" s="28">
        <v>3.397E-2</v>
      </c>
      <c r="G103" s="55">
        <f t="shared" si="69"/>
        <v>71.184166666666655</v>
      </c>
      <c r="H103" s="15" t="s">
        <v>193</v>
      </c>
      <c r="I103" s="16">
        <v>90.37</v>
      </c>
      <c r="J103" s="17">
        <v>97.93</v>
      </c>
      <c r="K103" s="17">
        <v>96.74</v>
      </c>
      <c r="L103" s="17">
        <v>95.81</v>
      </c>
      <c r="M103" s="17">
        <v>95.11</v>
      </c>
      <c r="N103" s="17">
        <v>91.83</v>
      </c>
      <c r="O103" s="17">
        <v>86.11</v>
      </c>
      <c r="P103" s="17">
        <v>91.29</v>
      </c>
      <c r="Q103" s="17">
        <v>93.59</v>
      </c>
      <c r="R103" s="17">
        <v>91.67</v>
      </c>
      <c r="S103" s="17">
        <v>88.92</v>
      </c>
      <c r="T103" s="18">
        <v>84.75</v>
      </c>
      <c r="U103" s="32">
        <v>80.25</v>
      </c>
      <c r="V103" s="17">
        <v>87.53</v>
      </c>
      <c r="W103" s="17">
        <v>90.17</v>
      </c>
      <c r="X103" s="17">
        <v>86.85</v>
      </c>
      <c r="Y103" s="17">
        <v>86.38</v>
      </c>
      <c r="Z103" s="17">
        <v>85.32</v>
      </c>
      <c r="AA103" s="17">
        <v>81.22</v>
      </c>
      <c r="AB103" s="17">
        <v>88.89</v>
      </c>
      <c r="AC103" s="17">
        <v>91.68</v>
      </c>
      <c r="AD103" s="17">
        <v>88.13</v>
      </c>
      <c r="AE103" s="17">
        <v>85.56</v>
      </c>
      <c r="AF103" s="18">
        <v>85</v>
      </c>
      <c r="AG103" s="32">
        <v>89.37</v>
      </c>
      <c r="AH103" s="17">
        <v>91.89</v>
      </c>
      <c r="AI103" s="17">
        <v>91.32</v>
      </c>
      <c r="AJ103" s="17">
        <v>90.89</v>
      </c>
      <c r="AK103" s="17">
        <v>89.03</v>
      </c>
      <c r="AL103" s="17">
        <v>87.98</v>
      </c>
      <c r="AM103" s="17">
        <v>85.65</v>
      </c>
      <c r="AN103" s="17">
        <v>88.7</v>
      </c>
      <c r="AO103" s="17">
        <v>88.55</v>
      </c>
      <c r="AP103" s="17">
        <v>84.22</v>
      </c>
      <c r="AQ103" s="17">
        <v>82.31</v>
      </c>
      <c r="AR103" s="18">
        <v>80.290000000000006</v>
      </c>
      <c r="AS103" s="32">
        <v>80.08</v>
      </c>
      <c r="AT103" s="17">
        <v>82.01</v>
      </c>
      <c r="AU103" s="17">
        <v>81.709999999999994</v>
      </c>
      <c r="AV103" s="17">
        <v>80.540000000000006</v>
      </c>
      <c r="AW103" s="17">
        <v>79.23</v>
      </c>
      <c r="AX103" s="17">
        <v>76.510000000000005</v>
      </c>
      <c r="AY103" s="17">
        <v>79.5</v>
      </c>
      <c r="AZ103" s="17">
        <v>77.94</v>
      </c>
      <c r="BA103" s="17">
        <v>77.06</v>
      </c>
      <c r="BB103" s="17">
        <v>74.75</v>
      </c>
      <c r="BC103" s="17">
        <v>72.7</v>
      </c>
      <c r="BD103" s="18">
        <v>71.45</v>
      </c>
      <c r="BE103" s="32">
        <v>72.38</v>
      </c>
      <c r="BF103" s="17">
        <v>73.14</v>
      </c>
      <c r="BG103" s="17">
        <v>73.180000000000007</v>
      </c>
      <c r="BH103" s="17">
        <v>73.27</v>
      </c>
      <c r="BI103" s="17">
        <v>73.790000000000006</v>
      </c>
      <c r="BJ103" s="17">
        <v>72.14</v>
      </c>
      <c r="BK103" s="17">
        <v>71.78</v>
      </c>
      <c r="BL103" s="17">
        <v>72.510000000000005</v>
      </c>
      <c r="BM103" s="17">
        <v>71.930000000000007</v>
      </c>
      <c r="BN103" s="17">
        <v>70.099999999999994</v>
      </c>
      <c r="BO103" s="17">
        <v>67.3</v>
      </c>
      <c r="BP103" s="18">
        <v>62.69</v>
      </c>
      <c r="BQ103" s="1">
        <f>100*(I103/$G$103)</f>
        <v>126.9523887568631</v>
      </c>
      <c r="BR103" s="1">
        <f t="shared" ref="BR103:DX103" si="102">100*(J103/$G$103)</f>
        <v>137.5727280177006</v>
      </c>
      <c r="BS103" s="1">
        <f t="shared" si="102"/>
        <v>135.90100794886504</v>
      </c>
      <c r="BT103" s="1">
        <f t="shared" si="102"/>
        <v>134.59453764296839</v>
      </c>
      <c r="BU103" s="1">
        <f t="shared" si="102"/>
        <v>133.61117289659455</v>
      </c>
      <c r="BV103" s="1">
        <f t="shared" si="102"/>
        <v>129.00340665644282</v>
      </c>
      <c r="BW103" s="1">
        <f t="shared" si="102"/>
        <v>120.96791187178799</v>
      </c>
      <c r="BX103" s="1">
        <f t="shared" si="102"/>
        <v>128.24481099495443</v>
      </c>
      <c r="BY103" s="1">
        <f t="shared" si="102"/>
        <v>131.47586659018279</v>
      </c>
      <c r="BZ103" s="1">
        <f t="shared" si="102"/>
        <v>128.77863757155737</v>
      </c>
      <c r="CA103" s="1">
        <f t="shared" si="102"/>
        <v>124.9154189250887</v>
      </c>
      <c r="CB103" s="1">
        <f t="shared" si="102"/>
        <v>119.05737465026166</v>
      </c>
      <c r="CC103" s="1">
        <f t="shared" si="102"/>
        <v>112.73574413785839</v>
      </c>
      <c r="CD103" s="1">
        <f t="shared" si="102"/>
        <v>122.96273750014635</v>
      </c>
      <c r="CE103" s="1">
        <f t="shared" si="102"/>
        <v>126.67142740075627</v>
      </c>
      <c r="CF103" s="1">
        <f t="shared" si="102"/>
        <v>122.00746888938319</v>
      </c>
      <c r="CG103" s="1">
        <f t="shared" si="102"/>
        <v>121.34720970253217</v>
      </c>
      <c r="CH103" s="1">
        <f t="shared" si="102"/>
        <v>119.85811451516606</v>
      </c>
      <c r="CI103" s="1">
        <f t="shared" si="102"/>
        <v>114.09840671497642</v>
      </c>
      <c r="CJ103" s="1">
        <f t="shared" si="102"/>
        <v>124.87327472167267</v>
      </c>
      <c r="CK103" s="1">
        <f t="shared" si="102"/>
        <v>128.79268563936273</v>
      </c>
      <c r="CL103" s="1">
        <f t="shared" si="102"/>
        <v>123.80562156846678</v>
      </c>
      <c r="CM103" s="1">
        <f t="shared" si="102"/>
        <v>120.19526814249426</v>
      </c>
      <c r="CN103" s="1">
        <f t="shared" si="102"/>
        <v>119.40857634539519</v>
      </c>
      <c r="CO103" s="1">
        <f t="shared" si="102"/>
        <v>125.54758197632903</v>
      </c>
      <c r="CP103" s="1">
        <f t="shared" si="102"/>
        <v>129.08769506327488</v>
      </c>
      <c r="CQ103" s="1">
        <f t="shared" si="102"/>
        <v>128.28695519837044</v>
      </c>
      <c r="CR103" s="1">
        <f t="shared" si="102"/>
        <v>127.68288828274079</v>
      </c>
      <c r="CS103" s="1">
        <f t="shared" si="102"/>
        <v>125.06994767094746</v>
      </c>
      <c r="CT103" s="1">
        <f t="shared" si="102"/>
        <v>123.59490055138669</v>
      </c>
      <c r="CU103" s="1">
        <f t="shared" si="102"/>
        <v>120.32170075274233</v>
      </c>
      <c r="CV103" s="1">
        <f t="shared" si="102"/>
        <v>124.60636143337121</v>
      </c>
      <c r="CW103" s="1">
        <f t="shared" si="102"/>
        <v>124.3956404162911</v>
      </c>
      <c r="CX103" s="1">
        <f t="shared" si="102"/>
        <v>118.31282705657861</v>
      </c>
      <c r="CY103" s="1">
        <f t="shared" si="102"/>
        <v>115.62964610575857</v>
      </c>
      <c r="CZ103" s="1">
        <f t="shared" si="102"/>
        <v>112.79193640907977</v>
      </c>
      <c r="DA103" s="1">
        <f t="shared" si="102"/>
        <v>112.4969269851676</v>
      </c>
      <c r="DB103" s="1">
        <f t="shared" si="102"/>
        <v>115.20820407159835</v>
      </c>
      <c r="DC103" s="1">
        <f t="shared" si="102"/>
        <v>114.78676203743812</v>
      </c>
      <c r="DD103" s="1">
        <f t="shared" si="102"/>
        <v>113.14313810421328</v>
      </c>
      <c r="DE103" s="1">
        <f t="shared" si="102"/>
        <v>111.30284122171365</v>
      </c>
      <c r="DF103" s="1">
        <f t="shared" si="102"/>
        <v>107.48176677866101</v>
      </c>
      <c r="DG103" s="1">
        <f t="shared" si="102"/>
        <v>111.68213905245786</v>
      </c>
      <c r="DH103" s="1">
        <f t="shared" si="102"/>
        <v>109.4906404748247</v>
      </c>
      <c r="DI103" s="1">
        <f t="shared" si="102"/>
        <v>108.25441050795474</v>
      </c>
      <c r="DJ103" s="1">
        <f t="shared" si="102"/>
        <v>105.00930684492104</v>
      </c>
      <c r="DK103" s="1">
        <f t="shared" si="102"/>
        <v>102.12945294482623</v>
      </c>
      <c r="DL103" s="1">
        <f t="shared" si="102"/>
        <v>100.37344446915866</v>
      </c>
      <c r="DM103" s="1">
        <f t="shared" si="102"/>
        <v>101.67991477505531</v>
      </c>
      <c r="DN103" s="1">
        <f t="shared" si="102"/>
        <v>102.7475679282612</v>
      </c>
      <c r="DO103" s="1">
        <f t="shared" si="102"/>
        <v>102.80376019948258</v>
      </c>
      <c r="DP103" s="1">
        <f t="shared" si="102"/>
        <v>102.93019280973064</v>
      </c>
      <c r="DQ103" s="1">
        <f t="shared" si="102"/>
        <v>103.66069233560837</v>
      </c>
      <c r="DR103" s="1">
        <f t="shared" si="102"/>
        <v>101.34276114772716</v>
      </c>
      <c r="DS103" s="1">
        <f t="shared" si="102"/>
        <v>100.83703070673489</v>
      </c>
      <c r="DT103" s="1">
        <f t="shared" si="102"/>
        <v>101.86253965652476</v>
      </c>
      <c r="DU103" s="1">
        <f t="shared" si="102"/>
        <v>101.04775172381501</v>
      </c>
      <c r="DV103" s="1">
        <f t="shared" si="102"/>
        <v>98.476955315437664</v>
      </c>
      <c r="DW103" s="1">
        <f t="shared" si="102"/>
        <v>94.5434963299423</v>
      </c>
      <c r="DX103" s="1">
        <f t="shared" si="102"/>
        <v>88.067337071680271</v>
      </c>
    </row>
    <row r="104" spans="1:128" ht="25.5" x14ac:dyDescent="0.2">
      <c r="A104" s="13">
        <v>3</v>
      </c>
      <c r="B104" s="14">
        <v>1</v>
      </c>
      <c r="C104" s="14">
        <v>2</v>
      </c>
      <c r="D104" s="14">
        <v>3</v>
      </c>
      <c r="E104" s="14">
        <v>5</v>
      </c>
      <c r="F104" s="28">
        <v>2.3860000000000003E-2</v>
      </c>
      <c r="G104" s="55">
        <f t="shared" si="69"/>
        <v>105.04833333333333</v>
      </c>
      <c r="H104" s="15" t="s">
        <v>194</v>
      </c>
      <c r="I104" s="16">
        <v>100.14</v>
      </c>
      <c r="J104" s="17">
        <v>100.55</v>
      </c>
      <c r="K104" s="17">
        <v>100.28</v>
      </c>
      <c r="L104" s="17">
        <v>101.17</v>
      </c>
      <c r="M104" s="17">
        <v>101.19</v>
      </c>
      <c r="N104" s="17">
        <v>101.71</v>
      </c>
      <c r="O104" s="17">
        <v>99.56</v>
      </c>
      <c r="P104" s="17">
        <v>100.5</v>
      </c>
      <c r="Q104" s="17">
        <v>101.95</v>
      </c>
      <c r="R104" s="17">
        <v>100.69</v>
      </c>
      <c r="S104" s="17">
        <v>100.11</v>
      </c>
      <c r="T104" s="18">
        <v>101.15</v>
      </c>
      <c r="U104" s="32">
        <v>97.66</v>
      </c>
      <c r="V104" s="17">
        <v>100.19</v>
      </c>
      <c r="W104" s="17">
        <v>102.93</v>
      </c>
      <c r="X104" s="17">
        <v>102.36</v>
      </c>
      <c r="Y104" s="17">
        <v>101.92</v>
      </c>
      <c r="Z104" s="17">
        <v>101.65</v>
      </c>
      <c r="AA104" s="17">
        <v>98.87</v>
      </c>
      <c r="AB104" s="17">
        <v>105.17</v>
      </c>
      <c r="AC104" s="17">
        <v>105.86</v>
      </c>
      <c r="AD104" s="17">
        <v>105</v>
      </c>
      <c r="AE104" s="17">
        <v>106.31</v>
      </c>
      <c r="AF104" s="18">
        <v>104.86</v>
      </c>
      <c r="AG104" s="32">
        <v>105</v>
      </c>
      <c r="AH104" s="17">
        <v>105.41</v>
      </c>
      <c r="AI104" s="17">
        <v>106.04</v>
      </c>
      <c r="AJ104" s="17">
        <v>107.24</v>
      </c>
      <c r="AK104" s="17">
        <v>107.27</v>
      </c>
      <c r="AL104" s="17">
        <v>106.88</v>
      </c>
      <c r="AM104" s="17">
        <v>106.39</v>
      </c>
      <c r="AN104" s="17">
        <v>107.09</v>
      </c>
      <c r="AO104" s="17">
        <v>107.41</v>
      </c>
      <c r="AP104" s="17">
        <v>108.17</v>
      </c>
      <c r="AQ104" s="17">
        <v>108.34</v>
      </c>
      <c r="AR104" s="18">
        <v>107.92</v>
      </c>
      <c r="AS104" s="32">
        <v>108.39</v>
      </c>
      <c r="AT104" s="17">
        <v>108.35</v>
      </c>
      <c r="AU104" s="17">
        <v>108.16</v>
      </c>
      <c r="AV104" s="17">
        <v>108.51</v>
      </c>
      <c r="AW104" s="17">
        <v>108.33</v>
      </c>
      <c r="AX104" s="17">
        <v>107.31</v>
      </c>
      <c r="AY104" s="17">
        <v>106.98</v>
      </c>
      <c r="AZ104" s="17">
        <v>106.62</v>
      </c>
      <c r="BA104" s="17">
        <v>106.01</v>
      </c>
      <c r="BB104" s="17">
        <v>107.24</v>
      </c>
      <c r="BC104" s="17">
        <v>106.65</v>
      </c>
      <c r="BD104" s="18">
        <v>105.64</v>
      </c>
      <c r="BE104" s="32">
        <v>106.02</v>
      </c>
      <c r="BF104" s="17">
        <v>105.31</v>
      </c>
      <c r="BG104" s="17">
        <v>106.1</v>
      </c>
      <c r="BH104" s="17">
        <v>106.12</v>
      </c>
      <c r="BI104" s="17">
        <v>105.38</v>
      </c>
      <c r="BJ104" s="17">
        <v>105.44</v>
      </c>
      <c r="BK104" s="17">
        <v>105.24</v>
      </c>
      <c r="BL104" s="17">
        <v>105.09</v>
      </c>
      <c r="BM104" s="17">
        <v>104.32</v>
      </c>
      <c r="BN104" s="17">
        <v>104.58</v>
      </c>
      <c r="BO104" s="17">
        <v>103.51</v>
      </c>
      <c r="BP104" s="18">
        <v>103.47</v>
      </c>
      <c r="BQ104" s="1">
        <f>100*(I104/$G$104)</f>
        <v>95.327547636802109</v>
      </c>
      <c r="BR104" s="1">
        <f t="shared" ref="BR104:DX104" si="103">100*(J104/$G$104)</f>
        <v>95.71784416697075</v>
      </c>
      <c r="BS104" s="1">
        <f t="shared" si="103"/>
        <v>95.460819622713359</v>
      </c>
      <c r="BT104" s="1">
        <f t="shared" si="103"/>
        <v>96.30804867600628</v>
      </c>
      <c r="BU104" s="1">
        <f t="shared" si="103"/>
        <v>96.327087531136456</v>
      </c>
      <c r="BV104" s="1">
        <f t="shared" si="103"/>
        <v>96.822097764521089</v>
      </c>
      <c r="BW104" s="1">
        <f t="shared" si="103"/>
        <v>94.775420838026946</v>
      </c>
      <c r="BX104" s="1">
        <f t="shared" si="103"/>
        <v>95.670247029145315</v>
      </c>
      <c r="BY104" s="1">
        <f t="shared" si="103"/>
        <v>97.050564026083237</v>
      </c>
      <c r="BZ104" s="1">
        <f t="shared" si="103"/>
        <v>95.851116152882014</v>
      </c>
      <c r="CA104" s="1">
        <f t="shared" si="103"/>
        <v>95.298989354106851</v>
      </c>
      <c r="CB104" s="1">
        <f t="shared" si="103"/>
        <v>96.289009820876117</v>
      </c>
      <c r="CC104" s="1">
        <f t="shared" si="103"/>
        <v>92.966729600660017</v>
      </c>
      <c r="CD104" s="1">
        <f t="shared" si="103"/>
        <v>95.375144774627557</v>
      </c>
      <c r="CE104" s="1">
        <f t="shared" si="103"/>
        <v>97.983467927461959</v>
      </c>
      <c r="CF104" s="1">
        <f t="shared" si="103"/>
        <v>97.440860556251891</v>
      </c>
      <c r="CG104" s="1">
        <f t="shared" si="103"/>
        <v>97.022005743387965</v>
      </c>
      <c r="CH104" s="1">
        <f t="shared" si="103"/>
        <v>96.76498119913056</v>
      </c>
      <c r="CI104" s="1">
        <f t="shared" si="103"/>
        <v>94.118580336035791</v>
      </c>
      <c r="CJ104" s="1">
        <f t="shared" si="103"/>
        <v>100.11581970204193</v>
      </c>
      <c r="CK104" s="1">
        <f t="shared" si="103"/>
        <v>100.77266020403306</v>
      </c>
      <c r="CL104" s="1">
        <f t="shared" si="103"/>
        <v>99.95398943343541</v>
      </c>
      <c r="CM104" s="1">
        <f t="shared" si="103"/>
        <v>101.20103444446207</v>
      </c>
      <c r="CN104" s="1">
        <f t="shared" si="103"/>
        <v>99.82071744752416</v>
      </c>
      <c r="CO104" s="1">
        <f t="shared" si="103"/>
        <v>99.95398943343541</v>
      </c>
      <c r="CP104" s="1">
        <f t="shared" si="103"/>
        <v>100.34428596360405</v>
      </c>
      <c r="CQ104" s="1">
        <f t="shared" si="103"/>
        <v>100.94400990020466</v>
      </c>
      <c r="CR104" s="1">
        <f t="shared" si="103"/>
        <v>102.08634120801537</v>
      </c>
      <c r="CS104" s="1">
        <f t="shared" si="103"/>
        <v>102.11489949071063</v>
      </c>
      <c r="CT104" s="1">
        <f t="shared" si="103"/>
        <v>101.74364181567215</v>
      </c>
      <c r="CU104" s="1">
        <f t="shared" si="103"/>
        <v>101.2771898649828</v>
      </c>
      <c r="CV104" s="1">
        <f t="shared" si="103"/>
        <v>101.94354979453904</v>
      </c>
      <c r="CW104" s="1">
        <f t="shared" si="103"/>
        <v>102.24817147662186</v>
      </c>
      <c r="CX104" s="1">
        <f t="shared" si="103"/>
        <v>102.97164797156864</v>
      </c>
      <c r="CY104" s="1">
        <f t="shared" si="103"/>
        <v>103.13347824017515</v>
      </c>
      <c r="CZ104" s="1">
        <f t="shared" si="103"/>
        <v>102.73366228244143</v>
      </c>
      <c r="DA104" s="1">
        <f t="shared" si="103"/>
        <v>103.18107537800061</v>
      </c>
      <c r="DB104" s="1">
        <f t="shared" si="103"/>
        <v>103.14299766774025</v>
      </c>
      <c r="DC104" s="1">
        <f t="shared" si="103"/>
        <v>102.96212854400355</v>
      </c>
      <c r="DD104" s="1">
        <f t="shared" si="103"/>
        <v>103.29530850878169</v>
      </c>
      <c r="DE104" s="1">
        <f t="shared" si="103"/>
        <v>103.12395881261007</v>
      </c>
      <c r="DF104" s="1">
        <f t="shared" si="103"/>
        <v>102.15297720097098</v>
      </c>
      <c r="DG104" s="1">
        <f t="shared" si="103"/>
        <v>101.83883609132305</v>
      </c>
      <c r="DH104" s="1">
        <f t="shared" si="103"/>
        <v>101.49613669897984</v>
      </c>
      <c r="DI104" s="1">
        <f t="shared" si="103"/>
        <v>100.9154516175094</v>
      </c>
      <c r="DJ104" s="1">
        <f t="shared" si="103"/>
        <v>102.08634120801537</v>
      </c>
      <c r="DK104" s="1">
        <f t="shared" si="103"/>
        <v>101.52469498167511</v>
      </c>
      <c r="DL104" s="1">
        <f t="shared" si="103"/>
        <v>100.5632327976011</v>
      </c>
      <c r="DM104" s="1">
        <f t="shared" si="103"/>
        <v>100.9249710450745</v>
      </c>
      <c r="DN104" s="1">
        <f t="shared" si="103"/>
        <v>100.24909168795317</v>
      </c>
      <c r="DO104" s="1">
        <f t="shared" si="103"/>
        <v>101.00112646559521</v>
      </c>
      <c r="DP104" s="1">
        <f t="shared" si="103"/>
        <v>101.0201653207254</v>
      </c>
      <c r="DQ104" s="1">
        <f t="shared" si="103"/>
        <v>100.31572768090879</v>
      </c>
      <c r="DR104" s="1">
        <f t="shared" si="103"/>
        <v>100.37284424629934</v>
      </c>
      <c r="DS104" s="1">
        <f t="shared" si="103"/>
        <v>100.18245569499753</v>
      </c>
      <c r="DT104" s="1">
        <f t="shared" si="103"/>
        <v>100.0396642815212</v>
      </c>
      <c r="DU104" s="1">
        <f t="shared" si="103"/>
        <v>99.306668359009336</v>
      </c>
      <c r="DV104" s="1">
        <f t="shared" si="103"/>
        <v>99.55417347570166</v>
      </c>
      <c r="DW104" s="1">
        <f t="shared" si="103"/>
        <v>98.535594726237136</v>
      </c>
      <c r="DX104" s="1">
        <f t="shared" si="103"/>
        <v>98.497517015976783</v>
      </c>
    </row>
    <row r="105" spans="1:128" s="43" customFormat="1" x14ac:dyDescent="0.2">
      <c r="A105" s="36">
        <v>2</v>
      </c>
      <c r="B105" s="37">
        <v>1</v>
      </c>
      <c r="C105" s="37">
        <v>2</v>
      </c>
      <c r="D105" s="37">
        <v>3</v>
      </c>
      <c r="E105" s="37">
        <v>6</v>
      </c>
      <c r="F105" s="28">
        <v>2.2770000000000002E-2</v>
      </c>
      <c r="G105" s="55">
        <f t="shared" si="69"/>
        <v>86.508580857312452</v>
      </c>
      <c r="H105" s="38" t="s">
        <v>333</v>
      </c>
      <c r="I105" s="39">
        <v>95.781210985097005</v>
      </c>
      <c r="J105" s="44">
        <v>97.810722654419337</v>
      </c>
      <c r="K105" s="44">
        <v>99.778198519073953</v>
      </c>
      <c r="L105" s="44">
        <v>99.146812259818148</v>
      </c>
      <c r="M105" s="44">
        <v>98.733292717218092</v>
      </c>
      <c r="N105" s="44">
        <v>98.198557503046203</v>
      </c>
      <c r="O105" s="44">
        <v>93.637159058955845</v>
      </c>
      <c r="P105" s="44">
        <v>97.66940669228606</v>
      </c>
      <c r="Q105" s="44">
        <v>101.03833255225418</v>
      </c>
      <c r="R105" s="44">
        <v>99.765404442778134</v>
      </c>
      <c r="S105" s="44">
        <v>97.43523666697908</v>
      </c>
      <c r="T105" s="45">
        <v>96.542637548036353</v>
      </c>
      <c r="U105" s="42">
        <v>91.008463773549522</v>
      </c>
      <c r="V105" s="44">
        <v>96.555151373137122</v>
      </c>
      <c r="W105" s="44">
        <v>98.076839441372172</v>
      </c>
      <c r="X105" s="44">
        <v>97.481897085012648</v>
      </c>
      <c r="Y105" s="44">
        <v>97.790769519167682</v>
      </c>
      <c r="Z105" s="44">
        <v>97.299379510732024</v>
      </c>
      <c r="AA105" s="44">
        <v>94.57409972818445</v>
      </c>
      <c r="AB105" s="44">
        <v>98.01989689755365</v>
      </c>
      <c r="AC105" s="44">
        <v>98.998653107132824</v>
      </c>
      <c r="AD105" s="44">
        <v>99.341403130565183</v>
      </c>
      <c r="AE105" s="44">
        <v>99.716083044334042</v>
      </c>
      <c r="AF105" s="45">
        <v>98.574603992876547</v>
      </c>
      <c r="AG105" s="42">
        <v>97.624867372762196</v>
      </c>
      <c r="AH105" s="44">
        <v>99.047909832224192</v>
      </c>
      <c r="AI105" s="44">
        <v>100.7565010778892</v>
      </c>
      <c r="AJ105" s="44">
        <v>100.87387290280249</v>
      </c>
      <c r="AK105" s="44">
        <v>100.65342018933357</v>
      </c>
      <c r="AL105" s="44">
        <v>97.472546630424588</v>
      </c>
      <c r="AM105" s="44">
        <v>96.384905801855837</v>
      </c>
      <c r="AN105" s="44">
        <v>98.194565563782902</v>
      </c>
      <c r="AO105" s="44">
        <v>98.771256912550371</v>
      </c>
      <c r="AP105" s="44">
        <v>97.895917143124933</v>
      </c>
      <c r="AQ105" s="44">
        <v>96.470941044146585</v>
      </c>
      <c r="AR105" s="45">
        <v>95.334752085481284</v>
      </c>
      <c r="AS105" s="42">
        <v>94.633031211922386</v>
      </c>
      <c r="AT105" s="44">
        <v>95.260659855656556</v>
      </c>
      <c r="AU105" s="44">
        <v>95.898978348486253</v>
      </c>
      <c r="AV105" s="44">
        <v>95.181243790420851</v>
      </c>
      <c r="AW105" s="44">
        <v>93.394151279407623</v>
      </c>
      <c r="AX105" s="44">
        <v>92.001560596119589</v>
      </c>
      <c r="AY105" s="44">
        <v>91.177502108913657</v>
      </c>
      <c r="AZ105" s="44">
        <v>91.698144155965878</v>
      </c>
      <c r="BA105" s="44">
        <v>91.402423844783939</v>
      </c>
      <c r="BB105" s="44">
        <v>90.617799231418118</v>
      </c>
      <c r="BC105" s="44">
        <v>90.639678507826403</v>
      </c>
      <c r="BD105" s="45">
        <v>89.831333770737658</v>
      </c>
      <c r="BE105" s="42">
        <v>89.224433405192613</v>
      </c>
      <c r="BF105" s="44">
        <v>89.8587543349892</v>
      </c>
      <c r="BG105" s="44">
        <v>89.041454681788352</v>
      </c>
      <c r="BH105" s="44">
        <v>88.279671009466654</v>
      </c>
      <c r="BI105" s="44">
        <v>88.233736057737374</v>
      </c>
      <c r="BJ105" s="44">
        <v>86.362255131689935</v>
      </c>
      <c r="BK105" s="44">
        <v>85.72275189802231</v>
      </c>
      <c r="BL105" s="44">
        <v>86.817293092136083</v>
      </c>
      <c r="BM105" s="44">
        <v>86.141660886681038</v>
      </c>
      <c r="BN105" s="44">
        <v>84.392790327115947</v>
      </c>
      <c r="BO105" s="44">
        <v>82.282007685818726</v>
      </c>
      <c r="BP105" s="45">
        <v>81.746161777111254</v>
      </c>
      <c r="BQ105" s="1">
        <f>100*(I105/$G$105)</f>
        <v>110.71874030979522</v>
      </c>
      <c r="BR105" s="1">
        <f t="shared" ref="BR105:DX105" si="104">100*(J105/$G$105)</f>
        <v>113.06476384781838</v>
      </c>
      <c r="BS105" s="1">
        <f t="shared" si="104"/>
        <v>115.33907680632105</v>
      </c>
      <c r="BT105" s="1">
        <f t="shared" si="104"/>
        <v>114.60922289703403</v>
      </c>
      <c r="BU105" s="1">
        <f t="shared" si="104"/>
        <v>114.1312130412463</v>
      </c>
      <c r="BV105" s="1">
        <f t="shared" si="104"/>
        <v>113.51308336107748</v>
      </c>
      <c r="BW105" s="1">
        <f t="shared" si="104"/>
        <v>108.2403134244004</v>
      </c>
      <c r="BX105" s="1">
        <f t="shared" si="104"/>
        <v>112.90140899823835</v>
      </c>
      <c r="BY105" s="1">
        <f t="shared" si="104"/>
        <v>116.79573465539464</v>
      </c>
      <c r="BZ105" s="1">
        <f t="shared" si="104"/>
        <v>115.32428743378824</v>
      </c>
      <c r="CA105" s="1">
        <f t="shared" si="104"/>
        <v>112.63071905859732</v>
      </c>
      <c r="CB105" s="1">
        <f t="shared" si="104"/>
        <v>111.59891491836412</v>
      </c>
      <c r="CC105" s="1">
        <f t="shared" si="104"/>
        <v>105.20166077358175</v>
      </c>
      <c r="CD105" s="1">
        <f t="shared" si="104"/>
        <v>111.61338033321286</v>
      </c>
      <c r="CE105" s="1">
        <f t="shared" si="104"/>
        <v>113.37238279650022</v>
      </c>
      <c r="CF105" s="1">
        <f t="shared" si="104"/>
        <v>112.68465638778611</v>
      </c>
      <c r="CG105" s="1">
        <f t="shared" si="104"/>
        <v>113.04169892749034</v>
      </c>
      <c r="CH105" s="1">
        <f t="shared" si="104"/>
        <v>112.47367434129796</v>
      </c>
      <c r="CI105" s="1">
        <f t="shared" si="104"/>
        <v>109.32337438776771</v>
      </c>
      <c r="CJ105" s="1">
        <f t="shared" si="104"/>
        <v>113.30655979575945</v>
      </c>
      <c r="CK105" s="1">
        <f t="shared" si="104"/>
        <v>114.4379576292224</v>
      </c>
      <c r="CL105" s="1">
        <f t="shared" si="104"/>
        <v>114.8341611272288</v>
      </c>
      <c r="CM105" s="1">
        <f t="shared" si="104"/>
        <v>115.26727413180676</v>
      </c>
      <c r="CN105" s="1">
        <f t="shared" si="104"/>
        <v>113.94777606566664</v>
      </c>
      <c r="CO105" s="1">
        <f t="shared" si="104"/>
        <v>112.84992356282551</v>
      </c>
      <c r="CP105" s="1">
        <f t="shared" si="104"/>
        <v>114.49489617173833</v>
      </c>
      <c r="CQ105" s="1">
        <f t="shared" si="104"/>
        <v>116.46995024005457</v>
      </c>
      <c r="CR105" s="1">
        <f t="shared" si="104"/>
        <v>116.60562675185272</v>
      </c>
      <c r="CS105" s="1">
        <f t="shared" si="104"/>
        <v>116.350793403202</v>
      </c>
      <c r="CT105" s="1">
        <f t="shared" si="104"/>
        <v>112.67384768592625</v>
      </c>
      <c r="CU105" s="1">
        <f t="shared" si="104"/>
        <v>111.4165841661805</v>
      </c>
      <c r="CV105" s="1">
        <f t="shared" si="104"/>
        <v>113.50846886015313</v>
      </c>
      <c r="CW105" s="1">
        <f t="shared" si="104"/>
        <v>114.17509793099487</v>
      </c>
      <c r="CX105" s="1">
        <f t="shared" si="104"/>
        <v>113.16324481682898</v>
      </c>
      <c r="CY105" s="1">
        <f t="shared" si="104"/>
        <v>111.51603700824325</v>
      </c>
      <c r="CZ105" s="1">
        <f t="shared" si="104"/>
        <v>110.20265404969103</v>
      </c>
      <c r="DA105" s="1">
        <f t="shared" si="104"/>
        <v>109.3914965129418</v>
      </c>
      <c r="DB105" s="1">
        <f t="shared" si="104"/>
        <v>110.11700678893324</v>
      </c>
      <c r="DC105" s="1">
        <f t="shared" si="104"/>
        <v>110.85487404615083</v>
      </c>
      <c r="DD105" s="1">
        <f t="shared" si="104"/>
        <v>110.02520541564903</v>
      </c>
      <c r="DE105" s="1">
        <f t="shared" si="104"/>
        <v>107.95940744127135</v>
      </c>
      <c r="DF105" s="1">
        <f t="shared" si="104"/>
        <v>106.34963570592757</v>
      </c>
      <c r="DG105" s="1">
        <f t="shared" si="104"/>
        <v>105.39706143059048</v>
      </c>
      <c r="DH105" s="1">
        <f t="shared" si="104"/>
        <v>105.99890004809247</v>
      </c>
      <c r="DI105" s="1">
        <f t="shared" si="104"/>
        <v>105.65706076665782</v>
      </c>
      <c r="DJ105" s="1">
        <f t="shared" si="104"/>
        <v>104.75007026283718</v>
      </c>
      <c r="DK105" s="1">
        <f t="shared" si="104"/>
        <v>104.77536171507403</v>
      </c>
      <c r="DL105" s="1">
        <f t="shared" si="104"/>
        <v>103.84095182292468</v>
      </c>
      <c r="DM105" s="1">
        <f t="shared" si="104"/>
        <v>103.13940249737735</v>
      </c>
      <c r="DN105" s="1">
        <f t="shared" si="104"/>
        <v>103.87264875284745</v>
      </c>
      <c r="DO105" s="1">
        <f t="shared" si="104"/>
        <v>102.92788738339567</v>
      </c>
      <c r="DP105" s="1">
        <f t="shared" si="104"/>
        <v>102.04729997256045</v>
      </c>
      <c r="DQ105" s="1">
        <f t="shared" si="104"/>
        <v>101.9942012495505</v>
      </c>
      <c r="DR105" s="1">
        <f t="shared" si="104"/>
        <v>99.830854090805317</v>
      </c>
      <c r="DS105" s="1">
        <f t="shared" si="104"/>
        <v>99.091617326856522</v>
      </c>
      <c r="DT105" s="1">
        <f t="shared" si="104"/>
        <v>100.35685735653533</v>
      </c>
      <c r="DU105" s="1">
        <f t="shared" si="104"/>
        <v>99.575857138106784</v>
      </c>
      <c r="DV105" s="1">
        <f t="shared" si="104"/>
        <v>97.554242007869377</v>
      </c>
      <c r="DW105" s="1">
        <f t="shared" si="104"/>
        <v>95.114272908412346</v>
      </c>
      <c r="DX105" s="1">
        <f t="shared" si="104"/>
        <v>94.494859315682973</v>
      </c>
    </row>
    <row r="106" spans="1:128" s="43" customFormat="1" ht="25.5" x14ac:dyDescent="0.2">
      <c r="A106" s="36">
        <v>3</v>
      </c>
      <c r="B106" s="37">
        <v>1</v>
      </c>
      <c r="C106" s="37">
        <v>2</v>
      </c>
      <c r="D106" s="37">
        <v>4</v>
      </c>
      <c r="E106" s="37">
        <v>1</v>
      </c>
      <c r="F106" s="28">
        <v>0.39907000000000004</v>
      </c>
      <c r="G106" s="55">
        <f t="shared" si="69"/>
        <v>120.49114102639469</v>
      </c>
      <c r="H106" s="38" t="s">
        <v>334</v>
      </c>
      <c r="I106" s="39">
        <v>103.23192522485451</v>
      </c>
      <c r="J106" s="44">
        <v>104.55265240138735</v>
      </c>
      <c r="K106" s="44">
        <v>102.80730880018812</v>
      </c>
      <c r="L106" s="44">
        <v>102.80730880018812</v>
      </c>
      <c r="M106" s="44">
        <v>102.80730880018812</v>
      </c>
      <c r="N106" s="44">
        <v>102.80730880018812</v>
      </c>
      <c r="O106" s="44">
        <v>102.80730880018812</v>
      </c>
      <c r="P106" s="44">
        <v>102.80730880018812</v>
      </c>
      <c r="Q106" s="44">
        <v>102.80730880018812</v>
      </c>
      <c r="R106" s="44">
        <v>102.80730880018812</v>
      </c>
      <c r="S106" s="44">
        <v>102.80730880018812</v>
      </c>
      <c r="T106" s="45">
        <v>102.80730880018812</v>
      </c>
      <c r="U106" s="42">
        <v>108.49927282346717</v>
      </c>
      <c r="V106" s="44">
        <v>108.4942825230733</v>
      </c>
      <c r="W106" s="44">
        <v>107.54212156839694</v>
      </c>
      <c r="X106" s="44">
        <v>107.54212156839694</v>
      </c>
      <c r="Y106" s="44">
        <v>107.54212156839694</v>
      </c>
      <c r="Z106" s="44">
        <v>107.54212156839694</v>
      </c>
      <c r="AA106" s="44">
        <v>107.54212156839694</v>
      </c>
      <c r="AB106" s="44">
        <v>107.54212156839694</v>
      </c>
      <c r="AC106" s="44">
        <v>107.54212156839694</v>
      </c>
      <c r="AD106" s="44">
        <v>107.54212156839694</v>
      </c>
      <c r="AE106" s="44">
        <v>107.54212156839694</v>
      </c>
      <c r="AF106" s="45">
        <v>107.54212156839694</v>
      </c>
      <c r="AG106" s="42">
        <v>117.70738639703723</v>
      </c>
      <c r="AH106" s="44">
        <v>118.12939039445065</v>
      </c>
      <c r="AI106" s="44">
        <v>118.12939039445065</v>
      </c>
      <c r="AJ106" s="44">
        <v>118.12939039445065</v>
      </c>
      <c r="AK106" s="44">
        <v>118.12939039445065</v>
      </c>
      <c r="AL106" s="44">
        <v>118.12939039445065</v>
      </c>
      <c r="AM106" s="44">
        <v>118.12939039445065</v>
      </c>
      <c r="AN106" s="44">
        <v>118.12939039445065</v>
      </c>
      <c r="AO106" s="44">
        <v>118.12939039445065</v>
      </c>
      <c r="AP106" s="44">
        <v>118.12939039445065</v>
      </c>
      <c r="AQ106" s="44">
        <v>118.12939039445065</v>
      </c>
      <c r="AR106" s="45">
        <v>118.12939039445065</v>
      </c>
      <c r="AS106" s="42">
        <v>120.40339838927753</v>
      </c>
      <c r="AT106" s="44">
        <v>120.15180706601613</v>
      </c>
      <c r="AU106" s="44">
        <v>120.15180706601613</v>
      </c>
      <c r="AV106" s="44">
        <v>120.15180706601613</v>
      </c>
      <c r="AW106" s="44">
        <v>120.15180706601613</v>
      </c>
      <c r="AX106" s="44">
        <v>120.15180706601613</v>
      </c>
      <c r="AY106" s="44">
        <v>120.15180706601613</v>
      </c>
      <c r="AZ106" s="44">
        <v>120.15180706601613</v>
      </c>
      <c r="BA106" s="44">
        <v>120.15180706601613</v>
      </c>
      <c r="BB106" s="44">
        <v>120.15180706601613</v>
      </c>
      <c r="BC106" s="44">
        <v>120.15180706601613</v>
      </c>
      <c r="BD106" s="45">
        <v>120.15180706601613</v>
      </c>
      <c r="BE106" s="42">
        <v>121.16001939921227</v>
      </c>
      <c r="BF106" s="44">
        <v>120.4303339015931</v>
      </c>
      <c r="BG106" s="44">
        <v>120.4303339015931</v>
      </c>
      <c r="BH106" s="44">
        <v>120.4303339015931</v>
      </c>
      <c r="BI106" s="44">
        <v>120.4303339015931</v>
      </c>
      <c r="BJ106" s="44">
        <v>120.4303339015931</v>
      </c>
      <c r="BK106" s="44">
        <v>120.4303339015931</v>
      </c>
      <c r="BL106" s="44">
        <v>120.4303339015931</v>
      </c>
      <c r="BM106" s="44">
        <v>120.4303339015931</v>
      </c>
      <c r="BN106" s="44">
        <v>120.4303339015931</v>
      </c>
      <c r="BO106" s="44">
        <v>120.4303339015931</v>
      </c>
      <c r="BP106" s="45">
        <v>120.4303339015931</v>
      </c>
      <c r="BQ106" s="1">
        <f>100*(I106/$G$106)</f>
        <v>85.675946252546993</v>
      </c>
      <c r="BR106" s="1">
        <f t="shared" ref="BR106:DX106" si="105">100*(J106/$G$106)</f>
        <v>86.772065988224085</v>
      </c>
      <c r="BS106" s="1">
        <f t="shared" si="105"/>
        <v>85.323541568642995</v>
      </c>
      <c r="BT106" s="1">
        <f t="shared" si="105"/>
        <v>85.323541568642995</v>
      </c>
      <c r="BU106" s="1">
        <f t="shared" si="105"/>
        <v>85.323541568642995</v>
      </c>
      <c r="BV106" s="1">
        <f t="shared" si="105"/>
        <v>85.323541568642995</v>
      </c>
      <c r="BW106" s="1">
        <f t="shared" si="105"/>
        <v>85.323541568642995</v>
      </c>
      <c r="BX106" s="1">
        <f t="shared" si="105"/>
        <v>85.323541568642995</v>
      </c>
      <c r="BY106" s="1">
        <f t="shared" si="105"/>
        <v>85.323541568642995</v>
      </c>
      <c r="BZ106" s="1">
        <f t="shared" si="105"/>
        <v>85.323541568642995</v>
      </c>
      <c r="CA106" s="1">
        <f t="shared" si="105"/>
        <v>85.323541568642995</v>
      </c>
      <c r="CB106" s="1">
        <f t="shared" si="105"/>
        <v>85.323541568642995</v>
      </c>
      <c r="CC106" s="1">
        <f t="shared" si="105"/>
        <v>90.047510463611104</v>
      </c>
      <c r="CD106" s="1">
        <f t="shared" si="105"/>
        <v>90.043368830996982</v>
      </c>
      <c r="CE106" s="1">
        <f t="shared" si="105"/>
        <v>89.253135668155764</v>
      </c>
      <c r="CF106" s="1">
        <f t="shared" si="105"/>
        <v>89.253135668155764</v>
      </c>
      <c r="CG106" s="1">
        <f t="shared" si="105"/>
        <v>89.253135668155764</v>
      </c>
      <c r="CH106" s="1">
        <f t="shared" si="105"/>
        <v>89.253135668155764</v>
      </c>
      <c r="CI106" s="1">
        <f t="shared" si="105"/>
        <v>89.253135668155764</v>
      </c>
      <c r="CJ106" s="1">
        <f t="shared" si="105"/>
        <v>89.253135668155764</v>
      </c>
      <c r="CK106" s="1">
        <f t="shared" si="105"/>
        <v>89.253135668155764</v>
      </c>
      <c r="CL106" s="1">
        <f t="shared" si="105"/>
        <v>89.253135668155764</v>
      </c>
      <c r="CM106" s="1">
        <f t="shared" si="105"/>
        <v>89.253135668155764</v>
      </c>
      <c r="CN106" s="1">
        <f t="shared" si="105"/>
        <v>89.253135668155764</v>
      </c>
      <c r="CO106" s="1">
        <f t="shared" si="105"/>
        <v>97.689660330507081</v>
      </c>
      <c r="CP106" s="1">
        <f t="shared" si="105"/>
        <v>98.039896865590578</v>
      </c>
      <c r="CQ106" s="1">
        <f t="shared" si="105"/>
        <v>98.039896865590578</v>
      </c>
      <c r="CR106" s="1">
        <f t="shared" si="105"/>
        <v>98.039896865590578</v>
      </c>
      <c r="CS106" s="1">
        <f t="shared" si="105"/>
        <v>98.039896865590578</v>
      </c>
      <c r="CT106" s="1">
        <f t="shared" si="105"/>
        <v>98.039896865590578</v>
      </c>
      <c r="CU106" s="1">
        <f t="shared" si="105"/>
        <v>98.039896865590578</v>
      </c>
      <c r="CV106" s="1">
        <f t="shared" si="105"/>
        <v>98.039896865590578</v>
      </c>
      <c r="CW106" s="1">
        <f t="shared" si="105"/>
        <v>98.039896865590578</v>
      </c>
      <c r="CX106" s="1">
        <f t="shared" si="105"/>
        <v>98.039896865590578</v>
      </c>
      <c r="CY106" s="1">
        <f t="shared" si="105"/>
        <v>98.039896865590578</v>
      </c>
      <c r="CZ106" s="1">
        <f t="shared" si="105"/>
        <v>98.039896865590578</v>
      </c>
      <c r="DA106" s="1">
        <f t="shared" si="105"/>
        <v>99.927179179838674</v>
      </c>
      <c r="DB106" s="1">
        <f t="shared" si="105"/>
        <v>99.718374348945531</v>
      </c>
      <c r="DC106" s="1">
        <f t="shared" si="105"/>
        <v>99.718374348945531</v>
      </c>
      <c r="DD106" s="1">
        <f t="shared" si="105"/>
        <v>99.718374348945531</v>
      </c>
      <c r="DE106" s="1">
        <f t="shared" si="105"/>
        <v>99.718374348945531</v>
      </c>
      <c r="DF106" s="1">
        <f t="shared" si="105"/>
        <v>99.718374348945531</v>
      </c>
      <c r="DG106" s="1">
        <f t="shared" si="105"/>
        <v>99.718374348945531</v>
      </c>
      <c r="DH106" s="1">
        <f t="shared" si="105"/>
        <v>99.718374348945531</v>
      </c>
      <c r="DI106" s="1">
        <f t="shared" si="105"/>
        <v>99.718374348945531</v>
      </c>
      <c r="DJ106" s="1">
        <f t="shared" si="105"/>
        <v>99.718374348945531</v>
      </c>
      <c r="DK106" s="1">
        <f t="shared" si="105"/>
        <v>99.718374348945531</v>
      </c>
      <c r="DL106" s="1">
        <f t="shared" si="105"/>
        <v>99.718374348945531</v>
      </c>
      <c r="DM106" s="1">
        <f t="shared" si="105"/>
        <v>100.55512659861945</v>
      </c>
      <c r="DN106" s="1">
        <f t="shared" si="105"/>
        <v>99.949533945580058</v>
      </c>
      <c r="DO106" s="1">
        <f t="shared" si="105"/>
        <v>99.949533945580058</v>
      </c>
      <c r="DP106" s="1">
        <f t="shared" si="105"/>
        <v>99.949533945580058</v>
      </c>
      <c r="DQ106" s="1">
        <f t="shared" si="105"/>
        <v>99.949533945580058</v>
      </c>
      <c r="DR106" s="1">
        <f t="shared" si="105"/>
        <v>99.949533945580058</v>
      </c>
      <c r="DS106" s="1">
        <f t="shared" si="105"/>
        <v>99.949533945580058</v>
      </c>
      <c r="DT106" s="1">
        <f t="shared" si="105"/>
        <v>99.949533945580058</v>
      </c>
      <c r="DU106" s="1">
        <f t="shared" si="105"/>
        <v>99.949533945580058</v>
      </c>
      <c r="DV106" s="1">
        <f t="shared" si="105"/>
        <v>99.949533945580058</v>
      </c>
      <c r="DW106" s="1">
        <f t="shared" si="105"/>
        <v>99.949533945580058</v>
      </c>
      <c r="DX106" s="1">
        <f t="shared" si="105"/>
        <v>99.949533945580058</v>
      </c>
    </row>
    <row r="107" spans="1:128" ht="25.5" x14ac:dyDescent="0.2">
      <c r="A107" s="13">
        <v>3</v>
      </c>
      <c r="B107" s="14">
        <v>1</v>
      </c>
      <c r="C107" s="14">
        <v>3</v>
      </c>
      <c r="D107" s="14">
        <v>1</v>
      </c>
      <c r="E107" s="14">
        <v>1</v>
      </c>
      <c r="F107" s="28">
        <v>3.6520000000000004E-2</v>
      </c>
      <c r="G107" s="55">
        <f t="shared" si="69"/>
        <v>128.73916666666665</v>
      </c>
      <c r="H107" s="15" t="s">
        <v>196</v>
      </c>
      <c r="I107" s="16">
        <v>100.48</v>
      </c>
      <c r="J107" s="17">
        <v>102.58</v>
      </c>
      <c r="K107" s="17">
        <v>102.76</v>
      </c>
      <c r="L107" s="17">
        <v>102.53</v>
      </c>
      <c r="M107" s="17">
        <v>103.27</v>
      </c>
      <c r="N107" s="17">
        <v>103.08</v>
      </c>
      <c r="O107" s="17">
        <v>103.17</v>
      </c>
      <c r="P107" s="17">
        <v>103.14</v>
      </c>
      <c r="Q107" s="17">
        <v>104.06</v>
      </c>
      <c r="R107" s="17">
        <v>104.82</v>
      </c>
      <c r="S107" s="17">
        <v>105.04</v>
      </c>
      <c r="T107" s="18">
        <v>105.32</v>
      </c>
      <c r="U107" s="32">
        <v>105.8</v>
      </c>
      <c r="V107" s="17">
        <v>106.96</v>
      </c>
      <c r="W107" s="17">
        <v>107.26</v>
      </c>
      <c r="X107" s="17">
        <v>107.97</v>
      </c>
      <c r="Y107" s="17">
        <v>108.93</v>
      </c>
      <c r="Z107" s="17">
        <v>108.94</v>
      </c>
      <c r="AA107" s="17">
        <v>110.99</v>
      </c>
      <c r="AB107" s="17">
        <v>111.04</v>
      </c>
      <c r="AC107" s="17">
        <v>111.48</v>
      </c>
      <c r="AD107" s="17">
        <v>111.8</v>
      </c>
      <c r="AE107" s="17">
        <v>112.84</v>
      </c>
      <c r="AF107" s="18">
        <v>113.08</v>
      </c>
      <c r="AG107" s="32">
        <v>113.93</v>
      </c>
      <c r="AH107" s="17">
        <v>114.73</v>
      </c>
      <c r="AI107" s="17">
        <v>117.77</v>
      </c>
      <c r="AJ107" s="17">
        <v>117.97</v>
      </c>
      <c r="AK107" s="17">
        <v>118.68</v>
      </c>
      <c r="AL107" s="17">
        <v>119.33</v>
      </c>
      <c r="AM107" s="17">
        <v>119.86</v>
      </c>
      <c r="AN107" s="17">
        <v>120</v>
      </c>
      <c r="AO107" s="17">
        <v>120.05</v>
      </c>
      <c r="AP107" s="17">
        <v>120.22</v>
      </c>
      <c r="AQ107" s="17">
        <v>120.59</v>
      </c>
      <c r="AR107" s="18">
        <v>120.59</v>
      </c>
      <c r="AS107" s="32">
        <v>120.61</v>
      </c>
      <c r="AT107" s="17">
        <v>120.91</v>
      </c>
      <c r="AU107" s="17">
        <v>121.1</v>
      </c>
      <c r="AV107" s="17">
        <v>121.46</v>
      </c>
      <c r="AW107" s="17">
        <v>121.61</v>
      </c>
      <c r="AX107" s="17">
        <v>121.77</v>
      </c>
      <c r="AY107" s="17">
        <v>121.93</v>
      </c>
      <c r="AZ107" s="17">
        <v>121.95</v>
      </c>
      <c r="BA107" s="17">
        <v>121.94</v>
      </c>
      <c r="BB107" s="17">
        <v>122.27</v>
      </c>
      <c r="BC107" s="17">
        <v>122.72</v>
      </c>
      <c r="BD107" s="18">
        <v>122.5</v>
      </c>
      <c r="BE107" s="32">
        <v>122.85</v>
      </c>
      <c r="BF107" s="17">
        <v>123.59</v>
      </c>
      <c r="BG107" s="17">
        <v>123.62</v>
      </c>
      <c r="BH107" s="17">
        <v>128.94999999999999</v>
      </c>
      <c r="BI107" s="17">
        <v>128.88999999999999</v>
      </c>
      <c r="BJ107" s="17">
        <v>130.4</v>
      </c>
      <c r="BK107" s="17">
        <v>130.46</v>
      </c>
      <c r="BL107" s="17">
        <v>130.56</v>
      </c>
      <c r="BM107" s="17">
        <v>130.69</v>
      </c>
      <c r="BN107" s="17">
        <v>130.97999999999999</v>
      </c>
      <c r="BO107" s="17">
        <v>131.75</v>
      </c>
      <c r="BP107" s="18">
        <v>132.13</v>
      </c>
      <c r="BQ107" s="1">
        <f>100*(I107/$G$107)</f>
        <v>78.049285700414941</v>
      </c>
      <c r="BR107" s="1">
        <f t="shared" ref="BR107:DX107" si="106">100*(J107/$G$107)</f>
        <v>79.680490915093188</v>
      </c>
      <c r="BS107" s="1">
        <f t="shared" si="106"/>
        <v>79.82030850492275</v>
      </c>
      <c r="BT107" s="1">
        <f t="shared" si="106"/>
        <v>79.641652695696081</v>
      </c>
      <c r="BU107" s="1">
        <f t="shared" si="106"/>
        <v>80.216458342773194</v>
      </c>
      <c r="BV107" s="1">
        <f t="shared" si="106"/>
        <v>80.068873109064199</v>
      </c>
      <c r="BW107" s="1">
        <f t="shared" si="106"/>
        <v>80.13878190397898</v>
      </c>
      <c r="BX107" s="1">
        <f t="shared" si="106"/>
        <v>80.115478972340725</v>
      </c>
      <c r="BY107" s="1">
        <f t="shared" si="106"/>
        <v>80.830102209247386</v>
      </c>
      <c r="BZ107" s="1">
        <f t="shared" si="106"/>
        <v>81.420443144083336</v>
      </c>
      <c r="CA107" s="1">
        <f t="shared" si="106"/>
        <v>81.591331309430586</v>
      </c>
      <c r="CB107" s="1">
        <f t="shared" si="106"/>
        <v>81.808825338054334</v>
      </c>
      <c r="CC107" s="1">
        <f t="shared" si="106"/>
        <v>82.181672244266508</v>
      </c>
      <c r="CD107" s="1">
        <f t="shared" si="106"/>
        <v>83.082718934279271</v>
      </c>
      <c r="CE107" s="1">
        <f t="shared" si="106"/>
        <v>83.315748250661883</v>
      </c>
      <c r="CF107" s="1">
        <f t="shared" si="106"/>
        <v>83.867250966100713</v>
      </c>
      <c r="CG107" s="1">
        <f t="shared" si="106"/>
        <v>84.612944778525062</v>
      </c>
      <c r="CH107" s="1">
        <f t="shared" si="106"/>
        <v>84.62071242240448</v>
      </c>
      <c r="CI107" s="1">
        <f t="shared" si="106"/>
        <v>86.213079417685634</v>
      </c>
      <c r="CJ107" s="1">
        <f t="shared" si="106"/>
        <v>86.251917637082755</v>
      </c>
      <c r="CK107" s="1">
        <f t="shared" si="106"/>
        <v>86.593693967777241</v>
      </c>
      <c r="CL107" s="1">
        <f t="shared" si="106"/>
        <v>86.842258571918691</v>
      </c>
      <c r="CM107" s="1">
        <f t="shared" si="106"/>
        <v>87.650093535378389</v>
      </c>
      <c r="CN107" s="1">
        <f t="shared" si="106"/>
        <v>87.836516988484476</v>
      </c>
      <c r="CO107" s="1">
        <f t="shared" si="106"/>
        <v>88.496766718235207</v>
      </c>
      <c r="CP107" s="1">
        <f t="shared" si="106"/>
        <v>89.118178228588832</v>
      </c>
      <c r="CQ107" s="1">
        <f t="shared" si="106"/>
        <v>91.47954196793259</v>
      </c>
      <c r="CR107" s="1">
        <f t="shared" si="106"/>
        <v>91.634894845521004</v>
      </c>
      <c r="CS107" s="1">
        <f t="shared" si="106"/>
        <v>92.186397560959847</v>
      </c>
      <c r="CT107" s="1">
        <f t="shared" si="106"/>
        <v>92.691294413122151</v>
      </c>
      <c r="CU107" s="1">
        <f t="shared" si="106"/>
        <v>93.102979538731418</v>
      </c>
      <c r="CV107" s="1">
        <f t="shared" si="106"/>
        <v>93.21172655304332</v>
      </c>
      <c r="CW107" s="1">
        <f t="shared" si="106"/>
        <v>93.250564772440413</v>
      </c>
      <c r="CX107" s="1">
        <f t="shared" si="106"/>
        <v>93.382614718390556</v>
      </c>
      <c r="CY107" s="1">
        <f t="shared" si="106"/>
        <v>93.670017541929113</v>
      </c>
      <c r="CZ107" s="1">
        <f t="shared" si="106"/>
        <v>93.670017541929113</v>
      </c>
      <c r="DA107" s="1">
        <f t="shared" si="106"/>
        <v>93.68555282968795</v>
      </c>
      <c r="DB107" s="1">
        <f t="shared" si="106"/>
        <v>93.918582146070548</v>
      </c>
      <c r="DC107" s="1">
        <f t="shared" si="106"/>
        <v>94.066167379779543</v>
      </c>
      <c r="DD107" s="1">
        <f t="shared" si="106"/>
        <v>94.345802559438667</v>
      </c>
      <c r="DE107" s="1">
        <f t="shared" si="106"/>
        <v>94.462317217629973</v>
      </c>
      <c r="DF107" s="1">
        <f t="shared" si="106"/>
        <v>94.586599519700698</v>
      </c>
      <c r="DG107" s="1">
        <f t="shared" si="106"/>
        <v>94.710881821771437</v>
      </c>
      <c r="DH107" s="1">
        <f t="shared" si="106"/>
        <v>94.726417109530274</v>
      </c>
      <c r="DI107" s="1">
        <f t="shared" si="106"/>
        <v>94.718649465650842</v>
      </c>
      <c r="DJ107" s="1">
        <f t="shared" si="106"/>
        <v>94.97498171367171</v>
      </c>
      <c r="DK107" s="1">
        <f t="shared" si="106"/>
        <v>95.324525688245615</v>
      </c>
      <c r="DL107" s="1">
        <f t="shared" si="106"/>
        <v>95.153637522898379</v>
      </c>
      <c r="DM107" s="1">
        <f t="shared" si="106"/>
        <v>95.425505058678084</v>
      </c>
      <c r="DN107" s="1">
        <f t="shared" si="106"/>
        <v>96.000310705755197</v>
      </c>
      <c r="DO107" s="1">
        <f t="shared" si="106"/>
        <v>96.023613637393453</v>
      </c>
      <c r="DP107" s="1">
        <f t="shared" si="106"/>
        <v>100.16376782512444</v>
      </c>
      <c r="DQ107" s="1">
        <f t="shared" si="106"/>
        <v>100.11716196184793</v>
      </c>
      <c r="DR107" s="1">
        <f t="shared" si="106"/>
        <v>101.29007618764041</v>
      </c>
      <c r="DS107" s="1">
        <f t="shared" si="106"/>
        <v>101.33668205091692</v>
      </c>
      <c r="DT107" s="1">
        <f t="shared" si="106"/>
        <v>101.41435848971112</v>
      </c>
      <c r="DU107" s="1">
        <f t="shared" si="106"/>
        <v>101.51533786014359</v>
      </c>
      <c r="DV107" s="1">
        <f t="shared" si="106"/>
        <v>101.74059953264675</v>
      </c>
      <c r="DW107" s="1">
        <f t="shared" si="106"/>
        <v>102.33870811136214</v>
      </c>
      <c r="DX107" s="1">
        <f t="shared" si="106"/>
        <v>102.6338785787801</v>
      </c>
    </row>
    <row r="108" spans="1:128" x14ac:dyDescent="0.2">
      <c r="A108" s="13">
        <v>3</v>
      </c>
      <c r="B108" s="14">
        <v>1</v>
      </c>
      <c r="C108" s="14">
        <v>3</v>
      </c>
      <c r="D108" s="14">
        <v>1</v>
      </c>
      <c r="E108" s="14">
        <v>2</v>
      </c>
      <c r="F108" s="28">
        <v>8.1050000000000011E-2</v>
      </c>
      <c r="G108" s="55">
        <f t="shared" si="69"/>
        <v>95.172500000000014</v>
      </c>
      <c r="H108" s="15" t="s">
        <v>72</v>
      </c>
      <c r="I108" s="16">
        <v>98.06</v>
      </c>
      <c r="J108" s="17">
        <v>97.51</v>
      </c>
      <c r="K108" s="17">
        <v>97.23</v>
      </c>
      <c r="L108" s="17">
        <v>96.83</v>
      </c>
      <c r="M108" s="17">
        <v>97.19</v>
      </c>
      <c r="N108" s="17">
        <v>97.21</v>
      </c>
      <c r="O108" s="17">
        <v>96.74</v>
      </c>
      <c r="P108" s="17">
        <v>95</v>
      </c>
      <c r="Q108" s="17">
        <v>95.83</v>
      </c>
      <c r="R108" s="17">
        <v>95.86</v>
      </c>
      <c r="S108" s="17">
        <v>93.85</v>
      </c>
      <c r="T108" s="18">
        <v>94.18</v>
      </c>
      <c r="U108" s="32">
        <v>94.18</v>
      </c>
      <c r="V108" s="17">
        <v>94.11</v>
      </c>
      <c r="W108" s="17">
        <v>94.3</v>
      </c>
      <c r="X108" s="17">
        <v>94.14</v>
      </c>
      <c r="Y108" s="17">
        <v>94.54</v>
      </c>
      <c r="Z108" s="17">
        <v>94.39</v>
      </c>
      <c r="AA108" s="17">
        <v>93.77</v>
      </c>
      <c r="AB108" s="17">
        <v>92.86</v>
      </c>
      <c r="AC108" s="17">
        <v>93.78</v>
      </c>
      <c r="AD108" s="17">
        <v>94.15</v>
      </c>
      <c r="AE108" s="17">
        <v>93.94</v>
      </c>
      <c r="AF108" s="18">
        <v>94.94</v>
      </c>
      <c r="AG108" s="32">
        <v>94.86</v>
      </c>
      <c r="AH108" s="17">
        <v>94.99</v>
      </c>
      <c r="AI108" s="17">
        <v>94.66</v>
      </c>
      <c r="AJ108" s="17">
        <v>94.86</v>
      </c>
      <c r="AK108" s="17">
        <v>95.2</v>
      </c>
      <c r="AL108" s="17">
        <v>95.38</v>
      </c>
      <c r="AM108" s="17">
        <v>95.34</v>
      </c>
      <c r="AN108" s="17">
        <v>96.16</v>
      </c>
      <c r="AO108" s="17">
        <v>96.39</v>
      </c>
      <c r="AP108" s="17">
        <v>96.89</v>
      </c>
      <c r="AQ108" s="17">
        <v>96.54</v>
      </c>
      <c r="AR108" s="18">
        <v>96.72</v>
      </c>
      <c r="AS108" s="32">
        <v>94.91</v>
      </c>
      <c r="AT108" s="17">
        <v>93.38</v>
      </c>
      <c r="AU108" s="17">
        <v>93.4</v>
      </c>
      <c r="AV108" s="17">
        <v>94.39</v>
      </c>
      <c r="AW108" s="17">
        <v>93.66</v>
      </c>
      <c r="AX108" s="17">
        <v>93.86</v>
      </c>
      <c r="AY108" s="17">
        <v>92.38</v>
      </c>
      <c r="AZ108" s="17">
        <v>92.28</v>
      </c>
      <c r="BA108" s="17">
        <v>91.65</v>
      </c>
      <c r="BB108" s="17">
        <v>91.9</v>
      </c>
      <c r="BC108" s="17">
        <v>92.76</v>
      </c>
      <c r="BD108" s="18">
        <v>91.25</v>
      </c>
      <c r="BE108" s="32">
        <v>96.79</v>
      </c>
      <c r="BF108" s="17">
        <v>94.41</v>
      </c>
      <c r="BG108" s="17">
        <v>95.41</v>
      </c>
      <c r="BH108" s="17">
        <v>95.06</v>
      </c>
      <c r="BI108" s="17">
        <v>94.84</v>
      </c>
      <c r="BJ108" s="17">
        <v>94.69</v>
      </c>
      <c r="BK108" s="17">
        <v>94.43</v>
      </c>
      <c r="BL108" s="17">
        <v>94.18</v>
      </c>
      <c r="BM108" s="17">
        <v>95.38</v>
      </c>
      <c r="BN108" s="17">
        <v>95.86</v>
      </c>
      <c r="BO108" s="17">
        <v>96.19</v>
      </c>
      <c r="BP108" s="18">
        <v>94.83</v>
      </c>
      <c r="BQ108" s="1">
        <f>100*(I108/$G$108)</f>
        <v>103.03396464314795</v>
      </c>
      <c r="BR108" s="1">
        <f t="shared" ref="BR108:DX108" si="107">100*(J108/$G$108)</f>
        <v>102.45606661588167</v>
      </c>
      <c r="BS108" s="1">
        <f t="shared" si="107"/>
        <v>102.16186398381883</v>
      </c>
      <c r="BT108" s="1">
        <f t="shared" si="107"/>
        <v>101.74157450944337</v>
      </c>
      <c r="BU108" s="1">
        <f t="shared" si="107"/>
        <v>102.11983503638129</v>
      </c>
      <c r="BV108" s="1">
        <f t="shared" si="107"/>
        <v>102.14084951010005</v>
      </c>
      <c r="BW108" s="1">
        <f t="shared" si="107"/>
        <v>101.64700937770887</v>
      </c>
      <c r="BX108" s="1">
        <f t="shared" si="107"/>
        <v>99.818750164175569</v>
      </c>
      <c r="BY108" s="1">
        <f t="shared" si="107"/>
        <v>100.69085082350466</v>
      </c>
      <c r="BZ108" s="1">
        <f t="shared" si="107"/>
        <v>100.72237253408282</v>
      </c>
      <c r="CA108" s="1">
        <f t="shared" si="107"/>
        <v>98.610417925346056</v>
      </c>
      <c r="CB108" s="1">
        <f t="shared" si="107"/>
        <v>98.957156741705845</v>
      </c>
      <c r="CC108" s="1">
        <f t="shared" si="107"/>
        <v>98.957156741705845</v>
      </c>
      <c r="CD108" s="1">
        <f t="shared" si="107"/>
        <v>98.883606083690125</v>
      </c>
      <c r="CE108" s="1">
        <f t="shared" si="107"/>
        <v>99.083243584018476</v>
      </c>
      <c r="CF108" s="1">
        <f t="shared" si="107"/>
        <v>98.915127794268287</v>
      </c>
      <c r="CG108" s="1">
        <f t="shared" si="107"/>
        <v>99.335417268643766</v>
      </c>
      <c r="CH108" s="1">
        <f t="shared" si="107"/>
        <v>99.17780871575296</v>
      </c>
      <c r="CI108" s="1">
        <f t="shared" si="107"/>
        <v>98.526360030470968</v>
      </c>
      <c r="CJ108" s="1">
        <f t="shared" si="107"/>
        <v>97.57020147626676</v>
      </c>
      <c r="CK108" s="1">
        <f t="shared" si="107"/>
        <v>98.536867267330365</v>
      </c>
      <c r="CL108" s="1">
        <f t="shared" si="107"/>
        <v>98.925635031127683</v>
      </c>
      <c r="CM108" s="1">
        <f t="shared" si="107"/>
        <v>98.704983057080554</v>
      </c>
      <c r="CN108" s="1">
        <f t="shared" si="107"/>
        <v>99.755706743019232</v>
      </c>
      <c r="CO108" s="1">
        <f t="shared" si="107"/>
        <v>99.671648848144144</v>
      </c>
      <c r="CP108" s="1">
        <f t="shared" si="107"/>
        <v>99.808242927316172</v>
      </c>
      <c r="CQ108" s="1">
        <f t="shared" si="107"/>
        <v>99.461504110956398</v>
      </c>
      <c r="CR108" s="1">
        <f t="shared" si="107"/>
        <v>99.671648848144144</v>
      </c>
      <c r="CS108" s="1">
        <f t="shared" si="107"/>
        <v>100.0288949013633</v>
      </c>
      <c r="CT108" s="1">
        <f t="shared" si="107"/>
        <v>100.21802516483227</v>
      </c>
      <c r="CU108" s="1">
        <f t="shared" si="107"/>
        <v>100.17599621739473</v>
      </c>
      <c r="CV108" s="1">
        <f t="shared" si="107"/>
        <v>101.03758963986445</v>
      </c>
      <c r="CW108" s="1">
        <f t="shared" si="107"/>
        <v>101.27925608763033</v>
      </c>
      <c r="CX108" s="1">
        <f t="shared" si="107"/>
        <v>101.80461793059969</v>
      </c>
      <c r="CY108" s="1">
        <f t="shared" si="107"/>
        <v>101.43686464052115</v>
      </c>
      <c r="CZ108" s="1">
        <f t="shared" si="107"/>
        <v>101.62599490399012</v>
      </c>
      <c r="DA108" s="1">
        <f t="shared" si="107"/>
        <v>99.724185032441071</v>
      </c>
      <c r="DB108" s="1">
        <f t="shared" si="107"/>
        <v>98.116577792954885</v>
      </c>
      <c r="DC108" s="1">
        <f t="shared" si="107"/>
        <v>98.137592266673664</v>
      </c>
      <c r="DD108" s="1">
        <f t="shared" si="107"/>
        <v>99.17780871575296</v>
      </c>
      <c r="DE108" s="1">
        <f t="shared" si="107"/>
        <v>98.41078042501772</v>
      </c>
      <c r="DF108" s="1">
        <f t="shared" si="107"/>
        <v>98.620925162205452</v>
      </c>
      <c r="DG108" s="1">
        <f t="shared" si="107"/>
        <v>97.065854107016193</v>
      </c>
      <c r="DH108" s="1">
        <f t="shared" si="107"/>
        <v>96.960781738422327</v>
      </c>
      <c r="DI108" s="1">
        <f t="shared" si="107"/>
        <v>96.298825816280953</v>
      </c>
      <c r="DJ108" s="1">
        <f t="shared" si="107"/>
        <v>96.561506737765626</v>
      </c>
      <c r="DK108" s="1">
        <f t="shared" si="107"/>
        <v>97.465129107672894</v>
      </c>
      <c r="DL108" s="1">
        <f t="shared" si="107"/>
        <v>95.878536341905473</v>
      </c>
      <c r="DM108" s="1">
        <f t="shared" si="107"/>
        <v>101.69954556200582</v>
      </c>
      <c r="DN108" s="1">
        <f t="shared" si="107"/>
        <v>99.198823189471725</v>
      </c>
      <c r="DO108" s="1">
        <f t="shared" si="107"/>
        <v>100.24954687541042</v>
      </c>
      <c r="DP108" s="1">
        <f t="shared" si="107"/>
        <v>99.881793585331891</v>
      </c>
      <c r="DQ108" s="1">
        <f t="shared" si="107"/>
        <v>99.65063437442538</v>
      </c>
      <c r="DR108" s="1">
        <f t="shared" si="107"/>
        <v>99.493025821534559</v>
      </c>
      <c r="DS108" s="1">
        <f t="shared" si="107"/>
        <v>99.219837663190518</v>
      </c>
      <c r="DT108" s="1">
        <f t="shared" si="107"/>
        <v>98.957156741705845</v>
      </c>
      <c r="DU108" s="1">
        <f t="shared" si="107"/>
        <v>100.21802516483227</v>
      </c>
      <c r="DV108" s="1">
        <f t="shared" si="107"/>
        <v>100.72237253408282</v>
      </c>
      <c r="DW108" s="1">
        <f t="shared" si="107"/>
        <v>101.06911135044261</v>
      </c>
      <c r="DX108" s="1">
        <f t="shared" si="107"/>
        <v>99.640127137565983</v>
      </c>
    </row>
    <row r="109" spans="1:128" s="43" customFormat="1" ht="25.5" x14ac:dyDescent="0.2">
      <c r="A109" s="36">
        <v>3</v>
      </c>
      <c r="B109" s="37">
        <v>1</v>
      </c>
      <c r="C109" s="37">
        <v>4</v>
      </c>
      <c r="D109" s="37">
        <v>1</v>
      </c>
      <c r="E109" s="37">
        <v>1</v>
      </c>
      <c r="F109" s="28">
        <v>6.0040000000000003E-2</v>
      </c>
      <c r="G109" s="55">
        <f t="shared" si="69"/>
        <v>137.89822245503754</v>
      </c>
      <c r="H109" s="38" t="s">
        <v>335</v>
      </c>
      <c r="I109" s="39">
        <v>103.83401781037193</v>
      </c>
      <c r="J109" s="44">
        <v>104.85610267155579</v>
      </c>
      <c r="K109" s="44">
        <v>106.26790990047147</v>
      </c>
      <c r="L109" s="44">
        <v>107.19436354112101</v>
      </c>
      <c r="M109" s="44">
        <v>107.84660555264537</v>
      </c>
      <c r="N109" s="44">
        <v>108.37333682556311</v>
      </c>
      <c r="O109" s="44">
        <v>108.6055421686747</v>
      </c>
      <c r="P109" s="44">
        <v>108.83195914091148</v>
      </c>
      <c r="Q109" s="44">
        <v>108.72471451021477</v>
      </c>
      <c r="R109" s="44">
        <v>109.1471555788371</v>
      </c>
      <c r="S109" s="44">
        <v>109.25679937139864</v>
      </c>
      <c r="T109" s="45">
        <v>109.49518596123626</v>
      </c>
      <c r="U109" s="42">
        <v>110.21900471451023</v>
      </c>
      <c r="V109" s="44">
        <v>111.04018334206393</v>
      </c>
      <c r="W109" s="44">
        <v>111.00203771608172</v>
      </c>
      <c r="X109" s="44">
        <v>111.84337873232057</v>
      </c>
      <c r="Y109" s="44">
        <v>112.58691985332636</v>
      </c>
      <c r="Z109" s="44">
        <v>113.10333682556312</v>
      </c>
      <c r="AA109" s="44">
        <v>113.07203771608171</v>
      </c>
      <c r="AB109" s="44">
        <v>115.57963331587219</v>
      </c>
      <c r="AC109" s="44">
        <v>116.00034049240442</v>
      </c>
      <c r="AD109" s="44">
        <v>116.3861288632792</v>
      </c>
      <c r="AE109" s="44">
        <v>116.89986904138294</v>
      </c>
      <c r="AF109" s="45">
        <v>117.80396542692512</v>
      </c>
      <c r="AG109" s="42">
        <v>118.73124672603457</v>
      </c>
      <c r="AH109" s="44">
        <v>120.03333158721844</v>
      </c>
      <c r="AI109" s="44">
        <v>121.17298061812468</v>
      </c>
      <c r="AJ109" s="44">
        <v>121.29664222105816</v>
      </c>
      <c r="AK109" s="44">
        <v>121.64679937139864</v>
      </c>
      <c r="AL109" s="44">
        <v>121.7493190151912</v>
      </c>
      <c r="AM109" s="44">
        <v>122.72991094814039</v>
      </c>
      <c r="AN109" s="44">
        <v>122.86113148245155</v>
      </c>
      <c r="AO109" s="44">
        <v>123.41286013619698</v>
      </c>
      <c r="AP109" s="44">
        <v>123.36246726034575</v>
      </c>
      <c r="AQ109" s="44">
        <v>123.88408067050814</v>
      </c>
      <c r="AR109" s="45">
        <v>124.31545835515978</v>
      </c>
      <c r="AS109" s="42">
        <v>124.53537977998953</v>
      </c>
      <c r="AT109" s="44">
        <v>125.29837087480355</v>
      </c>
      <c r="AU109" s="44">
        <v>128.45281299109482</v>
      </c>
      <c r="AV109" s="44">
        <v>129.2903719224725</v>
      </c>
      <c r="AW109" s="44">
        <v>130.42469879518072</v>
      </c>
      <c r="AX109" s="44">
        <v>131.36962283918282</v>
      </c>
      <c r="AY109" s="44">
        <v>131.72489785227867</v>
      </c>
      <c r="AZ109" s="44">
        <v>131.96458355159768</v>
      </c>
      <c r="BA109" s="44">
        <v>132.54048716605553</v>
      </c>
      <c r="BB109" s="44">
        <v>133.60796752226295</v>
      </c>
      <c r="BC109" s="44">
        <v>133.73316396018859</v>
      </c>
      <c r="BD109" s="45">
        <v>133.56414876898901</v>
      </c>
      <c r="BE109" s="42">
        <v>133.97225772655841</v>
      </c>
      <c r="BF109" s="44">
        <v>134.55284965950759</v>
      </c>
      <c r="BG109" s="44">
        <v>136.15135149292823</v>
      </c>
      <c r="BH109" s="44">
        <v>138.00131482451545</v>
      </c>
      <c r="BI109" s="44">
        <v>138.24040859088529</v>
      </c>
      <c r="BJ109" s="44">
        <v>138.62887375589315</v>
      </c>
      <c r="BK109" s="44">
        <v>138.98726034573076</v>
      </c>
      <c r="BL109" s="44">
        <v>138.51761131482453</v>
      </c>
      <c r="BM109" s="44">
        <v>138.98564169722371</v>
      </c>
      <c r="BN109" s="44">
        <v>139.35501309586172</v>
      </c>
      <c r="BO109" s="44">
        <v>139.81823991618649</v>
      </c>
      <c r="BP109" s="45">
        <v>139.56784704033527</v>
      </c>
      <c r="BQ109" s="1">
        <f>100*(I109/$G$109)</f>
        <v>75.297575241934368</v>
      </c>
      <c r="BR109" s="1">
        <f t="shared" ref="BR109:DX109" si="108">100*(J109/$G$109)</f>
        <v>76.038763085394152</v>
      </c>
      <c r="BS109" s="1">
        <f t="shared" si="108"/>
        <v>77.062566876176149</v>
      </c>
      <c r="BT109" s="1">
        <f t="shared" si="108"/>
        <v>77.73440558747761</v>
      </c>
      <c r="BU109" s="1">
        <f t="shared" si="108"/>
        <v>78.20739356361851</v>
      </c>
      <c r="BV109" s="1">
        <f t="shared" si="108"/>
        <v>78.589364602505171</v>
      </c>
      <c r="BW109" s="1">
        <f t="shared" si="108"/>
        <v>78.757753533832613</v>
      </c>
      <c r="BX109" s="1">
        <f t="shared" si="108"/>
        <v>78.921944897728267</v>
      </c>
      <c r="BY109" s="1">
        <f t="shared" si="108"/>
        <v>78.844174039781436</v>
      </c>
      <c r="BZ109" s="1">
        <f t="shared" si="108"/>
        <v>79.150516689528118</v>
      </c>
      <c r="CA109" s="1">
        <f t="shared" si="108"/>
        <v>79.230027353704585</v>
      </c>
      <c r="CB109" s="1">
        <f t="shared" si="108"/>
        <v>79.402898755230694</v>
      </c>
      <c r="CC109" s="1">
        <f t="shared" si="108"/>
        <v>79.927792216790706</v>
      </c>
      <c r="CD109" s="1">
        <f t="shared" si="108"/>
        <v>80.523288382683234</v>
      </c>
      <c r="CE109" s="1">
        <f t="shared" si="108"/>
        <v>80.495626223372483</v>
      </c>
      <c r="CF109" s="1">
        <f t="shared" si="108"/>
        <v>81.105743599260478</v>
      </c>
      <c r="CG109" s="1">
        <f t="shared" si="108"/>
        <v>81.644939179717085</v>
      </c>
      <c r="CH109" s="1">
        <f t="shared" si="108"/>
        <v>82.019430571297661</v>
      </c>
      <c r="CI109" s="1">
        <f t="shared" si="108"/>
        <v>81.996733317537476</v>
      </c>
      <c r="CJ109" s="1">
        <f t="shared" si="108"/>
        <v>83.815172710842987</v>
      </c>
      <c r="CK109" s="1">
        <f t="shared" si="108"/>
        <v>84.120257989711916</v>
      </c>
      <c r="CL109" s="1">
        <f t="shared" si="108"/>
        <v>84.40002111066191</v>
      </c>
      <c r="CM109" s="1">
        <f t="shared" si="108"/>
        <v>84.772571364724286</v>
      </c>
      <c r="CN109" s="1">
        <f t="shared" si="108"/>
        <v>85.4281972092394</v>
      </c>
      <c r="CO109" s="1">
        <f t="shared" si="108"/>
        <v>86.10063611570304</v>
      </c>
      <c r="CP109" s="1">
        <f t="shared" si="108"/>
        <v>87.044872261755188</v>
      </c>
      <c r="CQ109" s="1">
        <f t="shared" si="108"/>
        <v>87.871314409171433</v>
      </c>
      <c r="CR109" s="1">
        <f t="shared" si="108"/>
        <v>87.960990404069634</v>
      </c>
      <c r="CS109" s="1">
        <f t="shared" si="108"/>
        <v>88.214914743416827</v>
      </c>
      <c r="CT109" s="1">
        <f t="shared" si="108"/>
        <v>88.289259170754164</v>
      </c>
      <c r="CU109" s="1">
        <f t="shared" si="108"/>
        <v>89.000357483329523</v>
      </c>
      <c r="CV109" s="1">
        <f t="shared" si="108"/>
        <v>89.095515007462183</v>
      </c>
      <c r="CW109" s="1">
        <f t="shared" si="108"/>
        <v>89.495613459728546</v>
      </c>
      <c r="CX109" s="1">
        <f t="shared" si="108"/>
        <v>89.45906993149876</v>
      </c>
      <c r="CY109" s="1">
        <f t="shared" si="108"/>
        <v>89.837329637009077</v>
      </c>
      <c r="CZ109" s="1">
        <f t="shared" si="108"/>
        <v>90.150152875025995</v>
      </c>
      <c r="DA109" s="1">
        <f t="shared" si="108"/>
        <v>90.309633846509485</v>
      </c>
      <c r="DB109" s="1">
        <f t="shared" si="108"/>
        <v>90.862934013277624</v>
      </c>
      <c r="DC109" s="1">
        <f t="shared" si="108"/>
        <v>93.15044871805911</v>
      </c>
      <c r="DD109" s="1">
        <f t="shared" si="108"/>
        <v>93.757823429978089</v>
      </c>
      <c r="DE109" s="1">
        <f t="shared" si="108"/>
        <v>94.580406094579203</v>
      </c>
      <c r="DF109" s="1">
        <f t="shared" si="108"/>
        <v>95.265639034626858</v>
      </c>
      <c r="DG109" s="1">
        <f t="shared" si="108"/>
        <v>95.523274707350396</v>
      </c>
      <c r="DH109" s="1">
        <f t="shared" si="108"/>
        <v>95.697088187358929</v>
      </c>
      <c r="DI109" s="1">
        <f t="shared" si="108"/>
        <v>96.114717656546347</v>
      </c>
      <c r="DJ109" s="1">
        <f t="shared" si="108"/>
        <v>96.888825065041402</v>
      </c>
      <c r="DK109" s="1">
        <f t="shared" si="108"/>
        <v>96.979614080082158</v>
      </c>
      <c r="DL109" s="1">
        <f t="shared" si="108"/>
        <v>96.857048909777149</v>
      </c>
      <c r="DM109" s="1">
        <f t="shared" si="108"/>
        <v>97.152998306588614</v>
      </c>
      <c r="DN109" s="1">
        <f t="shared" si="108"/>
        <v>97.574027615460579</v>
      </c>
      <c r="DO109" s="1">
        <f t="shared" si="108"/>
        <v>98.733217201056462</v>
      </c>
      <c r="DP109" s="1">
        <f t="shared" si="108"/>
        <v>100.07475975225969</v>
      </c>
      <c r="DQ109" s="1">
        <f t="shared" si="108"/>
        <v>100.24814397876618</v>
      </c>
      <c r="DR109" s="1">
        <f t="shared" si="108"/>
        <v>100.5298482372344</v>
      </c>
      <c r="DS109" s="1">
        <f t="shared" si="108"/>
        <v>100.78974033987154</v>
      </c>
      <c r="DT109" s="1">
        <f t="shared" si="108"/>
        <v>100.44916377365847</v>
      </c>
      <c r="DU109" s="1">
        <f t="shared" si="108"/>
        <v>100.78856654047208</v>
      </c>
      <c r="DV109" s="1">
        <f t="shared" si="108"/>
        <v>101.0564245244707</v>
      </c>
      <c r="DW109" s="1">
        <f t="shared" si="108"/>
        <v>101.39234388012142</v>
      </c>
      <c r="DX109" s="1">
        <f t="shared" si="108"/>
        <v>101.21076585003996</v>
      </c>
    </row>
    <row r="110" spans="1:128" x14ac:dyDescent="0.2">
      <c r="A110" s="13">
        <v>3</v>
      </c>
      <c r="B110" s="14">
        <v>2</v>
      </c>
      <c r="C110" s="14">
        <v>1</v>
      </c>
      <c r="D110" s="14">
        <v>1</v>
      </c>
      <c r="E110" s="14">
        <v>1</v>
      </c>
      <c r="F110" s="28">
        <v>0.23515000000000003</v>
      </c>
      <c r="G110" s="55">
        <f t="shared" si="69"/>
        <v>79.271666666666661</v>
      </c>
      <c r="H110" s="15" t="s">
        <v>73</v>
      </c>
      <c r="I110" s="16">
        <v>92.72</v>
      </c>
      <c r="J110" s="17">
        <v>92.86</v>
      </c>
      <c r="K110" s="17">
        <v>93.98</v>
      </c>
      <c r="L110" s="17">
        <v>93.39</v>
      </c>
      <c r="M110" s="17">
        <v>93.7</v>
      </c>
      <c r="N110" s="17">
        <v>91.76</v>
      </c>
      <c r="O110" s="17">
        <v>88.84</v>
      </c>
      <c r="P110" s="17">
        <v>89.07</v>
      </c>
      <c r="Q110" s="17">
        <v>89.04</v>
      </c>
      <c r="R110" s="17">
        <v>86.83</v>
      </c>
      <c r="S110" s="17">
        <v>87.58</v>
      </c>
      <c r="T110" s="18">
        <v>87.17</v>
      </c>
      <c r="U110" s="32">
        <v>84.76</v>
      </c>
      <c r="V110" s="17">
        <v>84.81</v>
      </c>
      <c r="W110" s="17">
        <v>85.36</v>
      </c>
      <c r="X110" s="17">
        <v>86.68</v>
      </c>
      <c r="Y110" s="17">
        <v>88.98</v>
      </c>
      <c r="Z110" s="17">
        <v>88.97</v>
      </c>
      <c r="AA110" s="17">
        <v>88.6</v>
      </c>
      <c r="AB110" s="17">
        <v>88.82</v>
      </c>
      <c r="AC110" s="17">
        <v>89.5</v>
      </c>
      <c r="AD110" s="17">
        <v>89.93</v>
      </c>
      <c r="AE110" s="17">
        <v>88.95</v>
      </c>
      <c r="AF110" s="18">
        <v>88.22</v>
      </c>
      <c r="AG110" s="32">
        <v>86.35</v>
      </c>
      <c r="AH110" s="17">
        <v>86.7</v>
      </c>
      <c r="AI110" s="17">
        <v>87.05</v>
      </c>
      <c r="AJ110" s="17">
        <v>87.13</v>
      </c>
      <c r="AK110" s="17">
        <v>88.04</v>
      </c>
      <c r="AL110" s="17">
        <v>87.51</v>
      </c>
      <c r="AM110" s="17">
        <v>86.59</v>
      </c>
      <c r="AN110" s="17">
        <v>86.67</v>
      </c>
      <c r="AO110" s="17">
        <v>87.2</v>
      </c>
      <c r="AP110" s="17">
        <v>87.23</v>
      </c>
      <c r="AQ110" s="17">
        <v>86.8</v>
      </c>
      <c r="AR110" s="18">
        <v>86.23</v>
      </c>
      <c r="AS110" s="32">
        <v>85.94</v>
      </c>
      <c r="AT110" s="17">
        <v>85.8</v>
      </c>
      <c r="AU110" s="17">
        <v>86.07</v>
      </c>
      <c r="AV110" s="17">
        <v>86.17</v>
      </c>
      <c r="AW110" s="17">
        <v>85.21</v>
      </c>
      <c r="AX110" s="17">
        <v>84.64</v>
      </c>
      <c r="AY110" s="17">
        <v>83.57</v>
      </c>
      <c r="AZ110" s="17">
        <v>82.52</v>
      </c>
      <c r="BA110" s="17">
        <v>82.96</v>
      </c>
      <c r="BB110" s="17">
        <v>82.42</v>
      </c>
      <c r="BC110" s="17">
        <v>80.8</v>
      </c>
      <c r="BD110" s="18">
        <v>78.7</v>
      </c>
      <c r="BE110" s="32">
        <v>80.819999999999993</v>
      </c>
      <c r="BF110" s="17">
        <v>80.75</v>
      </c>
      <c r="BG110" s="17">
        <v>81.44</v>
      </c>
      <c r="BH110" s="17">
        <v>81.42</v>
      </c>
      <c r="BI110" s="17">
        <v>82.13</v>
      </c>
      <c r="BJ110" s="17">
        <v>81.11</v>
      </c>
      <c r="BK110" s="17">
        <v>78.44</v>
      </c>
      <c r="BL110" s="17">
        <v>78.05</v>
      </c>
      <c r="BM110" s="17">
        <v>76.23</v>
      </c>
      <c r="BN110" s="17">
        <v>77.42</v>
      </c>
      <c r="BO110" s="17">
        <v>77.42</v>
      </c>
      <c r="BP110" s="18">
        <v>76.03</v>
      </c>
      <c r="BQ110" s="1">
        <f>100*(I110/$G$110)</f>
        <v>116.96486764922314</v>
      </c>
      <c r="BR110" s="1">
        <f t="shared" ref="BR110:DX110" si="109">100*(J110/$G$110)</f>
        <v>117.14147551668314</v>
      </c>
      <c r="BS110" s="1">
        <f t="shared" si="109"/>
        <v>118.55433845636315</v>
      </c>
      <c r="BT110" s="1">
        <f t="shared" si="109"/>
        <v>117.81006244349601</v>
      </c>
      <c r="BU110" s="1">
        <f t="shared" si="109"/>
        <v>118.20112272144314</v>
      </c>
      <c r="BV110" s="1">
        <f t="shared" si="109"/>
        <v>115.75384227235458</v>
      </c>
      <c r="BW110" s="1">
        <f t="shared" si="109"/>
        <v>112.07030675104599</v>
      </c>
      <c r="BX110" s="1">
        <f t="shared" si="109"/>
        <v>112.36044824758741</v>
      </c>
      <c r="BY110" s="1">
        <f t="shared" si="109"/>
        <v>112.32260370456029</v>
      </c>
      <c r="BZ110" s="1">
        <f t="shared" si="109"/>
        <v>109.53472236822741</v>
      </c>
      <c r="CA110" s="1">
        <f t="shared" si="109"/>
        <v>110.48083594390599</v>
      </c>
      <c r="CB110" s="1">
        <f t="shared" si="109"/>
        <v>109.9636271892017</v>
      </c>
      <c r="CC110" s="1">
        <f t="shared" si="109"/>
        <v>106.92344889935454</v>
      </c>
      <c r="CD110" s="1">
        <f t="shared" si="109"/>
        <v>106.98652313773312</v>
      </c>
      <c r="CE110" s="1">
        <f t="shared" si="109"/>
        <v>107.68033975989741</v>
      </c>
      <c r="CF110" s="1">
        <f t="shared" si="109"/>
        <v>109.34549965309171</v>
      </c>
      <c r="CG110" s="1">
        <f t="shared" si="109"/>
        <v>112.246914618506</v>
      </c>
      <c r="CH110" s="1">
        <f t="shared" si="109"/>
        <v>112.23429977083028</v>
      </c>
      <c r="CI110" s="1">
        <f t="shared" si="109"/>
        <v>111.76755040682885</v>
      </c>
      <c r="CJ110" s="1">
        <f t="shared" si="109"/>
        <v>112.04507705569455</v>
      </c>
      <c r="CK110" s="1">
        <f t="shared" si="109"/>
        <v>112.90288669764313</v>
      </c>
      <c r="CL110" s="1">
        <f t="shared" si="109"/>
        <v>113.44532514769885</v>
      </c>
      <c r="CM110" s="1">
        <f t="shared" si="109"/>
        <v>112.20907007547885</v>
      </c>
      <c r="CN110" s="1">
        <f t="shared" si="109"/>
        <v>111.28818619515171</v>
      </c>
      <c r="CO110" s="1">
        <f t="shared" si="109"/>
        <v>108.92920967979312</v>
      </c>
      <c r="CP110" s="1">
        <f t="shared" si="109"/>
        <v>109.37072934844312</v>
      </c>
      <c r="CQ110" s="1">
        <f t="shared" si="109"/>
        <v>109.81224901709312</v>
      </c>
      <c r="CR110" s="1">
        <f t="shared" si="109"/>
        <v>109.91316779849885</v>
      </c>
      <c r="CS110" s="1">
        <f t="shared" si="109"/>
        <v>111.06111893698885</v>
      </c>
      <c r="CT110" s="1">
        <f t="shared" si="109"/>
        <v>110.39253201017598</v>
      </c>
      <c r="CU110" s="1">
        <f t="shared" si="109"/>
        <v>109.23196602401026</v>
      </c>
      <c r="CV110" s="1">
        <f t="shared" si="109"/>
        <v>109.33288480541599</v>
      </c>
      <c r="CW110" s="1">
        <f t="shared" si="109"/>
        <v>110.00147173222885</v>
      </c>
      <c r="CX110" s="1">
        <f t="shared" si="109"/>
        <v>110.03931627525598</v>
      </c>
      <c r="CY110" s="1">
        <f t="shared" si="109"/>
        <v>109.49687782520026</v>
      </c>
      <c r="CZ110" s="1">
        <f t="shared" si="109"/>
        <v>108.77783150768457</v>
      </c>
      <c r="DA110" s="1">
        <f t="shared" si="109"/>
        <v>108.41200092508882</v>
      </c>
      <c r="DB110" s="1">
        <f t="shared" si="109"/>
        <v>108.23539305762884</v>
      </c>
      <c r="DC110" s="1">
        <f t="shared" si="109"/>
        <v>108.57599394487312</v>
      </c>
      <c r="DD110" s="1">
        <f t="shared" si="109"/>
        <v>108.70214242163027</v>
      </c>
      <c r="DE110" s="1">
        <f t="shared" si="109"/>
        <v>107.49111704476168</v>
      </c>
      <c r="DF110" s="1">
        <f t="shared" si="109"/>
        <v>106.77207072724597</v>
      </c>
      <c r="DG110" s="1">
        <f t="shared" si="109"/>
        <v>105.42228202594453</v>
      </c>
      <c r="DH110" s="1">
        <f t="shared" si="109"/>
        <v>104.09772301999453</v>
      </c>
      <c r="DI110" s="1">
        <f t="shared" si="109"/>
        <v>104.65277631772597</v>
      </c>
      <c r="DJ110" s="1">
        <f t="shared" si="109"/>
        <v>103.9715745432374</v>
      </c>
      <c r="DK110" s="1">
        <f t="shared" si="109"/>
        <v>101.92796921977167</v>
      </c>
      <c r="DL110" s="1">
        <f t="shared" si="109"/>
        <v>99.278851207871682</v>
      </c>
      <c r="DM110" s="1">
        <f t="shared" si="109"/>
        <v>101.9531989151231</v>
      </c>
      <c r="DN110" s="1">
        <f t="shared" si="109"/>
        <v>101.86489498139311</v>
      </c>
      <c r="DO110" s="1">
        <f t="shared" si="109"/>
        <v>102.73531947101739</v>
      </c>
      <c r="DP110" s="1">
        <f t="shared" si="109"/>
        <v>102.71008977566596</v>
      </c>
      <c r="DQ110" s="1">
        <f t="shared" si="109"/>
        <v>103.60574396064169</v>
      </c>
      <c r="DR110" s="1">
        <f t="shared" si="109"/>
        <v>102.31902949771883</v>
      </c>
      <c r="DS110" s="1">
        <f t="shared" si="109"/>
        <v>98.950865168303096</v>
      </c>
      <c r="DT110" s="1">
        <f t="shared" si="109"/>
        <v>98.458886108950239</v>
      </c>
      <c r="DU110" s="1">
        <f t="shared" si="109"/>
        <v>96.162983831970237</v>
      </c>
      <c r="DV110" s="1">
        <f t="shared" si="109"/>
        <v>97.664150705380237</v>
      </c>
      <c r="DW110" s="1">
        <f t="shared" si="109"/>
        <v>97.664150705380237</v>
      </c>
      <c r="DX110" s="1">
        <f t="shared" si="109"/>
        <v>95.910686878455948</v>
      </c>
    </row>
    <row r="111" spans="1:128" s="43" customFormat="1" x14ac:dyDescent="0.2">
      <c r="A111" s="36">
        <v>3</v>
      </c>
      <c r="B111" s="37">
        <v>2</v>
      </c>
      <c r="C111" s="37">
        <v>1</v>
      </c>
      <c r="D111" s="37">
        <v>1</v>
      </c>
      <c r="E111" s="37">
        <v>2</v>
      </c>
      <c r="F111" s="28">
        <v>0.15246000000000001</v>
      </c>
      <c r="G111" s="55">
        <f t="shared" si="69"/>
        <v>62.812494153491436</v>
      </c>
      <c r="H111" s="38" t="s">
        <v>74</v>
      </c>
      <c r="I111" s="39">
        <v>88.558919960474313</v>
      </c>
      <c r="J111" s="40">
        <v>87.447993083003951</v>
      </c>
      <c r="K111" s="40">
        <v>88.765542490118577</v>
      </c>
      <c r="L111" s="40">
        <v>87.174019762845845</v>
      </c>
      <c r="M111" s="40">
        <v>85.981989130434798</v>
      </c>
      <c r="N111" s="40">
        <v>83.111591897233197</v>
      </c>
      <c r="O111" s="40">
        <v>83.587087944664034</v>
      </c>
      <c r="P111" s="40">
        <v>82.70635968379446</v>
      </c>
      <c r="Q111" s="40">
        <v>83.751569169960476</v>
      </c>
      <c r="R111" s="40">
        <v>83.401878458498018</v>
      </c>
      <c r="S111" s="40">
        <v>83.977331027667987</v>
      </c>
      <c r="T111" s="41">
        <v>82.818346837944659</v>
      </c>
      <c r="U111" s="42">
        <v>82.169008893280619</v>
      </c>
      <c r="V111" s="40">
        <v>82.619406126482218</v>
      </c>
      <c r="W111" s="40">
        <v>81.149185770750989</v>
      </c>
      <c r="X111" s="40">
        <v>80.142541501976282</v>
      </c>
      <c r="Y111" s="40">
        <v>80.010069169960474</v>
      </c>
      <c r="Z111" s="40">
        <v>78.665389328063242</v>
      </c>
      <c r="AA111" s="40">
        <v>75.734639328063253</v>
      </c>
      <c r="AB111" s="40">
        <v>76.547442687747036</v>
      </c>
      <c r="AC111" s="40">
        <v>77.703755928853752</v>
      </c>
      <c r="AD111" s="40">
        <v>76.410091897233201</v>
      </c>
      <c r="AE111" s="40">
        <v>76.079827075098805</v>
      </c>
      <c r="AF111" s="41">
        <v>75.368127470355731</v>
      </c>
      <c r="AG111" s="42">
        <v>76.994174901185772</v>
      </c>
      <c r="AH111" s="40">
        <v>77.538854743083007</v>
      </c>
      <c r="AI111" s="40">
        <v>78.349251976284577</v>
      </c>
      <c r="AJ111" s="40">
        <v>79.189649209486177</v>
      </c>
      <c r="AK111" s="40">
        <v>77.742806324110674</v>
      </c>
      <c r="AL111" s="40">
        <v>77.469627470355718</v>
      </c>
      <c r="AM111" s="40">
        <v>77.078192687747034</v>
      </c>
      <c r="AN111" s="40">
        <v>76.80240909090908</v>
      </c>
      <c r="AO111" s="40">
        <v>76.454793478260882</v>
      </c>
      <c r="AP111" s="40">
        <v>75.4446837944664</v>
      </c>
      <c r="AQ111" s="40">
        <v>75.185059288537545</v>
      </c>
      <c r="AR111" s="41">
        <v>73.451549407114612</v>
      </c>
      <c r="AS111" s="42">
        <v>71.298658102766808</v>
      </c>
      <c r="AT111" s="40">
        <v>71.836781620553353</v>
      </c>
      <c r="AU111" s="40">
        <v>71.279629446640314</v>
      </c>
      <c r="AV111" s="40">
        <v>69.618239130434787</v>
      </c>
      <c r="AW111" s="40">
        <v>68.50406719367588</v>
      </c>
      <c r="AX111" s="40">
        <v>66.808416007905137</v>
      </c>
      <c r="AY111" s="40">
        <v>69.942565217391305</v>
      </c>
      <c r="AZ111" s="40">
        <v>68.419166007905133</v>
      </c>
      <c r="BA111" s="40">
        <v>67.569673913043474</v>
      </c>
      <c r="BB111" s="40">
        <v>67.388283596837951</v>
      </c>
      <c r="BC111" s="40">
        <v>66.593095849802367</v>
      </c>
      <c r="BD111" s="41">
        <v>65.049321146245063</v>
      </c>
      <c r="BE111" s="42">
        <v>63.416694664031624</v>
      </c>
      <c r="BF111" s="40">
        <v>64.298481225296442</v>
      </c>
      <c r="BG111" s="40">
        <v>65.108746047430827</v>
      </c>
      <c r="BH111" s="40">
        <v>64.387686758893281</v>
      </c>
      <c r="BI111" s="40">
        <v>64.156384387351778</v>
      </c>
      <c r="BJ111" s="40">
        <v>61.743051383399212</v>
      </c>
      <c r="BK111" s="40">
        <v>61.031351778656131</v>
      </c>
      <c r="BL111" s="40">
        <v>63.085877470355726</v>
      </c>
      <c r="BM111" s="40">
        <v>62.592632411067193</v>
      </c>
      <c r="BN111" s="40">
        <v>62.790999011857707</v>
      </c>
      <c r="BO111" s="40">
        <v>60.800667984189722</v>
      </c>
      <c r="BP111" s="41">
        <v>60.337356719367584</v>
      </c>
      <c r="BQ111" s="1">
        <f>100*(I111/$G$111)</f>
        <v>140.98933843331832</v>
      </c>
      <c r="BR111" s="1">
        <f t="shared" ref="BR111:DX111" si="110">100*(J111/$G$111)</f>
        <v>139.22069846376758</v>
      </c>
      <c r="BS111" s="1">
        <f t="shared" si="110"/>
        <v>141.31828975491263</v>
      </c>
      <c r="BT111" s="1">
        <f t="shared" si="110"/>
        <v>138.78452199306636</v>
      </c>
      <c r="BU111" s="1">
        <f t="shared" si="110"/>
        <v>136.88676160562153</v>
      </c>
      <c r="BV111" s="1">
        <f t="shared" si="110"/>
        <v>132.31697454034855</v>
      </c>
      <c r="BW111" s="1">
        <f t="shared" si="110"/>
        <v>133.07398324353571</v>
      </c>
      <c r="BX111" s="1">
        <f t="shared" si="110"/>
        <v>131.67182866785942</v>
      </c>
      <c r="BY111" s="1">
        <f t="shared" si="110"/>
        <v>133.33584392509772</v>
      </c>
      <c r="BZ111" s="1">
        <f t="shared" si="110"/>
        <v>132.77912234259227</v>
      </c>
      <c r="CA111" s="1">
        <f t="shared" si="110"/>
        <v>133.69526582156922</v>
      </c>
      <c r="CB111" s="1">
        <f t="shared" si="110"/>
        <v>131.85011669106152</v>
      </c>
      <c r="CC111" s="1">
        <f t="shared" si="110"/>
        <v>130.81634474263788</v>
      </c>
      <c r="CD111" s="1">
        <f t="shared" si="110"/>
        <v>131.533395130895</v>
      </c>
      <c r="CE111" s="1">
        <f t="shared" si="110"/>
        <v>129.19274559047312</v>
      </c>
      <c r="CF111" s="1">
        <f t="shared" si="110"/>
        <v>127.59012769997058</v>
      </c>
      <c r="CG111" s="1">
        <f t="shared" si="110"/>
        <v>127.37922645524039</v>
      </c>
      <c r="CH111" s="1">
        <f t="shared" si="110"/>
        <v>125.23844242808279</v>
      </c>
      <c r="CI111" s="1">
        <f t="shared" si="110"/>
        <v>120.57257134702321</v>
      </c>
      <c r="CJ111" s="1">
        <f t="shared" si="110"/>
        <v>121.86658676646762</v>
      </c>
      <c r="CK111" s="1">
        <f t="shared" si="110"/>
        <v>123.70748364007542</v>
      </c>
      <c r="CL111" s="1">
        <f t="shared" si="110"/>
        <v>121.64791882091812</v>
      </c>
      <c r="CM111" s="1">
        <f t="shared" si="110"/>
        <v>121.12212403027129</v>
      </c>
      <c r="CN111" s="1">
        <f t="shared" si="110"/>
        <v>119.98906982770463</v>
      </c>
      <c r="CO111" s="1">
        <f t="shared" si="110"/>
        <v>122.57780229684774</v>
      </c>
      <c r="CP111" s="1">
        <f t="shared" si="110"/>
        <v>123.44495436466123</v>
      </c>
      <c r="CQ111" s="1">
        <f t="shared" si="110"/>
        <v>124.73513913462315</v>
      </c>
      <c r="CR111" s="1">
        <f t="shared" si="110"/>
        <v>126.07308510306052</v>
      </c>
      <c r="CS111" s="1">
        <f t="shared" si="110"/>
        <v>123.76965342935573</v>
      </c>
      <c r="CT111" s="1">
        <f t="shared" si="110"/>
        <v>123.3347417809066</v>
      </c>
      <c r="CU111" s="1">
        <f t="shared" si="110"/>
        <v>122.71156196949495</v>
      </c>
      <c r="CV111" s="1">
        <f t="shared" si="110"/>
        <v>122.27250346600033</v>
      </c>
      <c r="CW111" s="1">
        <f t="shared" si="110"/>
        <v>121.7190855237057</v>
      </c>
      <c r="CX111" s="1">
        <f t="shared" si="110"/>
        <v>120.11095055405121</v>
      </c>
      <c r="CY111" s="1">
        <f t="shared" si="110"/>
        <v>119.69761796882632</v>
      </c>
      <c r="CZ111" s="1">
        <f t="shared" si="110"/>
        <v>116.93780098530256</v>
      </c>
      <c r="DA111" s="1">
        <f t="shared" si="110"/>
        <v>113.51031202253839</v>
      </c>
      <c r="DB111" s="1">
        <f t="shared" si="110"/>
        <v>114.36702616044789</v>
      </c>
      <c r="DC111" s="1">
        <f t="shared" si="110"/>
        <v>113.4800176418058</v>
      </c>
      <c r="DD111" s="1">
        <f t="shared" si="110"/>
        <v>110.83501788722563</v>
      </c>
      <c r="DE111" s="1">
        <f t="shared" si="110"/>
        <v>109.06121165365008</v>
      </c>
      <c r="DF111" s="1">
        <f t="shared" si="110"/>
        <v>106.36166722602844</v>
      </c>
      <c r="DG111" s="1">
        <f t="shared" si="110"/>
        <v>111.35135797422167</v>
      </c>
      <c r="DH111" s="1">
        <f t="shared" si="110"/>
        <v>108.92604557417029</v>
      </c>
      <c r="DI111" s="1">
        <f t="shared" si="110"/>
        <v>107.57362022263783</v>
      </c>
      <c r="DJ111" s="1">
        <f t="shared" si="110"/>
        <v>107.28483959284422</v>
      </c>
      <c r="DK111" s="1">
        <f t="shared" si="110"/>
        <v>106.01886893246505</v>
      </c>
      <c r="DL111" s="1">
        <f t="shared" si="110"/>
        <v>103.56111793186817</v>
      </c>
      <c r="DM111" s="1">
        <f t="shared" si="110"/>
        <v>100.96191135009501</v>
      </c>
      <c r="DN111" s="1">
        <f t="shared" si="110"/>
        <v>102.36575078227874</v>
      </c>
      <c r="DO111" s="1">
        <f t="shared" si="110"/>
        <v>103.65572474853198</v>
      </c>
      <c r="DP111" s="1">
        <f t="shared" si="110"/>
        <v>102.50776955545282</v>
      </c>
      <c r="DQ111" s="1">
        <f t="shared" si="110"/>
        <v>102.13952693961865</v>
      </c>
      <c r="DR111" s="1">
        <f t="shared" si="110"/>
        <v>98.297404386651337</v>
      </c>
      <c r="DS111" s="1">
        <f t="shared" si="110"/>
        <v>97.164350184084668</v>
      </c>
      <c r="DT111" s="1">
        <f t="shared" si="110"/>
        <v>100.43523716188731</v>
      </c>
      <c r="DU111" s="1">
        <f t="shared" si="110"/>
        <v>99.649971322764259</v>
      </c>
      <c r="DV111" s="1">
        <f t="shared" si="110"/>
        <v>99.965778875805825</v>
      </c>
      <c r="DW111" s="1">
        <f t="shared" si="110"/>
        <v>96.797092367665698</v>
      </c>
      <c r="DX111" s="1">
        <f t="shared" si="110"/>
        <v>96.059482325163685</v>
      </c>
    </row>
    <row r="112" spans="1:128" x14ac:dyDescent="0.2">
      <c r="A112" s="13">
        <v>3</v>
      </c>
      <c r="B112" s="14">
        <v>2</v>
      </c>
      <c r="C112" s="14">
        <v>1</v>
      </c>
      <c r="D112" s="14">
        <v>2</v>
      </c>
      <c r="E112" s="14">
        <v>1</v>
      </c>
      <c r="F112" s="28">
        <v>0.14788000000000001</v>
      </c>
      <c r="G112" s="55">
        <f t="shared" si="69"/>
        <v>77.127499999999998</v>
      </c>
      <c r="H112" s="15" t="s">
        <v>75</v>
      </c>
      <c r="I112" s="16">
        <v>98.78</v>
      </c>
      <c r="J112" s="17">
        <v>99.48</v>
      </c>
      <c r="K112" s="17">
        <v>100.95</v>
      </c>
      <c r="L112" s="17">
        <v>101.45</v>
      </c>
      <c r="M112" s="17">
        <v>100.8</v>
      </c>
      <c r="N112" s="17">
        <v>99.34</v>
      </c>
      <c r="O112" s="17">
        <v>93</v>
      </c>
      <c r="P112" s="17">
        <v>95.25</v>
      </c>
      <c r="Q112" s="17">
        <v>95.83</v>
      </c>
      <c r="R112" s="17">
        <v>95.43</v>
      </c>
      <c r="S112" s="17">
        <v>95.5</v>
      </c>
      <c r="T112" s="18">
        <v>95.92</v>
      </c>
      <c r="U112" s="32">
        <v>94.85</v>
      </c>
      <c r="V112" s="17">
        <v>97.28</v>
      </c>
      <c r="W112" s="17">
        <v>97.4</v>
      </c>
      <c r="X112" s="17">
        <v>97.56</v>
      </c>
      <c r="Y112" s="17">
        <v>97.63</v>
      </c>
      <c r="Z112" s="17">
        <v>96.21</v>
      </c>
      <c r="AA112" s="17">
        <v>94.34</v>
      </c>
      <c r="AB112" s="17">
        <v>96.35</v>
      </c>
      <c r="AC112" s="17">
        <v>97.83</v>
      </c>
      <c r="AD112" s="17">
        <v>97.73</v>
      </c>
      <c r="AE112" s="17">
        <v>96.64</v>
      </c>
      <c r="AF112" s="18">
        <v>93.97</v>
      </c>
      <c r="AG112" s="32">
        <v>94.42</v>
      </c>
      <c r="AH112" s="17">
        <v>93.75</v>
      </c>
      <c r="AI112" s="17">
        <v>94</v>
      </c>
      <c r="AJ112" s="17">
        <v>94.42</v>
      </c>
      <c r="AK112" s="17">
        <v>93.04</v>
      </c>
      <c r="AL112" s="17">
        <v>92.65</v>
      </c>
      <c r="AM112" s="17">
        <v>90.64</v>
      </c>
      <c r="AN112" s="17">
        <v>92.33</v>
      </c>
      <c r="AO112" s="17">
        <v>92.08</v>
      </c>
      <c r="AP112" s="17">
        <v>92.3</v>
      </c>
      <c r="AQ112" s="17">
        <v>91.95</v>
      </c>
      <c r="AR112" s="18">
        <v>91.56</v>
      </c>
      <c r="AS112" s="32">
        <v>90.51</v>
      </c>
      <c r="AT112" s="17">
        <v>89.4</v>
      </c>
      <c r="AU112" s="17">
        <v>88.52</v>
      </c>
      <c r="AV112" s="17">
        <v>89.07</v>
      </c>
      <c r="AW112" s="17">
        <v>89.44</v>
      </c>
      <c r="AX112" s="17">
        <v>89.05</v>
      </c>
      <c r="AY112" s="17">
        <v>88.51</v>
      </c>
      <c r="AZ112" s="17">
        <v>89.14</v>
      </c>
      <c r="BA112" s="17">
        <v>89.14</v>
      </c>
      <c r="BB112" s="17">
        <v>90.6</v>
      </c>
      <c r="BC112" s="17">
        <v>88.21</v>
      </c>
      <c r="BD112" s="18">
        <v>85.87</v>
      </c>
      <c r="BE112" s="32">
        <v>76.58</v>
      </c>
      <c r="BF112" s="17">
        <v>76.86</v>
      </c>
      <c r="BG112" s="17">
        <v>80.27</v>
      </c>
      <c r="BH112" s="17">
        <v>79.31</v>
      </c>
      <c r="BI112" s="17">
        <v>79.34</v>
      </c>
      <c r="BJ112" s="17">
        <v>77.92</v>
      </c>
      <c r="BK112" s="17">
        <v>78.209999999999994</v>
      </c>
      <c r="BL112" s="17">
        <v>76.34</v>
      </c>
      <c r="BM112" s="17">
        <v>75.92</v>
      </c>
      <c r="BN112" s="17">
        <v>76.27</v>
      </c>
      <c r="BO112" s="17">
        <v>74.510000000000005</v>
      </c>
      <c r="BP112" s="18">
        <v>74</v>
      </c>
      <c r="BQ112" s="1">
        <f>100*(I112/$G$112)</f>
        <v>128.07364429029852</v>
      </c>
      <c r="BR112" s="1">
        <f t="shared" ref="BR112:DX112" si="111">100*(J112/$G$112)</f>
        <v>128.98123237496355</v>
      </c>
      <c r="BS112" s="1">
        <f t="shared" si="111"/>
        <v>130.88716735276006</v>
      </c>
      <c r="BT112" s="1">
        <f t="shared" si="111"/>
        <v>131.53544455609219</v>
      </c>
      <c r="BU112" s="1">
        <f t="shared" si="111"/>
        <v>130.69268419176038</v>
      </c>
      <c r="BV112" s="1">
        <f t="shared" si="111"/>
        <v>128.79971475803055</v>
      </c>
      <c r="BW112" s="1">
        <f t="shared" si="111"/>
        <v>120.57955981977895</v>
      </c>
      <c r="BX112" s="1">
        <f t="shared" si="111"/>
        <v>123.49680723477358</v>
      </c>
      <c r="BY112" s="1">
        <f t="shared" si="111"/>
        <v>124.24880879063889</v>
      </c>
      <c r="BZ112" s="1">
        <f t="shared" si="111"/>
        <v>123.73018702797319</v>
      </c>
      <c r="CA112" s="1">
        <f t="shared" si="111"/>
        <v>123.82094583643965</v>
      </c>
      <c r="CB112" s="1">
        <f t="shared" si="111"/>
        <v>124.36549868723867</v>
      </c>
      <c r="CC112" s="1">
        <f t="shared" si="111"/>
        <v>122.97818547210785</v>
      </c>
      <c r="CD112" s="1">
        <f t="shared" si="111"/>
        <v>126.12881268030209</v>
      </c>
      <c r="CE112" s="1">
        <f t="shared" si="111"/>
        <v>126.28439920910182</v>
      </c>
      <c r="CF112" s="1">
        <f t="shared" si="111"/>
        <v>126.4918479141681</v>
      </c>
      <c r="CG112" s="1">
        <f t="shared" si="111"/>
        <v>126.58260672263459</v>
      </c>
      <c r="CH112" s="1">
        <f t="shared" si="111"/>
        <v>124.7414994651713</v>
      </c>
      <c r="CI112" s="1">
        <f t="shared" si="111"/>
        <v>122.31694272470909</v>
      </c>
      <c r="CJ112" s="1">
        <f t="shared" si="111"/>
        <v>124.92301708210431</v>
      </c>
      <c r="CK112" s="1">
        <f t="shared" si="111"/>
        <v>126.84191760396746</v>
      </c>
      <c r="CL112" s="1">
        <f t="shared" si="111"/>
        <v>126.71226216330102</v>
      </c>
      <c r="CM112" s="1">
        <f t="shared" si="111"/>
        <v>125.29901786003697</v>
      </c>
      <c r="CN112" s="1">
        <f t="shared" si="111"/>
        <v>121.83721759424331</v>
      </c>
      <c r="CO112" s="1">
        <f t="shared" si="111"/>
        <v>122.42066707724224</v>
      </c>
      <c r="CP112" s="1">
        <f t="shared" si="111"/>
        <v>121.55197562477716</v>
      </c>
      <c r="CQ112" s="1">
        <f t="shared" si="111"/>
        <v>121.87611422644322</v>
      </c>
      <c r="CR112" s="1">
        <f t="shared" si="111"/>
        <v>122.42066707724224</v>
      </c>
      <c r="CS112" s="1">
        <f t="shared" si="111"/>
        <v>120.63142199604553</v>
      </c>
      <c r="CT112" s="1">
        <f t="shared" si="111"/>
        <v>120.12576577744645</v>
      </c>
      <c r="CU112" s="1">
        <f t="shared" si="111"/>
        <v>117.5196914200512</v>
      </c>
      <c r="CV112" s="1">
        <f t="shared" si="111"/>
        <v>119.71086836731386</v>
      </c>
      <c r="CW112" s="1">
        <f t="shared" si="111"/>
        <v>119.38672976564779</v>
      </c>
      <c r="CX112" s="1">
        <f t="shared" si="111"/>
        <v>119.67197173511393</v>
      </c>
      <c r="CY112" s="1">
        <f t="shared" si="111"/>
        <v>119.21817769278145</v>
      </c>
      <c r="CZ112" s="1">
        <f t="shared" si="111"/>
        <v>118.71252147418237</v>
      </c>
      <c r="DA112" s="1">
        <f t="shared" si="111"/>
        <v>117.35113934718487</v>
      </c>
      <c r="DB112" s="1">
        <f t="shared" si="111"/>
        <v>115.91196395578751</v>
      </c>
      <c r="DC112" s="1">
        <f t="shared" si="111"/>
        <v>114.77099607792292</v>
      </c>
      <c r="DD112" s="1">
        <f t="shared" si="111"/>
        <v>115.48410100158829</v>
      </c>
      <c r="DE112" s="1">
        <f t="shared" si="111"/>
        <v>115.96382613205407</v>
      </c>
      <c r="DF112" s="1">
        <f t="shared" si="111"/>
        <v>115.458169913455</v>
      </c>
      <c r="DG112" s="1">
        <f t="shared" si="111"/>
        <v>114.7580305338563</v>
      </c>
      <c r="DH112" s="1">
        <f t="shared" si="111"/>
        <v>115.57485981005478</v>
      </c>
      <c r="DI112" s="1">
        <f t="shared" si="111"/>
        <v>115.57485981005478</v>
      </c>
      <c r="DJ112" s="1">
        <f t="shared" si="111"/>
        <v>117.46782924378465</v>
      </c>
      <c r="DK112" s="1">
        <f t="shared" si="111"/>
        <v>114.36906421185698</v>
      </c>
      <c r="DL112" s="1">
        <f t="shared" si="111"/>
        <v>111.33512690026257</v>
      </c>
      <c r="DM112" s="1">
        <f t="shared" si="111"/>
        <v>99.290136462351299</v>
      </c>
      <c r="DN112" s="1">
        <f t="shared" si="111"/>
        <v>99.653171696217299</v>
      </c>
      <c r="DO112" s="1">
        <f t="shared" si="111"/>
        <v>104.07442222294252</v>
      </c>
      <c r="DP112" s="1">
        <f t="shared" si="111"/>
        <v>102.82972999254483</v>
      </c>
      <c r="DQ112" s="1">
        <f t="shared" si="111"/>
        <v>102.86862662474473</v>
      </c>
      <c r="DR112" s="1">
        <f t="shared" si="111"/>
        <v>101.02751936728144</v>
      </c>
      <c r="DS112" s="1">
        <f t="shared" si="111"/>
        <v>101.4035201452141</v>
      </c>
      <c r="DT112" s="1">
        <f t="shared" si="111"/>
        <v>98.97896340475188</v>
      </c>
      <c r="DU112" s="1">
        <f t="shared" si="111"/>
        <v>98.434410553952873</v>
      </c>
      <c r="DV112" s="1">
        <f t="shared" si="111"/>
        <v>98.888204596285362</v>
      </c>
      <c r="DW112" s="1">
        <f t="shared" si="111"/>
        <v>96.606268840556226</v>
      </c>
      <c r="DX112" s="1">
        <f t="shared" si="111"/>
        <v>95.945026093157438</v>
      </c>
    </row>
    <row r="113" spans="1:128" x14ac:dyDescent="0.2">
      <c r="A113" s="13">
        <v>3</v>
      </c>
      <c r="B113" s="14">
        <v>2</v>
      </c>
      <c r="C113" s="14">
        <v>1</v>
      </c>
      <c r="D113" s="14">
        <v>2</v>
      </c>
      <c r="E113" s="14">
        <v>2</v>
      </c>
      <c r="F113" s="28">
        <v>0.14463000000000001</v>
      </c>
      <c r="G113" s="55">
        <f t="shared" si="69"/>
        <v>55.6175</v>
      </c>
      <c r="H113" s="15" t="s">
        <v>76</v>
      </c>
      <c r="I113" s="16">
        <v>88.06</v>
      </c>
      <c r="J113" s="17">
        <v>88.89</v>
      </c>
      <c r="K113" s="17">
        <v>89.25</v>
      </c>
      <c r="L113" s="17">
        <v>87.04</v>
      </c>
      <c r="M113" s="17">
        <v>84.55</v>
      </c>
      <c r="N113" s="17">
        <v>81.290000000000006</v>
      </c>
      <c r="O113" s="17">
        <v>71.45</v>
      </c>
      <c r="P113" s="17">
        <v>75.58</v>
      </c>
      <c r="Q113" s="17">
        <v>79.239999999999995</v>
      </c>
      <c r="R113" s="17">
        <v>75.239999999999995</v>
      </c>
      <c r="S113" s="17">
        <v>73.930000000000007</v>
      </c>
      <c r="T113" s="18">
        <v>73.44</v>
      </c>
      <c r="U113" s="32">
        <v>71.55</v>
      </c>
      <c r="V113" s="17">
        <v>71.89</v>
      </c>
      <c r="W113" s="17">
        <v>72.02</v>
      </c>
      <c r="X113" s="17">
        <v>70.430000000000007</v>
      </c>
      <c r="Y113" s="17">
        <v>70.349999999999994</v>
      </c>
      <c r="Z113" s="17">
        <v>69.59</v>
      </c>
      <c r="AA113" s="17">
        <v>69.55</v>
      </c>
      <c r="AB113" s="17">
        <v>69.55</v>
      </c>
      <c r="AC113" s="17">
        <v>69.84</v>
      </c>
      <c r="AD113" s="17">
        <v>69</v>
      </c>
      <c r="AE113" s="17">
        <v>68.64</v>
      </c>
      <c r="AF113" s="18">
        <v>66.489999999999995</v>
      </c>
      <c r="AG113" s="32">
        <v>64.760000000000005</v>
      </c>
      <c r="AH113" s="17">
        <v>66.540000000000006</v>
      </c>
      <c r="AI113" s="17">
        <v>68.11</v>
      </c>
      <c r="AJ113" s="17">
        <v>67.22</v>
      </c>
      <c r="AK113" s="17">
        <v>66.47</v>
      </c>
      <c r="AL113" s="17">
        <v>63.01</v>
      </c>
      <c r="AM113" s="17">
        <v>62.9</v>
      </c>
      <c r="AN113" s="17">
        <v>64.33</v>
      </c>
      <c r="AO113" s="17">
        <v>63.99</v>
      </c>
      <c r="AP113" s="17">
        <v>63.37</v>
      </c>
      <c r="AQ113" s="17">
        <v>62.28</v>
      </c>
      <c r="AR113" s="18">
        <v>62.37</v>
      </c>
      <c r="AS113" s="32">
        <v>60.51</v>
      </c>
      <c r="AT113" s="17">
        <v>61.26</v>
      </c>
      <c r="AU113" s="17">
        <v>60.97</v>
      </c>
      <c r="AV113" s="17">
        <v>60.21</v>
      </c>
      <c r="AW113" s="17">
        <v>57.56</v>
      </c>
      <c r="AX113" s="17">
        <v>54.88</v>
      </c>
      <c r="AY113" s="17">
        <v>59.49</v>
      </c>
      <c r="AZ113" s="17">
        <v>60.75</v>
      </c>
      <c r="BA113" s="17">
        <v>60.29</v>
      </c>
      <c r="BB113" s="17">
        <v>58.84</v>
      </c>
      <c r="BC113" s="17">
        <v>56.71</v>
      </c>
      <c r="BD113" s="18">
        <v>56.2</v>
      </c>
      <c r="BE113" s="32">
        <v>54.42</v>
      </c>
      <c r="BF113" s="17">
        <v>55.49</v>
      </c>
      <c r="BG113" s="17">
        <v>58.7</v>
      </c>
      <c r="BH113" s="17">
        <v>57.52</v>
      </c>
      <c r="BI113" s="17">
        <v>55.05</v>
      </c>
      <c r="BJ113" s="17">
        <v>54.8</v>
      </c>
      <c r="BK113" s="17">
        <v>54.75</v>
      </c>
      <c r="BL113" s="17">
        <v>56.9</v>
      </c>
      <c r="BM113" s="17">
        <v>56.01</v>
      </c>
      <c r="BN113" s="17">
        <v>55.86</v>
      </c>
      <c r="BO113" s="17">
        <v>53.99</v>
      </c>
      <c r="BP113" s="18">
        <v>53.92</v>
      </c>
      <c r="BQ113" s="1">
        <f>100*(I113/$G$113)</f>
        <v>158.33146042162988</v>
      </c>
      <c r="BR113" s="1">
        <f t="shared" ref="BR113:DX113" si="112">100*(J113/$G$113)</f>
        <v>159.82379646693937</v>
      </c>
      <c r="BS113" s="1">
        <f t="shared" si="112"/>
        <v>160.47107475165191</v>
      </c>
      <c r="BT113" s="1">
        <f t="shared" si="112"/>
        <v>156.49750528161101</v>
      </c>
      <c r="BU113" s="1">
        <f t="shared" si="112"/>
        <v>152.02049714568255</v>
      </c>
      <c r="BV113" s="1">
        <f t="shared" si="112"/>
        <v>146.15903267856339</v>
      </c>
      <c r="BW113" s="1">
        <f t="shared" si="112"/>
        <v>128.46675956308718</v>
      </c>
      <c r="BX113" s="1">
        <f t="shared" si="112"/>
        <v>135.89247988492829</v>
      </c>
      <c r="BY113" s="1">
        <f t="shared" si="112"/>
        <v>142.47314244617252</v>
      </c>
      <c r="BZ113" s="1">
        <f t="shared" si="112"/>
        <v>135.28116150492201</v>
      </c>
      <c r="CA113" s="1">
        <f t="shared" si="112"/>
        <v>132.92578774666248</v>
      </c>
      <c r="CB113" s="1">
        <f t="shared" si="112"/>
        <v>132.04477008135927</v>
      </c>
      <c r="CC113" s="1">
        <f t="shared" si="112"/>
        <v>128.64655908661842</v>
      </c>
      <c r="CD113" s="1">
        <f t="shared" si="112"/>
        <v>129.25787746662471</v>
      </c>
      <c r="CE113" s="1">
        <f t="shared" si="112"/>
        <v>129.49161684721534</v>
      </c>
      <c r="CF113" s="1">
        <f t="shared" si="112"/>
        <v>126.63280442306831</v>
      </c>
      <c r="CG113" s="1">
        <f t="shared" si="112"/>
        <v>126.48896480424325</v>
      </c>
      <c r="CH113" s="1">
        <f t="shared" si="112"/>
        <v>125.12248842540568</v>
      </c>
      <c r="CI113" s="1">
        <f t="shared" si="112"/>
        <v>125.05056861599317</v>
      </c>
      <c r="CJ113" s="1">
        <f t="shared" si="112"/>
        <v>125.05056861599317</v>
      </c>
      <c r="CK113" s="1">
        <f t="shared" si="112"/>
        <v>125.57198723423384</v>
      </c>
      <c r="CL113" s="1">
        <f t="shared" si="112"/>
        <v>124.06167123657121</v>
      </c>
      <c r="CM113" s="1">
        <f t="shared" si="112"/>
        <v>123.41439295185867</v>
      </c>
      <c r="CN113" s="1">
        <f t="shared" si="112"/>
        <v>119.54870319593651</v>
      </c>
      <c r="CO113" s="1">
        <f t="shared" si="112"/>
        <v>116.4381714388457</v>
      </c>
      <c r="CP113" s="1">
        <f t="shared" si="112"/>
        <v>119.63860295770216</v>
      </c>
      <c r="CQ113" s="1">
        <f t="shared" si="112"/>
        <v>122.46145547714298</v>
      </c>
      <c r="CR113" s="1">
        <f t="shared" si="112"/>
        <v>120.86123971771474</v>
      </c>
      <c r="CS113" s="1">
        <f t="shared" si="112"/>
        <v>119.51274329123027</v>
      </c>
      <c r="CT113" s="1">
        <f t="shared" si="112"/>
        <v>113.29167977704859</v>
      </c>
      <c r="CU113" s="1">
        <f t="shared" si="112"/>
        <v>113.0939003011642</v>
      </c>
      <c r="CV113" s="1">
        <f t="shared" si="112"/>
        <v>115.66503348766126</v>
      </c>
      <c r="CW113" s="1">
        <f t="shared" si="112"/>
        <v>115.05371510765497</v>
      </c>
      <c r="CX113" s="1">
        <f t="shared" si="112"/>
        <v>113.93895806176113</v>
      </c>
      <c r="CY113" s="1">
        <f t="shared" si="112"/>
        <v>111.97914325527039</v>
      </c>
      <c r="CZ113" s="1">
        <f t="shared" si="112"/>
        <v>112.1409628264485</v>
      </c>
      <c r="DA113" s="1">
        <f t="shared" si="112"/>
        <v>108.79669168876703</v>
      </c>
      <c r="DB113" s="1">
        <f t="shared" si="112"/>
        <v>110.14518811525149</v>
      </c>
      <c r="DC113" s="1">
        <f t="shared" si="112"/>
        <v>109.62376949701083</v>
      </c>
      <c r="DD113" s="1">
        <f t="shared" si="112"/>
        <v>108.25729311817325</v>
      </c>
      <c r="DE113" s="1">
        <f t="shared" si="112"/>
        <v>103.49260574459478</v>
      </c>
      <c r="DF113" s="1">
        <f t="shared" si="112"/>
        <v>98.673978513956939</v>
      </c>
      <c r="DG113" s="1">
        <f t="shared" si="112"/>
        <v>106.96273654874815</v>
      </c>
      <c r="DH113" s="1">
        <f t="shared" si="112"/>
        <v>109.22821054524205</v>
      </c>
      <c r="DI113" s="1">
        <f t="shared" si="112"/>
        <v>108.40113273699825</v>
      </c>
      <c r="DJ113" s="1">
        <f t="shared" si="112"/>
        <v>105.79403964579495</v>
      </c>
      <c r="DK113" s="1">
        <f t="shared" si="112"/>
        <v>101.96430979457904</v>
      </c>
      <c r="DL113" s="1">
        <f t="shared" si="112"/>
        <v>101.0473322245696</v>
      </c>
      <c r="DM113" s="1">
        <f t="shared" si="112"/>
        <v>97.846900705713139</v>
      </c>
      <c r="DN113" s="1">
        <f t="shared" si="112"/>
        <v>99.770755607497648</v>
      </c>
      <c r="DO113" s="1">
        <f t="shared" si="112"/>
        <v>105.54232031285117</v>
      </c>
      <c r="DP113" s="1">
        <f t="shared" si="112"/>
        <v>103.42068593518228</v>
      </c>
      <c r="DQ113" s="1">
        <f t="shared" si="112"/>
        <v>98.97963770396008</v>
      </c>
      <c r="DR113" s="1">
        <f t="shared" si="112"/>
        <v>98.530138895131927</v>
      </c>
      <c r="DS113" s="1">
        <f t="shared" si="112"/>
        <v>98.440239133366291</v>
      </c>
      <c r="DT113" s="1">
        <f t="shared" si="112"/>
        <v>102.30592888928844</v>
      </c>
      <c r="DU113" s="1">
        <f t="shared" si="112"/>
        <v>100.70571312986021</v>
      </c>
      <c r="DV113" s="1">
        <f t="shared" si="112"/>
        <v>100.43601384456331</v>
      </c>
      <c r="DW113" s="1">
        <f t="shared" si="112"/>
        <v>97.073762754528701</v>
      </c>
      <c r="DX113" s="1">
        <f t="shared" si="112"/>
        <v>96.947903088056819</v>
      </c>
    </row>
    <row r="114" spans="1:128" ht="25.5" x14ac:dyDescent="0.2">
      <c r="A114" s="13">
        <v>3</v>
      </c>
      <c r="B114" s="14">
        <v>2</v>
      </c>
      <c r="C114" s="14">
        <v>1</v>
      </c>
      <c r="D114" s="14">
        <v>2</v>
      </c>
      <c r="E114" s="14">
        <v>3</v>
      </c>
      <c r="F114" s="28">
        <v>0.18584000000000003</v>
      </c>
      <c r="G114" s="55">
        <f t="shared" si="69"/>
        <v>86.095833333333317</v>
      </c>
      <c r="H114" s="15" t="s">
        <v>200</v>
      </c>
      <c r="I114" s="16">
        <v>97.88</v>
      </c>
      <c r="J114" s="17">
        <v>97.91</v>
      </c>
      <c r="K114" s="17">
        <v>97.92</v>
      </c>
      <c r="L114" s="17">
        <v>98.15</v>
      </c>
      <c r="M114" s="17">
        <v>97.16</v>
      </c>
      <c r="N114" s="17">
        <v>96.13</v>
      </c>
      <c r="O114" s="17">
        <v>91.62</v>
      </c>
      <c r="P114" s="17">
        <v>92.28</v>
      </c>
      <c r="Q114" s="17">
        <v>92.97</v>
      </c>
      <c r="R114" s="17">
        <v>92.96</v>
      </c>
      <c r="S114" s="17">
        <v>93.64</v>
      </c>
      <c r="T114" s="18">
        <v>93.32</v>
      </c>
      <c r="U114" s="32">
        <v>90.27</v>
      </c>
      <c r="V114" s="17">
        <v>90.54</v>
      </c>
      <c r="W114" s="17">
        <v>91.22</v>
      </c>
      <c r="X114" s="17">
        <v>90.95</v>
      </c>
      <c r="Y114" s="17">
        <v>91.05</v>
      </c>
      <c r="Z114" s="17">
        <v>90.53</v>
      </c>
      <c r="AA114" s="17">
        <v>86.69</v>
      </c>
      <c r="AB114" s="17">
        <v>87.1</v>
      </c>
      <c r="AC114" s="17">
        <v>88.71</v>
      </c>
      <c r="AD114" s="17">
        <v>89.3</v>
      </c>
      <c r="AE114" s="17">
        <v>89.51</v>
      </c>
      <c r="AF114" s="18">
        <v>88.56</v>
      </c>
      <c r="AG114" s="32">
        <v>88.56</v>
      </c>
      <c r="AH114" s="17">
        <v>89.88</v>
      </c>
      <c r="AI114" s="17">
        <v>90.58</v>
      </c>
      <c r="AJ114" s="17">
        <v>91.07</v>
      </c>
      <c r="AK114" s="17">
        <v>91.3</v>
      </c>
      <c r="AL114" s="17">
        <v>89.93</v>
      </c>
      <c r="AM114" s="17">
        <v>89.93</v>
      </c>
      <c r="AN114" s="17">
        <v>89.94</v>
      </c>
      <c r="AO114" s="17">
        <v>89.95</v>
      </c>
      <c r="AP114" s="17">
        <v>90.3</v>
      </c>
      <c r="AQ114" s="17">
        <v>89.9</v>
      </c>
      <c r="AR114" s="18">
        <v>89.45</v>
      </c>
      <c r="AS114" s="32">
        <v>89.45</v>
      </c>
      <c r="AT114" s="17">
        <v>90.01</v>
      </c>
      <c r="AU114" s="17">
        <v>90.07</v>
      </c>
      <c r="AV114" s="17">
        <v>89.78</v>
      </c>
      <c r="AW114" s="17">
        <v>89.38</v>
      </c>
      <c r="AX114" s="17">
        <v>86.99</v>
      </c>
      <c r="AY114" s="17">
        <v>86.23</v>
      </c>
      <c r="AZ114" s="17">
        <v>86.58</v>
      </c>
      <c r="BA114" s="17">
        <v>86.72</v>
      </c>
      <c r="BB114" s="17">
        <v>87.23</v>
      </c>
      <c r="BC114" s="17">
        <v>87.4</v>
      </c>
      <c r="BD114" s="18">
        <v>87.02</v>
      </c>
      <c r="BE114" s="32">
        <v>87.02</v>
      </c>
      <c r="BF114" s="17">
        <v>85.34</v>
      </c>
      <c r="BG114" s="17">
        <v>87.63</v>
      </c>
      <c r="BH114" s="17">
        <v>88.01</v>
      </c>
      <c r="BI114" s="17">
        <v>87.42</v>
      </c>
      <c r="BJ114" s="17">
        <v>86.04</v>
      </c>
      <c r="BK114" s="17">
        <v>86.04</v>
      </c>
      <c r="BL114" s="17">
        <v>86</v>
      </c>
      <c r="BM114" s="17">
        <v>85.9</v>
      </c>
      <c r="BN114" s="17">
        <v>85.41</v>
      </c>
      <c r="BO114" s="17">
        <v>83.99</v>
      </c>
      <c r="BP114" s="18">
        <v>84.35</v>
      </c>
      <c r="BQ114" s="1">
        <f>100*(I114/$G$114)</f>
        <v>113.68726709577508</v>
      </c>
      <c r="BR114" s="1">
        <f t="shared" ref="BR114:DX114" si="113">100*(J114/$G$114)</f>
        <v>113.72211198761073</v>
      </c>
      <c r="BS114" s="1">
        <f t="shared" si="113"/>
        <v>113.73372695155595</v>
      </c>
      <c r="BT114" s="1">
        <f t="shared" si="113"/>
        <v>114.00087112229591</v>
      </c>
      <c r="BU114" s="1">
        <f t="shared" si="113"/>
        <v>112.85098969171952</v>
      </c>
      <c r="BV114" s="1">
        <f t="shared" si="113"/>
        <v>111.65464840536225</v>
      </c>
      <c r="BW114" s="1">
        <f t="shared" si="113"/>
        <v>106.4162996660698</v>
      </c>
      <c r="BX114" s="1">
        <f t="shared" si="113"/>
        <v>107.18288728645406</v>
      </c>
      <c r="BY114" s="1">
        <f t="shared" si="113"/>
        <v>107.98431979867398</v>
      </c>
      <c r="BZ114" s="1">
        <f t="shared" si="113"/>
        <v>107.97270483472876</v>
      </c>
      <c r="CA114" s="1">
        <f t="shared" si="113"/>
        <v>108.76252238300346</v>
      </c>
      <c r="CB114" s="1">
        <f t="shared" si="113"/>
        <v>108.39084353675655</v>
      </c>
      <c r="CC114" s="1">
        <f t="shared" si="113"/>
        <v>104.84827953346563</v>
      </c>
      <c r="CD114" s="1">
        <f t="shared" si="113"/>
        <v>105.16188355998648</v>
      </c>
      <c r="CE114" s="1">
        <f t="shared" si="113"/>
        <v>105.95170110826115</v>
      </c>
      <c r="CF114" s="1">
        <f t="shared" si="113"/>
        <v>105.63809708174033</v>
      </c>
      <c r="CG114" s="1">
        <f t="shared" si="113"/>
        <v>105.75424672119249</v>
      </c>
      <c r="CH114" s="1">
        <f t="shared" si="113"/>
        <v>105.15026859604126</v>
      </c>
      <c r="CI114" s="1">
        <f t="shared" si="113"/>
        <v>100.69012244107827</v>
      </c>
      <c r="CJ114" s="1">
        <f t="shared" si="113"/>
        <v>101.16633596283214</v>
      </c>
      <c r="CK114" s="1">
        <f t="shared" si="113"/>
        <v>103.03634515801193</v>
      </c>
      <c r="CL114" s="1">
        <f t="shared" si="113"/>
        <v>103.72162803077967</v>
      </c>
      <c r="CM114" s="1">
        <f t="shared" si="113"/>
        <v>103.96554227362923</v>
      </c>
      <c r="CN114" s="1">
        <f t="shared" si="113"/>
        <v>102.86212069883369</v>
      </c>
      <c r="CO114" s="1">
        <f t="shared" si="113"/>
        <v>102.86212069883369</v>
      </c>
      <c r="CP114" s="1">
        <f t="shared" si="113"/>
        <v>104.39529593960219</v>
      </c>
      <c r="CQ114" s="1">
        <f t="shared" si="113"/>
        <v>105.20834341576733</v>
      </c>
      <c r="CR114" s="1">
        <f t="shared" si="113"/>
        <v>105.77747664908293</v>
      </c>
      <c r="CS114" s="1">
        <f t="shared" si="113"/>
        <v>106.04462081982288</v>
      </c>
      <c r="CT114" s="1">
        <f t="shared" si="113"/>
        <v>104.45337075932829</v>
      </c>
      <c r="CU114" s="1">
        <f t="shared" si="113"/>
        <v>104.45337075932829</v>
      </c>
      <c r="CV114" s="1">
        <f t="shared" si="113"/>
        <v>104.4649857232735</v>
      </c>
      <c r="CW114" s="1">
        <f t="shared" si="113"/>
        <v>104.47660068721871</v>
      </c>
      <c r="CX114" s="1">
        <f t="shared" si="113"/>
        <v>104.88312442530128</v>
      </c>
      <c r="CY114" s="1">
        <f t="shared" si="113"/>
        <v>104.41852586749265</v>
      </c>
      <c r="CZ114" s="1">
        <f t="shared" si="113"/>
        <v>103.89585248995792</v>
      </c>
      <c r="DA114" s="1">
        <f t="shared" si="113"/>
        <v>103.89585248995792</v>
      </c>
      <c r="DB114" s="1">
        <f t="shared" si="113"/>
        <v>104.54629047089001</v>
      </c>
      <c r="DC114" s="1">
        <f t="shared" si="113"/>
        <v>104.61598025456131</v>
      </c>
      <c r="DD114" s="1">
        <f t="shared" si="113"/>
        <v>104.27914630015005</v>
      </c>
      <c r="DE114" s="1">
        <f t="shared" si="113"/>
        <v>103.8145477423414</v>
      </c>
      <c r="DF114" s="1">
        <f t="shared" si="113"/>
        <v>101.03857135943474</v>
      </c>
      <c r="DG114" s="1">
        <f t="shared" si="113"/>
        <v>100.15583409959834</v>
      </c>
      <c r="DH114" s="1">
        <f t="shared" si="113"/>
        <v>100.56235783768091</v>
      </c>
      <c r="DI114" s="1">
        <f t="shared" si="113"/>
        <v>100.72496733291392</v>
      </c>
      <c r="DJ114" s="1">
        <f t="shared" si="113"/>
        <v>101.31733049411994</v>
      </c>
      <c r="DK114" s="1">
        <f t="shared" si="113"/>
        <v>101.51478488118862</v>
      </c>
      <c r="DL114" s="1">
        <f t="shared" si="113"/>
        <v>101.0734162512704</v>
      </c>
      <c r="DM114" s="1">
        <f t="shared" si="113"/>
        <v>101.0734162512704</v>
      </c>
      <c r="DN114" s="1">
        <f t="shared" si="113"/>
        <v>99.122102308474098</v>
      </c>
      <c r="DO114" s="1">
        <f t="shared" si="113"/>
        <v>101.78192905192857</v>
      </c>
      <c r="DP114" s="1">
        <f t="shared" si="113"/>
        <v>102.22329768184682</v>
      </c>
      <c r="DQ114" s="1">
        <f t="shared" si="113"/>
        <v>101.53801480907904</v>
      </c>
      <c r="DR114" s="1">
        <f t="shared" si="113"/>
        <v>99.935149784639236</v>
      </c>
      <c r="DS114" s="1">
        <f t="shared" si="113"/>
        <v>99.935149784639236</v>
      </c>
      <c r="DT114" s="1">
        <f t="shared" si="113"/>
        <v>99.888689928858369</v>
      </c>
      <c r="DU114" s="1">
        <f t="shared" si="113"/>
        <v>99.772540289406209</v>
      </c>
      <c r="DV114" s="1">
        <f t="shared" si="113"/>
        <v>99.203407056090612</v>
      </c>
      <c r="DW114" s="1">
        <f t="shared" si="113"/>
        <v>97.554082175869922</v>
      </c>
      <c r="DX114" s="1">
        <f t="shared" si="113"/>
        <v>97.972220877897698</v>
      </c>
    </row>
    <row r="115" spans="1:128" x14ac:dyDescent="0.2">
      <c r="A115" s="13">
        <v>3</v>
      </c>
      <c r="B115" s="14">
        <v>2</v>
      </c>
      <c r="C115" s="14">
        <v>1</v>
      </c>
      <c r="D115" s="14">
        <v>3</v>
      </c>
      <c r="E115" s="14">
        <v>1</v>
      </c>
      <c r="F115" s="28">
        <v>0.14380000000000001</v>
      </c>
      <c r="G115" s="55">
        <f t="shared" si="69"/>
        <v>56.342500000000008</v>
      </c>
      <c r="H115" s="15" t="s">
        <v>201</v>
      </c>
      <c r="I115" s="16">
        <v>88.36</v>
      </c>
      <c r="J115" s="17">
        <v>86.31</v>
      </c>
      <c r="K115" s="17">
        <v>89.89</v>
      </c>
      <c r="L115" s="17">
        <v>93.59</v>
      </c>
      <c r="M115" s="17">
        <v>91.16</v>
      </c>
      <c r="N115" s="17">
        <v>87.77</v>
      </c>
      <c r="O115" s="17">
        <v>81.11</v>
      </c>
      <c r="P115" s="17">
        <v>84.02</v>
      </c>
      <c r="Q115" s="17">
        <v>85.52</v>
      </c>
      <c r="R115" s="17">
        <v>82.86</v>
      </c>
      <c r="S115" s="17">
        <v>80.97</v>
      </c>
      <c r="T115" s="18">
        <v>79.83</v>
      </c>
      <c r="U115" s="32">
        <v>75.75</v>
      </c>
      <c r="V115" s="17">
        <v>75.69</v>
      </c>
      <c r="W115" s="17">
        <v>76.41</v>
      </c>
      <c r="X115" s="17">
        <v>76.22</v>
      </c>
      <c r="Y115" s="17">
        <v>76.03</v>
      </c>
      <c r="Z115" s="17">
        <v>75.06</v>
      </c>
      <c r="AA115" s="17">
        <v>71.67</v>
      </c>
      <c r="AB115" s="17">
        <v>72.97</v>
      </c>
      <c r="AC115" s="17">
        <v>73.45</v>
      </c>
      <c r="AD115" s="17">
        <v>73.099999999999994</v>
      </c>
      <c r="AE115" s="17">
        <v>72.55</v>
      </c>
      <c r="AF115" s="18">
        <v>72.319999999999993</v>
      </c>
      <c r="AG115" s="32">
        <v>70.459999999999994</v>
      </c>
      <c r="AH115" s="17">
        <v>70.92</v>
      </c>
      <c r="AI115" s="17">
        <v>71.17</v>
      </c>
      <c r="AJ115" s="17">
        <v>70.86</v>
      </c>
      <c r="AK115" s="17">
        <v>70.12</v>
      </c>
      <c r="AL115" s="17">
        <v>69.239999999999995</v>
      </c>
      <c r="AM115" s="17">
        <v>68.08</v>
      </c>
      <c r="AN115" s="17">
        <v>67.319999999999993</v>
      </c>
      <c r="AO115" s="17">
        <v>66.78</v>
      </c>
      <c r="AP115" s="17">
        <v>65.95</v>
      </c>
      <c r="AQ115" s="17">
        <v>64.760000000000005</v>
      </c>
      <c r="AR115" s="18">
        <v>64.31</v>
      </c>
      <c r="AS115" s="32">
        <v>64.03</v>
      </c>
      <c r="AT115" s="17">
        <v>64.260000000000005</v>
      </c>
      <c r="AU115" s="17">
        <v>64.489999999999995</v>
      </c>
      <c r="AV115" s="17">
        <v>64.37</v>
      </c>
      <c r="AW115" s="17">
        <v>62.69</v>
      </c>
      <c r="AX115" s="17">
        <v>61.04</v>
      </c>
      <c r="AY115" s="17">
        <v>62.62</v>
      </c>
      <c r="AZ115" s="17">
        <v>63.57</v>
      </c>
      <c r="BA115" s="17">
        <v>62.35</v>
      </c>
      <c r="BB115" s="17">
        <v>60.55</v>
      </c>
      <c r="BC115" s="17">
        <v>58.32</v>
      </c>
      <c r="BD115" s="18">
        <v>58.22</v>
      </c>
      <c r="BE115" s="32">
        <v>60.21</v>
      </c>
      <c r="BF115" s="17">
        <v>58.4</v>
      </c>
      <c r="BG115" s="17">
        <v>59.54</v>
      </c>
      <c r="BH115" s="17">
        <v>58.85</v>
      </c>
      <c r="BI115" s="17">
        <v>58.18</v>
      </c>
      <c r="BJ115" s="17">
        <v>57.24</v>
      </c>
      <c r="BK115" s="17">
        <v>55.55</v>
      </c>
      <c r="BL115" s="17">
        <v>55.09</v>
      </c>
      <c r="BM115" s="17">
        <v>54.58</v>
      </c>
      <c r="BN115" s="17">
        <v>53.94</v>
      </c>
      <c r="BO115" s="17">
        <v>52.65</v>
      </c>
      <c r="BP115" s="18">
        <v>51.88</v>
      </c>
      <c r="BQ115" s="1">
        <f>100*(I115/$G$115)</f>
        <v>156.82655189244352</v>
      </c>
      <c r="BR115" s="1">
        <f t="shared" ref="BR115:DX115" si="114">100*(J115/$G$115)</f>
        <v>153.18809069530104</v>
      </c>
      <c r="BS115" s="1">
        <f t="shared" si="114"/>
        <v>159.54208634689618</v>
      </c>
      <c r="BT115" s="1">
        <f t="shared" si="114"/>
        <v>166.10906509295822</v>
      </c>
      <c r="BU115" s="1">
        <f t="shared" si="114"/>
        <v>161.79615743000397</v>
      </c>
      <c r="BV115" s="1">
        <f t="shared" si="114"/>
        <v>155.7793850113147</v>
      </c>
      <c r="BW115" s="1">
        <f t="shared" si="114"/>
        <v>143.95882326840305</v>
      </c>
      <c r="BX115" s="1">
        <f t="shared" si="114"/>
        <v>149.12366330922481</v>
      </c>
      <c r="BY115" s="1">
        <f t="shared" si="114"/>
        <v>151.78595199006077</v>
      </c>
      <c r="BZ115" s="1">
        <f t="shared" si="114"/>
        <v>147.06482672937832</v>
      </c>
      <c r="CA115" s="1">
        <f t="shared" si="114"/>
        <v>143.71034299152504</v>
      </c>
      <c r="CB115" s="1">
        <f t="shared" si="114"/>
        <v>141.6870035940897</v>
      </c>
      <c r="CC115" s="1">
        <f t="shared" si="114"/>
        <v>134.4455783822159</v>
      </c>
      <c r="CD115" s="1">
        <f t="shared" si="114"/>
        <v>134.33908683498245</v>
      </c>
      <c r="CE115" s="1">
        <f t="shared" si="114"/>
        <v>135.61698540178369</v>
      </c>
      <c r="CF115" s="1">
        <f t="shared" si="114"/>
        <v>135.27976216887782</v>
      </c>
      <c r="CG115" s="1">
        <f t="shared" si="114"/>
        <v>134.94253893597195</v>
      </c>
      <c r="CH115" s="1">
        <f t="shared" si="114"/>
        <v>133.22092558903137</v>
      </c>
      <c r="CI115" s="1">
        <f t="shared" si="114"/>
        <v>127.20415317034208</v>
      </c>
      <c r="CJ115" s="1">
        <f t="shared" si="114"/>
        <v>129.51147002706657</v>
      </c>
      <c r="CK115" s="1">
        <f t="shared" si="114"/>
        <v>130.36340240493411</v>
      </c>
      <c r="CL115" s="1">
        <f t="shared" si="114"/>
        <v>129.74220171273902</v>
      </c>
      <c r="CM115" s="1">
        <f t="shared" si="114"/>
        <v>128.76602919643253</v>
      </c>
      <c r="CN115" s="1">
        <f t="shared" si="114"/>
        <v>128.35781159870433</v>
      </c>
      <c r="CO115" s="1">
        <f t="shared" si="114"/>
        <v>125.05657363446774</v>
      </c>
      <c r="CP115" s="1">
        <f t="shared" si="114"/>
        <v>125.87300882992412</v>
      </c>
      <c r="CQ115" s="1">
        <f t="shared" si="114"/>
        <v>126.31672361006343</v>
      </c>
      <c r="CR115" s="1">
        <f t="shared" si="114"/>
        <v>125.76651728269066</v>
      </c>
      <c r="CS115" s="1">
        <f t="shared" si="114"/>
        <v>124.45312153347827</v>
      </c>
      <c r="CT115" s="1">
        <f t="shared" si="114"/>
        <v>122.89124550738781</v>
      </c>
      <c r="CU115" s="1">
        <f t="shared" si="114"/>
        <v>120.83240892754135</v>
      </c>
      <c r="CV115" s="1">
        <f t="shared" si="114"/>
        <v>119.4835159959178</v>
      </c>
      <c r="CW115" s="1">
        <f t="shared" si="114"/>
        <v>118.52509207081687</v>
      </c>
      <c r="CX115" s="1">
        <f t="shared" si="114"/>
        <v>117.05195900075431</v>
      </c>
      <c r="CY115" s="1">
        <f t="shared" si="114"/>
        <v>114.9398766472911</v>
      </c>
      <c r="CZ115" s="1">
        <f t="shared" si="114"/>
        <v>114.14119004304033</v>
      </c>
      <c r="DA115" s="1">
        <f t="shared" si="114"/>
        <v>113.64422948928427</v>
      </c>
      <c r="DB115" s="1">
        <f t="shared" si="114"/>
        <v>114.05244708701245</v>
      </c>
      <c r="DC115" s="1">
        <f t="shared" si="114"/>
        <v>114.46066468474064</v>
      </c>
      <c r="DD115" s="1">
        <f t="shared" si="114"/>
        <v>114.24768159027377</v>
      </c>
      <c r="DE115" s="1">
        <f t="shared" si="114"/>
        <v>111.26591826773749</v>
      </c>
      <c r="DF115" s="1">
        <f t="shared" si="114"/>
        <v>108.33740071881792</v>
      </c>
      <c r="DG115" s="1">
        <f t="shared" si="114"/>
        <v>111.14167812929847</v>
      </c>
      <c r="DH115" s="1">
        <f t="shared" si="114"/>
        <v>112.82779429382792</v>
      </c>
      <c r="DI115" s="1">
        <f t="shared" si="114"/>
        <v>110.662466166748</v>
      </c>
      <c r="DJ115" s="1">
        <f t="shared" si="114"/>
        <v>107.46771974974484</v>
      </c>
      <c r="DK115" s="1">
        <f t="shared" si="114"/>
        <v>103.50978391090206</v>
      </c>
      <c r="DL115" s="1">
        <f t="shared" si="114"/>
        <v>103.33229799884633</v>
      </c>
      <c r="DM115" s="1">
        <f t="shared" si="114"/>
        <v>106.86426764875536</v>
      </c>
      <c r="DN115" s="1">
        <f t="shared" si="114"/>
        <v>103.65177264054664</v>
      </c>
      <c r="DO115" s="1">
        <f t="shared" si="114"/>
        <v>105.67511203798196</v>
      </c>
      <c r="DP115" s="1">
        <f t="shared" si="114"/>
        <v>104.45045924479743</v>
      </c>
      <c r="DQ115" s="1">
        <f t="shared" si="114"/>
        <v>103.26130363402403</v>
      </c>
      <c r="DR115" s="1">
        <f t="shared" si="114"/>
        <v>101.59293606070017</v>
      </c>
      <c r="DS115" s="1">
        <f t="shared" si="114"/>
        <v>98.593424146958313</v>
      </c>
      <c r="DT115" s="1">
        <f t="shared" si="114"/>
        <v>97.776988951501963</v>
      </c>
      <c r="DU115" s="1">
        <f t="shared" si="114"/>
        <v>96.871810800017727</v>
      </c>
      <c r="DV115" s="1">
        <f t="shared" si="114"/>
        <v>95.735900962861052</v>
      </c>
      <c r="DW115" s="1">
        <f t="shared" si="114"/>
        <v>93.446332697342129</v>
      </c>
      <c r="DX115" s="1">
        <f t="shared" si="114"/>
        <v>92.079691174513016</v>
      </c>
    </row>
    <row r="116" spans="1:128" x14ac:dyDescent="0.2">
      <c r="A116" s="13">
        <v>3</v>
      </c>
      <c r="B116" s="14">
        <v>2</v>
      </c>
      <c r="C116" s="14">
        <v>1</v>
      </c>
      <c r="D116" s="14">
        <v>3</v>
      </c>
      <c r="E116" s="14">
        <v>2</v>
      </c>
      <c r="F116" s="28">
        <v>4.1930000000000002E-2</v>
      </c>
      <c r="G116" s="55">
        <f t="shared" si="69"/>
        <v>48.249999999999993</v>
      </c>
      <c r="H116" s="15" t="s">
        <v>202</v>
      </c>
      <c r="I116" s="16">
        <v>86.31</v>
      </c>
      <c r="J116" s="17">
        <v>83.32</v>
      </c>
      <c r="K116" s="17">
        <v>85.68</v>
      </c>
      <c r="L116" s="17">
        <v>85.65</v>
      </c>
      <c r="M116" s="17">
        <v>85.05</v>
      </c>
      <c r="N116" s="17">
        <v>83.01</v>
      </c>
      <c r="O116" s="17">
        <v>76.38</v>
      </c>
      <c r="P116" s="17">
        <v>77.989999999999995</v>
      </c>
      <c r="Q116" s="17">
        <v>78.52</v>
      </c>
      <c r="R116" s="17">
        <v>77.44</v>
      </c>
      <c r="S116" s="17">
        <v>77.89</v>
      </c>
      <c r="T116" s="18">
        <v>77.14</v>
      </c>
      <c r="U116" s="32">
        <v>72.94</v>
      </c>
      <c r="V116" s="17">
        <v>74.069999999999993</v>
      </c>
      <c r="W116" s="17">
        <v>74.45</v>
      </c>
      <c r="X116" s="17">
        <v>73.05</v>
      </c>
      <c r="Y116" s="17">
        <v>70.760000000000005</v>
      </c>
      <c r="Z116" s="17">
        <v>69.53</v>
      </c>
      <c r="AA116" s="17">
        <v>65.94</v>
      </c>
      <c r="AB116" s="17">
        <v>67.319999999999993</v>
      </c>
      <c r="AC116" s="17">
        <v>68.28</v>
      </c>
      <c r="AD116" s="17">
        <v>68.41</v>
      </c>
      <c r="AE116" s="17">
        <v>65.849999999999994</v>
      </c>
      <c r="AF116" s="18">
        <v>66.13</v>
      </c>
      <c r="AG116" s="32">
        <v>63.34</v>
      </c>
      <c r="AH116" s="17">
        <v>62.31</v>
      </c>
      <c r="AI116" s="17">
        <v>63.4</v>
      </c>
      <c r="AJ116" s="17">
        <v>63.78</v>
      </c>
      <c r="AK116" s="17">
        <v>62.29</v>
      </c>
      <c r="AL116" s="17">
        <v>55.22</v>
      </c>
      <c r="AM116" s="17">
        <v>56.03</v>
      </c>
      <c r="AN116" s="17">
        <v>56.77</v>
      </c>
      <c r="AO116" s="17">
        <v>56.71</v>
      </c>
      <c r="AP116" s="17">
        <v>56.63</v>
      </c>
      <c r="AQ116" s="17">
        <v>55.45</v>
      </c>
      <c r="AR116" s="18">
        <v>54.18</v>
      </c>
      <c r="AS116" s="32">
        <v>54.2</v>
      </c>
      <c r="AT116" s="17">
        <v>54.25</v>
      </c>
      <c r="AU116" s="17">
        <v>54.05</v>
      </c>
      <c r="AV116" s="17">
        <v>54.01</v>
      </c>
      <c r="AW116" s="17">
        <v>54.01</v>
      </c>
      <c r="AX116" s="17">
        <v>53.98</v>
      </c>
      <c r="AY116" s="17">
        <v>55.6</v>
      </c>
      <c r="AZ116" s="17">
        <v>55.79</v>
      </c>
      <c r="BA116" s="17">
        <v>55.71</v>
      </c>
      <c r="BB116" s="17">
        <v>54.49</v>
      </c>
      <c r="BC116" s="17">
        <v>53.61</v>
      </c>
      <c r="BD116" s="18">
        <v>52.75</v>
      </c>
      <c r="BE116" s="32">
        <v>48.87</v>
      </c>
      <c r="BF116" s="17">
        <v>49.16</v>
      </c>
      <c r="BG116" s="17">
        <v>49.56</v>
      </c>
      <c r="BH116" s="17">
        <v>49.32</v>
      </c>
      <c r="BI116" s="17">
        <v>49.3</v>
      </c>
      <c r="BJ116" s="17">
        <v>48.44</v>
      </c>
      <c r="BK116" s="17">
        <v>48.02</v>
      </c>
      <c r="BL116" s="17">
        <v>47.77</v>
      </c>
      <c r="BM116" s="17">
        <v>47.4</v>
      </c>
      <c r="BN116" s="17">
        <v>47.25</v>
      </c>
      <c r="BO116" s="17">
        <v>46.76</v>
      </c>
      <c r="BP116" s="18">
        <v>47.15</v>
      </c>
      <c r="BQ116" s="1">
        <f>100*(I116/$G$116)</f>
        <v>178.88082901554407</v>
      </c>
      <c r="BR116" s="1">
        <f t="shared" ref="BR116:DX116" si="115">100*(J116/$G$116)</f>
        <v>172.68393782383419</v>
      </c>
      <c r="BS116" s="1">
        <f t="shared" si="115"/>
        <v>177.57512953367879</v>
      </c>
      <c r="BT116" s="1">
        <f t="shared" si="115"/>
        <v>177.5129533678757</v>
      </c>
      <c r="BU116" s="1">
        <f t="shared" si="115"/>
        <v>176.26943005181352</v>
      </c>
      <c r="BV116" s="1">
        <f t="shared" si="115"/>
        <v>172.0414507772021</v>
      </c>
      <c r="BW116" s="1">
        <f t="shared" si="115"/>
        <v>158.30051813471505</v>
      </c>
      <c r="BX116" s="1">
        <f t="shared" si="115"/>
        <v>161.63730569948186</v>
      </c>
      <c r="BY116" s="1">
        <f t="shared" si="115"/>
        <v>162.7357512953368</v>
      </c>
      <c r="BZ116" s="1">
        <f t="shared" si="115"/>
        <v>160.4974093264249</v>
      </c>
      <c r="CA116" s="1">
        <f t="shared" si="115"/>
        <v>161.43005181347152</v>
      </c>
      <c r="CB116" s="1">
        <f t="shared" si="115"/>
        <v>159.87564766839381</v>
      </c>
      <c r="CC116" s="1">
        <f t="shared" si="115"/>
        <v>151.17098445595855</v>
      </c>
      <c r="CD116" s="1">
        <f t="shared" si="115"/>
        <v>153.51295336787564</v>
      </c>
      <c r="CE116" s="1">
        <f t="shared" si="115"/>
        <v>154.30051813471505</v>
      </c>
      <c r="CF116" s="1">
        <f t="shared" si="115"/>
        <v>151.39896373056996</v>
      </c>
      <c r="CG116" s="1">
        <f t="shared" si="115"/>
        <v>146.65284974093268</v>
      </c>
      <c r="CH116" s="1">
        <f t="shared" si="115"/>
        <v>144.1036269430052</v>
      </c>
      <c r="CI116" s="1">
        <f t="shared" si="115"/>
        <v>136.66321243523319</v>
      </c>
      <c r="CJ116" s="1">
        <f t="shared" si="115"/>
        <v>139.52331606217615</v>
      </c>
      <c r="CK116" s="1">
        <f t="shared" si="115"/>
        <v>141.51295336787567</v>
      </c>
      <c r="CL116" s="1">
        <f t="shared" si="115"/>
        <v>141.78238341968915</v>
      </c>
      <c r="CM116" s="1">
        <f t="shared" si="115"/>
        <v>136.47668393782385</v>
      </c>
      <c r="CN116" s="1">
        <f t="shared" si="115"/>
        <v>137.05699481865287</v>
      </c>
      <c r="CO116" s="1">
        <f t="shared" si="115"/>
        <v>131.27461139896374</v>
      </c>
      <c r="CP116" s="1">
        <f t="shared" si="115"/>
        <v>129.13989637305704</v>
      </c>
      <c r="CQ116" s="1">
        <f t="shared" si="115"/>
        <v>131.39896373056996</v>
      </c>
      <c r="CR116" s="1">
        <f t="shared" si="115"/>
        <v>132.18652849740934</v>
      </c>
      <c r="CS116" s="1">
        <f t="shared" si="115"/>
        <v>129.09844559585494</v>
      </c>
      <c r="CT116" s="1">
        <f t="shared" si="115"/>
        <v>114.44559585492229</v>
      </c>
      <c r="CU116" s="1">
        <f t="shared" si="115"/>
        <v>116.12435233160623</v>
      </c>
      <c r="CV116" s="1">
        <f t="shared" si="115"/>
        <v>117.65803108808292</v>
      </c>
      <c r="CW116" s="1">
        <f t="shared" si="115"/>
        <v>117.53367875647672</v>
      </c>
      <c r="CX116" s="1">
        <f t="shared" si="115"/>
        <v>117.36787564766841</v>
      </c>
      <c r="CY116" s="1">
        <f t="shared" si="115"/>
        <v>114.92227979274614</v>
      </c>
      <c r="CZ116" s="1">
        <f t="shared" si="115"/>
        <v>112.29015544041452</v>
      </c>
      <c r="DA116" s="1">
        <f t="shared" si="115"/>
        <v>112.3316062176166</v>
      </c>
      <c r="DB116" s="1">
        <f t="shared" si="115"/>
        <v>112.43523316062178</v>
      </c>
      <c r="DC116" s="1">
        <f t="shared" si="115"/>
        <v>112.02072538860104</v>
      </c>
      <c r="DD116" s="1">
        <f t="shared" si="115"/>
        <v>111.93782383419691</v>
      </c>
      <c r="DE116" s="1">
        <f t="shared" si="115"/>
        <v>111.93782383419691</v>
      </c>
      <c r="DF116" s="1">
        <f t="shared" si="115"/>
        <v>111.8756476683938</v>
      </c>
      <c r="DG116" s="1">
        <f t="shared" si="115"/>
        <v>115.23316062176167</v>
      </c>
      <c r="DH116" s="1">
        <f t="shared" si="115"/>
        <v>115.62694300518137</v>
      </c>
      <c r="DI116" s="1">
        <f t="shared" si="115"/>
        <v>115.46113989637308</v>
      </c>
      <c r="DJ116" s="1">
        <f t="shared" si="115"/>
        <v>112.93264248704666</v>
      </c>
      <c r="DK116" s="1">
        <f t="shared" si="115"/>
        <v>111.10880829015545</v>
      </c>
      <c r="DL116" s="1">
        <f t="shared" si="115"/>
        <v>109.32642487046633</v>
      </c>
      <c r="DM116" s="1">
        <f t="shared" si="115"/>
        <v>101.28497409326427</v>
      </c>
      <c r="DN116" s="1">
        <f t="shared" si="115"/>
        <v>101.88601036269431</v>
      </c>
      <c r="DO116" s="1">
        <f t="shared" si="115"/>
        <v>102.71502590673578</v>
      </c>
      <c r="DP116" s="1">
        <f t="shared" si="115"/>
        <v>102.2176165803109</v>
      </c>
      <c r="DQ116" s="1">
        <f t="shared" si="115"/>
        <v>102.17616580310882</v>
      </c>
      <c r="DR116" s="1">
        <f t="shared" si="115"/>
        <v>100.39378238341969</v>
      </c>
      <c r="DS116" s="1">
        <f t="shared" si="115"/>
        <v>99.523316062176178</v>
      </c>
      <c r="DT116" s="1">
        <f t="shared" si="115"/>
        <v>99.005181347150284</v>
      </c>
      <c r="DU116" s="1">
        <f t="shared" si="115"/>
        <v>98.238341968911925</v>
      </c>
      <c r="DV116" s="1">
        <f t="shared" si="115"/>
        <v>97.927461139896394</v>
      </c>
      <c r="DW116" s="1">
        <f t="shared" si="115"/>
        <v>96.911917098445613</v>
      </c>
      <c r="DX116" s="1">
        <f t="shared" si="115"/>
        <v>97.720207253886031</v>
      </c>
    </row>
    <row r="117" spans="1:128" x14ac:dyDescent="0.2">
      <c r="A117" s="13">
        <v>3</v>
      </c>
      <c r="B117" s="14">
        <v>2</v>
      </c>
      <c r="C117" s="14">
        <v>1</v>
      </c>
      <c r="D117" s="14">
        <v>3</v>
      </c>
      <c r="E117" s="14">
        <v>3</v>
      </c>
      <c r="F117" s="28">
        <v>0.14934</v>
      </c>
      <c r="G117" s="55">
        <f t="shared" si="69"/>
        <v>89.050000000000011</v>
      </c>
      <c r="H117" s="58" t="s">
        <v>339</v>
      </c>
      <c r="I117" s="16">
        <v>94.29</v>
      </c>
      <c r="J117" s="17">
        <v>94.2</v>
      </c>
      <c r="K117" s="17">
        <v>94.24</v>
      </c>
      <c r="L117" s="17">
        <v>94.4</v>
      </c>
      <c r="M117" s="17">
        <v>94.83</v>
      </c>
      <c r="N117" s="17">
        <v>93.94</v>
      </c>
      <c r="O117" s="17">
        <v>92.78</v>
      </c>
      <c r="P117" s="17">
        <v>92.83</v>
      </c>
      <c r="Q117" s="17">
        <v>92.83</v>
      </c>
      <c r="R117" s="17">
        <v>93.68</v>
      </c>
      <c r="S117" s="17">
        <v>94.41</v>
      </c>
      <c r="T117" s="18">
        <v>94.41</v>
      </c>
      <c r="U117" s="32">
        <v>94.1</v>
      </c>
      <c r="V117" s="17">
        <v>94.51</v>
      </c>
      <c r="W117" s="17">
        <v>93.58</v>
      </c>
      <c r="X117" s="17">
        <v>93.31</v>
      </c>
      <c r="Y117" s="17">
        <v>93.28</v>
      </c>
      <c r="Z117" s="17">
        <v>93.23</v>
      </c>
      <c r="AA117" s="17">
        <v>93.23</v>
      </c>
      <c r="AB117" s="17">
        <v>93.23</v>
      </c>
      <c r="AC117" s="17">
        <v>93.32</v>
      </c>
      <c r="AD117" s="17">
        <v>93.54</v>
      </c>
      <c r="AE117" s="17">
        <v>93.49</v>
      </c>
      <c r="AF117" s="18">
        <v>92.88</v>
      </c>
      <c r="AG117" s="32">
        <v>92.9</v>
      </c>
      <c r="AH117" s="17">
        <v>94.07</v>
      </c>
      <c r="AI117" s="17">
        <v>94.21</v>
      </c>
      <c r="AJ117" s="17">
        <v>94.27</v>
      </c>
      <c r="AK117" s="17">
        <v>94.43</v>
      </c>
      <c r="AL117" s="17">
        <v>94.41</v>
      </c>
      <c r="AM117" s="17">
        <v>94.41</v>
      </c>
      <c r="AN117" s="17">
        <v>94.41</v>
      </c>
      <c r="AO117" s="17">
        <v>94.56</v>
      </c>
      <c r="AP117" s="17">
        <v>94.83</v>
      </c>
      <c r="AQ117" s="17">
        <v>94.89</v>
      </c>
      <c r="AR117" s="18">
        <v>94.32</v>
      </c>
      <c r="AS117" s="32">
        <v>95.23</v>
      </c>
      <c r="AT117" s="17">
        <v>94.94</v>
      </c>
      <c r="AU117" s="17">
        <v>94.69</v>
      </c>
      <c r="AV117" s="17">
        <v>94.75</v>
      </c>
      <c r="AW117" s="17">
        <v>93.77</v>
      </c>
      <c r="AX117" s="17">
        <v>93.2</v>
      </c>
      <c r="AY117" s="17">
        <v>92.74</v>
      </c>
      <c r="AZ117" s="17">
        <v>92.83</v>
      </c>
      <c r="BA117" s="17">
        <v>92.63</v>
      </c>
      <c r="BB117" s="17">
        <v>92.66</v>
      </c>
      <c r="BC117" s="17">
        <v>91.82</v>
      </c>
      <c r="BD117" s="18">
        <v>91.61</v>
      </c>
      <c r="BE117" s="32">
        <v>90.76</v>
      </c>
      <c r="BF117" s="17">
        <v>90.43</v>
      </c>
      <c r="BG117" s="17">
        <v>90.53</v>
      </c>
      <c r="BH117" s="17">
        <v>90.1</v>
      </c>
      <c r="BI117" s="17">
        <v>89.74</v>
      </c>
      <c r="BJ117" s="17">
        <v>88.09</v>
      </c>
      <c r="BK117" s="17">
        <v>88.09</v>
      </c>
      <c r="BL117" s="17">
        <v>88.54</v>
      </c>
      <c r="BM117" s="17">
        <v>88.46</v>
      </c>
      <c r="BN117" s="17">
        <v>88.64</v>
      </c>
      <c r="BO117" s="17">
        <v>87.37</v>
      </c>
      <c r="BP117" s="18">
        <v>87.85</v>
      </c>
      <c r="BQ117" s="1">
        <f>100*(I117/$G$117)</f>
        <v>105.88433464345871</v>
      </c>
      <c r="BR117" s="1">
        <f t="shared" ref="BR117:DX117" si="116">100*(J117/$G$117)</f>
        <v>105.78326782706344</v>
      </c>
      <c r="BS117" s="1">
        <f t="shared" si="116"/>
        <v>105.82818641212799</v>
      </c>
      <c r="BT117" s="1">
        <f t="shared" si="116"/>
        <v>106.00786075238628</v>
      </c>
      <c r="BU117" s="1">
        <f t="shared" si="116"/>
        <v>106.49073554183042</v>
      </c>
      <c r="BV117" s="1">
        <f t="shared" si="116"/>
        <v>105.49129702414373</v>
      </c>
      <c r="BW117" s="1">
        <f t="shared" si="116"/>
        <v>104.18865805727118</v>
      </c>
      <c r="BX117" s="1">
        <f t="shared" si="116"/>
        <v>104.24480628860189</v>
      </c>
      <c r="BY117" s="1">
        <f t="shared" si="116"/>
        <v>104.24480628860189</v>
      </c>
      <c r="BZ117" s="1">
        <f t="shared" si="116"/>
        <v>105.19932622122403</v>
      </c>
      <c r="CA117" s="1">
        <f t="shared" si="116"/>
        <v>106.01909039865242</v>
      </c>
      <c r="CB117" s="1">
        <f t="shared" si="116"/>
        <v>106.01909039865242</v>
      </c>
      <c r="CC117" s="1">
        <f t="shared" si="116"/>
        <v>105.67097136440199</v>
      </c>
      <c r="CD117" s="1">
        <f t="shared" si="116"/>
        <v>106.13138686131387</v>
      </c>
      <c r="CE117" s="1">
        <f t="shared" si="116"/>
        <v>105.08702975856259</v>
      </c>
      <c r="CF117" s="1">
        <f t="shared" si="116"/>
        <v>104.78382930937676</v>
      </c>
      <c r="CG117" s="1">
        <f t="shared" si="116"/>
        <v>104.75014037057831</v>
      </c>
      <c r="CH117" s="1">
        <f t="shared" si="116"/>
        <v>104.69399213924761</v>
      </c>
      <c r="CI117" s="1">
        <f t="shared" si="116"/>
        <v>104.69399213924761</v>
      </c>
      <c r="CJ117" s="1">
        <f t="shared" si="116"/>
        <v>104.69399213924761</v>
      </c>
      <c r="CK117" s="1">
        <f t="shared" si="116"/>
        <v>104.79505895564287</v>
      </c>
      <c r="CL117" s="1">
        <f t="shared" si="116"/>
        <v>105.04211117349801</v>
      </c>
      <c r="CM117" s="1">
        <f t="shared" si="116"/>
        <v>104.9859629421673</v>
      </c>
      <c r="CN117" s="1">
        <f t="shared" si="116"/>
        <v>104.3009545199326</v>
      </c>
      <c r="CO117" s="1">
        <f t="shared" si="116"/>
        <v>104.32341381246491</v>
      </c>
      <c r="CP117" s="1">
        <f t="shared" si="116"/>
        <v>105.63728242560357</v>
      </c>
      <c r="CQ117" s="1">
        <f t="shared" si="116"/>
        <v>105.79449747332956</v>
      </c>
      <c r="CR117" s="1">
        <f t="shared" si="116"/>
        <v>105.86187535092644</v>
      </c>
      <c r="CS117" s="1">
        <f t="shared" si="116"/>
        <v>106.04154969118471</v>
      </c>
      <c r="CT117" s="1">
        <f t="shared" si="116"/>
        <v>106.01909039865242</v>
      </c>
      <c r="CU117" s="1">
        <f t="shared" si="116"/>
        <v>106.01909039865242</v>
      </c>
      <c r="CV117" s="1">
        <f t="shared" si="116"/>
        <v>106.01909039865242</v>
      </c>
      <c r="CW117" s="1">
        <f t="shared" si="116"/>
        <v>106.18753509264458</v>
      </c>
      <c r="CX117" s="1">
        <f t="shared" si="116"/>
        <v>106.49073554183042</v>
      </c>
      <c r="CY117" s="1">
        <f t="shared" si="116"/>
        <v>106.55811341942727</v>
      </c>
      <c r="CZ117" s="1">
        <f t="shared" si="116"/>
        <v>105.91802358225715</v>
      </c>
      <c r="DA117" s="1">
        <f t="shared" si="116"/>
        <v>106.93992139247612</v>
      </c>
      <c r="DB117" s="1">
        <f t="shared" si="116"/>
        <v>106.61426165075798</v>
      </c>
      <c r="DC117" s="1">
        <f t="shared" si="116"/>
        <v>106.33352049410443</v>
      </c>
      <c r="DD117" s="1">
        <f t="shared" si="116"/>
        <v>106.40089837170127</v>
      </c>
      <c r="DE117" s="1">
        <f t="shared" si="116"/>
        <v>105.30039303761929</v>
      </c>
      <c r="DF117" s="1">
        <f t="shared" si="116"/>
        <v>104.66030320044916</v>
      </c>
      <c r="DG117" s="1">
        <f t="shared" si="116"/>
        <v>104.1437394722066</v>
      </c>
      <c r="DH117" s="1">
        <f t="shared" si="116"/>
        <v>104.24480628860189</v>
      </c>
      <c r="DI117" s="1">
        <f t="shared" si="116"/>
        <v>104.02021336327904</v>
      </c>
      <c r="DJ117" s="1">
        <f t="shared" si="116"/>
        <v>104.05390230207747</v>
      </c>
      <c r="DK117" s="1">
        <f t="shared" si="116"/>
        <v>103.11061201572149</v>
      </c>
      <c r="DL117" s="1">
        <f t="shared" si="116"/>
        <v>102.87478944413249</v>
      </c>
      <c r="DM117" s="1">
        <f t="shared" si="116"/>
        <v>101.92026951151038</v>
      </c>
      <c r="DN117" s="1">
        <f t="shared" si="116"/>
        <v>101.54969118472768</v>
      </c>
      <c r="DO117" s="1">
        <f t="shared" si="116"/>
        <v>101.6619876473891</v>
      </c>
      <c r="DP117" s="1">
        <f t="shared" si="116"/>
        <v>101.17911285794496</v>
      </c>
      <c r="DQ117" s="1">
        <f t="shared" si="116"/>
        <v>100.77484559236383</v>
      </c>
      <c r="DR117" s="1">
        <f t="shared" si="116"/>
        <v>98.921953958450302</v>
      </c>
      <c r="DS117" s="1">
        <f t="shared" si="116"/>
        <v>98.921953958450302</v>
      </c>
      <c r="DT117" s="1">
        <f t="shared" si="116"/>
        <v>99.427288040426717</v>
      </c>
      <c r="DU117" s="1">
        <f t="shared" si="116"/>
        <v>99.337450870297559</v>
      </c>
      <c r="DV117" s="1">
        <f t="shared" si="116"/>
        <v>99.539584503088136</v>
      </c>
      <c r="DW117" s="1">
        <f t="shared" si="116"/>
        <v>98.113419427288022</v>
      </c>
      <c r="DX117" s="1">
        <f t="shared" si="116"/>
        <v>98.652442448062871</v>
      </c>
    </row>
    <row r="118" spans="1:128" x14ac:dyDescent="0.2">
      <c r="A118" s="13">
        <v>4</v>
      </c>
      <c r="B118" s="14">
        <v>1</v>
      </c>
      <c r="C118" s="14">
        <v>1</v>
      </c>
      <c r="D118" s="14">
        <v>1</v>
      </c>
      <c r="E118" s="14">
        <v>1</v>
      </c>
      <c r="F118" s="28">
        <v>5.5287200000000007</v>
      </c>
      <c r="G118" s="55">
        <f t="shared" si="69"/>
        <v>126.62</v>
      </c>
      <c r="H118" s="15" t="s">
        <v>77</v>
      </c>
      <c r="I118" s="16">
        <v>102.66</v>
      </c>
      <c r="J118" s="17">
        <v>103.55</v>
      </c>
      <c r="K118" s="17">
        <v>104.15</v>
      </c>
      <c r="L118" s="17">
        <v>104.44</v>
      </c>
      <c r="M118" s="17">
        <v>104.93</v>
      </c>
      <c r="N118" s="17">
        <v>105.55</v>
      </c>
      <c r="O118" s="17">
        <v>105.98</v>
      </c>
      <c r="P118" s="17">
        <v>106.75</v>
      </c>
      <c r="Q118" s="17">
        <v>107.39</v>
      </c>
      <c r="R118" s="17">
        <v>107.82</v>
      </c>
      <c r="S118" s="17">
        <v>108.11</v>
      </c>
      <c r="T118" s="18">
        <v>108.45</v>
      </c>
      <c r="U118" s="32">
        <v>109.01</v>
      </c>
      <c r="V118" s="17">
        <v>110</v>
      </c>
      <c r="W118" s="17">
        <v>110.5</v>
      </c>
      <c r="X118" s="17">
        <v>111.15</v>
      </c>
      <c r="Y118" s="17">
        <v>111.69</v>
      </c>
      <c r="Z118" s="17">
        <v>111.98</v>
      </c>
      <c r="AA118" s="17">
        <v>112.3</v>
      </c>
      <c r="AB118" s="17">
        <v>112.51</v>
      </c>
      <c r="AC118" s="17">
        <v>112.81</v>
      </c>
      <c r="AD118" s="17">
        <v>113.19</v>
      </c>
      <c r="AE118" s="17">
        <v>113.42</v>
      </c>
      <c r="AF118" s="18">
        <v>113.71</v>
      </c>
      <c r="AG118" s="32">
        <v>113.94</v>
      </c>
      <c r="AH118" s="17">
        <v>115</v>
      </c>
      <c r="AI118" s="17">
        <v>115.25</v>
      </c>
      <c r="AJ118" s="17">
        <v>115.95</v>
      </c>
      <c r="AK118" s="17">
        <v>116.31</v>
      </c>
      <c r="AL118" s="17">
        <v>116.6</v>
      </c>
      <c r="AM118" s="17">
        <v>116.9</v>
      </c>
      <c r="AN118" s="17">
        <v>117.06</v>
      </c>
      <c r="AO118" s="17">
        <v>117.6</v>
      </c>
      <c r="AP118" s="17">
        <v>117.74</v>
      </c>
      <c r="AQ118" s="17">
        <v>117.89</v>
      </c>
      <c r="AR118" s="18">
        <v>118.29</v>
      </c>
      <c r="AS118" s="32">
        <v>118.51</v>
      </c>
      <c r="AT118" s="17">
        <v>119.26</v>
      </c>
      <c r="AU118" s="17">
        <v>119.91</v>
      </c>
      <c r="AV118" s="17">
        <v>120.64</v>
      </c>
      <c r="AW118" s="17">
        <v>120.9</v>
      </c>
      <c r="AX118" s="17">
        <v>121.23</v>
      </c>
      <c r="AY118" s="17">
        <v>121.6</v>
      </c>
      <c r="AZ118" s="17">
        <v>121.72</v>
      </c>
      <c r="BA118" s="17">
        <v>121.92</v>
      </c>
      <c r="BB118" s="17">
        <v>122.14</v>
      </c>
      <c r="BC118" s="17">
        <v>122.37</v>
      </c>
      <c r="BD118" s="18">
        <v>122.91</v>
      </c>
      <c r="BE118" s="32">
        <v>123.28</v>
      </c>
      <c r="BF118" s="17">
        <v>123.85</v>
      </c>
      <c r="BG118" s="17">
        <v>124.79</v>
      </c>
      <c r="BH118" s="17">
        <v>125.75</v>
      </c>
      <c r="BI118" s="17">
        <v>126.42</v>
      </c>
      <c r="BJ118" s="17">
        <v>127.18</v>
      </c>
      <c r="BK118" s="17">
        <v>127.42</v>
      </c>
      <c r="BL118" s="17">
        <v>127.49</v>
      </c>
      <c r="BM118" s="17">
        <v>127.85</v>
      </c>
      <c r="BN118" s="17">
        <v>128.16</v>
      </c>
      <c r="BO118" s="17">
        <v>128.53</v>
      </c>
      <c r="BP118" s="18">
        <v>128.72</v>
      </c>
      <c r="BQ118" s="1">
        <f>100*(I118/$G$118)</f>
        <v>81.077238982783129</v>
      </c>
      <c r="BR118" s="1">
        <f t="shared" ref="BR118:DX118" si="117">100*(J118/$G$118)</f>
        <v>81.780129521402614</v>
      </c>
      <c r="BS118" s="1">
        <f t="shared" si="117"/>
        <v>82.253988311483184</v>
      </c>
      <c r="BT118" s="1">
        <f t="shared" si="117"/>
        <v>82.483020060022099</v>
      </c>
      <c r="BU118" s="1">
        <f t="shared" si="117"/>
        <v>82.870004738587895</v>
      </c>
      <c r="BV118" s="1">
        <f t="shared" si="117"/>
        <v>83.359658821671133</v>
      </c>
      <c r="BW118" s="1">
        <f t="shared" si="117"/>
        <v>83.699257621228867</v>
      </c>
      <c r="BX118" s="1">
        <f t="shared" si="117"/>
        <v>84.307376401832244</v>
      </c>
      <c r="BY118" s="1">
        <f t="shared" si="117"/>
        <v>84.812825777918178</v>
      </c>
      <c r="BZ118" s="1">
        <f t="shared" si="117"/>
        <v>85.152424577475898</v>
      </c>
      <c r="CA118" s="1">
        <f t="shared" si="117"/>
        <v>85.381456326014842</v>
      </c>
      <c r="CB118" s="1">
        <f t="shared" si="117"/>
        <v>85.649976307060498</v>
      </c>
      <c r="CC118" s="1">
        <f t="shared" si="117"/>
        <v>86.092244511135689</v>
      </c>
      <c r="CD118" s="1">
        <f t="shared" si="117"/>
        <v>86.874111514768586</v>
      </c>
      <c r="CE118" s="1">
        <f t="shared" si="117"/>
        <v>87.26899383983573</v>
      </c>
      <c r="CF118" s="1">
        <f t="shared" si="117"/>
        <v>87.782340862422998</v>
      </c>
      <c r="CG118" s="1">
        <f t="shared" si="117"/>
        <v>88.208813773495493</v>
      </c>
      <c r="CH118" s="1">
        <f t="shared" si="117"/>
        <v>88.437845522034436</v>
      </c>
      <c r="CI118" s="1">
        <f t="shared" si="117"/>
        <v>88.690570210077396</v>
      </c>
      <c r="CJ118" s="1">
        <f t="shared" si="117"/>
        <v>88.856420786605597</v>
      </c>
      <c r="CK118" s="1">
        <f t="shared" si="117"/>
        <v>89.093350181645874</v>
      </c>
      <c r="CL118" s="1">
        <f t="shared" si="117"/>
        <v>89.393460748696882</v>
      </c>
      <c r="CM118" s="1">
        <f t="shared" si="117"/>
        <v>89.575106618227764</v>
      </c>
      <c r="CN118" s="1">
        <f t="shared" si="117"/>
        <v>89.804138366766693</v>
      </c>
      <c r="CO118" s="1">
        <f t="shared" si="117"/>
        <v>89.98578423629759</v>
      </c>
      <c r="CP118" s="1">
        <f t="shared" si="117"/>
        <v>90.822934765439896</v>
      </c>
      <c r="CQ118" s="1">
        <f t="shared" si="117"/>
        <v>91.020375927973461</v>
      </c>
      <c r="CR118" s="1">
        <f t="shared" si="117"/>
        <v>91.573211183067443</v>
      </c>
      <c r="CS118" s="1">
        <f t="shared" si="117"/>
        <v>91.857526457115782</v>
      </c>
      <c r="CT118" s="1">
        <f t="shared" si="117"/>
        <v>92.086558205654711</v>
      </c>
      <c r="CU118" s="1">
        <f t="shared" si="117"/>
        <v>92.323487600695003</v>
      </c>
      <c r="CV118" s="1">
        <f t="shared" si="117"/>
        <v>92.449849944716476</v>
      </c>
      <c r="CW118" s="1">
        <f t="shared" si="117"/>
        <v>92.876322855788956</v>
      </c>
      <c r="CX118" s="1">
        <f t="shared" si="117"/>
        <v>92.986889906807761</v>
      </c>
      <c r="CY118" s="1">
        <f t="shared" si="117"/>
        <v>93.1053546043279</v>
      </c>
      <c r="CZ118" s="1">
        <f t="shared" si="117"/>
        <v>93.421260464381618</v>
      </c>
      <c r="DA118" s="1">
        <f t="shared" si="117"/>
        <v>93.595008687411152</v>
      </c>
      <c r="DB118" s="1">
        <f t="shared" si="117"/>
        <v>94.187332175011846</v>
      </c>
      <c r="DC118" s="1">
        <f t="shared" si="117"/>
        <v>94.700679197599115</v>
      </c>
      <c r="DD118" s="1">
        <f t="shared" si="117"/>
        <v>95.277207392197127</v>
      </c>
      <c r="DE118" s="1">
        <f t="shared" si="117"/>
        <v>95.482546201232026</v>
      </c>
      <c r="DF118" s="1">
        <f t="shared" si="117"/>
        <v>95.743168535776334</v>
      </c>
      <c r="DG118" s="1">
        <f t="shared" si="117"/>
        <v>96.035381456326007</v>
      </c>
      <c r="DH118" s="1">
        <f t="shared" si="117"/>
        <v>96.130153214342116</v>
      </c>
      <c r="DI118" s="1">
        <f t="shared" si="117"/>
        <v>96.288106144368982</v>
      </c>
      <c r="DJ118" s="1">
        <f t="shared" si="117"/>
        <v>96.461854367398516</v>
      </c>
      <c r="DK118" s="1">
        <f t="shared" si="117"/>
        <v>96.643500236929398</v>
      </c>
      <c r="DL118" s="1">
        <f t="shared" si="117"/>
        <v>97.069973148001893</v>
      </c>
      <c r="DM118" s="1">
        <f t="shared" si="117"/>
        <v>97.362186068551566</v>
      </c>
      <c r="DN118" s="1">
        <f t="shared" si="117"/>
        <v>97.812351919128091</v>
      </c>
      <c r="DO118" s="1">
        <f t="shared" si="117"/>
        <v>98.554730690254317</v>
      </c>
      <c r="DP118" s="1">
        <f t="shared" si="117"/>
        <v>99.312904754383197</v>
      </c>
      <c r="DQ118" s="1">
        <f t="shared" si="117"/>
        <v>99.842047069973148</v>
      </c>
      <c r="DR118" s="1">
        <f t="shared" si="117"/>
        <v>100.44226820407518</v>
      </c>
      <c r="DS118" s="1">
        <f t="shared" si="117"/>
        <v>100.63181172010741</v>
      </c>
      <c r="DT118" s="1">
        <f t="shared" si="117"/>
        <v>100.6870952456168</v>
      </c>
      <c r="DU118" s="1">
        <f t="shared" si="117"/>
        <v>100.97141051966514</v>
      </c>
      <c r="DV118" s="1">
        <f t="shared" si="117"/>
        <v>101.21623756120674</v>
      </c>
      <c r="DW118" s="1">
        <f t="shared" si="117"/>
        <v>101.50845048175643</v>
      </c>
      <c r="DX118" s="1">
        <f t="shared" si="117"/>
        <v>101.65850576528194</v>
      </c>
    </row>
    <row r="119" spans="1:128" ht="25.5" x14ac:dyDescent="0.2">
      <c r="A119" s="13">
        <v>4</v>
      </c>
      <c r="B119" s="14">
        <v>2</v>
      </c>
      <c r="C119" s="14">
        <v>1</v>
      </c>
      <c r="D119" s="14">
        <v>1</v>
      </c>
      <c r="E119" s="14">
        <v>1</v>
      </c>
      <c r="F119" s="28">
        <v>0.46731</v>
      </c>
      <c r="G119" s="55">
        <f t="shared" si="69"/>
        <v>112.78999999999998</v>
      </c>
      <c r="H119" s="15" t="s">
        <v>204</v>
      </c>
      <c r="I119" s="16">
        <v>103.38</v>
      </c>
      <c r="J119" s="17">
        <v>103.93</v>
      </c>
      <c r="K119" s="17">
        <v>104.34</v>
      </c>
      <c r="L119" s="17">
        <v>104.51</v>
      </c>
      <c r="M119" s="17">
        <v>106.36</v>
      </c>
      <c r="N119" s="17">
        <v>106.42</v>
      </c>
      <c r="O119" s="17">
        <v>106.12</v>
      </c>
      <c r="P119" s="17">
        <v>106.23</v>
      </c>
      <c r="Q119" s="17">
        <v>106.28</v>
      </c>
      <c r="R119" s="17">
        <v>105.05</v>
      </c>
      <c r="S119" s="17">
        <v>104.68</v>
      </c>
      <c r="T119" s="18">
        <v>105.06</v>
      </c>
      <c r="U119" s="32">
        <v>105.28</v>
      </c>
      <c r="V119" s="17">
        <v>105.44</v>
      </c>
      <c r="W119" s="17">
        <v>105.57</v>
      </c>
      <c r="X119" s="17">
        <v>105.43</v>
      </c>
      <c r="Y119" s="17">
        <v>106.29</v>
      </c>
      <c r="Z119" s="17">
        <v>106.14</v>
      </c>
      <c r="AA119" s="17">
        <v>106.42</v>
      </c>
      <c r="AB119" s="17">
        <v>106.05</v>
      </c>
      <c r="AC119" s="17">
        <v>105.99</v>
      </c>
      <c r="AD119" s="17">
        <v>105.67</v>
      </c>
      <c r="AE119" s="17">
        <v>105.62</v>
      </c>
      <c r="AF119" s="18">
        <v>105.27</v>
      </c>
      <c r="AG119" s="32">
        <v>104.99</v>
      </c>
      <c r="AH119" s="17">
        <v>104.86</v>
      </c>
      <c r="AI119" s="17">
        <v>105.02</v>
      </c>
      <c r="AJ119" s="17">
        <v>105.64</v>
      </c>
      <c r="AK119" s="17">
        <v>105.72</v>
      </c>
      <c r="AL119" s="17">
        <v>107.18</v>
      </c>
      <c r="AM119" s="17">
        <v>108.13</v>
      </c>
      <c r="AN119" s="17">
        <v>108.54</v>
      </c>
      <c r="AO119" s="17">
        <v>107.33</v>
      </c>
      <c r="AP119" s="17">
        <v>108.32</v>
      </c>
      <c r="AQ119" s="17">
        <v>108.92</v>
      </c>
      <c r="AR119" s="18">
        <v>108.98</v>
      </c>
      <c r="AS119" s="32">
        <v>108.62</v>
      </c>
      <c r="AT119" s="17">
        <v>108.6</v>
      </c>
      <c r="AU119" s="17">
        <v>108.56</v>
      </c>
      <c r="AV119" s="17">
        <v>108.72</v>
      </c>
      <c r="AW119" s="17">
        <v>108.31</v>
      </c>
      <c r="AX119" s="17">
        <v>107.52</v>
      </c>
      <c r="AY119" s="17">
        <v>107.66</v>
      </c>
      <c r="AZ119" s="17">
        <v>107.88</v>
      </c>
      <c r="BA119" s="17">
        <v>109.07</v>
      </c>
      <c r="BB119" s="17">
        <v>109.92</v>
      </c>
      <c r="BC119" s="17">
        <v>109.37</v>
      </c>
      <c r="BD119" s="18">
        <v>110.53</v>
      </c>
      <c r="BE119" s="32">
        <v>111.14</v>
      </c>
      <c r="BF119" s="17">
        <v>111.43</v>
      </c>
      <c r="BG119" s="17">
        <v>111.34</v>
      </c>
      <c r="BH119" s="17">
        <v>111.53</v>
      </c>
      <c r="BI119" s="17">
        <v>112.21</v>
      </c>
      <c r="BJ119" s="17">
        <v>112.73</v>
      </c>
      <c r="BK119" s="17">
        <v>112.8</v>
      </c>
      <c r="BL119" s="17">
        <v>113.03</v>
      </c>
      <c r="BM119" s="17">
        <v>113.11</v>
      </c>
      <c r="BN119" s="17">
        <v>113.1</v>
      </c>
      <c r="BO119" s="17">
        <v>112.98</v>
      </c>
      <c r="BP119" s="18">
        <v>118.08</v>
      </c>
      <c r="BQ119" s="1">
        <f>100*(I119/$G$119)</f>
        <v>91.657061796258546</v>
      </c>
      <c r="BR119" s="1">
        <f t="shared" ref="BR119:DX119" si="118">100*(J119/$G$119)</f>
        <v>92.144693678517626</v>
      </c>
      <c r="BS119" s="1">
        <f t="shared" si="118"/>
        <v>92.508201081656196</v>
      </c>
      <c r="BT119" s="1">
        <f t="shared" si="118"/>
        <v>92.658923663445364</v>
      </c>
      <c r="BU119" s="1">
        <f t="shared" si="118"/>
        <v>94.299139994680388</v>
      </c>
      <c r="BV119" s="1">
        <f t="shared" si="118"/>
        <v>94.352336200017746</v>
      </c>
      <c r="BW119" s="1">
        <f t="shared" si="118"/>
        <v>94.086355173330986</v>
      </c>
      <c r="BX119" s="1">
        <f t="shared" si="118"/>
        <v>94.183881549782797</v>
      </c>
      <c r="BY119" s="1">
        <f t="shared" si="118"/>
        <v>94.228211720897264</v>
      </c>
      <c r="BZ119" s="1">
        <f t="shared" si="118"/>
        <v>93.137689511481526</v>
      </c>
      <c r="CA119" s="1">
        <f t="shared" si="118"/>
        <v>92.809646245234532</v>
      </c>
      <c r="CB119" s="1">
        <f t="shared" si="118"/>
        <v>93.14655554570443</v>
      </c>
      <c r="CC119" s="1">
        <f t="shared" si="118"/>
        <v>93.341608298608051</v>
      </c>
      <c r="CD119" s="1">
        <f t="shared" si="118"/>
        <v>93.483464846174328</v>
      </c>
      <c r="CE119" s="1">
        <f t="shared" si="118"/>
        <v>93.59872329107192</v>
      </c>
      <c r="CF119" s="1">
        <f t="shared" si="118"/>
        <v>93.474598811951438</v>
      </c>
      <c r="CG119" s="1">
        <f t="shared" si="118"/>
        <v>94.237077755120154</v>
      </c>
      <c r="CH119" s="1">
        <f t="shared" si="118"/>
        <v>94.104087241776767</v>
      </c>
      <c r="CI119" s="1">
        <f t="shared" si="118"/>
        <v>94.352336200017746</v>
      </c>
      <c r="CJ119" s="1">
        <f t="shared" si="118"/>
        <v>94.024292933770738</v>
      </c>
      <c r="CK119" s="1">
        <f t="shared" si="118"/>
        <v>93.971096728433395</v>
      </c>
      <c r="CL119" s="1">
        <f t="shared" si="118"/>
        <v>93.68738363330084</v>
      </c>
      <c r="CM119" s="1">
        <f t="shared" si="118"/>
        <v>93.643053462186387</v>
      </c>
      <c r="CN119" s="1">
        <f t="shared" si="118"/>
        <v>93.332742264385161</v>
      </c>
      <c r="CO119" s="1">
        <f t="shared" si="118"/>
        <v>93.084493306144182</v>
      </c>
      <c r="CP119" s="1">
        <f t="shared" si="118"/>
        <v>92.969234861246591</v>
      </c>
      <c r="CQ119" s="1">
        <f t="shared" si="118"/>
        <v>93.111091408812854</v>
      </c>
      <c r="CR119" s="1">
        <f t="shared" si="118"/>
        <v>93.660785530632168</v>
      </c>
      <c r="CS119" s="1">
        <f t="shared" si="118"/>
        <v>93.731713804415307</v>
      </c>
      <c r="CT119" s="1">
        <f t="shared" si="118"/>
        <v>95.026154800957556</v>
      </c>
      <c r="CU119" s="1">
        <f t="shared" si="118"/>
        <v>95.868428052132288</v>
      </c>
      <c r="CV119" s="1">
        <f t="shared" si="118"/>
        <v>96.231935455270872</v>
      </c>
      <c r="CW119" s="1">
        <f t="shared" si="118"/>
        <v>95.159145314300929</v>
      </c>
      <c r="CX119" s="1">
        <f t="shared" si="118"/>
        <v>96.036882702367237</v>
      </c>
      <c r="CY119" s="1">
        <f t="shared" si="118"/>
        <v>96.568844755740784</v>
      </c>
      <c r="CZ119" s="1">
        <f t="shared" si="118"/>
        <v>96.622040961078142</v>
      </c>
      <c r="DA119" s="1">
        <f t="shared" si="118"/>
        <v>96.302863729054025</v>
      </c>
      <c r="DB119" s="1">
        <f t="shared" si="118"/>
        <v>96.285131660608229</v>
      </c>
      <c r="DC119" s="1">
        <f t="shared" si="118"/>
        <v>96.249667523716667</v>
      </c>
      <c r="DD119" s="1">
        <f t="shared" si="118"/>
        <v>96.39152407128293</v>
      </c>
      <c r="DE119" s="1">
        <f t="shared" si="118"/>
        <v>96.02801666814436</v>
      </c>
      <c r="DF119" s="1">
        <f t="shared" si="118"/>
        <v>95.327599964535878</v>
      </c>
      <c r="DG119" s="1">
        <f t="shared" si="118"/>
        <v>95.451724443656374</v>
      </c>
      <c r="DH119" s="1">
        <f t="shared" si="118"/>
        <v>95.646777196559995</v>
      </c>
      <c r="DI119" s="1">
        <f t="shared" si="118"/>
        <v>96.701835269084143</v>
      </c>
      <c r="DJ119" s="1">
        <f t="shared" si="118"/>
        <v>97.455448178029997</v>
      </c>
      <c r="DK119" s="1">
        <f t="shared" si="118"/>
        <v>96.96781629577093</v>
      </c>
      <c r="DL119" s="1">
        <f t="shared" si="118"/>
        <v>97.996276265626406</v>
      </c>
      <c r="DM119" s="1">
        <f t="shared" si="118"/>
        <v>98.53710435322283</v>
      </c>
      <c r="DN119" s="1">
        <f t="shared" si="118"/>
        <v>98.794219345686699</v>
      </c>
      <c r="DO119" s="1">
        <f t="shared" si="118"/>
        <v>98.71442503768067</v>
      </c>
      <c r="DP119" s="1">
        <f t="shared" si="118"/>
        <v>98.882879687915619</v>
      </c>
      <c r="DQ119" s="1">
        <f t="shared" si="118"/>
        <v>99.485770015072276</v>
      </c>
      <c r="DR119" s="1">
        <f t="shared" si="118"/>
        <v>99.946803794662671</v>
      </c>
      <c r="DS119" s="1">
        <f t="shared" si="118"/>
        <v>100.0088660342229</v>
      </c>
      <c r="DT119" s="1">
        <f t="shared" si="118"/>
        <v>100.21278482134943</v>
      </c>
      <c r="DU119" s="1">
        <f t="shared" si="118"/>
        <v>100.28371309513258</v>
      </c>
      <c r="DV119" s="1">
        <f t="shared" si="118"/>
        <v>100.27484706090968</v>
      </c>
      <c r="DW119" s="1">
        <f t="shared" si="118"/>
        <v>100.16845465023498</v>
      </c>
      <c r="DX119" s="1">
        <f t="shared" si="118"/>
        <v>104.69013210390995</v>
      </c>
    </row>
    <row r="120" spans="1:128" x14ac:dyDescent="0.2">
      <c r="A120" s="13">
        <v>4</v>
      </c>
      <c r="B120" s="14">
        <v>2</v>
      </c>
      <c r="C120" s="14">
        <v>1</v>
      </c>
      <c r="D120" s="14">
        <v>1</v>
      </c>
      <c r="E120" s="14">
        <v>2</v>
      </c>
      <c r="F120" s="28">
        <v>0.15008000000000002</v>
      </c>
      <c r="G120" s="55">
        <f t="shared" si="69"/>
        <v>121.56916666666667</v>
      </c>
      <c r="H120" s="15" t="s">
        <v>205</v>
      </c>
      <c r="I120" s="16">
        <v>103.9</v>
      </c>
      <c r="J120" s="17">
        <v>104.69</v>
      </c>
      <c r="K120" s="17">
        <v>103.89</v>
      </c>
      <c r="L120" s="17">
        <v>104.64</v>
      </c>
      <c r="M120" s="17">
        <v>109.35</v>
      </c>
      <c r="N120" s="17">
        <v>109.91</v>
      </c>
      <c r="O120" s="17">
        <v>111.34</v>
      </c>
      <c r="P120" s="17">
        <v>111.94</v>
      </c>
      <c r="Q120" s="17">
        <v>111.8</v>
      </c>
      <c r="R120" s="17">
        <v>111.5</v>
      </c>
      <c r="S120" s="17">
        <v>111.34</v>
      </c>
      <c r="T120" s="18">
        <v>110.85</v>
      </c>
      <c r="U120" s="32">
        <v>111.21</v>
      </c>
      <c r="V120" s="17">
        <v>113.44</v>
      </c>
      <c r="W120" s="17">
        <v>114.07</v>
      </c>
      <c r="X120" s="17">
        <v>113.93</v>
      </c>
      <c r="Y120" s="17">
        <v>114.42</v>
      </c>
      <c r="Z120" s="17">
        <v>116.12</v>
      </c>
      <c r="AA120" s="17">
        <v>116.4</v>
      </c>
      <c r="AB120" s="17">
        <v>116.06</v>
      </c>
      <c r="AC120" s="17">
        <v>116.08</v>
      </c>
      <c r="AD120" s="17">
        <v>114.97</v>
      </c>
      <c r="AE120" s="17">
        <v>115.26</v>
      </c>
      <c r="AF120" s="18">
        <v>114.05</v>
      </c>
      <c r="AG120" s="32">
        <v>115.87</v>
      </c>
      <c r="AH120" s="17">
        <v>115.9</v>
      </c>
      <c r="AI120" s="17">
        <v>115.24</v>
      </c>
      <c r="AJ120" s="17">
        <v>115.53</v>
      </c>
      <c r="AK120" s="17">
        <v>115.8</v>
      </c>
      <c r="AL120" s="17">
        <v>116.91</v>
      </c>
      <c r="AM120" s="17">
        <v>116.01</v>
      </c>
      <c r="AN120" s="17">
        <v>116.71</v>
      </c>
      <c r="AO120" s="17">
        <v>116.21</v>
      </c>
      <c r="AP120" s="17">
        <v>116.97</v>
      </c>
      <c r="AQ120" s="17">
        <v>116.91</v>
      </c>
      <c r="AR120" s="18">
        <v>115.83</v>
      </c>
      <c r="AS120" s="32">
        <v>116.97</v>
      </c>
      <c r="AT120" s="17">
        <v>118.89</v>
      </c>
      <c r="AU120" s="17">
        <v>118.09</v>
      </c>
      <c r="AV120" s="17">
        <v>119.02</v>
      </c>
      <c r="AW120" s="17">
        <v>119.32</v>
      </c>
      <c r="AX120" s="17">
        <v>119.04</v>
      </c>
      <c r="AY120" s="17">
        <v>118.69</v>
      </c>
      <c r="AZ120" s="17">
        <v>118.76</v>
      </c>
      <c r="BA120" s="17">
        <v>118.32</v>
      </c>
      <c r="BB120" s="17">
        <v>118.22</v>
      </c>
      <c r="BC120" s="17">
        <v>118.1</v>
      </c>
      <c r="BD120" s="18">
        <v>117.56</v>
      </c>
      <c r="BE120" s="32">
        <v>118.05</v>
      </c>
      <c r="BF120" s="17">
        <v>118.6</v>
      </c>
      <c r="BG120" s="17">
        <v>118.65</v>
      </c>
      <c r="BH120" s="17">
        <v>118.72</v>
      </c>
      <c r="BI120" s="17">
        <v>120.44</v>
      </c>
      <c r="BJ120" s="17">
        <v>123.35</v>
      </c>
      <c r="BK120" s="17">
        <v>122.78</v>
      </c>
      <c r="BL120" s="17">
        <v>123.09</v>
      </c>
      <c r="BM120" s="17">
        <v>123.39</v>
      </c>
      <c r="BN120" s="17">
        <v>123.75</v>
      </c>
      <c r="BO120" s="17">
        <v>123.71</v>
      </c>
      <c r="BP120" s="18">
        <v>124.3</v>
      </c>
      <c r="BQ120" s="1">
        <f>100*(I120/$G$120)</f>
        <v>85.465749950302637</v>
      </c>
      <c r="BR120" s="1">
        <f t="shared" ref="BR120:DX120" si="119">100*(J120/$G$120)</f>
        <v>86.115585777643716</v>
      </c>
      <c r="BS120" s="1">
        <f t="shared" si="119"/>
        <v>85.457524180336293</v>
      </c>
      <c r="BT120" s="1">
        <f t="shared" si="119"/>
        <v>86.074456927812008</v>
      </c>
      <c r="BU120" s="1">
        <f t="shared" si="119"/>
        <v>89.948794581959504</v>
      </c>
      <c r="BV120" s="1">
        <f t="shared" si="119"/>
        <v>90.409437700074719</v>
      </c>
      <c r="BW120" s="1">
        <f t="shared" si="119"/>
        <v>91.585722805261753</v>
      </c>
      <c r="BX120" s="1">
        <f t="shared" si="119"/>
        <v>92.079269003242317</v>
      </c>
      <c r="BY120" s="1">
        <f t="shared" si="119"/>
        <v>91.964108223713509</v>
      </c>
      <c r="BZ120" s="1">
        <f t="shared" si="119"/>
        <v>91.717335124723235</v>
      </c>
      <c r="CA120" s="1">
        <f t="shared" si="119"/>
        <v>91.585722805261753</v>
      </c>
      <c r="CB120" s="1">
        <f t="shared" si="119"/>
        <v>91.182660076910935</v>
      </c>
      <c r="CC120" s="1">
        <f t="shared" si="119"/>
        <v>91.478787795699276</v>
      </c>
      <c r="CD120" s="1">
        <f t="shared" si="119"/>
        <v>93.313134498193747</v>
      </c>
      <c r="CE120" s="1">
        <f t="shared" si="119"/>
        <v>93.831358006073344</v>
      </c>
      <c r="CF120" s="1">
        <f t="shared" si="119"/>
        <v>93.716197226544566</v>
      </c>
      <c r="CG120" s="1">
        <f t="shared" si="119"/>
        <v>94.119259954895355</v>
      </c>
      <c r="CH120" s="1">
        <f t="shared" si="119"/>
        <v>95.517640849173645</v>
      </c>
      <c r="CI120" s="1">
        <f t="shared" si="119"/>
        <v>95.74796240823126</v>
      </c>
      <c r="CJ120" s="1">
        <f t="shared" si="119"/>
        <v>95.468286229375593</v>
      </c>
      <c r="CK120" s="1">
        <f t="shared" si="119"/>
        <v>95.484737769308268</v>
      </c>
      <c r="CL120" s="1">
        <f t="shared" si="119"/>
        <v>94.571677303044211</v>
      </c>
      <c r="CM120" s="1">
        <f t="shared" si="119"/>
        <v>94.810224632068156</v>
      </c>
      <c r="CN120" s="1">
        <f t="shared" si="119"/>
        <v>93.81490646614067</v>
      </c>
      <c r="CO120" s="1">
        <f t="shared" si="119"/>
        <v>95.311996600015078</v>
      </c>
      <c r="CP120" s="1">
        <f t="shared" si="119"/>
        <v>95.336673909914111</v>
      </c>
      <c r="CQ120" s="1">
        <f t="shared" si="119"/>
        <v>94.793773092135467</v>
      </c>
      <c r="CR120" s="1">
        <f t="shared" si="119"/>
        <v>95.032320421159426</v>
      </c>
      <c r="CS120" s="1">
        <f t="shared" si="119"/>
        <v>95.254416210250668</v>
      </c>
      <c r="CT120" s="1">
        <f t="shared" si="119"/>
        <v>96.167476676514724</v>
      </c>
      <c r="CU120" s="1">
        <f t="shared" si="119"/>
        <v>95.427157379543885</v>
      </c>
      <c r="CV120" s="1">
        <f t="shared" si="119"/>
        <v>96.002961277187865</v>
      </c>
      <c r="CW120" s="1">
        <f t="shared" si="119"/>
        <v>95.591672778870731</v>
      </c>
      <c r="CX120" s="1">
        <f t="shared" si="119"/>
        <v>96.21683129631279</v>
      </c>
      <c r="CY120" s="1">
        <f t="shared" si="119"/>
        <v>96.167476676514724</v>
      </c>
      <c r="CZ120" s="1">
        <f t="shared" si="119"/>
        <v>95.279093520149701</v>
      </c>
      <c r="DA120" s="1">
        <f t="shared" si="119"/>
        <v>96.21683129631279</v>
      </c>
      <c r="DB120" s="1">
        <f t="shared" si="119"/>
        <v>97.796179129850628</v>
      </c>
      <c r="DC120" s="1">
        <f t="shared" si="119"/>
        <v>97.138117532543205</v>
      </c>
      <c r="DD120" s="1">
        <f t="shared" si="119"/>
        <v>97.903114139413077</v>
      </c>
      <c r="DE120" s="1">
        <f t="shared" si="119"/>
        <v>98.149887238403366</v>
      </c>
      <c r="DF120" s="1">
        <f t="shared" si="119"/>
        <v>97.91956567934578</v>
      </c>
      <c r="DG120" s="1">
        <f t="shared" si="119"/>
        <v>97.631663730523769</v>
      </c>
      <c r="DH120" s="1">
        <f t="shared" si="119"/>
        <v>97.68924412028818</v>
      </c>
      <c r="DI120" s="1">
        <f t="shared" si="119"/>
        <v>97.327310241769069</v>
      </c>
      <c r="DJ120" s="1">
        <f t="shared" si="119"/>
        <v>97.245052542105654</v>
      </c>
      <c r="DK120" s="1">
        <f t="shared" si="119"/>
        <v>97.146343302509536</v>
      </c>
      <c r="DL120" s="1">
        <f t="shared" si="119"/>
        <v>96.702151724327024</v>
      </c>
      <c r="DM120" s="1">
        <f t="shared" si="119"/>
        <v>97.105214452677828</v>
      </c>
      <c r="DN120" s="1">
        <f t="shared" si="119"/>
        <v>97.557631800826684</v>
      </c>
      <c r="DO120" s="1">
        <f t="shared" si="119"/>
        <v>97.598760650658406</v>
      </c>
      <c r="DP120" s="1">
        <f t="shared" si="119"/>
        <v>97.656341040422802</v>
      </c>
      <c r="DQ120" s="1">
        <f t="shared" si="119"/>
        <v>99.071173474633781</v>
      </c>
      <c r="DR120" s="1">
        <f t="shared" si="119"/>
        <v>101.46487253483956</v>
      </c>
      <c r="DS120" s="1">
        <f t="shared" si="119"/>
        <v>100.996003646758</v>
      </c>
      <c r="DT120" s="1">
        <f t="shared" si="119"/>
        <v>101.25100251571465</v>
      </c>
      <c r="DU120" s="1">
        <f t="shared" si="119"/>
        <v>101.49777561470492</v>
      </c>
      <c r="DV120" s="1">
        <f t="shared" si="119"/>
        <v>101.79390333349328</v>
      </c>
      <c r="DW120" s="1">
        <f t="shared" si="119"/>
        <v>101.76100025362788</v>
      </c>
      <c r="DX120" s="1">
        <f t="shared" si="119"/>
        <v>102.24632068164212</v>
      </c>
    </row>
    <row r="121" spans="1:128" x14ac:dyDescent="0.2">
      <c r="A121" s="13">
        <v>4</v>
      </c>
      <c r="B121" s="14">
        <v>2</v>
      </c>
      <c r="C121" s="14">
        <v>1</v>
      </c>
      <c r="D121" s="14">
        <v>1</v>
      </c>
      <c r="E121" s="14">
        <v>3</v>
      </c>
      <c r="F121" s="28">
        <v>0.15152000000000002</v>
      </c>
      <c r="G121" s="55">
        <f t="shared" si="69"/>
        <v>128.785</v>
      </c>
      <c r="H121" s="15" t="s">
        <v>206</v>
      </c>
      <c r="I121" s="16">
        <v>98.51</v>
      </c>
      <c r="J121" s="17">
        <v>98.59</v>
      </c>
      <c r="K121" s="17">
        <v>99.4</v>
      </c>
      <c r="L121" s="17">
        <v>98.61</v>
      </c>
      <c r="M121" s="17">
        <v>99</v>
      </c>
      <c r="N121" s="17">
        <v>99.09</v>
      </c>
      <c r="O121" s="17">
        <v>96.82</v>
      </c>
      <c r="P121" s="17">
        <v>100.03</v>
      </c>
      <c r="Q121" s="17">
        <v>101.08</v>
      </c>
      <c r="R121" s="17">
        <v>102.59</v>
      </c>
      <c r="S121" s="17">
        <v>102.84</v>
      </c>
      <c r="T121" s="18">
        <v>103.28</v>
      </c>
      <c r="U121" s="32">
        <v>104.78</v>
      </c>
      <c r="V121" s="17">
        <v>105.23</v>
      </c>
      <c r="W121" s="17">
        <v>106.22</v>
      </c>
      <c r="X121" s="17">
        <v>106.36</v>
      </c>
      <c r="Y121" s="17">
        <v>107.5</v>
      </c>
      <c r="Z121" s="17">
        <v>109.58</v>
      </c>
      <c r="AA121" s="17">
        <v>109.88</v>
      </c>
      <c r="AB121" s="17">
        <v>110.23</v>
      </c>
      <c r="AC121" s="17">
        <v>110.49</v>
      </c>
      <c r="AD121" s="17">
        <v>116.05</v>
      </c>
      <c r="AE121" s="17">
        <v>117.97</v>
      </c>
      <c r="AF121" s="18">
        <v>116.3</v>
      </c>
      <c r="AG121" s="32">
        <v>117.47</v>
      </c>
      <c r="AH121" s="17">
        <v>118.64</v>
      </c>
      <c r="AI121" s="17">
        <v>123.4</v>
      </c>
      <c r="AJ121" s="17">
        <v>124.32</v>
      </c>
      <c r="AK121" s="17">
        <v>125.29</v>
      </c>
      <c r="AL121" s="17">
        <v>127.42</v>
      </c>
      <c r="AM121" s="17">
        <v>129.01</v>
      </c>
      <c r="AN121" s="17">
        <v>129.74</v>
      </c>
      <c r="AO121" s="17">
        <v>129.56</v>
      </c>
      <c r="AP121" s="17">
        <v>129.61000000000001</v>
      </c>
      <c r="AQ121" s="17">
        <v>129.41999999999999</v>
      </c>
      <c r="AR121" s="18">
        <v>129.37</v>
      </c>
      <c r="AS121" s="32">
        <v>128.53</v>
      </c>
      <c r="AT121" s="17">
        <v>128.12</v>
      </c>
      <c r="AU121" s="17">
        <v>127.83</v>
      </c>
      <c r="AV121" s="17">
        <v>126.2</v>
      </c>
      <c r="AW121" s="17">
        <v>123.27</v>
      </c>
      <c r="AX121" s="17">
        <v>123.16</v>
      </c>
      <c r="AY121" s="17">
        <v>122.79</v>
      </c>
      <c r="AZ121" s="17">
        <v>123.9</v>
      </c>
      <c r="BA121" s="17">
        <v>123.83</v>
      </c>
      <c r="BB121" s="17">
        <v>123.89</v>
      </c>
      <c r="BC121" s="17">
        <v>126.84</v>
      </c>
      <c r="BD121" s="18">
        <v>126.63</v>
      </c>
      <c r="BE121" s="32">
        <v>127.64</v>
      </c>
      <c r="BF121" s="17">
        <v>129.06</v>
      </c>
      <c r="BG121" s="17">
        <v>129.38999999999999</v>
      </c>
      <c r="BH121" s="17">
        <v>130.32</v>
      </c>
      <c r="BI121" s="17">
        <v>131.11000000000001</v>
      </c>
      <c r="BJ121" s="17">
        <v>129.62</v>
      </c>
      <c r="BK121" s="17">
        <v>127.84</v>
      </c>
      <c r="BL121" s="17">
        <v>125.69</v>
      </c>
      <c r="BM121" s="17">
        <v>127.58</v>
      </c>
      <c r="BN121" s="17">
        <v>128.97999999999999</v>
      </c>
      <c r="BO121" s="17">
        <v>129.06</v>
      </c>
      <c r="BP121" s="18">
        <v>129.13</v>
      </c>
      <c r="BQ121" s="1">
        <f>100*(I121/$G$121)</f>
        <v>76.49182746437863</v>
      </c>
      <c r="BR121" s="1">
        <f t="shared" ref="BR121:DX121" si="120">100*(J121/$G$121)</f>
        <v>76.553946499980597</v>
      </c>
      <c r="BS121" s="1">
        <f t="shared" si="120"/>
        <v>77.182901735450557</v>
      </c>
      <c r="BT121" s="1">
        <f t="shared" si="120"/>
        <v>76.569476258881082</v>
      </c>
      <c r="BU121" s="1">
        <f t="shared" si="120"/>
        <v>76.872306557440695</v>
      </c>
      <c r="BV121" s="1">
        <f t="shared" si="120"/>
        <v>76.942190472492925</v>
      </c>
      <c r="BW121" s="1">
        <f t="shared" si="120"/>
        <v>75.179562837286952</v>
      </c>
      <c r="BX121" s="1">
        <f t="shared" si="120"/>
        <v>77.672089140816098</v>
      </c>
      <c r="BY121" s="1">
        <f t="shared" si="120"/>
        <v>78.487401483091972</v>
      </c>
      <c r="BZ121" s="1">
        <f t="shared" si="120"/>
        <v>79.659898280079204</v>
      </c>
      <c r="CA121" s="1">
        <f t="shared" si="120"/>
        <v>79.854020266335368</v>
      </c>
      <c r="CB121" s="1">
        <f t="shared" si="120"/>
        <v>80.195674962146214</v>
      </c>
      <c r="CC121" s="1">
        <f t="shared" si="120"/>
        <v>81.360406879683197</v>
      </c>
      <c r="CD121" s="1">
        <f t="shared" si="120"/>
        <v>81.709826454944292</v>
      </c>
      <c r="CE121" s="1">
        <f t="shared" si="120"/>
        <v>82.478549520518698</v>
      </c>
      <c r="CF121" s="1">
        <f t="shared" si="120"/>
        <v>82.587257832822146</v>
      </c>
      <c r="CG121" s="1">
        <f t="shared" si="120"/>
        <v>83.472454090150251</v>
      </c>
      <c r="CH121" s="1">
        <f t="shared" si="120"/>
        <v>85.087549015801528</v>
      </c>
      <c r="CI121" s="1">
        <f t="shared" si="120"/>
        <v>85.320495399308925</v>
      </c>
      <c r="CJ121" s="1">
        <f t="shared" si="120"/>
        <v>85.592266180067554</v>
      </c>
      <c r="CK121" s="1">
        <f t="shared" si="120"/>
        <v>85.794153045773953</v>
      </c>
      <c r="CL121" s="1">
        <f t="shared" si="120"/>
        <v>90.11142602011104</v>
      </c>
      <c r="CM121" s="1">
        <f t="shared" si="120"/>
        <v>91.602282874558369</v>
      </c>
      <c r="CN121" s="1">
        <f t="shared" si="120"/>
        <v>90.305548006367204</v>
      </c>
      <c r="CO121" s="1">
        <f t="shared" si="120"/>
        <v>91.214038902046042</v>
      </c>
      <c r="CP121" s="1">
        <f t="shared" si="120"/>
        <v>92.122529797724894</v>
      </c>
      <c r="CQ121" s="1">
        <f t="shared" si="120"/>
        <v>95.818612416042242</v>
      </c>
      <c r="CR121" s="1">
        <f t="shared" si="120"/>
        <v>96.532981325464917</v>
      </c>
      <c r="CS121" s="1">
        <f t="shared" si="120"/>
        <v>97.286174632138838</v>
      </c>
      <c r="CT121" s="1">
        <f t="shared" si="120"/>
        <v>98.940093955041348</v>
      </c>
      <c r="CU121" s="1">
        <f t="shared" si="120"/>
        <v>100.17470978763055</v>
      </c>
      <c r="CV121" s="1">
        <f t="shared" si="120"/>
        <v>100.74154598749855</v>
      </c>
      <c r="CW121" s="1">
        <f t="shared" si="120"/>
        <v>100.60177815739411</v>
      </c>
      <c r="CX121" s="1">
        <f t="shared" si="120"/>
        <v>100.64060255464535</v>
      </c>
      <c r="CY121" s="1">
        <f t="shared" si="120"/>
        <v>100.49306984509066</v>
      </c>
      <c r="CZ121" s="1">
        <f t="shared" si="120"/>
        <v>100.45424544783943</v>
      </c>
      <c r="DA121" s="1">
        <f t="shared" si="120"/>
        <v>99.801995574018719</v>
      </c>
      <c r="DB121" s="1">
        <f t="shared" si="120"/>
        <v>99.483635516558607</v>
      </c>
      <c r="DC121" s="1">
        <f t="shared" si="120"/>
        <v>99.25845401250146</v>
      </c>
      <c r="DD121" s="1">
        <f t="shared" si="120"/>
        <v>97.992778662111277</v>
      </c>
      <c r="DE121" s="1">
        <f t="shared" si="120"/>
        <v>95.717668983189029</v>
      </c>
      <c r="DF121" s="1">
        <f t="shared" si="120"/>
        <v>95.632255309236328</v>
      </c>
      <c r="DG121" s="1">
        <f t="shared" si="120"/>
        <v>95.3449547695772</v>
      </c>
      <c r="DH121" s="1">
        <f t="shared" si="120"/>
        <v>96.20685638855457</v>
      </c>
      <c r="DI121" s="1">
        <f t="shared" si="120"/>
        <v>96.152502232402853</v>
      </c>
      <c r="DJ121" s="1">
        <f t="shared" si="120"/>
        <v>96.199091509104335</v>
      </c>
      <c r="DK121" s="1">
        <f t="shared" si="120"/>
        <v>98.489730946927054</v>
      </c>
      <c r="DL121" s="1">
        <f t="shared" si="120"/>
        <v>98.326668478471873</v>
      </c>
      <c r="DM121" s="1">
        <f t="shared" si="120"/>
        <v>99.110921302946778</v>
      </c>
      <c r="DN121" s="1">
        <f t="shared" si="120"/>
        <v>100.21353418488179</v>
      </c>
      <c r="DO121" s="1">
        <f t="shared" si="120"/>
        <v>100.4697752067399</v>
      </c>
      <c r="DP121" s="1">
        <f t="shared" si="120"/>
        <v>101.19190899561283</v>
      </c>
      <c r="DQ121" s="1">
        <f t="shared" si="120"/>
        <v>101.80533447218234</v>
      </c>
      <c r="DR121" s="1">
        <f t="shared" si="120"/>
        <v>100.6483674340956</v>
      </c>
      <c r="DS121" s="1">
        <f t="shared" si="120"/>
        <v>99.266218891951709</v>
      </c>
      <c r="DT121" s="1">
        <f t="shared" si="120"/>
        <v>97.5967698101487</v>
      </c>
      <c r="DU121" s="1">
        <f t="shared" si="120"/>
        <v>99.064332026245296</v>
      </c>
      <c r="DV121" s="1">
        <f t="shared" si="120"/>
        <v>100.15141514927981</v>
      </c>
      <c r="DW121" s="1">
        <f t="shared" si="120"/>
        <v>100.21353418488179</v>
      </c>
      <c r="DX121" s="1">
        <f t="shared" si="120"/>
        <v>100.26788834103351</v>
      </c>
    </row>
    <row r="122" spans="1:128" x14ac:dyDescent="0.2">
      <c r="A122" s="13">
        <v>4</v>
      </c>
      <c r="B122" s="14">
        <v>2</v>
      </c>
      <c r="C122" s="14">
        <v>1</v>
      </c>
      <c r="D122" s="14">
        <v>1</v>
      </c>
      <c r="E122" s="14">
        <v>4</v>
      </c>
      <c r="F122" s="28">
        <v>5.3540000000000004E-2</v>
      </c>
      <c r="G122" s="55">
        <f t="shared" si="69"/>
        <v>136.16833333333332</v>
      </c>
      <c r="H122" s="15" t="s">
        <v>78</v>
      </c>
      <c r="I122" s="16">
        <v>100.27</v>
      </c>
      <c r="J122" s="17">
        <v>101.54</v>
      </c>
      <c r="K122" s="17">
        <v>100.19</v>
      </c>
      <c r="L122" s="17">
        <v>101.53</v>
      </c>
      <c r="M122" s="17">
        <v>100.91</v>
      </c>
      <c r="N122" s="17">
        <v>101.07</v>
      </c>
      <c r="O122" s="17">
        <v>101.04</v>
      </c>
      <c r="P122" s="17">
        <v>104.17</v>
      </c>
      <c r="Q122" s="17">
        <v>104.77</v>
      </c>
      <c r="R122" s="17">
        <v>104.7</v>
      </c>
      <c r="S122" s="17">
        <v>103.88</v>
      </c>
      <c r="T122" s="18">
        <v>104.44</v>
      </c>
      <c r="U122" s="32">
        <v>104.67</v>
      </c>
      <c r="V122" s="17">
        <v>105.19</v>
      </c>
      <c r="W122" s="17">
        <v>106.65</v>
      </c>
      <c r="X122" s="17">
        <v>106.62</v>
      </c>
      <c r="Y122" s="17">
        <v>107.03</v>
      </c>
      <c r="Z122" s="17">
        <v>107.4</v>
      </c>
      <c r="AA122" s="17">
        <v>106.25</v>
      </c>
      <c r="AB122" s="17">
        <v>106.69</v>
      </c>
      <c r="AC122" s="17">
        <v>108.11</v>
      </c>
      <c r="AD122" s="17">
        <v>109.38</v>
      </c>
      <c r="AE122" s="17">
        <v>109.44</v>
      </c>
      <c r="AF122" s="18">
        <v>109.56</v>
      </c>
      <c r="AG122" s="32">
        <v>108.34</v>
      </c>
      <c r="AH122" s="17">
        <v>108.02</v>
      </c>
      <c r="AI122" s="17">
        <v>110.58</v>
      </c>
      <c r="AJ122" s="17">
        <v>113.85</v>
      </c>
      <c r="AK122" s="17">
        <v>115.55</v>
      </c>
      <c r="AL122" s="17">
        <v>117.67</v>
      </c>
      <c r="AM122" s="17">
        <v>118.75</v>
      </c>
      <c r="AN122" s="17">
        <v>119.17</v>
      </c>
      <c r="AO122" s="17">
        <v>121.44</v>
      </c>
      <c r="AP122" s="17">
        <v>122.54</v>
      </c>
      <c r="AQ122" s="17">
        <v>122.62</v>
      </c>
      <c r="AR122" s="18">
        <v>122.66</v>
      </c>
      <c r="AS122" s="32">
        <v>118.24</v>
      </c>
      <c r="AT122" s="17">
        <v>120.44</v>
      </c>
      <c r="AU122" s="17">
        <v>123.09</v>
      </c>
      <c r="AV122" s="17">
        <v>125.28</v>
      </c>
      <c r="AW122" s="17">
        <v>127.27</v>
      </c>
      <c r="AX122" s="17">
        <v>127.87</v>
      </c>
      <c r="AY122" s="17">
        <v>129.96</v>
      </c>
      <c r="AZ122" s="17">
        <v>130.71</v>
      </c>
      <c r="BA122" s="17">
        <v>131.16999999999999</v>
      </c>
      <c r="BB122" s="17">
        <v>131.07</v>
      </c>
      <c r="BC122" s="17">
        <v>130.81</v>
      </c>
      <c r="BD122" s="18">
        <v>130.69999999999999</v>
      </c>
      <c r="BE122" s="32">
        <v>132.68</v>
      </c>
      <c r="BF122" s="17">
        <v>133.51</v>
      </c>
      <c r="BG122" s="17">
        <v>133.68</v>
      </c>
      <c r="BH122" s="17">
        <v>134.83000000000001</v>
      </c>
      <c r="BI122" s="17">
        <v>135.74</v>
      </c>
      <c r="BJ122" s="17">
        <v>134.62</v>
      </c>
      <c r="BK122" s="17">
        <v>134.59</v>
      </c>
      <c r="BL122" s="17">
        <v>134.72999999999999</v>
      </c>
      <c r="BM122" s="17">
        <v>137.82</v>
      </c>
      <c r="BN122" s="17">
        <v>141.28</v>
      </c>
      <c r="BO122" s="17">
        <v>139.94999999999999</v>
      </c>
      <c r="BP122" s="18">
        <v>140.59</v>
      </c>
      <c r="BQ122" s="1">
        <f>100*(I122/$G$122)</f>
        <v>73.636797591216748</v>
      </c>
      <c r="BR122" s="1">
        <f t="shared" ref="BR122:DX122" si="121">100*(J122/$G$122)</f>
        <v>74.56946671399372</v>
      </c>
      <c r="BS122" s="1">
        <f t="shared" si="121"/>
        <v>73.578046780333167</v>
      </c>
      <c r="BT122" s="1">
        <f t="shared" si="121"/>
        <v>74.56212286263326</v>
      </c>
      <c r="BU122" s="1">
        <f t="shared" si="121"/>
        <v>74.106804078285464</v>
      </c>
      <c r="BV122" s="1">
        <f t="shared" si="121"/>
        <v>74.224305700052625</v>
      </c>
      <c r="BW122" s="1">
        <f t="shared" si="121"/>
        <v>74.202274145971288</v>
      </c>
      <c r="BX122" s="1">
        <f t="shared" si="121"/>
        <v>76.50089962179166</v>
      </c>
      <c r="BY122" s="1">
        <f t="shared" si="121"/>
        <v>76.941530703418564</v>
      </c>
      <c r="BZ122" s="1">
        <f t="shared" si="121"/>
        <v>76.89012374389543</v>
      </c>
      <c r="CA122" s="1">
        <f t="shared" si="121"/>
        <v>76.287927932338647</v>
      </c>
      <c r="CB122" s="1">
        <f t="shared" si="121"/>
        <v>76.699183608523768</v>
      </c>
      <c r="CC122" s="1">
        <f t="shared" si="121"/>
        <v>76.868092189814092</v>
      </c>
      <c r="CD122" s="1">
        <f t="shared" si="121"/>
        <v>77.249972460557402</v>
      </c>
      <c r="CE122" s="1">
        <f t="shared" si="121"/>
        <v>78.322174759182886</v>
      </c>
      <c r="CF122" s="1">
        <f t="shared" si="121"/>
        <v>78.300143205101534</v>
      </c>
      <c r="CG122" s="1">
        <f t="shared" si="121"/>
        <v>78.601241110879926</v>
      </c>
      <c r="CH122" s="1">
        <f t="shared" si="121"/>
        <v>78.87296361121652</v>
      </c>
      <c r="CI122" s="1">
        <f t="shared" si="121"/>
        <v>78.02842070476494</v>
      </c>
      <c r="CJ122" s="1">
        <f t="shared" si="121"/>
        <v>78.351550164624669</v>
      </c>
      <c r="CK122" s="1">
        <f t="shared" si="121"/>
        <v>79.394377057808356</v>
      </c>
      <c r="CL122" s="1">
        <f t="shared" si="121"/>
        <v>80.327046180585299</v>
      </c>
      <c r="CM122" s="1">
        <f t="shared" si="121"/>
        <v>80.371109288748002</v>
      </c>
      <c r="CN122" s="1">
        <f t="shared" si="121"/>
        <v>80.459235505073394</v>
      </c>
      <c r="CO122" s="1">
        <f t="shared" si="121"/>
        <v>79.563285639098666</v>
      </c>
      <c r="CP122" s="1">
        <f t="shared" si="121"/>
        <v>79.328282395564315</v>
      </c>
      <c r="CQ122" s="1">
        <f t="shared" si="121"/>
        <v>81.208308343839136</v>
      </c>
      <c r="CR122" s="1">
        <f t="shared" si="121"/>
        <v>83.609747738705778</v>
      </c>
      <c r="CS122" s="1">
        <f t="shared" si="121"/>
        <v>84.858202469982018</v>
      </c>
      <c r="CT122" s="1">
        <f t="shared" si="121"/>
        <v>86.415098958397081</v>
      </c>
      <c r="CU122" s="1">
        <f t="shared" si="121"/>
        <v>87.208234905325526</v>
      </c>
      <c r="CV122" s="1">
        <f t="shared" si="121"/>
        <v>87.516676662464363</v>
      </c>
      <c r="CW122" s="1">
        <f t="shared" si="121"/>
        <v>89.18373092128617</v>
      </c>
      <c r="CX122" s="1">
        <f t="shared" si="121"/>
        <v>89.991554570935492</v>
      </c>
      <c r="CY122" s="1">
        <f t="shared" si="121"/>
        <v>90.050305381819086</v>
      </c>
      <c r="CZ122" s="1">
        <f t="shared" si="121"/>
        <v>90.07968078726087</v>
      </c>
      <c r="DA122" s="1">
        <f t="shared" si="121"/>
        <v>86.833698485942648</v>
      </c>
      <c r="DB122" s="1">
        <f t="shared" si="121"/>
        <v>88.449345785241306</v>
      </c>
      <c r="DC122" s="1">
        <f t="shared" si="121"/>
        <v>90.395466395760167</v>
      </c>
      <c r="DD122" s="1">
        <f t="shared" si="121"/>
        <v>92.003769843698365</v>
      </c>
      <c r="DE122" s="1">
        <f t="shared" si="121"/>
        <v>93.465196264427604</v>
      </c>
      <c r="DF122" s="1">
        <f t="shared" si="121"/>
        <v>93.905827346054522</v>
      </c>
      <c r="DG122" s="1">
        <f t="shared" si="121"/>
        <v>95.440692280388262</v>
      </c>
      <c r="DH122" s="1">
        <f t="shared" si="121"/>
        <v>95.991481132421896</v>
      </c>
      <c r="DI122" s="1">
        <f t="shared" si="121"/>
        <v>96.329298295002502</v>
      </c>
      <c r="DJ122" s="1">
        <f t="shared" si="121"/>
        <v>96.25585978139803</v>
      </c>
      <c r="DK122" s="1">
        <f t="shared" si="121"/>
        <v>96.064919646026368</v>
      </c>
      <c r="DL122" s="1">
        <f t="shared" si="121"/>
        <v>95.984137281061436</v>
      </c>
      <c r="DM122" s="1">
        <f t="shared" si="121"/>
        <v>97.438219850430244</v>
      </c>
      <c r="DN122" s="1">
        <f t="shared" si="121"/>
        <v>98.047759513347458</v>
      </c>
      <c r="DO122" s="1">
        <f t="shared" si="121"/>
        <v>98.172604986475093</v>
      </c>
      <c r="DP122" s="1">
        <f t="shared" si="121"/>
        <v>99.017147892926658</v>
      </c>
      <c r="DQ122" s="1">
        <f t="shared" si="121"/>
        <v>99.685438366727482</v>
      </c>
      <c r="DR122" s="1">
        <f t="shared" si="121"/>
        <v>98.86292701435724</v>
      </c>
      <c r="DS122" s="1">
        <f t="shared" si="121"/>
        <v>98.840895460275888</v>
      </c>
      <c r="DT122" s="1">
        <f t="shared" si="121"/>
        <v>98.943709379322158</v>
      </c>
      <c r="DU122" s="1">
        <f t="shared" si="121"/>
        <v>101.21295944970075</v>
      </c>
      <c r="DV122" s="1">
        <f t="shared" si="121"/>
        <v>103.75393202041592</v>
      </c>
      <c r="DW122" s="1">
        <f t="shared" si="121"/>
        <v>102.77719978947626</v>
      </c>
      <c r="DX122" s="1">
        <f t="shared" si="121"/>
        <v>103.24720627654497</v>
      </c>
    </row>
    <row r="123" spans="1:128" ht="38.25" x14ac:dyDescent="0.2">
      <c r="A123" s="13">
        <v>4</v>
      </c>
      <c r="B123" s="14">
        <v>2</v>
      </c>
      <c r="C123" s="14">
        <v>2</v>
      </c>
      <c r="D123" s="14">
        <v>1</v>
      </c>
      <c r="E123" s="14">
        <v>1</v>
      </c>
      <c r="F123" s="28">
        <v>0.88950000000000007</v>
      </c>
      <c r="G123" s="55">
        <f t="shared" si="69"/>
        <v>142.0675</v>
      </c>
      <c r="H123" s="15" t="s">
        <v>207</v>
      </c>
      <c r="I123" s="16">
        <v>105.62</v>
      </c>
      <c r="J123" s="17">
        <v>106.74</v>
      </c>
      <c r="K123" s="17">
        <v>108.41</v>
      </c>
      <c r="L123" s="17">
        <v>109.57</v>
      </c>
      <c r="M123" s="17">
        <v>110.58</v>
      </c>
      <c r="N123" s="17">
        <v>110.76</v>
      </c>
      <c r="O123" s="17">
        <v>110.77</v>
      </c>
      <c r="P123" s="17">
        <v>110.91</v>
      </c>
      <c r="Q123" s="17">
        <v>111.08</v>
      </c>
      <c r="R123" s="17">
        <v>111.13</v>
      </c>
      <c r="S123" s="17">
        <v>111.89</v>
      </c>
      <c r="T123" s="18">
        <v>112.91</v>
      </c>
      <c r="U123" s="32">
        <v>113.69</v>
      </c>
      <c r="V123" s="17">
        <v>113.88</v>
      </c>
      <c r="W123" s="17">
        <v>115.01</v>
      </c>
      <c r="X123" s="17">
        <v>115.96</v>
      </c>
      <c r="Y123" s="17">
        <v>117.44</v>
      </c>
      <c r="Z123" s="17">
        <v>118.33</v>
      </c>
      <c r="AA123" s="17">
        <v>119.15</v>
      </c>
      <c r="AB123" s="17">
        <v>120.29</v>
      </c>
      <c r="AC123" s="17">
        <v>121.58</v>
      </c>
      <c r="AD123" s="17">
        <v>122.34</v>
      </c>
      <c r="AE123" s="17">
        <v>122.27</v>
      </c>
      <c r="AF123" s="18">
        <v>122.62</v>
      </c>
      <c r="AG123" s="32">
        <v>123.31</v>
      </c>
      <c r="AH123" s="17">
        <v>124.26</v>
      </c>
      <c r="AI123" s="17">
        <v>124.67</v>
      </c>
      <c r="AJ123" s="17">
        <v>124.7</v>
      </c>
      <c r="AK123" s="17">
        <v>126.38</v>
      </c>
      <c r="AL123" s="17">
        <v>128.18</v>
      </c>
      <c r="AM123" s="17">
        <v>129.81</v>
      </c>
      <c r="AN123" s="17">
        <v>129.75</v>
      </c>
      <c r="AO123" s="17">
        <v>129.86000000000001</v>
      </c>
      <c r="AP123" s="17">
        <v>130.19999999999999</v>
      </c>
      <c r="AQ123" s="17">
        <v>130.53</v>
      </c>
      <c r="AR123" s="18">
        <v>131</v>
      </c>
      <c r="AS123" s="32">
        <v>132</v>
      </c>
      <c r="AT123" s="17">
        <v>132.94999999999999</v>
      </c>
      <c r="AU123" s="17">
        <v>133.16999999999999</v>
      </c>
      <c r="AV123" s="17">
        <v>133.61000000000001</v>
      </c>
      <c r="AW123" s="17">
        <v>134.72999999999999</v>
      </c>
      <c r="AX123" s="17">
        <v>135.44</v>
      </c>
      <c r="AY123" s="17">
        <v>135.84</v>
      </c>
      <c r="AZ123" s="17">
        <v>136.49</v>
      </c>
      <c r="BA123" s="17">
        <v>137.63</v>
      </c>
      <c r="BB123" s="17">
        <v>138.32</v>
      </c>
      <c r="BC123" s="17">
        <v>138.57</v>
      </c>
      <c r="BD123" s="18">
        <v>138.66</v>
      </c>
      <c r="BE123" s="32">
        <v>139.19999999999999</v>
      </c>
      <c r="BF123" s="17">
        <v>139.25</v>
      </c>
      <c r="BG123" s="17">
        <v>139.96</v>
      </c>
      <c r="BH123" s="17">
        <v>140.4</v>
      </c>
      <c r="BI123" s="17">
        <v>141.15</v>
      </c>
      <c r="BJ123" s="17">
        <v>141.51</v>
      </c>
      <c r="BK123" s="17">
        <v>142.19</v>
      </c>
      <c r="BL123" s="17">
        <v>143.61000000000001</v>
      </c>
      <c r="BM123" s="17">
        <v>144.18</v>
      </c>
      <c r="BN123" s="17">
        <v>144.08000000000001</v>
      </c>
      <c r="BO123" s="17">
        <v>143.78</v>
      </c>
      <c r="BP123" s="18">
        <v>145.5</v>
      </c>
      <c r="BQ123" s="1">
        <f>100*(I123/$G$123)</f>
        <v>74.344941665053582</v>
      </c>
      <c r="BR123" s="1">
        <f t="shared" ref="BR123:DX123" si="122">100*(J123/$G$123)</f>
        <v>75.133299311946786</v>
      </c>
      <c r="BS123" s="1">
        <f t="shared" si="122"/>
        <v>76.308796874725033</v>
      </c>
      <c r="BT123" s="1">
        <f t="shared" si="122"/>
        <v>77.125310151864426</v>
      </c>
      <c r="BU123" s="1">
        <f t="shared" si="122"/>
        <v>77.836239815580626</v>
      </c>
      <c r="BV123" s="1">
        <f t="shared" si="122"/>
        <v>77.962940151688471</v>
      </c>
      <c r="BW123" s="1">
        <f t="shared" si="122"/>
        <v>77.969979059250008</v>
      </c>
      <c r="BX123" s="1">
        <f t="shared" si="122"/>
        <v>78.068523765111649</v>
      </c>
      <c r="BY123" s="1">
        <f t="shared" si="122"/>
        <v>78.188185193657944</v>
      </c>
      <c r="BZ123" s="1">
        <f t="shared" si="122"/>
        <v>78.223379731465684</v>
      </c>
      <c r="CA123" s="1">
        <f t="shared" si="122"/>
        <v>78.758336706143211</v>
      </c>
      <c r="CB123" s="1">
        <f t="shared" si="122"/>
        <v>79.476305277420948</v>
      </c>
      <c r="CC123" s="1">
        <f t="shared" si="122"/>
        <v>80.025340067221578</v>
      </c>
      <c r="CD123" s="1">
        <f t="shared" si="122"/>
        <v>80.159079310890945</v>
      </c>
      <c r="CE123" s="1">
        <f t="shared" si="122"/>
        <v>80.954475865345714</v>
      </c>
      <c r="CF123" s="1">
        <f t="shared" si="122"/>
        <v>81.623172083692609</v>
      </c>
      <c r="CG123" s="1">
        <f t="shared" si="122"/>
        <v>82.664930402801488</v>
      </c>
      <c r="CH123" s="1">
        <f t="shared" si="122"/>
        <v>83.29139317577912</v>
      </c>
      <c r="CI123" s="1">
        <f t="shared" si="122"/>
        <v>83.868583595825925</v>
      </c>
      <c r="CJ123" s="1">
        <f t="shared" si="122"/>
        <v>84.67101905784223</v>
      </c>
      <c r="CK123" s="1">
        <f t="shared" si="122"/>
        <v>85.579038133281713</v>
      </c>
      <c r="CL123" s="1">
        <f t="shared" si="122"/>
        <v>86.113995107959255</v>
      </c>
      <c r="CM123" s="1">
        <f t="shared" si="122"/>
        <v>86.064722755028427</v>
      </c>
      <c r="CN123" s="1">
        <f t="shared" si="122"/>
        <v>86.311084519682552</v>
      </c>
      <c r="CO123" s="1">
        <f t="shared" si="122"/>
        <v>86.796769141429252</v>
      </c>
      <c r="CP123" s="1">
        <f t="shared" si="122"/>
        <v>87.465465359776175</v>
      </c>
      <c r="CQ123" s="1">
        <f t="shared" si="122"/>
        <v>87.754060569799577</v>
      </c>
      <c r="CR123" s="1">
        <f t="shared" si="122"/>
        <v>87.775177292484202</v>
      </c>
      <c r="CS123" s="1">
        <f t="shared" si="122"/>
        <v>88.957713762824014</v>
      </c>
      <c r="CT123" s="1">
        <f t="shared" si="122"/>
        <v>90.22471712390238</v>
      </c>
      <c r="CU123" s="1">
        <f t="shared" si="122"/>
        <v>91.372059056434438</v>
      </c>
      <c r="CV123" s="1">
        <f t="shared" si="122"/>
        <v>91.329825611065161</v>
      </c>
      <c r="CW123" s="1">
        <f t="shared" si="122"/>
        <v>91.407253594242192</v>
      </c>
      <c r="CX123" s="1">
        <f t="shared" si="122"/>
        <v>91.646576451334752</v>
      </c>
      <c r="CY123" s="1">
        <f t="shared" si="122"/>
        <v>91.87886040086579</v>
      </c>
      <c r="CZ123" s="1">
        <f t="shared" si="122"/>
        <v>92.209689056258469</v>
      </c>
      <c r="DA123" s="1">
        <f t="shared" si="122"/>
        <v>92.913579812413118</v>
      </c>
      <c r="DB123" s="1">
        <f t="shared" si="122"/>
        <v>93.582276030760028</v>
      </c>
      <c r="DC123" s="1">
        <f t="shared" si="122"/>
        <v>93.737131997114048</v>
      </c>
      <c r="DD123" s="1">
        <f t="shared" si="122"/>
        <v>94.046843929822103</v>
      </c>
      <c r="DE123" s="1">
        <f t="shared" si="122"/>
        <v>94.835201576715292</v>
      </c>
      <c r="DF123" s="1">
        <f t="shared" si="122"/>
        <v>95.334964013585093</v>
      </c>
      <c r="DG123" s="1">
        <f t="shared" si="122"/>
        <v>95.616520316046959</v>
      </c>
      <c r="DH123" s="1">
        <f t="shared" si="122"/>
        <v>96.074049307547483</v>
      </c>
      <c r="DI123" s="1">
        <f t="shared" si="122"/>
        <v>96.87648476956376</v>
      </c>
      <c r="DJ123" s="1">
        <f t="shared" si="122"/>
        <v>97.362169391310474</v>
      </c>
      <c r="DK123" s="1">
        <f t="shared" si="122"/>
        <v>97.538142080349132</v>
      </c>
      <c r="DL123" s="1">
        <f t="shared" si="122"/>
        <v>97.601492248403048</v>
      </c>
      <c r="DM123" s="1">
        <f t="shared" si="122"/>
        <v>97.981593256726555</v>
      </c>
      <c r="DN123" s="1">
        <f t="shared" si="122"/>
        <v>98.016787794534281</v>
      </c>
      <c r="DO123" s="1">
        <f t="shared" si="122"/>
        <v>98.516550231404096</v>
      </c>
      <c r="DP123" s="1">
        <f t="shared" si="122"/>
        <v>98.826262164112137</v>
      </c>
      <c r="DQ123" s="1">
        <f t="shared" si="122"/>
        <v>99.354180231228113</v>
      </c>
      <c r="DR123" s="1">
        <f t="shared" si="122"/>
        <v>99.607580903443775</v>
      </c>
      <c r="DS123" s="1">
        <f t="shared" si="122"/>
        <v>100.08622661762894</v>
      </c>
      <c r="DT123" s="1">
        <f t="shared" si="122"/>
        <v>101.08575149136855</v>
      </c>
      <c r="DU123" s="1">
        <f t="shared" si="122"/>
        <v>101.4869692223767</v>
      </c>
      <c r="DV123" s="1">
        <f t="shared" si="122"/>
        <v>101.41658014676122</v>
      </c>
      <c r="DW123" s="1">
        <f t="shared" si="122"/>
        <v>101.20541291991483</v>
      </c>
      <c r="DX123" s="1">
        <f t="shared" si="122"/>
        <v>102.41610502050082</v>
      </c>
    </row>
    <row r="124" spans="1:128" x14ac:dyDescent="0.2">
      <c r="A124" s="13">
        <v>4</v>
      </c>
      <c r="B124" s="14">
        <v>3</v>
      </c>
      <c r="C124" s="14">
        <v>1</v>
      </c>
      <c r="D124" s="14">
        <v>1</v>
      </c>
      <c r="E124" s="14">
        <v>1</v>
      </c>
      <c r="F124" s="28">
        <v>1.6563700000000001</v>
      </c>
      <c r="G124" s="55">
        <f t="shared" si="69"/>
        <v>123.43916666666668</v>
      </c>
      <c r="H124" s="15" t="s">
        <v>79</v>
      </c>
      <c r="I124" s="16">
        <v>103.03</v>
      </c>
      <c r="J124" s="17">
        <v>103.38</v>
      </c>
      <c r="K124" s="17">
        <v>103.91</v>
      </c>
      <c r="L124" s="17">
        <v>106.76</v>
      </c>
      <c r="M124" s="17">
        <v>106.22</v>
      </c>
      <c r="N124" s="17">
        <v>106.24</v>
      </c>
      <c r="O124" s="17">
        <v>106.6</v>
      </c>
      <c r="P124" s="17">
        <v>106.6</v>
      </c>
      <c r="Q124" s="17">
        <v>106.71</v>
      </c>
      <c r="R124" s="17">
        <v>109.57</v>
      </c>
      <c r="S124" s="17">
        <v>110.73</v>
      </c>
      <c r="T124" s="18">
        <v>110.67</v>
      </c>
      <c r="U124" s="32">
        <v>110.76</v>
      </c>
      <c r="V124" s="17">
        <v>110.76</v>
      </c>
      <c r="W124" s="17">
        <v>111.09</v>
      </c>
      <c r="X124" s="17">
        <v>111.46</v>
      </c>
      <c r="Y124" s="17">
        <v>110.85</v>
      </c>
      <c r="Z124" s="17">
        <v>111.35</v>
      </c>
      <c r="AA124" s="17">
        <v>111.65</v>
      </c>
      <c r="AB124" s="17">
        <v>111.73</v>
      </c>
      <c r="AC124" s="17">
        <v>112.7</v>
      </c>
      <c r="AD124" s="17">
        <v>113.56</v>
      </c>
      <c r="AE124" s="17">
        <v>116.77</v>
      </c>
      <c r="AF124" s="18">
        <v>116.74</v>
      </c>
      <c r="AG124" s="32">
        <v>117.83</v>
      </c>
      <c r="AH124" s="17">
        <v>117.89</v>
      </c>
      <c r="AI124" s="17">
        <v>118.06</v>
      </c>
      <c r="AJ124" s="17">
        <v>118.15</v>
      </c>
      <c r="AK124" s="17">
        <v>117.72</v>
      </c>
      <c r="AL124" s="17">
        <v>117.72</v>
      </c>
      <c r="AM124" s="17">
        <v>117.72</v>
      </c>
      <c r="AN124" s="17">
        <v>117.75</v>
      </c>
      <c r="AO124" s="17">
        <v>117.75</v>
      </c>
      <c r="AP124" s="17">
        <v>117.75</v>
      </c>
      <c r="AQ124" s="17">
        <v>118.3</v>
      </c>
      <c r="AR124" s="18">
        <v>118.58</v>
      </c>
      <c r="AS124" s="32">
        <v>118.74</v>
      </c>
      <c r="AT124" s="17">
        <v>119.26</v>
      </c>
      <c r="AU124" s="17">
        <v>119.48</v>
      </c>
      <c r="AV124" s="17">
        <v>119.51</v>
      </c>
      <c r="AW124" s="17">
        <v>119.59</v>
      </c>
      <c r="AX124" s="17">
        <v>119.6</v>
      </c>
      <c r="AY124" s="17">
        <v>120.36</v>
      </c>
      <c r="AZ124" s="17">
        <v>120.36</v>
      </c>
      <c r="BA124" s="17">
        <v>120.36</v>
      </c>
      <c r="BB124" s="17">
        <v>120.36</v>
      </c>
      <c r="BC124" s="17">
        <v>120.83</v>
      </c>
      <c r="BD124" s="18">
        <v>121.01</v>
      </c>
      <c r="BE124" s="32">
        <v>121.93</v>
      </c>
      <c r="BF124" s="17">
        <v>121.98</v>
      </c>
      <c r="BG124" s="17">
        <v>122.12</v>
      </c>
      <c r="BH124" s="17">
        <v>122.62</v>
      </c>
      <c r="BI124" s="17">
        <v>122.14</v>
      </c>
      <c r="BJ124" s="17">
        <v>122.51</v>
      </c>
      <c r="BK124" s="17">
        <v>122.62</v>
      </c>
      <c r="BL124" s="17">
        <v>122.71</v>
      </c>
      <c r="BM124" s="17">
        <v>124.89</v>
      </c>
      <c r="BN124" s="17">
        <v>125.02</v>
      </c>
      <c r="BO124" s="17">
        <v>126.25</v>
      </c>
      <c r="BP124" s="18">
        <v>126.48</v>
      </c>
      <c r="BQ124" s="1">
        <f>100*(I124/$G$124)</f>
        <v>83.466214802162995</v>
      </c>
      <c r="BR124" s="1">
        <f t="shared" ref="BR124:DX124" si="123">100*(J124/$G$124)</f>
        <v>83.749755277565868</v>
      </c>
      <c r="BS124" s="1">
        <f t="shared" si="123"/>
        <v>84.179116568890194</v>
      </c>
      <c r="BT124" s="1">
        <f t="shared" si="123"/>
        <v>86.487946154313519</v>
      </c>
      <c r="BU124" s="1">
        <f t="shared" si="123"/>
        <v>86.050483706549102</v>
      </c>
      <c r="BV124" s="1">
        <f t="shared" si="123"/>
        <v>86.066686019429255</v>
      </c>
      <c r="BW124" s="1">
        <f t="shared" si="123"/>
        <v>86.358327651272205</v>
      </c>
      <c r="BX124" s="1">
        <f t="shared" si="123"/>
        <v>86.358327651272205</v>
      </c>
      <c r="BY124" s="1">
        <f t="shared" si="123"/>
        <v>86.447440372113107</v>
      </c>
      <c r="BZ124" s="1">
        <f t="shared" si="123"/>
        <v>88.764371113976509</v>
      </c>
      <c r="CA124" s="1">
        <f t="shared" si="123"/>
        <v>89.704105261026001</v>
      </c>
      <c r="CB124" s="1">
        <f t="shared" si="123"/>
        <v>89.655498322385512</v>
      </c>
      <c r="CC124" s="1">
        <f t="shared" si="123"/>
        <v>89.72840873034626</v>
      </c>
      <c r="CD124" s="1">
        <f t="shared" si="123"/>
        <v>89.72840873034626</v>
      </c>
      <c r="CE124" s="1">
        <f t="shared" si="123"/>
        <v>89.995746892868951</v>
      </c>
      <c r="CF124" s="1">
        <f t="shared" si="123"/>
        <v>90.295489681151977</v>
      </c>
      <c r="CG124" s="1">
        <f t="shared" si="123"/>
        <v>89.80131913830698</v>
      </c>
      <c r="CH124" s="1">
        <f t="shared" si="123"/>
        <v>90.206376960311076</v>
      </c>
      <c r="CI124" s="1">
        <f t="shared" si="123"/>
        <v>90.449411653513536</v>
      </c>
      <c r="CJ124" s="1">
        <f t="shared" si="123"/>
        <v>90.514220905034193</v>
      </c>
      <c r="CK124" s="1">
        <f t="shared" si="123"/>
        <v>91.300033079722127</v>
      </c>
      <c r="CL124" s="1">
        <f t="shared" si="123"/>
        <v>91.996732533569158</v>
      </c>
      <c r="CM124" s="1">
        <f t="shared" si="123"/>
        <v>94.597203750835419</v>
      </c>
      <c r="CN124" s="1">
        <f t="shared" si="123"/>
        <v>94.572900281515174</v>
      </c>
      <c r="CO124" s="1">
        <f t="shared" si="123"/>
        <v>95.455926333484101</v>
      </c>
      <c r="CP124" s="1">
        <f t="shared" si="123"/>
        <v>95.504533272124576</v>
      </c>
      <c r="CQ124" s="1">
        <f t="shared" si="123"/>
        <v>95.642252931605981</v>
      </c>
      <c r="CR124" s="1">
        <f t="shared" si="123"/>
        <v>95.715163339566729</v>
      </c>
      <c r="CS124" s="1">
        <f t="shared" si="123"/>
        <v>95.366813612643199</v>
      </c>
      <c r="CT124" s="1">
        <f t="shared" si="123"/>
        <v>95.366813612643199</v>
      </c>
      <c r="CU124" s="1">
        <f t="shared" si="123"/>
        <v>95.366813612643199</v>
      </c>
      <c r="CV124" s="1">
        <f t="shared" si="123"/>
        <v>95.391117081963444</v>
      </c>
      <c r="CW124" s="1">
        <f t="shared" si="123"/>
        <v>95.391117081963444</v>
      </c>
      <c r="CX124" s="1">
        <f t="shared" si="123"/>
        <v>95.391117081963444</v>
      </c>
      <c r="CY124" s="1">
        <f t="shared" si="123"/>
        <v>95.836680686167938</v>
      </c>
      <c r="CZ124" s="1">
        <f t="shared" si="123"/>
        <v>96.063513066490231</v>
      </c>
      <c r="DA124" s="1">
        <f t="shared" si="123"/>
        <v>96.193131569531531</v>
      </c>
      <c r="DB124" s="1">
        <f t="shared" si="123"/>
        <v>96.614391704415809</v>
      </c>
      <c r="DC124" s="1">
        <f t="shared" si="123"/>
        <v>96.792617146097598</v>
      </c>
      <c r="DD124" s="1">
        <f t="shared" si="123"/>
        <v>96.816920615417843</v>
      </c>
      <c r="DE124" s="1">
        <f t="shared" si="123"/>
        <v>96.8817298669385</v>
      </c>
      <c r="DF124" s="1">
        <f t="shared" si="123"/>
        <v>96.889831023378576</v>
      </c>
      <c r="DG124" s="1">
        <f t="shared" si="123"/>
        <v>97.505518912824797</v>
      </c>
      <c r="DH124" s="1">
        <f t="shared" si="123"/>
        <v>97.505518912824797</v>
      </c>
      <c r="DI124" s="1">
        <f t="shared" si="123"/>
        <v>97.505518912824797</v>
      </c>
      <c r="DJ124" s="1">
        <f t="shared" si="123"/>
        <v>97.505518912824797</v>
      </c>
      <c r="DK124" s="1">
        <f t="shared" si="123"/>
        <v>97.886273265508635</v>
      </c>
      <c r="DL124" s="1">
        <f t="shared" si="123"/>
        <v>98.032094081430117</v>
      </c>
      <c r="DM124" s="1">
        <f t="shared" si="123"/>
        <v>98.777400473917638</v>
      </c>
      <c r="DN124" s="1">
        <f t="shared" si="123"/>
        <v>98.81790625611805</v>
      </c>
      <c r="DO124" s="1">
        <f t="shared" si="123"/>
        <v>98.931322446279196</v>
      </c>
      <c r="DP124" s="1">
        <f t="shared" si="123"/>
        <v>99.336380268283293</v>
      </c>
      <c r="DQ124" s="1">
        <f t="shared" si="123"/>
        <v>98.94752475915935</v>
      </c>
      <c r="DR124" s="1">
        <f t="shared" si="123"/>
        <v>99.247267547442391</v>
      </c>
      <c r="DS124" s="1">
        <f t="shared" si="123"/>
        <v>99.336380268283293</v>
      </c>
      <c r="DT124" s="1">
        <f t="shared" si="123"/>
        <v>99.409290676244026</v>
      </c>
      <c r="DU124" s="1">
        <f t="shared" si="123"/>
        <v>101.17534278018185</v>
      </c>
      <c r="DV124" s="1">
        <f t="shared" si="123"/>
        <v>101.28065781390292</v>
      </c>
      <c r="DW124" s="1">
        <f t="shared" si="123"/>
        <v>102.27710005603299</v>
      </c>
      <c r="DX124" s="1">
        <f t="shared" si="123"/>
        <v>102.46342665415486</v>
      </c>
    </row>
    <row r="125" spans="1:128" x14ac:dyDescent="0.2">
      <c r="A125" s="13">
        <v>4</v>
      </c>
      <c r="B125" s="14">
        <v>3</v>
      </c>
      <c r="C125" s="14">
        <v>2</v>
      </c>
      <c r="D125" s="14">
        <v>1</v>
      </c>
      <c r="E125" s="14">
        <v>1</v>
      </c>
      <c r="F125" s="28">
        <v>9.0530000000000013E-2</v>
      </c>
      <c r="G125" s="55">
        <f t="shared" si="69"/>
        <v>138.36083333333329</v>
      </c>
      <c r="H125" s="15" t="s">
        <v>80</v>
      </c>
      <c r="I125" s="16">
        <v>102</v>
      </c>
      <c r="J125" s="17">
        <v>102</v>
      </c>
      <c r="K125" s="17">
        <v>102</v>
      </c>
      <c r="L125" s="17">
        <v>103.26</v>
      </c>
      <c r="M125" s="17">
        <v>104.83</v>
      </c>
      <c r="N125" s="17">
        <v>104.58</v>
      </c>
      <c r="O125" s="17">
        <v>104.74</v>
      </c>
      <c r="P125" s="17">
        <v>105.33</v>
      </c>
      <c r="Q125" s="17">
        <v>107.13</v>
      </c>
      <c r="R125" s="17">
        <v>107.19</v>
      </c>
      <c r="S125" s="17">
        <v>107.32</v>
      </c>
      <c r="T125" s="18">
        <v>107.34</v>
      </c>
      <c r="U125" s="32">
        <v>107.34</v>
      </c>
      <c r="V125" s="17">
        <v>107.34</v>
      </c>
      <c r="W125" s="17">
        <v>107.34</v>
      </c>
      <c r="X125" s="17">
        <v>117.18</v>
      </c>
      <c r="Y125" s="17">
        <v>117.18</v>
      </c>
      <c r="Z125" s="17">
        <v>117.18</v>
      </c>
      <c r="AA125" s="17">
        <v>117.18</v>
      </c>
      <c r="AB125" s="17">
        <v>117.18</v>
      </c>
      <c r="AC125" s="17">
        <v>118.54</v>
      </c>
      <c r="AD125" s="17">
        <v>118.54</v>
      </c>
      <c r="AE125" s="17">
        <v>118.54</v>
      </c>
      <c r="AF125" s="18">
        <v>118.54</v>
      </c>
      <c r="AG125" s="32">
        <v>118.54</v>
      </c>
      <c r="AH125" s="17">
        <v>118.54</v>
      </c>
      <c r="AI125" s="17">
        <v>118.54</v>
      </c>
      <c r="AJ125" s="17">
        <v>119.44</v>
      </c>
      <c r="AK125" s="17">
        <v>119.44</v>
      </c>
      <c r="AL125" s="17">
        <v>119.44</v>
      </c>
      <c r="AM125" s="17">
        <v>119.44</v>
      </c>
      <c r="AN125" s="17">
        <v>119.44</v>
      </c>
      <c r="AO125" s="17">
        <v>121.4</v>
      </c>
      <c r="AP125" s="17">
        <v>121.4</v>
      </c>
      <c r="AQ125" s="17">
        <v>121.4</v>
      </c>
      <c r="AR125" s="18">
        <v>121.4</v>
      </c>
      <c r="AS125" s="32">
        <v>121.4</v>
      </c>
      <c r="AT125" s="17">
        <v>121.4</v>
      </c>
      <c r="AU125" s="17">
        <v>121.4</v>
      </c>
      <c r="AV125" s="17">
        <v>129.74</v>
      </c>
      <c r="AW125" s="17">
        <v>129.74</v>
      </c>
      <c r="AX125" s="17">
        <v>129.74</v>
      </c>
      <c r="AY125" s="17">
        <v>129.74</v>
      </c>
      <c r="AZ125" s="17">
        <v>129.74</v>
      </c>
      <c r="BA125" s="17">
        <v>129.74</v>
      </c>
      <c r="BB125" s="17">
        <v>129.74</v>
      </c>
      <c r="BC125" s="17">
        <v>129.74</v>
      </c>
      <c r="BD125" s="18">
        <v>129.74</v>
      </c>
      <c r="BE125" s="32">
        <v>129.74</v>
      </c>
      <c r="BF125" s="17">
        <v>129.74</v>
      </c>
      <c r="BG125" s="17">
        <v>129.74</v>
      </c>
      <c r="BH125" s="17">
        <v>140.51</v>
      </c>
      <c r="BI125" s="17">
        <v>140.51</v>
      </c>
      <c r="BJ125" s="17">
        <v>140.51</v>
      </c>
      <c r="BK125" s="17">
        <v>140.51</v>
      </c>
      <c r="BL125" s="17">
        <v>140.51</v>
      </c>
      <c r="BM125" s="17">
        <v>142.13999999999999</v>
      </c>
      <c r="BN125" s="17">
        <v>142.13999999999999</v>
      </c>
      <c r="BO125" s="17">
        <v>142.13999999999999</v>
      </c>
      <c r="BP125" s="18">
        <v>142.13999999999999</v>
      </c>
      <c r="BQ125" s="1">
        <f>100*(I125/$G$125)</f>
        <v>73.720284521751722</v>
      </c>
      <c r="BR125" s="1">
        <f t="shared" ref="BR125:DX125" si="124">100*(J125/$G$125)</f>
        <v>73.720284521751722</v>
      </c>
      <c r="BS125" s="1">
        <f t="shared" si="124"/>
        <v>73.720284521751722</v>
      </c>
      <c r="BT125" s="1">
        <f t="shared" si="124"/>
        <v>74.630946859961597</v>
      </c>
      <c r="BU125" s="1">
        <f t="shared" si="124"/>
        <v>75.765661043286599</v>
      </c>
      <c r="BV125" s="1">
        <f t="shared" si="124"/>
        <v>75.584974071419566</v>
      </c>
      <c r="BW125" s="1">
        <f t="shared" si="124"/>
        <v>75.700613733414457</v>
      </c>
      <c r="BX125" s="1">
        <f t="shared" si="124"/>
        <v>76.127034987020679</v>
      </c>
      <c r="BY125" s="1">
        <f t="shared" si="124"/>
        <v>77.427981184463349</v>
      </c>
      <c r="BZ125" s="1">
        <f t="shared" si="124"/>
        <v>77.471346057711443</v>
      </c>
      <c r="CA125" s="1">
        <f t="shared" si="124"/>
        <v>77.565303283082301</v>
      </c>
      <c r="CB125" s="1">
        <f t="shared" si="124"/>
        <v>77.579758240831666</v>
      </c>
      <c r="CC125" s="1">
        <f t="shared" si="124"/>
        <v>77.579758240831666</v>
      </c>
      <c r="CD125" s="1">
        <f t="shared" si="124"/>
        <v>77.579758240831666</v>
      </c>
      <c r="CE125" s="1">
        <f t="shared" si="124"/>
        <v>77.579758240831666</v>
      </c>
      <c r="CF125" s="1">
        <f t="shared" si="124"/>
        <v>84.691597453518312</v>
      </c>
      <c r="CG125" s="1">
        <f t="shared" si="124"/>
        <v>84.691597453518312</v>
      </c>
      <c r="CH125" s="1">
        <f t="shared" si="124"/>
        <v>84.691597453518312</v>
      </c>
      <c r="CI125" s="1">
        <f t="shared" si="124"/>
        <v>84.691597453518312</v>
      </c>
      <c r="CJ125" s="1">
        <f t="shared" si="124"/>
        <v>84.691597453518312</v>
      </c>
      <c r="CK125" s="1">
        <f t="shared" si="124"/>
        <v>85.674534580474997</v>
      </c>
      <c r="CL125" s="1">
        <f t="shared" si="124"/>
        <v>85.674534580474997</v>
      </c>
      <c r="CM125" s="1">
        <f t="shared" si="124"/>
        <v>85.674534580474997</v>
      </c>
      <c r="CN125" s="1">
        <f t="shared" si="124"/>
        <v>85.674534580474997</v>
      </c>
      <c r="CO125" s="1">
        <f t="shared" si="124"/>
        <v>85.674534580474997</v>
      </c>
      <c r="CP125" s="1">
        <f t="shared" si="124"/>
        <v>85.674534580474997</v>
      </c>
      <c r="CQ125" s="1">
        <f t="shared" si="124"/>
        <v>85.674534580474997</v>
      </c>
      <c r="CR125" s="1">
        <f t="shared" si="124"/>
        <v>86.325007679196332</v>
      </c>
      <c r="CS125" s="1">
        <f t="shared" si="124"/>
        <v>86.325007679196332</v>
      </c>
      <c r="CT125" s="1">
        <f t="shared" si="124"/>
        <v>86.325007679196332</v>
      </c>
      <c r="CU125" s="1">
        <f t="shared" si="124"/>
        <v>86.325007679196332</v>
      </c>
      <c r="CV125" s="1">
        <f t="shared" si="124"/>
        <v>86.325007679196332</v>
      </c>
      <c r="CW125" s="1">
        <f t="shared" si="124"/>
        <v>87.741593538633921</v>
      </c>
      <c r="CX125" s="1">
        <f t="shared" si="124"/>
        <v>87.741593538633921</v>
      </c>
      <c r="CY125" s="1">
        <f t="shared" si="124"/>
        <v>87.741593538633921</v>
      </c>
      <c r="CZ125" s="1">
        <f t="shared" si="124"/>
        <v>87.741593538633921</v>
      </c>
      <c r="DA125" s="1">
        <f t="shared" si="124"/>
        <v>87.741593538633921</v>
      </c>
      <c r="DB125" s="1">
        <f t="shared" si="124"/>
        <v>87.741593538633921</v>
      </c>
      <c r="DC125" s="1">
        <f t="shared" si="124"/>
        <v>87.741593538633921</v>
      </c>
      <c r="DD125" s="1">
        <f t="shared" si="124"/>
        <v>93.769310920118315</v>
      </c>
      <c r="DE125" s="1">
        <f t="shared" si="124"/>
        <v>93.769310920118315</v>
      </c>
      <c r="DF125" s="1">
        <f t="shared" si="124"/>
        <v>93.769310920118315</v>
      </c>
      <c r="DG125" s="1">
        <f t="shared" si="124"/>
        <v>93.769310920118315</v>
      </c>
      <c r="DH125" s="1">
        <f t="shared" si="124"/>
        <v>93.769310920118315</v>
      </c>
      <c r="DI125" s="1">
        <f t="shared" si="124"/>
        <v>93.769310920118315</v>
      </c>
      <c r="DJ125" s="1">
        <f t="shared" si="124"/>
        <v>93.769310920118315</v>
      </c>
      <c r="DK125" s="1">
        <f t="shared" si="124"/>
        <v>93.769310920118315</v>
      </c>
      <c r="DL125" s="1">
        <f t="shared" si="124"/>
        <v>93.769310920118315</v>
      </c>
      <c r="DM125" s="1">
        <f t="shared" si="124"/>
        <v>93.769310920118315</v>
      </c>
      <c r="DN125" s="1">
        <f t="shared" si="124"/>
        <v>93.769310920118315</v>
      </c>
      <c r="DO125" s="1">
        <f t="shared" si="124"/>
        <v>93.769310920118315</v>
      </c>
      <c r="DP125" s="1">
        <f t="shared" si="124"/>
        <v>101.55330566815033</v>
      </c>
      <c r="DQ125" s="1">
        <f t="shared" si="124"/>
        <v>101.55330566815033</v>
      </c>
      <c r="DR125" s="1">
        <f t="shared" si="124"/>
        <v>101.55330566815033</v>
      </c>
      <c r="DS125" s="1">
        <f t="shared" si="124"/>
        <v>101.55330566815033</v>
      </c>
      <c r="DT125" s="1">
        <f t="shared" si="124"/>
        <v>101.55330566815033</v>
      </c>
      <c r="DU125" s="1">
        <f t="shared" si="124"/>
        <v>102.73138472472343</v>
      </c>
      <c r="DV125" s="1">
        <f t="shared" si="124"/>
        <v>102.73138472472343</v>
      </c>
      <c r="DW125" s="1">
        <f t="shared" si="124"/>
        <v>102.73138472472343</v>
      </c>
      <c r="DX125" s="1">
        <f t="shared" si="124"/>
        <v>102.73138472472343</v>
      </c>
    </row>
    <row r="126" spans="1:128" ht="25.5" x14ac:dyDescent="0.2">
      <c r="A126" s="13">
        <v>4</v>
      </c>
      <c r="B126" s="14">
        <v>3</v>
      </c>
      <c r="C126" s="14">
        <v>3</v>
      </c>
      <c r="D126" s="14">
        <v>1</v>
      </c>
      <c r="E126" s="14">
        <v>1</v>
      </c>
      <c r="F126" s="28">
        <v>8.1890000000000004E-2</v>
      </c>
      <c r="G126" s="55">
        <f t="shared" si="69"/>
        <v>137.87583333333333</v>
      </c>
      <c r="H126" s="15" t="s">
        <v>81</v>
      </c>
      <c r="I126" s="16">
        <v>101.97</v>
      </c>
      <c r="J126" s="17">
        <v>102.5</v>
      </c>
      <c r="K126" s="17">
        <v>102.52</v>
      </c>
      <c r="L126" s="17">
        <v>103.08</v>
      </c>
      <c r="M126" s="17">
        <v>104.1</v>
      </c>
      <c r="N126" s="17">
        <v>103.9</v>
      </c>
      <c r="O126" s="17">
        <v>105.16</v>
      </c>
      <c r="P126" s="17">
        <v>106.43</v>
      </c>
      <c r="Q126" s="17">
        <v>106.66</v>
      </c>
      <c r="R126" s="17">
        <v>107.07</v>
      </c>
      <c r="S126" s="17">
        <v>108.07</v>
      </c>
      <c r="T126" s="18">
        <v>108.91</v>
      </c>
      <c r="U126" s="32">
        <v>109.01</v>
      </c>
      <c r="V126" s="17">
        <v>108.7</v>
      </c>
      <c r="W126" s="17">
        <v>108.87</v>
      </c>
      <c r="X126" s="17">
        <v>109.32</v>
      </c>
      <c r="Y126" s="17">
        <v>110.35</v>
      </c>
      <c r="Z126" s="17">
        <v>113.78</v>
      </c>
      <c r="AA126" s="17">
        <v>114.07</v>
      </c>
      <c r="AB126" s="17">
        <v>113.48</v>
      </c>
      <c r="AC126" s="17">
        <v>114</v>
      </c>
      <c r="AD126" s="17">
        <v>117.97</v>
      </c>
      <c r="AE126" s="17">
        <v>118.55</v>
      </c>
      <c r="AF126" s="18">
        <v>118.96</v>
      </c>
      <c r="AG126" s="32">
        <v>118.96</v>
      </c>
      <c r="AH126" s="17">
        <v>119.08</v>
      </c>
      <c r="AI126" s="17">
        <v>120.78</v>
      </c>
      <c r="AJ126" s="17">
        <v>117.48</v>
      </c>
      <c r="AK126" s="17">
        <v>125.35</v>
      </c>
      <c r="AL126" s="17">
        <v>122.61</v>
      </c>
      <c r="AM126" s="17">
        <v>122.9</v>
      </c>
      <c r="AN126" s="17">
        <v>123.34</v>
      </c>
      <c r="AO126" s="17">
        <v>127.64</v>
      </c>
      <c r="AP126" s="17">
        <v>127.69</v>
      </c>
      <c r="AQ126" s="17">
        <v>127.94</v>
      </c>
      <c r="AR126" s="18">
        <v>128.16999999999999</v>
      </c>
      <c r="AS126" s="32">
        <v>128.63</v>
      </c>
      <c r="AT126" s="17">
        <v>128.55000000000001</v>
      </c>
      <c r="AU126" s="17">
        <v>129.09</v>
      </c>
      <c r="AV126" s="17">
        <v>129.52000000000001</v>
      </c>
      <c r="AW126" s="17">
        <v>129.47</v>
      </c>
      <c r="AX126" s="17">
        <v>131.07</v>
      </c>
      <c r="AY126" s="17">
        <v>131.34</v>
      </c>
      <c r="AZ126" s="17">
        <v>130.96</v>
      </c>
      <c r="BA126" s="17">
        <v>131.22</v>
      </c>
      <c r="BB126" s="17">
        <v>131.38999999999999</v>
      </c>
      <c r="BC126" s="17">
        <v>131.33000000000001</v>
      </c>
      <c r="BD126" s="18">
        <v>131.97999999999999</v>
      </c>
      <c r="BE126" s="32">
        <v>132.51</v>
      </c>
      <c r="BF126" s="17">
        <v>132.38</v>
      </c>
      <c r="BG126" s="17">
        <v>132.82</v>
      </c>
      <c r="BH126" s="17">
        <v>137.28</v>
      </c>
      <c r="BI126" s="17">
        <v>137.58000000000001</v>
      </c>
      <c r="BJ126" s="17">
        <v>137.99</v>
      </c>
      <c r="BK126" s="17">
        <v>138.22999999999999</v>
      </c>
      <c r="BL126" s="17">
        <v>138.57</v>
      </c>
      <c r="BM126" s="17">
        <v>139.07</v>
      </c>
      <c r="BN126" s="17">
        <v>139.38</v>
      </c>
      <c r="BO126" s="17">
        <v>143.76</v>
      </c>
      <c r="BP126" s="18">
        <v>144.94</v>
      </c>
      <c r="BQ126" s="1">
        <f>100*(I126/$G$126)</f>
        <v>73.957848547304039</v>
      </c>
      <c r="BR126" s="1">
        <f t="shared" ref="BR126:DX126" si="125">100*(J126/$G$126)</f>
        <v>74.34225238892482</v>
      </c>
      <c r="BS126" s="1">
        <f t="shared" si="125"/>
        <v>74.356758194268991</v>
      </c>
      <c r="BT126" s="1">
        <f t="shared" si="125"/>
        <v>74.762920743906051</v>
      </c>
      <c r="BU126" s="1">
        <f t="shared" si="125"/>
        <v>75.502716816459241</v>
      </c>
      <c r="BV126" s="1">
        <f t="shared" si="125"/>
        <v>75.357658763017454</v>
      </c>
      <c r="BW126" s="1">
        <f t="shared" si="125"/>
        <v>76.271524499700817</v>
      </c>
      <c r="BX126" s="1">
        <f t="shared" si="125"/>
        <v>77.192643139056287</v>
      </c>
      <c r="BY126" s="1">
        <f t="shared" si="125"/>
        <v>77.359459900514352</v>
      </c>
      <c r="BZ126" s="1">
        <f t="shared" si="125"/>
        <v>77.656828910070047</v>
      </c>
      <c r="CA126" s="1">
        <f t="shared" si="125"/>
        <v>78.382119177279066</v>
      </c>
      <c r="CB126" s="1">
        <f t="shared" si="125"/>
        <v>78.991363001734655</v>
      </c>
      <c r="CC126" s="1">
        <f t="shared" si="125"/>
        <v>79.06389202845557</v>
      </c>
      <c r="CD126" s="1">
        <f t="shared" si="125"/>
        <v>78.839052045620761</v>
      </c>
      <c r="CE126" s="1">
        <f t="shared" si="125"/>
        <v>78.962351391046298</v>
      </c>
      <c r="CF126" s="1">
        <f t="shared" si="125"/>
        <v>79.28873201129035</v>
      </c>
      <c r="CG126" s="1">
        <f t="shared" si="125"/>
        <v>80.035780986515633</v>
      </c>
      <c r="CH126" s="1">
        <f t="shared" si="125"/>
        <v>82.523526603042598</v>
      </c>
      <c r="CI126" s="1">
        <f t="shared" si="125"/>
        <v>82.733860780533206</v>
      </c>
      <c r="CJ126" s="1">
        <f t="shared" si="125"/>
        <v>82.305939522879896</v>
      </c>
      <c r="CK126" s="1">
        <f t="shared" si="125"/>
        <v>82.683090461828584</v>
      </c>
      <c r="CL126" s="1">
        <f t="shared" si="125"/>
        <v>85.562492822648395</v>
      </c>
      <c r="CM126" s="1">
        <f t="shared" si="125"/>
        <v>85.983161177629626</v>
      </c>
      <c r="CN126" s="1">
        <f t="shared" si="125"/>
        <v>86.28053018718532</v>
      </c>
      <c r="CO126" s="1">
        <f t="shared" si="125"/>
        <v>86.28053018718532</v>
      </c>
      <c r="CP126" s="1">
        <f t="shared" si="125"/>
        <v>86.367565019250421</v>
      </c>
      <c r="CQ126" s="1">
        <f t="shared" si="125"/>
        <v>87.600558473505757</v>
      </c>
      <c r="CR126" s="1">
        <f t="shared" si="125"/>
        <v>85.207100591715985</v>
      </c>
      <c r="CS126" s="1">
        <f t="shared" si="125"/>
        <v>90.915134994650984</v>
      </c>
      <c r="CT126" s="1">
        <f t="shared" si="125"/>
        <v>88.927839662498258</v>
      </c>
      <c r="CU126" s="1">
        <f t="shared" si="125"/>
        <v>89.138173839988895</v>
      </c>
      <c r="CV126" s="1">
        <f t="shared" si="125"/>
        <v>89.457301557560854</v>
      </c>
      <c r="CW126" s="1">
        <f t="shared" si="125"/>
        <v>92.576049706559644</v>
      </c>
      <c r="CX126" s="1">
        <f t="shared" si="125"/>
        <v>92.612314219920094</v>
      </c>
      <c r="CY126" s="1">
        <f t="shared" si="125"/>
        <v>92.793636786722359</v>
      </c>
      <c r="CZ126" s="1">
        <f t="shared" si="125"/>
        <v>92.960453548180425</v>
      </c>
      <c r="DA126" s="1">
        <f t="shared" si="125"/>
        <v>93.29408707109657</v>
      </c>
      <c r="DB126" s="1">
        <f t="shared" si="125"/>
        <v>93.236063849719869</v>
      </c>
      <c r="DC126" s="1">
        <f t="shared" si="125"/>
        <v>93.627720594012729</v>
      </c>
      <c r="DD126" s="1">
        <f t="shared" si="125"/>
        <v>93.939595408912609</v>
      </c>
      <c r="DE126" s="1">
        <f t="shared" si="125"/>
        <v>93.903330895552159</v>
      </c>
      <c r="DF126" s="1">
        <f t="shared" si="125"/>
        <v>95.06379532308658</v>
      </c>
      <c r="DG126" s="1">
        <f t="shared" si="125"/>
        <v>95.259623695233032</v>
      </c>
      <c r="DH126" s="1">
        <f t="shared" si="125"/>
        <v>94.984013393693616</v>
      </c>
      <c r="DI126" s="1">
        <f t="shared" si="125"/>
        <v>95.172588863167945</v>
      </c>
      <c r="DJ126" s="1">
        <f t="shared" si="125"/>
        <v>95.295888208593468</v>
      </c>
      <c r="DK126" s="1">
        <f t="shared" si="125"/>
        <v>95.252370792560953</v>
      </c>
      <c r="DL126" s="1">
        <f t="shared" si="125"/>
        <v>95.723809466246806</v>
      </c>
      <c r="DM126" s="1">
        <f t="shared" si="125"/>
        <v>96.108213307867587</v>
      </c>
      <c r="DN126" s="1">
        <f t="shared" si="125"/>
        <v>96.013925573130408</v>
      </c>
      <c r="DO126" s="1">
        <f t="shared" si="125"/>
        <v>96.333053290702381</v>
      </c>
      <c r="DP126" s="1">
        <f t="shared" si="125"/>
        <v>99.567847882454629</v>
      </c>
      <c r="DQ126" s="1">
        <f t="shared" si="125"/>
        <v>99.78543496261733</v>
      </c>
      <c r="DR126" s="1">
        <f t="shared" si="125"/>
        <v>100.08280397217304</v>
      </c>
      <c r="DS126" s="1">
        <f t="shared" si="125"/>
        <v>100.25687363630318</v>
      </c>
      <c r="DT126" s="1">
        <f t="shared" si="125"/>
        <v>100.50347232715427</v>
      </c>
      <c r="DU126" s="1">
        <f t="shared" si="125"/>
        <v>100.86611746075877</v>
      </c>
      <c r="DV126" s="1">
        <f t="shared" si="125"/>
        <v>101.09095744359358</v>
      </c>
      <c r="DW126" s="1">
        <f t="shared" si="125"/>
        <v>104.26772881396909</v>
      </c>
      <c r="DX126" s="1">
        <f t="shared" si="125"/>
        <v>105.12357132927575</v>
      </c>
    </row>
    <row r="127" spans="1:128" x14ac:dyDescent="0.2">
      <c r="A127" s="13">
        <v>4</v>
      </c>
      <c r="B127" s="14">
        <v>3</v>
      </c>
      <c r="C127" s="14">
        <v>3</v>
      </c>
      <c r="D127" s="14">
        <v>2</v>
      </c>
      <c r="E127" s="14">
        <v>1</v>
      </c>
      <c r="F127" s="28">
        <v>1.36955</v>
      </c>
      <c r="G127" s="55">
        <f t="shared" si="69"/>
        <v>131.9675</v>
      </c>
      <c r="H127" s="15" t="s">
        <v>208</v>
      </c>
      <c r="I127" s="16">
        <v>105.15</v>
      </c>
      <c r="J127" s="17">
        <v>108.25</v>
      </c>
      <c r="K127" s="17">
        <v>108.59</v>
      </c>
      <c r="L127" s="17">
        <v>108.45</v>
      </c>
      <c r="M127" s="17">
        <v>109.75</v>
      </c>
      <c r="N127" s="17">
        <v>104.14</v>
      </c>
      <c r="O127" s="17">
        <v>104.74</v>
      </c>
      <c r="P127" s="17">
        <v>106.92</v>
      </c>
      <c r="Q127" s="17">
        <v>106.79</v>
      </c>
      <c r="R127" s="17">
        <v>107.34</v>
      </c>
      <c r="S127" s="17">
        <v>106.74</v>
      </c>
      <c r="T127" s="18">
        <v>107.64</v>
      </c>
      <c r="U127" s="32">
        <v>109.49</v>
      </c>
      <c r="V127" s="17">
        <v>111.5</v>
      </c>
      <c r="W127" s="17">
        <v>112.14</v>
      </c>
      <c r="X127" s="17">
        <v>109.85</v>
      </c>
      <c r="Y127" s="17">
        <v>110.75</v>
      </c>
      <c r="Z127" s="17">
        <v>113.03</v>
      </c>
      <c r="AA127" s="17">
        <v>110.12</v>
      </c>
      <c r="AB127" s="17">
        <v>111.91</v>
      </c>
      <c r="AC127" s="17">
        <v>113.02</v>
      </c>
      <c r="AD127" s="17">
        <v>114.41</v>
      </c>
      <c r="AE127" s="17">
        <v>113.51</v>
      </c>
      <c r="AF127" s="18">
        <v>112.11</v>
      </c>
      <c r="AG127" s="32">
        <v>115.94</v>
      </c>
      <c r="AH127" s="17">
        <v>119.2</v>
      </c>
      <c r="AI127" s="17">
        <v>117.76</v>
      </c>
      <c r="AJ127" s="17">
        <v>116.7</v>
      </c>
      <c r="AK127" s="17">
        <v>113.47</v>
      </c>
      <c r="AL127" s="17">
        <v>116.16</v>
      </c>
      <c r="AM127" s="17">
        <v>115.22</v>
      </c>
      <c r="AN127" s="17">
        <v>118.93</v>
      </c>
      <c r="AO127" s="17">
        <v>117.3</v>
      </c>
      <c r="AP127" s="17">
        <v>118.85</v>
      </c>
      <c r="AQ127" s="17">
        <v>121.77</v>
      </c>
      <c r="AR127" s="18">
        <v>119.32</v>
      </c>
      <c r="AS127" s="32">
        <v>122.28</v>
      </c>
      <c r="AT127" s="17">
        <v>124.39</v>
      </c>
      <c r="AU127" s="17">
        <v>123.38</v>
      </c>
      <c r="AV127" s="17">
        <v>122.25</v>
      </c>
      <c r="AW127" s="17">
        <v>128.77000000000001</v>
      </c>
      <c r="AX127" s="17">
        <v>123.28</v>
      </c>
      <c r="AY127" s="17">
        <v>123.23</v>
      </c>
      <c r="AZ127" s="17">
        <v>125.22</v>
      </c>
      <c r="BA127" s="17">
        <v>125.32</v>
      </c>
      <c r="BB127" s="17">
        <v>131.35</v>
      </c>
      <c r="BC127" s="17">
        <v>129.07</v>
      </c>
      <c r="BD127" s="18">
        <v>126.42</v>
      </c>
      <c r="BE127" s="32">
        <v>135.53</v>
      </c>
      <c r="BF127" s="17">
        <v>131.65</v>
      </c>
      <c r="BG127" s="17">
        <v>129.71</v>
      </c>
      <c r="BH127" s="17">
        <v>131.16999999999999</v>
      </c>
      <c r="BI127" s="17">
        <v>128.35</v>
      </c>
      <c r="BJ127" s="17">
        <v>132.59</v>
      </c>
      <c r="BK127" s="17">
        <v>129.86000000000001</v>
      </c>
      <c r="BL127" s="17">
        <v>132.43</v>
      </c>
      <c r="BM127" s="17">
        <v>130.52000000000001</v>
      </c>
      <c r="BN127" s="17">
        <v>139.44</v>
      </c>
      <c r="BO127" s="17">
        <v>129.93</v>
      </c>
      <c r="BP127" s="18">
        <v>132.43</v>
      </c>
      <c r="BQ127" s="1">
        <f>100*(I127/$G$127)</f>
        <v>79.67870877299336</v>
      </c>
      <c r="BR127" s="1">
        <f t="shared" ref="BR127:DX127" si="126">100*(J127/$G$127)</f>
        <v>82.027771989315539</v>
      </c>
      <c r="BS127" s="1">
        <f t="shared" si="126"/>
        <v>82.285411180783157</v>
      </c>
      <c r="BT127" s="1">
        <f t="shared" si="126"/>
        <v>82.179324454884721</v>
      </c>
      <c r="BU127" s="1">
        <f t="shared" si="126"/>
        <v>83.164415481084347</v>
      </c>
      <c r="BV127" s="1">
        <f t="shared" si="126"/>
        <v>78.913368821869028</v>
      </c>
      <c r="BW127" s="1">
        <f t="shared" si="126"/>
        <v>79.368026218576532</v>
      </c>
      <c r="BX127" s="1">
        <f t="shared" si="126"/>
        <v>81.019948093280547</v>
      </c>
      <c r="BY127" s="1">
        <f t="shared" si="126"/>
        <v>80.92143899066059</v>
      </c>
      <c r="BZ127" s="1">
        <f t="shared" si="126"/>
        <v>81.338208270975812</v>
      </c>
      <c r="CA127" s="1">
        <f t="shared" si="126"/>
        <v>80.88355087426828</v>
      </c>
      <c r="CB127" s="1">
        <f t="shared" si="126"/>
        <v>81.565536969329571</v>
      </c>
      <c r="CC127" s="1">
        <f t="shared" si="126"/>
        <v>82.967397275844419</v>
      </c>
      <c r="CD127" s="1">
        <f t="shared" si="126"/>
        <v>84.490499554814633</v>
      </c>
      <c r="CE127" s="1">
        <f t="shared" si="126"/>
        <v>84.975467444635981</v>
      </c>
      <c r="CF127" s="1">
        <f t="shared" si="126"/>
        <v>83.240191713868938</v>
      </c>
      <c r="CG127" s="1">
        <f t="shared" si="126"/>
        <v>83.922177808930229</v>
      </c>
      <c r="CH127" s="1">
        <f t="shared" si="126"/>
        <v>85.649875916418821</v>
      </c>
      <c r="CI127" s="1">
        <f t="shared" si="126"/>
        <v>83.444787542387331</v>
      </c>
      <c r="CJ127" s="1">
        <f t="shared" si="126"/>
        <v>84.801182109231434</v>
      </c>
      <c r="CK127" s="1">
        <f t="shared" si="126"/>
        <v>85.642298293140357</v>
      </c>
      <c r="CL127" s="1">
        <f t="shared" si="126"/>
        <v>86.695587928846123</v>
      </c>
      <c r="CM127" s="1">
        <f t="shared" si="126"/>
        <v>86.013601833784833</v>
      </c>
      <c r="CN127" s="1">
        <f t="shared" si="126"/>
        <v>84.952734574800616</v>
      </c>
      <c r="CO127" s="1">
        <f t="shared" si="126"/>
        <v>87.854964290450297</v>
      </c>
      <c r="CP127" s="1">
        <f t="shared" si="126"/>
        <v>90.325269479227842</v>
      </c>
      <c r="CQ127" s="1">
        <f t="shared" si="126"/>
        <v>89.234091727129794</v>
      </c>
      <c r="CR127" s="1">
        <f t="shared" si="126"/>
        <v>88.430863659613166</v>
      </c>
      <c r="CS127" s="1">
        <f t="shared" si="126"/>
        <v>85.983291340671002</v>
      </c>
      <c r="CT127" s="1">
        <f t="shared" si="126"/>
        <v>88.021672002576395</v>
      </c>
      <c r="CU127" s="1">
        <f t="shared" si="126"/>
        <v>87.309375414401273</v>
      </c>
      <c r="CV127" s="1">
        <f t="shared" si="126"/>
        <v>90.120673650709463</v>
      </c>
      <c r="CW127" s="1">
        <f t="shared" si="126"/>
        <v>88.885521056320684</v>
      </c>
      <c r="CX127" s="1">
        <f t="shared" si="126"/>
        <v>90.060052664481788</v>
      </c>
      <c r="CY127" s="1">
        <f t="shared" si="126"/>
        <v>92.272718661791728</v>
      </c>
      <c r="CZ127" s="1">
        <f t="shared" si="126"/>
        <v>90.416200958569334</v>
      </c>
      <c r="DA127" s="1">
        <f t="shared" si="126"/>
        <v>92.65917744899312</v>
      </c>
      <c r="DB127" s="1">
        <f t="shared" si="126"/>
        <v>94.25805596074791</v>
      </c>
      <c r="DC127" s="1">
        <f t="shared" si="126"/>
        <v>93.492716009623578</v>
      </c>
      <c r="DD127" s="1">
        <f t="shared" si="126"/>
        <v>92.636444579157754</v>
      </c>
      <c r="DE127" s="1">
        <f t="shared" si="126"/>
        <v>97.577054956712843</v>
      </c>
      <c r="DF127" s="1">
        <f t="shared" si="126"/>
        <v>93.416939776838987</v>
      </c>
      <c r="DG127" s="1">
        <f t="shared" si="126"/>
        <v>93.379051660446706</v>
      </c>
      <c r="DH127" s="1">
        <f t="shared" si="126"/>
        <v>94.886998692859976</v>
      </c>
      <c r="DI127" s="1">
        <f t="shared" si="126"/>
        <v>94.962774925644567</v>
      </c>
      <c r="DJ127" s="1">
        <f t="shared" si="126"/>
        <v>99.532081762555165</v>
      </c>
      <c r="DK127" s="1">
        <f t="shared" si="126"/>
        <v>97.804383655066587</v>
      </c>
      <c r="DL127" s="1">
        <f t="shared" si="126"/>
        <v>95.796313486275025</v>
      </c>
      <c r="DM127" s="1">
        <f t="shared" si="126"/>
        <v>102.69952829295093</v>
      </c>
      <c r="DN127" s="1">
        <f t="shared" si="126"/>
        <v>99.759410460908938</v>
      </c>
      <c r="DO127" s="1">
        <f t="shared" si="126"/>
        <v>98.28935154488795</v>
      </c>
      <c r="DP127" s="1">
        <f t="shared" si="126"/>
        <v>99.395684543542899</v>
      </c>
      <c r="DQ127" s="1">
        <f t="shared" si="126"/>
        <v>97.258794779017549</v>
      </c>
      <c r="DR127" s="1">
        <f t="shared" si="126"/>
        <v>100.47170704908406</v>
      </c>
      <c r="DS127" s="1">
        <f t="shared" si="126"/>
        <v>98.403015894064836</v>
      </c>
      <c r="DT127" s="1">
        <f t="shared" si="126"/>
        <v>100.35046507662872</v>
      </c>
      <c r="DU127" s="1">
        <f t="shared" si="126"/>
        <v>98.903139030443114</v>
      </c>
      <c r="DV127" s="1">
        <f t="shared" si="126"/>
        <v>105.66237899482826</v>
      </c>
      <c r="DW127" s="1">
        <f t="shared" si="126"/>
        <v>98.456059257014033</v>
      </c>
      <c r="DX127" s="1">
        <f t="shared" si="126"/>
        <v>100.35046507662872</v>
      </c>
    </row>
    <row r="128" spans="1:128" x14ac:dyDescent="0.2">
      <c r="A128" s="13">
        <v>4</v>
      </c>
      <c r="B128" s="14">
        <v>4</v>
      </c>
      <c r="C128" s="14">
        <v>1</v>
      </c>
      <c r="D128" s="14">
        <v>1</v>
      </c>
      <c r="E128" s="14">
        <v>1</v>
      </c>
      <c r="F128" s="28">
        <v>2.2723800000000005</v>
      </c>
      <c r="G128" s="55">
        <f t="shared" si="69"/>
        <v>129.77083333333334</v>
      </c>
      <c r="H128" s="15" t="s">
        <v>82</v>
      </c>
      <c r="I128" s="16">
        <v>100</v>
      </c>
      <c r="J128" s="17">
        <v>100.16</v>
      </c>
      <c r="K128" s="17">
        <v>100.09</v>
      </c>
      <c r="L128" s="17">
        <v>100.35</v>
      </c>
      <c r="M128" s="17">
        <v>100.53</v>
      </c>
      <c r="N128" s="17">
        <v>100.55</v>
      </c>
      <c r="O128" s="17">
        <v>100.66</v>
      </c>
      <c r="P128" s="17">
        <v>100.54</v>
      </c>
      <c r="Q128" s="17">
        <v>100.7</v>
      </c>
      <c r="R128" s="17">
        <v>100.47</v>
      </c>
      <c r="S128" s="17">
        <v>104.93</v>
      </c>
      <c r="T128" s="18">
        <v>106.18</v>
      </c>
      <c r="U128" s="32">
        <v>105.9</v>
      </c>
      <c r="V128" s="17">
        <v>116.13</v>
      </c>
      <c r="W128" s="17">
        <v>115.96</v>
      </c>
      <c r="X128" s="17">
        <v>115.94</v>
      </c>
      <c r="Y128" s="17">
        <v>116.15</v>
      </c>
      <c r="Z128" s="17">
        <v>119.9</v>
      </c>
      <c r="AA128" s="17">
        <v>121.94</v>
      </c>
      <c r="AB128" s="17">
        <v>121.79</v>
      </c>
      <c r="AC128" s="17">
        <v>121.72</v>
      </c>
      <c r="AD128" s="17">
        <v>121.95</v>
      </c>
      <c r="AE128" s="17">
        <v>121.06</v>
      </c>
      <c r="AF128" s="18">
        <v>120.85</v>
      </c>
      <c r="AG128" s="32">
        <v>122.21</v>
      </c>
      <c r="AH128" s="17">
        <v>129.52000000000001</v>
      </c>
      <c r="AI128" s="17">
        <v>131.05000000000001</v>
      </c>
      <c r="AJ128" s="17">
        <v>132.1</v>
      </c>
      <c r="AK128" s="17">
        <v>132.02000000000001</v>
      </c>
      <c r="AL128" s="17">
        <v>131.57</v>
      </c>
      <c r="AM128" s="17">
        <v>131.80000000000001</v>
      </c>
      <c r="AN128" s="17">
        <v>129.25</v>
      </c>
      <c r="AO128" s="17">
        <v>128.43</v>
      </c>
      <c r="AP128" s="17">
        <v>128.55000000000001</v>
      </c>
      <c r="AQ128" s="17">
        <v>128.66</v>
      </c>
      <c r="AR128" s="18">
        <v>128.86000000000001</v>
      </c>
      <c r="AS128" s="32">
        <v>129.09</v>
      </c>
      <c r="AT128" s="17">
        <v>129.25</v>
      </c>
      <c r="AU128" s="17">
        <v>129.4</v>
      </c>
      <c r="AV128" s="17">
        <v>129.36000000000001</v>
      </c>
      <c r="AW128" s="17">
        <v>129.6</v>
      </c>
      <c r="AX128" s="17">
        <v>129.66</v>
      </c>
      <c r="AY128" s="17">
        <v>129.84</v>
      </c>
      <c r="AZ128" s="17">
        <v>129.82</v>
      </c>
      <c r="BA128" s="17">
        <v>125.99</v>
      </c>
      <c r="BB128" s="17">
        <v>129.4</v>
      </c>
      <c r="BC128" s="17">
        <v>129.55000000000001</v>
      </c>
      <c r="BD128" s="18">
        <v>129.74</v>
      </c>
      <c r="BE128" s="32">
        <v>129.72</v>
      </c>
      <c r="BF128" s="17">
        <v>129.77000000000001</v>
      </c>
      <c r="BG128" s="17">
        <v>129.54</v>
      </c>
      <c r="BH128" s="17">
        <v>130.41</v>
      </c>
      <c r="BI128" s="17">
        <v>130.21</v>
      </c>
      <c r="BJ128" s="17">
        <v>130.25</v>
      </c>
      <c r="BK128" s="17">
        <v>131.72999999999999</v>
      </c>
      <c r="BL128" s="17">
        <v>133.44</v>
      </c>
      <c r="BM128" s="17">
        <v>133.69999999999999</v>
      </c>
      <c r="BN128" s="17">
        <v>125.95</v>
      </c>
      <c r="BO128" s="17">
        <v>126.31</v>
      </c>
      <c r="BP128" s="18">
        <v>126.22</v>
      </c>
      <c r="BQ128" s="1">
        <f>100*(I128/$G$128)</f>
        <v>77.058917964360234</v>
      </c>
      <c r="BR128" s="1">
        <f t="shared" ref="BR128:DX128" si="127">100*(J128/$G$128)</f>
        <v>77.182212233103215</v>
      </c>
      <c r="BS128" s="1">
        <f t="shared" si="127"/>
        <v>77.128270990528165</v>
      </c>
      <c r="BT128" s="1">
        <f t="shared" si="127"/>
        <v>77.328624177235511</v>
      </c>
      <c r="BU128" s="1">
        <f t="shared" si="127"/>
        <v>77.467330229571346</v>
      </c>
      <c r="BV128" s="1">
        <f t="shared" si="127"/>
        <v>77.482742013164213</v>
      </c>
      <c r="BW128" s="1">
        <f t="shared" si="127"/>
        <v>77.567506822925026</v>
      </c>
      <c r="BX128" s="1">
        <f t="shared" si="127"/>
        <v>77.475036121367793</v>
      </c>
      <c r="BY128" s="1">
        <f t="shared" si="127"/>
        <v>77.598330390110775</v>
      </c>
      <c r="BZ128" s="1">
        <f t="shared" si="127"/>
        <v>77.421094878792744</v>
      </c>
      <c r="CA128" s="1">
        <f t="shared" si="127"/>
        <v>80.857922620003208</v>
      </c>
      <c r="CB128" s="1">
        <f t="shared" si="127"/>
        <v>81.821159094557714</v>
      </c>
      <c r="CC128" s="1">
        <f t="shared" si="127"/>
        <v>81.605394124257501</v>
      </c>
      <c r="CD128" s="1">
        <f t="shared" si="127"/>
        <v>89.488521432011552</v>
      </c>
      <c r="CE128" s="1">
        <f t="shared" si="127"/>
        <v>89.357521271472137</v>
      </c>
      <c r="CF128" s="1">
        <f t="shared" si="127"/>
        <v>89.342109487879256</v>
      </c>
      <c r="CG128" s="1">
        <f t="shared" si="127"/>
        <v>89.50393321560442</v>
      </c>
      <c r="CH128" s="1">
        <f t="shared" si="127"/>
        <v>92.393642639267938</v>
      </c>
      <c r="CI128" s="1">
        <f t="shared" si="127"/>
        <v>93.965644565740874</v>
      </c>
      <c r="CJ128" s="1">
        <f t="shared" si="127"/>
        <v>93.850056188794355</v>
      </c>
      <c r="CK128" s="1">
        <f t="shared" si="127"/>
        <v>93.796114946219291</v>
      </c>
      <c r="CL128" s="1">
        <f t="shared" si="127"/>
        <v>93.973350457537322</v>
      </c>
      <c r="CM128" s="1">
        <f t="shared" si="127"/>
        <v>93.287526087654513</v>
      </c>
      <c r="CN128" s="1">
        <f t="shared" si="127"/>
        <v>93.125702359929349</v>
      </c>
      <c r="CO128" s="1">
        <f t="shared" si="127"/>
        <v>94.173703644244654</v>
      </c>
      <c r="CP128" s="1">
        <f t="shared" si="127"/>
        <v>99.806710547439394</v>
      </c>
      <c r="CQ128" s="1">
        <f t="shared" si="127"/>
        <v>100.98571199229411</v>
      </c>
      <c r="CR128" s="1">
        <f t="shared" si="127"/>
        <v>101.79483063091988</v>
      </c>
      <c r="CS128" s="1">
        <f t="shared" si="127"/>
        <v>101.73318349654841</v>
      </c>
      <c r="CT128" s="1">
        <f t="shared" si="127"/>
        <v>101.38641836570876</v>
      </c>
      <c r="CU128" s="1">
        <f t="shared" si="127"/>
        <v>101.56365387702681</v>
      </c>
      <c r="CV128" s="1">
        <f t="shared" si="127"/>
        <v>99.598651468935614</v>
      </c>
      <c r="CW128" s="1">
        <f t="shared" si="127"/>
        <v>98.966768341627869</v>
      </c>
      <c r="CX128" s="1">
        <f t="shared" si="127"/>
        <v>99.059239043185102</v>
      </c>
      <c r="CY128" s="1">
        <f t="shared" si="127"/>
        <v>99.144003852945886</v>
      </c>
      <c r="CZ128" s="1">
        <f t="shared" si="127"/>
        <v>99.298121688874616</v>
      </c>
      <c r="DA128" s="1">
        <f t="shared" si="127"/>
        <v>99.475357200192633</v>
      </c>
      <c r="DB128" s="1">
        <f t="shared" si="127"/>
        <v>99.598651468935614</v>
      </c>
      <c r="DC128" s="1">
        <f t="shared" si="127"/>
        <v>99.714239845882162</v>
      </c>
      <c r="DD128" s="1">
        <f t="shared" si="127"/>
        <v>99.683416278696427</v>
      </c>
      <c r="DE128" s="1">
        <f t="shared" si="127"/>
        <v>99.868357681810878</v>
      </c>
      <c r="DF128" s="1">
        <f t="shared" si="127"/>
        <v>99.914593032589494</v>
      </c>
      <c r="DG128" s="1">
        <f t="shared" si="127"/>
        <v>100.05329908492536</v>
      </c>
      <c r="DH128" s="1">
        <f t="shared" si="127"/>
        <v>100.03788730133247</v>
      </c>
      <c r="DI128" s="1">
        <f t="shared" si="127"/>
        <v>97.086530743297473</v>
      </c>
      <c r="DJ128" s="1">
        <f t="shared" si="127"/>
        <v>99.714239845882162</v>
      </c>
      <c r="DK128" s="1">
        <f t="shared" si="127"/>
        <v>99.829828222828709</v>
      </c>
      <c r="DL128" s="1">
        <f t="shared" si="127"/>
        <v>99.976240166960977</v>
      </c>
      <c r="DM128" s="1">
        <f t="shared" si="127"/>
        <v>99.96082838336811</v>
      </c>
      <c r="DN128" s="1">
        <f t="shared" si="127"/>
        <v>99.999357842350307</v>
      </c>
      <c r="DO128" s="1">
        <f t="shared" si="127"/>
        <v>99.822122331032261</v>
      </c>
      <c r="DP128" s="1">
        <f t="shared" si="127"/>
        <v>100.49253491732219</v>
      </c>
      <c r="DQ128" s="1">
        <f t="shared" si="127"/>
        <v>100.33841708139349</v>
      </c>
      <c r="DR128" s="1">
        <f t="shared" si="127"/>
        <v>100.36924064857922</v>
      </c>
      <c r="DS128" s="1">
        <f t="shared" si="127"/>
        <v>101.50971263445174</v>
      </c>
      <c r="DT128" s="1">
        <f t="shared" si="127"/>
        <v>102.8274201316423</v>
      </c>
      <c r="DU128" s="1">
        <f t="shared" si="127"/>
        <v>103.02777331834965</v>
      </c>
      <c r="DV128" s="1">
        <f t="shared" si="127"/>
        <v>97.055707176111724</v>
      </c>
      <c r="DW128" s="1">
        <f t="shared" si="127"/>
        <v>97.333119280783436</v>
      </c>
      <c r="DX128" s="1">
        <f t="shared" si="127"/>
        <v>97.263766254615504</v>
      </c>
    </row>
    <row r="129" spans="1:128" x14ac:dyDescent="0.2">
      <c r="A129" s="13">
        <v>4</v>
      </c>
      <c r="B129" s="14">
        <v>4</v>
      </c>
      <c r="C129" s="14">
        <v>2</v>
      </c>
      <c r="D129" s="14">
        <v>1</v>
      </c>
      <c r="E129" s="14">
        <v>1</v>
      </c>
      <c r="F129" s="28">
        <v>0.46326000000000006</v>
      </c>
      <c r="G129" s="55">
        <f t="shared" si="69"/>
        <v>115.4425</v>
      </c>
      <c r="H129" s="15" t="s">
        <v>83</v>
      </c>
      <c r="I129" s="16">
        <v>101.03</v>
      </c>
      <c r="J129" s="17">
        <v>104.78</v>
      </c>
      <c r="K129" s="17">
        <v>107.84</v>
      </c>
      <c r="L129" s="17">
        <v>108.51</v>
      </c>
      <c r="M129" s="17">
        <v>108.59</v>
      </c>
      <c r="N129" s="17">
        <v>108.69</v>
      </c>
      <c r="O129" s="17">
        <v>108.72</v>
      </c>
      <c r="P129" s="17">
        <v>108.7</v>
      </c>
      <c r="Q129" s="17">
        <v>108.78</v>
      </c>
      <c r="R129" s="17">
        <v>109.79</v>
      </c>
      <c r="S129" s="17">
        <v>109.57</v>
      </c>
      <c r="T129" s="18">
        <v>91.87</v>
      </c>
      <c r="U129" s="32">
        <v>91.88</v>
      </c>
      <c r="V129" s="17">
        <v>90.6</v>
      </c>
      <c r="W129" s="17">
        <v>88.36</v>
      </c>
      <c r="X129" s="17">
        <v>88.41</v>
      </c>
      <c r="Y129" s="17">
        <v>88.01</v>
      </c>
      <c r="Z129" s="17">
        <v>88.49</v>
      </c>
      <c r="AA129" s="17">
        <v>88.51</v>
      </c>
      <c r="AB129" s="17">
        <v>91.01</v>
      </c>
      <c r="AC129" s="17">
        <v>92.94</v>
      </c>
      <c r="AD129" s="17">
        <v>93</v>
      </c>
      <c r="AE129" s="17">
        <v>93.04</v>
      </c>
      <c r="AF129" s="18">
        <v>94.74</v>
      </c>
      <c r="AG129" s="32">
        <v>94.74</v>
      </c>
      <c r="AH129" s="17">
        <v>94.75</v>
      </c>
      <c r="AI129" s="17">
        <v>94.8</v>
      </c>
      <c r="AJ129" s="17">
        <v>94.83</v>
      </c>
      <c r="AK129" s="17">
        <v>94.83</v>
      </c>
      <c r="AL129" s="17">
        <v>94.86</v>
      </c>
      <c r="AM129" s="17">
        <v>94.86</v>
      </c>
      <c r="AN129" s="17">
        <v>94.88</v>
      </c>
      <c r="AO129" s="17">
        <v>94.9</v>
      </c>
      <c r="AP129" s="17">
        <v>95.52</v>
      </c>
      <c r="AQ129" s="17">
        <v>95.82</v>
      </c>
      <c r="AR129" s="18">
        <v>96.24</v>
      </c>
      <c r="AS129" s="32">
        <v>99.77</v>
      </c>
      <c r="AT129" s="17">
        <v>100.04</v>
      </c>
      <c r="AU129" s="17">
        <v>103.5</v>
      </c>
      <c r="AV129" s="17">
        <v>103.52</v>
      </c>
      <c r="AW129" s="17">
        <v>103.55</v>
      </c>
      <c r="AX129" s="17">
        <v>103.58</v>
      </c>
      <c r="AY129" s="17">
        <v>103.59</v>
      </c>
      <c r="AZ129" s="17">
        <v>103.55</v>
      </c>
      <c r="BA129" s="17">
        <v>103.72</v>
      </c>
      <c r="BB129" s="17">
        <v>103.74</v>
      </c>
      <c r="BC129" s="17">
        <v>103.73</v>
      </c>
      <c r="BD129" s="18">
        <v>103.78</v>
      </c>
      <c r="BE129" s="32">
        <v>107.7</v>
      </c>
      <c r="BF129" s="17">
        <v>111.18</v>
      </c>
      <c r="BG129" s="17">
        <v>112.06</v>
      </c>
      <c r="BH129" s="17">
        <v>112.07</v>
      </c>
      <c r="BI129" s="17">
        <v>112.27</v>
      </c>
      <c r="BJ129" s="17">
        <v>112.3</v>
      </c>
      <c r="BK129" s="17">
        <v>113.16</v>
      </c>
      <c r="BL129" s="17">
        <v>113.17</v>
      </c>
      <c r="BM129" s="17">
        <v>116.81</v>
      </c>
      <c r="BN129" s="17">
        <v>124.9</v>
      </c>
      <c r="BO129" s="17">
        <v>124.82</v>
      </c>
      <c r="BP129" s="18">
        <v>124.87</v>
      </c>
      <c r="BQ129" s="1">
        <f>100*(I129/$G$129)</f>
        <v>87.515429759404043</v>
      </c>
      <c r="BR129" s="1">
        <f t="shared" ref="BR129:DX129" si="128">100*(J129/$G$129)</f>
        <v>90.763800160252956</v>
      </c>
      <c r="BS129" s="1">
        <f t="shared" si="128"/>
        <v>93.414470407345647</v>
      </c>
      <c r="BT129" s="1">
        <f t="shared" si="128"/>
        <v>93.994845918964003</v>
      </c>
      <c r="BU129" s="1">
        <f t="shared" si="128"/>
        <v>94.064144487515435</v>
      </c>
      <c r="BV129" s="1">
        <f t="shared" si="128"/>
        <v>94.150767698204746</v>
      </c>
      <c r="BW129" s="1">
        <f t="shared" si="128"/>
        <v>94.176754661411536</v>
      </c>
      <c r="BX129" s="1">
        <f t="shared" si="128"/>
        <v>94.159430019273671</v>
      </c>
      <c r="BY129" s="1">
        <f t="shared" si="128"/>
        <v>94.228728587825117</v>
      </c>
      <c r="BZ129" s="1">
        <f t="shared" si="128"/>
        <v>95.103623015787093</v>
      </c>
      <c r="CA129" s="1">
        <f t="shared" si="128"/>
        <v>94.913051952270607</v>
      </c>
      <c r="CB129" s="1">
        <f t="shared" si="128"/>
        <v>79.580743660263778</v>
      </c>
      <c r="CC129" s="1">
        <f t="shared" si="128"/>
        <v>79.589405981332689</v>
      </c>
      <c r="CD129" s="1">
        <f t="shared" si="128"/>
        <v>78.480628884509613</v>
      </c>
      <c r="CE129" s="1">
        <f t="shared" si="128"/>
        <v>76.540268965069188</v>
      </c>
      <c r="CF129" s="1">
        <f t="shared" si="128"/>
        <v>76.583580570413844</v>
      </c>
      <c r="CG129" s="1">
        <f t="shared" si="128"/>
        <v>76.237087727656643</v>
      </c>
      <c r="CH129" s="1">
        <f t="shared" si="128"/>
        <v>76.652879138965275</v>
      </c>
      <c r="CI129" s="1">
        <f t="shared" si="128"/>
        <v>76.670203781103154</v>
      </c>
      <c r="CJ129" s="1">
        <f t="shared" si="128"/>
        <v>78.835784048335753</v>
      </c>
      <c r="CK129" s="1">
        <f t="shared" si="128"/>
        <v>80.507612014639335</v>
      </c>
      <c r="CL129" s="1">
        <f t="shared" si="128"/>
        <v>80.559585941052916</v>
      </c>
      <c r="CM129" s="1">
        <f t="shared" si="128"/>
        <v>80.594235225328632</v>
      </c>
      <c r="CN129" s="1">
        <f t="shared" si="128"/>
        <v>82.066829807046787</v>
      </c>
      <c r="CO129" s="1">
        <f t="shared" si="128"/>
        <v>82.066829807046787</v>
      </c>
      <c r="CP129" s="1">
        <f t="shared" si="128"/>
        <v>82.075492128115741</v>
      </c>
      <c r="CQ129" s="1">
        <f t="shared" si="128"/>
        <v>82.118803733460382</v>
      </c>
      <c r="CR129" s="1">
        <f t="shared" si="128"/>
        <v>82.144790696667172</v>
      </c>
      <c r="CS129" s="1">
        <f t="shared" si="128"/>
        <v>82.144790696667172</v>
      </c>
      <c r="CT129" s="1">
        <f t="shared" si="128"/>
        <v>82.170777659873963</v>
      </c>
      <c r="CU129" s="1">
        <f t="shared" si="128"/>
        <v>82.170777659873963</v>
      </c>
      <c r="CV129" s="1">
        <f t="shared" si="128"/>
        <v>82.188102302011828</v>
      </c>
      <c r="CW129" s="1">
        <f t="shared" si="128"/>
        <v>82.205426944149693</v>
      </c>
      <c r="CX129" s="1">
        <f t="shared" si="128"/>
        <v>82.742490850423366</v>
      </c>
      <c r="CY129" s="1">
        <f t="shared" si="128"/>
        <v>83.002360482491284</v>
      </c>
      <c r="CZ129" s="1">
        <f t="shared" si="128"/>
        <v>83.366177967386363</v>
      </c>
      <c r="DA129" s="1">
        <f t="shared" si="128"/>
        <v>86.423977304718804</v>
      </c>
      <c r="DB129" s="1">
        <f t="shared" si="128"/>
        <v>86.657859973579932</v>
      </c>
      <c r="DC129" s="1">
        <f t="shared" si="128"/>
        <v>89.655023063429852</v>
      </c>
      <c r="DD129" s="1">
        <f t="shared" si="128"/>
        <v>89.672347705567717</v>
      </c>
      <c r="DE129" s="1">
        <f t="shared" si="128"/>
        <v>89.698334668774507</v>
      </c>
      <c r="DF129" s="1">
        <f t="shared" si="128"/>
        <v>89.724321631981297</v>
      </c>
      <c r="DG129" s="1">
        <f t="shared" si="128"/>
        <v>89.732983953050223</v>
      </c>
      <c r="DH129" s="1">
        <f t="shared" si="128"/>
        <v>89.698334668774507</v>
      </c>
      <c r="DI129" s="1">
        <f t="shared" si="128"/>
        <v>89.84559412694631</v>
      </c>
      <c r="DJ129" s="1">
        <f t="shared" si="128"/>
        <v>89.862918769084175</v>
      </c>
      <c r="DK129" s="1">
        <f t="shared" si="128"/>
        <v>89.854256448015263</v>
      </c>
      <c r="DL129" s="1">
        <f t="shared" si="128"/>
        <v>89.897568053359905</v>
      </c>
      <c r="DM129" s="1">
        <f t="shared" si="128"/>
        <v>93.293197912380634</v>
      </c>
      <c r="DN129" s="1">
        <f t="shared" si="128"/>
        <v>96.307685644368419</v>
      </c>
      <c r="DO129" s="1">
        <f t="shared" si="128"/>
        <v>97.069969898434294</v>
      </c>
      <c r="DP129" s="1">
        <f t="shared" si="128"/>
        <v>97.07863221950322</v>
      </c>
      <c r="DQ129" s="1">
        <f t="shared" si="128"/>
        <v>97.251878640881827</v>
      </c>
      <c r="DR129" s="1">
        <f t="shared" si="128"/>
        <v>97.277865604088618</v>
      </c>
      <c r="DS129" s="1">
        <f t="shared" si="128"/>
        <v>98.022825216016628</v>
      </c>
      <c r="DT129" s="1">
        <f t="shared" si="128"/>
        <v>98.031487537085567</v>
      </c>
      <c r="DU129" s="1">
        <f t="shared" si="128"/>
        <v>101.18457240617624</v>
      </c>
      <c r="DV129" s="1">
        <f t="shared" si="128"/>
        <v>108.19239015094095</v>
      </c>
      <c r="DW129" s="1">
        <f t="shared" si="128"/>
        <v>108.12309158238951</v>
      </c>
      <c r="DX129" s="1">
        <f t="shared" si="128"/>
        <v>108.16640318773416</v>
      </c>
    </row>
    <row r="130" spans="1:128" x14ac:dyDescent="0.2">
      <c r="A130" s="13">
        <v>4</v>
      </c>
      <c r="B130" s="14">
        <v>4</v>
      </c>
      <c r="C130" s="14">
        <v>2</v>
      </c>
      <c r="D130" s="14">
        <v>2</v>
      </c>
      <c r="E130" s="14">
        <v>1</v>
      </c>
      <c r="F130" s="28">
        <v>1.1474000000000002</v>
      </c>
      <c r="G130" s="55">
        <f t="shared" si="69"/>
        <v>111.73333333333333</v>
      </c>
      <c r="H130" s="15" t="s">
        <v>84</v>
      </c>
      <c r="I130" s="16">
        <v>110.41</v>
      </c>
      <c r="J130" s="17">
        <v>112.02</v>
      </c>
      <c r="K130" s="17">
        <v>108.19</v>
      </c>
      <c r="L130" s="17">
        <v>106.44</v>
      </c>
      <c r="M130" s="17">
        <v>106.97</v>
      </c>
      <c r="N130" s="17">
        <v>106.26</v>
      </c>
      <c r="O130" s="17">
        <v>106.35</v>
      </c>
      <c r="P130" s="17">
        <v>105.23</v>
      </c>
      <c r="Q130" s="17">
        <v>104.09</v>
      </c>
      <c r="R130" s="17">
        <v>103.61</v>
      </c>
      <c r="S130" s="17">
        <v>98.06</v>
      </c>
      <c r="T130" s="18">
        <v>93.26</v>
      </c>
      <c r="U130" s="32">
        <v>87.9</v>
      </c>
      <c r="V130" s="17">
        <v>89.39</v>
      </c>
      <c r="W130" s="17">
        <v>92.35</v>
      </c>
      <c r="X130" s="17">
        <v>90.8</v>
      </c>
      <c r="Y130" s="17">
        <v>89.99</v>
      </c>
      <c r="Z130" s="17">
        <v>88.24</v>
      </c>
      <c r="AA130" s="17">
        <v>88.13</v>
      </c>
      <c r="AB130" s="17">
        <v>89.84</v>
      </c>
      <c r="AC130" s="17">
        <v>90.65</v>
      </c>
      <c r="AD130" s="17">
        <v>93.11</v>
      </c>
      <c r="AE130" s="17">
        <v>93.01</v>
      </c>
      <c r="AF130" s="18">
        <v>93.24</v>
      </c>
      <c r="AG130" s="32">
        <v>91.47</v>
      </c>
      <c r="AH130" s="17">
        <v>89.76</v>
      </c>
      <c r="AI130" s="17">
        <v>90.25</v>
      </c>
      <c r="AJ130" s="17">
        <v>90.61</v>
      </c>
      <c r="AK130" s="17">
        <v>91.54</v>
      </c>
      <c r="AL130" s="17">
        <v>93.41</v>
      </c>
      <c r="AM130" s="17">
        <v>92.38</v>
      </c>
      <c r="AN130" s="17">
        <v>90.09</v>
      </c>
      <c r="AO130" s="17">
        <v>90.08</v>
      </c>
      <c r="AP130" s="17">
        <v>91.72</v>
      </c>
      <c r="AQ130" s="17">
        <v>93.27</v>
      </c>
      <c r="AR130" s="18">
        <v>93.82</v>
      </c>
      <c r="AS130" s="32">
        <v>97.9</v>
      </c>
      <c r="AT130" s="17">
        <v>101.66</v>
      </c>
      <c r="AU130" s="17">
        <v>101.51</v>
      </c>
      <c r="AV130" s="17">
        <v>99.68</v>
      </c>
      <c r="AW130" s="17">
        <v>100.22</v>
      </c>
      <c r="AX130" s="17">
        <v>100.6</v>
      </c>
      <c r="AY130" s="17">
        <v>99.87</v>
      </c>
      <c r="AZ130" s="17">
        <v>101.49</v>
      </c>
      <c r="BA130" s="17">
        <v>102.75</v>
      </c>
      <c r="BB130" s="17">
        <v>106.38</v>
      </c>
      <c r="BC130" s="17">
        <v>108.17</v>
      </c>
      <c r="BD130" s="18">
        <v>109.82</v>
      </c>
      <c r="BE130" s="32">
        <v>108.52</v>
      </c>
      <c r="BF130" s="17">
        <v>106.23</v>
      </c>
      <c r="BG130" s="17">
        <v>106.67</v>
      </c>
      <c r="BH130" s="17">
        <v>105.69</v>
      </c>
      <c r="BI130" s="17">
        <v>108.56</v>
      </c>
      <c r="BJ130" s="17">
        <v>110.85</v>
      </c>
      <c r="BK130" s="17">
        <v>112.22</v>
      </c>
      <c r="BL130" s="17">
        <v>114.27</v>
      </c>
      <c r="BM130" s="17">
        <v>117.3</v>
      </c>
      <c r="BN130" s="17">
        <v>119.79</v>
      </c>
      <c r="BO130" s="17">
        <v>117.63</v>
      </c>
      <c r="BP130" s="18">
        <v>113.07</v>
      </c>
      <c r="BQ130" s="1">
        <f>100*(I130/$G$130)</f>
        <v>98.815632458233878</v>
      </c>
      <c r="BR130" s="1">
        <f t="shared" ref="BR130:DX130" si="129">100*(J130/$G$130)</f>
        <v>100.2565632458234</v>
      </c>
      <c r="BS130" s="1">
        <f t="shared" si="129"/>
        <v>96.828758949880665</v>
      </c>
      <c r="BT130" s="1">
        <f t="shared" si="129"/>
        <v>95.262529832935556</v>
      </c>
      <c r="BU130" s="1">
        <f t="shared" si="129"/>
        <v>95.736873508353213</v>
      </c>
      <c r="BV130" s="1">
        <f t="shared" si="129"/>
        <v>95.101431980906924</v>
      </c>
      <c r="BW130" s="1">
        <f t="shared" si="129"/>
        <v>95.18198090692124</v>
      </c>
      <c r="BX130" s="1">
        <f t="shared" si="129"/>
        <v>94.179594272076372</v>
      </c>
      <c r="BY130" s="1">
        <f t="shared" si="129"/>
        <v>93.159307875894996</v>
      </c>
      <c r="BZ130" s="1">
        <f t="shared" si="129"/>
        <v>92.729713603818624</v>
      </c>
      <c r="CA130" s="1">
        <f t="shared" si="129"/>
        <v>87.76252983293557</v>
      </c>
      <c r="CB130" s="1">
        <f t="shared" si="129"/>
        <v>83.466587112171837</v>
      </c>
      <c r="CC130" s="1">
        <f t="shared" si="129"/>
        <v>78.669451073985684</v>
      </c>
      <c r="CD130" s="1">
        <f t="shared" si="129"/>
        <v>80.002983293556085</v>
      </c>
      <c r="CE130" s="1">
        <f t="shared" si="129"/>
        <v>82.652147971360378</v>
      </c>
      <c r="CF130" s="1">
        <f t="shared" si="129"/>
        <v>81.264916467780424</v>
      </c>
      <c r="CG130" s="1">
        <f t="shared" si="129"/>
        <v>80.53997613365155</v>
      </c>
      <c r="CH130" s="1">
        <f t="shared" si="129"/>
        <v>78.97374701670644</v>
      </c>
      <c r="CI130" s="1">
        <f t="shared" si="129"/>
        <v>78.875298329355601</v>
      </c>
      <c r="CJ130" s="1">
        <f t="shared" si="129"/>
        <v>80.405727923627694</v>
      </c>
      <c r="CK130" s="1">
        <f t="shared" si="129"/>
        <v>81.130668257756568</v>
      </c>
      <c r="CL130" s="1">
        <f t="shared" si="129"/>
        <v>83.332338902147967</v>
      </c>
      <c r="CM130" s="1">
        <f t="shared" si="129"/>
        <v>83.242840095465397</v>
      </c>
      <c r="CN130" s="1">
        <f t="shared" si="129"/>
        <v>83.448687350835314</v>
      </c>
      <c r="CO130" s="1">
        <f t="shared" si="129"/>
        <v>81.864558472553696</v>
      </c>
      <c r="CP130" s="1">
        <f t="shared" si="129"/>
        <v>80.334128878281632</v>
      </c>
      <c r="CQ130" s="1">
        <f t="shared" si="129"/>
        <v>80.772673031026258</v>
      </c>
      <c r="CR130" s="1">
        <f t="shared" si="129"/>
        <v>81.094868735083537</v>
      </c>
      <c r="CS130" s="1">
        <f t="shared" si="129"/>
        <v>81.927207637231518</v>
      </c>
      <c r="CT130" s="1">
        <f t="shared" si="129"/>
        <v>83.600835322195692</v>
      </c>
      <c r="CU130" s="1">
        <f t="shared" si="129"/>
        <v>82.678997613365141</v>
      </c>
      <c r="CV130" s="1">
        <f t="shared" si="129"/>
        <v>80.629474940334134</v>
      </c>
      <c r="CW130" s="1">
        <f t="shared" si="129"/>
        <v>80.620525059665866</v>
      </c>
      <c r="CX130" s="1">
        <f t="shared" si="129"/>
        <v>82.088305489260136</v>
      </c>
      <c r="CY130" s="1">
        <f t="shared" si="129"/>
        <v>83.475536992840091</v>
      </c>
      <c r="CZ130" s="1">
        <f t="shared" si="129"/>
        <v>83.967780429594256</v>
      </c>
      <c r="DA130" s="1">
        <f t="shared" si="129"/>
        <v>87.619331742243446</v>
      </c>
      <c r="DB130" s="1">
        <f t="shared" si="129"/>
        <v>90.984486873508359</v>
      </c>
      <c r="DC130" s="1">
        <f t="shared" si="129"/>
        <v>90.85023866348449</v>
      </c>
      <c r="DD130" s="1">
        <f t="shared" si="129"/>
        <v>89.212410501193318</v>
      </c>
      <c r="DE130" s="1">
        <f t="shared" si="129"/>
        <v>89.695704057279229</v>
      </c>
      <c r="DF130" s="1">
        <f t="shared" si="129"/>
        <v>90.035799522673017</v>
      </c>
      <c r="DG130" s="1">
        <f t="shared" si="129"/>
        <v>89.382458233890219</v>
      </c>
      <c r="DH130" s="1">
        <f t="shared" si="129"/>
        <v>90.832338902147967</v>
      </c>
      <c r="DI130" s="1">
        <f t="shared" si="129"/>
        <v>91.96002386634845</v>
      </c>
      <c r="DJ130" s="1">
        <f t="shared" si="129"/>
        <v>95.208830548926002</v>
      </c>
      <c r="DK130" s="1">
        <f t="shared" si="129"/>
        <v>96.810859188544157</v>
      </c>
      <c r="DL130" s="1">
        <f t="shared" si="129"/>
        <v>98.287589498806668</v>
      </c>
      <c r="DM130" s="1">
        <f t="shared" si="129"/>
        <v>97.124105011933167</v>
      </c>
      <c r="DN130" s="1">
        <f t="shared" si="129"/>
        <v>95.074582338902147</v>
      </c>
      <c r="DO130" s="1">
        <f t="shared" si="129"/>
        <v>95.468377088305488</v>
      </c>
      <c r="DP130" s="1">
        <f t="shared" si="129"/>
        <v>94.591288782816235</v>
      </c>
      <c r="DQ130" s="1">
        <f t="shared" si="129"/>
        <v>97.159904534606213</v>
      </c>
      <c r="DR130" s="1">
        <f t="shared" si="129"/>
        <v>99.209427207637219</v>
      </c>
      <c r="DS130" s="1">
        <f t="shared" si="129"/>
        <v>100.43556085918854</v>
      </c>
      <c r="DT130" s="1">
        <f t="shared" si="129"/>
        <v>102.27028639618139</v>
      </c>
      <c r="DU130" s="1">
        <f t="shared" si="129"/>
        <v>104.98210023866348</v>
      </c>
      <c r="DV130" s="1">
        <f t="shared" si="129"/>
        <v>107.21062052505968</v>
      </c>
      <c r="DW130" s="1">
        <f t="shared" si="129"/>
        <v>105.27744630071598</v>
      </c>
      <c r="DX130" s="1">
        <f t="shared" si="129"/>
        <v>101.19630071599045</v>
      </c>
    </row>
    <row r="131" spans="1:128" x14ac:dyDescent="0.2">
      <c r="A131" s="13">
        <v>4</v>
      </c>
      <c r="B131" s="14">
        <v>4</v>
      </c>
      <c r="C131" s="14">
        <v>3</v>
      </c>
      <c r="D131" s="14">
        <v>1</v>
      </c>
      <c r="E131" s="14">
        <v>1</v>
      </c>
      <c r="F131" s="28">
        <v>4.0090000000000008E-2</v>
      </c>
      <c r="G131" s="55">
        <f t="shared" si="69"/>
        <v>133.67916666666667</v>
      </c>
      <c r="H131" s="15" t="s">
        <v>209</v>
      </c>
      <c r="I131" s="16">
        <v>101.46</v>
      </c>
      <c r="J131" s="17">
        <v>105.14</v>
      </c>
      <c r="K131" s="17">
        <v>107.11</v>
      </c>
      <c r="L131" s="17">
        <v>109.06</v>
      </c>
      <c r="M131" s="17">
        <v>111.18</v>
      </c>
      <c r="N131" s="17">
        <v>112.79</v>
      </c>
      <c r="O131" s="17">
        <v>113.99</v>
      </c>
      <c r="P131" s="17">
        <v>115.1</v>
      </c>
      <c r="Q131" s="17">
        <v>114.26</v>
      </c>
      <c r="R131" s="17">
        <v>115.49</v>
      </c>
      <c r="S131" s="17">
        <v>116.02</v>
      </c>
      <c r="T131" s="18">
        <v>118.16</v>
      </c>
      <c r="U131" s="32">
        <v>119.06</v>
      </c>
      <c r="V131" s="17">
        <v>120.13</v>
      </c>
      <c r="W131" s="17">
        <v>119.98</v>
      </c>
      <c r="X131" s="17">
        <v>121.01</v>
      </c>
      <c r="Y131" s="17">
        <v>124.52</v>
      </c>
      <c r="Z131" s="17">
        <v>126.04</v>
      </c>
      <c r="AA131" s="17">
        <v>126.49</v>
      </c>
      <c r="AB131" s="17">
        <v>125.69</v>
      </c>
      <c r="AC131" s="17">
        <v>126.79</v>
      </c>
      <c r="AD131" s="17">
        <v>127.13</v>
      </c>
      <c r="AE131" s="17">
        <v>127.19</v>
      </c>
      <c r="AF131" s="18">
        <v>127.9</v>
      </c>
      <c r="AG131" s="32">
        <v>127.72</v>
      </c>
      <c r="AH131" s="17">
        <v>127.41</v>
      </c>
      <c r="AI131" s="17">
        <v>126.98</v>
      </c>
      <c r="AJ131" s="17">
        <v>128.69</v>
      </c>
      <c r="AK131" s="17">
        <v>129.82</v>
      </c>
      <c r="AL131" s="17">
        <v>130.61000000000001</v>
      </c>
      <c r="AM131" s="17">
        <v>130.41999999999999</v>
      </c>
      <c r="AN131" s="17">
        <v>130.32</v>
      </c>
      <c r="AO131" s="17">
        <v>130.69999999999999</v>
      </c>
      <c r="AP131" s="17">
        <v>127.99</v>
      </c>
      <c r="AQ131" s="17">
        <v>130.30000000000001</v>
      </c>
      <c r="AR131" s="18">
        <v>131.54</v>
      </c>
      <c r="AS131" s="32">
        <v>131.81</v>
      </c>
      <c r="AT131" s="17">
        <v>131.87</v>
      </c>
      <c r="AU131" s="17">
        <v>132.13</v>
      </c>
      <c r="AV131" s="17">
        <v>132.38</v>
      </c>
      <c r="AW131" s="17">
        <v>132.56</v>
      </c>
      <c r="AX131" s="17">
        <v>132.47999999999999</v>
      </c>
      <c r="AY131" s="17">
        <v>132.69999999999999</v>
      </c>
      <c r="AZ131" s="17">
        <v>132.88999999999999</v>
      </c>
      <c r="BA131" s="17">
        <v>133.27000000000001</v>
      </c>
      <c r="BB131" s="17">
        <v>133.69999999999999</v>
      </c>
      <c r="BC131" s="17">
        <v>133.26</v>
      </c>
      <c r="BD131" s="18">
        <v>133.71</v>
      </c>
      <c r="BE131" s="32">
        <v>133.41999999999999</v>
      </c>
      <c r="BF131" s="17">
        <v>133.24</v>
      </c>
      <c r="BG131" s="17">
        <v>133.29</v>
      </c>
      <c r="BH131" s="17">
        <v>133.66999999999999</v>
      </c>
      <c r="BI131" s="17">
        <v>133.30000000000001</v>
      </c>
      <c r="BJ131" s="17">
        <v>133.93</v>
      </c>
      <c r="BK131" s="17">
        <v>133.68</v>
      </c>
      <c r="BL131" s="17">
        <v>133.88999999999999</v>
      </c>
      <c r="BM131" s="17">
        <v>133.41</v>
      </c>
      <c r="BN131" s="17">
        <v>133.78</v>
      </c>
      <c r="BO131" s="17">
        <v>134.07</v>
      </c>
      <c r="BP131" s="18">
        <v>134.47</v>
      </c>
      <c r="BQ131" s="1">
        <f>100*(I131/$G$131)</f>
        <v>75.898139201446241</v>
      </c>
      <c r="BR131" s="1">
        <f t="shared" ref="BR131:DX131" si="130">100*(J131/$G$131)</f>
        <v>78.650998971417891</v>
      </c>
      <c r="BS131" s="1">
        <f t="shared" si="130"/>
        <v>80.124676620016828</v>
      </c>
      <c r="BT131" s="1">
        <f t="shared" si="130"/>
        <v>81.583393074213745</v>
      </c>
      <c r="BU131" s="1">
        <f t="shared" si="130"/>
        <v>83.169279680827856</v>
      </c>
      <c r="BV131" s="1">
        <f t="shared" si="130"/>
        <v>84.373655830190444</v>
      </c>
      <c r="BW131" s="1">
        <f t="shared" si="130"/>
        <v>85.27132749431162</v>
      </c>
      <c r="BX131" s="1">
        <f t="shared" si="130"/>
        <v>86.101673783623724</v>
      </c>
      <c r="BY131" s="1">
        <f t="shared" si="130"/>
        <v>85.473303618738896</v>
      </c>
      <c r="BZ131" s="1">
        <f t="shared" si="130"/>
        <v>86.393417074463102</v>
      </c>
      <c r="CA131" s="1">
        <f t="shared" si="130"/>
        <v>86.789888726116629</v>
      </c>
      <c r="CB131" s="1">
        <f t="shared" si="130"/>
        <v>88.390736527132745</v>
      </c>
      <c r="CC131" s="1">
        <f t="shared" si="130"/>
        <v>89.063990275223631</v>
      </c>
      <c r="CD131" s="1">
        <f t="shared" si="130"/>
        <v>89.864414175731682</v>
      </c>
      <c r="CE131" s="1">
        <f t="shared" si="130"/>
        <v>89.752205217716536</v>
      </c>
      <c r="CF131" s="1">
        <f t="shared" si="130"/>
        <v>90.522706729420563</v>
      </c>
      <c r="CG131" s="1">
        <f t="shared" si="130"/>
        <v>93.148396346975034</v>
      </c>
      <c r="CH131" s="1">
        <f t="shared" si="130"/>
        <v>94.285447121528534</v>
      </c>
      <c r="CI131" s="1">
        <f t="shared" si="130"/>
        <v>94.62207399557397</v>
      </c>
      <c r="CJ131" s="1">
        <f t="shared" si="130"/>
        <v>94.023626219493181</v>
      </c>
      <c r="CK131" s="1">
        <f t="shared" si="130"/>
        <v>94.846491911604275</v>
      </c>
      <c r="CL131" s="1">
        <f t="shared" si="130"/>
        <v>95.100832216438604</v>
      </c>
      <c r="CM131" s="1">
        <f t="shared" si="130"/>
        <v>95.145715799644677</v>
      </c>
      <c r="CN131" s="1">
        <f t="shared" si="130"/>
        <v>95.676838200916364</v>
      </c>
      <c r="CO131" s="1">
        <f t="shared" si="130"/>
        <v>95.54218745129819</v>
      </c>
      <c r="CP131" s="1">
        <f t="shared" si="130"/>
        <v>95.310288938066876</v>
      </c>
      <c r="CQ131" s="1">
        <f t="shared" si="130"/>
        <v>94.988623258423459</v>
      </c>
      <c r="CR131" s="1">
        <f t="shared" si="130"/>
        <v>96.267805379796144</v>
      </c>
      <c r="CS131" s="1">
        <f t="shared" si="130"/>
        <v>97.113112863510267</v>
      </c>
      <c r="CT131" s="1">
        <f t="shared" si="130"/>
        <v>97.704080042390046</v>
      </c>
      <c r="CU131" s="1">
        <f t="shared" si="130"/>
        <v>97.561948695570848</v>
      </c>
      <c r="CV131" s="1">
        <f t="shared" si="130"/>
        <v>97.487142723560751</v>
      </c>
      <c r="CW131" s="1">
        <f t="shared" si="130"/>
        <v>97.771405417199134</v>
      </c>
      <c r="CX131" s="1">
        <f t="shared" si="130"/>
        <v>95.744163575725452</v>
      </c>
      <c r="CY131" s="1">
        <f t="shared" si="130"/>
        <v>97.472181529158746</v>
      </c>
      <c r="CZ131" s="1">
        <f t="shared" si="130"/>
        <v>98.399775582083961</v>
      </c>
      <c r="DA131" s="1">
        <f t="shared" si="130"/>
        <v>98.601751706511237</v>
      </c>
      <c r="DB131" s="1">
        <f t="shared" si="130"/>
        <v>98.646635289717295</v>
      </c>
      <c r="DC131" s="1">
        <f t="shared" si="130"/>
        <v>98.841130816943547</v>
      </c>
      <c r="DD131" s="1">
        <f t="shared" si="130"/>
        <v>99.028145746968789</v>
      </c>
      <c r="DE131" s="1">
        <f t="shared" si="130"/>
        <v>99.162796496586964</v>
      </c>
      <c r="DF131" s="1">
        <f t="shared" si="130"/>
        <v>99.102951718978886</v>
      </c>
      <c r="DG131" s="1">
        <f t="shared" si="130"/>
        <v>99.267524857401099</v>
      </c>
      <c r="DH131" s="1">
        <f t="shared" si="130"/>
        <v>99.409656204220283</v>
      </c>
      <c r="DI131" s="1">
        <f t="shared" si="130"/>
        <v>99.69391889785868</v>
      </c>
      <c r="DJ131" s="1">
        <f t="shared" si="130"/>
        <v>100.01558457750208</v>
      </c>
      <c r="DK131" s="1">
        <f t="shared" si="130"/>
        <v>99.686438300657656</v>
      </c>
      <c r="DL131" s="1">
        <f t="shared" si="130"/>
        <v>100.02306517470312</v>
      </c>
      <c r="DM131" s="1">
        <f t="shared" si="130"/>
        <v>99.806127855873811</v>
      </c>
      <c r="DN131" s="1">
        <f t="shared" si="130"/>
        <v>99.671477106255651</v>
      </c>
      <c r="DO131" s="1">
        <f t="shared" si="130"/>
        <v>99.708880092260685</v>
      </c>
      <c r="DP131" s="1">
        <f t="shared" si="130"/>
        <v>99.993142785899053</v>
      </c>
      <c r="DQ131" s="1">
        <f t="shared" si="130"/>
        <v>99.716360689461709</v>
      </c>
      <c r="DR131" s="1">
        <f t="shared" si="130"/>
        <v>100.18763831312533</v>
      </c>
      <c r="DS131" s="1">
        <f t="shared" si="130"/>
        <v>100.00062338310008</v>
      </c>
      <c r="DT131" s="1">
        <f t="shared" si="130"/>
        <v>100.15771592432128</v>
      </c>
      <c r="DU131" s="1">
        <f t="shared" si="130"/>
        <v>99.798647258672815</v>
      </c>
      <c r="DV131" s="1">
        <f t="shared" si="130"/>
        <v>100.07542935511017</v>
      </c>
      <c r="DW131" s="1">
        <f t="shared" si="130"/>
        <v>100.29236667393945</v>
      </c>
      <c r="DX131" s="1">
        <f t="shared" si="130"/>
        <v>100.59159056197986</v>
      </c>
    </row>
    <row r="132" spans="1:128" x14ac:dyDescent="0.2">
      <c r="A132" s="13">
        <v>4</v>
      </c>
      <c r="B132" s="14">
        <v>4</v>
      </c>
      <c r="C132" s="14">
        <v>3</v>
      </c>
      <c r="D132" s="14">
        <v>1</v>
      </c>
      <c r="E132" s="14">
        <v>2</v>
      </c>
      <c r="F132" s="28">
        <v>0.11292000000000001</v>
      </c>
      <c r="G132" s="55">
        <f t="shared" si="69"/>
        <v>104.47916666666667</v>
      </c>
      <c r="H132" s="15" t="s">
        <v>85</v>
      </c>
      <c r="I132" s="16">
        <v>108.37</v>
      </c>
      <c r="J132" s="17">
        <v>115.52</v>
      </c>
      <c r="K132" s="17">
        <v>119.01</v>
      </c>
      <c r="L132" s="17">
        <v>116.04</v>
      </c>
      <c r="M132" s="17">
        <v>118.38</v>
      </c>
      <c r="N132" s="17">
        <v>116.03</v>
      </c>
      <c r="O132" s="17">
        <v>116.92</v>
      </c>
      <c r="P132" s="17">
        <v>116.47</v>
      </c>
      <c r="Q132" s="17">
        <v>116.72</v>
      </c>
      <c r="R132" s="17">
        <v>116.28</v>
      </c>
      <c r="S132" s="17">
        <v>112.72</v>
      </c>
      <c r="T132" s="18">
        <v>110.64</v>
      </c>
      <c r="U132" s="32">
        <v>106.99</v>
      </c>
      <c r="V132" s="17">
        <v>100.55</v>
      </c>
      <c r="W132" s="17">
        <v>105.32</v>
      </c>
      <c r="X132" s="17">
        <v>100.7</v>
      </c>
      <c r="Y132" s="17">
        <v>102.25</v>
      </c>
      <c r="Z132" s="17">
        <v>101.26</v>
      </c>
      <c r="AA132" s="17">
        <v>99.73</v>
      </c>
      <c r="AB132" s="17">
        <v>97.68</v>
      </c>
      <c r="AC132" s="17">
        <v>97.14</v>
      </c>
      <c r="AD132" s="17">
        <v>96.47</v>
      </c>
      <c r="AE132" s="17">
        <v>95.91</v>
      </c>
      <c r="AF132" s="18">
        <v>92.98</v>
      </c>
      <c r="AG132" s="32">
        <v>88.86</v>
      </c>
      <c r="AH132" s="17">
        <v>88.06</v>
      </c>
      <c r="AI132" s="17">
        <v>88.04</v>
      </c>
      <c r="AJ132" s="17">
        <v>87.85</v>
      </c>
      <c r="AK132" s="17">
        <v>89.9</v>
      </c>
      <c r="AL132" s="17">
        <v>94.22</v>
      </c>
      <c r="AM132" s="17">
        <v>91.25</v>
      </c>
      <c r="AN132" s="17">
        <v>83.98</v>
      </c>
      <c r="AO132" s="17">
        <v>87.33</v>
      </c>
      <c r="AP132" s="17">
        <v>89.17</v>
      </c>
      <c r="AQ132" s="17">
        <v>89.51</v>
      </c>
      <c r="AR132" s="18">
        <v>92.04</v>
      </c>
      <c r="AS132" s="32">
        <v>92.5</v>
      </c>
      <c r="AT132" s="17">
        <v>89.34</v>
      </c>
      <c r="AU132" s="17">
        <v>89.5</v>
      </c>
      <c r="AV132" s="17">
        <v>89.06</v>
      </c>
      <c r="AW132" s="17">
        <v>86.14</v>
      </c>
      <c r="AX132" s="17">
        <v>85.84</v>
      </c>
      <c r="AY132" s="17">
        <v>84.28</v>
      </c>
      <c r="AZ132" s="17">
        <v>86.64</v>
      </c>
      <c r="BA132" s="17">
        <v>89.07</v>
      </c>
      <c r="BB132" s="17">
        <v>89.83</v>
      </c>
      <c r="BC132" s="17">
        <v>92.47</v>
      </c>
      <c r="BD132" s="18">
        <v>96.79</v>
      </c>
      <c r="BE132" s="32">
        <v>98.16</v>
      </c>
      <c r="BF132" s="17">
        <v>98.5</v>
      </c>
      <c r="BG132" s="17">
        <v>95.64</v>
      </c>
      <c r="BH132" s="17">
        <v>97.71</v>
      </c>
      <c r="BI132" s="17">
        <v>103.75</v>
      </c>
      <c r="BJ132" s="17">
        <v>105.35</v>
      </c>
      <c r="BK132" s="17">
        <v>105.05</v>
      </c>
      <c r="BL132" s="17">
        <v>105.46</v>
      </c>
      <c r="BM132" s="17">
        <v>110.86</v>
      </c>
      <c r="BN132" s="17">
        <v>114.6</v>
      </c>
      <c r="BO132" s="17">
        <v>113.79</v>
      </c>
      <c r="BP132" s="18">
        <v>104.88</v>
      </c>
      <c r="BQ132" s="1">
        <f>100*(I132/$G$132)</f>
        <v>103.72402791625123</v>
      </c>
      <c r="BR132" s="1">
        <f t="shared" ref="BR132:DX132" si="131">100*(J132/$G$132)</f>
        <v>110.56749750747757</v>
      </c>
      <c r="BS132" s="1">
        <f t="shared" si="131"/>
        <v>113.90787637088732</v>
      </c>
      <c r="BT132" s="1">
        <f t="shared" si="131"/>
        <v>111.06520438683948</v>
      </c>
      <c r="BU132" s="1">
        <f t="shared" si="131"/>
        <v>113.30488534396808</v>
      </c>
      <c r="BV132" s="1">
        <f t="shared" si="131"/>
        <v>111.0556331006979</v>
      </c>
      <c r="BW132" s="1">
        <f t="shared" si="131"/>
        <v>111.9074775672981</v>
      </c>
      <c r="BX132" s="1">
        <f t="shared" si="131"/>
        <v>111.47676969092721</v>
      </c>
      <c r="BY132" s="1">
        <f t="shared" si="131"/>
        <v>111.71605184446661</v>
      </c>
      <c r="BZ132" s="1">
        <f t="shared" si="131"/>
        <v>111.2949152542373</v>
      </c>
      <c r="CA132" s="1">
        <f t="shared" si="131"/>
        <v>107.88753738783647</v>
      </c>
      <c r="CB132" s="1">
        <f t="shared" si="131"/>
        <v>105.89670987038883</v>
      </c>
      <c r="CC132" s="1">
        <f t="shared" si="131"/>
        <v>102.40319042871384</v>
      </c>
      <c r="CD132" s="1">
        <f t="shared" si="131"/>
        <v>96.239282153539378</v>
      </c>
      <c r="CE132" s="1">
        <f t="shared" si="131"/>
        <v>100.80478564307079</v>
      </c>
      <c r="CF132" s="1">
        <f t="shared" si="131"/>
        <v>96.382851445663007</v>
      </c>
      <c r="CG132" s="1">
        <f t="shared" si="131"/>
        <v>97.866400797607184</v>
      </c>
      <c r="CH132" s="1">
        <f t="shared" si="131"/>
        <v>96.918843469591238</v>
      </c>
      <c r="CI132" s="1">
        <f t="shared" si="131"/>
        <v>95.454436689930205</v>
      </c>
      <c r="CJ132" s="1">
        <f t="shared" si="131"/>
        <v>93.492323030907272</v>
      </c>
      <c r="CK132" s="1">
        <f t="shared" si="131"/>
        <v>92.975473579262214</v>
      </c>
      <c r="CL132" s="1">
        <f t="shared" si="131"/>
        <v>92.334197407776657</v>
      </c>
      <c r="CM132" s="1">
        <f t="shared" si="131"/>
        <v>91.798205383848455</v>
      </c>
      <c r="CN132" s="1">
        <f t="shared" si="131"/>
        <v>88.993818544366903</v>
      </c>
      <c r="CO132" s="1">
        <f t="shared" si="131"/>
        <v>85.050448654037879</v>
      </c>
      <c r="CP132" s="1">
        <f t="shared" si="131"/>
        <v>84.284745762711864</v>
      </c>
      <c r="CQ132" s="1">
        <f t="shared" si="131"/>
        <v>84.26560319042872</v>
      </c>
      <c r="CR132" s="1">
        <f t="shared" si="131"/>
        <v>84.083748753738774</v>
      </c>
      <c r="CS132" s="1">
        <f t="shared" si="131"/>
        <v>86.045862412761721</v>
      </c>
      <c r="CT132" s="1">
        <f t="shared" si="131"/>
        <v>90.180658025922227</v>
      </c>
      <c r="CU132" s="1">
        <f t="shared" si="131"/>
        <v>87.337986041874373</v>
      </c>
      <c r="CV132" s="1">
        <f t="shared" si="131"/>
        <v>80.379661016949157</v>
      </c>
      <c r="CW132" s="1">
        <f t="shared" si="131"/>
        <v>83.586041874376861</v>
      </c>
      <c r="CX132" s="1">
        <f t="shared" si="131"/>
        <v>85.347158524426717</v>
      </c>
      <c r="CY132" s="1">
        <f t="shared" si="131"/>
        <v>85.672582253240279</v>
      </c>
      <c r="CZ132" s="1">
        <f t="shared" si="131"/>
        <v>88.094117647058823</v>
      </c>
      <c r="DA132" s="1">
        <f t="shared" si="131"/>
        <v>88.534396809571277</v>
      </c>
      <c r="DB132" s="1">
        <f t="shared" si="131"/>
        <v>85.509870388833491</v>
      </c>
      <c r="DC132" s="1">
        <f t="shared" si="131"/>
        <v>85.6630109670987</v>
      </c>
      <c r="DD132" s="1">
        <f t="shared" si="131"/>
        <v>85.24187437686939</v>
      </c>
      <c r="DE132" s="1">
        <f t="shared" si="131"/>
        <v>82.447058823529403</v>
      </c>
      <c r="DF132" s="1">
        <f t="shared" si="131"/>
        <v>82.159920239282158</v>
      </c>
      <c r="DG132" s="1">
        <f t="shared" si="131"/>
        <v>80.666799601196402</v>
      </c>
      <c r="DH132" s="1">
        <f t="shared" si="131"/>
        <v>82.925623130608173</v>
      </c>
      <c r="DI132" s="1">
        <f t="shared" si="131"/>
        <v>85.251445663010955</v>
      </c>
      <c r="DJ132" s="1">
        <f t="shared" si="131"/>
        <v>85.978863409770682</v>
      </c>
      <c r="DK132" s="1">
        <f t="shared" si="131"/>
        <v>88.505682951146554</v>
      </c>
      <c r="DL132" s="1">
        <f t="shared" si="131"/>
        <v>92.640478564307088</v>
      </c>
      <c r="DM132" s="1">
        <f t="shared" si="131"/>
        <v>93.951744765702884</v>
      </c>
      <c r="DN132" s="1">
        <f t="shared" si="131"/>
        <v>94.277168494516445</v>
      </c>
      <c r="DO132" s="1">
        <f t="shared" si="131"/>
        <v>91.539780658025919</v>
      </c>
      <c r="DP132" s="1">
        <f t="shared" si="131"/>
        <v>93.521036889331995</v>
      </c>
      <c r="DQ132" s="1">
        <f t="shared" si="131"/>
        <v>99.302093718843466</v>
      </c>
      <c r="DR132" s="1">
        <f t="shared" si="131"/>
        <v>100.8334995014955</v>
      </c>
      <c r="DS132" s="1">
        <f t="shared" si="131"/>
        <v>100.54636091724825</v>
      </c>
      <c r="DT132" s="1">
        <f t="shared" si="131"/>
        <v>100.93878364905282</v>
      </c>
      <c r="DU132" s="1">
        <f t="shared" si="131"/>
        <v>106.10727816550349</v>
      </c>
      <c r="DV132" s="1">
        <f t="shared" si="131"/>
        <v>109.68693918245262</v>
      </c>
      <c r="DW132" s="1">
        <f t="shared" si="131"/>
        <v>108.91166500498504</v>
      </c>
      <c r="DX132" s="1">
        <f t="shared" si="131"/>
        <v>100.38364905284148</v>
      </c>
    </row>
    <row r="133" spans="1:128" x14ac:dyDescent="0.2">
      <c r="A133" s="13">
        <v>4</v>
      </c>
      <c r="B133" s="14">
        <v>4</v>
      </c>
      <c r="C133" s="14">
        <v>3</v>
      </c>
      <c r="D133" s="14">
        <v>1</v>
      </c>
      <c r="E133" s="14">
        <v>3</v>
      </c>
      <c r="F133" s="28">
        <v>0.35214000000000001</v>
      </c>
      <c r="G133" s="55">
        <f t="shared" si="69"/>
        <v>114.98083333333331</v>
      </c>
      <c r="H133" s="15" t="s">
        <v>86</v>
      </c>
      <c r="I133" s="16">
        <v>100.18</v>
      </c>
      <c r="J133" s="17">
        <v>102.65</v>
      </c>
      <c r="K133" s="17">
        <v>103.13</v>
      </c>
      <c r="L133" s="17">
        <v>103.6</v>
      </c>
      <c r="M133" s="17">
        <v>104.19</v>
      </c>
      <c r="N133" s="17">
        <v>106.05</v>
      </c>
      <c r="O133" s="17">
        <v>107.98</v>
      </c>
      <c r="P133" s="17">
        <v>107.05</v>
      </c>
      <c r="Q133" s="17">
        <v>106.26</v>
      </c>
      <c r="R133" s="17">
        <v>106</v>
      </c>
      <c r="S133" s="17">
        <v>104.87</v>
      </c>
      <c r="T133" s="18">
        <v>104.91</v>
      </c>
      <c r="U133" s="32">
        <v>104.05</v>
      </c>
      <c r="V133" s="17">
        <v>104.43</v>
      </c>
      <c r="W133" s="17">
        <v>104.49</v>
      </c>
      <c r="X133" s="17">
        <v>106.59</v>
      </c>
      <c r="Y133" s="17">
        <v>107.95</v>
      </c>
      <c r="Z133" s="17">
        <v>108.15</v>
      </c>
      <c r="AA133" s="17">
        <v>108.92</v>
      </c>
      <c r="AB133" s="17">
        <v>108.91</v>
      </c>
      <c r="AC133" s="17">
        <v>109.83</v>
      </c>
      <c r="AD133" s="17">
        <v>108</v>
      </c>
      <c r="AE133" s="17">
        <v>107.42</v>
      </c>
      <c r="AF133" s="18">
        <v>106.92</v>
      </c>
      <c r="AG133" s="32">
        <v>104.65</v>
      </c>
      <c r="AH133" s="17">
        <v>105.71</v>
      </c>
      <c r="AI133" s="17">
        <v>106.41</v>
      </c>
      <c r="AJ133" s="17">
        <v>108</v>
      </c>
      <c r="AK133" s="17">
        <v>108.05</v>
      </c>
      <c r="AL133" s="17">
        <v>109.24</v>
      </c>
      <c r="AM133" s="17">
        <v>109.51</v>
      </c>
      <c r="AN133" s="17">
        <v>108.76</v>
      </c>
      <c r="AO133" s="17">
        <v>108.86</v>
      </c>
      <c r="AP133" s="17">
        <v>106.39</v>
      </c>
      <c r="AQ133" s="17">
        <v>106.36</v>
      </c>
      <c r="AR133" s="18">
        <v>106.22</v>
      </c>
      <c r="AS133" s="32">
        <v>106.64</v>
      </c>
      <c r="AT133" s="17">
        <v>106.42</v>
      </c>
      <c r="AU133" s="17">
        <v>107.43</v>
      </c>
      <c r="AV133" s="17">
        <v>108.78</v>
      </c>
      <c r="AW133" s="17">
        <v>109.66</v>
      </c>
      <c r="AX133" s="17">
        <v>110.67</v>
      </c>
      <c r="AY133" s="17">
        <v>111.69</v>
      </c>
      <c r="AZ133" s="17">
        <v>110.98</v>
      </c>
      <c r="BA133" s="17">
        <v>111.82</v>
      </c>
      <c r="BB133" s="17">
        <v>114.18</v>
      </c>
      <c r="BC133" s="17">
        <v>112.1</v>
      </c>
      <c r="BD133" s="18">
        <v>110.19</v>
      </c>
      <c r="BE133" s="32">
        <v>110.95</v>
      </c>
      <c r="BF133" s="17">
        <v>108.95</v>
      </c>
      <c r="BG133" s="17">
        <v>112.1</v>
      </c>
      <c r="BH133" s="17">
        <v>116.95</v>
      </c>
      <c r="BI133" s="17">
        <v>117.6</v>
      </c>
      <c r="BJ133" s="17">
        <v>117.97</v>
      </c>
      <c r="BK133" s="17">
        <v>117.44</v>
      </c>
      <c r="BL133" s="17">
        <v>117.62</v>
      </c>
      <c r="BM133" s="17">
        <v>117</v>
      </c>
      <c r="BN133" s="17">
        <v>117.99</v>
      </c>
      <c r="BO133" s="17">
        <v>116.1</v>
      </c>
      <c r="BP133" s="18">
        <v>109.1</v>
      </c>
      <c r="BQ133" s="1">
        <f>100*(I133/$G$133)</f>
        <v>87.12756473905074</v>
      </c>
      <c r="BR133" s="1">
        <f t="shared" ref="BR133:DX133" si="132">100*(J133/$G$133)</f>
        <v>89.275748856693525</v>
      </c>
      <c r="BS133" s="1">
        <f t="shared" si="132"/>
        <v>89.693209737854872</v>
      </c>
      <c r="BT133" s="1">
        <f t="shared" si="132"/>
        <v>90.101973517325362</v>
      </c>
      <c r="BU133" s="1">
        <f t="shared" si="132"/>
        <v>90.6151025170862</v>
      </c>
      <c r="BV133" s="1">
        <f t="shared" si="132"/>
        <v>92.232763431586434</v>
      </c>
      <c r="BW133" s="1">
        <f t="shared" si="132"/>
        <v>93.91130405792272</v>
      </c>
      <c r="BX133" s="1">
        <f t="shared" si="132"/>
        <v>93.102473600672596</v>
      </c>
      <c r="BY133" s="1">
        <f t="shared" si="132"/>
        <v>92.415402567094546</v>
      </c>
      <c r="BZ133" s="1">
        <f t="shared" si="132"/>
        <v>92.189277923132138</v>
      </c>
      <c r="CA133" s="1">
        <f t="shared" si="132"/>
        <v>91.206505432064787</v>
      </c>
      <c r="CB133" s="1">
        <f t="shared" si="132"/>
        <v>91.241293838828227</v>
      </c>
      <c r="CC133" s="1">
        <f t="shared" si="132"/>
        <v>90.49334309341414</v>
      </c>
      <c r="CD133" s="1">
        <f t="shared" si="132"/>
        <v>90.82383295766688</v>
      </c>
      <c r="CE133" s="1">
        <f t="shared" si="132"/>
        <v>90.876015567812047</v>
      </c>
      <c r="CF133" s="1">
        <f t="shared" si="132"/>
        <v>92.702406922892962</v>
      </c>
      <c r="CG133" s="1">
        <f t="shared" si="132"/>
        <v>93.885212752850137</v>
      </c>
      <c r="CH133" s="1">
        <f t="shared" si="132"/>
        <v>94.059154786667364</v>
      </c>
      <c r="CI133" s="1">
        <f t="shared" si="132"/>
        <v>94.728831616863701</v>
      </c>
      <c r="CJ133" s="1">
        <f t="shared" si="132"/>
        <v>94.720134515172845</v>
      </c>
      <c r="CK133" s="1">
        <f t="shared" si="132"/>
        <v>95.520267870732098</v>
      </c>
      <c r="CL133" s="1">
        <f t="shared" si="132"/>
        <v>93.928698261304447</v>
      </c>
      <c r="CM133" s="1">
        <f t="shared" si="132"/>
        <v>93.42426636323448</v>
      </c>
      <c r="CN133" s="1">
        <f t="shared" si="132"/>
        <v>92.989411278691406</v>
      </c>
      <c r="CO133" s="1">
        <f t="shared" si="132"/>
        <v>91.015169194865834</v>
      </c>
      <c r="CP133" s="1">
        <f t="shared" si="132"/>
        <v>91.937061974097148</v>
      </c>
      <c r="CQ133" s="1">
        <f t="shared" si="132"/>
        <v>92.545859092457462</v>
      </c>
      <c r="CR133" s="1">
        <f t="shared" si="132"/>
        <v>93.928698261304447</v>
      </c>
      <c r="CS133" s="1">
        <f t="shared" si="132"/>
        <v>93.972183769758743</v>
      </c>
      <c r="CT133" s="1">
        <f t="shared" si="132"/>
        <v>95.007138870971261</v>
      </c>
      <c r="CU133" s="1">
        <f t="shared" si="132"/>
        <v>95.241960616624539</v>
      </c>
      <c r="CV133" s="1">
        <f t="shared" si="132"/>
        <v>94.589677989809914</v>
      </c>
      <c r="CW133" s="1">
        <f t="shared" si="132"/>
        <v>94.67664900671852</v>
      </c>
      <c r="CX133" s="1">
        <f t="shared" si="132"/>
        <v>92.528464889075735</v>
      </c>
      <c r="CY133" s="1">
        <f t="shared" si="132"/>
        <v>92.502373584003152</v>
      </c>
      <c r="CZ133" s="1">
        <f t="shared" si="132"/>
        <v>92.380614160331092</v>
      </c>
      <c r="DA133" s="1">
        <f t="shared" si="132"/>
        <v>92.745892431347272</v>
      </c>
      <c r="DB133" s="1">
        <f t="shared" si="132"/>
        <v>92.554556194148319</v>
      </c>
      <c r="DC133" s="1">
        <f t="shared" si="132"/>
        <v>93.432963464925351</v>
      </c>
      <c r="DD133" s="1">
        <f t="shared" si="132"/>
        <v>94.607072193191641</v>
      </c>
      <c r="DE133" s="1">
        <f t="shared" si="132"/>
        <v>95.372417141987455</v>
      </c>
      <c r="DF133" s="1">
        <f t="shared" si="132"/>
        <v>96.250824412764473</v>
      </c>
      <c r="DG133" s="1">
        <f t="shared" si="132"/>
        <v>97.137928785232347</v>
      </c>
      <c r="DH133" s="1">
        <f t="shared" si="132"/>
        <v>96.520434565181176</v>
      </c>
      <c r="DI133" s="1">
        <f t="shared" si="132"/>
        <v>97.250991107213537</v>
      </c>
      <c r="DJ133" s="1">
        <f t="shared" si="132"/>
        <v>99.303507106256873</v>
      </c>
      <c r="DK133" s="1">
        <f t="shared" si="132"/>
        <v>97.494509954557657</v>
      </c>
      <c r="DL133" s="1">
        <f t="shared" si="132"/>
        <v>95.833363531603112</v>
      </c>
      <c r="DM133" s="1">
        <f t="shared" si="132"/>
        <v>96.494343260108593</v>
      </c>
      <c r="DN133" s="1">
        <f t="shared" si="132"/>
        <v>94.754922921936284</v>
      </c>
      <c r="DO133" s="1">
        <f t="shared" si="132"/>
        <v>97.494509954557657</v>
      </c>
      <c r="DP133" s="1">
        <f t="shared" si="132"/>
        <v>101.71260427462549</v>
      </c>
      <c r="DQ133" s="1">
        <f t="shared" si="132"/>
        <v>102.2779158845315</v>
      </c>
      <c r="DR133" s="1">
        <f t="shared" si="132"/>
        <v>102.59970864709338</v>
      </c>
      <c r="DS133" s="1">
        <f t="shared" si="132"/>
        <v>102.13876225747771</v>
      </c>
      <c r="DT133" s="1">
        <f t="shared" si="132"/>
        <v>102.29531008791324</v>
      </c>
      <c r="DU133" s="1">
        <f t="shared" si="132"/>
        <v>101.75608978307982</v>
      </c>
      <c r="DV133" s="1">
        <f t="shared" si="132"/>
        <v>102.61710285047509</v>
      </c>
      <c r="DW133" s="1">
        <f t="shared" si="132"/>
        <v>100.97335063090227</v>
      </c>
      <c r="DX133" s="1">
        <f t="shared" si="132"/>
        <v>94.885379447299201</v>
      </c>
    </row>
    <row r="134" spans="1:128" x14ac:dyDescent="0.2">
      <c r="A134" s="13">
        <v>5</v>
      </c>
      <c r="B134" s="14">
        <v>1</v>
      </c>
      <c r="C134" s="14">
        <v>1</v>
      </c>
      <c r="D134" s="14">
        <v>1</v>
      </c>
      <c r="E134" s="14">
        <v>1</v>
      </c>
      <c r="F134" s="28">
        <v>0.24409</v>
      </c>
      <c r="G134" s="55">
        <f t="shared" si="69"/>
        <v>112.1425</v>
      </c>
      <c r="H134" s="15" t="s">
        <v>349</v>
      </c>
      <c r="I134" s="16">
        <v>99</v>
      </c>
      <c r="J134" s="17">
        <v>100.61</v>
      </c>
      <c r="K134" s="17">
        <v>102.72</v>
      </c>
      <c r="L134" s="17">
        <v>102.72</v>
      </c>
      <c r="M134" s="17">
        <v>104.08</v>
      </c>
      <c r="N134" s="17">
        <v>102.11</v>
      </c>
      <c r="O134" s="17">
        <v>101.17</v>
      </c>
      <c r="P134" s="17">
        <v>100.92</v>
      </c>
      <c r="Q134" s="17">
        <v>101.78</v>
      </c>
      <c r="R134" s="17">
        <v>100.77</v>
      </c>
      <c r="S134" s="17">
        <v>100.67</v>
      </c>
      <c r="T134" s="18">
        <v>99.22</v>
      </c>
      <c r="U134" s="32">
        <v>101.42</v>
      </c>
      <c r="V134" s="17">
        <v>103.24</v>
      </c>
      <c r="W134" s="17">
        <v>105.36</v>
      </c>
      <c r="X134" s="17">
        <v>106.2</v>
      </c>
      <c r="Y134" s="17">
        <v>105.9</v>
      </c>
      <c r="Z134" s="17">
        <v>105.64</v>
      </c>
      <c r="AA134" s="17">
        <v>104.99</v>
      </c>
      <c r="AB134" s="17">
        <v>105.71</v>
      </c>
      <c r="AC134" s="17">
        <v>108</v>
      </c>
      <c r="AD134" s="17">
        <v>106.89</v>
      </c>
      <c r="AE134" s="17">
        <v>107.18</v>
      </c>
      <c r="AF134" s="18">
        <v>107.4</v>
      </c>
      <c r="AG134" s="32">
        <v>107.82</v>
      </c>
      <c r="AH134" s="17">
        <v>109.05</v>
      </c>
      <c r="AI134" s="17">
        <v>108.85</v>
      </c>
      <c r="AJ134" s="17">
        <v>108.6</v>
      </c>
      <c r="AK134" s="17">
        <v>107.64</v>
      </c>
      <c r="AL134" s="17">
        <v>107.01</v>
      </c>
      <c r="AM134" s="17">
        <v>107.64</v>
      </c>
      <c r="AN134" s="17">
        <v>107.52</v>
      </c>
      <c r="AO134" s="17">
        <v>107.7</v>
      </c>
      <c r="AP134" s="17">
        <v>107.55</v>
      </c>
      <c r="AQ134" s="17">
        <v>107.57</v>
      </c>
      <c r="AR134" s="18">
        <v>107.57</v>
      </c>
      <c r="AS134" s="32">
        <v>107.47</v>
      </c>
      <c r="AT134" s="17">
        <v>108.58</v>
      </c>
      <c r="AU134" s="17">
        <v>108.41</v>
      </c>
      <c r="AV134" s="17">
        <v>108.81</v>
      </c>
      <c r="AW134" s="17">
        <v>109.61</v>
      </c>
      <c r="AX134" s="17">
        <v>112.27</v>
      </c>
      <c r="AY134" s="17">
        <v>108.85</v>
      </c>
      <c r="AZ134" s="17">
        <v>110.46</v>
      </c>
      <c r="BA134" s="17">
        <v>111.27</v>
      </c>
      <c r="BB134" s="17">
        <v>112.54</v>
      </c>
      <c r="BC134" s="17">
        <v>112.61</v>
      </c>
      <c r="BD134" s="18">
        <v>111.71</v>
      </c>
      <c r="BE134" s="32">
        <v>109.67</v>
      </c>
      <c r="BF134" s="17">
        <v>112.69</v>
      </c>
      <c r="BG134" s="17">
        <v>112.15</v>
      </c>
      <c r="BH134" s="17">
        <v>109.87</v>
      </c>
      <c r="BI134" s="17">
        <v>113.43</v>
      </c>
      <c r="BJ134" s="17">
        <v>110.4</v>
      </c>
      <c r="BK134" s="17">
        <v>111.7</v>
      </c>
      <c r="BL134" s="17">
        <v>113.25</v>
      </c>
      <c r="BM134" s="17">
        <v>114.41</v>
      </c>
      <c r="BN134" s="17">
        <v>114.45</v>
      </c>
      <c r="BO134" s="17">
        <v>111.96</v>
      </c>
      <c r="BP134" s="18">
        <v>111.73</v>
      </c>
      <c r="BQ134" s="1">
        <f>100*(I134/$G$134)</f>
        <v>88.280535925273654</v>
      </c>
      <c r="BR134" s="1">
        <f t="shared" ref="BR134:DX134" si="133">100*(J134/$G$134)</f>
        <v>89.716209287290724</v>
      </c>
      <c r="BS134" s="1">
        <f t="shared" si="133"/>
        <v>91.59774394185969</v>
      </c>
      <c r="BT134" s="1">
        <f t="shared" si="133"/>
        <v>91.59774394185969</v>
      </c>
      <c r="BU134" s="1">
        <f t="shared" si="133"/>
        <v>92.810486657600819</v>
      </c>
      <c r="BV134" s="1">
        <f t="shared" si="133"/>
        <v>91.053793164946384</v>
      </c>
      <c r="BW134" s="1">
        <f t="shared" si="133"/>
        <v>90.21557393494885</v>
      </c>
      <c r="BX134" s="1">
        <f t="shared" si="133"/>
        <v>89.992643288672909</v>
      </c>
      <c r="BY134" s="1">
        <f t="shared" si="133"/>
        <v>90.759524711862142</v>
      </c>
      <c r="BZ134" s="1">
        <f t="shared" si="133"/>
        <v>89.858884900907327</v>
      </c>
      <c r="CA134" s="1">
        <f t="shared" si="133"/>
        <v>89.769712642396954</v>
      </c>
      <c r="CB134" s="1">
        <f t="shared" si="133"/>
        <v>88.476714893996473</v>
      </c>
      <c r="CC134" s="1">
        <f t="shared" si="133"/>
        <v>90.438504581224791</v>
      </c>
      <c r="CD134" s="1">
        <f t="shared" si="133"/>
        <v>92.061439686113644</v>
      </c>
      <c r="CE134" s="1">
        <f t="shared" si="133"/>
        <v>93.951891566533646</v>
      </c>
      <c r="CF134" s="1">
        <f t="shared" si="133"/>
        <v>94.700938538020836</v>
      </c>
      <c r="CG134" s="1">
        <f t="shared" si="133"/>
        <v>94.433421762489701</v>
      </c>
      <c r="CH134" s="1">
        <f t="shared" si="133"/>
        <v>94.20157389036271</v>
      </c>
      <c r="CI134" s="1">
        <f t="shared" si="133"/>
        <v>93.62195421004526</v>
      </c>
      <c r="CJ134" s="1">
        <f t="shared" si="133"/>
        <v>94.263994471319961</v>
      </c>
      <c r="CK134" s="1">
        <f t="shared" si="133"/>
        <v>96.306039191207617</v>
      </c>
      <c r="CL134" s="1">
        <f t="shared" si="133"/>
        <v>95.316227121742429</v>
      </c>
      <c r="CM134" s="1">
        <f t="shared" si="133"/>
        <v>95.574826671422528</v>
      </c>
      <c r="CN134" s="1">
        <f t="shared" si="133"/>
        <v>95.771005640145361</v>
      </c>
      <c r="CO134" s="1">
        <f t="shared" si="133"/>
        <v>96.145529125888928</v>
      </c>
      <c r="CP134" s="1">
        <f t="shared" si="133"/>
        <v>97.242347905566575</v>
      </c>
      <c r="CQ134" s="1">
        <f t="shared" si="133"/>
        <v>97.064003388545814</v>
      </c>
      <c r="CR134" s="1">
        <f t="shared" si="133"/>
        <v>96.841072742269873</v>
      </c>
      <c r="CS134" s="1">
        <f t="shared" si="133"/>
        <v>95.985019060570252</v>
      </c>
      <c r="CT134" s="1">
        <f t="shared" si="133"/>
        <v>95.423233831954889</v>
      </c>
      <c r="CU134" s="1">
        <f t="shared" si="133"/>
        <v>95.985019060570252</v>
      </c>
      <c r="CV134" s="1">
        <f t="shared" si="133"/>
        <v>95.878012350357807</v>
      </c>
      <c r="CW134" s="1">
        <f t="shared" si="133"/>
        <v>96.038522415676482</v>
      </c>
      <c r="CX134" s="1">
        <f t="shared" si="133"/>
        <v>95.904764027910915</v>
      </c>
      <c r="CY134" s="1">
        <f t="shared" si="133"/>
        <v>95.922598479612986</v>
      </c>
      <c r="CZ134" s="1">
        <f t="shared" si="133"/>
        <v>95.922598479612986</v>
      </c>
      <c r="DA134" s="1">
        <f t="shared" si="133"/>
        <v>95.833426221102613</v>
      </c>
      <c r="DB134" s="1">
        <f t="shared" si="133"/>
        <v>96.823238290567801</v>
      </c>
      <c r="DC134" s="1">
        <f t="shared" si="133"/>
        <v>96.671645451100161</v>
      </c>
      <c r="DD134" s="1">
        <f t="shared" si="133"/>
        <v>97.02833448514167</v>
      </c>
      <c r="DE134" s="1">
        <f t="shared" si="133"/>
        <v>97.741712553224687</v>
      </c>
      <c r="DF134" s="1">
        <f t="shared" si="133"/>
        <v>100.11369462960073</v>
      </c>
      <c r="DG134" s="1">
        <f t="shared" si="133"/>
        <v>97.064003388545814</v>
      </c>
      <c r="DH134" s="1">
        <f t="shared" si="133"/>
        <v>98.499676750562898</v>
      </c>
      <c r="DI134" s="1">
        <f t="shared" si="133"/>
        <v>99.221972044496951</v>
      </c>
      <c r="DJ134" s="1">
        <f t="shared" si="133"/>
        <v>100.35445972757874</v>
      </c>
      <c r="DK134" s="1">
        <f t="shared" si="133"/>
        <v>100.41688030853602</v>
      </c>
      <c r="DL134" s="1">
        <f t="shared" si="133"/>
        <v>99.614329981942618</v>
      </c>
      <c r="DM134" s="1">
        <f t="shared" si="133"/>
        <v>97.795215908330917</v>
      </c>
      <c r="DN134" s="1">
        <f t="shared" si="133"/>
        <v>100.48821811534432</v>
      </c>
      <c r="DO134" s="1">
        <f t="shared" si="133"/>
        <v>100.0066879193883</v>
      </c>
      <c r="DP134" s="1">
        <f t="shared" si="133"/>
        <v>97.973560425351678</v>
      </c>
      <c r="DQ134" s="1">
        <f t="shared" si="133"/>
        <v>101.14809282832111</v>
      </c>
      <c r="DR134" s="1">
        <f t="shared" si="133"/>
        <v>98.446173395456682</v>
      </c>
      <c r="DS134" s="1">
        <f t="shared" si="133"/>
        <v>99.605412756091582</v>
      </c>
      <c r="DT134" s="1">
        <f t="shared" si="133"/>
        <v>100.98758276300244</v>
      </c>
      <c r="DU134" s="1">
        <f t="shared" si="133"/>
        <v>102.02198096172282</v>
      </c>
      <c r="DV134" s="1">
        <f t="shared" si="133"/>
        <v>102.05764986512695</v>
      </c>
      <c r="DW134" s="1">
        <f t="shared" si="133"/>
        <v>99.837260628218559</v>
      </c>
      <c r="DX134" s="1">
        <f t="shared" si="133"/>
        <v>99.632164433644704</v>
      </c>
    </row>
    <row r="135" spans="1:128" x14ac:dyDescent="0.2">
      <c r="A135" s="13">
        <v>5</v>
      </c>
      <c r="B135" s="14">
        <v>1</v>
      </c>
      <c r="C135" s="14">
        <v>1</v>
      </c>
      <c r="D135" s="14">
        <v>1</v>
      </c>
      <c r="E135" s="14">
        <v>2</v>
      </c>
      <c r="F135" s="28">
        <v>4.8890000000000003E-2</v>
      </c>
      <c r="G135" s="55">
        <f t="shared" ref="G135:G198" si="134">AVERAGE(BE135:BP135)</f>
        <v>112.73333333333331</v>
      </c>
      <c r="H135" s="15" t="s">
        <v>210</v>
      </c>
      <c r="I135" s="16">
        <v>99.41</v>
      </c>
      <c r="J135" s="17">
        <v>98.77</v>
      </c>
      <c r="K135" s="17">
        <v>99.13</v>
      </c>
      <c r="L135" s="17">
        <v>100.87</v>
      </c>
      <c r="M135" s="17">
        <v>100.76</v>
      </c>
      <c r="N135" s="17">
        <v>100.73</v>
      </c>
      <c r="O135" s="17">
        <v>103.05</v>
      </c>
      <c r="P135" s="17">
        <v>102.73</v>
      </c>
      <c r="Q135" s="17">
        <v>102.22</v>
      </c>
      <c r="R135" s="17">
        <v>103.36</v>
      </c>
      <c r="S135" s="17">
        <v>101.92</v>
      </c>
      <c r="T135" s="18">
        <v>101.48</v>
      </c>
      <c r="U135" s="32">
        <v>105.67</v>
      </c>
      <c r="V135" s="17">
        <v>111.67</v>
      </c>
      <c r="W135" s="17">
        <v>114.38</v>
      </c>
      <c r="X135" s="17">
        <v>114.64</v>
      </c>
      <c r="Y135" s="17">
        <v>114.04</v>
      </c>
      <c r="Z135" s="17">
        <v>112.85</v>
      </c>
      <c r="AA135" s="17">
        <v>112.58</v>
      </c>
      <c r="AB135" s="17">
        <v>110.73</v>
      </c>
      <c r="AC135" s="17">
        <v>114.04</v>
      </c>
      <c r="AD135" s="17">
        <v>112.99</v>
      </c>
      <c r="AE135" s="17">
        <v>110.51</v>
      </c>
      <c r="AF135" s="18">
        <v>111.36</v>
      </c>
      <c r="AG135" s="32">
        <v>113.75</v>
      </c>
      <c r="AH135" s="17">
        <v>114.12</v>
      </c>
      <c r="AI135" s="17">
        <v>115.02</v>
      </c>
      <c r="AJ135" s="17">
        <v>115.2</v>
      </c>
      <c r="AK135" s="17">
        <v>115.16</v>
      </c>
      <c r="AL135" s="17">
        <v>113.79</v>
      </c>
      <c r="AM135" s="17">
        <v>112.66</v>
      </c>
      <c r="AN135" s="17">
        <v>112.21</v>
      </c>
      <c r="AO135" s="17">
        <v>113.63</v>
      </c>
      <c r="AP135" s="17">
        <v>112.54</v>
      </c>
      <c r="AQ135" s="17">
        <v>110.33</v>
      </c>
      <c r="AR135" s="18">
        <v>110.45</v>
      </c>
      <c r="AS135" s="32">
        <v>111.71</v>
      </c>
      <c r="AT135" s="17">
        <v>115.56</v>
      </c>
      <c r="AU135" s="17">
        <v>116.7</v>
      </c>
      <c r="AV135" s="17">
        <v>116.01</v>
      </c>
      <c r="AW135" s="17">
        <v>116.35</v>
      </c>
      <c r="AX135" s="17">
        <v>115.57</v>
      </c>
      <c r="AY135" s="17">
        <v>108.64</v>
      </c>
      <c r="AZ135" s="17">
        <v>114.12</v>
      </c>
      <c r="BA135" s="17">
        <v>116.02</v>
      </c>
      <c r="BB135" s="17">
        <v>114.93</v>
      </c>
      <c r="BC135" s="17">
        <v>114.18</v>
      </c>
      <c r="BD135" s="18">
        <v>115.08</v>
      </c>
      <c r="BE135" s="32">
        <v>110.87</v>
      </c>
      <c r="BF135" s="17">
        <v>107.41</v>
      </c>
      <c r="BG135" s="17">
        <v>107.74</v>
      </c>
      <c r="BH135" s="17">
        <v>113.54</v>
      </c>
      <c r="BI135" s="17">
        <v>118.11</v>
      </c>
      <c r="BJ135" s="17">
        <v>112.67</v>
      </c>
      <c r="BK135" s="17">
        <v>117.32</v>
      </c>
      <c r="BL135" s="17">
        <v>114.22</v>
      </c>
      <c r="BM135" s="17">
        <v>116.95</v>
      </c>
      <c r="BN135" s="17">
        <v>114.25</v>
      </c>
      <c r="BO135" s="17">
        <v>107.85</v>
      </c>
      <c r="BP135" s="18">
        <v>111.87</v>
      </c>
      <c r="BQ135" s="1">
        <f>100*(I135/$G$135)</f>
        <v>88.181549379065657</v>
      </c>
      <c r="BR135" s="1">
        <f t="shared" ref="BR135:DX135" si="135">100*(J135/$G$135)</f>
        <v>87.613837965700796</v>
      </c>
      <c r="BS135" s="1">
        <f t="shared" si="135"/>
        <v>87.933175635718527</v>
      </c>
      <c r="BT135" s="1">
        <f t="shared" si="135"/>
        <v>89.476641040804282</v>
      </c>
      <c r="BU135" s="1">
        <f t="shared" si="135"/>
        <v>89.379065641632195</v>
      </c>
      <c r="BV135" s="1">
        <f t="shared" si="135"/>
        <v>89.352454169130709</v>
      </c>
      <c r="BW135" s="1">
        <f t="shared" si="135"/>
        <v>91.410408042578368</v>
      </c>
      <c r="BX135" s="1">
        <f t="shared" si="135"/>
        <v>91.126552335895951</v>
      </c>
      <c r="BY135" s="1">
        <f t="shared" si="135"/>
        <v>90.674157303370805</v>
      </c>
      <c r="BZ135" s="1">
        <f t="shared" si="135"/>
        <v>91.685393258426984</v>
      </c>
      <c r="CA135" s="1">
        <f t="shared" si="135"/>
        <v>90.408042578356032</v>
      </c>
      <c r="CB135" s="1">
        <f t="shared" si="135"/>
        <v>90.017740981667686</v>
      </c>
      <c r="CC135" s="1">
        <f t="shared" si="135"/>
        <v>93.734476641040828</v>
      </c>
      <c r="CD135" s="1">
        <f t="shared" si="135"/>
        <v>99.056771141336512</v>
      </c>
      <c r="CE135" s="1">
        <f t="shared" si="135"/>
        <v>101.4606741573034</v>
      </c>
      <c r="CF135" s="1">
        <f t="shared" si="135"/>
        <v>101.69130691898287</v>
      </c>
      <c r="CG135" s="1">
        <f t="shared" si="135"/>
        <v>101.15907746895331</v>
      </c>
      <c r="CH135" s="1">
        <f t="shared" si="135"/>
        <v>100.10348905972799</v>
      </c>
      <c r="CI135" s="1">
        <f t="shared" si="135"/>
        <v>99.863985807214689</v>
      </c>
      <c r="CJ135" s="1">
        <f t="shared" si="135"/>
        <v>98.222945002956862</v>
      </c>
      <c r="CK135" s="1">
        <f t="shared" si="135"/>
        <v>101.15907746895331</v>
      </c>
      <c r="CL135" s="1">
        <f t="shared" si="135"/>
        <v>100.22767593140156</v>
      </c>
      <c r="CM135" s="1">
        <f t="shared" si="135"/>
        <v>98.02779420461269</v>
      </c>
      <c r="CN135" s="1">
        <f t="shared" si="135"/>
        <v>98.781785925487895</v>
      </c>
      <c r="CO135" s="1">
        <f t="shared" si="135"/>
        <v>100.90183323477235</v>
      </c>
      <c r="CP135" s="1">
        <f t="shared" si="135"/>
        <v>101.23004139562393</v>
      </c>
      <c r="CQ135" s="1">
        <f t="shared" si="135"/>
        <v>102.02838557066826</v>
      </c>
      <c r="CR135" s="1">
        <f t="shared" si="135"/>
        <v>102.18805440567714</v>
      </c>
      <c r="CS135" s="1">
        <f t="shared" si="135"/>
        <v>102.15257244234184</v>
      </c>
      <c r="CT135" s="1">
        <f t="shared" si="135"/>
        <v>100.93731519810767</v>
      </c>
      <c r="CU135" s="1">
        <f t="shared" si="135"/>
        <v>99.93494973388529</v>
      </c>
      <c r="CV135" s="1">
        <f t="shared" si="135"/>
        <v>99.535777646363115</v>
      </c>
      <c r="CW135" s="1">
        <f t="shared" si="135"/>
        <v>100.79538734476643</v>
      </c>
      <c r="CX135" s="1">
        <f t="shared" si="135"/>
        <v>99.828503843879389</v>
      </c>
      <c r="CY135" s="1">
        <f t="shared" si="135"/>
        <v>97.868125369603803</v>
      </c>
      <c r="CZ135" s="1">
        <f t="shared" si="135"/>
        <v>97.974571259609718</v>
      </c>
      <c r="DA135" s="1">
        <f t="shared" si="135"/>
        <v>99.092253104671812</v>
      </c>
      <c r="DB135" s="1">
        <f t="shared" si="135"/>
        <v>102.50739207569488</v>
      </c>
      <c r="DC135" s="1">
        <f t="shared" si="135"/>
        <v>103.51862803075107</v>
      </c>
      <c r="DD135" s="1">
        <f t="shared" si="135"/>
        <v>102.90656416321707</v>
      </c>
      <c r="DE135" s="1">
        <f t="shared" si="135"/>
        <v>103.20816085156714</v>
      </c>
      <c r="DF135" s="1">
        <f t="shared" si="135"/>
        <v>102.51626256652871</v>
      </c>
      <c r="DG135" s="1">
        <f t="shared" si="135"/>
        <v>96.369012418687191</v>
      </c>
      <c r="DH135" s="1">
        <f t="shared" si="135"/>
        <v>101.23004139562393</v>
      </c>
      <c r="DI135" s="1">
        <f t="shared" si="135"/>
        <v>102.91543465405088</v>
      </c>
      <c r="DJ135" s="1">
        <f t="shared" si="135"/>
        <v>101.94855115316383</v>
      </c>
      <c r="DK135" s="1">
        <f t="shared" si="135"/>
        <v>101.28326434062689</v>
      </c>
      <c r="DL135" s="1">
        <f t="shared" si="135"/>
        <v>102.08160851567123</v>
      </c>
      <c r="DM135" s="1">
        <f t="shared" si="135"/>
        <v>98.347131874630421</v>
      </c>
      <c r="DN135" s="1">
        <f t="shared" si="135"/>
        <v>95.277942046126569</v>
      </c>
      <c r="DO135" s="1">
        <f t="shared" si="135"/>
        <v>95.570668243642828</v>
      </c>
      <c r="DP135" s="1">
        <f t="shared" si="135"/>
        <v>100.715552927262</v>
      </c>
      <c r="DQ135" s="1">
        <f t="shared" si="135"/>
        <v>104.76936723832056</v>
      </c>
      <c r="DR135" s="1">
        <f t="shared" si="135"/>
        <v>99.943820224719133</v>
      </c>
      <c r="DS135" s="1">
        <f t="shared" si="135"/>
        <v>104.06859846244826</v>
      </c>
      <c r="DT135" s="1">
        <f t="shared" si="135"/>
        <v>101.31874630396219</v>
      </c>
      <c r="DU135" s="1">
        <f t="shared" si="135"/>
        <v>103.74039030159672</v>
      </c>
      <c r="DV135" s="1">
        <f t="shared" si="135"/>
        <v>101.34535777646366</v>
      </c>
      <c r="DW135" s="1">
        <f t="shared" si="135"/>
        <v>95.668243642814915</v>
      </c>
      <c r="DX135" s="1">
        <f t="shared" si="135"/>
        <v>99.234180958013042</v>
      </c>
    </row>
    <row r="136" spans="1:128" x14ac:dyDescent="0.2">
      <c r="A136" s="13">
        <v>5</v>
      </c>
      <c r="B136" s="14">
        <v>1</v>
      </c>
      <c r="C136" s="14">
        <v>1</v>
      </c>
      <c r="D136" s="14">
        <v>1</v>
      </c>
      <c r="E136" s="14">
        <v>3</v>
      </c>
      <c r="F136" s="28">
        <v>0.12316000000000001</v>
      </c>
      <c r="G136" s="55">
        <f t="shared" si="134"/>
        <v>107.81166666666665</v>
      </c>
      <c r="H136" s="15" t="s">
        <v>211</v>
      </c>
      <c r="I136" s="16">
        <v>101.86</v>
      </c>
      <c r="J136" s="17">
        <v>101.01</v>
      </c>
      <c r="K136" s="17">
        <v>102.72</v>
      </c>
      <c r="L136" s="17">
        <v>102.98</v>
      </c>
      <c r="M136" s="17">
        <v>104.31</v>
      </c>
      <c r="N136" s="17">
        <v>104.71</v>
      </c>
      <c r="O136" s="17">
        <v>103.27</v>
      </c>
      <c r="P136" s="17">
        <v>103.58</v>
      </c>
      <c r="Q136" s="17">
        <v>105.33</v>
      </c>
      <c r="R136" s="17">
        <v>105.61</v>
      </c>
      <c r="S136" s="17">
        <v>105</v>
      </c>
      <c r="T136" s="18">
        <v>104.54</v>
      </c>
      <c r="U136" s="32">
        <v>104.6</v>
      </c>
      <c r="V136" s="17">
        <v>103.77</v>
      </c>
      <c r="W136" s="17">
        <v>103.38</v>
      </c>
      <c r="X136" s="17">
        <v>103.64</v>
      </c>
      <c r="Y136" s="17">
        <v>103.32</v>
      </c>
      <c r="Z136" s="17">
        <v>106.12</v>
      </c>
      <c r="AA136" s="17">
        <v>106.16</v>
      </c>
      <c r="AB136" s="17">
        <v>108.1</v>
      </c>
      <c r="AC136" s="17">
        <v>108.54</v>
      </c>
      <c r="AD136" s="17">
        <v>108.02</v>
      </c>
      <c r="AE136" s="17">
        <v>104.78</v>
      </c>
      <c r="AF136" s="18">
        <v>102.08</v>
      </c>
      <c r="AG136" s="32">
        <v>103.49</v>
      </c>
      <c r="AH136" s="17">
        <v>105.31</v>
      </c>
      <c r="AI136" s="17">
        <v>106.18</v>
      </c>
      <c r="AJ136" s="17">
        <v>107.02</v>
      </c>
      <c r="AK136" s="17">
        <v>108.44</v>
      </c>
      <c r="AL136" s="17">
        <v>108.53</v>
      </c>
      <c r="AM136" s="17">
        <v>108.79</v>
      </c>
      <c r="AN136" s="17">
        <v>109.9</v>
      </c>
      <c r="AO136" s="17">
        <v>110.65</v>
      </c>
      <c r="AP136" s="17">
        <v>111.48</v>
      </c>
      <c r="AQ136" s="17">
        <v>111.37</v>
      </c>
      <c r="AR136" s="18">
        <v>108.54</v>
      </c>
      <c r="AS136" s="32">
        <v>109.02</v>
      </c>
      <c r="AT136" s="17">
        <v>108.63</v>
      </c>
      <c r="AU136" s="17">
        <v>108.92</v>
      </c>
      <c r="AV136" s="17">
        <v>109.89</v>
      </c>
      <c r="AW136" s="17">
        <v>109.46</v>
      </c>
      <c r="AX136" s="17">
        <v>109.43</v>
      </c>
      <c r="AY136" s="17">
        <v>106.3</v>
      </c>
      <c r="AZ136" s="17">
        <v>106.57</v>
      </c>
      <c r="BA136" s="17">
        <v>103.17</v>
      </c>
      <c r="BB136" s="17">
        <v>105.75</v>
      </c>
      <c r="BC136" s="17">
        <v>103.28</v>
      </c>
      <c r="BD136" s="18">
        <v>103.37</v>
      </c>
      <c r="BE136" s="32">
        <v>109.09</v>
      </c>
      <c r="BF136" s="17">
        <v>104.27</v>
      </c>
      <c r="BG136" s="17">
        <v>104.54</v>
      </c>
      <c r="BH136" s="17">
        <v>108.39</v>
      </c>
      <c r="BI136" s="17">
        <v>111.08</v>
      </c>
      <c r="BJ136" s="17">
        <v>106.77</v>
      </c>
      <c r="BK136" s="17">
        <v>108.67</v>
      </c>
      <c r="BL136" s="17">
        <v>109.67</v>
      </c>
      <c r="BM136" s="17">
        <v>109.25</v>
      </c>
      <c r="BN136" s="17">
        <v>108.2</v>
      </c>
      <c r="BO136" s="17">
        <v>106.7</v>
      </c>
      <c r="BP136" s="18">
        <v>107.11</v>
      </c>
      <c r="BQ136" s="1">
        <f>100*(I136/$G$136)</f>
        <v>94.479570856586349</v>
      </c>
      <c r="BR136" s="1">
        <f t="shared" ref="BR136:DX136" si="136">100*(J136/$G$136)</f>
        <v>93.691158965479943</v>
      </c>
      <c r="BS136" s="1">
        <f t="shared" si="136"/>
        <v>95.277258181705761</v>
      </c>
      <c r="BT136" s="1">
        <f t="shared" si="136"/>
        <v>95.518419466044207</v>
      </c>
      <c r="BU136" s="1">
        <f t="shared" si="136"/>
        <v>96.752052189775398</v>
      </c>
      <c r="BV136" s="1">
        <f t="shared" si="136"/>
        <v>97.123069550296051</v>
      </c>
      <c r="BW136" s="1">
        <f t="shared" si="136"/>
        <v>95.787407052421671</v>
      </c>
      <c r="BX136" s="1">
        <f t="shared" si="136"/>
        <v>96.074945506825188</v>
      </c>
      <c r="BY136" s="1">
        <f t="shared" si="136"/>
        <v>97.698146459103071</v>
      </c>
      <c r="BZ136" s="1">
        <f t="shared" si="136"/>
        <v>97.957858611467543</v>
      </c>
      <c r="CA136" s="1">
        <f t="shared" si="136"/>
        <v>97.392057136673543</v>
      </c>
      <c r="CB136" s="1">
        <f t="shared" si="136"/>
        <v>96.965387172074784</v>
      </c>
      <c r="CC136" s="1">
        <f t="shared" si="136"/>
        <v>97.021039776152861</v>
      </c>
      <c r="CD136" s="1">
        <f t="shared" si="136"/>
        <v>96.251178753072494</v>
      </c>
      <c r="CE136" s="1">
        <f t="shared" si="136"/>
        <v>95.889436826564861</v>
      </c>
      <c r="CF136" s="1">
        <f t="shared" si="136"/>
        <v>96.130598110903293</v>
      </c>
      <c r="CG136" s="1">
        <f t="shared" si="136"/>
        <v>95.833784222486756</v>
      </c>
      <c r="CH136" s="1">
        <f t="shared" si="136"/>
        <v>98.430905746131387</v>
      </c>
      <c r="CI136" s="1">
        <f t="shared" si="136"/>
        <v>98.468007482183452</v>
      </c>
      <c r="CJ136" s="1">
        <f t="shared" si="136"/>
        <v>100.26744168070864</v>
      </c>
      <c r="CK136" s="1">
        <f t="shared" si="136"/>
        <v>100.67556077728139</v>
      </c>
      <c r="CL136" s="1">
        <f t="shared" si="136"/>
        <v>100.19323820860453</v>
      </c>
      <c r="CM136" s="1">
        <f t="shared" si="136"/>
        <v>97.187997588387162</v>
      </c>
      <c r="CN136" s="1">
        <f t="shared" si="136"/>
        <v>94.683630404872716</v>
      </c>
      <c r="CO136" s="1">
        <f t="shared" si="136"/>
        <v>95.991466600708037</v>
      </c>
      <c r="CP136" s="1">
        <f t="shared" si="136"/>
        <v>97.679595591077046</v>
      </c>
      <c r="CQ136" s="1">
        <f t="shared" si="136"/>
        <v>98.486558350209492</v>
      </c>
      <c r="CR136" s="1">
        <f t="shared" si="136"/>
        <v>99.265694807302864</v>
      </c>
      <c r="CS136" s="1">
        <f t="shared" si="136"/>
        <v>100.58280643715121</v>
      </c>
      <c r="CT136" s="1">
        <f t="shared" si="136"/>
        <v>100.66628534326836</v>
      </c>
      <c r="CU136" s="1">
        <f t="shared" si="136"/>
        <v>100.9074466276068</v>
      </c>
      <c r="CV136" s="1">
        <f t="shared" si="136"/>
        <v>101.93701980305163</v>
      </c>
      <c r="CW136" s="1">
        <f t="shared" si="136"/>
        <v>102.63267735402788</v>
      </c>
      <c r="CX136" s="1">
        <f t="shared" si="136"/>
        <v>103.40253837710824</v>
      </c>
      <c r="CY136" s="1">
        <f t="shared" si="136"/>
        <v>103.30050860296507</v>
      </c>
      <c r="CZ136" s="1">
        <f t="shared" si="136"/>
        <v>100.67556077728139</v>
      </c>
      <c r="DA136" s="1">
        <f t="shared" si="136"/>
        <v>101.12078160990616</v>
      </c>
      <c r="DB136" s="1">
        <f t="shared" si="136"/>
        <v>100.75903968339853</v>
      </c>
      <c r="DC136" s="1">
        <f t="shared" si="136"/>
        <v>101.02802726977602</v>
      </c>
      <c r="DD136" s="1">
        <f t="shared" si="136"/>
        <v>101.92774436903862</v>
      </c>
      <c r="DE136" s="1">
        <f t="shared" si="136"/>
        <v>101.52890070647891</v>
      </c>
      <c r="DF136" s="1">
        <f t="shared" si="136"/>
        <v>101.50107440443985</v>
      </c>
      <c r="DG136" s="1">
        <f t="shared" si="136"/>
        <v>98.597863558365688</v>
      </c>
      <c r="DH136" s="1">
        <f t="shared" si="136"/>
        <v>98.848300276717112</v>
      </c>
      <c r="DI136" s="1">
        <f t="shared" si="136"/>
        <v>95.6946527122915</v>
      </c>
      <c r="DJ136" s="1">
        <f t="shared" si="136"/>
        <v>98.087714687649779</v>
      </c>
      <c r="DK136" s="1">
        <f t="shared" si="136"/>
        <v>95.79668248643469</v>
      </c>
      <c r="DL136" s="1">
        <f t="shared" si="136"/>
        <v>95.880161392551841</v>
      </c>
      <c r="DM136" s="1">
        <f t="shared" si="136"/>
        <v>101.18570964799729</v>
      </c>
      <c r="DN136" s="1">
        <f t="shared" si="136"/>
        <v>96.714950453723318</v>
      </c>
      <c r="DO136" s="1">
        <f t="shared" si="136"/>
        <v>96.965387172074784</v>
      </c>
      <c r="DP136" s="1">
        <f t="shared" si="136"/>
        <v>100.53642926708612</v>
      </c>
      <c r="DQ136" s="1">
        <f t="shared" si="136"/>
        <v>103.03152101658756</v>
      </c>
      <c r="DR136" s="1">
        <f t="shared" si="136"/>
        <v>99.033808956977452</v>
      </c>
      <c r="DS136" s="1">
        <f t="shared" si="136"/>
        <v>100.79614141945059</v>
      </c>
      <c r="DT136" s="1">
        <f t="shared" si="136"/>
        <v>101.72368482075225</v>
      </c>
      <c r="DU136" s="1">
        <f t="shared" si="136"/>
        <v>101.33411659220555</v>
      </c>
      <c r="DV136" s="1">
        <f t="shared" si="136"/>
        <v>100.36019602083883</v>
      </c>
      <c r="DW136" s="1">
        <f t="shared" si="136"/>
        <v>98.968880918886342</v>
      </c>
      <c r="DX136" s="1">
        <f t="shared" si="136"/>
        <v>99.349173713420015</v>
      </c>
    </row>
    <row r="137" spans="1:128" x14ac:dyDescent="0.2">
      <c r="A137" s="13">
        <v>5</v>
      </c>
      <c r="B137" s="14">
        <v>1</v>
      </c>
      <c r="C137" s="14">
        <v>1</v>
      </c>
      <c r="D137" s="14">
        <v>1</v>
      </c>
      <c r="E137" s="14">
        <v>4</v>
      </c>
      <c r="F137" s="28">
        <v>8.4760000000000002E-2</v>
      </c>
      <c r="G137" s="55">
        <f t="shared" si="134"/>
        <v>117.63333333333333</v>
      </c>
      <c r="H137" s="15" t="s">
        <v>88</v>
      </c>
      <c r="I137" s="16">
        <v>99.8</v>
      </c>
      <c r="J137" s="17">
        <v>99.72</v>
      </c>
      <c r="K137" s="17">
        <v>102.16</v>
      </c>
      <c r="L137" s="17">
        <v>103.48</v>
      </c>
      <c r="M137" s="17">
        <v>103.05</v>
      </c>
      <c r="N137" s="17">
        <v>103.81</v>
      </c>
      <c r="O137" s="17">
        <v>104.27</v>
      </c>
      <c r="P137" s="17">
        <v>104.53</v>
      </c>
      <c r="Q137" s="17">
        <v>104.9</v>
      </c>
      <c r="R137" s="17">
        <v>105</v>
      </c>
      <c r="S137" s="17">
        <v>106.09</v>
      </c>
      <c r="T137" s="18">
        <v>106.52</v>
      </c>
      <c r="U137" s="32">
        <v>107.83</v>
      </c>
      <c r="V137" s="17">
        <v>108.57</v>
      </c>
      <c r="W137" s="17">
        <v>109.37</v>
      </c>
      <c r="X137" s="17">
        <v>110.51</v>
      </c>
      <c r="Y137" s="17">
        <v>111.14</v>
      </c>
      <c r="Z137" s="17">
        <v>111.37</v>
      </c>
      <c r="AA137" s="17">
        <v>110.73</v>
      </c>
      <c r="AB137" s="17">
        <v>110.41</v>
      </c>
      <c r="AC137" s="17">
        <v>110.06</v>
      </c>
      <c r="AD137" s="17">
        <v>110.94</v>
      </c>
      <c r="AE137" s="17">
        <v>110.74</v>
      </c>
      <c r="AF137" s="18">
        <v>110.5</v>
      </c>
      <c r="AG137" s="32">
        <v>110.94</v>
      </c>
      <c r="AH137" s="17">
        <v>111.78</v>
      </c>
      <c r="AI137" s="17">
        <v>113.94</v>
      </c>
      <c r="AJ137" s="17">
        <v>114</v>
      </c>
      <c r="AK137" s="17">
        <v>115.19</v>
      </c>
      <c r="AL137" s="17">
        <v>115.4</v>
      </c>
      <c r="AM137" s="17">
        <v>116.19</v>
      </c>
      <c r="AN137" s="17">
        <v>116.46</v>
      </c>
      <c r="AO137" s="17">
        <v>116.81</v>
      </c>
      <c r="AP137" s="17">
        <v>117.31</v>
      </c>
      <c r="AQ137" s="17">
        <v>115.58</v>
      </c>
      <c r="AR137" s="18">
        <v>114.84</v>
      </c>
      <c r="AS137" s="32">
        <v>114.95</v>
      </c>
      <c r="AT137" s="17">
        <v>115.77</v>
      </c>
      <c r="AU137" s="17">
        <v>115.41</v>
      </c>
      <c r="AV137" s="17">
        <v>115.47</v>
      </c>
      <c r="AW137" s="17">
        <v>115.55</v>
      </c>
      <c r="AX137" s="17">
        <v>116</v>
      </c>
      <c r="AY137" s="17">
        <v>113.7</v>
      </c>
      <c r="AZ137" s="17">
        <v>116.49</v>
      </c>
      <c r="BA137" s="17">
        <v>117.53</v>
      </c>
      <c r="BB137" s="17">
        <v>117.29</v>
      </c>
      <c r="BC137" s="17">
        <v>116.71</v>
      </c>
      <c r="BD137" s="18">
        <v>115.11</v>
      </c>
      <c r="BE137" s="32">
        <v>115.78</v>
      </c>
      <c r="BF137" s="17">
        <v>117.63</v>
      </c>
      <c r="BG137" s="17">
        <v>119.07</v>
      </c>
      <c r="BH137" s="17">
        <v>118.56</v>
      </c>
      <c r="BI137" s="17">
        <v>118.72</v>
      </c>
      <c r="BJ137" s="17">
        <v>117.66</v>
      </c>
      <c r="BK137" s="17">
        <v>118.19</v>
      </c>
      <c r="BL137" s="17">
        <v>118.05</v>
      </c>
      <c r="BM137" s="17">
        <v>118.34</v>
      </c>
      <c r="BN137" s="17">
        <v>117.57</v>
      </c>
      <c r="BO137" s="17">
        <v>116.15</v>
      </c>
      <c r="BP137" s="18">
        <v>115.88</v>
      </c>
      <c r="BQ137" s="1">
        <f>100*(I137/$G$137)</f>
        <v>84.839897988098613</v>
      </c>
      <c r="BR137" s="1">
        <f t="shared" ref="BR137:DX137" si="137">100*(J137/$G$137)</f>
        <v>84.771890053839613</v>
      </c>
      <c r="BS137" s="1">
        <f t="shared" si="137"/>
        <v>86.846132048739022</v>
      </c>
      <c r="BT137" s="1">
        <f t="shared" si="137"/>
        <v>87.968262964012482</v>
      </c>
      <c r="BU137" s="1">
        <f t="shared" si="137"/>
        <v>87.60272031737037</v>
      </c>
      <c r="BV137" s="1">
        <f t="shared" si="137"/>
        <v>88.248795692830839</v>
      </c>
      <c r="BW137" s="1">
        <f t="shared" si="137"/>
        <v>88.63984131482006</v>
      </c>
      <c r="BX137" s="1">
        <f t="shared" si="137"/>
        <v>88.860867101161816</v>
      </c>
      <c r="BY137" s="1">
        <f t="shared" si="137"/>
        <v>89.175403797109681</v>
      </c>
      <c r="BZ137" s="1">
        <f t="shared" si="137"/>
        <v>89.260413714933421</v>
      </c>
      <c r="CA137" s="1">
        <f t="shared" si="137"/>
        <v>90.187021819212248</v>
      </c>
      <c r="CB137" s="1">
        <f t="shared" si="137"/>
        <v>90.55256446585436</v>
      </c>
      <c r="CC137" s="1">
        <f t="shared" si="137"/>
        <v>91.666194389345421</v>
      </c>
      <c r="CD137" s="1">
        <f t="shared" si="137"/>
        <v>92.295267781241137</v>
      </c>
      <c r="CE137" s="1">
        <f t="shared" si="137"/>
        <v>92.975347123831114</v>
      </c>
      <c r="CF137" s="1">
        <f t="shared" si="137"/>
        <v>93.944460187021832</v>
      </c>
      <c r="CG137" s="1">
        <f t="shared" si="137"/>
        <v>94.480022669311424</v>
      </c>
      <c r="CH137" s="1">
        <f t="shared" si="137"/>
        <v>94.675545480306042</v>
      </c>
      <c r="CI137" s="1">
        <f t="shared" si="137"/>
        <v>94.131482006234066</v>
      </c>
      <c r="CJ137" s="1">
        <f t="shared" si="137"/>
        <v>93.859450269198078</v>
      </c>
      <c r="CK137" s="1">
        <f t="shared" si="137"/>
        <v>93.561915556814967</v>
      </c>
      <c r="CL137" s="1">
        <f t="shared" si="137"/>
        <v>94.31000283366393</v>
      </c>
      <c r="CM137" s="1">
        <f t="shared" si="137"/>
        <v>94.139982998016436</v>
      </c>
      <c r="CN137" s="1">
        <f t="shared" si="137"/>
        <v>93.935959195239448</v>
      </c>
      <c r="CO137" s="1">
        <f t="shared" si="137"/>
        <v>94.31000283366393</v>
      </c>
      <c r="CP137" s="1">
        <f t="shared" si="137"/>
        <v>95.0240861433834</v>
      </c>
      <c r="CQ137" s="1">
        <f t="shared" si="137"/>
        <v>96.860300368376315</v>
      </c>
      <c r="CR137" s="1">
        <f t="shared" si="137"/>
        <v>96.911306319070562</v>
      </c>
      <c r="CS137" s="1">
        <f t="shared" si="137"/>
        <v>97.922924341173143</v>
      </c>
      <c r="CT137" s="1">
        <f t="shared" si="137"/>
        <v>98.101445168603021</v>
      </c>
      <c r="CU137" s="1">
        <f t="shared" si="137"/>
        <v>98.773023519410614</v>
      </c>
      <c r="CV137" s="1">
        <f t="shared" si="137"/>
        <v>99.002550297534711</v>
      </c>
      <c r="CW137" s="1">
        <f t="shared" si="137"/>
        <v>99.300085009917822</v>
      </c>
      <c r="CX137" s="1">
        <f t="shared" si="137"/>
        <v>99.725134599036551</v>
      </c>
      <c r="CY137" s="1">
        <f t="shared" si="137"/>
        <v>98.254463020685762</v>
      </c>
      <c r="CZ137" s="1">
        <f t="shared" si="137"/>
        <v>97.625389628790032</v>
      </c>
      <c r="DA137" s="1">
        <f t="shared" si="137"/>
        <v>97.718900538396156</v>
      </c>
      <c r="DB137" s="1">
        <f t="shared" si="137"/>
        <v>98.415981864550872</v>
      </c>
      <c r="DC137" s="1">
        <f t="shared" si="137"/>
        <v>98.109946160385391</v>
      </c>
      <c r="DD137" s="1">
        <f t="shared" si="137"/>
        <v>98.160952111079638</v>
      </c>
      <c r="DE137" s="1">
        <f t="shared" si="137"/>
        <v>98.228960045338624</v>
      </c>
      <c r="DF137" s="1">
        <f t="shared" si="137"/>
        <v>98.61150467554549</v>
      </c>
      <c r="DG137" s="1">
        <f t="shared" si="137"/>
        <v>96.656276565599327</v>
      </c>
      <c r="DH137" s="1">
        <f t="shared" si="137"/>
        <v>99.028053272881834</v>
      </c>
      <c r="DI137" s="1">
        <f t="shared" si="137"/>
        <v>99.912156418248799</v>
      </c>
      <c r="DJ137" s="1">
        <f t="shared" si="137"/>
        <v>99.708132615471811</v>
      </c>
      <c r="DK137" s="1">
        <f t="shared" si="137"/>
        <v>99.215075092094068</v>
      </c>
      <c r="DL137" s="1">
        <f t="shared" si="137"/>
        <v>97.854916406914157</v>
      </c>
      <c r="DM137" s="1">
        <f t="shared" si="137"/>
        <v>98.424482856333256</v>
      </c>
      <c r="DN137" s="1">
        <f t="shared" si="137"/>
        <v>99.997166336072539</v>
      </c>
      <c r="DO137" s="1">
        <f t="shared" si="137"/>
        <v>101.22130915273448</v>
      </c>
      <c r="DP137" s="1">
        <f t="shared" si="137"/>
        <v>100.78775857183339</v>
      </c>
      <c r="DQ137" s="1">
        <f t="shared" si="137"/>
        <v>100.92377444035139</v>
      </c>
      <c r="DR137" s="1">
        <f t="shared" si="137"/>
        <v>100.02266931141968</v>
      </c>
      <c r="DS137" s="1">
        <f t="shared" si="137"/>
        <v>100.47322187588551</v>
      </c>
      <c r="DT137" s="1">
        <f t="shared" si="137"/>
        <v>100.35420799093228</v>
      </c>
      <c r="DU137" s="1">
        <f t="shared" si="137"/>
        <v>100.60073675262116</v>
      </c>
      <c r="DV137" s="1">
        <f t="shared" si="137"/>
        <v>99.946160385378292</v>
      </c>
      <c r="DW137" s="1">
        <f t="shared" si="137"/>
        <v>98.739019552281121</v>
      </c>
      <c r="DX137" s="1">
        <f t="shared" si="137"/>
        <v>98.509492774156996</v>
      </c>
    </row>
    <row r="138" spans="1:128" x14ac:dyDescent="0.2">
      <c r="A138" s="13">
        <v>5</v>
      </c>
      <c r="B138" s="14">
        <v>1</v>
      </c>
      <c r="C138" s="14">
        <v>1</v>
      </c>
      <c r="D138" s="14">
        <v>1</v>
      </c>
      <c r="E138" s="14">
        <v>5</v>
      </c>
      <c r="F138" s="28">
        <v>0.31192000000000003</v>
      </c>
      <c r="G138" s="55">
        <f t="shared" si="134"/>
        <v>103.72583333333334</v>
      </c>
      <c r="H138" s="15" t="s">
        <v>212</v>
      </c>
      <c r="I138" s="16">
        <v>100.86</v>
      </c>
      <c r="J138" s="17">
        <v>100.99</v>
      </c>
      <c r="K138" s="17">
        <v>101.9</v>
      </c>
      <c r="L138" s="17">
        <v>102.04</v>
      </c>
      <c r="M138" s="17">
        <v>103.2</v>
      </c>
      <c r="N138" s="17">
        <v>102.62</v>
      </c>
      <c r="O138" s="17">
        <v>104.48</v>
      </c>
      <c r="P138" s="17">
        <v>103.59</v>
      </c>
      <c r="Q138" s="17">
        <v>104.16</v>
      </c>
      <c r="R138" s="17">
        <v>104.33</v>
      </c>
      <c r="S138" s="17">
        <v>104.4</v>
      </c>
      <c r="T138" s="18">
        <v>103.77</v>
      </c>
      <c r="U138" s="32">
        <v>105.36</v>
      </c>
      <c r="V138" s="17">
        <v>105.44</v>
      </c>
      <c r="W138" s="17">
        <v>105.91</v>
      </c>
      <c r="X138" s="17">
        <v>105.62</v>
      </c>
      <c r="Y138" s="17">
        <v>104.87</v>
      </c>
      <c r="Z138" s="17">
        <v>104.49</v>
      </c>
      <c r="AA138" s="17">
        <v>104.17</v>
      </c>
      <c r="AB138" s="17">
        <v>105.14</v>
      </c>
      <c r="AC138" s="17">
        <v>105</v>
      </c>
      <c r="AD138" s="17">
        <v>106.55</v>
      </c>
      <c r="AE138" s="17">
        <v>105.78</v>
      </c>
      <c r="AF138" s="18">
        <v>104.97</v>
      </c>
      <c r="AG138" s="32">
        <v>105.02</v>
      </c>
      <c r="AH138" s="17">
        <v>105.23</v>
      </c>
      <c r="AI138" s="17">
        <v>106.04</v>
      </c>
      <c r="AJ138" s="17">
        <v>106.39</v>
      </c>
      <c r="AK138" s="17">
        <v>106.61</v>
      </c>
      <c r="AL138" s="17">
        <v>106.71</v>
      </c>
      <c r="AM138" s="17">
        <v>106.82</v>
      </c>
      <c r="AN138" s="17">
        <v>106.72</v>
      </c>
      <c r="AO138" s="17">
        <v>106.97</v>
      </c>
      <c r="AP138" s="17">
        <v>107.73</v>
      </c>
      <c r="AQ138" s="17">
        <v>107.15</v>
      </c>
      <c r="AR138" s="18">
        <v>106.97</v>
      </c>
      <c r="AS138" s="32">
        <v>107.67</v>
      </c>
      <c r="AT138" s="17">
        <v>107.47</v>
      </c>
      <c r="AU138" s="17">
        <v>108.11</v>
      </c>
      <c r="AV138" s="17">
        <v>108.12</v>
      </c>
      <c r="AW138" s="17">
        <v>108.25</v>
      </c>
      <c r="AX138" s="17">
        <v>107.45</v>
      </c>
      <c r="AY138" s="17">
        <v>104.54</v>
      </c>
      <c r="AZ138" s="17">
        <v>104.33</v>
      </c>
      <c r="BA138" s="17">
        <v>103.99</v>
      </c>
      <c r="BB138" s="17">
        <v>104.63</v>
      </c>
      <c r="BC138" s="17">
        <v>105.84</v>
      </c>
      <c r="BD138" s="18">
        <v>109.2</v>
      </c>
      <c r="BE138" s="32">
        <v>107.88</v>
      </c>
      <c r="BF138" s="17">
        <v>105.65</v>
      </c>
      <c r="BG138" s="17">
        <v>104.19</v>
      </c>
      <c r="BH138" s="17">
        <v>105.44</v>
      </c>
      <c r="BI138" s="17">
        <v>102.85</v>
      </c>
      <c r="BJ138" s="17">
        <v>101.32</v>
      </c>
      <c r="BK138" s="17">
        <v>103.22</v>
      </c>
      <c r="BL138" s="17">
        <v>103.24</v>
      </c>
      <c r="BM138" s="17">
        <v>102.95</v>
      </c>
      <c r="BN138" s="17">
        <v>104.16</v>
      </c>
      <c r="BO138" s="17">
        <v>100.94</v>
      </c>
      <c r="BP138" s="18">
        <v>102.87</v>
      </c>
      <c r="BQ138" s="1">
        <f>100*(I138/$G$138)</f>
        <v>97.237107438680496</v>
      </c>
      <c r="BR138" s="1">
        <f t="shared" ref="BR138:DX138" si="138">100*(J138/$G$138)</f>
        <v>97.362437836925849</v>
      </c>
      <c r="BS138" s="1">
        <f t="shared" si="138"/>
        <v>98.239750624643492</v>
      </c>
      <c r="BT138" s="1">
        <f t="shared" si="138"/>
        <v>98.374721822753898</v>
      </c>
      <c r="BU138" s="1">
        <f t="shared" si="138"/>
        <v>99.493054607097235</v>
      </c>
      <c r="BV138" s="1">
        <f t="shared" si="138"/>
        <v>98.93388821492556</v>
      </c>
      <c r="BW138" s="1">
        <f t="shared" si="138"/>
        <v>100.72707698982093</v>
      </c>
      <c r="BX138" s="1">
        <f t="shared" si="138"/>
        <v>99.869045801833352</v>
      </c>
      <c r="BY138" s="1">
        <f t="shared" si="138"/>
        <v>100.41857139413999</v>
      </c>
      <c r="BZ138" s="1">
        <f t="shared" si="138"/>
        <v>100.58246499184548</v>
      </c>
      <c r="CA138" s="1">
        <f t="shared" si="138"/>
        <v>100.64995059090069</v>
      </c>
      <c r="CB138" s="1">
        <f t="shared" si="138"/>
        <v>100.04258019940386</v>
      </c>
      <c r="CC138" s="1">
        <f t="shared" si="138"/>
        <v>101.57546737794345</v>
      </c>
      <c r="CD138" s="1">
        <f t="shared" si="138"/>
        <v>101.65259377686368</v>
      </c>
      <c r="CE138" s="1">
        <f t="shared" si="138"/>
        <v>102.10571137052003</v>
      </c>
      <c r="CF138" s="1">
        <f t="shared" si="138"/>
        <v>101.82612817443419</v>
      </c>
      <c r="CG138" s="1">
        <f t="shared" si="138"/>
        <v>101.10306818455703</v>
      </c>
      <c r="CH138" s="1">
        <f t="shared" si="138"/>
        <v>100.73671778968594</v>
      </c>
      <c r="CI138" s="1">
        <f t="shared" si="138"/>
        <v>100.42821219400501</v>
      </c>
      <c r="CJ138" s="1">
        <f t="shared" si="138"/>
        <v>101.36336978091282</v>
      </c>
      <c r="CK138" s="1">
        <f t="shared" si="138"/>
        <v>101.22839858280241</v>
      </c>
      <c r="CL138" s="1">
        <f t="shared" si="138"/>
        <v>102.72272256188187</v>
      </c>
      <c r="CM138" s="1">
        <f t="shared" si="138"/>
        <v>101.98038097227466</v>
      </c>
      <c r="CN138" s="1">
        <f t="shared" si="138"/>
        <v>101.19947618320732</v>
      </c>
      <c r="CO138" s="1">
        <f t="shared" si="138"/>
        <v>101.24768018253248</v>
      </c>
      <c r="CP138" s="1">
        <f t="shared" si="138"/>
        <v>101.45013697969807</v>
      </c>
      <c r="CQ138" s="1">
        <f t="shared" si="138"/>
        <v>102.23104176876541</v>
      </c>
      <c r="CR138" s="1">
        <f t="shared" si="138"/>
        <v>102.56846976404141</v>
      </c>
      <c r="CS138" s="1">
        <f t="shared" si="138"/>
        <v>102.78056736107204</v>
      </c>
      <c r="CT138" s="1">
        <f t="shared" si="138"/>
        <v>102.87697535972234</v>
      </c>
      <c r="CU138" s="1">
        <f t="shared" si="138"/>
        <v>102.98302415823765</v>
      </c>
      <c r="CV138" s="1">
        <f t="shared" si="138"/>
        <v>102.88661615958736</v>
      </c>
      <c r="CW138" s="1">
        <f t="shared" si="138"/>
        <v>103.12763615621307</v>
      </c>
      <c r="CX138" s="1">
        <f t="shared" si="138"/>
        <v>103.86033694595528</v>
      </c>
      <c r="CY138" s="1">
        <f t="shared" si="138"/>
        <v>103.30117055378361</v>
      </c>
      <c r="CZ138" s="1">
        <f t="shared" si="138"/>
        <v>103.12763615621307</v>
      </c>
      <c r="DA138" s="1">
        <f t="shared" si="138"/>
        <v>103.80249214676512</v>
      </c>
      <c r="DB138" s="1">
        <f t="shared" si="138"/>
        <v>103.60967614946452</v>
      </c>
      <c r="DC138" s="1">
        <f t="shared" si="138"/>
        <v>104.22668734082636</v>
      </c>
      <c r="DD138" s="1">
        <f t="shared" si="138"/>
        <v>104.2363281406914</v>
      </c>
      <c r="DE138" s="1">
        <f t="shared" si="138"/>
        <v>104.36165853893678</v>
      </c>
      <c r="DF138" s="1">
        <f t="shared" si="138"/>
        <v>103.59039454973447</v>
      </c>
      <c r="DG138" s="1">
        <f t="shared" si="138"/>
        <v>100.78492178901108</v>
      </c>
      <c r="DH138" s="1">
        <f t="shared" si="138"/>
        <v>100.58246499184548</v>
      </c>
      <c r="DI138" s="1">
        <f t="shared" si="138"/>
        <v>100.25467779643449</v>
      </c>
      <c r="DJ138" s="1">
        <f t="shared" si="138"/>
        <v>100.87168898779635</v>
      </c>
      <c r="DK138" s="1">
        <f t="shared" si="138"/>
        <v>102.03822577146484</v>
      </c>
      <c r="DL138" s="1">
        <f t="shared" si="138"/>
        <v>105.27753452611451</v>
      </c>
      <c r="DM138" s="1">
        <f t="shared" si="138"/>
        <v>104.00494894393071</v>
      </c>
      <c r="DN138" s="1">
        <f t="shared" si="138"/>
        <v>101.85505057402928</v>
      </c>
      <c r="DO138" s="1">
        <f t="shared" si="138"/>
        <v>100.44749379373508</v>
      </c>
      <c r="DP138" s="1">
        <f t="shared" si="138"/>
        <v>101.65259377686368</v>
      </c>
      <c r="DQ138" s="1">
        <f t="shared" si="138"/>
        <v>99.155626611821219</v>
      </c>
      <c r="DR138" s="1">
        <f t="shared" si="138"/>
        <v>97.680584232471816</v>
      </c>
      <c r="DS138" s="1">
        <f t="shared" si="138"/>
        <v>99.512336206827285</v>
      </c>
      <c r="DT138" s="1">
        <f t="shared" si="138"/>
        <v>99.531617806557335</v>
      </c>
      <c r="DU138" s="1">
        <f t="shared" si="138"/>
        <v>99.252034610471512</v>
      </c>
      <c r="DV138" s="1">
        <f t="shared" si="138"/>
        <v>100.41857139413999</v>
      </c>
      <c r="DW138" s="1">
        <f t="shared" si="138"/>
        <v>97.31423383760071</v>
      </c>
      <c r="DX138" s="1">
        <f t="shared" si="138"/>
        <v>99.174908211551283</v>
      </c>
    </row>
    <row r="139" spans="1:128" ht="25.5" x14ac:dyDescent="0.2">
      <c r="A139" s="13">
        <v>5</v>
      </c>
      <c r="B139" s="14">
        <v>1</v>
      </c>
      <c r="C139" s="14">
        <v>1</v>
      </c>
      <c r="D139" s="14">
        <v>2</v>
      </c>
      <c r="E139" s="14">
        <v>1</v>
      </c>
      <c r="F139" s="28">
        <v>5.6740000000000006E-2</v>
      </c>
      <c r="G139" s="55">
        <f t="shared" si="134"/>
        <v>86.524166666666659</v>
      </c>
      <c r="H139" s="15" t="s">
        <v>213</v>
      </c>
      <c r="I139" s="16">
        <v>98.59</v>
      </c>
      <c r="J139" s="17">
        <v>97.45</v>
      </c>
      <c r="K139" s="17">
        <v>90.73</v>
      </c>
      <c r="L139" s="17">
        <v>88.94</v>
      </c>
      <c r="M139" s="17">
        <v>81.03</v>
      </c>
      <c r="N139" s="17">
        <v>81.150000000000006</v>
      </c>
      <c r="O139" s="17">
        <v>81.239999999999995</v>
      </c>
      <c r="P139" s="17">
        <v>82.16</v>
      </c>
      <c r="Q139" s="17">
        <v>85.95</v>
      </c>
      <c r="R139" s="17">
        <v>85.74</v>
      </c>
      <c r="S139" s="17">
        <v>86.89</v>
      </c>
      <c r="T139" s="18">
        <v>86.71</v>
      </c>
      <c r="U139" s="32">
        <v>86.96</v>
      </c>
      <c r="V139" s="17">
        <v>85.99</v>
      </c>
      <c r="W139" s="17">
        <v>85.79</v>
      </c>
      <c r="X139" s="17">
        <v>86.81</v>
      </c>
      <c r="Y139" s="17">
        <v>84.08</v>
      </c>
      <c r="Z139" s="17">
        <v>83.34</v>
      </c>
      <c r="AA139" s="17">
        <v>84.01</v>
      </c>
      <c r="AB139" s="17">
        <v>84.34</v>
      </c>
      <c r="AC139" s="17">
        <v>80.91</v>
      </c>
      <c r="AD139" s="17">
        <v>83.14</v>
      </c>
      <c r="AE139" s="17">
        <v>85.15</v>
      </c>
      <c r="AF139" s="18">
        <v>86.54</v>
      </c>
      <c r="AG139" s="32">
        <v>84.82</v>
      </c>
      <c r="AH139" s="17">
        <v>85.49</v>
      </c>
      <c r="AI139" s="17">
        <v>84.39</v>
      </c>
      <c r="AJ139" s="17">
        <v>83.32</v>
      </c>
      <c r="AK139" s="17">
        <v>81.73</v>
      </c>
      <c r="AL139" s="17">
        <v>80.040000000000006</v>
      </c>
      <c r="AM139" s="17">
        <v>79.31</v>
      </c>
      <c r="AN139" s="17">
        <v>82.43</v>
      </c>
      <c r="AO139" s="17">
        <v>79.069999999999993</v>
      </c>
      <c r="AP139" s="17">
        <v>77.849999999999994</v>
      </c>
      <c r="AQ139" s="17">
        <v>77.709999999999994</v>
      </c>
      <c r="AR139" s="18">
        <v>78.599999999999994</v>
      </c>
      <c r="AS139" s="32">
        <v>77.12</v>
      </c>
      <c r="AT139" s="17">
        <v>79.86</v>
      </c>
      <c r="AU139" s="17">
        <v>74.959999999999994</v>
      </c>
      <c r="AV139" s="17">
        <v>71.459999999999994</v>
      </c>
      <c r="AW139" s="17">
        <v>69.819999999999993</v>
      </c>
      <c r="AX139" s="17">
        <v>69.11</v>
      </c>
      <c r="AY139" s="17">
        <v>80.39</v>
      </c>
      <c r="AZ139" s="17">
        <v>72.38</v>
      </c>
      <c r="BA139" s="17">
        <v>82</v>
      </c>
      <c r="BB139" s="17">
        <v>83.69</v>
      </c>
      <c r="BC139" s="17">
        <v>84.8</v>
      </c>
      <c r="BD139" s="18">
        <v>79.09</v>
      </c>
      <c r="BE139" s="32">
        <v>78.41</v>
      </c>
      <c r="BF139" s="17">
        <v>89.48</v>
      </c>
      <c r="BG139" s="17">
        <v>80.59</v>
      </c>
      <c r="BH139" s="17">
        <v>83.53</v>
      </c>
      <c r="BI139" s="17">
        <v>84.71</v>
      </c>
      <c r="BJ139" s="17">
        <v>83.55</v>
      </c>
      <c r="BK139" s="17">
        <v>93.03</v>
      </c>
      <c r="BL139" s="17">
        <v>89.73</v>
      </c>
      <c r="BM139" s="17">
        <v>87.21</v>
      </c>
      <c r="BN139" s="17">
        <v>86.82</v>
      </c>
      <c r="BO139" s="17">
        <v>89.02</v>
      </c>
      <c r="BP139" s="18">
        <v>92.21</v>
      </c>
      <c r="BQ139" s="1">
        <f>100*(I139/$G$139)</f>
        <v>113.9450442554585</v>
      </c>
      <c r="BR139" s="1">
        <f t="shared" ref="BR139:DX139" si="139">100*(J139/$G$139)</f>
        <v>112.62749328222368</v>
      </c>
      <c r="BS139" s="1">
        <f t="shared" si="139"/>
        <v>104.86087701894462</v>
      </c>
      <c r="BT139" s="1">
        <f t="shared" si="139"/>
        <v>102.79209084167238</v>
      </c>
      <c r="BU139" s="1">
        <f t="shared" si="139"/>
        <v>93.650136281770997</v>
      </c>
      <c r="BV139" s="1">
        <f t="shared" si="139"/>
        <v>93.788825857900974</v>
      </c>
      <c r="BW139" s="1">
        <f t="shared" si="139"/>
        <v>93.892843039998468</v>
      </c>
      <c r="BX139" s="1">
        <f t="shared" si="139"/>
        <v>94.956129790328333</v>
      </c>
      <c r="BY139" s="1">
        <f t="shared" si="139"/>
        <v>99.336408903100306</v>
      </c>
      <c r="BZ139" s="1">
        <f t="shared" si="139"/>
        <v>99.093702144872822</v>
      </c>
      <c r="CA139" s="1">
        <f t="shared" si="139"/>
        <v>100.42281058278517</v>
      </c>
      <c r="CB139" s="1">
        <f t="shared" si="139"/>
        <v>100.21477621859019</v>
      </c>
      <c r="CC139" s="1">
        <f t="shared" si="139"/>
        <v>100.50371283552766</v>
      </c>
      <c r="CD139" s="1">
        <f t="shared" si="139"/>
        <v>99.382638761810284</v>
      </c>
      <c r="CE139" s="1">
        <f t="shared" si="139"/>
        <v>99.151489468260337</v>
      </c>
      <c r="CF139" s="1">
        <f t="shared" si="139"/>
        <v>100.33035086536518</v>
      </c>
      <c r="CG139" s="1">
        <f t="shared" si="139"/>
        <v>97.175163008408063</v>
      </c>
      <c r="CH139" s="1">
        <f t="shared" si="139"/>
        <v>96.31991062227317</v>
      </c>
      <c r="CI139" s="1">
        <f t="shared" si="139"/>
        <v>97.094260755665587</v>
      </c>
      <c r="CJ139" s="1">
        <f t="shared" si="139"/>
        <v>97.47565709002302</v>
      </c>
      <c r="CK139" s="1">
        <f t="shared" si="139"/>
        <v>93.511446705641006</v>
      </c>
      <c r="CL139" s="1">
        <f t="shared" si="139"/>
        <v>96.088761328723194</v>
      </c>
      <c r="CM139" s="1">
        <f t="shared" si="139"/>
        <v>98.411811728900418</v>
      </c>
      <c r="CN139" s="1">
        <f t="shared" si="139"/>
        <v>100.01829931907271</v>
      </c>
      <c r="CO139" s="1">
        <f t="shared" si="139"/>
        <v>98.030415394542942</v>
      </c>
      <c r="CP139" s="1">
        <f t="shared" si="139"/>
        <v>98.804765527935359</v>
      </c>
      <c r="CQ139" s="1">
        <f t="shared" si="139"/>
        <v>97.533444413410521</v>
      </c>
      <c r="CR139" s="1">
        <f t="shared" si="139"/>
        <v>96.296795692918167</v>
      </c>
      <c r="CS139" s="1">
        <f t="shared" si="139"/>
        <v>94.459158809195898</v>
      </c>
      <c r="CT139" s="1">
        <f t="shared" si="139"/>
        <v>92.505947278698642</v>
      </c>
      <c r="CU139" s="1">
        <f t="shared" si="139"/>
        <v>91.662252357241243</v>
      </c>
      <c r="CV139" s="1">
        <f t="shared" si="139"/>
        <v>95.268181336620799</v>
      </c>
      <c r="CW139" s="1">
        <f t="shared" si="139"/>
        <v>91.384873204981261</v>
      </c>
      <c r="CX139" s="1">
        <f t="shared" si="139"/>
        <v>89.974862514326432</v>
      </c>
      <c r="CY139" s="1">
        <f t="shared" si="139"/>
        <v>89.813058008841466</v>
      </c>
      <c r="CZ139" s="1">
        <f t="shared" si="139"/>
        <v>90.841672365138834</v>
      </c>
      <c r="DA139" s="1">
        <f t="shared" si="139"/>
        <v>89.131167592869048</v>
      </c>
      <c r="DB139" s="1">
        <f t="shared" si="139"/>
        <v>92.297912914503669</v>
      </c>
      <c r="DC139" s="1">
        <f t="shared" si="139"/>
        <v>86.63475522252935</v>
      </c>
      <c r="DD139" s="1">
        <f t="shared" si="139"/>
        <v>82.589642585404846</v>
      </c>
      <c r="DE139" s="1">
        <f t="shared" si="139"/>
        <v>80.694218378295076</v>
      </c>
      <c r="DF139" s="1">
        <f t="shared" si="139"/>
        <v>79.873638386192695</v>
      </c>
      <c r="DG139" s="1">
        <f t="shared" si="139"/>
        <v>92.910458542411092</v>
      </c>
      <c r="DH139" s="1">
        <f t="shared" si="139"/>
        <v>83.652929335734711</v>
      </c>
      <c r="DI139" s="1">
        <f t="shared" si="139"/>
        <v>94.77121035548835</v>
      </c>
      <c r="DJ139" s="1">
        <f t="shared" si="139"/>
        <v>96.724421885985606</v>
      </c>
      <c r="DK139" s="1">
        <f t="shared" si="139"/>
        <v>98.007300465187967</v>
      </c>
      <c r="DL139" s="1">
        <f t="shared" si="139"/>
        <v>91.407988134336279</v>
      </c>
      <c r="DM139" s="1">
        <f t="shared" si="139"/>
        <v>90.622080536266367</v>
      </c>
      <c r="DN139" s="1">
        <f t="shared" si="139"/>
        <v>103.41619393425729</v>
      </c>
      <c r="DO139" s="1">
        <f t="shared" si="139"/>
        <v>93.141607835961054</v>
      </c>
      <c r="DP139" s="1">
        <f t="shared" si="139"/>
        <v>96.539502451145637</v>
      </c>
      <c r="DQ139" s="1">
        <f t="shared" si="139"/>
        <v>97.903283283090474</v>
      </c>
      <c r="DR139" s="1">
        <f t="shared" si="139"/>
        <v>96.56261738050064</v>
      </c>
      <c r="DS139" s="1">
        <f t="shared" si="139"/>
        <v>107.5190938947693</v>
      </c>
      <c r="DT139" s="1">
        <f t="shared" si="139"/>
        <v>103.70513055119477</v>
      </c>
      <c r="DU139" s="1">
        <f t="shared" si="139"/>
        <v>100.79264945246511</v>
      </c>
      <c r="DV139" s="1">
        <f t="shared" si="139"/>
        <v>100.34190833004266</v>
      </c>
      <c r="DW139" s="1">
        <f t="shared" si="139"/>
        <v>102.88455055909236</v>
      </c>
      <c r="DX139" s="1">
        <f t="shared" si="139"/>
        <v>106.57138179121439</v>
      </c>
    </row>
    <row r="140" spans="1:128" s="43" customFormat="1" x14ac:dyDescent="0.2">
      <c r="A140" s="36">
        <v>5</v>
      </c>
      <c r="B140" s="37">
        <v>1</v>
      </c>
      <c r="C140" s="37">
        <v>1</v>
      </c>
      <c r="D140" s="37">
        <v>2</v>
      </c>
      <c r="E140" s="37">
        <v>2</v>
      </c>
      <c r="F140" s="28">
        <v>0.11403000000000001</v>
      </c>
      <c r="G140" s="55">
        <f t="shared" si="134"/>
        <v>84.003207564953698</v>
      </c>
      <c r="H140" s="38" t="s">
        <v>215</v>
      </c>
      <c r="I140" s="39">
        <v>100.79050504057045</v>
      </c>
      <c r="J140" s="44">
        <v>99.936835013523478</v>
      </c>
      <c r="K140" s="44">
        <v>100.50946742070322</v>
      </c>
      <c r="L140" s="44">
        <v>100.13029997541186</v>
      </c>
      <c r="M140" s="44">
        <v>99.833970002458813</v>
      </c>
      <c r="N140" s="44">
        <v>96.88873272682568</v>
      </c>
      <c r="O140" s="44">
        <v>97.499292844848796</v>
      </c>
      <c r="P140" s="44">
        <v>95.500413080895015</v>
      </c>
      <c r="Q140" s="44">
        <v>97.909035652815348</v>
      </c>
      <c r="R140" s="44">
        <v>97.195515613474299</v>
      </c>
      <c r="S140" s="44">
        <v>97.563033194000496</v>
      </c>
      <c r="T140" s="45">
        <v>95.483155642980094</v>
      </c>
      <c r="U140" s="42">
        <v>94.241778214900421</v>
      </c>
      <c r="V140" s="44">
        <v>94.628203098106709</v>
      </c>
      <c r="W140" s="44">
        <v>94.336170641750684</v>
      </c>
      <c r="X140" s="44">
        <v>95.901245635603644</v>
      </c>
      <c r="Y140" s="44">
        <v>95.239773297270716</v>
      </c>
      <c r="Z140" s="44">
        <v>93.503553479223015</v>
      </c>
      <c r="AA140" s="44">
        <v>92.81122104745512</v>
      </c>
      <c r="AB140" s="44">
        <v>92.567251044996311</v>
      </c>
      <c r="AC140" s="44">
        <v>93.941043521022877</v>
      </c>
      <c r="AD140" s="44">
        <v>94.0183835751168</v>
      </c>
      <c r="AE140" s="44">
        <v>94.006268502581761</v>
      </c>
      <c r="AF140" s="45">
        <v>93.460471108925503</v>
      </c>
      <c r="AG140" s="42">
        <v>91.941165970002459</v>
      </c>
      <c r="AH140" s="44">
        <v>93.776103270223757</v>
      </c>
      <c r="AI140" s="44">
        <v>94.441695598721424</v>
      </c>
      <c r="AJ140" s="44">
        <v>93.284955495451186</v>
      </c>
      <c r="AK140" s="44">
        <v>92.464233095647899</v>
      </c>
      <c r="AL140" s="44">
        <v>92.435283009589384</v>
      </c>
      <c r="AM140" s="44">
        <v>93.557165478239483</v>
      </c>
      <c r="AN140" s="44">
        <v>93.424205556921549</v>
      </c>
      <c r="AO140" s="44">
        <v>93.682050651585939</v>
      </c>
      <c r="AP140" s="44">
        <v>94.888328497664119</v>
      </c>
      <c r="AQ140" s="44">
        <v>95.352270961396599</v>
      </c>
      <c r="AR140" s="45">
        <v>95.159938529628732</v>
      </c>
      <c r="AS140" s="42">
        <v>92.935353331694131</v>
      </c>
      <c r="AT140" s="44">
        <v>92.122433243176786</v>
      </c>
      <c r="AU140" s="44">
        <v>91.381273174329976</v>
      </c>
      <c r="AV140" s="44">
        <v>90.231833292353102</v>
      </c>
      <c r="AW140" s="44">
        <v>89.115870666338822</v>
      </c>
      <c r="AX140" s="44">
        <v>87.229050897467431</v>
      </c>
      <c r="AY140" s="44">
        <v>83.692558642734198</v>
      </c>
      <c r="AZ140" s="44">
        <v>82.548056060978595</v>
      </c>
      <c r="BA140" s="44">
        <v>84.352053602163764</v>
      </c>
      <c r="BB140" s="44">
        <v>83.721426112613713</v>
      </c>
      <c r="BC140" s="44">
        <v>83.704918613228429</v>
      </c>
      <c r="BD140" s="45">
        <v>83.588056060978616</v>
      </c>
      <c r="BE140" s="42">
        <v>83.391820998278831</v>
      </c>
      <c r="BF140" s="44">
        <v>83.79740103270224</v>
      </c>
      <c r="BG140" s="44">
        <v>83.448506024096375</v>
      </c>
      <c r="BH140" s="44">
        <v>82.910798623063684</v>
      </c>
      <c r="BI140" s="44">
        <v>83.358288664863522</v>
      </c>
      <c r="BJ140" s="44">
        <v>84.075546102778475</v>
      </c>
      <c r="BK140" s="44">
        <v>83.921453651340045</v>
      </c>
      <c r="BL140" s="44">
        <v>84.256501106466686</v>
      </c>
      <c r="BM140" s="44">
        <v>85.434263584952049</v>
      </c>
      <c r="BN140" s="44">
        <v>84.532558642734202</v>
      </c>
      <c r="BO140" s="44">
        <v>84.453991148266539</v>
      </c>
      <c r="BP140" s="45">
        <v>84.457361199901641</v>
      </c>
      <c r="BQ140" s="1">
        <f>100*(I140/$G$140)</f>
        <v>119.9841148478007</v>
      </c>
      <c r="BR140" s="1">
        <f t="shared" ref="BR140:DX140" si="140">100*(J140/$G$140)</f>
        <v>118.96787981131487</v>
      </c>
      <c r="BS140" s="1">
        <f t="shared" si="140"/>
        <v>119.64955902783403</v>
      </c>
      <c r="BT140" s="1">
        <f t="shared" si="140"/>
        <v>119.19818644780705</v>
      </c>
      <c r="BU140" s="1">
        <f t="shared" si="140"/>
        <v>118.84542614073909</v>
      </c>
      <c r="BV140" s="1">
        <f t="shared" si="140"/>
        <v>115.339325170302</v>
      </c>
      <c r="BW140" s="1">
        <f t="shared" si="140"/>
        <v>116.06615469946138</v>
      </c>
      <c r="BX140" s="1">
        <f t="shared" si="140"/>
        <v>113.68662679582961</v>
      </c>
      <c r="BY140" s="1">
        <f t="shared" si="140"/>
        <v>116.55392513090558</v>
      </c>
      <c r="BZ140" s="1">
        <f t="shared" si="140"/>
        <v>115.70452894708805</v>
      </c>
      <c r="CA140" s="1">
        <f t="shared" si="140"/>
        <v>116.14203317005718</v>
      </c>
      <c r="CB140" s="1">
        <f t="shared" si="140"/>
        <v>113.66608301135379</v>
      </c>
      <c r="CC140" s="1">
        <f t="shared" si="140"/>
        <v>112.18830916906353</v>
      </c>
      <c r="CD140" s="1">
        <f t="shared" si="140"/>
        <v>112.64832122623109</v>
      </c>
      <c r="CE140" s="1">
        <f t="shared" si="140"/>
        <v>112.30067681499808</v>
      </c>
      <c r="CF140" s="1">
        <f t="shared" si="140"/>
        <v>114.1637901879521</v>
      </c>
      <c r="CG140" s="1">
        <f t="shared" si="140"/>
        <v>113.37635318702395</v>
      </c>
      <c r="CH140" s="1">
        <f t="shared" si="140"/>
        <v>111.30950375546477</v>
      </c>
      <c r="CI140" s="1">
        <f t="shared" si="140"/>
        <v>110.48532995087218</v>
      </c>
      <c r="CJ140" s="1">
        <f t="shared" si="140"/>
        <v>110.19490056188705</v>
      </c>
      <c r="CK140" s="1">
        <f t="shared" si="140"/>
        <v>111.83030534683446</v>
      </c>
      <c r="CL140" s="1">
        <f t="shared" si="140"/>
        <v>111.92237332416038</v>
      </c>
      <c r="CM140" s="1">
        <f t="shared" si="140"/>
        <v>111.90795116947577</v>
      </c>
      <c r="CN140" s="1">
        <f t="shared" si="140"/>
        <v>111.25821717778952</v>
      </c>
      <c r="CO140" s="1">
        <f t="shared" si="140"/>
        <v>109.44958964681308</v>
      </c>
      <c r="CP140" s="1">
        <f t="shared" si="140"/>
        <v>111.6339554030879</v>
      </c>
      <c r="CQ140" s="1">
        <f t="shared" si="140"/>
        <v>112.42629696692997</v>
      </c>
      <c r="CR140" s="1">
        <f t="shared" si="140"/>
        <v>111.0492779972962</v>
      </c>
      <c r="CS140" s="1">
        <f t="shared" si="140"/>
        <v>110.07226482887798</v>
      </c>
      <c r="CT140" s="1">
        <f t="shared" si="140"/>
        <v>110.03780175669573</v>
      </c>
      <c r="CU140" s="1">
        <f t="shared" si="140"/>
        <v>111.3733251267797</v>
      </c>
      <c r="CV140" s="1">
        <f t="shared" si="140"/>
        <v>111.21504555011576</v>
      </c>
      <c r="CW140" s="1">
        <f t="shared" si="140"/>
        <v>111.52199227529292</v>
      </c>
      <c r="CX140" s="1">
        <f t="shared" si="140"/>
        <v>112.95798249643471</v>
      </c>
      <c r="CY140" s="1">
        <f t="shared" si="140"/>
        <v>113.51027386384915</v>
      </c>
      <c r="CZ140" s="1">
        <f t="shared" si="140"/>
        <v>113.28131542601909</v>
      </c>
      <c r="DA140" s="1">
        <f t="shared" si="140"/>
        <v>110.63310083705298</v>
      </c>
      <c r="DB140" s="1">
        <f t="shared" si="140"/>
        <v>109.66537577978205</v>
      </c>
      <c r="DC140" s="1">
        <f t="shared" si="140"/>
        <v>108.78307605536533</v>
      </c>
      <c r="DD140" s="1">
        <f t="shared" si="140"/>
        <v>107.41474749352071</v>
      </c>
      <c r="DE140" s="1">
        <f t="shared" si="140"/>
        <v>106.08627128604806</v>
      </c>
      <c r="DF140" s="1">
        <f t="shared" si="140"/>
        <v>103.84014304456105</v>
      </c>
      <c r="DG140" s="1">
        <f t="shared" si="140"/>
        <v>99.630193975653498</v>
      </c>
      <c r="DH140" s="1">
        <f t="shared" si="140"/>
        <v>98.267742927732925</v>
      </c>
      <c r="DI140" s="1">
        <f t="shared" si="140"/>
        <v>100.41527704396327</v>
      </c>
      <c r="DJ140" s="1">
        <f t="shared" si="140"/>
        <v>99.664558698997169</v>
      </c>
      <c r="DK140" s="1">
        <f t="shared" si="140"/>
        <v>99.644907664395291</v>
      </c>
      <c r="DL140" s="1">
        <f t="shared" si="140"/>
        <v>99.505790890598945</v>
      </c>
      <c r="DM140" s="1">
        <f t="shared" si="140"/>
        <v>99.272186640965913</v>
      </c>
      <c r="DN140" s="1">
        <f t="shared" si="140"/>
        <v>99.755001578847654</v>
      </c>
      <c r="DO140" s="1">
        <f t="shared" si="140"/>
        <v>99.339666237829775</v>
      </c>
      <c r="DP140" s="1">
        <f t="shared" si="140"/>
        <v>98.699562821996608</v>
      </c>
      <c r="DQ140" s="1">
        <f t="shared" si="140"/>
        <v>99.232268720701526</v>
      </c>
      <c r="DR140" s="1">
        <f t="shared" si="140"/>
        <v>100.08611401864486</v>
      </c>
      <c r="DS140" s="1">
        <f t="shared" si="140"/>
        <v>99.902677628648362</v>
      </c>
      <c r="DT140" s="1">
        <f t="shared" si="140"/>
        <v>100.30152841642047</v>
      </c>
      <c r="DU140" s="1">
        <f t="shared" si="140"/>
        <v>101.70357306760198</v>
      </c>
      <c r="DV140" s="1">
        <f t="shared" si="140"/>
        <v>100.63015579181449</v>
      </c>
      <c r="DW140" s="1">
        <f t="shared" si="140"/>
        <v>100.53662663174411</v>
      </c>
      <c r="DX140" s="1">
        <f t="shared" si="140"/>
        <v>100.54063844478411</v>
      </c>
    </row>
    <row r="141" spans="1:128" ht="25.5" x14ac:dyDescent="0.2">
      <c r="A141" s="13">
        <v>5</v>
      </c>
      <c r="B141" s="14">
        <v>1</v>
      </c>
      <c r="C141" s="14">
        <v>2</v>
      </c>
      <c r="D141" s="14">
        <v>1</v>
      </c>
      <c r="E141" s="14">
        <v>1</v>
      </c>
      <c r="F141" s="28">
        <v>2.2580000000000003E-2</v>
      </c>
      <c r="G141" s="55">
        <f t="shared" si="134"/>
        <v>132.19000000000003</v>
      </c>
      <c r="H141" s="15" t="s">
        <v>216</v>
      </c>
      <c r="I141" s="16">
        <v>104.73</v>
      </c>
      <c r="J141" s="17">
        <v>104.65</v>
      </c>
      <c r="K141" s="17">
        <v>104.21</v>
      </c>
      <c r="L141" s="17">
        <v>108.06</v>
      </c>
      <c r="M141" s="17">
        <v>108.2</v>
      </c>
      <c r="N141" s="17">
        <v>108.67</v>
      </c>
      <c r="O141" s="17">
        <v>109.19</v>
      </c>
      <c r="P141" s="17">
        <v>109.51</v>
      </c>
      <c r="Q141" s="17">
        <v>110.5</v>
      </c>
      <c r="R141" s="17">
        <v>112.16</v>
      </c>
      <c r="S141" s="17">
        <v>113.09</v>
      </c>
      <c r="T141" s="18">
        <v>113.22</v>
      </c>
      <c r="U141" s="32">
        <v>114.63</v>
      </c>
      <c r="V141" s="17">
        <v>115.46</v>
      </c>
      <c r="W141" s="17">
        <v>116.71</v>
      </c>
      <c r="X141" s="17">
        <v>116.78</v>
      </c>
      <c r="Y141" s="17">
        <v>116.78</v>
      </c>
      <c r="Z141" s="17">
        <v>115.2</v>
      </c>
      <c r="AA141" s="17">
        <v>115.38</v>
      </c>
      <c r="AB141" s="17">
        <v>116.07</v>
      </c>
      <c r="AC141" s="17">
        <v>117.27</v>
      </c>
      <c r="AD141" s="17">
        <v>117.51</v>
      </c>
      <c r="AE141" s="17">
        <v>116.69</v>
      </c>
      <c r="AF141" s="18">
        <v>116.97</v>
      </c>
      <c r="AG141" s="32">
        <v>117.93</v>
      </c>
      <c r="AH141" s="17">
        <v>119</v>
      </c>
      <c r="AI141" s="17">
        <v>119.29</v>
      </c>
      <c r="AJ141" s="17">
        <v>120.27</v>
      </c>
      <c r="AK141" s="17">
        <v>120.56</v>
      </c>
      <c r="AL141" s="17">
        <v>121.52</v>
      </c>
      <c r="AM141" s="17">
        <v>121.6</v>
      </c>
      <c r="AN141" s="17">
        <v>121.58</v>
      </c>
      <c r="AO141" s="17">
        <v>121.09</v>
      </c>
      <c r="AP141" s="17">
        <v>121.09</v>
      </c>
      <c r="AQ141" s="17">
        <v>121.54</v>
      </c>
      <c r="AR141" s="18">
        <v>123.43</v>
      </c>
      <c r="AS141" s="32">
        <v>123</v>
      </c>
      <c r="AT141" s="17">
        <v>123.35</v>
      </c>
      <c r="AU141" s="17">
        <v>123.4</v>
      </c>
      <c r="AV141" s="17">
        <v>123.4</v>
      </c>
      <c r="AW141" s="17">
        <v>125.39</v>
      </c>
      <c r="AX141" s="17">
        <v>125.47</v>
      </c>
      <c r="AY141" s="17">
        <v>126.64</v>
      </c>
      <c r="AZ141" s="17">
        <v>127.1</v>
      </c>
      <c r="BA141" s="17">
        <v>126.51</v>
      </c>
      <c r="BB141" s="17">
        <v>126.53</v>
      </c>
      <c r="BC141" s="17">
        <v>127.26</v>
      </c>
      <c r="BD141" s="18">
        <v>128.06</v>
      </c>
      <c r="BE141" s="32">
        <v>128.16999999999999</v>
      </c>
      <c r="BF141" s="17">
        <v>129.13</v>
      </c>
      <c r="BG141" s="17">
        <v>130.97</v>
      </c>
      <c r="BH141" s="17">
        <v>131.66999999999999</v>
      </c>
      <c r="BI141" s="17">
        <v>131.82</v>
      </c>
      <c r="BJ141" s="17">
        <v>132.38999999999999</v>
      </c>
      <c r="BK141" s="17">
        <v>133.16999999999999</v>
      </c>
      <c r="BL141" s="17">
        <v>133.16999999999999</v>
      </c>
      <c r="BM141" s="17">
        <v>133.16999999999999</v>
      </c>
      <c r="BN141" s="17">
        <v>133.47999999999999</v>
      </c>
      <c r="BO141" s="17">
        <v>134.76</v>
      </c>
      <c r="BP141" s="18">
        <v>134.38</v>
      </c>
      <c r="BQ141" s="1">
        <f>100*(I141/$G$141)</f>
        <v>79.226870413798309</v>
      </c>
      <c r="BR141" s="1">
        <f t="shared" ref="BR141:DX141" si="141">100*(J141/$G$141)</f>
        <v>79.166351463802087</v>
      </c>
      <c r="BS141" s="1">
        <f t="shared" si="141"/>
        <v>78.833497238822886</v>
      </c>
      <c r="BT141" s="1">
        <f t="shared" si="141"/>
        <v>81.745971707390865</v>
      </c>
      <c r="BU141" s="1">
        <f t="shared" si="141"/>
        <v>81.851879869884243</v>
      </c>
      <c r="BV141" s="1">
        <f t="shared" si="141"/>
        <v>82.207428701112022</v>
      </c>
      <c r="BW141" s="1">
        <f t="shared" si="141"/>
        <v>82.600801876087431</v>
      </c>
      <c r="BX141" s="1">
        <f t="shared" si="141"/>
        <v>82.84287767607232</v>
      </c>
      <c r="BY141" s="1">
        <f t="shared" si="141"/>
        <v>83.591799682275493</v>
      </c>
      <c r="BZ141" s="1">
        <f t="shared" si="141"/>
        <v>84.847567894697008</v>
      </c>
      <c r="CA141" s="1">
        <f t="shared" si="141"/>
        <v>85.551100688403039</v>
      </c>
      <c r="CB141" s="1">
        <f t="shared" si="141"/>
        <v>85.649443982146892</v>
      </c>
      <c r="CC141" s="1">
        <f t="shared" si="141"/>
        <v>86.716090475830214</v>
      </c>
      <c r="CD141" s="1">
        <f t="shared" si="141"/>
        <v>87.343974582040985</v>
      </c>
      <c r="CE141" s="1">
        <f t="shared" si="141"/>
        <v>88.289583175731877</v>
      </c>
      <c r="CF141" s="1">
        <f t="shared" si="141"/>
        <v>88.342537256978574</v>
      </c>
      <c r="CG141" s="1">
        <f t="shared" si="141"/>
        <v>88.342537256978574</v>
      </c>
      <c r="CH141" s="1">
        <f t="shared" si="141"/>
        <v>87.147287994553281</v>
      </c>
      <c r="CI141" s="1">
        <f t="shared" si="141"/>
        <v>87.283455632044763</v>
      </c>
      <c r="CJ141" s="1">
        <f t="shared" si="141"/>
        <v>87.805431575762142</v>
      </c>
      <c r="CK141" s="1">
        <f t="shared" si="141"/>
        <v>88.713215825705404</v>
      </c>
      <c r="CL141" s="1">
        <f t="shared" si="141"/>
        <v>88.894772675694071</v>
      </c>
      <c r="CM141" s="1">
        <f t="shared" si="141"/>
        <v>88.274453438232825</v>
      </c>
      <c r="CN141" s="1">
        <f t="shared" si="141"/>
        <v>88.486269763219596</v>
      </c>
      <c r="CO141" s="1">
        <f t="shared" si="141"/>
        <v>89.212497163174206</v>
      </c>
      <c r="CP141" s="1">
        <f t="shared" si="141"/>
        <v>90.021938119373615</v>
      </c>
      <c r="CQ141" s="1">
        <f t="shared" si="141"/>
        <v>90.241319313109898</v>
      </c>
      <c r="CR141" s="1">
        <f t="shared" si="141"/>
        <v>90.982676450563559</v>
      </c>
      <c r="CS141" s="1">
        <f t="shared" si="141"/>
        <v>91.202057644299856</v>
      </c>
      <c r="CT141" s="1">
        <f t="shared" si="141"/>
        <v>91.928285044254466</v>
      </c>
      <c r="CU141" s="1">
        <f t="shared" si="141"/>
        <v>91.988803994250674</v>
      </c>
      <c r="CV141" s="1">
        <f t="shared" si="141"/>
        <v>91.973674256751622</v>
      </c>
      <c r="CW141" s="1">
        <f t="shared" si="141"/>
        <v>91.602995688024805</v>
      </c>
      <c r="CX141" s="1">
        <f t="shared" si="141"/>
        <v>91.602995688024805</v>
      </c>
      <c r="CY141" s="1">
        <f t="shared" si="141"/>
        <v>91.943414781753518</v>
      </c>
      <c r="CZ141" s="1">
        <f t="shared" si="141"/>
        <v>93.373174975414159</v>
      </c>
      <c r="DA141" s="1">
        <f t="shared" si="141"/>
        <v>93.047885619184484</v>
      </c>
      <c r="DB141" s="1">
        <f t="shared" si="141"/>
        <v>93.312656025417937</v>
      </c>
      <c r="DC141" s="1">
        <f t="shared" si="141"/>
        <v>93.350480369165581</v>
      </c>
      <c r="DD141" s="1">
        <f t="shared" si="141"/>
        <v>93.350480369165581</v>
      </c>
      <c r="DE141" s="1">
        <f t="shared" si="141"/>
        <v>94.855889250321496</v>
      </c>
      <c r="DF141" s="1">
        <f t="shared" si="141"/>
        <v>94.916408200317704</v>
      </c>
      <c r="DG141" s="1">
        <f t="shared" si="141"/>
        <v>95.801497844012388</v>
      </c>
      <c r="DH141" s="1">
        <f t="shared" si="141"/>
        <v>96.149481806490627</v>
      </c>
      <c r="DI141" s="1">
        <f t="shared" si="141"/>
        <v>95.70315455026855</v>
      </c>
      <c r="DJ141" s="1">
        <f t="shared" si="141"/>
        <v>95.718284287767588</v>
      </c>
      <c r="DK141" s="1">
        <f t="shared" si="141"/>
        <v>96.270519706483086</v>
      </c>
      <c r="DL141" s="1">
        <f t="shared" si="141"/>
        <v>96.875709206445251</v>
      </c>
      <c r="DM141" s="1">
        <f t="shared" si="141"/>
        <v>96.958922762690037</v>
      </c>
      <c r="DN141" s="1">
        <f t="shared" si="141"/>
        <v>97.685150162644646</v>
      </c>
      <c r="DO141" s="1">
        <f t="shared" si="141"/>
        <v>99.077086012557658</v>
      </c>
      <c r="DP141" s="1">
        <f t="shared" si="141"/>
        <v>99.606626825024563</v>
      </c>
      <c r="DQ141" s="1">
        <f t="shared" si="141"/>
        <v>99.720099856267467</v>
      </c>
      <c r="DR141" s="1">
        <f t="shared" si="141"/>
        <v>100.15129737499051</v>
      </c>
      <c r="DS141" s="1">
        <f t="shared" si="141"/>
        <v>100.74135713745365</v>
      </c>
      <c r="DT141" s="1">
        <f t="shared" si="141"/>
        <v>100.74135713745365</v>
      </c>
      <c r="DU141" s="1">
        <f t="shared" si="141"/>
        <v>100.74135713745365</v>
      </c>
      <c r="DV141" s="1">
        <f t="shared" si="141"/>
        <v>100.975868068689</v>
      </c>
      <c r="DW141" s="1">
        <f t="shared" si="141"/>
        <v>101.94417126862847</v>
      </c>
      <c r="DX141" s="1">
        <f t="shared" si="141"/>
        <v>101.65670625614642</v>
      </c>
    </row>
    <row r="142" spans="1:128" x14ac:dyDescent="0.2">
      <c r="A142" s="13">
        <v>5</v>
      </c>
      <c r="B142" s="14">
        <v>2</v>
      </c>
      <c r="C142" s="14">
        <v>1</v>
      </c>
      <c r="D142" s="14">
        <v>1</v>
      </c>
      <c r="E142" s="14">
        <v>1</v>
      </c>
      <c r="F142" s="28">
        <v>0.15219000000000002</v>
      </c>
      <c r="G142" s="55">
        <f t="shared" si="134"/>
        <v>71.251666666666665</v>
      </c>
      <c r="H142" s="15" t="s">
        <v>89</v>
      </c>
      <c r="I142" s="16">
        <v>95.17</v>
      </c>
      <c r="J142" s="17">
        <v>96.3</v>
      </c>
      <c r="K142" s="17">
        <v>98.11</v>
      </c>
      <c r="L142" s="17">
        <v>98.54</v>
      </c>
      <c r="M142" s="17">
        <v>98.63</v>
      </c>
      <c r="N142" s="17">
        <v>97.51</v>
      </c>
      <c r="O142" s="17">
        <v>97.26</v>
      </c>
      <c r="P142" s="17">
        <v>95.04</v>
      </c>
      <c r="Q142" s="17">
        <v>94.56</v>
      </c>
      <c r="R142" s="17">
        <v>97.63</v>
      </c>
      <c r="S142" s="17">
        <v>94.93</v>
      </c>
      <c r="T142" s="18">
        <v>93.2</v>
      </c>
      <c r="U142" s="32">
        <v>93.35</v>
      </c>
      <c r="V142" s="17">
        <v>96.09</v>
      </c>
      <c r="W142" s="17">
        <v>96.88</v>
      </c>
      <c r="X142" s="17">
        <v>98.17</v>
      </c>
      <c r="Y142" s="17">
        <v>96.89</v>
      </c>
      <c r="Z142" s="17">
        <v>96.85</v>
      </c>
      <c r="AA142" s="17">
        <v>94.97</v>
      </c>
      <c r="AB142" s="17">
        <v>92.54</v>
      </c>
      <c r="AC142" s="17">
        <v>92.77</v>
      </c>
      <c r="AD142" s="17">
        <v>93.45</v>
      </c>
      <c r="AE142" s="17">
        <v>93.92</v>
      </c>
      <c r="AF142" s="18">
        <v>93.15</v>
      </c>
      <c r="AG142" s="32">
        <v>89.83</v>
      </c>
      <c r="AH142" s="17">
        <v>89.79</v>
      </c>
      <c r="AI142" s="17">
        <v>92.12</v>
      </c>
      <c r="AJ142" s="17">
        <v>92.71</v>
      </c>
      <c r="AK142" s="17">
        <v>92.34</v>
      </c>
      <c r="AL142" s="17">
        <v>91.11</v>
      </c>
      <c r="AM142" s="17">
        <v>87.39</v>
      </c>
      <c r="AN142" s="17">
        <v>84.67</v>
      </c>
      <c r="AO142" s="17">
        <v>82.99</v>
      </c>
      <c r="AP142" s="17">
        <v>82.81</v>
      </c>
      <c r="AQ142" s="17">
        <v>83.31</v>
      </c>
      <c r="AR142" s="18">
        <v>81.59</v>
      </c>
      <c r="AS142" s="32">
        <v>80.34</v>
      </c>
      <c r="AT142" s="17">
        <v>80.099999999999994</v>
      </c>
      <c r="AU142" s="17">
        <v>80.53</v>
      </c>
      <c r="AV142" s="17">
        <v>80.569999999999993</v>
      </c>
      <c r="AW142" s="17">
        <v>79.319999999999993</v>
      </c>
      <c r="AX142" s="17">
        <v>77.510000000000005</v>
      </c>
      <c r="AY142" s="17">
        <v>77.099999999999994</v>
      </c>
      <c r="AZ142" s="17">
        <v>75.83</v>
      </c>
      <c r="BA142" s="17">
        <v>74.12</v>
      </c>
      <c r="BB142" s="17">
        <v>73.66</v>
      </c>
      <c r="BC142" s="17">
        <v>73.28</v>
      </c>
      <c r="BD142" s="18">
        <v>72.319999999999993</v>
      </c>
      <c r="BE142" s="32">
        <v>72.239999999999995</v>
      </c>
      <c r="BF142" s="17">
        <v>72.23</v>
      </c>
      <c r="BG142" s="17">
        <v>73.05</v>
      </c>
      <c r="BH142" s="17">
        <v>74.12</v>
      </c>
      <c r="BI142" s="17">
        <v>74.180000000000007</v>
      </c>
      <c r="BJ142" s="17">
        <v>72.8</v>
      </c>
      <c r="BK142" s="17">
        <v>71.760000000000005</v>
      </c>
      <c r="BL142" s="17">
        <v>70.02</v>
      </c>
      <c r="BM142" s="17">
        <v>69.34</v>
      </c>
      <c r="BN142" s="17">
        <v>69.03</v>
      </c>
      <c r="BO142" s="17">
        <v>68.84</v>
      </c>
      <c r="BP142" s="18">
        <v>67.41</v>
      </c>
      <c r="BQ142" s="1">
        <f>100*(I142/$G$142)</f>
        <v>133.56880540806065</v>
      </c>
      <c r="BR142" s="1">
        <f t="shared" ref="BR142:DX142" si="142">100*(J142/$G$142)</f>
        <v>135.15473322261465</v>
      </c>
      <c r="BS142" s="1">
        <f t="shared" si="142"/>
        <v>137.69502467778531</v>
      </c>
      <c r="BT142" s="1">
        <f t="shared" si="142"/>
        <v>138.29851933288111</v>
      </c>
      <c r="BU142" s="1">
        <f t="shared" si="142"/>
        <v>138.4248321676686</v>
      </c>
      <c r="BV142" s="1">
        <f t="shared" si="142"/>
        <v>136.85293911253541</v>
      </c>
      <c r="BW142" s="1">
        <f t="shared" si="142"/>
        <v>136.50207012701458</v>
      </c>
      <c r="BX142" s="1">
        <f t="shared" si="142"/>
        <v>133.38635353558982</v>
      </c>
      <c r="BY142" s="1">
        <f t="shared" si="142"/>
        <v>132.71268508338986</v>
      </c>
      <c r="BZ142" s="1">
        <f t="shared" si="142"/>
        <v>137.02135622558535</v>
      </c>
      <c r="CA142" s="1">
        <f t="shared" si="142"/>
        <v>133.23197118196066</v>
      </c>
      <c r="CB142" s="1">
        <f t="shared" si="142"/>
        <v>130.80395780215667</v>
      </c>
      <c r="CC142" s="1">
        <f t="shared" si="142"/>
        <v>131.01447919346916</v>
      </c>
      <c r="CD142" s="1">
        <f t="shared" si="142"/>
        <v>134.8600032747772</v>
      </c>
      <c r="CE142" s="1">
        <f t="shared" si="142"/>
        <v>135.96874926902294</v>
      </c>
      <c r="CF142" s="1">
        <f t="shared" si="142"/>
        <v>137.77923323431031</v>
      </c>
      <c r="CG142" s="1">
        <f t="shared" si="142"/>
        <v>135.9827840284438</v>
      </c>
      <c r="CH142" s="1">
        <f t="shared" si="142"/>
        <v>135.92664499076045</v>
      </c>
      <c r="CI142" s="1">
        <f t="shared" si="142"/>
        <v>133.28811021964398</v>
      </c>
      <c r="CJ142" s="1">
        <f t="shared" si="142"/>
        <v>129.87766368038177</v>
      </c>
      <c r="CK142" s="1">
        <f t="shared" si="142"/>
        <v>130.20046314706087</v>
      </c>
      <c r="CL142" s="1">
        <f t="shared" si="142"/>
        <v>131.15482678767748</v>
      </c>
      <c r="CM142" s="1">
        <f t="shared" si="142"/>
        <v>131.8144604804566</v>
      </c>
      <c r="CN142" s="1">
        <f t="shared" si="142"/>
        <v>130.73378400505254</v>
      </c>
      <c r="CO142" s="1">
        <f t="shared" si="142"/>
        <v>126.07424387733622</v>
      </c>
      <c r="CP142" s="1">
        <f t="shared" si="142"/>
        <v>126.01810483965288</v>
      </c>
      <c r="CQ142" s="1">
        <f t="shared" si="142"/>
        <v>129.28820378470681</v>
      </c>
      <c r="CR142" s="1">
        <f t="shared" si="142"/>
        <v>130.11625459053587</v>
      </c>
      <c r="CS142" s="1">
        <f t="shared" si="142"/>
        <v>129.59696849196513</v>
      </c>
      <c r="CT142" s="1">
        <f t="shared" si="142"/>
        <v>127.87069308320274</v>
      </c>
      <c r="CU142" s="1">
        <f t="shared" si="142"/>
        <v>122.64976257865314</v>
      </c>
      <c r="CV142" s="1">
        <f t="shared" si="142"/>
        <v>118.83230801618676</v>
      </c>
      <c r="CW142" s="1">
        <f t="shared" si="142"/>
        <v>116.47446843348692</v>
      </c>
      <c r="CX142" s="1">
        <f t="shared" si="142"/>
        <v>116.22184276391197</v>
      </c>
      <c r="CY142" s="1">
        <f t="shared" si="142"/>
        <v>116.92358073495357</v>
      </c>
      <c r="CZ142" s="1">
        <f t="shared" si="142"/>
        <v>114.50960211457041</v>
      </c>
      <c r="DA142" s="1">
        <f t="shared" si="142"/>
        <v>112.75525718696639</v>
      </c>
      <c r="DB142" s="1">
        <f t="shared" si="142"/>
        <v>112.41842296086642</v>
      </c>
      <c r="DC142" s="1">
        <f t="shared" si="142"/>
        <v>113.02191761596221</v>
      </c>
      <c r="DD142" s="1">
        <f t="shared" si="142"/>
        <v>113.07805665364552</v>
      </c>
      <c r="DE142" s="1">
        <f t="shared" si="142"/>
        <v>111.32371172604149</v>
      </c>
      <c r="DF142" s="1">
        <f t="shared" si="142"/>
        <v>108.78342027087086</v>
      </c>
      <c r="DG142" s="1">
        <f t="shared" si="142"/>
        <v>108.20799513461672</v>
      </c>
      <c r="DH142" s="1">
        <f t="shared" si="142"/>
        <v>106.42558068817102</v>
      </c>
      <c r="DI142" s="1">
        <f t="shared" si="142"/>
        <v>104.02563682720873</v>
      </c>
      <c r="DJ142" s="1">
        <f t="shared" si="142"/>
        <v>103.38003789385044</v>
      </c>
      <c r="DK142" s="1">
        <f t="shared" si="142"/>
        <v>102.84671703585882</v>
      </c>
      <c r="DL142" s="1">
        <f t="shared" si="142"/>
        <v>101.49938013145892</v>
      </c>
      <c r="DM142" s="1">
        <f t="shared" si="142"/>
        <v>101.38710205609225</v>
      </c>
      <c r="DN142" s="1">
        <f t="shared" si="142"/>
        <v>101.37306729667144</v>
      </c>
      <c r="DO142" s="1">
        <f t="shared" si="142"/>
        <v>102.52391756917967</v>
      </c>
      <c r="DP142" s="1">
        <f t="shared" si="142"/>
        <v>104.02563682720873</v>
      </c>
      <c r="DQ142" s="1">
        <f t="shared" si="142"/>
        <v>104.10984538373373</v>
      </c>
      <c r="DR142" s="1">
        <f t="shared" si="142"/>
        <v>102.17304858365885</v>
      </c>
      <c r="DS142" s="1">
        <f t="shared" si="142"/>
        <v>100.71343360389231</v>
      </c>
      <c r="DT142" s="1">
        <f t="shared" si="142"/>
        <v>98.271385464667489</v>
      </c>
      <c r="DU142" s="1">
        <f t="shared" si="142"/>
        <v>97.317021824050912</v>
      </c>
      <c r="DV142" s="1">
        <f t="shared" si="142"/>
        <v>96.881944282005108</v>
      </c>
      <c r="DW142" s="1">
        <f t="shared" si="142"/>
        <v>96.615283853009288</v>
      </c>
      <c r="DX142" s="1">
        <f t="shared" si="142"/>
        <v>94.608313255830268</v>
      </c>
    </row>
    <row r="143" spans="1:128" x14ac:dyDescent="0.2">
      <c r="A143" s="13">
        <v>5</v>
      </c>
      <c r="B143" s="14">
        <v>2</v>
      </c>
      <c r="C143" s="14">
        <v>1</v>
      </c>
      <c r="D143" s="14">
        <v>1</v>
      </c>
      <c r="E143" s="14">
        <v>2</v>
      </c>
      <c r="F143" s="28">
        <v>6.1020000000000005E-2</v>
      </c>
      <c r="G143" s="55">
        <f t="shared" si="134"/>
        <v>106.63499999999999</v>
      </c>
      <c r="H143" s="15" t="s">
        <v>90</v>
      </c>
      <c r="I143" s="16">
        <v>99.69</v>
      </c>
      <c r="J143" s="17">
        <v>98.22</v>
      </c>
      <c r="K143" s="17">
        <v>98.8</v>
      </c>
      <c r="L143" s="17">
        <v>100.29</v>
      </c>
      <c r="M143" s="17">
        <v>100.09</v>
      </c>
      <c r="N143" s="17">
        <v>100.5</v>
      </c>
      <c r="O143" s="17">
        <v>101.98</v>
      </c>
      <c r="P143" s="17">
        <v>102.23</v>
      </c>
      <c r="Q143" s="17">
        <v>102.38</v>
      </c>
      <c r="R143" s="17">
        <v>102.65</v>
      </c>
      <c r="S143" s="17">
        <v>104.47</v>
      </c>
      <c r="T143" s="18">
        <v>105.03</v>
      </c>
      <c r="U143" s="32">
        <v>104.89</v>
      </c>
      <c r="V143" s="17">
        <v>107.85</v>
      </c>
      <c r="W143" s="17">
        <v>109.34</v>
      </c>
      <c r="X143" s="17">
        <v>110.28</v>
      </c>
      <c r="Y143" s="17">
        <v>110.59</v>
      </c>
      <c r="Z143" s="17">
        <v>109.03</v>
      </c>
      <c r="AA143" s="17">
        <v>109.27</v>
      </c>
      <c r="AB143" s="17">
        <v>109.59</v>
      </c>
      <c r="AC143" s="17">
        <v>112.15</v>
      </c>
      <c r="AD143" s="17">
        <v>113.25</v>
      </c>
      <c r="AE143" s="17">
        <v>113.47</v>
      </c>
      <c r="AF143" s="18">
        <v>114.46</v>
      </c>
      <c r="AG143" s="32">
        <v>111.86</v>
      </c>
      <c r="AH143" s="17">
        <v>114.88</v>
      </c>
      <c r="AI143" s="17">
        <v>114.06</v>
      </c>
      <c r="AJ143" s="17">
        <v>114.3</v>
      </c>
      <c r="AK143" s="17">
        <v>114.72</v>
      </c>
      <c r="AL143" s="17">
        <v>114.94</v>
      </c>
      <c r="AM143" s="17">
        <v>113.78</v>
      </c>
      <c r="AN143" s="17">
        <v>113.21</v>
      </c>
      <c r="AO143" s="17">
        <v>114.09</v>
      </c>
      <c r="AP143" s="17">
        <v>112.2</v>
      </c>
      <c r="AQ143" s="17">
        <v>112.27</v>
      </c>
      <c r="AR143" s="18">
        <v>110.98</v>
      </c>
      <c r="AS143" s="32">
        <v>111.79</v>
      </c>
      <c r="AT143" s="17">
        <v>110.87</v>
      </c>
      <c r="AU143" s="17">
        <v>112.89</v>
      </c>
      <c r="AV143" s="17">
        <v>112.5</v>
      </c>
      <c r="AW143" s="17">
        <v>111.96</v>
      </c>
      <c r="AX143" s="17">
        <v>111.68</v>
      </c>
      <c r="AY143" s="17">
        <v>109.15</v>
      </c>
      <c r="AZ143" s="17">
        <v>109.77</v>
      </c>
      <c r="BA143" s="17">
        <v>105.7</v>
      </c>
      <c r="BB143" s="17">
        <v>108.11</v>
      </c>
      <c r="BC143" s="17">
        <v>108.68</v>
      </c>
      <c r="BD143" s="18">
        <v>106.8</v>
      </c>
      <c r="BE143" s="32">
        <v>107.09</v>
      </c>
      <c r="BF143" s="17">
        <v>106.1</v>
      </c>
      <c r="BG143" s="17">
        <v>104.23</v>
      </c>
      <c r="BH143" s="17">
        <v>105.71</v>
      </c>
      <c r="BI143" s="17">
        <v>108.46</v>
      </c>
      <c r="BJ143" s="17">
        <v>107.72</v>
      </c>
      <c r="BK143" s="17">
        <v>106.62</v>
      </c>
      <c r="BL143" s="17">
        <v>106.3</v>
      </c>
      <c r="BM143" s="17">
        <v>107.12</v>
      </c>
      <c r="BN143" s="17">
        <v>107.15</v>
      </c>
      <c r="BO143" s="17">
        <v>108.55</v>
      </c>
      <c r="BP143" s="18">
        <v>104.57</v>
      </c>
      <c r="BQ143" s="1">
        <f>100*(I143/$G$143)</f>
        <v>93.487128991419326</v>
      </c>
      <c r="BR143" s="1">
        <f t="shared" ref="BR143:DX143" si="143">100*(J143/$G$143)</f>
        <v>92.108594739063165</v>
      </c>
      <c r="BS143" s="1">
        <f t="shared" si="143"/>
        <v>92.65250621278193</v>
      </c>
      <c r="BT143" s="1">
        <f t="shared" si="143"/>
        <v>94.049796033197381</v>
      </c>
      <c r="BU143" s="1">
        <f t="shared" si="143"/>
        <v>93.862240352604687</v>
      </c>
      <c r="BV143" s="1">
        <f t="shared" si="143"/>
        <v>94.246729497819672</v>
      </c>
      <c r="BW143" s="1">
        <f t="shared" si="143"/>
        <v>95.634641534205471</v>
      </c>
      <c r="BX143" s="1">
        <f t="shared" si="143"/>
        <v>95.869086134946329</v>
      </c>
      <c r="BY143" s="1">
        <f t="shared" si="143"/>
        <v>96.009752895390818</v>
      </c>
      <c r="BZ143" s="1">
        <f t="shared" si="143"/>
        <v>96.262953064190953</v>
      </c>
      <c r="CA143" s="1">
        <f t="shared" si="143"/>
        <v>97.969709757584283</v>
      </c>
      <c r="CB143" s="1">
        <f t="shared" si="143"/>
        <v>98.494865663243786</v>
      </c>
      <c r="CC143" s="1">
        <f t="shared" si="143"/>
        <v>98.363576686828907</v>
      </c>
      <c r="CD143" s="1">
        <f t="shared" si="143"/>
        <v>101.13940075960051</v>
      </c>
      <c r="CE143" s="1">
        <f t="shared" si="143"/>
        <v>102.53669058001596</v>
      </c>
      <c r="CF143" s="1">
        <f t="shared" si="143"/>
        <v>103.41820227880152</v>
      </c>
      <c r="CG143" s="1">
        <f t="shared" si="143"/>
        <v>103.70891358372019</v>
      </c>
      <c r="CH143" s="1">
        <f t="shared" si="143"/>
        <v>102.24597927509731</v>
      </c>
      <c r="CI143" s="1">
        <f t="shared" si="143"/>
        <v>102.4710460918085</v>
      </c>
      <c r="CJ143" s="1">
        <f t="shared" si="143"/>
        <v>102.7711351807568</v>
      </c>
      <c r="CK143" s="1">
        <f t="shared" si="143"/>
        <v>105.17184789234307</v>
      </c>
      <c r="CL143" s="1">
        <f t="shared" si="143"/>
        <v>106.20340413560277</v>
      </c>
      <c r="CM143" s="1">
        <f t="shared" si="143"/>
        <v>106.4097153842547</v>
      </c>
      <c r="CN143" s="1">
        <f t="shared" si="143"/>
        <v>107.33811600318846</v>
      </c>
      <c r="CO143" s="1">
        <f t="shared" si="143"/>
        <v>104.89989215548367</v>
      </c>
      <c r="CP143" s="1">
        <f t="shared" si="143"/>
        <v>107.73198293243307</v>
      </c>
      <c r="CQ143" s="1">
        <f t="shared" si="143"/>
        <v>106.9630046420031</v>
      </c>
      <c r="CR143" s="1">
        <f t="shared" si="143"/>
        <v>107.18807145871432</v>
      </c>
      <c r="CS143" s="1">
        <f t="shared" si="143"/>
        <v>107.58193838795893</v>
      </c>
      <c r="CT143" s="1">
        <f t="shared" si="143"/>
        <v>107.78824963661087</v>
      </c>
      <c r="CU143" s="1">
        <f t="shared" si="143"/>
        <v>106.70042668917337</v>
      </c>
      <c r="CV143" s="1">
        <f t="shared" si="143"/>
        <v>106.16589299948423</v>
      </c>
      <c r="CW143" s="1">
        <f t="shared" si="143"/>
        <v>106.99113799409201</v>
      </c>
      <c r="CX143" s="1">
        <f t="shared" si="143"/>
        <v>105.21873681249122</v>
      </c>
      <c r="CY143" s="1">
        <f t="shared" si="143"/>
        <v>105.28438130069866</v>
      </c>
      <c r="CZ143" s="1">
        <f t="shared" si="143"/>
        <v>104.07464716087588</v>
      </c>
      <c r="DA143" s="1">
        <f t="shared" si="143"/>
        <v>104.83424766727624</v>
      </c>
      <c r="DB143" s="1">
        <f t="shared" si="143"/>
        <v>103.97149153654992</v>
      </c>
      <c r="DC143" s="1">
        <f t="shared" si="143"/>
        <v>105.86580391053594</v>
      </c>
      <c r="DD143" s="1">
        <f t="shared" si="143"/>
        <v>105.50007033338022</v>
      </c>
      <c r="DE143" s="1">
        <f t="shared" si="143"/>
        <v>104.99366999578</v>
      </c>
      <c r="DF143" s="1">
        <f t="shared" si="143"/>
        <v>104.73109204295025</v>
      </c>
      <c r="DG143" s="1">
        <f t="shared" si="143"/>
        <v>102.3585126834529</v>
      </c>
      <c r="DH143" s="1">
        <f t="shared" si="143"/>
        <v>102.93993529329019</v>
      </c>
      <c r="DI143" s="1">
        <f t="shared" si="143"/>
        <v>99.123177193229253</v>
      </c>
      <c r="DJ143" s="1">
        <f t="shared" si="143"/>
        <v>101.383223144371</v>
      </c>
      <c r="DK143" s="1">
        <f t="shared" si="143"/>
        <v>101.91775683406013</v>
      </c>
      <c r="DL143" s="1">
        <f t="shared" si="143"/>
        <v>100.15473343648897</v>
      </c>
      <c r="DM143" s="1">
        <f t="shared" si="143"/>
        <v>100.42668917334836</v>
      </c>
      <c r="DN143" s="1">
        <f t="shared" si="143"/>
        <v>99.4982885544146</v>
      </c>
      <c r="DO143" s="1">
        <f t="shared" si="143"/>
        <v>97.744642940873078</v>
      </c>
      <c r="DP143" s="1">
        <f t="shared" si="143"/>
        <v>99.132554977258877</v>
      </c>
      <c r="DQ143" s="1">
        <f t="shared" si="143"/>
        <v>101.71144558540817</v>
      </c>
      <c r="DR143" s="1">
        <f t="shared" si="143"/>
        <v>101.01748956721528</v>
      </c>
      <c r="DS143" s="1">
        <f t="shared" si="143"/>
        <v>99.985933323955564</v>
      </c>
      <c r="DT143" s="1">
        <f t="shared" si="143"/>
        <v>99.685844235007266</v>
      </c>
      <c r="DU143" s="1">
        <f t="shared" si="143"/>
        <v>100.45482252543725</v>
      </c>
      <c r="DV143" s="1">
        <f t="shared" si="143"/>
        <v>100.48295587752617</v>
      </c>
      <c r="DW143" s="1">
        <f t="shared" si="143"/>
        <v>101.79584564167487</v>
      </c>
      <c r="DX143" s="1">
        <f t="shared" si="143"/>
        <v>98.063487597880624</v>
      </c>
    </row>
    <row r="144" spans="1:128" ht="25.5" x14ac:dyDescent="0.2">
      <c r="A144" s="13">
        <v>5</v>
      </c>
      <c r="B144" s="14">
        <v>2</v>
      </c>
      <c r="C144" s="14">
        <v>1</v>
      </c>
      <c r="D144" s="14">
        <v>1</v>
      </c>
      <c r="E144" s="14">
        <v>3</v>
      </c>
      <c r="F144" s="28">
        <v>4.7040000000000005E-2</v>
      </c>
      <c r="G144" s="55">
        <f t="shared" si="134"/>
        <v>99.686666666666682</v>
      </c>
      <c r="H144" s="15" t="s">
        <v>91</v>
      </c>
      <c r="I144" s="16">
        <v>102.05</v>
      </c>
      <c r="J144" s="17">
        <v>99.79</v>
      </c>
      <c r="K144" s="17">
        <v>101.65</v>
      </c>
      <c r="L144" s="17">
        <v>102.14</v>
      </c>
      <c r="M144" s="17">
        <v>105.67</v>
      </c>
      <c r="N144" s="17">
        <v>104.75</v>
      </c>
      <c r="O144" s="17">
        <v>103.64</v>
      </c>
      <c r="P144" s="17">
        <v>103.78</v>
      </c>
      <c r="Q144" s="17">
        <v>104.33</v>
      </c>
      <c r="R144" s="17">
        <v>105.74</v>
      </c>
      <c r="S144" s="17">
        <v>105.22</v>
      </c>
      <c r="T144" s="18">
        <v>107.39</v>
      </c>
      <c r="U144" s="32">
        <v>106.95</v>
      </c>
      <c r="V144" s="17">
        <v>107.73</v>
      </c>
      <c r="W144" s="17">
        <v>106.75</v>
      </c>
      <c r="X144" s="17">
        <v>107.46</v>
      </c>
      <c r="Y144" s="17">
        <v>108.21</v>
      </c>
      <c r="Z144" s="17">
        <v>108.87</v>
      </c>
      <c r="AA144" s="17">
        <v>108.76</v>
      </c>
      <c r="AB144" s="17">
        <v>108.97</v>
      </c>
      <c r="AC144" s="17">
        <v>108.68</v>
      </c>
      <c r="AD144" s="17">
        <v>111.67</v>
      </c>
      <c r="AE144" s="17">
        <v>112.65</v>
      </c>
      <c r="AF144" s="18">
        <v>113.51</v>
      </c>
      <c r="AG144" s="32">
        <v>113.24</v>
      </c>
      <c r="AH144" s="17">
        <v>114.12</v>
      </c>
      <c r="AI144" s="17">
        <v>114.7</v>
      </c>
      <c r="AJ144" s="17">
        <v>114.83</v>
      </c>
      <c r="AK144" s="17">
        <v>114.73</v>
      </c>
      <c r="AL144" s="17">
        <v>115.33</v>
      </c>
      <c r="AM144" s="17">
        <v>115.96</v>
      </c>
      <c r="AN144" s="17">
        <v>116.27</v>
      </c>
      <c r="AO144" s="17">
        <v>115.8</v>
      </c>
      <c r="AP144" s="17">
        <v>116.47</v>
      </c>
      <c r="AQ144" s="17">
        <v>115.2</v>
      </c>
      <c r="AR144" s="18">
        <v>116.36</v>
      </c>
      <c r="AS144" s="32">
        <v>115.85</v>
      </c>
      <c r="AT144" s="17">
        <v>116.11</v>
      </c>
      <c r="AU144" s="17">
        <v>115.9</v>
      </c>
      <c r="AV144" s="17">
        <v>115.45</v>
      </c>
      <c r="AW144" s="17">
        <v>113.75</v>
      </c>
      <c r="AX144" s="17">
        <v>111.36</v>
      </c>
      <c r="AY144" s="17">
        <v>110.99</v>
      </c>
      <c r="AZ144" s="17">
        <v>101.93</v>
      </c>
      <c r="BA144" s="17">
        <v>102.41</v>
      </c>
      <c r="BB144" s="17">
        <v>101.59</v>
      </c>
      <c r="BC144" s="17">
        <v>101.39</v>
      </c>
      <c r="BD144" s="18">
        <v>101.45</v>
      </c>
      <c r="BE144" s="32">
        <v>102.22</v>
      </c>
      <c r="BF144" s="17">
        <v>100.99</v>
      </c>
      <c r="BG144" s="17">
        <v>100.48</v>
      </c>
      <c r="BH144" s="17">
        <v>100.86</v>
      </c>
      <c r="BI144" s="17">
        <v>100.65</v>
      </c>
      <c r="BJ144" s="17">
        <v>101.71</v>
      </c>
      <c r="BK144" s="17">
        <v>99.75</v>
      </c>
      <c r="BL144" s="17">
        <v>98.54</v>
      </c>
      <c r="BM144" s="17">
        <v>98.2</v>
      </c>
      <c r="BN144" s="17">
        <v>98.18</v>
      </c>
      <c r="BO144" s="17">
        <v>97.99</v>
      </c>
      <c r="BP144" s="18">
        <v>96.67</v>
      </c>
      <c r="BQ144" s="1">
        <f>100*(I144/$G$144)</f>
        <v>102.37076172005615</v>
      </c>
      <c r="BR144" s="1">
        <f t="shared" ref="BR144:DX144" si="144">100*(J144/$G$144)</f>
        <v>100.10365812880357</v>
      </c>
      <c r="BS144" s="1">
        <f t="shared" si="144"/>
        <v>101.96950444726809</v>
      </c>
      <c r="BT144" s="1">
        <f t="shared" si="144"/>
        <v>102.46104460643349</v>
      </c>
      <c r="BU144" s="1">
        <f t="shared" si="144"/>
        <v>106.00214003878818</v>
      </c>
      <c r="BV144" s="1">
        <f t="shared" si="144"/>
        <v>105.07924831137562</v>
      </c>
      <c r="BW144" s="1">
        <f t="shared" si="144"/>
        <v>103.96575937938874</v>
      </c>
      <c r="BX144" s="1">
        <f t="shared" si="144"/>
        <v>104.10619942486457</v>
      </c>
      <c r="BY144" s="1">
        <f t="shared" si="144"/>
        <v>104.65792817494814</v>
      </c>
      <c r="BZ144" s="1">
        <f t="shared" si="144"/>
        <v>106.0723600615261</v>
      </c>
      <c r="CA144" s="1">
        <f t="shared" si="144"/>
        <v>105.55072560690162</v>
      </c>
      <c r="CB144" s="1">
        <f t="shared" si="144"/>
        <v>107.72754631177688</v>
      </c>
      <c r="CC144" s="1">
        <f t="shared" si="144"/>
        <v>107.28616331171001</v>
      </c>
      <c r="CD144" s="1">
        <f t="shared" si="144"/>
        <v>108.06861499364675</v>
      </c>
      <c r="CE144" s="1">
        <f t="shared" si="144"/>
        <v>107.08553467531597</v>
      </c>
      <c r="CF144" s="1">
        <f t="shared" si="144"/>
        <v>107.79776633451479</v>
      </c>
      <c r="CG144" s="1">
        <f t="shared" si="144"/>
        <v>108.55012372099242</v>
      </c>
      <c r="CH144" s="1">
        <f t="shared" si="144"/>
        <v>109.21219822109273</v>
      </c>
      <c r="CI144" s="1">
        <f t="shared" si="144"/>
        <v>109.10185247107603</v>
      </c>
      <c r="CJ144" s="1">
        <f t="shared" si="144"/>
        <v>109.31251253928976</v>
      </c>
      <c r="CK144" s="1">
        <f t="shared" si="144"/>
        <v>109.02160101651842</v>
      </c>
      <c r="CL144" s="1">
        <f t="shared" si="144"/>
        <v>112.02099913060923</v>
      </c>
      <c r="CM144" s="1">
        <f t="shared" si="144"/>
        <v>113.00407944894</v>
      </c>
      <c r="CN144" s="1">
        <f t="shared" si="144"/>
        <v>113.86678258543435</v>
      </c>
      <c r="CO144" s="1">
        <f t="shared" si="144"/>
        <v>113.59593392630238</v>
      </c>
      <c r="CP144" s="1">
        <f t="shared" si="144"/>
        <v>114.47869992643615</v>
      </c>
      <c r="CQ144" s="1">
        <f t="shared" si="144"/>
        <v>115.06052297197886</v>
      </c>
      <c r="CR144" s="1">
        <f t="shared" si="144"/>
        <v>115.19093158563498</v>
      </c>
      <c r="CS144" s="1">
        <f t="shared" si="144"/>
        <v>115.09061726743796</v>
      </c>
      <c r="CT144" s="1">
        <f t="shared" si="144"/>
        <v>115.69250317662005</v>
      </c>
      <c r="CU144" s="1">
        <f t="shared" si="144"/>
        <v>116.32448338126127</v>
      </c>
      <c r="CV144" s="1">
        <f t="shared" si="144"/>
        <v>116.63545776767201</v>
      </c>
      <c r="CW144" s="1">
        <f t="shared" si="144"/>
        <v>116.16398047214605</v>
      </c>
      <c r="CX144" s="1">
        <f t="shared" si="144"/>
        <v>116.83608640406607</v>
      </c>
      <c r="CY144" s="1">
        <f t="shared" si="144"/>
        <v>115.56209456296394</v>
      </c>
      <c r="CZ144" s="1">
        <f t="shared" si="144"/>
        <v>116.72574065404933</v>
      </c>
      <c r="DA144" s="1">
        <f t="shared" si="144"/>
        <v>116.21413763124455</v>
      </c>
      <c r="DB144" s="1">
        <f t="shared" si="144"/>
        <v>116.47495485855679</v>
      </c>
      <c r="DC144" s="1">
        <f t="shared" si="144"/>
        <v>116.26429479034306</v>
      </c>
      <c r="DD144" s="1">
        <f t="shared" si="144"/>
        <v>115.81288035845647</v>
      </c>
      <c r="DE144" s="1">
        <f t="shared" si="144"/>
        <v>114.10753694910719</v>
      </c>
      <c r="DF144" s="1">
        <f t="shared" si="144"/>
        <v>111.71002474419846</v>
      </c>
      <c r="DG144" s="1">
        <f t="shared" si="144"/>
        <v>111.33886176686951</v>
      </c>
      <c r="DH144" s="1">
        <f t="shared" si="144"/>
        <v>102.25038453821975</v>
      </c>
      <c r="DI144" s="1">
        <f t="shared" si="144"/>
        <v>102.73189326556542</v>
      </c>
      <c r="DJ144" s="1">
        <f t="shared" si="144"/>
        <v>101.90931585634988</v>
      </c>
      <c r="DK144" s="1">
        <f t="shared" si="144"/>
        <v>101.70868721995585</v>
      </c>
      <c r="DL144" s="1">
        <f t="shared" si="144"/>
        <v>101.76887581087406</v>
      </c>
      <c r="DM144" s="1">
        <f t="shared" si="144"/>
        <v>102.5412960609911</v>
      </c>
      <c r="DN144" s="1">
        <f t="shared" si="144"/>
        <v>101.30742994716778</v>
      </c>
      <c r="DO144" s="1">
        <f t="shared" si="144"/>
        <v>100.795826924363</v>
      </c>
      <c r="DP144" s="1">
        <f t="shared" si="144"/>
        <v>101.17702133351165</v>
      </c>
      <c r="DQ144" s="1">
        <f t="shared" si="144"/>
        <v>100.96636126529792</v>
      </c>
      <c r="DR144" s="1">
        <f t="shared" si="144"/>
        <v>102.02969303818629</v>
      </c>
      <c r="DS144" s="1">
        <f t="shared" si="144"/>
        <v>100.06353240152477</v>
      </c>
      <c r="DT144" s="1">
        <f t="shared" si="144"/>
        <v>98.849729151340853</v>
      </c>
      <c r="DU144" s="1">
        <f t="shared" si="144"/>
        <v>98.508660469470996</v>
      </c>
      <c r="DV144" s="1">
        <f t="shared" si="144"/>
        <v>98.4885976058316</v>
      </c>
      <c r="DW144" s="1">
        <f t="shared" si="144"/>
        <v>98.298000401257255</v>
      </c>
      <c r="DX144" s="1">
        <f t="shared" si="144"/>
        <v>96.973851401056635</v>
      </c>
    </row>
    <row r="145" spans="1:128" x14ac:dyDescent="0.2">
      <c r="A145" s="13">
        <v>5</v>
      </c>
      <c r="B145" s="14">
        <v>3</v>
      </c>
      <c r="C145" s="14">
        <v>1</v>
      </c>
      <c r="D145" s="14">
        <v>1</v>
      </c>
      <c r="E145" s="14">
        <v>1</v>
      </c>
      <c r="F145" s="28">
        <v>3.7930000000000005E-2</v>
      </c>
      <c r="G145" s="55">
        <f t="shared" si="134"/>
        <v>105.70166666666667</v>
      </c>
      <c r="H145" s="15" t="s">
        <v>217</v>
      </c>
      <c r="I145" s="16">
        <v>99.67</v>
      </c>
      <c r="J145" s="17">
        <v>98.42</v>
      </c>
      <c r="K145" s="17">
        <v>97.39</v>
      </c>
      <c r="L145" s="17">
        <v>97.62</v>
      </c>
      <c r="M145" s="17">
        <v>100.08</v>
      </c>
      <c r="N145" s="17">
        <v>100.04</v>
      </c>
      <c r="O145" s="17">
        <v>101.14</v>
      </c>
      <c r="P145" s="17">
        <v>103.65</v>
      </c>
      <c r="Q145" s="17">
        <v>103.21</v>
      </c>
      <c r="R145" s="17">
        <v>103.65</v>
      </c>
      <c r="S145" s="17">
        <v>102.52</v>
      </c>
      <c r="T145" s="18">
        <v>101.96</v>
      </c>
      <c r="U145" s="32">
        <v>101.15</v>
      </c>
      <c r="V145" s="17">
        <v>105.74</v>
      </c>
      <c r="W145" s="17">
        <v>108.76</v>
      </c>
      <c r="X145" s="17">
        <v>107.69</v>
      </c>
      <c r="Y145" s="17">
        <v>105.67</v>
      </c>
      <c r="Z145" s="17">
        <v>107.3</v>
      </c>
      <c r="AA145" s="17">
        <v>106.43</v>
      </c>
      <c r="AB145" s="17">
        <v>106.37</v>
      </c>
      <c r="AC145" s="17">
        <v>106.19</v>
      </c>
      <c r="AD145" s="17">
        <v>108.6</v>
      </c>
      <c r="AE145" s="17">
        <v>110.22</v>
      </c>
      <c r="AF145" s="18">
        <v>109.96</v>
      </c>
      <c r="AG145" s="32">
        <v>109.7</v>
      </c>
      <c r="AH145" s="17">
        <v>109.88</v>
      </c>
      <c r="AI145" s="17">
        <v>109.81</v>
      </c>
      <c r="AJ145" s="17">
        <v>108.03</v>
      </c>
      <c r="AK145" s="17">
        <v>107.92</v>
      </c>
      <c r="AL145" s="17">
        <v>104.48</v>
      </c>
      <c r="AM145" s="17">
        <v>107.56</v>
      </c>
      <c r="AN145" s="17">
        <v>106.2</v>
      </c>
      <c r="AO145" s="17">
        <v>105.75</v>
      </c>
      <c r="AP145" s="17">
        <v>105.67</v>
      </c>
      <c r="AQ145" s="17">
        <v>105.29</v>
      </c>
      <c r="AR145" s="18">
        <v>104.9</v>
      </c>
      <c r="AS145" s="32">
        <v>106.45</v>
      </c>
      <c r="AT145" s="17">
        <v>108.02</v>
      </c>
      <c r="AU145" s="17">
        <v>106.66</v>
      </c>
      <c r="AV145" s="17">
        <v>108.01</v>
      </c>
      <c r="AW145" s="17">
        <v>109.08</v>
      </c>
      <c r="AX145" s="17">
        <v>106.17</v>
      </c>
      <c r="AY145" s="17">
        <v>106.79</v>
      </c>
      <c r="AZ145" s="17">
        <v>105.45</v>
      </c>
      <c r="BA145" s="17">
        <v>105.22</v>
      </c>
      <c r="BB145" s="17">
        <v>106</v>
      </c>
      <c r="BC145" s="17">
        <v>104.7</v>
      </c>
      <c r="BD145" s="18">
        <v>104.12</v>
      </c>
      <c r="BE145" s="32">
        <v>102.99</v>
      </c>
      <c r="BF145" s="17">
        <v>105.45</v>
      </c>
      <c r="BG145" s="17">
        <v>106.31</v>
      </c>
      <c r="BH145" s="17">
        <v>105.64</v>
      </c>
      <c r="BI145" s="17">
        <v>103.71</v>
      </c>
      <c r="BJ145" s="17">
        <v>103.76</v>
      </c>
      <c r="BK145" s="17">
        <v>103.27</v>
      </c>
      <c r="BL145" s="17">
        <v>105.81</v>
      </c>
      <c r="BM145" s="17">
        <v>109.24</v>
      </c>
      <c r="BN145" s="17">
        <v>107.69</v>
      </c>
      <c r="BO145" s="17">
        <v>108.01</v>
      </c>
      <c r="BP145" s="18">
        <v>106.54</v>
      </c>
      <c r="BQ145" s="1">
        <f>100*(I145/$G$145)</f>
        <v>94.293688210529638</v>
      </c>
      <c r="BR145" s="1">
        <f t="shared" ref="BR145:DX145" si="145">100*(J145/$G$145)</f>
        <v>93.111114615032875</v>
      </c>
      <c r="BS145" s="1">
        <f t="shared" si="145"/>
        <v>92.136673972343544</v>
      </c>
      <c r="BT145" s="1">
        <f t="shared" si="145"/>
        <v>92.354267513914962</v>
      </c>
      <c r="BU145" s="1">
        <f t="shared" si="145"/>
        <v>94.681572349852573</v>
      </c>
      <c r="BV145" s="1">
        <f t="shared" si="145"/>
        <v>94.643729994796672</v>
      </c>
      <c r="BW145" s="1">
        <f t="shared" si="145"/>
        <v>95.684394758833818</v>
      </c>
      <c r="BX145" s="1">
        <f t="shared" si="145"/>
        <v>98.059002538591329</v>
      </c>
      <c r="BY145" s="1">
        <f t="shared" si="145"/>
        <v>97.642736632976451</v>
      </c>
      <c r="BZ145" s="1">
        <f t="shared" si="145"/>
        <v>98.059002538591329</v>
      </c>
      <c r="CA145" s="1">
        <f t="shared" si="145"/>
        <v>96.98995600826224</v>
      </c>
      <c r="CB145" s="1">
        <f t="shared" si="145"/>
        <v>96.460163037479703</v>
      </c>
      <c r="CC145" s="1">
        <f t="shared" si="145"/>
        <v>95.693855347597804</v>
      </c>
      <c r="CD145" s="1">
        <f t="shared" si="145"/>
        <v>100.03626559026189</v>
      </c>
      <c r="CE145" s="1">
        <f t="shared" si="145"/>
        <v>102.89336339698207</v>
      </c>
      <c r="CF145" s="1">
        <f t="shared" si="145"/>
        <v>101.88108039923685</v>
      </c>
      <c r="CG145" s="1">
        <f t="shared" si="145"/>
        <v>99.97004146891409</v>
      </c>
      <c r="CH145" s="1">
        <f t="shared" si="145"/>
        <v>101.51211743744186</v>
      </c>
      <c r="CI145" s="1">
        <f t="shared" si="145"/>
        <v>100.68904621497612</v>
      </c>
      <c r="CJ145" s="1">
        <f t="shared" si="145"/>
        <v>100.63228268239226</v>
      </c>
      <c r="CK145" s="1">
        <f t="shared" si="145"/>
        <v>100.46199208464073</v>
      </c>
      <c r="CL145" s="1">
        <f t="shared" si="145"/>
        <v>102.74199397675847</v>
      </c>
      <c r="CM145" s="1">
        <f t="shared" si="145"/>
        <v>104.27460935652229</v>
      </c>
      <c r="CN145" s="1">
        <f t="shared" si="145"/>
        <v>104.02863404865896</v>
      </c>
      <c r="CO145" s="1">
        <f t="shared" si="145"/>
        <v>103.78265874079564</v>
      </c>
      <c r="CP145" s="1">
        <f t="shared" si="145"/>
        <v>103.95294933854717</v>
      </c>
      <c r="CQ145" s="1">
        <f t="shared" si="145"/>
        <v>103.88672521719936</v>
      </c>
      <c r="CR145" s="1">
        <f t="shared" si="145"/>
        <v>102.20274041721196</v>
      </c>
      <c r="CS145" s="1">
        <f t="shared" si="145"/>
        <v>102.09867394080825</v>
      </c>
      <c r="CT145" s="1">
        <f t="shared" si="145"/>
        <v>98.844231406001171</v>
      </c>
      <c r="CU145" s="1">
        <f t="shared" si="145"/>
        <v>101.75809274530519</v>
      </c>
      <c r="CV145" s="1">
        <f t="shared" si="145"/>
        <v>100.47145267340471</v>
      </c>
      <c r="CW145" s="1">
        <f t="shared" si="145"/>
        <v>100.04572617902588</v>
      </c>
      <c r="CX145" s="1">
        <f t="shared" si="145"/>
        <v>99.97004146891409</v>
      </c>
      <c r="CY145" s="1">
        <f t="shared" si="145"/>
        <v>99.610539095883084</v>
      </c>
      <c r="CZ145" s="1">
        <f t="shared" si="145"/>
        <v>99.241576134088078</v>
      </c>
      <c r="DA145" s="1">
        <f t="shared" si="145"/>
        <v>100.70796739250407</v>
      </c>
      <c r="DB145" s="1">
        <f t="shared" si="145"/>
        <v>102.193279828448</v>
      </c>
      <c r="DC145" s="1">
        <f t="shared" si="145"/>
        <v>100.90663975654751</v>
      </c>
      <c r="DD145" s="1">
        <f t="shared" si="145"/>
        <v>102.18381923968403</v>
      </c>
      <c r="DE145" s="1">
        <f t="shared" si="145"/>
        <v>103.19610223742923</v>
      </c>
      <c r="DF145" s="1">
        <f t="shared" si="145"/>
        <v>100.4430709071128</v>
      </c>
      <c r="DG145" s="1">
        <f t="shared" si="145"/>
        <v>101.02962741047918</v>
      </c>
      <c r="DH145" s="1">
        <f t="shared" si="145"/>
        <v>99.761908516106658</v>
      </c>
      <c r="DI145" s="1">
        <f t="shared" si="145"/>
        <v>99.54431497453524</v>
      </c>
      <c r="DJ145" s="1">
        <f t="shared" si="145"/>
        <v>100.28224089812522</v>
      </c>
      <c r="DK145" s="1">
        <f t="shared" si="145"/>
        <v>99.052364358808603</v>
      </c>
      <c r="DL145" s="1">
        <f t="shared" si="145"/>
        <v>98.503650210498108</v>
      </c>
      <c r="DM145" s="1">
        <f t="shared" si="145"/>
        <v>97.434603680169019</v>
      </c>
      <c r="DN145" s="1">
        <f t="shared" si="145"/>
        <v>99.761908516106658</v>
      </c>
      <c r="DO145" s="1">
        <f t="shared" si="145"/>
        <v>100.57551914980843</v>
      </c>
      <c r="DP145" s="1">
        <f t="shared" si="145"/>
        <v>99.941659702622161</v>
      </c>
      <c r="DQ145" s="1">
        <f t="shared" si="145"/>
        <v>98.115766071175159</v>
      </c>
      <c r="DR145" s="1">
        <f t="shared" si="145"/>
        <v>98.163069014995045</v>
      </c>
      <c r="DS145" s="1">
        <f t="shared" si="145"/>
        <v>97.699500165560295</v>
      </c>
      <c r="DT145" s="1">
        <f t="shared" si="145"/>
        <v>100.10248971160971</v>
      </c>
      <c r="DU145" s="1">
        <f t="shared" si="145"/>
        <v>103.34747165765282</v>
      </c>
      <c r="DV145" s="1">
        <f t="shared" si="145"/>
        <v>101.88108039923685</v>
      </c>
      <c r="DW145" s="1">
        <f t="shared" si="145"/>
        <v>102.18381923968403</v>
      </c>
      <c r="DX145" s="1">
        <f t="shared" si="145"/>
        <v>100.79311269137983</v>
      </c>
    </row>
    <row r="146" spans="1:128" x14ac:dyDescent="0.2">
      <c r="A146" s="13">
        <v>5</v>
      </c>
      <c r="B146" s="14">
        <v>3</v>
      </c>
      <c r="C146" s="14">
        <v>1</v>
      </c>
      <c r="D146" s="14">
        <v>1</v>
      </c>
      <c r="E146" s="14">
        <v>2</v>
      </c>
      <c r="F146" s="28">
        <v>7.5880000000000003E-2</v>
      </c>
      <c r="G146" s="55">
        <f t="shared" si="134"/>
        <v>107.685</v>
      </c>
      <c r="H146" s="15" t="s">
        <v>92</v>
      </c>
      <c r="I146" s="16">
        <v>95.8</v>
      </c>
      <c r="J146" s="17">
        <v>96.22</v>
      </c>
      <c r="K146" s="17">
        <v>99.85</v>
      </c>
      <c r="L146" s="17">
        <v>102.52</v>
      </c>
      <c r="M146" s="17">
        <v>102.65</v>
      </c>
      <c r="N146" s="17">
        <v>102.53</v>
      </c>
      <c r="O146" s="17">
        <v>102.69</v>
      </c>
      <c r="P146" s="17">
        <v>100.5</v>
      </c>
      <c r="Q146" s="17">
        <v>99.67</v>
      </c>
      <c r="R146" s="17">
        <v>101.85</v>
      </c>
      <c r="S146" s="17">
        <v>102.48</v>
      </c>
      <c r="T146" s="18">
        <v>102.19</v>
      </c>
      <c r="U146" s="32">
        <v>102.44</v>
      </c>
      <c r="V146" s="17">
        <v>104.53</v>
      </c>
      <c r="W146" s="17">
        <v>106.87</v>
      </c>
      <c r="X146" s="17">
        <v>106.43</v>
      </c>
      <c r="Y146" s="17">
        <v>109.23</v>
      </c>
      <c r="Z146" s="17">
        <v>108.73</v>
      </c>
      <c r="AA146" s="17">
        <v>108.05</v>
      </c>
      <c r="AB146" s="17">
        <v>105.7</v>
      </c>
      <c r="AC146" s="17">
        <v>107.32</v>
      </c>
      <c r="AD146" s="17">
        <v>113.05</v>
      </c>
      <c r="AE146" s="17">
        <v>112.76</v>
      </c>
      <c r="AF146" s="18">
        <v>112.84</v>
      </c>
      <c r="AG146" s="32">
        <v>112.55</v>
      </c>
      <c r="AH146" s="17">
        <v>112.93</v>
      </c>
      <c r="AI146" s="17">
        <v>117.82</v>
      </c>
      <c r="AJ146" s="17">
        <v>116.98</v>
      </c>
      <c r="AK146" s="17">
        <v>115.38</v>
      </c>
      <c r="AL146" s="17">
        <v>116.64</v>
      </c>
      <c r="AM146" s="17">
        <v>116.44</v>
      </c>
      <c r="AN146" s="17">
        <v>115.71</v>
      </c>
      <c r="AO146" s="17">
        <v>110.07</v>
      </c>
      <c r="AP146" s="17">
        <v>110.2</v>
      </c>
      <c r="AQ146" s="17">
        <v>111.17</v>
      </c>
      <c r="AR146" s="18">
        <v>111.14</v>
      </c>
      <c r="AS146" s="32">
        <v>114.25</v>
      </c>
      <c r="AT146" s="17">
        <v>116</v>
      </c>
      <c r="AU146" s="17">
        <v>117.87</v>
      </c>
      <c r="AV146" s="17">
        <v>116.44</v>
      </c>
      <c r="AW146" s="17">
        <v>114.81</v>
      </c>
      <c r="AX146" s="17">
        <v>113.5</v>
      </c>
      <c r="AY146" s="17">
        <v>111.61</v>
      </c>
      <c r="AZ146" s="17">
        <v>108.19</v>
      </c>
      <c r="BA146" s="17">
        <v>106.02</v>
      </c>
      <c r="BB146" s="17">
        <v>107.22</v>
      </c>
      <c r="BC146" s="17">
        <v>106.46</v>
      </c>
      <c r="BD146" s="18">
        <v>108.71</v>
      </c>
      <c r="BE146" s="32">
        <v>109.65</v>
      </c>
      <c r="BF146" s="17">
        <v>108.12</v>
      </c>
      <c r="BG146" s="17">
        <v>109.13</v>
      </c>
      <c r="BH146" s="17">
        <v>107.85</v>
      </c>
      <c r="BI146" s="17">
        <v>106.42</v>
      </c>
      <c r="BJ146" s="17">
        <v>108.36</v>
      </c>
      <c r="BK146" s="17">
        <v>106.59</v>
      </c>
      <c r="BL146" s="17">
        <v>106.67</v>
      </c>
      <c r="BM146" s="17">
        <v>107.69</v>
      </c>
      <c r="BN146" s="17">
        <v>105.23</v>
      </c>
      <c r="BO146" s="17">
        <v>108.51</v>
      </c>
      <c r="BP146" s="18">
        <v>108</v>
      </c>
      <c r="BQ146" s="1">
        <f>100*(I146/$G$146)</f>
        <v>88.963179644332996</v>
      </c>
      <c r="BR146" s="1">
        <f t="shared" ref="BR146:DX146" si="146">100*(J146/$G$146)</f>
        <v>89.353206110414632</v>
      </c>
      <c r="BS146" s="1">
        <f t="shared" si="146"/>
        <v>92.724149138691544</v>
      </c>
      <c r="BT146" s="1">
        <f t="shared" si="146"/>
        <v>95.203603101639033</v>
      </c>
      <c r="BU146" s="1">
        <f t="shared" si="146"/>
        <v>95.324325579235733</v>
      </c>
      <c r="BV146" s="1">
        <f t="shared" si="146"/>
        <v>95.212889446069553</v>
      </c>
      <c r="BW146" s="1">
        <f t="shared" si="146"/>
        <v>95.361470956957788</v>
      </c>
      <c r="BX146" s="1">
        <f t="shared" si="146"/>
        <v>93.327761526675019</v>
      </c>
      <c r="BY146" s="1">
        <f t="shared" si="146"/>
        <v>92.556994938942282</v>
      </c>
      <c r="BZ146" s="1">
        <f t="shared" si="146"/>
        <v>94.58141802479453</v>
      </c>
      <c r="CA146" s="1">
        <f t="shared" si="146"/>
        <v>95.166457723916992</v>
      </c>
      <c r="CB146" s="1">
        <f t="shared" si="146"/>
        <v>94.897153735432042</v>
      </c>
      <c r="CC146" s="1">
        <f t="shared" si="146"/>
        <v>95.129312346194922</v>
      </c>
      <c r="CD146" s="1">
        <f t="shared" si="146"/>
        <v>97.070158332172539</v>
      </c>
      <c r="CE146" s="1">
        <f t="shared" si="146"/>
        <v>99.243162928913037</v>
      </c>
      <c r="CF146" s="1">
        <f t="shared" si="146"/>
        <v>98.834563773970388</v>
      </c>
      <c r="CG146" s="1">
        <f t="shared" si="146"/>
        <v>101.43474021451455</v>
      </c>
      <c r="CH146" s="1">
        <f t="shared" si="146"/>
        <v>100.97042299298882</v>
      </c>
      <c r="CI146" s="1">
        <f t="shared" si="146"/>
        <v>100.33895157171379</v>
      </c>
      <c r="CJ146" s="1">
        <f t="shared" si="146"/>
        <v>98.156660630542788</v>
      </c>
      <c r="CK146" s="1">
        <f t="shared" si="146"/>
        <v>99.661048428286193</v>
      </c>
      <c r="CL146" s="1">
        <f t="shared" si="146"/>
        <v>104.98212378697124</v>
      </c>
      <c r="CM146" s="1">
        <f t="shared" si="146"/>
        <v>104.71281979848632</v>
      </c>
      <c r="CN146" s="1">
        <f t="shared" si="146"/>
        <v>104.78711055393045</v>
      </c>
      <c r="CO146" s="1">
        <f t="shared" si="146"/>
        <v>104.51780656544551</v>
      </c>
      <c r="CP146" s="1">
        <f t="shared" si="146"/>
        <v>104.87068765380509</v>
      </c>
      <c r="CQ146" s="1">
        <f t="shared" si="146"/>
        <v>109.41171008032686</v>
      </c>
      <c r="CR146" s="1">
        <f t="shared" si="146"/>
        <v>108.63165714816363</v>
      </c>
      <c r="CS146" s="1">
        <f t="shared" si="146"/>
        <v>107.14584203928123</v>
      </c>
      <c r="CT146" s="1">
        <f t="shared" si="146"/>
        <v>108.31592143752611</v>
      </c>
      <c r="CU146" s="1">
        <f t="shared" si="146"/>
        <v>108.13019454891581</v>
      </c>
      <c r="CV146" s="1">
        <f t="shared" si="146"/>
        <v>107.45229140548822</v>
      </c>
      <c r="CW146" s="1">
        <f t="shared" si="146"/>
        <v>102.21479314667781</v>
      </c>
      <c r="CX146" s="1">
        <f t="shared" si="146"/>
        <v>102.33551562427449</v>
      </c>
      <c r="CY146" s="1">
        <f t="shared" si="146"/>
        <v>103.23629103403445</v>
      </c>
      <c r="CZ146" s="1">
        <f t="shared" si="146"/>
        <v>103.2084320007429</v>
      </c>
      <c r="DA146" s="1">
        <f t="shared" si="146"/>
        <v>106.09648511863305</v>
      </c>
      <c r="DB146" s="1">
        <f t="shared" si="146"/>
        <v>107.72159539397317</v>
      </c>
      <c r="DC146" s="1">
        <f t="shared" si="146"/>
        <v>109.45814180247946</v>
      </c>
      <c r="DD146" s="1">
        <f t="shared" si="146"/>
        <v>108.13019454891581</v>
      </c>
      <c r="DE146" s="1">
        <f t="shared" si="146"/>
        <v>106.61652040674187</v>
      </c>
      <c r="DF146" s="1">
        <f t="shared" si="146"/>
        <v>105.40000928634443</v>
      </c>
      <c r="DG146" s="1">
        <f t="shared" si="146"/>
        <v>103.64489018897712</v>
      </c>
      <c r="DH146" s="1">
        <f t="shared" si="146"/>
        <v>100.468960393741</v>
      </c>
      <c r="DI146" s="1">
        <f t="shared" si="146"/>
        <v>98.453823652319258</v>
      </c>
      <c r="DJ146" s="1">
        <f t="shared" si="146"/>
        <v>99.568184983981055</v>
      </c>
      <c r="DK146" s="1">
        <f t="shared" si="146"/>
        <v>98.862422807261922</v>
      </c>
      <c r="DL146" s="1">
        <f t="shared" si="146"/>
        <v>100.95185030412776</v>
      </c>
      <c r="DM146" s="1">
        <f t="shared" si="146"/>
        <v>101.82476668059618</v>
      </c>
      <c r="DN146" s="1">
        <f t="shared" si="146"/>
        <v>100.4039559827274</v>
      </c>
      <c r="DO146" s="1">
        <f t="shared" si="146"/>
        <v>101.34187677020941</v>
      </c>
      <c r="DP146" s="1">
        <f t="shared" si="146"/>
        <v>100.15322468310347</v>
      </c>
      <c r="DQ146" s="1">
        <f t="shared" si="146"/>
        <v>98.825277429539852</v>
      </c>
      <c r="DR146" s="1">
        <f t="shared" si="146"/>
        <v>100.62682824905976</v>
      </c>
      <c r="DS146" s="1">
        <f t="shared" si="146"/>
        <v>98.983145284858622</v>
      </c>
      <c r="DT146" s="1">
        <f t="shared" si="146"/>
        <v>99.057436040302733</v>
      </c>
      <c r="DU146" s="1">
        <f t="shared" si="146"/>
        <v>100.00464317221525</v>
      </c>
      <c r="DV146" s="1">
        <f t="shared" si="146"/>
        <v>97.72020244230859</v>
      </c>
      <c r="DW146" s="1">
        <f t="shared" si="146"/>
        <v>100.7661234155175</v>
      </c>
      <c r="DX146" s="1">
        <f t="shared" si="146"/>
        <v>100.29251984956122</v>
      </c>
    </row>
    <row r="147" spans="1:128" ht="25.5" x14ac:dyDescent="0.2">
      <c r="A147" s="13">
        <v>5</v>
      </c>
      <c r="B147" s="14">
        <v>3</v>
      </c>
      <c r="C147" s="14">
        <v>1</v>
      </c>
      <c r="D147" s="14">
        <v>1</v>
      </c>
      <c r="E147" s="14">
        <v>3</v>
      </c>
      <c r="F147" s="28">
        <v>7.8970000000000012E-2</v>
      </c>
      <c r="G147" s="55">
        <f t="shared" si="134"/>
        <v>124.53666666666668</v>
      </c>
      <c r="H147" s="15" t="s">
        <v>218</v>
      </c>
      <c r="I147" s="16">
        <v>98.65</v>
      </c>
      <c r="J147" s="17">
        <v>98.65</v>
      </c>
      <c r="K147" s="17">
        <v>98.65</v>
      </c>
      <c r="L147" s="17">
        <v>113</v>
      </c>
      <c r="M147" s="17">
        <v>111.18</v>
      </c>
      <c r="N147" s="17">
        <v>110.61</v>
      </c>
      <c r="O147" s="17">
        <v>109.61</v>
      </c>
      <c r="P147" s="17">
        <v>103.92</v>
      </c>
      <c r="Q147" s="17">
        <v>103.92</v>
      </c>
      <c r="R147" s="17">
        <v>103.92</v>
      </c>
      <c r="S147" s="17">
        <v>103.92</v>
      </c>
      <c r="T147" s="18">
        <v>103.92</v>
      </c>
      <c r="U147" s="32">
        <v>103.92</v>
      </c>
      <c r="V147" s="17">
        <v>103.92</v>
      </c>
      <c r="W147" s="17">
        <v>103.92</v>
      </c>
      <c r="X147" s="17">
        <v>117.69</v>
      </c>
      <c r="Y147" s="17">
        <v>117.95</v>
      </c>
      <c r="Z147" s="17">
        <v>117.16</v>
      </c>
      <c r="AA147" s="17">
        <v>113.33</v>
      </c>
      <c r="AB147" s="17">
        <v>111.98</v>
      </c>
      <c r="AC147" s="17">
        <v>111.98</v>
      </c>
      <c r="AD147" s="17">
        <v>111.98</v>
      </c>
      <c r="AE147" s="17">
        <v>111.98</v>
      </c>
      <c r="AF147" s="18">
        <v>111.98</v>
      </c>
      <c r="AG147" s="32">
        <v>111.98</v>
      </c>
      <c r="AH147" s="17">
        <v>111.98</v>
      </c>
      <c r="AI147" s="17">
        <v>111.98</v>
      </c>
      <c r="AJ147" s="17">
        <v>125.97</v>
      </c>
      <c r="AK147" s="17">
        <v>125.21</v>
      </c>
      <c r="AL147" s="17">
        <v>122.25</v>
      </c>
      <c r="AM147" s="17">
        <v>117.51</v>
      </c>
      <c r="AN147" s="17">
        <v>116.23</v>
      </c>
      <c r="AO147" s="17">
        <v>116.23</v>
      </c>
      <c r="AP147" s="17">
        <v>116.23</v>
      </c>
      <c r="AQ147" s="17">
        <v>116.23</v>
      </c>
      <c r="AR147" s="18">
        <v>116.23</v>
      </c>
      <c r="AS147" s="32">
        <v>116.23</v>
      </c>
      <c r="AT147" s="17">
        <v>116.23</v>
      </c>
      <c r="AU147" s="17">
        <v>116.23</v>
      </c>
      <c r="AV147" s="17">
        <v>128.77000000000001</v>
      </c>
      <c r="AW147" s="17">
        <v>128.78</v>
      </c>
      <c r="AX147" s="17">
        <v>127.03</v>
      </c>
      <c r="AY147" s="17">
        <v>121.59</v>
      </c>
      <c r="AZ147" s="17">
        <v>120.63</v>
      </c>
      <c r="BA147" s="17">
        <v>120.63</v>
      </c>
      <c r="BB147" s="17">
        <v>120.63</v>
      </c>
      <c r="BC147" s="17">
        <v>120.63</v>
      </c>
      <c r="BD147" s="18">
        <v>120.63</v>
      </c>
      <c r="BE147" s="32">
        <v>120.63</v>
      </c>
      <c r="BF147" s="17">
        <v>120.63</v>
      </c>
      <c r="BG147" s="17">
        <v>120.63</v>
      </c>
      <c r="BH147" s="17">
        <v>129.87</v>
      </c>
      <c r="BI147" s="17">
        <v>130.02000000000001</v>
      </c>
      <c r="BJ147" s="17">
        <v>126.71</v>
      </c>
      <c r="BK147" s="17">
        <v>124.9</v>
      </c>
      <c r="BL147" s="17">
        <v>124.21</v>
      </c>
      <c r="BM147" s="17">
        <v>124.21</v>
      </c>
      <c r="BN147" s="17">
        <v>124.21</v>
      </c>
      <c r="BO147" s="17">
        <v>124.21</v>
      </c>
      <c r="BP147" s="18">
        <v>124.21</v>
      </c>
      <c r="BQ147" s="1">
        <f>100*(I147/$G$147)</f>
        <v>79.213618479162761</v>
      </c>
      <c r="BR147" s="1">
        <f t="shared" ref="BR147:DX147" si="147">100*(J147/$G$147)</f>
        <v>79.213618479162761</v>
      </c>
      <c r="BS147" s="1">
        <f t="shared" si="147"/>
        <v>79.213618479162761</v>
      </c>
      <c r="BT147" s="1">
        <f t="shared" si="147"/>
        <v>90.736329327373454</v>
      </c>
      <c r="BU147" s="1">
        <f t="shared" si="147"/>
        <v>89.274912341746742</v>
      </c>
      <c r="BV147" s="1">
        <f t="shared" si="147"/>
        <v>88.817215813281223</v>
      </c>
      <c r="BW147" s="1">
        <f t="shared" si="147"/>
        <v>88.014239447552256</v>
      </c>
      <c r="BX147" s="1">
        <f t="shared" si="147"/>
        <v>83.445303926554431</v>
      </c>
      <c r="BY147" s="1">
        <f t="shared" si="147"/>
        <v>83.445303926554431</v>
      </c>
      <c r="BZ147" s="1">
        <f t="shared" si="147"/>
        <v>83.445303926554431</v>
      </c>
      <c r="CA147" s="1">
        <f t="shared" si="147"/>
        <v>83.445303926554431</v>
      </c>
      <c r="CB147" s="1">
        <f t="shared" si="147"/>
        <v>83.445303926554431</v>
      </c>
      <c r="CC147" s="1">
        <f t="shared" si="147"/>
        <v>83.445303926554431</v>
      </c>
      <c r="CD147" s="1">
        <f t="shared" si="147"/>
        <v>83.445303926554431</v>
      </c>
      <c r="CE147" s="1">
        <f t="shared" si="147"/>
        <v>83.445303926554431</v>
      </c>
      <c r="CF147" s="1">
        <f t="shared" si="147"/>
        <v>94.502288482642314</v>
      </c>
      <c r="CG147" s="1">
        <f t="shared" si="147"/>
        <v>94.71106233773186</v>
      </c>
      <c r="CH147" s="1">
        <f t="shared" si="147"/>
        <v>94.076711008805972</v>
      </c>
      <c r="CI147" s="1">
        <f t="shared" si="147"/>
        <v>91.001311528064008</v>
      </c>
      <c r="CJ147" s="1">
        <f t="shared" si="147"/>
        <v>89.91729343432992</v>
      </c>
      <c r="CK147" s="1">
        <f t="shared" si="147"/>
        <v>89.91729343432992</v>
      </c>
      <c r="CL147" s="1">
        <f t="shared" si="147"/>
        <v>89.91729343432992</v>
      </c>
      <c r="CM147" s="1">
        <f t="shared" si="147"/>
        <v>89.91729343432992</v>
      </c>
      <c r="CN147" s="1">
        <f t="shared" si="147"/>
        <v>89.91729343432992</v>
      </c>
      <c r="CO147" s="1">
        <f t="shared" si="147"/>
        <v>89.91729343432992</v>
      </c>
      <c r="CP147" s="1">
        <f t="shared" si="147"/>
        <v>89.91729343432992</v>
      </c>
      <c r="CQ147" s="1">
        <f t="shared" si="147"/>
        <v>89.91729343432992</v>
      </c>
      <c r="CR147" s="1">
        <f t="shared" si="147"/>
        <v>101.15093279087819</v>
      </c>
      <c r="CS147" s="1">
        <f t="shared" si="147"/>
        <v>100.54067075292417</v>
      </c>
      <c r="CT147" s="1">
        <f t="shared" si="147"/>
        <v>98.163860710366407</v>
      </c>
      <c r="CU147" s="1">
        <f t="shared" si="147"/>
        <v>94.357752736811108</v>
      </c>
      <c r="CV147" s="1">
        <f t="shared" si="147"/>
        <v>93.329942988678027</v>
      </c>
      <c r="CW147" s="1">
        <f t="shared" si="147"/>
        <v>93.329942988678027</v>
      </c>
      <c r="CX147" s="1">
        <f t="shared" si="147"/>
        <v>93.329942988678027</v>
      </c>
      <c r="CY147" s="1">
        <f t="shared" si="147"/>
        <v>93.329942988678027</v>
      </c>
      <c r="CZ147" s="1">
        <f t="shared" si="147"/>
        <v>93.329942988678027</v>
      </c>
      <c r="DA147" s="1">
        <f t="shared" si="147"/>
        <v>93.329942988678027</v>
      </c>
      <c r="DB147" s="1">
        <f t="shared" si="147"/>
        <v>93.329942988678027</v>
      </c>
      <c r="DC147" s="1">
        <f t="shared" si="147"/>
        <v>93.329942988678027</v>
      </c>
      <c r="DD147" s="1">
        <f t="shared" si="147"/>
        <v>103.3992666149193</v>
      </c>
      <c r="DE147" s="1">
        <f t="shared" si="147"/>
        <v>103.40729637857658</v>
      </c>
      <c r="DF147" s="1">
        <f t="shared" si="147"/>
        <v>102.00208773855088</v>
      </c>
      <c r="DG147" s="1">
        <f t="shared" si="147"/>
        <v>97.6338963089853</v>
      </c>
      <c r="DH147" s="1">
        <f t="shared" si="147"/>
        <v>96.863038997885482</v>
      </c>
      <c r="DI147" s="1">
        <f t="shared" si="147"/>
        <v>96.863038997885482</v>
      </c>
      <c r="DJ147" s="1">
        <f t="shared" si="147"/>
        <v>96.863038997885482</v>
      </c>
      <c r="DK147" s="1">
        <f t="shared" si="147"/>
        <v>96.863038997885482</v>
      </c>
      <c r="DL147" s="1">
        <f t="shared" si="147"/>
        <v>96.863038997885482</v>
      </c>
      <c r="DM147" s="1">
        <f t="shared" si="147"/>
        <v>96.863038997885482</v>
      </c>
      <c r="DN147" s="1">
        <f t="shared" si="147"/>
        <v>96.863038997885482</v>
      </c>
      <c r="DO147" s="1">
        <f t="shared" si="147"/>
        <v>96.863038997885482</v>
      </c>
      <c r="DP147" s="1">
        <f t="shared" si="147"/>
        <v>104.28254061722116</v>
      </c>
      <c r="DQ147" s="1">
        <f t="shared" si="147"/>
        <v>104.40298707208051</v>
      </c>
      <c r="DR147" s="1">
        <f t="shared" si="147"/>
        <v>101.74513530151761</v>
      </c>
      <c r="DS147" s="1">
        <f t="shared" si="147"/>
        <v>100.2917480795482</v>
      </c>
      <c r="DT147" s="1">
        <f t="shared" si="147"/>
        <v>99.737694387195191</v>
      </c>
      <c r="DU147" s="1">
        <f t="shared" si="147"/>
        <v>99.737694387195191</v>
      </c>
      <c r="DV147" s="1">
        <f t="shared" si="147"/>
        <v>99.737694387195191</v>
      </c>
      <c r="DW147" s="1">
        <f t="shared" si="147"/>
        <v>99.737694387195191</v>
      </c>
      <c r="DX147" s="1">
        <f t="shared" si="147"/>
        <v>99.737694387195191</v>
      </c>
    </row>
    <row r="148" spans="1:128" x14ac:dyDescent="0.2">
      <c r="A148" s="13">
        <v>5</v>
      </c>
      <c r="B148" s="14">
        <v>3</v>
      </c>
      <c r="C148" s="14">
        <v>1</v>
      </c>
      <c r="D148" s="14">
        <v>1</v>
      </c>
      <c r="E148" s="14">
        <v>4</v>
      </c>
      <c r="F148" s="28">
        <v>2.6470000000000004E-2</v>
      </c>
      <c r="G148" s="55">
        <f t="shared" si="134"/>
        <v>112.86250000000001</v>
      </c>
      <c r="H148" s="58" t="s">
        <v>343</v>
      </c>
      <c r="I148" s="16">
        <v>99.64</v>
      </c>
      <c r="J148" s="17">
        <v>102.11</v>
      </c>
      <c r="K148" s="17">
        <v>103.66</v>
      </c>
      <c r="L148" s="17">
        <v>107.64</v>
      </c>
      <c r="M148" s="17">
        <v>108.19</v>
      </c>
      <c r="N148" s="17">
        <v>108.52</v>
      </c>
      <c r="O148" s="17">
        <v>108.17</v>
      </c>
      <c r="P148" s="17">
        <v>109.38</v>
      </c>
      <c r="Q148" s="17">
        <v>109.09</v>
      </c>
      <c r="R148" s="17">
        <v>110.01</v>
      </c>
      <c r="S148" s="17">
        <v>109.12</v>
      </c>
      <c r="T148" s="18">
        <v>107.56</v>
      </c>
      <c r="U148" s="32">
        <v>109.15</v>
      </c>
      <c r="V148" s="17">
        <v>109.07</v>
      </c>
      <c r="W148" s="17">
        <v>109.93</v>
      </c>
      <c r="X148" s="17">
        <v>110.12</v>
      </c>
      <c r="Y148" s="17">
        <v>110.03</v>
      </c>
      <c r="Z148" s="17">
        <v>110.89</v>
      </c>
      <c r="AA148" s="17">
        <v>110.51</v>
      </c>
      <c r="AB148" s="17">
        <v>110.46</v>
      </c>
      <c r="AC148" s="17">
        <v>110.44</v>
      </c>
      <c r="AD148" s="17">
        <v>116.49</v>
      </c>
      <c r="AE148" s="17">
        <v>120.13</v>
      </c>
      <c r="AF148" s="18">
        <v>121.26</v>
      </c>
      <c r="AG148" s="32">
        <v>120.27</v>
      </c>
      <c r="AH148" s="17">
        <v>121.56</v>
      </c>
      <c r="AI148" s="17">
        <v>121.61</v>
      </c>
      <c r="AJ148" s="17">
        <v>121.68</v>
      </c>
      <c r="AK148" s="17">
        <v>121.88</v>
      </c>
      <c r="AL148" s="17">
        <v>126.4</v>
      </c>
      <c r="AM148" s="17">
        <v>125.15</v>
      </c>
      <c r="AN148" s="17">
        <v>125.07</v>
      </c>
      <c r="AO148" s="17">
        <v>122.83</v>
      </c>
      <c r="AP148" s="17">
        <v>122.66</v>
      </c>
      <c r="AQ148" s="17">
        <v>120.38</v>
      </c>
      <c r="AR148" s="18">
        <v>120.06</v>
      </c>
      <c r="AS148" s="32">
        <v>120.11</v>
      </c>
      <c r="AT148" s="17">
        <v>118.31</v>
      </c>
      <c r="AU148" s="17">
        <v>117.53</v>
      </c>
      <c r="AV148" s="17">
        <v>117.43</v>
      </c>
      <c r="AW148" s="17">
        <v>120.49</v>
      </c>
      <c r="AX148" s="17">
        <v>118.49</v>
      </c>
      <c r="AY148" s="17">
        <v>115.98</v>
      </c>
      <c r="AZ148" s="17">
        <v>115.16</v>
      </c>
      <c r="BA148" s="17">
        <v>114.23</v>
      </c>
      <c r="BB148" s="17">
        <v>114.68</v>
      </c>
      <c r="BC148" s="17">
        <v>112.75</v>
      </c>
      <c r="BD148" s="18">
        <v>112.69</v>
      </c>
      <c r="BE148" s="32">
        <v>113.45</v>
      </c>
      <c r="BF148" s="17">
        <v>113.93</v>
      </c>
      <c r="BG148" s="17">
        <v>112.59</v>
      </c>
      <c r="BH148" s="17">
        <v>114.26</v>
      </c>
      <c r="BI148" s="17">
        <v>113.4</v>
      </c>
      <c r="BJ148" s="17">
        <v>112.64</v>
      </c>
      <c r="BK148" s="17">
        <v>113.05</v>
      </c>
      <c r="BL148" s="17">
        <v>112.07</v>
      </c>
      <c r="BM148" s="17">
        <v>110.74</v>
      </c>
      <c r="BN148" s="17">
        <v>113.92</v>
      </c>
      <c r="BO148" s="17">
        <v>111.87</v>
      </c>
      <c r="BP148" s="18">
        <v>112.43</v>
      </c>
      <c r="BQ148" s="1">
        <f>100*(I148/$G$148)</f>
        <v>88.284416878945621</v>
      </c>
      <c r="BR148" s="1">
        <f t="shared" ref="BR148:DX148" si="148">100*(J148/$G$148)</f>
        <v>90.472920589212521</v>
      </c>
      <c r="BS148" s="1">
        <f t="shared" si="148"/>
        <v>91.846273119946829</v>
      </c>
      <c r="BT148" s="1">
        <f t="shared" si="148"/>
        <v>95.372688005316192</v>
      </c>
      <c r="BU148" s="1">
        <f t="shared" si="148"/>
        <v>95.860006645254174</v>
      </c>
      <c r="BV148" s="1">
        <f t="shared" si="148"/>
        <v>96.152397829216952</v>
      </c>
      <c r="BW148" s="1">
        <f t="shared" si="148"/>
        <v>95.842285967438244</v>
      </c>
      <c r="BX148" s="1">
        <f t="shared" si="148"/>
        <v>96.914386975301795</v>
      </c>
      <c r="BY148" s="1">
        <f t="shared" si="148"/>
        <v>96.657437146970864</v>
      </c>
      <c r="BZ148" s="1">
        <f t="shared" si="148"/>
        <v>97.472588326503484</v>
      </c>
      <c r="CA148" s="1">
        <f t="shared" si="148"/>
        <v>96.684018163694745</v>
      </c>
      <c r="CB148" s="1">
        <f t="shared" si="148"/>
        <v>95.301805294052485</v>
      </c>
      <c r="CC148" s="1">
        <f t="shared" si="148"/>
        <v>96.71059918041864</v>
      </c>
      <c r="CD148" s="1">
        <f t="shared" si="148"/>
        <v>96.639716469154934</v>
      </c>
      <c r="CE148" s="1">
        <f t="shared" si="148"/>
        <v>97.401705615239777</v>
      </c>
      <c r="CF148" s="1">
        <f t="shared" si="148"/>
        <v>97.570052054491072</v>
      </c>
      <c r="CG148" s="1">
        <f t="shared" si="148"/>
        <v>97.490309004319414</v>
      </c>
      <c r="CH148" s="1">
        <f t="shared" si="148"/>
        <v>98.252298150404243</v>
      </c>
      <c r="CI148" s="1">
        <f t="shared" si="148"/>
        <v>97.91560527190164</v>
      </c>
      <c r="CJ148" s="1">
        <f t="shared" si="148"/>
        <v>97.871303577361829</v>
      </c>
      <c r="CK148" s="1">
        <f t="shared" si="148"/>
        <v>97.853582899545898</v>
      </c>
      <c r="CL148" s="1">
        <f t="shared" si="148"/>
        <v>103.21408793886364</v>
      </c>
      <c r="CM148" s="1">
        <f t="shared" si="148"/>
        <v>106.43925130136228</v>
      </c>
      <c r="CN148" s="1">
        <f t="shared" si="148"/>
        <v>107.44046959796212</v>
      </c>
      <c r="CO148" s="1">
        <f t="shared" si="148"/>
        <v>106.56329604607376</v>
      </c>
      <c r="CP148" s="1">
        <f t="shared" si="148"/>
        <v>107.70627976520102</v>
      </c>
      <c r="CQ148" s="1">
        <f t="shared" si="148"/>
        <v>107.75058145974081</v>
      </c>
      <c r="CR148" s="1">
        <f t="shared" si="148"/>
        <v>107.81260383209657</v>
      </c>
      <c r="CS148" s="1">
        <f t="shared" si="148"/>
        <v>107.98981061025583</v>
      </c>
      <c r="CT148" s="1">
        <f t="shared" si="148"/>
        <v>111.99468379665522</v>
      </c>
      <c r="CU148" s="1">
        <f t="shared" si="148"/>
        <v>110.88714143315981</v>
      </c>
      <c r="CV148" s="1">
        <f t="shared" si="148"/>
        <v>110.81625872189609</v>
      </c>
      <c r="CW148" s="1">
        <f t="shared" si="148"/>
        <v>108.83154280651233</v>
      </c>
      <c r="CX148" s="1">
        <f t="shared" si="148"/>
        <v>108.68091704507697</v>
      </c>
      <c r="CY148" s="1">
        <f t="shared" si="148"/>
        <v>106.66075977406135</v>
      </c>
      <c r="CZ148" s="1">
        <f t="shared" si="148"/>
        <v>106.37722892900652</v>
      </c>
      <c r="DA148" s="1">
        <f t="shared" si="148"/>
        <v>106.42153062354633</v>
      </c>
      <c r="DB148" s="1">
        <f t="shared" si="148"/>
        <v>104.82666962011295</v>
      </c>
      <c r="DC148" s="1">
        <f t="shared" si="148"/>
        <v>104.13556318529183</v>
      </c>
      <c r="DD148" s="1">
        <f t="shared" si="148"/>
        <v>104.04695979621219</v>
      </c>
      <c r="DE148" s="1">
        <f t="shared" si="148"/>
        <v>106.75822350204893</v>
      </c>
      <c r="DF148" s="1">
        <f t="shared" si="148"/>
        <v>104.98615572045628</v>
      </c>
      <c r="DG148" s="1">
        <f t="shared" si="148"/>
        <v>102.76221065455753</v>
      </c>
      <c r="DH148" s="1">
        <f t="shared" si="148"/>
        <v>102.03566286410455</v>
      </c>
      <c r="DI148" s="1">
        <f t="shared" si="148"/>
        <v>101.21165134566397</v>
      </c>
      <c r="DJ148" s="1">
        <f t="shared" si="148"/>
        <v>101.61036659652231</v>
      </c>
      <c r="DK148" s="1">
        <f t="shared" si="148"/>
        <v>99.9003211872854</v>
      </c>
      <c r="DL148" s="1">
        <f t="shared" si="148"/>
        <v>99.847159153837623</v>
      </c>
      <c r="DM148" s="1">
        <f t="shared" si="148"/>
        <v>100.52054491084283</v>
      </c>
      <c r="DN148" s="1">
        <f t="shared" si="148"/>
        <v>100.94584117842507</v>
      </c>
      <c r="DO148" s="1">
        <f t="shared" si="148"/>
        <v>99.758555764758</v>
      </c>
      <c r="DP148" s="1">
        <f t="shared" si="148"/>
        <v>101.23823236238785</v>
      </c>
      <c r="DQ148" s="1">
        <f t="shared" si="148"/>
        <v>100.47624321630302</v>
      </c>
      <c r="DR148" s="1">
        <f t="shared" si="148"/>
        <v>99.802857459297812</v>
      </c>
      <c r="DS148" s="1">
        <f t="shared" si="148"/>
        <v>100.1661313545243</v>
      </c>
      <c r="DT148" s="1">
        <f t="shared" si="148"/>
        <v>99.2978181415439</v>
      </c>
      <c r="DU148" s="1">
        <f t="shared" si="148"/>
        <v>98.119393066784795</v>
      </c>
      <c r="DV148" s="1">
        <f t="shared" si="148"/>
        <v>100.9369808395171</v>
      </c>
      <c r="DW148" s="1">
        <f t="shared" si="148"/>
        <v>99.120611363384654</v>
      </c>
      <c r="DX148" s="1">
        <f t="shared" si="148"/>
        <v>99.616790342230587</v>
      </c>
    </row>
    <row r="149" spans="1:128" x14ac:dyDescent="0.2">
      <c r="A149" s="13">
        <v>5</v>
      </c>
      <c r="B149" s="14">
        <v>3</v>
      </c>
      <c r="C149" s="14">
        <v>1</v>
      </c>
      <c r="D149" s="14">
        <v>1</v>
      </c>
      <c r="E149" s="14">
        <v>5</v>
      </c>
      <c r="F149" s="28">
        <v>0.19793000000000002</v>
      </c>
      <c r="G149" s="55">
        <f t="shared" si="134"/>
        <v>87.145833333333329</v>
      </c>
      <c r="H149" s="15" t="s">
        <v>94</v>
      </c>
      <c r="I149" s="16">
        <v>93.79</v>
      </c>
      <c r="J149" s="17">
        <v>95.3</v>
      </c>
      <c r="K149" s="17">
        <v>95.21</v>
      </c>
      <c r="L149" s="17">
        <v>96.69</v>
      </c>
      <c r="M149" s="17">
        <v>95.73</v>
      </c>
      <c r="N149" s="17">
        <v>95.39</v>
      </c>
      <c r="O149" s="17">
        <v>95.15</v>
      </c>
      <c r="P149" s="17">
        <v>95.01</v>
      </c>
      <c r="Q149" s="17">
        <v>93.68</v>
      </c>
      <c r="R149" s="17">
        <v>93.53</v>
      </c>
      <c r="S149" s="17">
        <v>91.57</v>
      </c>
      <c r="T149" s="18">
        <v>91.12</v>
      </c>
      <c r="U149" s="32">
        <v>92.4</v>
      </c>
      <c r="V149" s="17">
        <v>93.25</v>
      </c>
      <c r="W149" s="17">
        <v>95.16</v>
      </c>
      <c r="X149" s="17">
        <v>98.16</v>
      </c>
      <c r="Y149" s="17">
        <v>99.79</v>
      </c>
      <c r="Z149" s="17">
        <v>99.94</v>
      </c>
      <c r="AA149" s="17">
        <v>97.99</v>
      </c>
      <c r="AB149" s="17">
        <v>98.17</v>
      </c>
      <c r="AC149" s="17">
        <v>98.42</v>
      </c>
      <c r="AD149" s="17">
        <v>99.61</v>
      </c>
      <c r="AE149" s="17">
        <v>95.62</v>
      </c>
      <c r="AF149" s="18">
        <v>97.95</v>
      </c>
      <c r="AG149" s="32">
        <v>99.46</v>
      </c>
      <c r="AH149" s="17">
        <v>99.34</v>
      </c>
      <c r="AI149" s="17">
        <v>101.15</v>
      </c>
      <c r="AJ149" s="17">
        <v>101.28</v>
      </c>
      <c r="AK149" s="17">
        <v>100.25</v>
      </c>
      <c r="AL149" s="17">
        <v>97.84</v>
      </c>
      <c r="AM149" s="17">
        <v>95.68</v>
      </c>
      <c r="AN149" s="17">
        <v>94.33</v>
      </c>
      <c r="AO149" s="17">
        <v>89.93</v>
      </c>
      <c r="AP149" s="17">
        <v>88.48</v>
      </c>
      <c r="AQ149" s="17">
        <v>91.57</v>
      </c>
      <c r="AR149" s="18">
        <v>90.98</v>
      </c>
      <c r="AS149" s="32">
        <v>91.2</v>
      </c>
      <c r="AT149" s="17">
        <v>91.19</v>
      </c>
      <c r="AU149" s="17">
        <v>92.73</v>
      </c>
      <c r="AV149" s="17">
        <v>92.02</v>
      </c>
      <c r="AW149" s="17">
        <v>90.98</v>
      </c>
      <c r="AX149" s="17">
        <v>89.17</v>
      </c>
      <c r="AY149" s="17">
        <v>85.55</v>
      </c>
      <c r="AZ149" s="17">
        <v>85.47</v>
      </c>
      <c r="BA149" s="17">
        <v>85.95</v>
      </c>
      <c r="BB149" s="17">
        <v>86.34</v>
      </c>
      <c r="BC149" s="17">
        <v>88.35</v>
      </c>
      <c r="BD149" s="18">
        <v>84.77</v>
      </c>
      <c r="BE149" s="32">
        <v>86.49</v>
      </c>
      <c r="BF149" s="17">
        <v>86.85</v>
      </c>
      <c r="BG149" s="17">
        <v>87.55</v>
      </c>
      <c r="BH149" s="17">
        <v>88.46</v>
      </c>
      <c r="BI149" s="17">
        <v>89.26</v>
      </c>
      <c r="BJ149" s="17">
        <v>89.7</v>
      </c>
      <c r="BK149" s="17">
        <v>85.74</v>
      </c>
      <c r="BL149" s="17">
        <v>85.85</v>
      </c>
      <c r="BM149" s="17">
        <v>86.12</v>
      </c>
      <c r="BN149" s="17">
        <v>87.5</v>
      </c>
      <c r="BO149" s="17">
        <v>86.67</v>
      </c>
      <c r="BP149" s="18">
        <v>85.56</v>
      </c>
      <c r="BQ149" s="1">
        <f>100*(I149/$G$149)</f>
        <v>107.62419316280183</v>
      </c>
      <c r="BR149" s="1">
        <f t="shared" ref="BR149:DX149" si="149">100*(J149/$G$149)</f>
        <v>109.35692087018887</v>
      </c>
      <c r="BS149" s="1">
        <f t="shared" si="149"/>
        <v>109.25364570882141</v>
      </c>
      <c r="BT149" s="1">
        <f t="shared" si="149"/>
        <v>110.95194836241933</v>
      </c>
      <c r="BU149" s="1">
        <f t="shared" si="149"/>
        <v>109.85034664116664</v>
      </c>
      <c r="BV149" s="1">
        <f t="shared" si="149"/>
        <v>109.46019603155631</v>
      </c>
      <c r="BW149" s="1">
        <f t="shared" si="149"/>
        <v>109.18479560124314</v>
      </c>
      <c r="BX149" s="1">
        <f t="shared" si="149"/>
        <v>109.02414535022713</v>
      </c>
      <c r="BY149" s="1">
        <f t="shared" si="149"/>
        <v>107.49796796557496</v>
      </c>
      <c r="BZ149" s="1">
        <f t="shared" si="149"/>
        <v>107.32584269662921</v>
      </c>
      <c r="CA149" s="1">
        <f t="shared" si="149"/>
        <v>105.07673918240496</v>
      </c>
      <c r="CB149" s="1">
        <f t="shared" si="149"/>
        <v>104.56036337556777</v>
      </c>
      <c r="CC149" s="1">
        <f t="shared" si="149"/>
        <v>106.02916567057137</v>
      </c>
      <c r="CD149" s="1">
        <f t="shared" si="149"/>
        <v>107.00454219459718</v>
      </c>
      <c r="CE149" s="1">
        <f t="shared" si="149"/>
        <v>109.19627061917285</v>
      </c>
      <c r="CF149" s="1">
        <f t="shared" si="149"/>
        <v>112.6387759980875</v>
      </c>
      <c r="CG149" s="1">
        <f t="shared" si="149"/>
        <v>114.50920392063114</v>
      </c>
      <c r="CH149" s="1">
        <f t="shared" si="149"/>
        <v>114.68132918957686</v>
      </c>
      <c r="CI149" s="1">
        <f t="shared" si="149"/>
        <v>112.44370069328234</v>
      </c>
      <c r="CJ149" s="1">
        <f t="shared" si="149"/>
        <v>112.65025101601722</v>
      </c>
      <c r="CK149" s="1">
        <f t="shared" si="149"/>
        <v>112.9371264642601</v>
      </c>
      <c r="CL149" s="1">
        <f t="shared" si="149"/>
        <v>114.30265359789624</v>
      </c>
      <c r="CM149" s="1">
        <f t="shared" si="149"/>
        <v>109.72412144393977</v>
      </c>
      <c r="CN149" s="1">
        <f t="shared" si="149"/>
        <v>112.39780062156348</v>
      </c>
      <c r="CO149" s="1">
        <f t="shared" si="149"/>
        <v>114.13052832895052</v>
      </c>
      <c r="CP149" s="1">
        <f t="shared" si="149"/>
        <v>113.99282811379395</v>
      </c>
      <c r="CQ149" s="1">
        <f t="shared" si="149"/>
        <v>116.06980635907244</v>
      </c>
      <c r="CR149" s="1">
        <f t="shared" si="149"/>
        <v>116.21898159215876</v>
      </c>
      <c r="CS149" s="1">
        <f t="shared" si="149"/>
        <v>115.03705474539805</v>
      </c>
      <c r="CT149" s="1">
        <f t="shared" si="149"/>
        <v>112.27157542433662</v>
      </c>
      <c r="CU149" s="1">
        <f t="shared" si="149"/>
        <v>109.79297155151806</v>
      </c>
      <c r="CV149" s="1">
        <f t="shared" si="149"/>
        <v>108.24384413100645</v>
      </c>
      <c r="CW149" s="1">
        <f t="shared" si="149"/>
        <v>103.19483624193164</v>
      </c>
      <c r="CX149" s="1">
        <f t="shared" si="149"/>
        <v>101.5309586421229</v>
      </c>
      <c r="CY149" s="1">
        <f t="shared" si="149"/>
        <v>105.07673918240496</v>
      </c>
      <c r="CZ149" s="1">
        <f t="shared" si="149"/>
        <v>104.39971312455177</v>
      </c>
      <c r="DA149" s="1">
        <f t="shared" si="149"/>
        <v>104.6521635190055</v>
      </c>
      <c r="DB149" s="1">
        <f t="shared" si="149"/>
        <v>104.6406885010758</v>
      </c>
      <c r="DC149" s="1">
        <f t="shared" si="149"/>
        <v>106.40784126225198</v>
      </c>
      <c r="DD149" s="1">
        <f t="shared" si="149"/>
        <v>105.59311498924218</v>
      </c>
      <c r="DE149" s="1">
        <f t="shared" si="149"/>
        <v>104.39971312455177</v>
      </c>
      <c r="DF149" s="1">
        <f t="shared" si="149"/>
        <v>102.32273487927326</v>
      </c>
      <c r="DG149" s="1">
        <f t="shared" si="149"/>
        <v>98.168778388716234</v>
      </c>
      <c r="DH149" s="1">
        <f t="shared" si="149"/>
        <v>98.076978245278511</v>
      </c>
      <c r="DI149" s="1">
        <f t="shared" si="149"/>
        <v>98.627779105904864</v>
      </c>
      <c r="DJ149" s="1">
        <f t="shared" si="149"/>
        <v>99.075304805163768</v>
      </c>
      <c r="DK149" s="1">
        <f t="shared" si="149"/>
        <v>101.38178340903659</v>
      </c>
      <c r="DL149" s="1">
        <f t="shared" si="149"/>
        <v>97.273726990198426</v>
      </c>
      <c r="DM149" s="1">
        <f t="shared" si="149"/>
        <v>99.247430074109488</v>
      </c>
      <c r="DN149" s="1">
        <f t="shared" si="149"/>
        <v>99.660530719579242</v>
      </c>
      <c r="DO149" s="1">
        <f t="shared" si="149"/>
        <v>100.46378197465933</v>
      </c>
      <c r="DP149" s="1">
        <f t="shared" si="149"/>
        <v>101.50800860626346</v>
      </c>
      <c r="DQ149" s="1">
        <f t="shared" si="149"/>
        <v>102.42601004064069</v>
      </c>
      <c r="DR149" s="1">
        <f t="shared" si="149"/>
        <v>102.93091082954817</v>
      </c>
      <c r="DS149" s="1">
        <f t="shared" si="149"/>
        <v>98.38680372938083</v>
      </c>
      <c r="DT149" s="1">
        <f t="shared" si="149"/>
        <v>98.513028926607689</v>
      </c>
      <c r="DU149" s="1">
        <f t="shared" si="149"/>
        <v>98.822854410710022</v>
      </c>
      <c r="DV149" s="1">
        <f t="shared" si="149"/>
        <v>100.40640688501077</v>
      </c>
      <c r="DW149" s="1">
        <f t="shared" si="149"/>
        <v>99.453980396844372</v>
      </c>
      <c r="DX149" s="1">
        <f t="shared" si="149"/>
        <v>98.18025340664596</v>
      </c>
    </row>
    <row r="150" spans="1:128" x14ac:dyDescent="0.2">
      <c r="A150" s="13">
        <v>5</v>
      </c>
      <c r="B150" s="14">
        <v>3</v>
      </c>
      <c r="C150" s="14">
        <v>1</v>
      </c>
      <c r="D150" s="14">
        <v>1</v>
      </c>
      <c r="E150" s="14">
        <v>6</v>
      </c>
      <c r="F150" s="28">
        <v>0.19312000000000001</v>
      </c>
      <c r="G150" s="55">
        <f t="shared" si="134"/>
        <v>101.14749999999999</v>
      </c>
      <c r="H150" s="15" t="s">
        <v>95</v>
      </c>
      <c r="I150" s="16">
        <v>94.82</v>
      </c>
      <c r="J150" s="17">
        <v>96.01</v>
      </c>
      <c r="K150" s="17">
        <v>96.64</v>
      </c>
      <c r="L150" s="17">
        <v>98.29</v>
      </c>
      <c r="M150" s="17">
        <v>98.03</v>
      </c>
      <c r="N150" s="17">
        <v>98.52</v>
      </c>
      <c r="O150" s="17">
        <v>98.74</v>
      </c>
      <c r="P150" s="17">
        <v>98.86</v>
      </c>
      <c r="Q150" s="17">
        <v>98.24</v>
      </c>
      <c r="R150" s="17">
        <v>97.94</v>
      </c>
      <c r="S150" s="17">
        <v>97.52</v>
      </c>
      <c r="T150" s="18">
        <v>96.65</v>
      </c>
      <c r="U150" s="32">
        <v>98.08</v>
      </c>
      <c r="V150" s="17">
        <v>99.8</v>
      </c>
      <c r="W150" s="17">
        <v>104.9</v>
      </c>
      <c r="X150" s="17">
        <v>111.98</v>
      </c>
      <c r="Y150" s="17">
        <v>114.83</v>
      </c>
      <c r="Z150" s="17">
        <v>116.09</v>
      </c>
      <c r="AA150" s="17">
        <v>115.76</v>
      </c>
      <c r="AB150" s="17">
        <v>113.35</v>
      </c>
      <c r="AC150" s="17">
        <v>112.64</v>
      </c>
      <c r="AD150" s="17">
        <v>114.36</v>
      </c>
      <c r="AE150" s="17">
        <v>112.99</v>
      </c>
      <c r="AF150" s="18">
        <v>111.88</v>
      </c>
      <c r="AG150" s="32">
        <v>111.79</v>
      </c>
      <c r="AH150" s="17">
        <v>111.74</v>
      </c>
      <c r="AI150" s="17">
        <v>114.63</v>
      </c>
      <c r="AJ150" s="17">
        <v>114.34</v>
      </c>
      <c r="AK150" s="17">
        <v>115.79</v>
      </c>
      <c r="AL150" s="17">
        <v>113.35</v>
      </c>
      <c r="AM150" s="17">
        <v>112.87</v>
      </c>
      <c r="AN150" s="17">
        <v>109.85</v>
      </c>
      <c r="AO150" s="17">
        <v>106.04</v>
      </c>
      <c r="AP150" s="17">
        <v>105.89</v>
      </c>
      <c r="AQ150" s="17">
        <v>108.51</v>
      </c>
      <c r="AR150" s="18">
        <v>104.62</v>
      </c>
      <c r="AS150" s="32">
        <v>105.27</v>
      </c>
      <c r="AT150" s="17">
        <v>107.17</v>
      </c>
      <c r="AU150" s="17">
        <v>107.72</v>
      </c>
      <c r="AV150" s="17">
        <v>107.84</v>
      </c>
      <c r="AW150" s="17">
        <v>107.23</v>
      </c>
      <c r="AX150" s="17">
        <v>105.36</v>
      </c>
      <c r="AY150" s="17">
        <v>103.26</v>
      </c>
      <c r="AZ150" s="17">
        <v>101.97</v>
      </c>
      <c r="BA150" s="17">
        <v>101.1</v>
      </c>
      <c r="BB150" s="17">
        <v>100.73</v>
      </c>
      <c r="BC150" s="17">
        <v>101.9</v>
      </c>
      <c r="BD150" s="18">
        <v>100.32</v>
      </c>
      <c r="BE150" s="32">
        <v>102.33</v>
      </c>
      <c r="BF150" s="17">
        <v>101.56</v>
      </c>
      <c r="BG150" s="17">
        <v>101.15</v>
      </c>
      <c r="BH150" s="17">
        <v>101.76</v>
      </c>
      <c r="BI150" s="17">
        <v>102.5</v>
      </c>
      <c r="BJ150" s="17">
        <v>101.37</v>
      </c>
      <c r="BK150" s="17">
        <v>100.24</v>
      </c>
      <c r="BL150" s="17">
        <v>99.7</v>
      </c>
      <c r="BM150" s="17">
        <v>100.1</v>
      </c>
      <c r="BN150" s="17">
        <v>101.13</v>
      </c>
      <c r="BO150" s="17">
        <v>100.73</v>
      </c>
      <c r="BP150" s="18">
        <v>101.2</v>
      </c>
      <c r="BQ150" s="1">
        <f>100*(I150/$G$150)</f>
        <v>93.744284337230283</v>
      </c>
      <c r="BR150" s="1">
        <f t="shared" ref="BR150:DX150" si="150">100*(J150/$G$150)</f>
        <v>94.920784003559163</v>
      </c>
      <c r="BS150" s="1">
        <f t="shared" si="150"/>
        <v>95.543636768086216</v>
      </c>
      <c r="BT150" s="1">
        <f t="shared" si="150"/>
        <v>97.174917818038026</v>
      </c>
      <c r="BU150" s="1">
        <f t="shared" si="150"/>
        <v>96.91786747077289</v>
      </c>
      <c r="BV150" s="1">
        <f t="shared" si="150"/>
        <v>97.402308509849476</v>
      </c>
      <c r="BW150" s="1">
        <f t="shared" si="150"/>
        <v>97.619812649843055</v>
      </c>
      <c r="BX150" s="1">
        <f t="shared" si="150"/>
        <v>97.738451271657738</v>
      </c>
      <c r="BY150" s="1">
        <f t="shared" si="150"/>
        <v>97.12548505894857</v>
      </c>
      <c r="BZ150" s="1">
        <f t="shared" si="150"/>
        <v>96.828888504411879</v>
      </c>
      <c r="CA150" s="1">
        <f t="shared" si="150"/>
        <v>96.413653328060505</v>
      </c>
      <c r="CB150" s="1">
        <f t="shared" si="150"/>
        <v>95.553523319904116</v>
      </c>
      <c r="CC150" s="1">
        <f t="shared" si="150"/>
        <v>96.967300229862332</v>
      </c>
      <c r="CD150" s="1">
        <f t="shared" si="150"/>
        <v>98.667787142539368</v>
      </c>
      <c r="CE150" s="1">
        <f t="shared" si="150"/>
        <v>103.70992856966312</v>
      </c>
      <c r="CF150" s="1">
        <f t="shared" si="150"/>
        <v>110.70960725672904</v>
      </c>
      <c r="CG150" s="1">
        <f t="shared" si="150"/>
        <v>113.5272745248276</v>
      </c>
      <c r="CH150" s="1">
        <f t="shared" si="150"/>
        <v>114.77298005388172</v>
      </c>
      <c r="CI150" s="1">
        <f t="shared" si="150"/>
        <v>114.44672384389136</v>
      </c>
      <c r="CJ150" s="1">
        <f t="shared" si="150"/>
        <v>112.06406485577993</v>
      </c>
      <c r="CK150" s="1">
        <f t="shared" si="150"/>
        <v>111.36211967670977</v>
      </c>
      <c r="CL150" s="1">
        <f t="shared" si="150"/>
        <v>113.06260658938679</v>
      </c>
      <c r="CM150" s="1">
        <f t="shared" si="150"/>
        <v>111.7081489903359</v>
      </c>
      <c r="CN150" s="1">
        <f t="shared" si="150"/>
        <v>110.61074173855015</v>
      </c>
      <c r="CO150" s="1">
        <f t="shared" si="150"/>
        <v>110.52176277218915</v>
      </c>
      <c r="CP150" s="1">
        <f t="shared" si="150"/>
        <v>110.47233001309968</v>
      </c>
      <c r="CQ150" s="1">
        <f t="shared" si="150"/>
        <v>113.32954348846982</v>
      </c>
      <c r="CR150" s="1">
        <f t="shared" si="150"/>
        <v>113.04283348575102</v>
      </c>
      <c r="CS150" s="1">
        <f t="shared" si="150"/>
        <v>114.47638349934503</v>
      </c>
      <c r="CT150" s="1">
        <f t="shared" si="150"/>
        <v>112.06406485577993</v>
      </c>
      <c r="CU150" s="1">
        <f t="shared" si="150"/>
        <v>111.58951036852123</v>
      </c>
      <c r="CV150" s="1">
        <f t="shared" si="150"/>
        <v>108.60377171951852</v>
      </c>
      <c r="CW150" s="1">
        <f t="shared" si="150"/>
        <v>104.83699547690254</v>
      </c>
      <c r="CX150" s="1">
        <f t="shared" si="150"/>
        <v>104.68869719963421</v>
      </c>
      <c r="CY150" s="1">
        <f t="shared" si="150"/>
        <v>107.2789737759213</v>
      </c>
      <c r="CZ150" s="1">
        <f t="shared" si="150"/>
        <v>103.43310511876223</v>
      </c>
      <c r="DA150" s="1">
        <f t="shared" si="150"/>
        <v>104.07573098692504</v>
      </c>
      <c r="DB150" s="1">
        <f t="shared" si="150"/>
        <v>105.9541758323241</v>
      </c>
      <c r="DC150" s="1">
        <f t="shared" si="150"/>
        <v>106.49793618230802</v>
      </c>
      <c r="DD150" s="1">
        <f t="shared" si="150"/>
        <v>106.61657480412271</v>
      </c>
      <c r="DE150" s="1">
        <f t="shared" si="150"/>
        <v>106.01349514323144</v>
      </c>
      <c r="DF150" s="1">
        <f t="shared" si="150"/>
        <v>104.16470995328604</v>
      </c>
      <c r="DG150" s="1">
        <f t="shared" si="150"/>
        <v>102.08853407152922</v>
      </c>
      <c r="DH150" s="1">
        <f t="shared" si="150"/>
        <v>100.81316888702143</v>
      </c>
      <c r="DI150" s="1">
        <f t="shared" si="150"/>
        <v>99.953038878865016</v>
      </c>
      <c r="DJ150" s="1">
        <f t="shared" si="150"/>
        <v>99.587236461603112</v>
      </c>
      <c r="DK150" s="1">
        <f t="shared" si="150"/>
        <v>100.74396302429622</v>
      </c>
      <c r="DL150" s="1">
        <f t="shared" si="150"/>
        <v>99.181887837069624</v>
      </c>
      <c r="DM150" s="1">
        <f t="shared" si="150"/>
        <v>101.16908475246547</v>
      </c>
      <c r="DN150" s="1">
        <f t="shared" si="150"/>
        <v>100.40782026248796</v>
      </c>
      <c r="DO150" s="1">
        <f t="shared" si="150"/>
        <v>100.00247163795449</v>
      </c>
      <c r="DP150" s="1">
        <f t="shared" si="150"/>
        <v>100.60555129884577</v>
      </c>
      <c r="DQ150" s="1">
        <f t="shared" si="150"/>
        <v>101.3371561333696</v>
      </c>
      <c r="DR150" s="1">
        <f t="shared" si="150"/>
        <v>100.21997577794805</v>
      </c>
      <c r="DS150" s="1">
        <f t="shared" si="150"/>
        <v>99.102795422526512</v>
      </c>
      <c r="DT150" s="1">
        <f t="shared" si="150"/>
        <v>98.56892162436047</v>
      </c>
      <c r="DU150" s="1">
        <f t="shared" si="150"/>
        <v>98.964383697076059</v>
      </c>
      <c r="DV150" s="1">
        <f t="shared" si="150"/>
        <v>99.982698534318686</v>
      </c>
      <c r="DW150" s="1">
        <f t="shared" si="150"/>
        <v>99.587236461603112</v>
      </c>
      <c r="DX150" s="1">
        <f t="shared" si="150"/>
        <v>100.05190439704393</v>
      </c>
    </row>
    <row r="151" spans="1:128" s="43" customFormat="1" x14ac:dyDescent="0.2">
      <c r="A151" s="36">
        <v>5</v>
      </c>
      <c r="B151" s="37">
        <v>3</v>
      </c>
      <c r="C151" s="37">
        <v>2</v>
      </c>
      <c r="D151" s="37">
        <v>1</v>
      </c>
      <c r="E151" s="37">
        <v>1</v>
      </c>
      <c r="F151" s="28">
        <v>0.18237000000000003</v>
      </c>
      <c r="G151" s="55">
        <f t="shared" si="134"/>
        <v>108.69178276118818</v>
      </c>
      <c r="H151" s="59" t="s">
        <v>350</v>
      </c>
      <c r="I151" s="39">
        <v>99.533248295320945</v>
      </c>
      <c r="J151" s="44">
        <v>99.316324947096177</v>
      </c>
      <c r="K151" s="44">
        <v>100.63294909475664</v>
      </c>
      <c r="L151" s="44">
        <v>103.19213731483659</v>
      </c>
      <c r="M151" s="44">
        <v>103.70987244298144</v>
      </c>
      <c r="N151" s="44">
        <v>104.08777803903128</v>
      </c>
      <c r="O151" s="44">
        <v>104.34491476604749</v>
      </c>
      <c r="P151" s="44">
        <v>104.01551316717611</v>
      </c>
      <c r="Q151" s="44">
        <v>103.80884610862921</v>
      </c>
      <c r="R151" s="44">
        <v>104.87406007524102</v>
      </c>
      <c r="S151" s="44">
        <v>105.21196567129087</v>
      </c>
      <c r="T151" s="45">
        <v>104.89504232306606</v>
      </c>
      <c r="U151" s="42">
        <v>105.65132435927582</v>
      </c>
      <c r="V151" s="44">
        <v>106.450170467905</v>
      </c>
      <c r="W151" s="44">
        <v>106.85068304726074</v>
      </c>
      <c r="X151" s="44">
        <v>107.62816188572771</v>
      </c>
      <c r="Y151" s="44">
        <v>107.93444392193746</v>
      </c>
      <c r="Z151" s="44">
        <v>108.07324711968022</v>
      </c>
      <c r="AA151" s="44">
        <v>107.71029802492357</v>
      </c>
      <c r="AB151" s="44">
        <v>107.57452856806961</v>
      </c>
      <c r="AC151" s="44">
        <v>108.59752057371266</v>
      </c>
      <c r="AD151" s="44">
        <v>111.920170467905</v>
      </c>
      <c r="AE151" s="44">
        <v>113.07269162943804</v>
      </c>
      <c r="AF151" s="45">
        <v>113.91927286621208</v>
      </c>
      <c r="AG151" s="42">
        <v>114.54260580766518</v>
      </c>
      <c r="AH151" s="44">
        <v>115.27730601928052</v>
      </c>
      <c r="AI151" s="44">
        <v>115.27380143428168</v>
      </c>
      <c r="AJ151" s="44">
        <v>115.84585175170467</v>
      </c>
      <c r="AK151" s="44">
        <v>115.34503997178462</v>
      </c>
      <c r="AL151" s="44">
        <v>116.19760404420408</v>
      </c>
      <c r="AM151" s="44">
        <v>115.7299118269457</v>
      </c>
      <c r="AN151" s="44">
        <v>116.28995473783213</v>
      </c>
      <c r="AO151" s="44">
        <v>115.75914295791206</v>
      </c>
      <c r="AP151" s="44">
        <v>115.58551081589466</v>
      </c>
      <c r="AQ151" s="44">
        <v>116.00623677404184</v>
      </c>
      <c r="AR151" s="45">
        <v>114.78003938396427</v>
      </c>
      <c r="AS151" s="42">
        <v>115.21046731718788</v>
      </c>
      <c r="AT151" s="44">
        <v>114.80144956501294</v>
      </c>
      <c r="AU151" s="44">
        <v>114.41683399952976</v>
      </c>
      <c r="AV151" s="44">
        <v>114.38623559840113</v>
      </c>
      <c r="AW151" s="44">
        <v>115.25354396896307</v>
      </c>
      <c r="AX151" s="44">
        <v>114.4200822948507</v>
      </c>
      <c r="AY151" s="44">
        <v>113.67362861509523</v>
      </c>
      <c r="AZ151" s="44">
        <v>112.72666353162472</v>
      </c>
      <c r="BA151" s="44">
        <v>112.79072360686575</v>
      </c>
      <c r="BB151" s="44">
        <v>111.79995356219139</v>
      </c>
      <c r="BC151" s="44">
        <v>111.16580766517754</v>
      </c>
      <c r="BD151" s="45">
        <v>111.07234599106511</v>
      </c>
      <c r="BE151" s="42">
        <v>111.53580766517753</v>
      </c>
      <c r="BF151" s="44">
        <v>110.93084998824359</v>
      </c>
      <c r="BG151" s="44">
        <v>109.81059369856571</v>
      </c>
      <c r="BH151" s="44">
        <v>110.01097872090288</v>
      </c>
      <c r="BI151" s="44">
        <v>110.24191923348225</v>
      </c>
      <c r="BJ151" s="44">
        <v>109.36110627792146</v>
      </c>
      <c r="BK151" s="44">
        <v>107.99007876792852</v>
      </c>
      <c r="BL151" s="44">
        <v>105.89362626381379</v>
      </c>
      <c r="BM151" s="44">
        <v>106.67533682106748</v>
      </c>
      <c r="BN151" s="44">
        <v>107.48764460380909</v>
      </c>
      <c r="BO151" s="44">
        <v>108.45080707735715</v>
      </c>
      <c r="BP151" s="45">
        <v>105.91264401598873</v>
      </c>
      <c r="BQ151" s="1">
        <f>100*(I151/$G$151)</f>
        <v>91.573848332224088</v>
      </c>
      <c r="BR151" s="1">
        <f t="shared" ref="BR151:DX151" si="151">100*(J151/$G$151)</f>
        <v>91.374271747210869</v>
      </c>
      <c r="BS151" s="1">
        <f t="shared" si="151"/>
        <v>92.585609084968297</v>
      </c>
      <c r="BT151" s="1">
        <f t="shared" si="151"/>
        <v>94.9401460656551</v>
      </c>
      <c r="BU151" s="1">
        <f t="shared" si="151"/>
        <v>95.416479340344679</v>
      </c>
      <c r="BV151" s="1">
        <f t="shared" si="151"/>
        <v>95.764164865827468</v>
      </c>
      <c r="BW151" s="1">
        <f t="shared" si="151"/>
        <v>96.000739076392378</v>
      </c>
      <c r="BX151" s="1">
        <f t="shared" si="151"/>
        <v>95.697678816910638</v>
      </c>
      <c r="BY151" s="1">
        <f t="shared" si="151"/>
        <v>95.50753835431378</v>
      </c>
      <c r="BZ151" s="1">
        <f t="shared" si="151"/>
        <v>96.487570091351557</v>
      </c>
      <c r="CA151" s="1">
        <f t="shared" si="151"/>
        <v>96.798454306759339</v>
      </c>
      <c r="CB151" s="1">
        <f t="shared" si="151"/>
        <v>96.50687444655857</v>
      </c>
      <c r="CC151" s="1">
        <f t="shared" si="151"/>
        <v>97.202678689526422</v>
      </c>
      <c r="CD151" s="1">
        <f t="shared" si="151"/>
        <v>97.93764327317335</v>
      </c>
      <c r="CE151" s="1">
        <f t="shared" si="151"/>
        <v>98.306127963718666</v>
      </c>
      <c r="CF151" s="1">
        <f t="shared" si="151"/>
        <v>99.021433958998159</v>
      </c>
      <c r="CG151" s="1">
        <f t="shared" si="151"/>
        <v>99.303223463622174</v>
      </c>
      <c r="CH151" s="1">
        <f t="shared" si="151"/>
        <v>99.430926951610516</v>
      </c>
      <c r="CI151" s="1">
        <f t="shared" si="151"/>
        <v>99.097001897170941</v>
      </c>
      <c r="CJ151" s="1">
        <f t="shared" si="151"/>
        <v>98.972089550160987</v>
      </c>
      <c r="CK151" s="1">
        <f t="shared" si="151"/>
        <v>99.913275700259121</v>
      </c>
      <c r="CL151" s="1">
        <f t="shared" si="151"/>
        <v>102.97022242593081</v>
      </c>
      <c r="CM151" s="1">
        <f t="shared" si="151"/>
        <v>104.03057964177049</v>
      </c>
      <c r="CN151" s="1">
        <f t="shared" si="151"/>
        <v>104.80946210672563</v>
      </c>
      <c r="CO151" s="1">
        <f t="shared" si="151"/>
        <v>105.38294882818522</v>
      </c>
      <c r="CP151" s="1">
        <f t="shared" si="151"/>
        <v>106.058897085681</v>
      </c>
      <c r="CQ151" s="1">
        <f t="shared" si="151"/>
        <v>106.05567275270032</v>
      </c>
      <c r="CR151" s="1">
        <f t="shared" si="151"/>
        <v>106.58197778045009</v>
      </c>
      <c r="CS151" s="1">
        <f t="shared" si="151"/>
        <v>106.12121454039871</v>
      </c>
      <c r="CT151" s="1">
        <f t="shared" si="151"/>
        <v>106.90560141009675</v>
      </c>
      <c r="CU151" s="1">
        <f t="shared" si="151"/>
        <v>106.47530925242188</v>
      </c>
      <c r="CV151" s="1">
        <f t="shared" si="151"/>
        <v>106.99056707289294</v>
      </c>
      <c r="CW151" s="1">
        <f t="shared" si="151"/>
        <v>106.50220285028529</v>
      </c>
      <c r="CX151" s="1">
        <f t="shared" si="151"/>
        <v>106.34245559285105</v>
      </c>
      <c r="CY151" s="1">
        <f t="shared" si="151"/>
        <v>106.72953725391052</v>
      </c>
      <c r="CZ151" s="1">
        <f t="shared" si="151"/>
        <v>105.60139549477523</v>
      </c>
      <c r="DA151" s="1">
        <f t="shared" si="151"/>
        <v>105.99740329066292</v>
      </c>
      <c r="DB151" s="1">
        <f t="shared" si="151"/>
        <v>105.6210935625636</v>
      </c>
      <c r="DC151" s="1">
        <f t="shared" si="151"/>
        <v>105.26723464543805</v>
      </c>
      <c r="DD151" s="1">
        <f t="shared" si="151"/>
        <v>105.23908311424471</v>
      </c>
      <c r="DE151" s="1">
        <f t="shared" si="151"/>
        <v>106.03703522113723</v>
      </c>
      <c r="DF151" s="1">
        <f t="shared" si="151"/>
        <v>105.27022318352108</v>
      </c>
      <c r="DG151" s="1">
        <f t="shared" si="151"/>
        <v>104.58346135038828</v>
      </c>
      <c r="DH151" s="1">
        <f t="shared" si="151"/>
        <v>103.71222245871317</v>
      </c>
      <c r="DI151" s="1">
        <f t="shared" si="151"/>
        <v>103.7711598260225</v>
      </c>
      <c r="DJ151" s="1">
        <f t="shared" si="151"/>
        <v>102.85961893534521</v>
      </c>
      <c r="DK151" s="1">
        <f t="shared" si="151"/>
        <v>102.27618394062516</v>
      </c>
      <c r="DL151" s="1">
        <f t="shared" si="151"/>
        <v>102.19019613939663</v>
      </c>
      <c r="DM151" s="1">
        <f t="shared" si="151"/>
        <v>102.61659605881898</v>
      </c>
      <c r="DN151" s="1">
        <f t="shared" si="151"/>
        <v>102.06001518254142</v>
      </c>
      <c r="DO151" s="1">
        <f t="shared" si="151"/>
        <v>101.02934270554356</v>
      </c>
      <c r="DP151" s="1">
        <f t="shared" si="151"/>
        <v>101.21370348907899</v>
      </c>
      <c r="DQ151" s="1">
        <f t="shared" si="151"/>
        <v>101.42617632438686</v>
      </c>
      <c r="DR151" s="1">
        <f t="shared" si="151"/>
        <v>100.61579955699493</v>
      </c>
      <c r="DS151" s="1">
        <f t="shared" si="151"/>
        <v>99.354409344079485</v>
      </c>
      <c r="DT151" s="1">
        <f t="shared" si="151"/>
        <v>97.425604377543095</v>
      </c>
      <c r="DU151" s="1">
        <f t="shared" si="151"/>
        <v>98.144803692703135</v>
      </c>
      <c r="DV151" s="1">
        <f t="shared" si="151"/>
        <v>98.892153457428549</v>
      </c>
      <c r="DW151" s="1">
        <f t="shared" si="151"/>
        <v>99.778294478469931</v>
      </c>
      <c r="DX151" s="1">
        <f t="shared" si="151"/>
        <v>97.443101332411103</v>
      </c>
    </row>
    <row r="152" spans="1:128" x14ac:dyDescent="0.2">
      <c r="A152" s="13">
        <v>5</v>
      </c>
      <c r="B152" s="14">
        <v>3</v>
      </c>
      <c r="C152" s="14">
        <v>2</v>
      </c>
      <c r="D152" s="14">
        <v>1</v>
      </c>
      <c r="E152" s="14">
        <v>2</v>
      </c>
      <c r="F152" s="28">
        <v>3.3490000000000006E-2</v>
      </c>
      <c r="G152" s="55">
        <f t="shared" si="134"/>
        <v>103.25999999999999</v>
      </c>
      <c r="H152" s="15" t="s">
        <v>96</v>
      </c>
      <c r="I152" s="16">
        <v>98.8</v>
      </c>
      <c r="J152" s="17">
        <v>98.84</v>
      </c>
      <c r="K152" s="17">
        <v>99.12</v>
      </c>
      <c r="L152" s="17">
        <v>100.9</v>
      </c>
      <c r="M152" s="17">
        <v>101.89</v>
      </c>
      <c r="N152" s="17">
        <v>102.27</v>
      </c>
      <c r="O152" s="17">
        <v>101.68</v>
      </c>
      <c r="P152" s="17">
        <v>101.43</v>
      </c>
      <c r="Q152" s="17">
        <v>101.55</v>
      </c>
      <c r="R152" s="17">
        <v>101.5</v>
      </c>
      <c r="S152" s="17">
        <v>101.32</v>
      </c>
      <c r="T152" s="18">
        <v>101.24</v>
      </c>
      <c r="U152" s="32">
        <v>102.36</v>
      </c>
      <c r="V152" s="17">
        <v>104.18</v>
      </c>
      <c r="W152" s="17">
        <v>104.94</v>
      </c>
      <c r="X152" s="17">
        <v>105.97</v>
      </c>
      <c r="Y152" s="17">
        <v>106.55</v>
      </c>
      <c r="Z152" s="17">
        <v>105.52</v>
      </c>
      <c r="AA152" s="17">
        <v>106.21</v>
      </c>
      <c r="AB152" s="17">
        <v>106.47</v>
      </c>
      <c r="AC152" s="17">
        <v>106.95</v>
      </c>
      <c r="AD152" s="17">
        <v>110.22</v>
      </c>
      <c r="AE152" s="17">
        <v>111.76</v>
      </c>
      <c r="AF152" s="18">
        <v>111.63</v>
      </c>
      <c r="AG152" s="32">
        <v>111.82</v>
      </c>
      <c r="AH152" s="17">
        <v>112.99</v>
      </c>
      <c r="AI152" s="17">
        <v>114.23</v>
      </c>
      <c r="AJ152" s="17">
        <v>114.27</v>
      </c>
      <c r="AK152" s="17">
        <v>114.54</v>
      </c>
      <c r="AL152" s="17">
        <v>116.47</v>
      </c>
      <c r="AM152" s="17">
        <v>115.98</v>
      </c>
      <c r="AN152" s="17">
        <v>114.71</v>
      </c>
      <c r="AO152" s="17">
        <v>113.47</v>
      </c>
      <c r="AP152" s="17">
        <v>114.07</v>
      </c>
      <c r="AQ152" s="17">
        <v>113.83</v>
      </c>
      <c r="AR152" s="18">
        <v>113.33</v>
      </c>
      <c r="AS152" s="32">
        <v>112.67</v>
      </c>
      <c r="AT152" s="17">
        <v>111.9</v>
      </c>
      <c r="AU152" s="17">
        <v>110.45</v>
      </c>
      <c r="AV152" s="17">
        <v>111.42</v>
      </c>
      <c r="AW152" s="17">
        <v>110.55</v>
      </c>
      <c r="AX152" s="17">
        <v>110</v>
      </c>
      <c r="AY152" s="17">
        <v>108.53</v>
      </c>
      <c r="AZ152" s="17">
        <v>106.76</v>
      </c>
      <c r="BA152" s="17">
        <v>107.86</v>
      </c>
      <c r="BB152" s="17">
        <v>106.51</v>
      </c>
      <c r="BC152" s="17">
        <v>105.78</v>
      </c>
      <c r="BD152" s="18">
        <v>106.65</v>
      </c>
      <c r="BE152" s="32">
        <v>107.59</v>
      </c>
      <c r="BF152" s="17">
        <v>107.32</v>
      </c>
      <c r="BG152" s="17">
        <v>105.64</v>
      </c>
      <c r="BH152" s="17">
        <v>106.28</v>
      </c>
      <c r="BI152" s="17">
        <v>105.69</v>
      </c>
      <c r="BJ152" s="17">
        <v>105.24</v>
      </c>
      <c r="BK152" s="17">
        <v>102.41</v>
      </c>
      <c r="BL152" s="17">
        <v>101.91</v>
      </c>
      <c r="BM152" s="17">
        <v>99.05</v>
      </c>
      <c r="BN152" s="17">
        <v>100.78</v>
      </c>
      <c r="BO152" s="17">
        <v>99.18</v>
      </c>
      <c r="BP152" s="18">
        <v>98.03</v>
      </c>
      <c r="BQ152" s="1">
        <f>100*(I152/$G$152)</f>
        <v>95.680805733100911</v>
      </c>
      <c r="BR152" s="1">
        <f t="shared" ref="BR152:DX152" si="152">100*(J152/$G$152)</f>
        <v>95.719542901413917</v>
      </c>
      <c r="BS152" s="1">
        <f t="shared" si="152"/>
        <v>95.990703079604884</v>
      </c>
      <c r="BT152" s="1">
        <f t="shared" si="152"/>
        <v>97.714507069533227</v>
      </c>
      <c r="BU152" s="1">
        <f t="shared" si="152"/>
        <v>98.67325198527989</v>
      </c>
      <c r="BV152" s="1">
        <f t="shared" si="152"/>
        <v>99.041255084253351</v>
      </c>
      <c r="BW152" s="1">
        <f t="shared" si="152"/>
        <v>98.469881851636671</v>
      </c>
      <c r="BX152" s="1">
        <f t="shared" si="152"/>
        <v>98.227774549680433</v>
      </c>
      <c r="BY152" s="1">
        <f t="shared" si="152"/>
        <v>98.343986054619421</v>
      </c>
      <c r="BZ152" s="1">
        <f t="shared" si="152"/>
        <v>98.295564594228168</v>
      </c>
      <c r="CA152" s="1">
        <f t="shared" si="152"/>
        <v>98.121247336819678</v>
      </c>
      <c r="CB152" s="1">
        <f t="shared" si="152"/>
        <v>98.043773000193696</v>
      </c>
      <c r="CC152" s="1">
        <f t="shared" si="152"/>
        <v>99.128413712957581</v>
      </c>
      <c r="CD152" s="1">
        <f t="shared" si="152"/>
        <v>100.89095487119893</v>
      </c>
      <c r="CE152" s="1">
        <f t="shared" si="152"/>
        <v>101.62696106914586</v>
      </c>
      <c r="CF152" s="1">
        <f t="shared" si="152"/>
        <v>102.62444315320552</v>
      </c>
      <c r="CG152" s="1">
        <f t="shared" si="152"/>
        <v>103.18613209374394</v>
      </c>
      <c r="CH152" s="1">
        <f t="shared" si="152"/>
        <v>102.1886500096843</v>
      </c>
      <c r="CI152" s="1">
        <f t="shared" si="152"/>
        <v>102.85686616308347</v>
      </c>
      <c r="CJ152" s="1">
        <f t="shared" si="152"/>
        <v>103.10865775711797</v>
      </c>
      <c r="CK152" s="1">
        <f t="shared" si="152"/>
        <v>103.57350377687393</v>
      </c>
      <c r="CL152" s="1">
        <f t="shared" si="152"/>
        <v>106.74026728646137</v>
      </c>
      <c r="CM152" s="1">
        <f t="shared" si="152"/>
        <v>108.23164826651173</v>
      </c>
      <c r="CN152" s="1">
        <f t="shared" si="152"/>
        <v>108.10575246949448</v>
      </c>
      <c r="CO152" s="1">
        <f t="shared" si="152"/>
        <v>108.28975401898123</v>
      </c>
      <c r="CP152" s="1">
        <f t="shared" si="152"/>
        <v>109.42281619213637</v>
      </c>
      <c r="CQ152" s="1">
        <f t="shared" si="152"/>
        <v>110.62366840983925</v>
      </c>
      <c r="CR152" s="1">
        <f t="shared" si="152"/>
        <v>110.66240557815223</v>
      </c>
      <c r="CS152" s="1">
        <f t="shared" si="152"/>
        <v>110.92388146426498</v>
      </c>
      <c r="CT152" s="1">
        <f t="shared" si="152"/>
        <v>112.79294983536705</v>
      </c>
      <c r="CU152" s="1">
        <f t="shared" si="152"/>
        <v>112.31841952353285</v>
      </c>
      <c r="CV152" s="1">
        <f t="shared" si="152"/>
        <v>111.08851442959519</v>
      </c>
      <c r="CW152" s="1">
        <f t="shared" si="152"/>
        <v>109.88766221189232</v>
      </c>
      <c r="CX152" s="1">
        <f t="shared" si="152"/>
        <v>110.46871973658725</v>
      </c>
      <c r="CY152" s="1">
        <f t="shared" si="152"/>
        <v>110.2362967267093</v>
      </c>
      <c r="CZ152" s="1">
        <f t="shared" si="152"/>
        <v>109.75208212279684</v>
      </c>
      <c r="DA152" s="1">
        <f t="shared" si="152"/>
        <v>109.11291884563239</v>
      </c>
      <c r="DB152" s="1">
        <f t="shared" si="152"/>
        <v>108.36722835560721</v>
      </c>
      <c r="DC152" s="1">
        <f t="shared" si="152"/>
        <v>106.9630060042611</v>
      </c>
      <c r="DD152" s="1">
        <f t="shared" si="152"/>
        <v>107.90238233585126</v>
      </c>
      <c r="DE152" s="1">
        <f t="shared" si="152"/>
        <v>107.05984892504358</v>
      </c>
      <c r="DF152" s="1">
        <f t="shared" si="152"/>
        <v>106.52721286073989</v>
      </c>
      <c r="DG152" s="1">
        <f t="shared" si="152"/>
        <v>105.10362192523728</v>
      </c>
      <c r="DH152" s="1">
        <f t="shared" si="152"/>
        <v>103.38950222738718</v>
      </c>
      <c r="DI152" s="1">
        <f t="shared" si="152"/>
        <v>104.4547743559946</v>
      </c>
      <c r="DJ152" s="1">
        <f t="shared" si="152"/>
        <v>103.14739492543097</v>
      </c>
      <c r="DK152" s="1">
        <f t="shared" si="152"/>
        <v>102.44044160371877</v>
      </c>
      <c r="DL152" s="1">
        <f t="shared" si="152"/>
        <v>103.28297501452646</v>
      </c>
      <c r="DM152" s="1">
        <f t="shared" si="152"/>
        <v>104.19329846988185</v>
      </c>
      <c r="DN152" s="1">
        <f t="shared" si="152"/>
        <v>103.93182258376913</v>
      </c>
      <c r="DO152" s="1">
        <f t="shared" si="152"/>
        <v>102.30486151462328</v>
      </c>
      <c r="DP152" s="1">
        <f t="shared" si="152"/>
        <v>102.92465620763123</v>
      </c>
      <c r="DQ152" s="1">
        <f t="shared" si="152"/>
        <v>102.35328297501454</v>
      </c>
      <c r="DR152" s="1">
        <f t="shared" si="152"/>
        <v>101.91748983149331</v>
      </c>
      <c r="DS152" s="1">
        <f t="shared" si="152"/>
        <v>99.176835173348834</v>
      </c>
      <c r="DT152" s="1">
        <f t="shared" si="152"/>
        <v>98.692620569436386</v>
      </c>
      <c r="DU152" s="1">
        <f t="shared" si="152"/>
        <v>95.92291303505715</v>
      </c>
      <c r="DV152" s="1">
        <f t="shared" si="152"/>
        <v>97.598295564594238</v>
      </c>
      <c r="DW152" s="1">
        <f t="shared" si="152"/>
        <v>96.0488088320744</v>
      </c>
      <c r="DX152" s="1">
        <f t="shared" si="152"/>
        <v>94.935115243075742</v>
      </c>
    </row>
    <row r="153" spans="1:128" ht="38.25" x14ac:dyDescent="0.2">
      <c r="A153" s="13">
        <v>5</v>
      </c>
      <c r="B153" s="14">
        <v>3</v>
      </c>
      <c r="C153" s="14">
        <v>3</v>
      </c>
      <c r="D153" s="14">
        <v>1</v>
      </c>
      <c r="E153" s="14">
        <v>1</v>
      </c>
      <c r="F153" s="28">
        <v>3.9629999999999999E-2</v>
      </c>
      <c r="G153" s="55">
        <f t="shared" si="134"/>
        <v>113.14749999999999</v>
      </c>
      <c r="H153" s="15" t="s">
        <v>220</v>
      </c>
      <c r="I153" s="16">
        <v>101.89</v>
      </c>
      <c r="J153" s="17">
        <v>102.03</v>
      </c>
      <c r="K153" s="17">
        <v>101.82</v>
      </c>
      <c r="L153" s="17">
        <v>102.05</v>
      </c>
      <c r="M153" s="17">
        <v>102.12</v>
      </c>
      <c r="N153" s="17">
        <v>102.12</v>
      </c>
      <c r="O153" s="17">
        <v>102.12</v>
      </c>
      <c r="P153" s="17">
        <v>103.62</v>
      </c>
      <c r="Q153" s="17">
        <v>103.91</v>
      </c>
      <c r="R153" s="17">
        <v>103.91</v>
      </c>
      <c r="S153" s="17">
        <v>104.06</v>
      </c>
      <c r="T153" s="18">
        <v>104.58</v>
      </c>
      <c r="U153" s="32">
        <v>104.71</v>
      </c>
      <c r="V153" s="17">
        <v>104.9</v>
      </c>
      <c r="W153" s="17">
        <v>105.42</v>
      </c>
      <c r="X153" s="17">
        <v>105.44</v>
      </c>
      <c r="Y153" s="17">
        <v>105.84</v>
      </c>
      <c r="Z153" s="17">
        <v>105.85</v>
      </c>
      <c r="AA153" s="17">
        <v>105.72</v>
      </c>
      <c r="AB153" s="17">
        <v>106.21</v>
      </c>
      <c r="AC153" s="17">
        <v>108.49</v>
      </c>
      <c r="AD153" s="17">
        <v>109.07</v>
      </c>
      <c r="AE153" s="17">
        <v>108.27</v>
      </c>
      <c r="AF153" s="18">
        <v>108.35</v>
      </c>
      <c r="AG153" s="32">
        <v>109.29</v>
      </c>
      <c r="AH153" s="17">
        <v>109.59</v>
      </c>
      <c r="AI153" s="17">
        <v>109</v>
      </c>
      <c r="AJ153" s="17">
        <v>109.74</v>
      </c>
      <c r="AK153" s="17">
        <v>109.72</v>
      </c>
      <c r="AL153" s="17">
        <v>109.76</v>
      </c>
      <c r="AM153" s="17">
        <v>109.79</v>
      </c>
      <c r="AN153" s="17">
        <v>111.4</v>
      </c>
      <c r="AO153" s="17">
        <v>111.74</v>
      </c>
      <c r="AP153" s="17">
        <v>111.71</v>
      </c>
      <c r="AQ153" s="17">
        <v>111.86</v>
      </c>
      <c r="AR153" s="18">
        <v>110.91</v>
      </c>
      <c r="AS153" s="32">
        <v>110.98</v>
      </c>
      <c r="AT153" s="17">
        <v>110.96</v>
      </c>
      <c r="AU153" s="17">
        <v>111.78</v>
      </c>
      <c r="AV153" s="17">
        <v>111.14</v>
      </c>
      <c r="AW153" s="17">
        <v>111.31</v>
      </c>
      <c r="AX153" s="17">
        <v>110.93</v>
      </c>
      <c r="AY153" s="17">
        <v>110.95</v>
      </c>
      <c r="AZ153" s="17">
        <v>111.06</v>
      </c>
      <c r="BA153" s="17">
        <v>111.06</v>
      </c>
      <c r="BB153" s="17">
        <v>111</v>
      </c>
      <c r="BC153" s="17">
        <v>111.91</v>
      </c>
      <c r="BD153" s="18">
        <v>112.02</v>
      </c>
      <c r="BE153" s="32">
        <v>112.13</v>
      </c>
      <c r="BF153" s="17">
        <v>112.28</v>
      </c>
      <c r="BG153" s="17">
        <v>112.31</v>
      </c>
      <c r="BH153" s="17">
        <v>112.38</v>
      </c>
      <c r="BI153" s="17">
        <v>112.59</v>
      </c>
      <c r="BJ153" s="17">
        <v>112.63</v>
      </c>
      <c r="BK153" s="17">
        <v>112.7</v>
      </c>
      <c r="BL153" s="17">
        <v>112.85</v>
      </c>
      <c r="BM153" s="17">
        <v>113.1</v>
      </c>
      <c r="BN153" s="17">
        <v>114.74</v>
      </c>
      <c r="BO153" s="17">
        <v>114.84</v>
      </c>
      <c r="BP153" s="18">
        <v>115.22</v>
      </c>
      <c r="BQ153" s="1">
        <f>100*(I153/$G$153)</f>
        <v>90.050597671181436</v>
      </c>
      <c r="BR153" s="1">
        <f t="shared" ref="BR153:DX153" si="153">100*(J153/$G$153)</f>
        <v>90.174329967520279</v>
      </c>
      <c r="BS153" s="1">
        <f t="shared" si="153"/>
        <v>89.988731523012007</v>
      </c>
      <c r="BT153" s="1">
        <f t="shared" si="153"/>
        <v>90.192006009854396</v>
      </c>
      <c r="BU153" s="1">
        <f t="shared" si="153"/>
        <v>90.253872158023825</v>
      </c>
      <c r="BV153" s="1">
        <f t="shared" si="153"/>
        <v>90.253872158023825</v>
      </c>
      <c r="BW153" s="1">
        <f t="shared" si="153"/>
        <v>90.253872158023825</v>
      </c>
      <c r="BX153" s="1">
        <f t="shared" si="153"/>
        <v>91.579575333082929</v>
      </c>
      <c r="BY153" s="1">
        <f t="shared" si="153"/>
        <v>91.835877946927681</v>
      </c>
      <c r="BZ153" s="1">
        <f t="shared" si="153"/>
        <v>91.835877946927681</v>
      </c>
      <c r="CA153" s="1">
        <f t="shared" si="153"/>
        <v>91.968448264433604</v>
      </c>
      <c r="CB153" s="1">
        <f t="shared" si="153"/>
        <v>92.42802536512076</v>
      </c>
      <c r="CC153" s="1">
        <f t="shared" si="153"/>
        <v>92.542919640292538</v>
      </c>
      <c r="CD153" s="1">
        <f t="shared" si="153"/>
        <v>92.710842042466695</v>
      </c>
      <c r="CE153" s="1">
        <f t="shared" si="153"/>
        <v>93.170419143153865</v>
      </c>
      <c r="CF153" s="1">
        <f t="shared" si="153"/>
        <v>93.188095185487967</v>
      </c>
      <c r="CG153" s="1">
        <f t="shared" si="153"/>
        <v>93.54161603217041</v>
      </c>
      <c r="CH153" s="1">
        <f t="shared" si="153"/>
        <v>93.550454053337461</v>
      </c>
      <c r="CI153" s="1">
        <f t="shared" si="153"/>
        <v>93.435559778165683</v>
      </c>
      <c r="CJ153" s="1">
        <f t="shared" si="153"/>
        <v>93.868622815351642</v>
      </c>
      <c r="CK153" s="1">
        <f t="shared" si="153"/>
        <v>95.883691641441487</v>
      </c>
      <c r="CL153" s="1">
        <f t="shared" si="153"/>
        <v>96.396296869131007</v>
      </c>
      <c r="CM153" s="1">
        <f t="shared" si="153"/>
        <v>95.689255175766149</v>
      </c>
      <c r="CN153" s="1">
        <f t="shared" si="153"/>
        <v>95.759959345102629</v>
      </c>
      <c r="CO153" s="1">
        <f t="shared" si="153"/>
        <v>96.590733334806345</v>
      </c>
      <c r="CP153" s="1">
        <f t="shared" si="153"/>
        <v>96.855873969818163</v>
      </c>
      <c r="CQ153" s="1">
        <f t="shared" si="153"/>
        <v>96.334430720961578</v>
      </c>
      <c r="CR153" s="1">
        <f t="shared" si="153"/>
        <v>96.988444287324072</v>
      </c>
      <c r="CS153" s="1">
        <f t="shared" si="153"/>
        <v>96.970768244989941</v>
      </c>
      <c r="CT153" s="1">
        <f t="shared" si="153"/>
        <v>97.006120329658202</v>
      </c>
      <c r="CU153" s="1">
        <f t="shared" si="153"/>
        <v>97.032634393159384</v>
      </c>
      <c r="CV153" s="1">
        <f t="shared" si="153"/>
        <v>98.45555580105615</v>
      </c>
      <c r="CW153" s="1">
        <f t="shared" si="153"/>
        <v>98.756048520736201</v>
      </c>
      <c r="CX153" s="1">
        <f t="shared" si="153"/>
        <v>98.729534457235019</v>
      </c>
      <c r="CY153" s="1">
        <f t="shared" si="153"/>
        <v>98.862104774740942</v>
      </c>
      <c r="CZ153" s="1">
        <f t="shared" si="153"/>
        <v>98.022492763870176</v>
      </c>
      <c r="DA153" s="1">
        <f t="shared" si="153"/>
        <v>98.084358912039605</v>
      </c>
      <c r="DB153" s="1">
        <f t="shared" si="153"/>
        <v>98.066682869705474</v>
      </c>
      <c r="DC153" s="1">
        <f t="shared" si="153"/>
        <v>98.791400605404462</v>
      </c>
      <c r="DD153" s="1">
        <f t="shared" si="153"/>
        <v>98.225767250712565</v>
      </c>
      <c r="DE153" s="1">
        <f t="shared" si="153"/>
        <v>98.376013610552604</v>
      </c>
      <c r="DF153" s="1">
        <f t="shared" si="153"/>
        <v>98.040168806204292</v>
      </c>
      <c r="DG153" s="1">
        <f t="shared" si="153"/>
        <v>98.057844848538423</v>
      </c>
      <c r="DH153" s="1">
        <f t="shared" si="153"/>
        <v>98.155063081376099</v>
      </c>
      <c r="DI153" s="1">
        <f t="shared" si="153"/>
        <v>98.155063081376099</v>
      </c>
      <c r="DJ153" s="1">
        <f t="shared" si="153"/>
        <v>98.102034954373721</v>
      </c>
      <c r="DK153" s="1">
        <f t="shared" si="153"/>
        <v>98.90629488057624</v>
      </c>
      <c r="DL153" s="1">
        <f t="shared" si="153"/>
        <v>99.003513113413916</v>
      </c>
      <c r="DM153" s="1">
        <f t="shared" si="153"/>
        <v>99.100731346251578</v>
      </c>
      <c r="DN153" s="1">
        <f t="shared" si="153"/>
        <v>99.233301663757487</v>
      </c>
      <c r="DO153" s="1">
        <f t="shared" si="153"/>
        <v>99.259815727258669</v>
      </c>
      <c r="DP153" s="1">
        <f t="shared" si="153"/>
        <v>99.321681875428098</v>
      </c>
      <c r="DQ153" s="1">
        <f t="shared" si="153"/>
        <v>99.50728031993637</v>
      </c>
      <c r="DR153" s="1">
        <f t="shared" si="153"/>
        <v>99.542632404604618</v>
      </c>
      <c r="DS153" s="1">
        <f t="shared" si="153"/>
        <v>99.604498552774047</v>
      </c>
      <c r="DT153" s="1">
        <f t="shared" si="153"/>
        <v>99.737068870279941</v>
      </c>
      <c r="DU153" s="1">
        <f t="shared" si="153"/>
        <v>99.958019399456461</v>
      </c>
      <c r="DV153" s="1">
        <f t="shared" si="153"/>
        <v>101.40745487085441</v>
      </c>
      <c r="DW153" s="1">
        <f t="shared" si="153"/>
        <v>101.49583508252502</v>
      </c>
      <c r="DX153" s="1">
        <f t="shared" si="153"/>
        <v>101.83167988687333</v>
      </c>
    </row>
    <row r="154" spans="1:128" x14ac:dyDescent="0.2">
      <c r="A154" s="13">
        <v>5</v>
      </c>
      <c r="B154" s="14">
        <v>4</v>
      </c>
      <c r="C154" s="14">
        <v>1</v>
      </c>
      <c r="D154" s="14">
        <v>1</v>
      </c>
      <c r="E154" s="14">
        <v>1</v>
      </c>
      <c r="F154" s="28">
        <v>0.13225000000000001</v>
      </c>
      <c r="G154" s="55">
        <f t="shared" si="134"/>
        <v>97.328333333333333</v>
      </c>
      <c r="H154" s="15" t="s">
        <v>221</v>
      </c>
      <c r="I154" s="16">
        <v>98.47</v>
      </c>
      <c r="J154" s="17">
        <v>98.84</v>
      </c>
      <c r="K154" s="17">
        <v>98.75</v>
      </c>
      <c r="L154" s="17">
        <v>98.85</v>
      </c>
      <c r="M154" s="17">
        <v>99.7</v>
      </c>
      <c r="N154" s="17">
        <v>100.63</v>
      </c>
      <c r="O154" s="17">
        <v>100.39</v>
      </c>
      <c r="P154" s="17">
        <v>100.58</v>
      </c>
      <c r="Q154" s="17">
        <v>101.71</v>
      </c>
      <c r="R154" s="17">
        <v>103.04</v>
      </c>
      <c r="S154" s="17">
        <v>103.64</v>
      </c>
      <c r="T154" s="18">
        <v>103.85</v>
      </c>
      <c r="U154" s="32">
        <v>104.11</v>
      </c>
      <c r="V154" s="17">
        <v>104.97</v>
      </c>
      <c r="W154" s="17">
        <v>104.11</v>
      </c>
      <c r="X154" s="17">
        <v>105.6</v>
      </c>
      <c r="Y154" s="17">
        <v>106.3</v>
      </c>
      <c r="Z154" s="17">
        <v>106.81</v>
      </c>
      <c r="AA154" s="17">
        <v>107</v>
      </c>
      <c r="AB154" s="17">
        <v>107.74</v>
      </c>
      <c r="AC154" s="17">
        <v>106.59</v>
      </c>
      <c r="AD154" s="17">
        <v>106.01</v>
      </c>
      <c r="AE154" s="17">
        <v>106.62</v>
      </c>
      <c r="AF154" s="18">
        <v>107.05</v>
      </c>
      <c r="AG154" s="32">
        <v>107.26</v>
      </c>
      <c r="AH154" s="17">
        <v>108.62</v>
      </c>
      <c r="AI154" s="17">
        <v>109.44</v>
      </c>
      <c r="AJ154" s="17">
        <v>108.8</v>
      </c>
      <c r="AK154" s="17">
        <v>108.62</v>
      </c>
      <c r="AL154" s="17">
        <v>108.76</v>
      </c>
      <c r="AM154" s="17">
        <v>108.66</v>
      </c>
      <c r="AN154" s="17">
        <v>106.95</v>
      </c>
      <c r="AO154" s="17">
        <v>105.33</v>
      </c>
      <c r="AP154" s="17">
        <v>105.86</v>
      </c>
      <c r="AQ154" s="17">
        <v>105.31</v>
      </c>
      <c r="AR154" s="18">
        <v>103.48</v>
      </c>
      <c r="AS154" s="32">
        <v>104.5</v>
      </c>
      <c r="AT154" s="17">
        <v>104.34</v>
      </c>
      <c r="AU154" s="17">
        <v>104.48</v>
      </c>
      <c r="AV154" s="17">
        <v>103.57</v>
      </c>
      <c r="AW154" s="17">
        <v>102.37</v>
      </c>
      <c r="AX154" s="17">
        <v>101.51</v>
      </c>
      <c r="AY154" s="17">
        <v>102.06</v>
      </c>
      <c r="AZ154" s="17">
        <v>100.89</v>
      </c>
      <c r="BA154" s="17">
        <v>99.17</v>
      </c>
      <c r="BB154" s="17">
        <v>99.62</v>
      </c>
      <c r="BC154" s="17">
        <v>99.22</v>
      </c>
      <c r="BD154" s="18">
        <v>98.11</v>
      </c>
      <c r="BE154" s="32">
        <v>99.51</v>
      </c>
      <c r="BF154" s="17">
        <v>98.6</v>
      </c>
      <c r="BG154" s="17">
        <v>98.07</v>
      </c>
      <c r="BH154" s="17">
        <v>97.67</v>
      </c>
      <c r="BI154" s="17">
        <v>97.1</v>
      </c>
      <c r="BJ154" s="17">
        <v>98.12</v>
      </c>
      <c r="BK154" s="17">
        <v>97.75</v>
      </c>
      <c r="BL154" s="17">
        <v>96.26</v>
      </c>
      <c r="BM154" s="17">
        <v>94.45</v>
      </c>
      <c r="BN154" s="17">
        <v>97.04</v>
      </c>
      <c r="BO154" s="17">
        <v>96.01</v>
      </c>
      <c r="BP154" s="18">
        <v>97.36</v>
      </c>
      <c r="BQ154" s="1">
        <f>100*(I154/$G$154)</f>
        <v>101.17300546260938</v>
      </c>
      <c r="BR154" s="1">
        <f t="shared" ref="BR154:DX154" si="154">100*(J154/$G$154)</f>
        <v>101.55316197749885</v>
      </c>
      <c r="BS154" s="1">
        <f t="shared" si="154"/>
        <v>101.46069147387709</v>
      </c>
      <c r="BT154" s="1">
        <f t="shared" si="154"/>
        <v>101.56343647790125</v>
      </c>
      <c r="BU154" s="1">
        <f t="shared" si="154"/>
        <v>102.43676901210679</v>
      </c>
      <c r="BV154" s="1">
        <f t="shared" si="154"/>
        <v>103.39229754953165</v>
      </c>
      <c r="BW154" s="1">
        <f t="shared" si="154"/>
        <v>103.14570953987364</v>
      </c>
      <c r="BX154" s="1">
        <f t="shared" si="154"/>
        <v>103.34092504751958</v>
      </c>
      <c r="BY154" s="1">
        <f t="shared" si="154"/>
        <v>104.50194359299279</v>
      </c>
      <c r="BZ154" s="1">
        <f t="shared" si="154"/>
        <v>105.86845214651439</v>
      </c>
      <c r="CA154" s="1">
        <f t="shared" si="154"/>
        <v>106.48492217065946</v>
      </c>
      <c r="CB154" s="1">
        <f t="shared" si="154"/>
        <v>106.70068667911022</v>
      </c>
      <c r="CC154" s="1">
        <f t="shared" si="154"/>
        <v>106.96782368957309</v>
      </c>
      <c r="CD154" s="1">
        <f t="shared" si="154"/>
        <v>107.85143072418104</v>
      </c>
      <c r="CE154" s="1">
        <f t="shared" si="154"/>
        <v>106.96782368957309</v>
      </c>
      <c r="CF154" s="1">
        <f t="shared" si="154"/>
        <v>108.49872424953335</v>
      </c>
      <c r="CG154" s="1">
        <f t="shared" si="154"/>
        <v>109.21793927770263</v>
      </c>
      <c r="CH154" s="1">
        <f t="shared" si="154"/>
        <v>109.74193879822593</v>
      </c>
      <c r="CI154" s="1">
        <f t="shared" si="154"/>
        <v>109.93715430587187</v>
      </c>
      <c r="CJ154" s="1">
        <f t="shared" si="154"/>
        <v>110.6974673356508</v>
      </c>
      <c r="CK154" s="1">
        <f t="shared" si="154"/>
        <v>109.51589978937275</v>
      </c>
      <c r="CL154" s="1">
        <f t="shared" si="154"/>
        <v>108.9199787660325</v>
      </c>
      <c r="CM154" s="1">
        <f t="shared" si="154"/>
        <v>109.54672329057999</v>
      </c>
      <c r="CN154" s="1">
        <f t="shared" si="154"/>
        <v>109.98852680788396</v>
      </c>
      <c r="CO154" s="1">
        <f t="shared" si="154"/>
        <v>110.20429131633476</v>
      </c>
      <c r="CP154" s="1">
        <f t="shared" si="154"/>
        <v>111.60162337106358</v>
      </c>
      <c r="CQ154" s="1">
        <f t="shared" si="154"/>
        <v>112.44413240406186</v>
      </c>
      <c r="CR154" s="1">
        <f t="shared" si="154"/>
        <v>111.78656437830709</v>
      </c>
      <c r="CS154" s="1">
        <f t="shared" si="154"/>
        <v>111.60162337106358</v>
      </c>
      <c r="CT154" s="1">
        <f t="shared" si="154"/>
        <v>111.74546637669745</v>
      </c>
      <c r="CU154" s="1">
        <f t="shared" si="154"/>
        <v>111.64272137267326</v>
      </c>
      <c r="CV154" s="1">
        <f t="shared" si="154"/>
        <v>109.8857818038598</v>
      </c>
      <c r="CW154" s="1">
        <f t="shared" si="154"/>
        <v>108.22131273866809</v>
      </c>
      <c r="CX154" s="1">
        <f t="shared" si="154"/>
        <v>108.76586125999623</v>
      </c>
      <c r="CY154" s="1">
        <f t="shared" si="154"/>
        <v>108.20076373786324</v>
      </c>
      <c r="CZ154" s="1">
        <f t="shared" si="154"/>
        <v>106.32053016422076</v>
      </c>
      <c r="DA154" s="1">
        <f t="shared" si="154"/>
        <v>107.36852920526741</v>
      </c>
      <c r="DB154" s="1">
        <f t="shared" si="154"/>
        <v>107.2041371988287</v>
      </c>
      <c r="DC154" s="1">
        <f t="shared" si="154"/>
        <v>107.34798020446257</v>
      </c>
      <c r="DD154" s="1">
        <f t="shared" si="154"/>
        <v>106.41300066784251</v>
      </c>
      <c r="DE154" s="1">
        <f t="shared" si="154"/>
        <v>105.18006061955238</v>
      </c>
      <c r="DF154" s="1">
        <f t="shared" si="154"/>
        <v>104.29645358494443</v>
      </c>
      <c r="DG154" s="1">
        <f t="shared" si="154"/>
        <v>104.86155110707742</v>
      </c>
      <c r="DH154" s="1">
        <f t="shared" si="154"/>
        <v>103.65943455999451</v>
      </c>
      <c r="DI154" s="1">
        <f t="shared" si="154"/>
        <v>101.89222049077864</v>
      </c>
      <c r="DJ154" s="1">
        <f t="shared" si="154"/>
        <v>102.35457300888744</v>
      </c>
      <c r="DK154" s="1">
        <f t="shared" si="154"/>
        <v>101.94359299279073</v>
      </c>
      <c r="DL154" s="1">
        <f t="shared" si="154"/>
        <v>100.80312344812235</v>
      </c>
      <c r="DM154" s="1">
        <f t="shared" si="154"/>
        <v>102.24155350446085</v>
      </c>
      <c r="DN154" s="1">
        <f t="shared" si="154"/>
        <v>101.30657396784082</v>
      </c>
      <c r="DO154" s="1">
        <f t="shared" si="154"/>
        <v>100.76202544651265</v>
      </c>
      <c r="DP154" s="1">
        <f t="shared" si="154"/>
        <v>100.35104543041595</v>
      </c>
      <c r="DQ154" s="1">
        <f t="shared" si="154"/>
        <v>99.765398907478115</v>
      </c>
      <c r="DR154" s="1">
        <f t="shared" si="154"/>
        <v>100.81339794852475</v>
      </c>
      <c r="DS154" s="1">
        <f t="shared" si="154"/>
        <v>100.4332414336353</v>
      </c>
      <c r="DT154" s="1">
        <f t="shared" si="154"/>
        <v>98.902340873675016</v>
      </c>
      <c r="DU154" s="1">
        <f t="shared" si="154"/>
        <v>97.042656300837365</v>
      </c>
      <c r="DV154" s="1">
        <f t="shared" si="154"/>
        <v>99.703751905063626</v>
      </c>
      <c r="DW154" s="1">
        <f t="shared" si="154"/>
        <v>98.645478363614572</v>
      </c>
      <c r="DX154" s="1">
        <f t="shared" si="154"/>
        <v>100.03253591794099</v>
      </c>
    </row>
    <row r="155" spans="1:128" s="43" customFormat="1" x14ac:dyDescent="0.2">
      <c r="A155" s="36">
        <v>5</v>
      </c>
      <c r="B155" s="37">
        <v>4</v>
      </c>
      <c r="C155" s="37">
        <v>1</v>
      </c>
      <c r="D155" s="37">
        <v>1</v>
      </c>
      <c r="E155" s="37">
        <v>2</v>
      </c>
      <c r="F155" s="28">
        <v>0.14950000000000002</v>
      </c>
      <c r="G155" s="55">
        <f t="shared" si="134"/>
        <v>121.12612222481435</v>
      </c>
      <c r="H155" s="38" t="s">
        <v>98</v>
      </c>
      <c r="I155" s="39">
        <v>100.46471596873906</v>
      </c>
      <c r="J155" s="44">
        <v>100.54209611571211</v>
      </c>
      <c r="K155" s="44">
        <v>100.07089466931063</v>
      </c>
      <c r="L155" s="44">
        <v>100.7112142773825</v>
      </c>
      <c r="M155" s="44">
        <v>100.61584042925463</v>
      </c>
      <c r="N155" s="44">
        <v>100.86628134841948</v>
      </c>
      <c r="O155" s="44">
        <v>100.9841280765193</v>
      </c>
      <c r="P155" s="44">
        <v>100.84819199813369</v>
      </c>
      <c r="Q155" s="44">
        <v>100.26670943660329</v>
      </c>
      <c r="R155" s="44">
        <v>101.52876705937247</v>
      </c>
      <c r="S155" s="44">
        <v>101.1868949026012</v>
      </c>
      <c r="T155" s="45">
        <v>100.99487577277499</v>
      </c>
      <c r="U155" s="42">
        <v>101.32327190015162</v>
      </c>
      <c r="V155" s="44">
        <v>102.37777674093083</v>
      </c>
      <c r="W155" s="44">
        <v>102.5443135425172</v>
      </c>
      <c r="X155" s="44">
        <v>102.93244138574596</v>
      </c>
      <c r="Y155" s="44">
        <v>103.30118278315643</v>
      </c>
      <c r="Z155" s="44">
        <v>103.80595590808353</v>
      </c>
      <c r="AA155" s="44">
        <v>109.44662078618921</v>
      </c>
      <c r="AB155" s="44">
        <v>111.47980286947393</v>
      </c>
      <c r="AC155" s="44">
        <v>110.98692756328008</v>
      </c>
      <c r="AD155" s="44">
        <v>114.06290213460866</v>
      </c>
      <c r="AE155" s="44">
        <v>114.83464014930597</v>
      </c>
      <c r="AF155" s="45">
        <v>114.44667211011314</v>
      </c>
      <c r="AG155" s="42">
        <v>114.54598856876238</v>
      </c>
      <c r="AH155" s="44">
        <v>115.03311326256855</v>
      </c>
      <c r="AI155" s="44">
        <v>115.274423189082</v>
      </c>
      <c r="AJ155" s="44">
        <v>115.90108130176134</v>
      </c>
      <c r="AK155" s="44">
        <v>117.6063595007582</v>
      </c>
      <c r="AL155" s="44">
        <v>119.74973988102181</v>
      </c>
      <c r="AM155" s="44">
        <v>119.95423189082004</v>
      </c>
      <c r="AN155" s="44">
        <v>118.07246821416074</v>
      </c>
      <c r="AO155" s="44">
        <v>118.18885804269219</v>
      </c>
      <c r="AP155" s="44">
        <v>117.34827015047242</v>
      </c>
      <c r="AQ155" s="44">
        <v>117.31999533418873</v>
      </c>
      <c r="AR155" s="45">
        <v>117.46186749096</v>
      </c>
      <c r="AS155" s="42">
        <v>118.11463431704186</v>
      </c>
      <c r="AT155" s="44">
        <v>118.43408491776509</v>
      </c>
      <c r="AU155" s="44">
        <v>119.62845561647032</v>
      </c>
      <c r="AV155" s="44">
        <v>120.88718418289982</v>
      </c>
      <c r="AW155" s="44">
        <v>120.20353551848827</v>
      </c>
      <c r="AX155" s="44">
        <v>117.56138224658814</v>
      </c>
      <c r="AY155" s="44">
        <v>119.00036626618454</v>
      </c>
      <c r="AZ155" s="44">
        <v>119.92021929312959</v>
      </c>
      <c r="BA155" s="44">
        <v>120.53068587425638</v>
      </c>
      <c r="BB155" s="44">
        <v>119.64083284731132</v>
      </c>
      <c r="BC155" s="44">
        <v>118.75140790855012</v>
      </c>
      <c r="BD155" s="45">
        <v>118.17386795754113</v>
      </c>
      <c r="BE155" s="42">
        <v>120.28908200163303</v>
      </c>
      <c r="BF155" s="44">
        <v>120.92488393794473</v>
      </c>
      <c r="BG155" s="44">
        <v>119.96490959990668</v>
      </c>
      <c r="BH155" s="44">
        <v>120.60097982036626</v>
      </c>
      <c r="BI155" s="44">
        <v>120.62549749212643</v>
      </c>
      <c r="BJ155" s="44">
        <v>121.08291613204244</v>
      </c>
      <c r="BK155" s="44">
        <v>122.08005365682958</v>
      </c>
      <c r="BL155" s="44">
        <v>122.03875656129711</v>
      </c>
      <c r="BM155" s="44">
        <v>122.11328706403826</v>
      </c>
      <c r="BN155" s="44">
        <v>120.70482678175669</v>
      </c>
      <c r="BO155" s="44">
        <v>121.74053306893735</v>
      </c>
      <c r="BP155" s="45">
        <v>121.34774058089353</v>
      </c>
      <c r="BQ155" s="1">
        <f>100*(I155/$G$155)</f>
        <v>82.942237498756057</v>
      </c>
      <c r="BR155" s="1">
        <f t="shared" ref="BR155:DX155" si="155">100*(J155/$G$155)</f>
        <v>83.006121445135051</v>
      </c>
      <c r="BS155" s="1">
        <f t="shared" si="155"/>
        <v>82.617104247402168</v>
      </c>
      <c r="BT155" s="1">
        <f t="shared" si="155"/>
        <v>83.145742988831856</v>
      </c>
      <c r="BU155" s="1">
        <f t="shared" si="155"/>
        <v>83.067003699258265</v>
      </c>
      <c r="BV155" s="1">
        <f t="shared" si="155"/>
        <v>83.273764152383336</v>
      </c>
      <c r="BW155" s="1">
        <f t="shared" si="155"/>
        <v>83.371056731337603</v>
      </c>
      <c r="BX155" s="1">
        <f t="shared" si="155"/>
        <v>83.258829842629552</v>
      </c>
      <c r="BY155" s="1">
        <f t="shared" si="155"/>
        <v>82.778766128172379</v>
      </c>
      <c r="BZ155" s="1">
        <f t="shared" si="155"/>
        <v>83.820702912400264</v>
      </c>
      <c r="CA155" s="1">
        <f t="shared" si="155"/>
        <v>83.538458132750876</v>
      </c>
      <c r="CB155" s="1">
        <f t="shared" si="155"/>
        <v>83.379929876170678</v>
      </c>
      <c r="CC155" s="1">
        <f t="shared" si="155"/>
        <v>83.651049038036618</v>
      </c>
      <c r="CD155" s="1">
        <f t="shared" si="155"/>
        <v>84.521633203871644</v>
      </c>
      <c r="CE155" s="1">
        <f t="shared" si="155"/>
        <v>84.65912361347732</v>
      </c>
      <c r="CF155" s="1">
        <f t="shared" si="155"/>
        <v>84.979556428546204</v>
      </c>
      <c r="CG155" s="1">
        <f t="shared" si="155"/>
        <v>85.283984070278251</v>
      </c>
      <c r="CH155" s="1">
        <f t="shared" si="155"/>
        <v>85.700717567277536</v>
      </c>
      <c r="CI155" s="1">
        <f t="shared" si="155"/>
        <v>90.357570089672663</v>
      </c>
      <c r="CJ155" s="1">
        <f t="shared" si="155"/>
        <v>92.036136237040168</v>
      </c>
      <c r="CK155" s="1">
        <f t="shared" si="155"/>
        <v>91.629225409597794</v>
      </c>
      <c r="CL155" s="1">
        <f t="shared" si="155"/>
        <v>94.168706171327671</v>
      </c>
      <c r="CM155" s="1">
        <f t="shared" si="155"/>
        <v>94.805842076054276</v>
      </c>
      <c r="CN155" s="1">
        <f t="shared" si="155"/>
        <v>94.485541192919626</v>
      </c>
      <c r="CO155" s="1">
        <f t="shared" si="155"/>
        <v>94.567535445542447</v>
      </c>
      <c r="CP155" s="1">
        <f t="shared" si="155"/>
        <v>94.969698649365682</v>
      </c>
      <c r="CQ155" s="1">
        <f t="shared" si="155"/>
        <v>95.1689206851092</v>
      </c>
      <c r="CR155" s="1">
        <f t="shared" si="155"/>
        <v>95.686280690671197</v>
      </c>
      <c r="CS155" s="1">
        <f t="shared" si="155"/>
        <v>97.094134065050525</v>
      </c>
      <c r="CT155" s="1">
        <f t="shared" si="155"/>
        <v>98.863678355658138</v>
      </c>
      <c r="CU155" s="1">
        <f t="shared" si="155"/>
        <v>99.032504044157179</v>
      </c>
      <c r="CV155" s="1">
        <f t="shared" si="155"/>
        <v>97.478946775010328</v>
      </c>
      <c r="CW155" s="1">
        <f t="shared" si="155"/>
        <v>97.575036558447323</v>
      </c>
      <c r="CX155" s="1">
        <f t="shared" si="155"/>
        <v>96.881059176211295</v>
      </c>
      <c r="CY155" s="1">
        <f t="shared" si="155"/>
        <v>96.857715890911365</v>
      </c>
      <c r="CZ155" s="1">
        <f t="shared" si="155"/>
        <v>96.974843521322867</v>
      </c>
      <c r="DA155" s="1">
        <f t="shared" si="155"/>
        <v>97.513758508521349</v>
      </c>
      <c r="DB155" s="1">
        <f t="shared" si="155"/>
        <v>97.777492371090062</v>
      </c>
      <c r="DC155" s="1">
        <f t="shared" si="155"/>
        <v>98.763547795607366</v>
      </c>
      <c r="DD155" s="1">
        <f t="shared" si="155"/>
        <v>99.802736158372952</v>
      </c>
      <c r="DE155" s="1">
        <f t="shared" si="155"/>
        <v>99.238325565633374</v>
      </c>
      <c r="DF155" s="1">
        <f t="shared" si="155"/>
        <v>97.057001485104976</v>
      </c>
      <c r="DG155" s="1">
        <f t="shared" si="155"/>
        <v>98.245006180678075</v>
      </c>
      <c r="DH155" s="1">
        <f t="shared" si="155"/>
        <v>99.004423728313071</v>
      </c>
      <c r="DI155" s="1">
        <f t="shared" si="155"/>
        <v>99.508416236216306</v>
      </c>
      <c r="DJ155" s="1">
        <f t="shared" si="155"/>
        <v>98.773766260966994</v>
      </c>
      <c r="DK155" s="1">
        <f t="shared" si="155"/>
        <v>98.039469709220384</v>
      </c>
      <c r="DL155" s="1">
        <f t="shared" si="155"/>
        <v>97.56266095781244</v>
      </c>
      <c r="DM155" s="1">
        <f t="shared" si="155"/>
        <v>99.308951522754313</v>
      </c>
      <c r="DN155" s="1">
        <f t="shared" si="155"/>
        <v>99.833860538772868</v>
      </c>
      <c r="DO155" s="1">
        <f t="shared" si="155"/>
        <v>99.04131940858106</v>
      </c>
      <c r="DP155" s="1">
        <f t="shared" si="155"/>
        <v>99.566449916168025</v>
      </c>
      <c r="DQ155" s="1">
        <f t="shared" si="155"/>
        <v>99.586691356502982</v>
      </c>
      <c r="DR155" s="1">
        <f t="shared" si="155"/>
        <v>99.96432966565898</v>
      </c>
      <c r="DS155" s="1">
        <f t="shared" si="155"/>
        <v>100.7875521931138</v>
      </c>
      <c r="DT155" s="1">
        <f t="shared" si="155"/>
        <v>100.75345789968317</v>
      </c>
      <c r="DU155" s="1">
        <f t="shared" si="155"/>
        <v>100.81498922040259</v>
      </c>
      <c r="DV155" s="1">
        <f t="shared" si="155"/>
        <v>99.652184487277054</v>
      </c>
      <c r="DW155" s="1">
        <f t="shared" si="155"/>
        <v>100.50724883521214</v>
      </c>
      <c r="DX155" s="1">
        <f t="shared" si="155"/>
        <v>100.18296495587289</v>
      </c>
    </row>
    <row r="156" spans="1:128" x14ac:dyDescent="0.2">
      <c r="A156" s="13">
        <v>5</v>
      </c>
      <c r="B156" s="14">
        <v>5</v>
      </c>
      <c r="C156" s="14">
        <v>1</v>
      </c>
      <c r="D156" s="14">
        <v>1</v>
      </c>
      <c r="E156" s="14">
        <v>1</v>
      </c>
      <c r="F156" s="28">
        <v>4.308E-2</v>
      </c>
      <c r="G156" s="55">
        <f t="shared" si="134"/>
        <v>118.04666666666667</v>
      </c>
      <c r="H156" s="58" t="s">
        <v>341</v>
      </c>
      <c r="I156" s="16">
        <v>99.3</v>
      </c>
      <c r="J156" s="17">
        <v>99.56</v>
      </c>
      <c r="K156" s="17">
        <v>99.43</v>
      </c>
      <c r="L156" s="17">
        <v>100.61</v>
      </c>
      <c r="M156" s="17">
        <v>103.15</v>
      </c>
      <c r="N156" s="17">
        <v>101.37</v>
      </c>
      <c r="O156" s="17">
        <v>98.4</v>
      </c>
      <c r="P156" s="17">
        <v>100.87</v>
      </c>
      <c r="Q156" s="17">
        <v>100.92</v>
      </c>
      <c r="R156" s="17">
        <v>98.6</v>
      </c>
      <c r="S156" s="17">
        <v>97.73</v>
      </c>
      <c r="T156" s="18">
        <v>97.91</v>
      </c>
      <c r="U156" s="32">
        <v>100.33</v>
      </c>
      <c r="V156" s="17">
        <v>101.68</v>
      </c>
      <c r="W156" s="17">
        <v>102.61</v>
      </c>
      <c r="X156" s="17">
        <v>103.48</v>
      </c>
      <c r="Y156" s="17">
        <v>104.97</v>
      </c>
      <c r="Z156" s="17">
        <v>106.14</v>
      </c>
      <c r="AA156" s="17">
        <v>106.21</v>
      </c>
      <c r="AB156" s="17">
        <v>106.74</v>
      </c>
      <c r="AC156" s="17">
        <v>108.48</v>
      </c>
      <c r="AD156" s="17">
        <v>108.87</v>
      </c>
      <c r="AE156" s="17">
        <v>108.59</v>
      </c>
      <c r="AF156" s="18">
        <v>109.94</v>
      </c>
      <c r="AG156" s="32">
        <v>111.29</v>
      </c>
      <c r="AH156" s="17">
        <v>112.41</v>
      </c>
      <c r="AI156" s="17">
        <v>113.5</v>
      </c>
      <c r="AJ156" s="17">
        <v>114.38</v>
      </c>
      <c r="AK156" s="17">
        <v>114.99</v>
      </c>
      <c r="AL156" s="17">
        <v>116.05</v>
      </c>
      <c r="AM156" s="17">
        <v>116.79</v>
      </c>
      <c r="AN156" s="17">
        <v>116.94</v>
      </c>
      <c r="AO156" s="17">
        <v>116.45</v>
      </c>
      <c r="AP156" s="17">
        <v>113.95</v>
      </c>
      <c r="AQ156" s="17">
        <v>113.82</v>
      </c>
      <c r="AR156" s="18">
        <v>114.14</v>
      </c>
      <c r="AS156" s="32">
        <v>116.02</v>
      </c>
      <c r="AT156" s="17">
        <v>114.5</v>
      </c>
      <c r="AU156" s="17">
        <v>116.46</v>
      </c>
      <c r="AV156" s="17">
        <v>113.71</v>
      </c>
      <c r="AW156" s="17">
        <v>119.15</v>
      </c>
      <c r="AX156" s="17">
        <v>116.24</v>
      </c>
      <c r="AY156" s="17">
        <v>116.9</v>
      </c>
      <c r="AZ156" s="17">
        <v>116.59</v>
      </c>
      <c r="BA156" s="17">
        <v>118.31</v>
      </c>
      <c r="BB156" s="17">
        <v>118.55</v>
      </c>
      <c r="BC156" s="17">
        <v>119.14</v>
      </c>
      <c r="BD156" s="18">
        <v>119.62</v>
      </c>
      <c r="BE156" s="32">
        <v>119.43</v>
      </c>
      <c r="BF156" s="17">
        <v>119.2</v>
      </c>
      <c r="BG156" s="17">
        <v>118.9</v>
      </c>
      <c r="BH156" s="17">
        <v>119.93</v>
      </c>
      <c r="BI156" s="17">
        <v>118.14</v>
      </c>
      <c r="BJ156" s="17">
        <v>116.06</v>
      </c>
      <c r="BK156" s="17">
        <v>116.57</v>
      </c>
      <c r="BL156" s="17">
        <v>116.61</v>
      </c>
      <c r="BM156" s="17">
        <v>117.84</v>
      </c>
      <c r="BN156" s="17">
        <v>118.53</v>
      </c>
      <c r="BO156" s="17">
        <v>118.48</v>
      </c>
      <c r="BP156" s="18">
        <v>116.87</v>
      </c>
      <c r="BQ156" s="1">
        <f>100*(I156/$G$156)</f>
        <v>84.119274863048503</v>
      </c>
      <c r="BR156" s="1">
        <f t="shared" ref="BR156:DX156" si="156">100*(J156/$G$156)</f>
        <v>84.339526740836959</v>
      </c>
      <c r="BS156" s="1">
        <f t="shared" si="156"/>
        <v>84.229400801942745</v>
      </c>
      <c r="BT156" s="1">
        <f t="shared" si="156"/>
        <v>85.229005478059534</v>
      </c>
      <c r="BU156" s="1">
        <f t="shared" si="156"/>
        <v>87.380696899531259</v>
      </c>
      <c r="BV156" s="1">
        <f t="shared" si="156"/>
        <v>85.87281865928729</v>
      </c>
      <c r="BW156" s="1">
        <f t="shared" si="156"/>
        <v>83.35686451685774</v>
      </c>
      <c r="BX156" s="1">
        <f t="shared" si="156"/>
        <v>85.449257355847976</v>
      </c>
      <c r="BY156" s="1">
        <f t="shared" si="156"/>
        <v>85.491613486191895</v>
      </c>
      <c r="BZ156" s="1">
        <f t="shared" si="156"/>
        <v>83.526289038233458</v>
      </c>
      <c r="CA156" s="1">
        <f t="shared" si="156"/>
        <v>82.789292370249058</v>
      </c>
      <c r="CB156" s="1">
        <f t="shared" si="156"/>
        <v>82.941774439487205</v>
      </c>
      <c r="CC156" s="1">
        <f t="shared" si="156"/>
        <v>84.991811148133507</v>
      </c>
      <c r="CD156" s="1">
        <f t="shared" si="156"/>
        <v>86.135426667419665</v>
      </c>
      <c r="CE156" s="1">
        <f t="shared" si="156"/>
        <v>86.923250691816804</v>
      </c>
      <c r="CF156" s="1">
        <f t="shared" si="156"/>
        <v>87.660247359801218</v>
      </c>
      <c r="CG156" s="1">
        <f t="shared" si="156"/>
        <v>88.922460044050382</v>
      </c>
      <c r="CH156" s="1">
        <f t="shared" si="156"/>
        <v>89.913593494098379</v>
      </c>
      <c r="CI156" s="1">
        <f t="shared" si="156"/>
        <v>89.972892076579882</v>
      </c>
      <c r="CJ156" s="1">
        <f t="shared" si="156"/>
        <v>90.421867058225558</v>
      </c>
      <c r="CK156" s="1">
        <f t="shared" si="156"/>
        <v>91.895860394194386</v>
      </c>
      <c r="CL156" s="1">
        <f t="shared" si="156"/>
        <v>92.226238210877057</v>
      </c>
      <c r="CM156" s="1">
        <f t="shared" si="156"/>
        <v>91.989043880951044</v>
      </c>
      <c r="CN156" s="1">
        <f t="shared" si="156"/>
        <v>93.132659400237188</v>
      </c>
      <c r="CO156" s="1">
        <f t="shared" si="156"/>
        <v>94.27627491952336</v>
      </c>
      <c r="CP156" s="1">
        <f t="shared" si="156"/>
        <v>95.225052239227423</v>
      </c>
      <c r="CQ156" s="1">
        <f t="shared" si="156"/>
        <v>96.148415880725139</v>
      </c>
      <c r="CR156" s="1">
        <f t="shared" si="156"/>
        <v>96.893883774778331</v>
      </c>
      <c r="CS156" s="1">
        <f t="shared" si="156"/>
        <v>97.410628564974303</v>
      </c>
      <c r="CT156" s="1">
        <f t="shared" si="156"/>
        <v>98.308578528265656</v>
      </c>
      <c r="CU156" s="1">
        <f t="shared" si="156"/>
        <v>98.935449257355856</v>
      </c>
      <c r="CV156" s="1">
        <f t="shared" si="156"/>
        <v>99.06251764838764</v>
      </c>
      <c r="CW156" s="1">
        <f t="shared" si="156"/>
        <v>98.647427571017104</v>
      </c>
      <c r="CX156" s="1">
        <f t="shared" si="156"/>
        <v>96.52962105382052</v>
      </c>
      <c r="CY156" s="1">
        <f t="shared" si="156"/>
        <v>96.419495114926292</v>
      </c>
      <c r="CZ156" s="1">
        <f t="shared" si="156"/>
        <v>96.690574349127473</v>
      </c>
      <c r="DA156" s="1">
        <f t="shared" si="156"/>
        <v>98.283164850059293</v>
      </c>
      <c r="DB156" s="1">
        <f t="shared" si="156"/>
        <v>96.995538487603767</v>
      </c>
      <c r="DC156" s="1">
        <f t="shared" si="156"/>
        <v>98.655898797085896</v>
      </c>
      <c r="DD156" s="1">
        <f t="shared" si="156"/>
        <v>96.326311628169648</v>
      </c>
      <c r="DE156" s="1">
        <f t="shared" si="156"/>
        <v>100.93465860958943</v>
      </c>
      <c r="DF156" s="1">
        <f t="shared" si="156"/>
        <v>98.469531823572595</v>
      </c>
      <c r="DG156" s="1">
        <f t="shared" si="156"/>
        <v>99.0286327441125</v>
      </c>
      <c r="DH156" s="1">
        <f t="shared" si="156"/>
        <v>98.766024735980125</v>
      </c>
      <c r="DI156" s="1">
        <f t="shared" si="156"/>
        <v>100.22307561981138</v>
      </c>
      <c r="DJ156" s="1">
        <f t="shared" si="156"/>
        <v>100.42638504546224</v>
      </c>
      <c r="DK156" s="1">
        <f t="shared" si="156"/>
        <v>100.92618738352064</v>
      </c>
      <c r="DL156" s="1">
        <f t="shared" si="156"/>
        <v>101.33280623482239</v>
      </c>
      <c r="DM156" s="1">
        <f t="shared" si="156"/>
        <v>101.17185293951545</v>
      </c>
      <c r="DN156" s="1">
        <f t="shared" si="156"/>
        <v>100.97701473993337</v>
      </c>
      <c r="DO156" s="1">
        <f t="shared" si="156"/>
        <v>100.72287795786978</v>
      </c>
      <c r="DP156" s="1">
        <f t="shared" si="156"/>
        <v>101.59541424295477</v>
      </c>
      <c r="DQ156" s="1">
        <f t="shared" si="156"/>
        <v>100.07906477664201</v>
      </c>
      <c r="DR156" s="1">
        <f t="shared" si="156"/>
        <v>98.317049754334448</v>
      </c>
      <c r="DS156" s="1">
        <f t="shared" si="156"/>
        <v>98.74908228384254</v>
      </c>
      <c r="DT156" s="1">
        <f t="shared" si="156"/>
        <v>98.782967188117681</v>
      </c>
      <c r="DU156" s="1">
        <f t="shared" si="156"/>
        <v>99.824927994578417</v>
      </c>
      <c r="DV156" s="1">
        <f t="shared" si="156"/>
        <v>100.40944259332467</v>
      </c>
      <c r="DW156" s="1">
        <f t="shared" si="156"/>
        <v>100.36708646298074</v>
      </c>
      <c r="DX156" s="1">
        <f t="shared" si="156"/>
        <v>99.003219065906151</v>
      </c>
    </row>
    <row r="157" spans="1:128" x14ac:dyDescent="0.2">
      <c r="A157" s="13">
        <v>5</v>
      </c>
      <c r="B157" s="14">
        <v>5</v>
      </c>
      <c r="C157" s="14">
        <v>1</v>
      </c>
      <c r="D157" s="14">
        <v>1</v>
      </c>
      <c r="E157" s="14">
        <v>2</v>
      </c>
      <c r="F157" s="28">
        <v>6.3340000000000007E-2</v>
      </c>
      <c r="G157" s="55">
        <f t="shared" si="134"/>
        <v>127.48166666666667</v>
      </c>
      <c r="H157" s="58" t="s">
        <v>342</v>
      </c>
      <c r="I157" s="16">
        <v>100.17</v>
      </c>
      <c r="J157" s="17">
        <v>100.97</v>
      </c>
      <c r="K157" s="17">
        <v>100.61</v>
      </c>
      <c r="L157" s="17">
        <v>102.66</v>
      </c>
      <c r="M157" s="17">
        <v>103.41</v>
      </c>
      <c r="N157" s="17">
        <v>103.64</v>
      </c>
      <c r="O157" s="17">
        <v>103.5</v>
      </c>
      <c r="P157" s="17">
        <v>104.22</v>
      </c>
      <c r="Q157" s="17">
        <v>105.37</v>
      </c>
      <c r="R157" s="17">
        <v>105.49</v>
      </c>
      <c r="S157" s="17">
        <v>105.99</v>
      </c>
      <c r="T157" s="18">
        <v>105.94</v>
      </c>
      <c r="U157" s="32">
        <v>106.62</v>
      </c>
      <c r="V157" s="17">
        <v>108.1</v>
      </c>
      <c r="W157" s="17">
        <v>108.6</v>
      </c>
      <c r="X157" s="17">
        <v>109.13</v>
      </c>
      <c r="Y157" s="17">
        <v>111.56</v>
      </c>
      <c r="Z157" s="17">
        <v>113.21</v>
      </c>
      <c r="AA157" s="17">
        <v>114.49</v>
      </c>
      <c r="AB157" s="17">
        <v>116.92</v>
      </c>
      <c r="AC157" s="17">
        <v>115.53</v>
      </c>
      <c r="AD157" s="17">
        <v>117.81</v>
      </c>
      <c r="AE157" s="17">
        <v>119.61</v>
      </c>
      <c r="AF157" s="18">
        <v>120.25</v>
      </c>
      <c r="AG157" s="32">
        <v>121.55</v>
      </c>
      <c r="AH157" s="17">
        <v>122.17</v>
      </c>
      <c r="AI157" s="17">
        <v>123.29</v>
      </c>
      <c r="AJ157" s="17">
        <v>122.94</v>
      </c>
      <c r="AK157" s="17">
        <v>122.75</v>
      </c>
      <c r="AL157" s="17">
        <v>124.23</v>
      </c>
      <c r="AM157" s="17">
        <v>123.97</v>
      </c>
      <c r="AN157" s="17">
        <v>124.8</v>
      </c>
      <c r="AO157" s="17">
        <v>125</v>
      </c>
      <c r="AP157" s="17">
        <v>123.4</v>
      </c>
      <c r="AQ157" s="17">
        <v>123.16</v>
      </c>
      <c r="AR157" s="18">
        <v>122.68</v>
      </c>
      <c r="AS157" s="32">
        <v>125.12</v>
      </c>
      <c r="AT157" s="17">
        <v>124.99</v>
      </c>
      <c r="AU157" s="17">
        <v>124.84</v>
      </c>
      <c r="AV157" s="17">
        <v>122.53</v>
      </c>
      <c r="AW157" s="17">
        <v>121.35</v>
      </c>
      <c r="AX157" s="17">
        <v>121.08</v>
      </c>
      <c r="AY157" s="17">
        <v>122.23</v>
      </c>
      <c r="AZ157" s="17">
        <v>123.61</v>
      </c>
      <c r="BA157" s="17">
        <v>123.75</v>
      </c>
      <c r="BB157" s="17">
        <v>125.2</v>
      </c>
      <c r="BC157" s="17">
        <v>126.1</v>
      </c>
      <c r="BD157" s="18">
        <v>125.93</v>
      </c>
      <c r="BE157" s="32">
        <v>126.3</v>
      </c>
      <c r="BF157" s="17">
        <v>126.4</v>
      </c>
      <c r="BG157" s="17">
        <v>127.38</v>
      </c>
      <c r="BH157" s="17">
        <v>127.34</v>
      </c>
      <c r="BI157" s="17">
        <v>127.12</v>
      </c>
      <c r="BJ157" s="17">
        <v>127.44</v>
      </c>
      <c r="BK157" s="17">
        <v>128.06</v>
      </c>
      <c r="BL157" s="17">
        <v>128.77000000000001</v>
      </c>
      <c r="BM157" s="17">
        <v>128.74</v>
      </c>
      <c r="BN157" s="17">
        <v>129.28</v>
      </c>
      <c r="BO157" s="17">
        <v>129.76</v>
      </c>
      <c r="BP157" s="18">
        <v>123.19</v>
      </c>
      <c r="BQ157" s="1">
        <f>100*(I157/$G$157)</f>
        <v>78.576004392788505</v>
      </c>
      <c r="BR157" s="1">
        <f t="shared" ref="BR157:DX157" si="157">100*(J157/$G$157)</f>
        <v>79.203545607865181</v>
      </c>
      <c r="BS157" s="1">
        <f t="shared" si="157"/>
        <v>78.921152061080676</v>
      </c>
      <c r="BT157" s="1">
        <f t="shared" si="157"/>
        <v>80.529226424714665</v>
      </c>
      <c r="BU157" s="1">
        <f t="shared" si="157"/>
        <v>81.117546313849047</v>
      </c>
      <c r="BV157" s="1">
        <f t="shared" si="157"/>
        <v>81.297964413183593</v>
      </c>
      <c r="BW157" s="1">
        <f t="shared" si="157"/>
        <v>81.188144700545166</v>
      </c>
      <c r="BX157" s="1">
        <f t="shared" si="157"/>
        <v>81.752931794114176</v>
      </c>
      <c r="BY157" s="1">
        <f t="shared" si="157"/>
        <v>82.655022290786917</v>
      </c>
      <c r="BZ157" s="1">
        <f t="shared" si="157"/>
        <v>82.749153473048409</v>
      </c>
      <c r="CA157" s="1">
        <f t="shared" si="157"/>
        <v>83.14136673247134</v>
      </c>
      <c r="CB157" s="1">
        <f t="shared" si="157"/>
        <v>83.102145406529033</v>
      </c>
      <c r="CC157" s="1">
        <f t="shared" si="157"/>
        <v>83.635555439344216</v>
      </c>
      <c r="CD157" s="1">
        <f t="shared" si="157"/>
        <v>84.796506687236061</v>
      </c>
      <c r="CE157" s="1">
        <f t="shared" si="157"/>
        <v>85.188719946658992</v>
      </c>
      <c r="CF157" s="1">
        <f t="shared" si="157"/>
        <v>85.604466001647296</v>
      </c>
      <c r="CG157" s="1">
        <f t="shared" si="157"/>
        <v>87.51062244244271</v>
      </c>
      <c r="CH157" s="1">
        <f t="shared" si="157"/>
        <v>88.804926198538354</v>
      </c>
      <c r="CI157" s="1">
        <f t="shared" si="157"/>
        <v>89.808992142661026</v>
      </c>
      <c r="CJ157" s="1">
        <f t="shared" si="157"/>
        <v>91.71514858345644</v>
      </c>
      <c r="CK157" s="1">
        <f t="shared" si="157"/>
        <v>90.624795722260714</v>
      </c>
      <c r="CL157" s="1">
        <f t="shared" si="157"/>
        <v>92.413288185229248</v>
      </c>
      <c r="CM157" s="1">
        <f t="shared" si="157"/>
        <v>93.825255919151772</v>
      </c>
      <c r="CN157" s="1">
        <f t="shared" si="157"/>
        <v>94.327288891213115</v>
      </c>
      <c r="CO157" s="1">
        <f t="shared" si="157"/>
        <v>95.347043365712707</v>
      </c>
      <c r="CP157" s="1">
        <f t="shared" si="157"/>
        <v>95.833387807397145</v>
      </c>
      <c r="CQ157" s="1">
        <f t="shared" si="157"/>
        <v>96.711945508504499</v>
      </c>
      <c r="CR157" s="1">
        <f t="shared" si="157"/>
        <v>96.437396226908447</v>
      </c>
      <c r="CS157" s="1">
        <f t="shared" si="157"/>
        <v>96.288355188327728</v>
      </c>
      <c r="CT157" s="1">
        <f t="shared" si="157"/>
        <v>97.449306436219587</v>
      </c>
      <c r="CU157" s="1">
        <f t="shared" si="157"/>
        <v>97.245355541319668</v>
      </c>
      <c r="CV157" s="1">
        <f t="shared" si="157"/>
        <v>97.896429551961717</v>
      </c>
      <c r="CW157" s="1">
        <f t="shared" si="157"/>
        <v>98.053314855730889</v>
      </c>
      <c r="CX157" s="1">
        <f t="shared" si="157"/>
        <v>96.798232425577538</v>
      </c>
      <c r="CY157" s="1">
        <f t="shared" si="157"/>
        <v>96.609970061054526</v>
      </c>
      <c r="CZ157" s="1">
        <f t="shared" si="157"/>
        <v>96.233445332008529</v>
      </c>
      <c r="DA157" s="1">
        <f t="shared" si="157"/>
        <v>98.147446037992395</v>
      </c>
      <c r="DB157" s="1">
        <f t="shared" si="157"/>
        <v>98.045470590542422</v>
      </c>
      <c r="DC157" s="1">
        <f t="shared" si="157"/>
        <v>97.927806612715557</v>
      </c>
      <c r="DD157" s="1">
        <f t="shared" si="157"/>
        <v>96.115781354181649</v>
      </c>
      <c r="DE157" s="1">
        <f t="shared" si="157"/>
        <v>95.190158061943535</v>
      </c>
      <c r="DF157" s="1">
        <f t="shared" si="157"/>
        <v>94.978362901855164</v>
      </c>
      <c r="DG157" s="1">
        <f t="shared" si="157"/>
        <v>95.880453398527905</v>
      </c>
      <c r="DH157" s="1">
        <f t="shared" si="157"/>
        <v>96.962961994535164</v>
      </c>
      <c r="DI157" s="1">
        <f t="shared" si="157"/>
        <v>97.07278170717359</v>
      </c>
      <c r="DJ157" s="1">
        <f t="shared" si="157"/>
        <v>98.210200159500062</v>
      </c>
      <c r="DK157" s="1">
        <f t="shared" si="157"/>
        <v>98.916184026461323</v>
      </c>
      <c r="DL157" s="1">
        <f t="shared" si="157"/>
        <v>98.782831518257524</v>
      </c>
      <c r="DM157" s="1">
        <f t="shared" si="157"/>
        <v>99.073069330230496</v>
      </c>
      <c r="DN157" s="1">
        <f t="shared" si="157"/>
        <v>99.151511982115082</v>
      </c>
      <c r="DO157" s="1">
        <f t="shared" si="157"/>
        <v>99.920249970583995</v>
      </c>
      <c r="DP157" s="1">
        <f t="shared" si="157"/>
        <v>99.88887290983017</v>
      </c>
      <c r="DQ157" s="1">
        <f t="shared" si="157"/>
        <v>99.716299075684091</v>
      </c>
      <c r="DR157" s="1">
        <f t="shared" si="157"/>
        <v>99.967315561714756</v>
      </c>
      <c r="DS157" s="1">
        <f t="shared" si="157"/>
        <v>100.45366000339919</v>
      </c>
      <c r="DT157" s="1">
        <f t="shared" si="157"/>
        <v>101.01060283177974</v>
      </c>
      <c r="DU157" s="1">
        <f t="shared" si="157"/>
        <v>100.98707003621436</v>
      </c>
      <c r="DV157" s="1">
        <f t="shared" si="157"/>
        <v>101.41066035639112</v>
      </c>
      <c r="DW157" s="1">
        <f t="shared" si="157"/>
        <v>101.78718508543712</v>
      </c>
      <c r="DX157" s="1">
        <f t="shared" si="157"/>
        <v>96.633502856619899</v>
      </c>
    </row>
    <row r="158" spans="1:128" x14ac:dyDescent="0.2">
      <c r="A158" s="13">
        <v>5</v>
      </c>
      <c r="B158" s="14">
        <v>5</v>
      </c>
      <c r="C158" s="14">
        <v>1</v>
      </c>
      <c r="D158" s="14">
        <v>2</v>
      </c>
      <c r="E158" s="14">
        <v>1</v>
      </c>
      <c r="F158" s="28">
        <v>5.9210000000000006E-2</v>
      </c>
      <c r="G158" s="55">
        <f t="shared" si="134"/>
        <v>84.502499999999998</v>
      </c>
      <c r="H158" s="15" t="s">
        <v>224</v>
      </c>
      <c r="I158" s="16">
        <v>100.79</v>
      </c>
      <c r="J158" s="17">
        <v>100.35</v>
      </c>
      <c r="K158" s="17">
        <v>101.09</v>
      </c>
      <c r="L158" s="17">
        <v>101.83</v>
      </c>
      <c r="M158" s="17">
        <v>102.64</v>
      </c>
      <c r="N158" s="17">
        <v>106.71</v>
      </c>
      <c r="O158" s="17">
        <v>106.76</v>
      </c>
      <c r="P158" s="17">
        <v>106.36</v>
      </c>
      <c r="Q158" s="17">
        <v>106.65</v>
      </c>
      <c r="R158" s="17">
        <v>106.08</v>
      </c>
      <c r="S158" s="17">
        <v>106.84</v>
      </c>
      <c r="T158" s="18">
        <v>106.91</v>
      </c>
      <c r="U158" s="32">
        <v>107.95</v>
      </c>
      <c r="V158" s="17">
        <v>109.17</v>
      </c>
      <c r="W158" s="17">
        <v>108.78</v>
      </c>
      <c r="X158" s="17">
        <v>110.13</v>
      </c>
      <c r="Y158" s="17">
        <v>110.63</v>
      </c>
      <c r="Z158" s="17">
        <v>111.34</v>
      </c>
      <c r="AA158" s="17">
        <v>111.57</v>
      </c>
      <c r="AB158" s="17">
        <v>112.14</v>
      </c>
      <c r="AC158" s="17">
        <v>112.47</v>
      </c>
      <c r="AD158" s="17">
        <v>113.07</v>
      </c>
      <c r="AE158" s="17">
        <v>113.92</v>
      </c>
      <c r="AF158" s="18">
        <v>113.71</v>
      </c>
      <c r="AG158" s="32">
        <v>112.97</v>
      </c>
      <c r="AH158" s="17">
        <v>112.89</v>
      </c>
      <c r="AI158" s="17">
        <v>112.22</v>
      </c>
      <c r="AJ158" s="17">
        <v>113.06</v>
      </c>
      <c r="AK158" s="17">
        <v>113.95</v>
      </c>
      <c r="AL158" s="17">
        <v>113.39</v>
      </c>
      <c r="AM158" s="17">
        <v>113.16</v>
      </c>
      <c r="AN158" s="17">
        <v>113.19</v>
      </c>
      <c r="AO158" s="17">
        <v>109.95</v>
      </c>
      <c r="AP158" s="17">
        <v>109.93</v>
      </c>
      <c r="AQ158" s="17">
        <v>108.5</v>
      </c>
      <c r="AR158" s="18">
        <v>106.77</v>
      </c>
      <c r="AS158" s="32">
        <v>107.05</v>
      </c>
      <c r="AT158" s="17">
        <v>107.65</v>
      </c>
      <c r="AU158" s="17">
        <v>104.23</v>
      </c>
      <c r="AV158" s="17">
        <v>104.13</v>
      </c>
      <c r="AW158" s="17">
        <v>102.04</v>
      </c>
      <c r="AX158" s="17">
        <v>98.07</v>
      </c>
      <c r="AY158" s="17">
        <v>96.36</v>
      </c>
      <c r="AZ158" s="17">
        <v>95.67</v>
      </c>
      <c r="BA158" s="17">
        <v>95.88</v>
      </c>
      <c r="BB158" s="17">
        <v>93.86</v>
      </c>
      <c r="BC158" s="17">
        <v>94.59</v>
      </c>
      <c r="BD158" s="18">
        <v>91</v>
      </c>
      <c r="BE158" s="32">
        <v>88.86</v>
      </c>
      <c r="BF158" s="17">
        <v>87.11</v>
      </c>
      <c r="BG158" s="17">
        <v>86.39</v>
      </c>
      <c r="BH158" s="17">
        <v>85.72</v>
      </c>
      <c r="BI158" s="17">
        <v>84.16</v>
      </c>
      <c r="BJ158" s="17">
        <v>83.46</v>
      </c>
      <c r="BK158" s="17">
        <v>83.1</v>
      </c>
      <c r="BL158" s="17">
        <v>82.73</v>
      </c>
      <c r="BM158" s="17">
        <v>83.03</v>
      </c>
      <c r="BN158" s="17">
        <v>83.5</v>
      </c>
      <c r="BO158" s="17">
        <v>83.4</v>
      </c>
      <c r="BP158" s="18">
        <v>82.57</v>
      </c>
      <c r="BQ158" s="1">
        <f>100*(I158/$G$158)</f>
        <v>119.27457767521672</v>
      </c>
      <c r="BR158" s="1">
        <f t="shared" ref="BR158:DX158" si="158">100*(J158/$G$158)</f>
        <v>118.75388302121239</v>
      </c>
      <c r="BS158" s="1">
        <f t="shared" si="158"/>
        <v>119.62959675749238</v>
      </c>
      <c r="BT158" s="1">
        <f t="shared" si="158"/>
        <v>120.50531049377238</v>
      </c>
      <c r="BU158" s="1">
        <f t="shared" si="158"/>
        <v>121.4638620159167</v>
      </c>
      <c r="BV158" s="1">
        <f t="shared" si="158"/>
        <v>126.28028756545663</v>
      </c>
      <c r="BW158" s="1">
        <f t="shared" si="158"/>
        <v>126.33945741250258</v>
      </c>
      <c r="BX158" s="1">
        <f t="shared" si="158"/>
        <v>125.86609863613502</v>
      </c>
      <c r="BY158" s="1">
        <f t="shared" si="158"/>
        <v>126.20928374900151</v>
      </c>
      <c r="BZ158" s="1">
        <f t="shared" si="158"/>
        <v>125.53474749267772</v>
      </c>
      <c r="CA158" s="1">
        <f t="shared" si="158"/>
        <v>126.43412916777609</v>
      </c>
      <c r="CB158" s="1">
        <f t="shared" si="158"/>
        <v>126.51696695364043</v>
      </c>
      <c r="CC158" s="1">
        <f t="shared" si="158"/>
        <v>127.74769977219609</v>
      </c>
      <c r="CD158" s="1">
        <f t="shared" si="158"/>
        <v>129.19144404011715</v>
      </c>
      <c r="CE158" s="1">
        <f t="shared" si="158"/>
        <v>128.7299192331588</v>
      </c>
      <c r="CF158" s="1">
        <f t="shared" si="158"/>
        <v>130.32750510339929</v>
      </c>
      <c r="CG158" s="1">
        <f t="shared" si="158"/>
        <v>130.91920357385877</v>
      </c>
      <c r="CH158" s="1">
        <f t="shared" si="158"/>
        <v>131.75941540191118</v>
      </c>
      <c r="CI158" s="1">
        <f t="shared" si="158"/>
        <v>132.03159669832255</v>
      </c>
      <c r="CJ158" s="1">
        <f t="shared" si="158"/>
        <v>132.70613295464634</v>
      </c>
      <c r="CK158" s="1">
        <f t="shared" si="158"/>
        <v>133.09665394514957</v>
      </c>
      <c r="CL158" s="1">
        <f t="shared" si="158"/>
        <v>133.80669210970089</v>
      </c>
      <c r="CM158" s="1">
        <f t="shared" si="158"/>
        <v>134.81257950948196</v>
      </c>
      <c r="CN158" s="1">
        <f t="shared" si="158"/>
        <v>134.56406615188899</v>
      </c>
      <c r="CO158" s="1">
        <f t="shared" si="158"/>
        <v>133.68835241560902</v>
      </c>
      <c r="CP158" s="1">
        <f t="shared" si="158"/>
        <v>133.59368066033551</v>
      </c>
      <c r="CQ158" s="1">
        <f t="shared" si="158"/>
        <v>132.80080470991982</v>
      </c>
      <c r="CR158" s="1">
        <f t="shared" si="158"/>
        <v>133.79485814029169</v>
      </c>
      <c r="CS158" s="1">
        <f t="shared" si="158"/>
        <v>134.84808141770955</v>
      </c>
      <c r="CT158" s="1">
        <f t="shared" si="158"/>
        <v>134.18537913079496</v>
      </c>
      <c r="CU158" s="1">
        <f t="shared" si="158"/>
        <v>133.9131978343836</v>
      </c>
      <c r="CV158" s="1">
        <f t="shared" si="158"/>
        <v>133.94869974261115</v>
      </c>
      <c r="CW158" s="1">
        <f t="shared" si="158"/>
        <v>130.11449365403391</v>
      </c>
      <c r="CX158" s="1">
        <f t="shared" si="158"/>
        <v>130.09082571521554</v>
      </c>
      <c r="CY158" s="1">
        <f t="shared" si="158"/>
        <v>128.39856808970148</v>
      </c>
      <c r="CZ158" s="1">
        <f t="shared" si="158"/>
        <v>126.35129138191176</v>
      </c>
      <c r="DA158" s="1">
        <f t="shared" si="158"/>
        <v>126.68264252536908</v>
      </c>
      <c r="DB158" s="1">
        <f t="shared" si="158"/>
        <v>127.39268068992043</v>
      </c>
      <c r="DC158" s="1">
        <f t="shared" si="158"/>
        <v>123.34546315197777</v>
      </c>
      <c r="DD158" s="1">
        <f t="shared" si="158"/>
        <v>123.22712345788587</v>
      </c>
      <c r="DE158" s="1">
        <f t="shared" si="158"/>
        <v>120.75382385136535</v>
      </c>
      <c r="DF158" s="1">
        <f t="shared" si="158"/>
        <v>116.05573799591728</v>
      </c>
      <c r="DG158" s="1">
        <f t="shared" si="158"/>
        <v>114.03212922694594</v>
      </c>
      <c r="DH158" s="1">
        <f t="shared" si="158"/>
        <v>113.2155853377119</v>
      </c>
      <c r="DI158" s="1">
        <f t="shared" si="158"/>
        <v>113.46409869530487</v>
      </c>
      <c r="DJ158" s="1">
        <f t="shared" si="158"/>
        <v>111.07363687464868</v>
      </c>
      <c r="DK158" s="1">
        <f t="shared" si="158"/>
        <v>111.93751664151949</v>
      </c>
      <c r="DL158" s="1">
        <f t="shared" si="158"/>
        <v>107.68912162362061</v>
      </c>
      <c r="DM158" s="1">
        <f t="shared" si="158"/>
        <v>105.15665217005414</v>
      </c>
      <c r="DN158" s="1">
        <f t="shared" si="158"/>
        <v>103.08570752344606</v>
      </c>
      <c r="DO158" s="1">
        <f t="shared" si="158"/>
        <v>102.23366172598445</v>
      </c>
      <c r="DP158" s="1">
        <f t="shared" si="158"/>
        <v>101.44078577556877</v>
      </c>
      <c r="DQ158" s="1">
        <f t="shared" si="158"/>
        <v>99.594686547735279</v>
      </c>
      <c r="DR158" s="1">
        <f t="shared" si="158"/>
        <v>98.766308689092028</v>
      </c>
      <c r="DS158" s="1">
        <f t="shared" si="158"/>
        <v>98.340285790361222</v>
      </c>
      <c r="DT158" s="1">
        <f t="shared" si="158"/>
        <v>97.902428922221247</v>
      </c>
      <c r="DU158" s="1">
        <f t="shared" si="158"/>
        <v>98.257448004496922</v>
      </c>
      <c r="DV158" s="1">
        <f t="shared" si="158"/>
        <v>98.813644566728797</v>
      </c>
      <c r="DW158" s="1">
        <f t="shared" si="158"/>
        <v>98.69530487263691</v>
      </c>
      <c r="DX158" s="1">
        <f t="shared" si="158"/>
        <v>97.7130854116742</v>
      </c>
    </row>
    <row r="159" spans="1:128" x14ac:dyDescent="0.2">
      <c r="A159" s="13">
        <v>5</v>
      </c>
      <c r="B159" s="14">
        <v>5</v>
      </c>
      <c r="C159" s="14">
        <v>1</v>
      </c>
      <c r="D159" s="14">
        <v>2</v>
      </c>
      <c r="E159" s="14">
        <v>2</v>
      </c>
      <c r="F159" s="28">
        <v>5.605000000000001E-2</v>
      </c>
      <c r="G159" s="55">
        <f t="shared" si="134"/>
        <v>139.83166666666668</v>
      </c>
      <c r="H159" s="15" t="s">
        <v>225</v>
      </c>
      <c r="I159" s="16">
        <v>100</v>
      </c>
      <c r="J159" s="17">
        <v>100.05</v>
      </c>
      <c r="K159" s="17">
        <v>100.44</v>
      </c>
      <c r="L159" s="17">
        <v>102.44</v>
      </c>
      <c r="M159" s="17">
        <v>102.28</v>
      </c>
      <c r="N159" s="17">
        <v>103.15</v>
      </c>
      <c r="O159" s="17">
        <v>102.75</v>
      </c>
      <c r="P159" s="17">
        <v>102.79</v>
      </c>
      <c r="Q159" s="17">
        <v>103.78</v>
      </c>
      <c r="R159" s="17">
        <v>102.87</v>
      </c>
      <c r="S159" s="17">
        <v>103.3</v>
      </c>
      <c r="T159" s="18">
        <v>104.77</v>
      </c>
      <c r="U159" s="32">
        <v>104.34</v>
      </c>
      <c r="V159" s="17">
        <v>106.32</v>
      </c>
      <c r="W159" s="17">
        <v>109.16</v>
      </c>
      <c r="X159" s="17">
        <v>111.25</v>
      </c>
      <c r="Y159" s="17">
        <v>114.03</v>
      </c>
      <c r="Z159" s="17">
        <v>115.41</v>
      </c>
      <c r="AA159" s="17">
        <v>117.17</v>
      </c>
      <c r="AB159" s="17">
        <v>119.19</v>
      </c>
      <c r="AC159" s="17">
        <v>119.87</v>
      </c>
      <c r="AD159" s="17">
        <v>124.37</v>
      </c>
      <c r="AE159" s="17">
        <v>126.01</v>
      </c>
      <c r="AF159" s="18">
        <v>126.61</v>
      </c>
      <c r="AG159" s="32">
        <v>125.13</v>
      </c>
      <c r="AH159" s="17">
        <v>125.2</v>
      </c>
      <c r="AI159" s="17">
        <v>128.19</v>
      </c>
      <c r="AJ159" s="17">
        <v>129.34</v>
      </c>
      <c r="AK159" s="17">
        <v>130.94</v>
      </c>
      <c r="AL159" s="17">
        <v>131.33000000000001</v>
      </c>
      <c r="AM159" s="17">
        <v>134.72999999999999</v>
      </c>
      <c r="AN159" s="17">
        <v>136.22</v>
      </c>
      <c r="AO159" s="17">
        <v>137.85</v>
      </c>
      <c r="AP159" s="17">
        <v>137.37</v>
      </c>
      <c r="AQ159" s="17">
        <v>136.97999999999999</v>
      </c>
      <c r="AR159" s="18">
        <v>135.80000000000001</v>
      </c>
      <c r="AS159" s="32">
        <v>136.58000000000001</v>
      </c>
      <c r="AT159" s="17">
        <v>136.94</v>
      </c>
      <c r="AU159" s="17">
        <v>138.97</v>
      </c>
      <c r="AV159" s="17">
        <v>138.91</v>
      </c>
      <c r="AW159" s="17">
        <v>140.38</v>
      </c>
      <c r="AX159" s="17">
        <v>136.71</v>
      </c>
      <c r="AY159" s="17">
        <v>136.59</v>
      </c>
      <c r="AZ159" s="17">
        <v>138.22</v>
      </c>
      <c r="BA159" s="17">
        <v>140.09</v>
      </c>
      <c r="BB159" s="17">
        <v>137.68</v>
      </c>
      <c r="BC159" s="17">
        <v>138.65</v>
      </c>
      <c r="BD159" s="18">
        <v>137.85</v>
      </c>
      <c r="BE159" s="32">
        <v>137.38999999999999</v>
      </c>
      <c r="BF159" s="17">
        <v>137.76</v>
      </c>
      <c r="BG159" s="17">
        <v>139.32</v>
      </c>
      <c r="BH159" s="17">
        <v>138.83000000000001</v>
      </c>
      <c r="BI159" s="17">
        <v>140.9</v>
      </c>
      <c r="BJ159" s="17">
        <v>140.26</v>
      </c>
      <c r="BK159" s="17">
        <v>139.16</v>
      </c>
      <c r="BL159" s="17">
        <v>138.79</v>
      </c>
      <c r="BM159" s="17">
        <v>138.99</v>
      </c>
      <c r="BN159" s="17">
        <v>141.56</v>
      </c>
      <c r="BO159" s="17">
        <v>141.63999999999999</v>
      </c>
      <c r="BP159" s="18">
        <v>143.38</v>
      </c>
      <c r="BQ159" s="1">
        <f>100*(I159/$G$159)</f>
        <v>71.514559172338167</v>
      </c>
      <c r="BR159" s="1">
        <f t="shared" ref="BR159:DX159" si="159">100*(J159/$G$159)</f>
        <v>71.550316451924331</v>
      </c>
      <c r="BS159" s="1">
        <f t="shared" si="159"/>
        <v>71.829223232696449</v>
      </c>
      <c r="BT159" s="1">
        <f t="shared" si="159"/>
        <v>73.259514416143219</v>
      </c>
      <c r="BU159" s="1">
        <f t="shared" si="159"/>
        <v>73.145091121467473</v>
      </c>
      <c r="BV159" s="1">
        <f t="shared" si="159"/>
        <v>73.767267786266828</v>
      </c>
      <c r="BW159" s="1">
        <f t="shared" si="159"/>
        <v>73.481209549577471</v>
      </c>
      <c r="BX159" s="1">
        <f t="shared" si="159"/>
        <v>73.509815373246397</v>
      </c>
      <c r="BY159" s="1">
        <f t="shared" si="159"/>
        <v>74.217809509052543</v>
      </c>
      <c r="BZ159" s="1">
        <f t="shared" si="159"/>
        <v>73.567027020584277</v>
      </c>
      <c r="CA159" s="1">
        <f t="shared" si="159"/>
        <v>73.874539625025321</v>
      </c>
      <c r="CB159" s="1">
        <f t="shared" si="159"/>
        <v>74.925803644858689</v>
      </c>
      <c r="CC159" s="1">
        <f t="shared" si="159"/>
        <v>74.618291040417645</v>
      </c>
      <c r="CD159" s="1">
        <f t="shared" si="159"/>
        <v>76.034279312029923</v>
      </c>
      <c r="CE159" s="1">
        <f t="shared" si="159"/>
        <v>78.065292792524332</v>
      </c>
      <c r="CF159" s="1">
        <f t="shared" si="159"/>
        <v>79.559947079226205</v>
      </c>
      <c r="CG159" s="1">
        <f t="shared" si="159"/>
        <v>81.548051824217211</v>
      </c>
      <c r="CH159" s="1">
        <f t="shared" si="159"/>
        <v>82.534952740795475</v>
      </c>
      <c r="CI159" s="1">
        <f t="shared" si="159"/>
        <v>83.793608982228633</v>
      </c>
      <c r="CJ159" s="1">
        <f t="shared" si="159"/>
        <v>85.238203077509851</v>
      </c>
      <c r="CK159" s="1">
        <f t="shared" si="159"/>
        <v>85.724502079881759</v>
      </c>
      <c r="CL159" s="1">
        <f t="shared" si="159"/>
        <v>88.942657242636983</v>
      </c>
      <c r="CM159" s="1">
        <f t="shared" si="159"/>
        <v>90.115496013063321</v>
      </c>
      <c r="CN159" s="1">
        <f t="shared" si="159"/>
        <v>90.544583368097335</v>
      </c>
      <c r="CO159" s="1">
        <f t="shared" si="159"/>
        <v>89.486167892346742</v>
      </c>
      <c r="CP159" s="1">
        <f t="shared" si="159"/>
        <v>89.536228083767384</v>
      </c>
      <c r="CQ159" s="1">
        <f t="shared" si="159"/>
        <v>91.674513403020285</v>
      </c>
      <c r="CR159" s="1">
        <f t="shared" si="159"/>
        <v>92.496930833502176</v>
      </c>
      <c r="CS159" s="1">
        <f t="shared" si="159"/>
        <v>93.641163780259589</v>
      </c>
      <c r="CT159" s="1">
        <f t="shared" si="159"/>
        <v>93.920070561031721</v>
      </c>
      <c r="CU159" s="1">
        <f t="shared" si="159"/>
        <v>96.35156557289119</v>
      </c>
      <c r="CV159" s="1">
        <f t="shared" si="159"/>
        <v>97.417132504559049</v>
      </c>
      <c r="CW159" s="1">
        <f t="shared" si="159"/>
        <v>98.582819819068163</v>
      </c>
      <c r="CX159" s="1">
        <f t="shared" si="159"/>
        <v>98.239549935040941</v>
      </c>
      <c r="CY159" s="1">
        <f t="shared" si="159"/>
        <v>97.960643154268809</v>
      </c>
      <c r="CZ159" s="1">
        <f t="shared" si="159"/>
        <v>97.11677135603523</v>
      </c>
      <c r="DA159" s="1">
        <f t="shared" si="159"/>
        <v>97.67458491757948</v>
      </c>
      <c r="DB159" s="1">
        <f t="shared" si="159"/>
        <v>97.932037330599869</v>
      </c>
      <c r="DC159" s="1">
        <f t="shared" si="159"/>
        <v>99.383782881798339</v>
      </c>
      <c r="DD159" s="1">
        <f t="shared" si="159"/>
        <v>99.340874146294951</v>
      </c>
      <c r="DE159" s="1">
        <f t="shared" si="159"/>
        <v>100.3921381661283</v>
      </c>
      <c r="DF159" s="1">
        <f t="shared" si="159"/>
        <v>97.76755384450351</v>
      </c>
      <c r="DG159" s="1">
        <f t="shared" si="159"/>
        <v>97.68173637349669</v>
      </c>
      <c r="DH159" s="1">
        <f t="shared" si="159"/>
        <v>98.847423688005804</v>
      </c>
      <c r="DI159" s="1">
        <f t="shared" si="159"/>
        <v>100.18474594452853</v>
      </c>
      <c r="DJ159" s="1">
        <f t="shared" si="159"/>
        <v>98.461245068475193</v>
      </c>
      <c r="DK159" s="1">
        <f t="shared" si="159"/>
        <v>99.154936292446877</v>
      </c>
      <c r="DL159" s="1">
        <f t="shared" si="159"/>
        <v>98.582819819068163</v>
      </c>
      <c r="DM159" s="1">
        <f t="shared" si="159"/>
        <v>98.25385284687539</v>
      </c>
      <c r="DN159" s="1">
        <f t="shared" si="159"/>
        <v>98.518456715813045</v>
      </c>
      <c r="DO159" s="1">
        <f t="shared" si="159"/>
        <v>99.634083838901518</v>
      </c>
      <c r="DP159" s="1">
        <f t="shared" si="159"/>
        <v>99.283662498957085</v>
      </c>
      <c r="DQ159" s="1">
        <f t="shared" si="159"/>
        <v>100.76401387382448</v>
      </c>
      <c r="DR159" s="1">
        <f t="shared" si="159"/>
        <v>100.30632069512151</v>
      </c>
      <c r="DS159" s="1">
        <f t="shared" si="159"/>
        <v>99.519660544225786</v>
      </c>
      <c r="DT159" s="1">
        <f t="shared" si="159"/>
        <v>99.255056675288131</v>
      </c>
      <c r="DU159" s="1">
        <f t="shared" si="159"/>
        <v>99.398085793632816</v>
      </c>
      <c r="DV159" s="1">
        <f t="shared" si="159"/>
        <v>101.23600996436191</v>
      </c>
      <c r="DW159" s="1">
        <f t="shared" si="159"/>
        <v>101.29322161169976</v>
      </c>
      <c r="DX159" s="1">
        <f t="shared" si="159"/>
        <v>102.53757494129844</v>
      </c>
    </row>
    <row r="160" spans="1:128" x14ac:dyDescent="0.2">
      <c r="A160" s="13">
        <v>5</v>
      </c>
      <c r="B160" s="14">
        <v>5</v>
      </c>
      <c r="C160" s="14">
        <v>1</v>
      </c>
      <c r="D160" s="14">
        <v>2</v>
      </c>
      <c r="E160" s="14">
        <v>3</v>
      </c>
      <c r="F160" s="28">
        <v>5.8310000000000008E-2</v>
      </c>
      <c r="G160" s="55">
        <f t="shared" si="134"/>
        <v>136.77833333333334</v>
      </c>
      <c r="H160" s="15" t="s">
        <v>226</v>
      </c>
      <c r="I160" s="16">
        <v>106.06</v>
      </c>
      <c r="J160" s="17">
        <v>108.19</v>
      </c>
      <c r="K160" s="17">
        <v>109.16</v>
      </c>
      <c r="L160" s="17">
        <v>109.58</v>
      </c>
      <c r="M160" s="17">
        <v>109.73</v>
      </c>
      <c r="N160" s="17">
        <v>110.36</v>
      </c>
      <c r="O160" s="17">
        <v>110.6</v>
      </c>
      <c r="P160" s="17">
        <v>110.61</v>
      </c>
      <c r="Q160" s="17">
        <v>111.03</v>
      </c>
      <c r="R160" s="17">
        <v>111.66</v>
      </c>
      <c r="S160" s="17">
        <v>110</v>
      </c>
      <c r="T160" s="18">
        <v>110.08</v>
      </c>
      <c r="U160" s="32">
        <v>110.6</v>
      </c>
      <c r="V160" s="17">
        <v>113.58</v>
      </c>
      <c r="W160" s="17">
        <v>113.74</v>
      </c>
      <c r="X160" s="17">
        <v>114.39</v>
      </c>
      <c r="Y160" s="17">
        <v>116.37</v>
      </c>
      <c r="Z160" s="17">
        <v>116.55</v>
      </c>
      <c r="AA160" s="17">
        <v>118.74</v>
      </c>
      <c r="AB160" s="17">
        <v>119.47</v>
      </c>
      <c r="AC160" s="17">
        <v>119.39</v>
      </c>
      <c r="AD160" s="17">
        <v>118.89</v>
      </c>
      <c r="AE160" s="17">
        <v>120.48</v>
      </c>
      <c r="AF160" s="18">
        <v>119.13</v>
      </c>
      <c r="AG160" s="32">
        <v>118.59</v>
      </c>
      <c r="AH160" s="17">
        <v>118.78</v>
      </c>
      <c r="AI160" s="17">
        <v>118.87</v>
      </c>
      <c r="AJ160" s="17">
        <v>121.46</v>
      </c>
      <c r="AK160" s="17">
        <v>121.71</v>
      </c>
      <c r="AL160" s="17">
        <v>120.58</v>
      </c>
      <c r="AM160" s="17">
        <v>122</v>
      </c>
      <c r="AN160" s="17">
        <v>125.69</v>
      </c>
      <c r="AO160" s="17">
        <v>126.21</v>
      </c>
      <c r="AP160" s="17">
        <v>126.81</v>
      </c>
      <c r="AQ160" s="17">
        <v>127.76</v>
      </c>
      <c r="AR160" s="18">
        <v>127.68</v>
      </c>
      <c r="AS160" s="32">
        <v>129.22999999999999</v>
      </c>
      <c r="AT160" s="17">
        <v>129.93</v>
      </c>
      <c r="AU160" s="17">
        <v>130.25</v>
      </c>
      <c r="AV160" s="17">
        <v>130.69999999999999</v>
      </c>
      <c r="AW160" s="17">
        <v>130.99</v>
      </c>
      <c r="AX160" s="17">
        <v>131.38</v>
      </c>
      <c r="AY160" s="17">
        <v>131.77000000000001</v>
      </c>
      <c r="AZ160" s="17">
        <v>131.94999999999999</v>
      </c>
      <c r="BA160" s="17">
        <v>132.81</v>
      </c>
      <c r="BB160" s="17">
        <v>133.44999999999999</v>
      </c>
      <c r="BC160" s="17">
        <v>133.16999999999999</v>
      </c>
      <c r="BD160" s="18">
        <v>131.94999999999999</v>
      </c>
      <c r="BE160" s="32">
        <v>133.85</v>
      </c>
      <c r="BF160" s="17">
        <v>134.54</v>
      </c>
      <c r="BG160" s="17">
        <v>133.94999999999999</v>
      </c>
      <c r="BH160" s="17">
        <v>136.16</v>
      </c>
      <c r="BI160" s="17">
        <v>137.25</v>
      </c>
      <c r="BJ160" s="17">
        <v>136.79</v>
      </c>
      <c r="BK160" s="17">
        <v>136.99</v>
      </c>
      <c r="BL160" s="17">
        <v>137.78</v>
      </c>
      <c r="BM160" s="17">
        <v>137.32</v>
      </c>
      <c r="BN160" s="17">
        <v>139.93</v>
      </c>
      <c r="BO160" s="17">
        <v>139.09</v>
      </c>
      <c r="BP160" s="18">
        <v>137.69</v>
      </c>
      <c r="BQ160" s="1">
        <f>100*(I160/$G$160)</f>
        <v>77.54152095239256</v>
      </c>
      <c r="BR160" s="1">
        <f t="shared" ref="BR160:DX160" si="160">100*(J160/$G$160)</f>
        <v>79.09878513897182</v>
      </c>
      <c r="BS160" s="1">
        <f t="shared" si="160"/>
        <v>79.80796178732011</v>
      </c>
      <c r="BT160" s="1">
        <f t="shared" si="160"/>
        <v>80.115027964955459</v>
      </c>
      <c r="BU160" s="1">
        <f t="shared" si="160"/>
        <v>80.224694456968095</v>
      </c>
      <c r="BV160" s="1">
        <f t="shared" si="160"/>
        <v>80.685293723421097</v>
      </c>
      <c r="BW160" s="1">
        <f t="shared" si="160"/>
        <v>80.860760110641294</v>
      </c>
      <c r="BX160" s="1">
        <f t="shared" si="160"/>
        <v>80.868071210108809</v>
      </c>
      <c r="BY160" s="1">
        <f t="shared" si="160"/>
        <v>81.175137387744158</v>
      </c>
      <c r="BZ160" s="1">
        <f t="shared" si="160"/>
        <v>81.635736654197174</v>
      </c>
      <c r="CA160" s="1">
        <f t="shared" si="160"/>
        <v>80.422094142590808</v>
      </c>
      <c r="CB160" s="1">
        <f t="shared" si="160"/>
        <v>80.480582938330869</v>
      </c>
      <c r="CC160" s="1">
        <f t="shared" si="160"/>
        <v>80.860760110641294</v>
      </c>
      <c r="CD160" s="1">
        <f t="shared" si="160"/>
        <v>83.039467751958767</v>
      </c>
      <c r="CE160" s="1">
        <f t="shared" si="160"/>
        <v>83.156445343438889</v>
      </c>
      <c r="CF160" s="1">
        <f t="shared" si="160"/>
        <v>83.631666808826935</v>
      </c>
      <c r="CG160" s="1">
        <f t="shared" si="160"/>
        <v>85.079264503393574</v>
      </c>
      <c r="CH160" s="1">
        <f t="shared" si="160"/>
        <v>85.210864293808726</v>
      </c>
      <c r="CI160" s="1">
        <f t="shared" si="160"/>
        <v>86.811995077193018</v>
      </c>
      <c r="CJ160" s="1">
        <f t="shared" si="160"/>
        <v>87.345705338321125</v>
      </c>
      <c r="CK160" s="1">
        <f t="shared" si="160"/>
        <v>87.287216542581064</v>
      </c>
      <c r="CL160" s="1">
        <f t="shared" si="160"/>
        <v>86.921661569205639</v>
      </c>
      <c r="CM160" s="1">
        <f t="shared" si="160"/>
        <v>88.084126384539459</v>
      </c>
      <c r="CN160" s="1">
        <f t="shared" si="160"/>
        <v>87.097127956425851</v>
      </c>
      <c r="CO160" s="1">
        <f t="shared" si="160"/>
        <v>86.702328585180396</v>
      </c>
      <c r="CP160" s="1">
        <f t="shared" si="160"/>
        <v>86.841239475063063</v>
      </c>
      <c r="CQ160" s="1">
        <f t="shared" si="160"/>
        <v>86.907039370270638</v>
      </c>
      <c r="CR160" s="1">
        <f t="shared" si="160"/>
        <v>88.800614132355264</v>
      </c>
      <c r="CS160" s="1">
        <f t="shared" si="160"/>
        <v>88.983391619042976</v>
      </c>
      <c r="CT160" s="1">
        <f t="shared" si="160"/>
        <v>88.157237379214536</v>
      </c>
      <c r="CU160" s="1">
        <f t="shared" si="160"/>
        <v>89.195413503600719</v>
      </c>
      <c r="CV160" s="1">
        <f t="shared" si="160"/>
        <v>91.893209207111255</v>
      </c>
      <c r="CW160" s="1">
        <f t="shared" si="160"/>
        <v>92.27338637942168</v>
      </c>
      <c r="CX160" s="1">
        <f t="shared" si="160"/>
        <v>92.712052347472181</v>
      </c>
      <c r="CY160" s="1">
        <f t="shared" si="160"/>
        <v>93.40660679688547</v>
      </c>
      <c r="CZ160" s="1">
        <f t="shared" si="160"/>
        <v>93.348118001145409</v>
      </c>
      <c r="DA160" s="1">
        <f t="shared" si="160"/>
        <v>94.48133841860917</v>
      </c>
      <c r="DB160" s="1">
        <f t="shared" si="160"/>
        <v>94.993115381334775</v>
      </c>
      <c r="DC160" s="1">
        <f t="shared" si="160"/>
        <v>95.227070564295019</v>
      </c>
      <c r="DD160" s="1">
        <f t="shared" si="160"/>
        <v>95.556070040332884</v>
      </c>
      <c r="DE160" s="1">
        <f t="shared" si="160"/>
        <v>95.768091924890641</v>
      </c>
      <c r="DF160" s="1">
        <f t="shared" si="160"/>
        <v>96.05322480412346</v>
      </c>
      <c r="DG160" s="1">
        <f t="shared" si="160"/>
        <v>96.338357683356293</v>
      </c>
      <c r="DH160" s="1">
        <f t="shared" si="160"/>
        <v>96.469957473771416</v>
      </c>
      <c r="DI160" s="1">
        <f t="shared" si="160"/>
        <v>97.098712027977143</v>
      </c>
      <c r="DJ160" s="1">
        <f t="shared" si="160"/>
        <v>97.56662239389766</v>
      </c>
      <c r="DK160" s="1">
        <f t="shared" si="160"/>
        <v>97.361911608807432</v>
      </c>
      <c r="DL160" s="1">
        <f t="shared" si="160"/>
        <v>96.469957473771416</v>
      </c>
      <c r="DM160" s="1">
        <f t="shared" si="160"/>
        <v>97.859066372597994</v>
      </c>
      <c r="DN160" s="1">
        <f t="shared" si="160"/>
        <v>98.36353223585607</v>
      </c>
      <c r="DO160" s="1">
        <f t="shared" si="160"/>
        <v>97.93217736727307</v>
      </c>
      <c r="DP160" s="1">
        <f t="shared" si="160"/>
        <v>99.547930349592406</v>
      </c>
      <c r="DQ160" s="1">
        <f t="shared" si="160"/>
        <v>100.34484019155082</v>
      </c>
      <c r="DR160" s="1">
        <f t="shared" si="160"/>
        <v>100.00852961604542</v>
      </c>
      <c r="DS160" s="1">
        <f t="shared" si="160"/>
        <v>100.1547516053956</v>
      </c>
      <c r="DT160" s="1">
        <f t="shared" si="160"/>
        <v>100.73232846332874</v>
      </c>
      <c r="DU160" s="1">
        <f t="shared" si="160"/>
        <v>100.39601788782335</v>
      </c>
      <c r="DV160" s="1">
        <f t="shared" si="160"/>
        <v>102.30421484884302</v>
      </c>
      <c r="DW160" s="1">
        <f t="shared" si="160"/>
        <v>101.69008249357232</v>
      </c>
      <c r="DX160" s="1">
        <f t="shared" si="160"/>
        <v>100.66652856812117</v>
      </c>
    </row>
    <row r="161" spans="1:128" x14ac:dyDescent="0.2">
      <c r="A161" s="13">
        <v>5</v>
      </c>
      <c r="B161" s="14">
        <v>5</v>
      </c>
      <c r="C161" s="14">
        <v>1</v>
      </c>
      <c r="D161" s="14">
        <v>2</v>
      </c>
      <c r="E161" s="14">
        <v>4</v>
      </c>
      <c r="F161" s="28">
        <v>3.4770000000000002E-2</v>
      </c>
      <c r="G161" s="55">
        <f t="shared" si="134"/>
        <v>131.13666666666668</v>
      </c>
      <c r="H161" s="15" t="s">
        <v>100</v>
      </c>
      <c r="I161" s="16">
        <v>102.89</v>
      </c>
      <c r="J161" s="17">
        <v>103.63</v>
      </c>
      <c r="K161" s="17">
        <v>104.22</v>
      </c>
      <c r="L161" s="17">
        <v>103.63</v>
      </c>
      <c r="M161" s="17">
        <v>103.65</v>
      </c>
      <c r="N161" s="17">
        <v>104.6</v>
      </c>
      <c r="O161" s="17">
        <v>105.12</v>
      </c>
      <c r="P161" s="17">
        <v>105.11</v>
      </c>
      <c r="Q161" s="17">
        <v>105.42</v>
      </c>
      <c r="R161" s="17">
        <v>105.92</v>
      </c>
      <c r="S161" s="17">
        <v>106.28</v>
      </c>
      <c r="T161" s="18">
        <v>105.91</v>
      </c>
      <c r="U161" s="32">
        <v>106.48</v>
      </c>
      <c r="V161" s="17">
        <v>105.49</v>
      </c>
      <c r="W161" s="17">
        <v>106.2</v>
      </c>
      <c r="X161" s="17">
        <v>107.53</v>
      </c>
      <c r="Y161" s="17">
        <v>108.37</v>
      </c>
      <c r="Z161" s="17">
        <v>108.5</v>
      </c>
      <c r="AA161" s="17">
        <v>110.25</v>
      </c>
      <c r="AB161" s="17">
        <v>112</v>
      </c>
      <c r="AC161" s="17">
        <v>115.43</v>
      </c>
      <c r="AD161" s="17">
        <v>116.42</v>
      </c>
      <c r="AE161" s="17">
        <v>120.14</v>
      </c>
      <c r="AF161" s="18">
        <v>119.2</v>
      </c>
      <c r="AG161" s="32">
        <v>118.92</v>
      </c>
      <c r="AH161" s="17">
        <v>119.28</v>
      </c>
      <c r="AI161" s="17">
        <v>120.3</v>
      </c>
      <c r="AJ161" s="17">
        <v>121.26</v>
      </c>
      <c r="AK161" s="17">
        <v>120.67</v>
      </c>
      <c r="AL161" s="17">
        <v>121.95</v>
      </c>
      <c r="AM161" s="17">
        <v>121.19</v>
      </c>
      <c r="AN161" s="17">
        <v>122.3</v>
      </c>
      <c r="AO161" s="17">
        <v>122.32</v>
      </c>
      <c r="AP161" s="17">
        <v>122.16</v>
      </c>
      <c r="AQ161" s="17">
        <v>123.82</v>
      </c>
      <c r="AR161" s="18">
        <v>125.08</v>
      </c>
      <c r="AS161" s="32">
        <v>126.76</v>
      </c>
      <c r="AT161" s="17">
        <v>126.65</v>
      </c>
      <c r="AU161" s="17">
        <v>126.19</v>
      </c>
      <c r="AV161" s="17">
        <v>125.95</v>
      </c>
      <c r="AW161" s="17">
        <v>124.95</v>
      </c>
      <c r="AX161" s="17">
        <v>126.25</v>
      </c>
      <c r="AY161" s="17">
        <v>127.37</v>
      </c>
      <c r="AZ161" s="17">
        <v>128.46</v>
      </c>
      <c r="BA161" s="17">
        <v>128.66</v>
      </c>
      <c r="BB161" s="17">
        <v>128.94999999999999</v>
      </c>
      <c r="BC161" s="17">
        <v>129.53</v>
      </c>
      <c r="BD161" s="18">
        <v>129.21</v>
      </c>
      <c r="BE161" s="32">
        <v>131.06</v>
      </c>
      <c r="BF161" s="17">
        <v>132.1</v>
      </c>
      <c r="BG161" s="17">
        <v>131.54</v>
      </c>
      <c r="BH161" s="17">
        <v>131.6</v>
      </c>
      <c r="BI161" s="17">
        <v>131.84</v>
      </c>
      <c r="BJ161" s="17">
        <v>128.85</v>
      </c>
      <c r="BK161" s="17">
        <v>125.02</v>
      </c>
      <c r="BL161" s="17">
        <v>128.71</v>
      </c>
      <c r="BM161" s="17">
        <v>127.42</v>
      </c>
      <c r="BN161" s="17">
        <v>135.16999999999999</v>
      </c>
      <c r="BO161" s="17">
        <v>135.68</v>
      </c>
      <c r="BP161" s="18">
        <v>134.65</v>
      </c>
      <c r="BQ161" s="1">
        <f>100*(I161/$G$161)</f>
        <v>78.460130652499927</v>
      </c>
      <c r="BR161" s="1">
        <f t="shared" ref="BR161:DX161" si="161">100*(J161/$G$161)</f>
        <v>79.024427442108731</v>
      </c>
      <c r="BS161" s="1">
        <f t="shared" si="161"/>
        <v>79.474339747337382</v>
      </c>
      <c r="BT161" s="1">
        <f t="shared" si="161"/>
        <v>79.024427442108731</v>
      </c>
      <c r="BU161" s="1">
        <f t="shared" si="161"/>
        <v>79.039678706692769</v>
      </c>
      <c r="BV161" s="1">
        <f t="shared" si="161"/>
        <v>79.764113774433781</v>
      </c>
      <c r="BW161" s="1">
        <f t="shared" si="161"/>
        <v>80.160646653618358</v>
      </c>
      <c r="BX161" s="1">
        <f t="shared" si="161"/>
        <v>80.153021021326339</v>
      </c>
      <c r="BY161" s="1">
        <f t="shared" si="161"/>
        <v>80.389415622378678</v>
      </c>
      <c r="BZ161" s="1">
        <f t="shared" si="161"/>
        <v>80.770697236979231</v>
      </c>
      <c r="CA161" s="1">
        <f t="shared" si="161"/>
        <v>81.045219999491607</v>
      </c>
      <c r="CB161" s="1">
        <f t="shared" si="161"/>
        <v>80.763071604687212</v>
      </c>
      <c r="CC161" s="1">
        <f t="shared" si="161"/>
        <v>81.197732645331826</v>
      </c>
      <c r="CD161" s="1">
        <f t="shared" si="161"/>
        <v>80.442795048422752</v>
      </c>
      <c r="CE161" s="1">
        <f t="shared" si="161"/>
        <v>80.984214941155528</v>
      </c>
      <c r="CF161" s="1">
        <f t="shared" si="161"/>
        <v>81.998424035992983</v>
      </c>
      <c r="CG161" s="1">
        <f t="shared" si="161"/>
        <v>82.638977148521889</v>
      </c>
      <c r="CH161" s="1">
        <f t="shared" si="161"/>
        <v>82.738110368318033</v>
      </c>
      <c r="CI161" s="1">
        <f t="shared" si="161"/>
        <v>84.072596019419933</v>
      </c>
      <c r="CJ161" s="1">
        <f t="shared" si="161"/>
        <v>85.407081670521833</v>
      </c>
      <c r="CK161" s="1">
        <f t="shared" si="161"/>
        <v>88.022673546681574</v>
      </c>
      <c r="CL161" s="1">
        <f t="shared" si="161"/>
        <v>88.777611143590633</v>
      </c>
      <c r="CM161" s="1">
        <f t="shared" si="161"/>
        <v>91.614346356218689</v>
      </c>
      <c r="CN161" s="1">
        <f t="shared" si="161"/>
        <v>90.897536920769667</v>
      </c>
      <c r="CO161" s="1">
        <f t="shared" si="161"/>
        <v>90.68401921659337</v>
      </c>
      <c r="CP161" s="1">
        <f t="shared" si="161"/>
        <v>90.95854197910576</v>
      </c>
      <c r="CQ161" s="1">
        <f t="shared" si="161"/>
        <v>91.736356472890861</v>
      </c>
      <c r="CR161" s="1">
        <f t="shared" si="161"/>
        <v>92.468417172923907</v>
      </c>
      <c r="CS161" s="1">
        <f t="shared" si="161"/>
        <v>92.01850486769527</v>
      </c>
      <c r="CT161" s="1">
        <f t="shared" si="161"/>
        <v>92.99458580107266</v>
      </c>
      <c r="CU161" s="1">
        <f t="shared" si="161"/>
        <v>92.415037746879833</v>
      </c>
      <c r="CV161" s="1">
        <f t="shared" si="161"/>
        <v>93.261482931293045</v>
      </c>
      <c r="CW161" s="1">
        <f t="shared" si="161"/>
        <v>93.276734195877054</v>
      </c>
      <c r="CX161" s="1">
        <f t="shared" si="161"/>
        <v>93.154724079204883</v>
      </c>
      <c r="CY161" s="1">
        <f t="shared" si="161"/>
        <v>94.420579039678685</v>
      </c>
      <c r="CZ161" s="1">
        <f t="shared" si="161"/>
        <v>95.381408708472065</v>
      </c>
      <c r="DA161" s="1">
        <f t="shared" si="161"/>
        <v>96.662514933529891</v>
      </c>
      <c r="DB161" s="1">
        <f t="shared" si="161"/>
        <v>96.578632978317785</v>
      </c>
      <c r="DC161" s="1">
        <f t="shared" si="161"/>
        <v>96.227853892885278</v>
      </c>
      <c r="DD161" s="1">
        <f t="shared" si="161"/>
        <v>96.044838717877013</v>
      </c>
      <c r="DE161" s="1">
        <f t="shared" si="161"/>
        <v>95.282275488675921</v>
      </c>
      <c r="DF161" s="1">
        <f t="shared" si="161"/>
        <v>96.273607686637348</v>
      </c>
      <c r="DG161" s="1">
        <f t="shared" si="161"/>
        <v>97.127678503342565</v>
      </c>
      <c r="DH161" s="1">
        <f t="shared" si="161"/>
        <v>97.958872423171755</v>
      </c>
      <c r="DI161" s="1">
        <f t="shared" si="161"/>
        <v>98.111385069011959</v>
      </c>
      <c r="DJ161" s="1">
        <f t="shared" si="161"/>
        <v>98.332528405480275</v>
      </c>
      <c r="DK161" s="1">
        <f t="shared" si="161"/>
        <v>98.774815078416907</v>
      </c>
      <c r="DL161" s="1">
        <f t="shared" si="161"/>
        <v>98.530794845072563</v>
      </c>
      <c r="DM161" s="1">
        <f t="shared" si="161"/>
        <v>99.941536819094566</v>
      </c>
      <c r="DN161" s="1">
        <f t="shared" si="161"/>
        <v>100.73460257746369</v>
      </c>
      <c r="DO161" s="1">
        <f t="shared" si="161"/>
        <v>100.3075671691111</v>
      </c>
      <c r="DP161" s="1">
        <f t="shared" si="161"/>
        <v>100.35332096286315</v>
      </c>
      <c r="DQ161" s="1">
        <f t="shared" si="161"/>
        <v>100.53633613787143</v>
      </c>
      <c r="DR161" s="1">
        <f t="shared" si="161"/>
        <v>98.256272082560159</v>
      </c>
      <c r="DS161" s="1">
        <f t="shared" si="161"/>
        <v>95.335654914719996</v>
      </c>
      <c r="DT161" s="1">
        <f t="shared" si="161"/>
        <v>98.149513230472024</v>
      </c>
      <c r="DU161" s="1">
        <f t="shared" si="161"/>
        <v>97.165806664802616</v>
      </c>
      <c r="DV161" s="1">
        <f t="shared" si="161"/>
        <v>103.07567169111103</v>
      </c>
      <c r="DW161" s="1">
        <f t="shared" si="161"/>
        <v>103.4645789380036</v>
      </c>
      <c r="DX161" s="1">
        <f t="shared" si="161"/>
        <v>102.67913881192648</v>
      </c>
    </row>
    <row r="162" spans="1:128" ht="25.5" x14ac:dyDescent="0.2">
      <c r="A162" s="13">
        <v>5</v>
      </c>
      <c r="B162" s="14">
        <v>6</v>
      </c>
      <c r="C162" s="14">
        <v>1</v>
      </c>
      <c r="D162" s="14">
        <v>1</v>
      </c>
      <c r="E162" s="14">
        <v>1</v>
      </c>
      <c r="F162" s="28">
        <v>8.6669999999999997E-2</v>
      </c>
      <c r="G162" s="55">
        <f t="shared" si="134"/>
        <v>119.40333333333331</v>
      </c>
      <c r="H162" s="15" t="s">
        <v>101</v>
      </c>
      <c r="I162" s="16">
        <v>102</v>
      </c>
      <c r="J162" s="17">
        <v>103.13</v>
      </c>
      <c r="K162" s="17">
        <v>103.2</v>
      </c>
      <c r="L162" s="17">
        <v>103.21</v>
      </c>
      <c r="M162" s="17">
        <v>104.15</v>
      </c>
      <c r="N162" s="17">
        <v>105.11</v>
      </c>
      <c r="O162" s="17">
        <v>101.55</v>
      </c>
      <c r="P162" s="17">
        <v>101.92</v>
      </c>
      <c r="Q162" s="17">
        <v>104.87</v>
      </c>
      <c r="R162" s="17">
        <v>104.76</v>
      </c>
      <c r="S162" s="17">
        <v>103.74</v>
      </c>
      <c r="T162" s="18">
        <v>104.04</v>
      </c>
      <c r="U162" s="32">
        <v>104.97</v>
      </c>
      <c r="V162" s="17">
        <v>106.55</v>
      </c>
      <c r="W162" s="17">
        <v>106</v>
      </c>
      <c r="X162" s="17">
        <v>105.41</v>
      </c>
      <c r="Y162" s="17">
        <v>107.64</v>
      </c>
      <c r="Z162" s="17">
        <v>107.88</v>
      </c>
      <c r="AA162" s="17">
        <v>109.74</v>
      </c>
      <c r="AB162" s="17">
        <v>110.61</v>
      </c>
      <c r="AC162" s="17">
        <v>110.45</v>
      </c>
      <c r="AD162" s="17">
        <v>113.22</v>
      </c>
      <c r="AE162" s="17">
        <v>113.94</v>
      </c>
      <c r="AF162" s="18">
        <v>113.74</v>
      </c>
      <c r="AG162" s="32">
        <v>114.12</v>
      </c>
      <c r="AH162" s="17">
        <v>113.65</v>
      </c>
      <c r="AI162" s="17">
        <v>114.69</v>
      </c>
      <c r="AJ162" s="17">
        <v>115.3</v>
      </c>
      <c r="AK162" s="17">
        <v>116.52</v>
      </c>
      <c r="AL162" s="17">
        <v>117.3</v>
      </c>
      <c r="AM162" s="17">
        <v>118.25</v>
      </c>
      <c r="AN162" s="17">
        <v>118.85</v>
      </c>
      <c r="AO162" s="17">
        <v>118.01</v>
      </c>
      <c r="AP162" s="17">
        <v>119.29</v>
      </c>
      <c r="AQ162" s="17">
        <v>118.66</v>
      </c>
      <c r="AR162" s="18">
        <v>119.78</v>
      </c>
      <c r="AS162" s="32">
        <v>119.69</v>
      </c>
      <c r="AT162" s="17">
        <v>119.82</v>
      </c>
      <c r="AU162" s="17">
        <v>119.19</v>
      </c>
      <c r="AV162" s="17">
        <v>119.88</v>
      </c>
      <c r="AW162" s="17">
        <v>119.54</v>
      </c>
      <c r="AX162" s="17">
        <v>118.8</v>
      </c>
      <c r="AY162" s="17">
        <v>119.89</v>
      </c>
      <c r="AZ162" s="17">
        <v>120.07</v>
      </c>
      <c r="BA162" s="17">
        <v>120.46</v>
      </c>
      <c r="BB162" s="17">
        <v>121.92</v>
      </c>
      <c r="BC162" s="17">
        <v>119.22</v>
      </c>
      <c r="BD162" s="18">
        <v>120.33</v>
      </c>
      <c r="BE162" s="32">
        <v>122.01</v>
      </c>
      <c r="BF162" s="17">
        <v>121.17</v>
      </c>
      <c r="BG162" s="17">
        <v>120.59</v>
      </c>
      <c r="BH162" s="17">
        <v>121.26</v>
      </c>
      <c r="BI162" s="17">
        <v>121.88</v>
      </c>
      <c r="BJ162" s="17">
        <v>122.28</v>
      </c>
      <c r="BK162" s="17">
        <v>117.72</v>
      </c>
      <c r="BL162" s="17">
        <v>120.39</v>
      </c>
      <c r="BM162" s="17">
        <v>118.35</v>
      </c>
      <c r="BN162" s="17">
        <v>116.86</v>
      </c>
      <c r="BO162" s="17">
        <v>113.59</v>
      </c>
      <c r="BP162" s="18">
        <v>116.74</v>
      </c>
      <c r="BQ162" s="1">
        <f>100*(I162/$G$162)</f>
        <v>85.424750844476733</v>
      </c>
      <c r="BR162" s="1">
        <f t="shared" ref="BR162:DX162" si="162">100*(J162/$G$162)</f>
        <v>86.371123084224351</v>
      </c>
      <c r="BS162" s="1">
        <f t="shared" si="162"/>
        <v>86.429747913235275</v>
      </c>
      <c r="BT162" s="1">
        <f t="shared" si="162"/>
        <v>86.438122888808252</v>
      </c>
      <c r="BU162" s="1">
        <f t="shared" si="162"/>
        <v>87.225370592669123</v>
      </c>
      <c r="BV162" s="1">
        <f t="shared" si="162"/>
        <v>88.029368247675961</v>
      </c>
      <c r="BW162" s="1">
        <f t="shared" si="162"/>
        <v>85.047876943692273</v>
      </c>
      <c r="BX162" s="1">
        <f t="shared" si="162"/>
        <v>85.357751039892818</v>
      </c>
      <c r="BY162" s="1">
        <f t="shared" si="162"/>
        <v>87.828368833924259</v>
      </c>
      <c r="BZ162" s="1">
        <f t="shared" si="162"/>
        <v>87.736244102621384</v>
      </c>
      <c r="CA162" s="1">
        <f t="shared" si="162"/>
        <v>86.881996594176613</v>
      </c>
      <c r="CB162" s="1">
        <f t="shared" si="162"/>
        <v>87.133245861366262</v>
      </c>
      <c r="CC162" s="1">
        <f t="shared" si="162"/>
        <v>87.912118589654128</v>
      </c>
      <c r="CD162" s="1">
        <f t="shared" si="162"/>
        <v>89.23536473018622</v>
      </c>
      <c r="CE162" s="1">
        <f t="shared" si="162"/>
        <v>88.77474107367189</v>
      </c>
      <c r="CF162" s="1">
        <f t="shared" si="162"/>
        <v>88.280617514865597</v>
      </c>
      <c r="CG162" s="1">
        <f t="shared" si="162"/>
        <v>90.148237067641901</v>
      </c>
      <c r="CH162" s="1">
        <f t="shared" si="162"/>
        <v>90.349236481393618</v>
      </c>
      <c r="CI162" s="1">
        <f t="shared" si="162"/>
        <v>91.906981937969363</v>
      </c>
      <c r="CJ162" s="1">
        <f t="shared" si="162"/>
        <v>92.635604812819309</v>
      </c>
      <c r="CK162" s="1">
        <f t="shared" si="162"/>
        <v>92.501605203651522</v>
      </c>
      <c r="CL162" s="1">
        <f t="shared" si="162"/>
        <v>94.821473437369164</v>
      </c>
      <c r="CM162" s="1">
        <f t="shared" si="162"/>
        <v>95.424471678624286</v>
      </c>
      <c r="CN162" s="1">
        <f t="shared" si="162"/>
        <v>95.256972167164534</v>
      </c>
      <c r="CO162" s="1">
        <f t="shared" si="162"/>
        <v>95.575221238938084</v>
      </c>
      <c r="CP162" s="1">
        <f t="shared" si="162"/>
        <v>95.181597387007642</v>
      </c>
      <c r="CQ162" s="1">
        <f t="shared" si="162"/>
        <v>96.052594846598382</v>
      </c>
      <c r="CR162" s="1">
        <f t="shared" si="162"/>
        <v>96.563468356550644</v>
      </c>
      <c r="CS162" s="1">
        <f t="shared" si="162"/>
        <v>97.585215376455167</v>
      </c>
      <c r="CT162" s="1">
        <f t="shared" si="162"/>
        <v>98.238463471148236</v>
      </c>
      <c r="CU162" s="1">
        <f t="shared" si="162"/>
        <v>99.034086150582084</v>
      </c>
      <c r="CV162" s="1">
        <f t="shared" si="162"/>
        <v>99.536584684961355</v>
      </c>
      <c r="CW162" s="1">
        <f t="shared" si="162"/>
        <v>98.833086736830381</v>
      </c>
      <c r="CX162" s="1">
        <f t="shared" si="162"/>
        <v>99.905083610172824</v>
      </c>
      <c r="CY162" s="1">
        <f t="shared" si="162"/>
        <v>99.377460149074579</v>
      </c>
      <c r="CZ162" s="1">
        <f t="shared" si="162"/>
        <v>100.31545741324923</v>
      </c>
      <c r="DA162" s="1">
        <f t="shared" si="162"/>
        <v>100.24008263309234</v>
      </c>
      <c r="DB162" s="1">
        <f t="shared" si="162"/>
        <v>100.34895731554118</v>
      </c>
      <c r="DC162" s="1">
        <f t="shared" si="162"/>
        <v>99.82133385444294</v>
      </c>
      <c r="DD162" s="1">
        <f t="shared" si="162"/>
        <v>100.3992071689791</v>
      </c>
      <c r="DE162" s="1">
        <f t="shared" si="162"/>
        <v>100.11445799949752</v>
      </c>
      <c r="DF162" s="1">
        <f t="shared" si="162"/>
        <v>99.494709807096413</v>
      </c>
      <c r="DG162" s="1">
        <f t="shared" si="162"/>
        <v>100.40758214455209</v>
      </c>
      <c r="DH162" s="1">
        <f t="shared" si="162"/>
        <v>100.55833170486588</v>
      </c>
      <c r="DI162" s="1">
        <f t="shared" si="162"/>
        <v>100.88495575221242</v>
      </c>
      <c r="DJ162" s="1">
        <f t="shared" si="162"/>
        <v>102.10770218586865</v>
      </c>
      <c r="DK162" s="1">
        <f t="shared" si="162"/>
        <v>99.8464587811619</v>
      </c>
      <c r="DL162" s="1">
        <f t="shared" si="162"/>
        <v>100.77608106976356</v>
      </c>
      <c r="DM162" s="1">
        <f t="shared" si="162"/>
        <v>102.18307696602554</v>
      </c>
      <c r="DN162" s="1">
        <f t="shared" si="162"/>
        <v>101.47957901789455</v>
      </c>
      <c r="DO162" s="1">
        <f t="shared" si="162"/>
        <v>100.99383043466126</v>
      </c>
      <c r="DP162" s="1">
        <f t="shared" si="162"/>
        <v>101.55495379805144</v>
      </c>
      <c r="DQ162" s="1">
        <f t="shared" si="162"/>
        <v>102.07420228357668</v>
      </c>
      <c r="DR162" s="1">
        <f t="shared" si="162"/>
        <v>102.40920130649623</v>
      </c>
      <c r="DS162" s="1">
        <f t="shared" si="162"/>
        <v>98.590212445213723</v>
      </c>
      <c r="DT162" s="1">
        <f t="shared" si="162"/>
        <v>100.8263309232015</v>
      </c>
      <c r="DU162" s="1">
        <f t="shared" si="162"/>
        <v>99.117835906311953</v>
      </c>
      <c r="DV162" s="1">
        <f t="shared" si="162"/>
        <v>97.869964545936767</v>
      </c>
      <c r="DW162" s="1">
        <f t="shared" si="162"/>
        <v>95.131347533569723</v>
      </c>
      <c r="DX162" s="1">
        <f t="shared" si="162"/>
        <v>97.769464839060902</v>
      </c>
    </row>
    <row r="163" spans="1:128" ht="25.5" x14ac:dyDescent="0.2">
      <c r="A163" s="13">
        <v>5</v>
      </c>
      <c r="B163" s="14">
        <v>6</v>
      </c>
      <c r="C163" s="14">
        <v>1</v>
      </c>
      <c r="D163" s="14">
        <v>1</v>
      </c>
      <c r="E163" s="14">
        <v>2</v>
      </c>
      <c r="F163" s="28">
        <v>0.46756000000000003</v>
      </c>
      <c r="G163" s="55">
        <f t="shared" si="134"/>
        <v>135.09666666666666</v>
      </c>
      <c r="H163" s="15" t="s">
        <v>227</v>
      </c>
      <c r="I163" s="16">
        <v>99.23</v>
      </c>
      <c r="J163" s="17">
        <v>100.12</v>
      </c>
      <c r="K163" s="17">
        <v>102.51</v>
      </c>
      <c r="L163" s="17">
        <v>104.09</v>
      </c>
      <c r="M163" s="17">
        <v>104.69</v>
      </c>
      <c r="N163" s="17">
        <v>107.07</v>
      </c>
      <c r="O163" s="17">
        <v>109</v>
      </c>
      <c r="P163" s="17">
        <v>109.37</v>
      </c>
      <c r="Q163" s="17">
        <v>109.63</v>
      </c>
      <c r="R163" s="17">
        <v>110.47</v>
      </c>
      <c r="S163" s="17">
        <v>111.16</v>
      </c>
      <c r="T163" s="18">
        <v>112.52</v>
      </c>
      <c r="U163" s="32">
        <v>112.97</v>
      </c>
      <c r="V163" s="17">
        <v>110.77</v>
      </c>
      <c r="W163" s="17">
        <v>110.27</v>
      </c>
      <c r="X163" s="17">
        <v>111.44</v>
      </c>
      <c r="Y163" s="17">
        <v>113.97</v>
      </c>
      <c r="Z163" s="17">
        <v>117.17</v>
      </c>
      <c r="AA163" s="17">
        <v>120.64</v>
      </c>
      <c r="AB163" s="17">
        <v>122.1</v>
      </c>
      <c r="AC163" s="17">
        <v>125.81</v>
      </c>
      <c r="AD163" s="17">
        <v>126.57</v>
      </c>
      <c r="AE163" s="17">
        <v>127.3</v>
      </c>
      <c r="AF163" s="18">
        <v>132.18</v>
      </c>
      <c r="AG163" s="32">
        <v>132.59</v>
      </c>
      <c r="AH163" s="17">
        <v>133.91999999999999</v>
      </c>
      <c r="AI163" s="17">
        <v>134.29</v>
      </c>
      <c r="AJ163" s="17">
        <v>133.11000000000001</v>
      </c>
      <c r="AK163" s="17">
        <v>134.06</v>
      </c>
      <c r="AL163" s="17">
        <v>134.06</v>
      </c>
      <c r="AM163" s="17">
        <v>134.63999999999999</v>
      </c>
      <c r="AN163" s="17">
        <v>134.08000000000001</v>
      </c>
      <c r="AO163" s="17">
        <v>132.4</v>
      </c>
      <c r="AP163" s="17">
        <v>132.43</v>
      </c>
      <c r="AQ163" s="17">
        <v>132.72999999999999</v>
      </c>
      <c r="AR163" s="18">
        <v>133.18</v>
      </c>
      <c r="AS163" s="32">
        <v>134.12</v>
      </c>
      <c r="AT163" s="17">
        <v>134.03</v>
      </c>
      <c r="AU163" s="17">
        <v>132.05000000000001</v>
      </c>
      <c r="AV163" s="17">
        <v>134.96</v>
      </c>
      <c r="AW163" s="17">
        <v>136.53</v>
      </c>
      <c r="AX163" s="17">
        <v>135.16</v>
      </c>
      <c r="AY163" s="17">
        <v>137.19999999999999</v>
      </c>
      <c r="AZ163" s="17">
        <v>140.13999999999999</v>
      </c>
      <c r="BA163" s="17">
        <v>137.16999999999999</v>
      </c>
      <c r="BB163" s="17">
        <v>141.16</v>
      </c>
      <c r="BC163" s="17">
        <v>136.82</v>
      </c>
      <c r="BD163" s="18">
        <v>139.68</v>
      </c>
      <c r="BE163" s="32">
        <v>138.94999999999999</v>
      </c>
      <c r="BF163" s="17">
        <v>139.88999999999999</v>
      </c>
      <c r="BG163" s="17">
        <v>134.94999999999999</v>
      </c>
      <c r="BH163" s="17">
        <v>134</v>
      </c>
      <c r="BI163" s="17">
        <v>136.28</v>
      </c>
      <c r="BJ163" s="17">
        <v>136.46</v>
      </c>
      <c r="BK163" s="17">
        <v>134.18</v>
      </c>
      <c r="BL163" s="17">
        <v>135.08000000000001</v>
      </c>
      <c r="BM163" s="17">
        <v>133.52000000000001</v>
      </c>
      <c r="BN163" s="17">
        <v>133.9</v>
      </c>
      <c r="BO163" s="17">
        <v>132.69</v>
      </c>
      <c r="BP163" s="18">
        <v>131.26</v>
      </c>
      <c r="BQ163" s="1">
        <f>100*(I163/$G$163)</f>
        <v>73.451109082385457</v>
      </c>
      <c r="BR163" s="1">
        <f t="shared" ref="BR163:DX163" si="163">100*(J163/$G$163)</f>
        <v>74.109896617237041</v>
      </c>
      <c r="BS163" s="1">
        <f t="shared" si="163"/>
        <v>75.879000222063226</v>
      </c>
      <c r="BT163" s="1">
        <f t="shared" si="163"/>
        <v>77.048533149103122</v>
      </c>
      <c r="BU163" s="1">
        <f t="shared" si="163"/>
        <v>77.492659577092951</v>
      </c>
      <c r="BV163" s="1">
        <f t="shared" si="163"/>
        <v>79.254361074785947</v>
      </c>
      <c r="BW163" s="1">
        <f t="shared" si="163"/>
        <v>80.682967751486586</v>
      </c>
      <c r="BX163" s="1">
        <f t="shared" si="163"/>
        <v>80.956845715413664</v>
      </c>
      <c r="BY163" s="1">
        <f t="shared" si="163"/>
        <v>81.14930050087591</v>
      </c>
      <c r="BZ163" s="1">
        <f t="shared" si="163"/>
        <v>81.771077500061679</v>
      </c>
      <c r="CA163" s="1">
        <f t="shared" si="163"/>
        <v>82.281822892249991</v>
      </c>
      <c r="CB163" s="1">
        <f t="shared" si="163"/>
        <v>83.288509462360281</v>
      </c>
      <c r="CC163" s="1">
        <f t="shared" si="163"/>
        <v>83.621604283352653</v>
      </c>
      <c r="CD163" s="1">
        <f t="shared" si="163"/>
        <v>81.993140714056594</v>
      </c>
      <c r="CE163" s="1">
        <f t="shared" si="163"/>
        <v>81.623035357398408</v>
      </c>
      <c r="CF163" s="1">
        <f t="shared" si="163"/>
        <v>82.489081891978586</v>
      </c>
      <c r="CG163" s="1">
        <f t="shared" si="163"/>
        <v>84.361814996669054</v>
      </c>
      <c r="CH163" s="1">
        <f t="shared" si="163"/>
        <v>86.730489279281514</v>
      </c>
      <c r="CI163" s="1">
        <f t="shared" si="163"/>
        <v>89.29902045448938</v>
      </c>
      <c r="CJ163" s="1">
        <f t="shared" si="163"/>
        <v>90.379728095931313</v>
      </c>
      <c r="CK163" s="1">
        <f t="shared" si="163"/>
        <v>93.125909842335119</v>
      </c>
      <c r="CL163" s="1">
        <f t="shared" si="163"/>
        <v>93.688469984455566</v>
      </c>
      <c r="CM163" s="1">
        <f t="shared" si="163"/>
        <v>94.228823805176546</v>
      </c>
      <c r="CN163" s="1">
        <f t="shared" si="163"/>
        <v>97.841052086160531</v>
      </c>
      <c r="CO163" s="1">
        <f t="shared" si="163"/>
        <v>98.144538478620248</v>
      </c>
      <c r="CP163" s="1">
        <f t="shared" si="163"/>
        <v>99.129018727331044</v>
      </c>
      <c r="CQ163" s="1">
        <f t="shared" si="163"/>
        <v>99.402896691258107</v>
      </c>
      <c r="CR163" s="1">
        <f t="shared" si="163"/>
        <v>98.529448049544783</v>
      </c>
      <c r="CS163" s="1">
        <f t="shared" si="163"/>
        <v>99.232648227195341</v>
      </c>
      <c r="CT163" s="1">
        <f t="shared" si="163"/>
        <v>99.232648227195341</v>
      </c>
      <c r="CU163" s="1">
        <f t="shared" si="163"/>
        <v>99.66197044091885</v>
      </c>
      <c r="CV163" s="1">
        <f t="shared" si="163"/>
        <v>99.247452441461675</v>
      </c>
      <c r="CW163" s="1">
        <f t="shared" si="163"/>
        <v>98.003898443090137</v>
      </c>
      <c r="CX163" s="1">
        <f t="shared" si="163"/>
        <v>98.026104764489631</v>
      </c>
      <c r="CY163" s="1">
        <f t="shared" si="163"/>
        <v>98.248167978484531</v>
      </c>
      <c r="CZ163" s="1">
        <f t="shared" si="163"/>
        <v>98.581262799476917</v>
      </c>
      <c r="DA163" s="1">
        <f t="shared" si="163"/>
        <v>99.27706086999433</v>
      </c>
      <c r="DB163" s="1">
        <f t="shared" si="163"/>
        <v>99.210441905795861</v>
      </c>
      <c r="DC163" s="1">
        <f t="shared" si="163"/>
        <v>97.744824693429408</v>
      </c>
      <c r="DD163" s="1">
        <f t="shared" si="163"/>
        <v>99.898837869180099</v>
      </c>
      <c r="DE163" s="1">
        <f t="shared" si="163"/>
        <v>101.06096868908682</v>
      </c>
      <c r="DF163" s="1">
        <f t="shared" si="163"/>
        <v>100.04688001184337</v>
      </c>
      <c r="DG163" s="1">
        <f t="shared" si="163"/>
        <v>101.5569098670088</v>
      </c>
      <c r="DH163" s="1">
        <f t="shared" si="163"/>
        <v>103.733129364159</v>
      </c>
      <c r="DI163" s="1">
        <f t="shared" si="163"/>
        <v>101.53470354560932</v>
      </c>
      <c r="DJ163" s="1">
        <f t="shared" si="163"/>
        <v>104.48814429174172</v>
      </c>
      <c r="DK163" s="1">
        <f t="shared" si="163"/>
        <v>101.27562979594857</v>
      </c>
      <c r="DL163" s="1">
        <f t="shared" si="163"/>
        <v>103.39263243603347</v>
      </c>
      <c r="DM163" s="1">
        <f t="shared" si="163"/>
        <v>102.85227861531247</v>
      </c>
      <c r="DN163" s="1">
        <f t="shared" si="163"/>
        <v>103.54807668582988</v>
      </c>
      <c r="DO163" s="1">
        <f t="shared" si="163"/>
        <v>99.891435762046925</v>
      </c>
      <c r="DP163" s="1">
        <f t="shared" si="163"/>
        <v>99.188235584396352</v>
      </c>
      <c r="DQ163" s="1">
        <f t="shared" si="163"/>
        <v>100.87591601075773</v>
      </c>
      <c r="DR163" s="1">
        <f t="shared" si="163"/>
        <v>101.00915393915469</v>
      </c>
      <c r="DS163" s="1">
        <f t="shared" si="163"/>
        <v>99.321473512793318</v>
      </c>
      <c r="DT163" s="1">
        <f t="shared" si="163"/>
        <v>99.987663154778076</v>
      </c>
      <c r="DU163" s="1">
        <f t="shared" si="163"/>
        <v>98.8329344420045</v>
      </c>
      <c r="DV163" s="1">
        <f t="shared" si="163"/>
        <v>99.114214513064724</v>
      </c>
      <c r="DW163" s="1">
        <f t="shared" si="163"/>
        <v>98.218559549951891</v>
      </c>
      <c r="DX163" s="1">
        <f t="shared" si="163"/>
        <v>97.160058229909438</v>
      </c>
    </row>
    <row r="164" spans="1:128" x14ac:dyDescent="0.2">
      <c r="A164" s="13">
        <v>5</v>
      </c>
      <c r="B164" s="14">
        <v>6</v>
      </c>
      <c r="C164" s="14">
        <v>1</v>
      </c>
      <c r="D164" s="14">
        <v>1</v>
      </c>
      <c r="E164" s="14">
        <v>3</v>
      </c>
      <c r="F164" s="28">
        <v>7.5690000000000007E-2</v>
      </c>
      <c r="G164" s="55">
        <f t="shared" si="134"/>
        <v>129.07333333333332</v>
      </c>
      <c r="H164" s="15" t="s">
        <v>102</v>
      </c>
      <c r="I164" s="16">
        <v>102.38</v>
      </c>
      <c r="J164" s="17">
        <v>102</v>
      </c>
      <c r="K164" s="17">
        <v>102.59</v>
      </c>
      <c r="L164" s="17">
        <v>102.86</v>
      </c>
      <c r="M164" s="17">
        <v>103.91</v>
      </c>
      <c r="N164" s="17">
        <v>105.42</v>
      </c>
      <c r="O164" s="17">
        <v>106.73</v>
      </c>
      <c r="P164" s="17">
        <v>107.27</v>
      </c>
      <c r="Q164" s="17">
        <v>106.69</v>
      </c>
      <c r="R164" s="17">
        <v>108.74</v>
      </c>
      <c r="S164" s="17">
        <v>110.15</v>
      </c>
      <c r="T164" s="18">
        <v>110.99</v>
      </c>
      <c r="U164" s="32">
        <v>111.41</v>
      </c>
      <c r="V164" s="17">
        <v>112.06</v>
      </c>
      <c r="W164" s="17">
        <v>110.52</v>
      </c>
      <c r="X164" s="17">
        <v>112.77</v>
      </c>
      <c r="Y164" s="17">
        <v>111.91</v>
      </c>
      <c r="Z164" s="17">
        <v>113.09</v>
      </c>
      <c r="AA164" s="17">
        <v>111.52</v>
      </c>
      <c r="AB164" s="17">
        <v>116.24</v>
      </c>
      <c r="AC164" s="17">
        <v>116.71</v>
      </c>
      <c r="AD164" s="17">
        <v>117.22</v>
      </c>
      <c r="AE164" s="17">
        <v>115.28</v>
      </c>
      <c r="AF164" s="18">
        <v>115.46</v>
      </c>
      <c r="AG164" s="32">
        <v>119.12</v>
      </c>
      <c r="AH164" s="17">
        <v>121.47</v>
      </c>
      <c r="AI164" s="17">
        <v>119.71</v>
      </c>
      <c r="AJ164" s="17">
        <v>119.43</v>
      </c>
      <c r="AK164" s="17">
        <v>122.95</v>
      </c>
      <c r="AL164" s="17">
        <v>125.31</v>
      </c>
      <c r="AM164" s="17">
        <v>128.28</v>
      </c>
      <c r="AN164" s="17">
        <v>128.88999999999999</v>
      </c>
      <c r="AO164" s="17">
        <v>130.72999999999999</v>
      </c>
      <c r="AP164" s="17">
        <v>132.35</v>
      </c>
      <c r="AQ164" s="17">
        <v>125.44</v>
      </c>
      <c r="AR164" s="18">
        <v>131.22</v>
      </c>
      <c r="AS164" s="32">
        <v>130.55000000000001</v>
      </c>
      <c r="AT164" s="17">
        <v>132.44</v>
      </c>
      <c r="AU164" s="17">
        <v>124.22</v>
      </c>
      <c r="AV164" s="17">
        <v>135.56</v>
      </c>
      <c r="AW164" s="17">
        <v>134.19</v>
      </c>
      <c r="AX164" s="17">
        <v>135.84</v>
      </c>
      <c r="AY164" s="17">
        <v>137.19999999999999</v>
      </c>
      <c r="AZ164" s="17">
        <v>137.88</v>
      </c>
      <c r="BA164" s="17">
        <v>132.94999999999999</v>
      </c>
      <c r="BB164" s="17">
        <v>138.11000000000001</v>
      </c>
      <c r="BC164" s="17">
        <v>129.41999999999999</v>
      </c>
      <c r="BD164" s="18">
        <v>137.34</v>
      </c>
      <c r="BE164" s="32">
        <v>138.31</v>
      </c>
      <c r="BF164" s="17">
        <v>134.09</v>
      </c>
      <c r="BG164" s="17">
        <v>125.81</v>
      </c>
      <c r="BH164" s="17">
        <v>125.14</v>
      </c>
      <c r="BI164" s="17">
        <v>128.43</v>
      </c>
      <c r="BJ164" s="17">
        <v>124.49</v>
      </c>
      <c r="BK164" s="17">
        <v>132.54</v>
      </c>
      <c r="BL164" s="17">
        <v>132.46</v>
      </c>
      <c r="BM164" s="17">
        <v>130.62</v>
      </c>
      <c r="BN164" s="17">
        <v>128.5</v>
      </c>
      <c r="BO164" s="17">
        <v>125.39</v>
      </c>
      <c r="BP164" s="18">
        <v>123.1</v>
      </c>
      <c r="BQ164" s="1">
        <f>100*(I164/$G$164)</f>
        <v>79.319250038737678</v>
      </c>
      <c r="BR164" s="1">
        <f t="shared" ref="BR164:DX164" si="164">100*(J164/$G$164)</f>
        <v>79.024843758070347</v>
      </c>
      <c r="BS164" s="1">
        <f t="shared" si="164"/>
        <v>79.481948246474872</v>
      </c>
      <c r="BT164" s="1">
        <f t="shared" si="164"/>
        <v>79.691131656422712</v>
      </c>
      <c r="BU164" s="1">
        <f t="shared" si="164"/>
        <v>80.504622695108736</v>
      </c>
      <c r="BV164" s="1">
        <f t="shared" si="164"/>
        <v>81.674500284076245</v>
      </c>
      <c r="BW164" s="1">
        <f t="shared" si="164"/>
        <v>82.689427199008321</v>
      </c>
      <c r="BX164" s="1">
        <f t="shared" si="164"/>
        <v>83.107794018903988</v>
      </c>
      <c r="BY164" s="1">
        <f t="shared" si="164"/>
        <v>82.658437064201223</v>
      </c>
      <c r="BZ164" s="1">
        <f t="shared" si="164"/>
        <v>84.246681473064413</v>
      </c>
      <c r="CA164" s="1">
        <f t="shared" si="164"/>
        <v>85.33908372501422</v>
      </c>
      <c r="CB164" s="1">
        <f t="shared" si="164"/>
        <v>85.989876555963022</v>
      </c>
      <c r="CC164" s="1">
        <f t="shared" si="164"/>
        <v>86.315272971437423</v>
      </c>
      <c r="CD164" s="1">
        <f t="shared" si="164"/>
        <v>86.818862662052581</v>
      </c>
      <c r="CE164" s="1">
        <f t="shared" si="164"/>
        <v>85.625742471979763</v>
      </c>
      <c r="CF164" s="1">
        <f t="shared" si="164"/>
        <v>87.368937554878372</v>
      </c>
      <c r="CG164" s="1">
        <f t="shared" si="164"/>
        <v>86.702649656526006</v>
      </c>
      <c r="CH164" s="1">
        <f t="shared" si="164"/>
        <v>87.616858633335056</v>
      </c>
      <c r="CI164" s="1">
        <f t="shared" si="164"/>
        <v>86.400495842156914</v>
      </c>
      <c r="CJ164" s="1">
        <f t="shared" si="164"/>
        <v>90.057331749393114</v>
      </c>
      <c r="CK164" s="1">
        <f t="shared" si="164"/>
        <v>90.421465833376374</v>
      </c>
      <c r="CL164" s="1">
        <f t="shared" si="164"/>
        <v>90.816590052166731</v>
      </c>
      <c r="CM164" s="1">
        <f t="shared" si="164"/>
        <v>89.313568514023046</v>
      </c>
      <c r="CN164" s="1">
        <f t="shared" si="164"/>
        <v>89.453024120654916</v>
      </c>
      <c r="CO164" s="1">
        <f t="shared" si="164"/>
        <v>92.288621455503346</v>
      </c>
      <c r="CP164" s="1">
        <f t="shared" si="164"/>
        <v>94.109291875419672</v>
      </c>
      <c r="CQ164" s="1">
        <f t="shared" si="164"/>
        <v>92.745725943907857</v>
      </c>
      <c r="CR164" s="1">
        <f t="shared" si="164"/>
        <v>92.52879500025827</v>
      </c>
      <c r="CS164" s="1">
        <f t="shared" si="164"/>
        <v>95.255926863281871</v>
      </c>
      <c r="CT164" s="1">
        <f t="shared" si="164"/>
        <v>97.084344816899957</v>
      </c>
      <c r="CU164" s="1">
        <f t="shared" si="164"/>
        <v>99.385362326326131</v>
      </c>
      <c r="CV164" s="1">
        <f t="shared" si="164"/>
        <v>99.857961882134177</v>
      </c>
      <c r="CW164" s="1">
        <f t="shared" si="164"/>
        <v>101.28350808326016</v>
      </c>
      <c r="CX164" s="1">
        <f t="shared" si="164"/>
        <v>102.53860854294716</v>
      </c>
      <c r="CY164" s="1">
        <f t="shared" si="164"/>
        <v>97.185062755022983</v>
      </c>
      <c r="CZ164" s="1">
        <f t="shared" si="164"/>
        <v>101.66313723464697</v>
      </c>
      <c r="DA164" s="1">
        <f t="shared" si="164"/>
        <v>101.1440524766283</v>
      </c>
      <c r="DB164" s="1">
        <f t="shared" si="164"/>
        <v>102.60833634626312</v>
      </c>
      <c r="DC164" s="1">
        <f t="shared" si="164"/>
        <v>96.239863643406849</v>
      </c>
      <c r="DD164" s="1">
        <f t="shared" si="164"/>
        <v>105.02556686121585</v>
      </c>
      <c r="DE164" s="1">
        <f t="shared" si="164"/>
        <v>103.96415474407314</v>
      </c>
      <c r="DF164" s="1">
        <f t="shared" si="164"/>
        <v>105.24249780486545</v>
      </c>
      <c r="DG164" s="1">
        <f t="shared" si="164"/>
        <v>106.29616238830639</v>
      </c>
      <c r="DH164" s="1">
        <f t="shared" si="164"/>
        <v>106.82299468002687</v>
      </c>
      <c r="DI164" s="1">
        <f t="shared" si="164"/>
        <v>103.00346056505344</v>
      </c>
      <c r="DJ164" s="1">
        <f t="shared" si="164"/>
        <v>107.00118795516762</v>
      </c>
      <c r="DK164" s="1">
        <f t="shared" si="164"/>
        <v>100.26858116832808</v>
      </c>
      <c r="DL164" s="1">
        <f t="shared" si="164"/>
        <v>106.4046278601312</v>
      </c>
      <c r="DM164" s="1">
        <f t="shared" si="164"/>
        <v>107.15613862920306</v>
      </c>
      <c r="DN164" s="1">
        <f t="shared" si="164"/>
        <v>103.88667940705542</v>
      </c>
      <c r="DO164" s="1">
        <f t="shared" si="164"/>
        <v>97.47172150198854</v>
      </c>
      <c r="DP164" s="1">
        <f t="shared" si="164"/>
        <v>96.952636743969848</v>
      </c>
      <c r="DQ164" s="1">
        <f t="shared" si="164"/>
        <v>99.501575331852706</v>
      </c>
      <c r="DR164" s="1">
        <f t="shared" si="164"/>
        <v>96.44904705335469</v>
      </c>
      <c r="DS164" s="1">
        <f t="shared" si="164"/>
        <v>102.68581168328082</v>
      </c>
      <c r="DT164" s="1">
        <f t="shared" si="164"/>
        <v>102.62383141366666</v>
      </c>
      <c r="DU164" s="1">
        <f t="shared" si="164"/>
        <v>101.19828521254068</v>
      </c>
      <c r="DV164" s="1">
        <f t="shared" si="164"/>
        <v>99.555808067765099</v>
      </c>
      <c r="DW164" s="1">
        <f t="shared" si="164"/>
        <v>97.146325086514125</v>
      </c>
      <c r="DX164" s="1">
        <f t="shared" si="164"/>
        <v>95.372139868808432</v>
      </c>
    </row>
    <row r="165" spans="1:128" s="43" customFormat="1" x14ac:dyDescent="0.2">
      <c r="A165" s="36">
        <v>5</v>
      </c>
      <c r="B165" s="37">
        <v>6</v>
      </c>
      <c r="C165" s="37">
        <v>1</v>
      </c>
      <c r="D165" s="37">
        <v>1</v>
      </c>
      <c r="E165" s="37">
        <v>4</v>
      </c>
      <c r="F165" s="28">
        <v>0.18733000000000002</v>
      </c>
      <c r="G165" s="55">
        <f t="shared" si="134"/>
        <v>130.98898317269291</v>
      </c>
      <c r="H165" s="38" t="s">
        <v>336</v>
      </c>
      <c r="I165" s="39">
        <v>103.34706533894243</v>
      </c>
      <c r="J165" s="44">
        <v>103.48616113744076</v>
      </c>
      <c r="K165" s="44">
        <v>103.45236168060067</v>
      </c>
      <c r="L165" s="44">
        <v>103.08579051067682</v>
      </c>
      <c r="M165" s="44">
        <v>105.05172426646786</v>
      </c>
      <c r="N165" s="44">
        <v>104.90724798977581</v>
      </c>
      <c r="O165" s="44">
        <v>106.41038766707493</v>
      </c>
      <c r="P165" s="44">
        <v>106.31340646466798</v>
      </c>
      <c r="Q165" s="44">
        <v>107.65691676873102</v>
      </c>
      <c r="R165" s="44">
        <v>108.49732680121411</v>
      </c>
      <c r="S165" s="44">
        <v>108.7213706800149</v>
      </c>
      <c r="T165" s="45">
        <v>109.71972788753395</v>
      </c>
      <c r="U165" s="42">
        <v>110.02169923851109</v>
      </c>
      <c r="V165" s="44">
        <v>111.73558016933809</v>
      </c>
      <c r="W165" s="44">
        <v>114.05515043399542</v>
      </c>
      <c r="X165" s="44">
        <v>113.63812716332072</v>
      </c>
      <c r="Y165" s="44">
        <v>115.78888811970816</v>
      </c>
      <c r="Z165" s="44">
        <v>116.21500452633261</v>
      </c>
      <c r="AA165" s="44">
        <v>117.83718089355131</v>
      </c>
      <c r="AB165" s="44">
        <v>120.01178071249799</v>
      </c>
      <c r="AC165" s="44">
        <v>120.94796155279832</v>
      </c>
      <c r="AD165" s="44">
        <v>120.95804302678523</v>
      </c>
      <c r="AE165" s="44">
        <v>119.18524894829329</v>
      </c>
      <c r="AF165" s="45">
        <v>120.47030086799083</v>
      </c>
      <c r="AG165" s="42">
        <v>122.16791948453059</v>
      </c>
      <c r="AH165" s="44">
        <v>123.30824804302679</v>
      </c>
      <c r="AI165" s="44">
        <v>121.38231428723573</v>
      </c>
      <c r="AJ165" s="44">
        <v>125.43720059641088</v>
      </c>
      <c r="AK165" s="44">
        <v>126.39504659460033</v>
      </c>
      <c r="AL165" s="44">
        <v>126.13272431971882</v>
      </c>
      <c r="AM165" s="44">
        <v>126.58709941956438</v>
      </c>
      <c r="AN165" s="44">
        <v>127.46184248362532</v>
      </c>
      <c r="AO165" s="44">
        <v>127.32798125565792</v>
      </c>
      <c r="AP165" s="44">
        <v>127.19128654347939</v>
      </c>
      <c r="AQ165" s="44">
        <v>125.95030086799083</v>
      </c>
      <c r="AR165" s="45">
        <v>128.72342350497894</v>
      </c>
      <c r="AS165" s="42">
        <v>127.37383353746205</v>
      </c>
      <c r="AT165" s="44">
        <v>129.01017998828476</v>
      </c>
      <c r="AU165" s="44">
        <v>127.00529101656106</v>
      </c>
      <c r="AV165" s="44">
        <v>129.60354704723363</v>
      </c>
      <c r="AW165" s="44">
        <v>129.46307524362319</v>
      </c>
      <c r="AX165" s="44">
        <v>128.5296043452793</v>
      </c>
      <c r="AY165" s="44">
        <v>130.72950316843284</v>
      </c>
      <c r="AZ165" s="44">
        <v>130.39839395068961</v>
      </c>
      <c r="BA165" s="44">
        <v>130.15872250918576</v>
      </c>
      <c r="BB165" s="44">
        <v>130.6111459609138</v>
      </c>
      <c r="BC165" s="44">
        <v>128.77603227008893</v>
      </c>
      <c r="BD165" s="45">
        <v>131.03192662016079</v>
      </c>
      <c r="BE165" s="42">
        <v>130.65666968422175</v>
      </c>
      <c r="BF165" s="44">
        <v>131.54328292241331</v>
      </c>
      <c r="BG165" s="44">
        <v>129.14656584482665</v>
      </c>
      <c r="BH165" s="44">
        <v>129.52978965866126</v>
      </c>
      <c r="BI165" s="44">
        <v>132.06387826827839</v>
      </c>
      <c r="BJ165" s="44">
        <v>131.26554076361893</v>
      </c>
      <c r="BK165" s="44">
        <v>130.28075563129025</v>
      </c>
      <c r="BL165" s="44">
        <v>132.01040736993451</v>
      </c>
      <c r="BM165" s="44">
        <v>130.54917460993661</v>
      </c>
      <c r="BN165" s="44">
        <v>131.40944139730547</v>
      </c>
      <c r="BO165" s="44">
        <v>131.67246019489855</v>
      </c>
      <c r="BP165" s="45">
        <v>131.73983172692903</v>
      </c>
      <c r="BQ165" s="1">
        <f>100*(I165/$G$165)</f>
        <v>78.897524689303069</v>
      </c>
      <c r="BR165" s="1">
        <f t="shared" ref="BR165:DX165" si="165">100*(J165/$G$165)</f>
        <v>79.003713618424641</v>
      </c>
      <c r="BS165" s="1">
        <f t="shared" si="165"/>
        <v>78.977910336330666</v>
      </c>
      <c r="BT165" s="1">
        <f t="shared" si="165"/>
        <v>78.698061481071917</v>
      </c>
      <c r="BU165" s="1">
        <f t="shared" si="165"/>
        <v>80.198900489188503</v>
      </c>
      <c r="BV165" s="1">
        <f t="shared" si="165"/>
        <v>80.088603979365558</v>
      </c>
      <c r="BW165" s="1">
        <f t="shared" si="165"/>
        <v>81.236135352532571</v>
      </c>
      <c r="BX165" s="1">
        <f t="shared" si="165"/>
        <v>81.16209767389887</v>
      </c>
      <c r="BY165" s="1">
        <f t="shared" si="165"/>
        <v>82.187764315109291</v>
      </c>
      <c r="BZ165" s="1">
        <f t="shared" si="165"/>
        <v>82.829352647293774</v>
      </c>
      <c r="CA165" s="1">
        <f t="shared" si="165"/>
        <v>83.000392893102386</v>
      </c>
      <c r="CB165" s="1">
        <f t="shared" si="165"/>
        <v>83.762561728479056</v>
      </c>
      <c r="CC165" s="1">
        <f t="shared" si="165"/>
        <v>83.993093597391294</v>
      </c>
      <c r="CD165" s="1">
        <f t="shared" si="165"/>
        <v>85.301509686527183</v>
      </c>
      <c r="CE165" s="1">
        <f t="shared" si="165"/>
        <v>87.07232293240088</v>
      </c>
      <c r="CF165" s="1">
        <f t="shared" si="165"/>
        <v>86.753957783993769</v>
      </c>
      <c r="CG165" s="1">
        <f t="shared" si="165"/>
        <v>88.395898124542811</v>
      </c>
      <c r="CH165" s="1">
        <f t="shared" si="165"/>
        <v>88.721205181902491</v>
      </c>
      <c r="CI165" s="1">
        <f t="shared" si="165"/>
        <v>89.959611899725516</v>
      </c>
      <c r="CJ165" s="1">
        <f t="shared" si="165"/>
        <v>91.619751375791026</v>
      </c>
      <c r="CK165" s="1">
        <f t="shared" si="165"/>
        <v>92.334453343563453</v>
      </c>
      <c r="CL165" s="1">
        <f t="shared" si="165"/>
        <v>92.342149772486508</v>
      </c>
      <c r="CM165" s="1">
        <f t="shared" si="165"/>
        <v>90.988758032545505</v>
      </c>
      <c r="CN165" s="1">
        <f t="shared" si="165"/>
        <v>91.969796199704462</v>
      </c>
      <c r="CO165" s="1">
        <f t="shared" si="165"/>
        <v>93.26579726439067</v>
      </c>
      <c r="CP165" s="1">
        <f t="shared" si="165"/>
        <v>94.136350291734075</v>
      </c>
      <c r="CQ165" s="1">
        <f t="shared" si="165"/>
        <v>92.666048202853844</v>
      </c>
      <c r="CR165" s="1">
        <f t="shared" si="165"/>
        <v>95.761641596253412</v>
      </c>
      <c r="CS165" s="1">
        <f t="shared" si="165"/>
        <v>96.49288324344343</v>
      </c>
      <c r="CT165" s="1">
        <f t="shared" si="165"/>
        <v>96.292620390394418</v>
      </c>
      <c r="CU165" s="1">
        <f t="shared" si="165"/>
        <v>96.639500783569574</v>
      </c>
      <c r="CV165" s="1">
        <f t="shared" si="165"/>
        <v>97.307299741064867</v>
      </c>
      <c r="CW165" s="1">
        <f t="shared" si="165"/>
        <v>97.205107003381798</v>
      </c>
      <c r="CX165" s="1">
        <f t="shared" si="165"/>
        <v>97.1007511187359</v>
      </c>
      <c r="CY165" s="1">
        <f t="shared" si="165"/>
        <v>96.153354135088449</v>
      </c>
      <c r="CZ165" s="1">
        <f t="shared" si="165"/>
        <v>98.270419685045482</v>
      </c>
      <c r="DA165" s="1">
        <f t="shared" si="165"/>
        <v>97.240111689038201</v>
      </c>
      <c r="DB165" s="1">
        <f t="shared" si="165"/>
        <v>98.489336174325942</v>
      </c>
      <c r="DC165" s="1">
        <f t="shared" si="165"/>
        <v>96.958757859140078</v>
      </c>
      <c r="DD165" s="1">
        <f t="shared" si="165"/>
        <v>98.942326223242176</v>
      </c>
      <c r="DE165" s="1">
        <f t="shared" si="165"/>
        <v>98.835086820196167</v>
      </c>
      <c r="DF165" s="1">
        <f t="shared" si="165"/>
        <v>98.122453684390223</v>
      </c>
      <c r="DG165" s="1">
        <f t="shared" si="165"/>
        <v>99.801907001661377</v>
      </c>
      <c r="DH165" s="1">
        <f t="shared" si="165"/>
        <v>99.549130615645225</v>
      </c>
      <c r="DI165" s="1">
        <f t="shared" si="165"/>
        <v>99.366159929333492</v>
      </c>
      <c r="DJ165" s="1">
        <f t="shared" si="165"/>
        <v>99.711550389485055</v>
      </c>
      <c r="DK165" s="1">
        <f t="shared" si="165"/>
        <v>98.310582425327738</v>
      </c>
      <c r="DL165" s="1">
        <f t="shared" si="165"/>
        <v>100.03278401467645</v>
      </c>
      <c r="DM165" s="1">
        <f t="shared" si="165"/>
        <v>99.746304246034924</v>
      </c>
      <c r="DN165" s="1">
        <f t="shared" si="165"/>
        <v>100.42316516724894</v>
      </c>
      <c r="DO165" s="1">
        <f t="shared" si="165"/>
        <v>98.593456271481045</v>
      </c>
      <c r="DP165" s="1">
        <f t="shared" si="165"/>
        <v>98.886018137794167</v>
      </c>
      <c r="DQ165" s="1">
        <f t="shared" si="165"/>
        <v>100.82059961803684</v>
      </c>
      <c r="DR165" s="1">
        <f t="shared" si="165"/>
        <v>100.21113042045788</v>
      </c>
      <c r="DS165" s="1">
        <f t="shared" si="165"/>
        <v>99.459322819180187</v>
      </c>
      <c r="DT165" s="1">
        <f t="shared" si="165"/>
        <v>100.77977870543127</v>
      </c>
      <c r="DU165" s="1">
        <f t="shared" si="165"/>
        <v>99.664240035991071</v>
      </c>
      <c r="DV165" s="1">
        <f t="shared" si="165"/>
        <v>100.32098747118164</v>
      </c>
      <c r="DW165" s="1">
        <f t="shared" si="165"/>
        <v>100.52178206567537</v>
      </c>
      <c r="DX165" s="1">
        <f t="shared" si="165"/>
        <v>100.57321504148651</v>
      </c>
    </row>
    <row r="166" spans="1:128" x14ac:dyDescent="0.2">
      <c r="A166" s="13">
        <v>5</v>
      </c>
      <c r="B166" s="14">
        <v>6</v>
      </c>
      <c r="C166" s="14">
        <v>1</v>
      </c>
      <c r="D166" s="14">
        <v>1</v>
      </c>
      <c r="E166" s="14">
        <v>6</v>
      </c>
      <c r="F166" s="28">
        <v>3.3150000000000006E-2</v>
      </c>
      <c r="G166" s="55">
        <f t="shared" si="134"/>
        <v>120.38833333333332</v>
      </c>
      <c r="H166" s="15" t="s">
        <v>228</v>
      </c>
      <c r="I166" s="16">
        <v>100.63</v>
      </c>
      <c r="J166" s="17">
        <v>96.59</v>
      </c>
      <c r="K166" s="17">
        <v>96.28</v>
      </c>
      <c r="L166" s="17">
        <v>96.38</v>
      </c>
      <c r="M166" s="17">
        <v>98.51</v>
      </c>
      <c r="N166" s="17">
        <v>95.23</v>
      </c>
      <c r="O166" s="17">
        <v>99.17</v>
      </c>
      <c r="P166" s="17">
        <v>99.47</v>
      </c>
      <c r="Q166" s="17">
        <v>99.95</v>
      </c>
      <c r="R166" s="17">
        <v>100.31</v>
      </c>
      <c r="S166" s="17">
        <v>101.18</v>
      </c>
      <c r="T166" s="18">
        <v>100.69</v>
      </c>
      <c r="U166" s="32">
        <v>99.35</v>
      </c>
      <c r="V166" s="17">
        <v>97.46</v>
      </c>
      <c r="W166" s="17">
        <v>101.87</v>
      </c>
      <c r="X166" s="17">
        <v>102.33</v>
      </c>
      <c r="Y166" s="17">
        <v>104.94</v>
      </c>
      <c r="Z166" s="17">
        <v>103.81</v>
      </c>
      <c r="AA166" s="17">
        <v>104.02</v>
      </c>
      <c r="AB166" s="17">
        <v>105.43</v>
      </c>
      <c r="AC166" s="17">
        <v>106.05</v>
      </c>
      <c r="AD166" s="17">
        <v>103.83</v>
      </c>
      <c r="AE166" s="17">
        <v>108.05</v>
      </c>
      <c r="AF166" s="18">
        <v>107.62</v>
      </c>
      <c r="AG166" s="32">
        <v>108.32</v>
      </c>
      <c r="AH166" s="17">
        <v>110.1</v>
      </c>
      <c r="AI166" s="17">
        <v>110.64</v>
      </c>
      <c r="AJ166" s="17">
        <v>111.15</v>
      </c>
      <c r="AK166" s="17">
        <v>111.69</v>
      </c>
      <c r="AL166" s="17">
        <v>112.11</v>
      </c>
      <c r="AM166" s="17">
        <v>112.07</v>
      </c>
      <c r="AN166" s="17">
        <v>111.5</v>
      </c>
      <c r="AO166" s="17">
        <v>110.81</v>
      </c>
      <c r="AP166" s="17">
        <v>112.78</v>
      </c>
      <c r="AQ166" s="17">
        <v>113.56</v>
      </c>
      <c r="AR166" s="18">
        <v>111.57</v>
      </c>
      <c r="AS166" s="32">
        <v>110.55</v>
      </c>
      <c r="AT166" s="17">
        <v>110.18</v>
      </c>
      <c r="AU166" s="17">
        <v>110.08</v>
      </c>
      <c r="AV166" s="17">
        <v>111.85</v>
      </c>
      <c r="AW166" s="17">
        <v>111.85</v>
      </c>
      <c r="AX166" s="17">
        <v>112.93</v>
      </c>
      <c r="AY166" s="17">
        <v>113.23</v>
      </c>
      <c r="AZ166" s="17">
        <v>113.12</v>
      </c>
      <c r="BA166" s="17">
        <v>113.27</v>
      </c>
      <c r="BB166" s="17">
        <v>112.98</v>
      </c>
      <c r="BC166" s="17">
        <v>111.55</v>
      </c>
      <c r="BD166" s="18">
        <v>103.93</v>
      </c>
      <c r="BE166" s="32">
        <v>117.26</v>
      </c>
      <c r="BF166" s="17">
        <v>116.85</v>
      </c>
      <c r="BG166" s="17">
        <v>119.65</v>
      </c>
      <c r="BH166" s="17">
        <v>121.28</v>
      </c>
      <c r="BI166" s="17">
        <v>122.68</v>
      </c>
      <c r="BJ166" s="17">
        <v>122.56</v>
      </c>
      <c r="BK166" s="17">
        <v>122.15</v>
      </c>
      <c r="BL166" s="17">
        <v>123.28</v>
      </c>
      <c r="BM166" s="17">
        <v>120.58</v>
      </c>
      <c r="BN166" s="17">
        <v>119.69</v>
      </c>
      <c r="BO166" s="17">
        <v>117.8</v>
      </c>
      <c r="BP166" s="18">
        <v>120.88</v>
      </c>
      <c r="BQ166" s="1">
        <f>100*(I166/$G$166)</f>
        <v>83.58783381556907</v>
      </c>
      <c r="BR166" s="1">
        <f t="shared" ref="BR166:DX166" si="166">100*(J166/$G$166)</f>
        <v>80.232026912906846</v>
      </c>
      <c r="BS166" s="1">
        <f t="shared" si="166"/>
        <v>79.974526878296643</v>
      </c>
      <c r="BT166" s="1">
        <f t="shared" si="166"/>
        <v>80.057591405590244</v>
      </c>
      <c r="BU166" s="1">
        <f t="shared" si="166"/>
        <v>81.826865836944336</v>
      </c>
      <c r="BV166" s="1">
        <f t="shared" si="166"/>
        <v>79.102349341713634</v>
      </c>
      <c r="BW166" s="1">
        <f t="shared" si="166"/>
        <v>82.375091717082228</v>
      </c>
      <c r="BX166" s="1">
        <f t="shared" si="166"/>
        <v>82.624285298963088</v>
      </c>
      <c r="BY166" s="1">
        <f t="shared" si="166"/>
        <v>83.022995029972463</v>
      </c>
      <c r="BZ166" s="1">
        <f t="shared" si="166"/>
        <v>83.322027328229481</v>
      </c>
      <c r="CA166" s="1">
        <f t="shared" si="166"/>
        <v>84.044688715683975</v>
      </c>
      <c r="CB166" s="1">
        <f t="shared" si="166"/>
        <v>83.637672531945242</v>
      </c>
      <c r="CC166" s="1">
        <f t="shared" si="166"/>
        <v>82.524607866210744</v>
      </c>
      <c r="CD166" s="1">
        <f t="shared" si="166"/>
        <v>80.954688300361326</v>
      </c>
      <c r="CE166" s="1">
        <f t="shared" si="166"/>
        <v>84.617833954009953</v>
      </c>
      <c r="CF166" s="1">
        <f t="shared" si="166"/>
        <v>84.9999307795606</v>
      </c>
      <c r="CG166" s="1">
        <f t="shared" si="166"/>
        <v>87.167914941924067</v>
      </c>
      <c r="CH166" s="1">
        <f t="shared" si="166"/>
        <v>86.229285783506157</v>
      </c>
      <c r="CI166" s="1">
        <f t="shared" si="166"/>
        <v>86.403721290822759</v>
      </c>
      <c r="CJ166" s="1">
        <f t="shared" si="166"/>
        <v>87.5749311256628</v>
      </c>
      <c r="CK166" s="1">
        <f t="shared" si="166"/>
        <v>88.089931194883235</v>
      </c>
      <c r="CL166" s="1">
        <f t="shared" si="166"/>
        <v>86.245898688964886</v>
      </c>
      <c r="CM166" s="1">
        <f t="shared" si="166"/>
        <v>89.751221740755611</v>
      </c>
      <c r="CN166" s="1">
        <f t="shared" si="166"/>
        <v>89.394044273393064</v>
      </c>
      <c r="CO166" s="1">
        <f t="shared" si="166"/>
        <v>89.975495964448385</v>
      </c>
      <c r="CP166" s="1">
        <f t="shared" si="166"/>
        <v>91.454044550274801</v>
      </c>
      <c r="CQ166" s="1">
        <f t="shared" si="166"/>
        <v>91.902592997660363</v>
      </c>
      <c r="CR166" s="1">
        <f t="shared" si="166"/>
        <v>92.326222086857825</v>
      </c>
      <c r="CS166" s="1">
        <f t="shared" si="166"/>
        <v>92.774770534243359</v>
      </c>
      <c r="CT166" s="1">
        <f t="shared" si="166"/>
        <v>93.123641548876563</v>
      </c>
      <c r="CU166" s="1">
        <f t="shared" si="166"/>
        <v>93.090415737959106</v>
      </c>
      <c r="CV166" s="1">
        <f t="shared" si="166"/>
        <v>92.616947932385486</v>
      </c>
      <c r="CW166" s="1">
        <f t="shared" si="166"/>
        <v>92.043802694059522</v>
      </c>
      <c r="CX166" s="1">
        <f t="shared" si="166"/>
        <v>93.680173881743812</v>
      </c>
      <c r="CY166" s="1">
        <f t="shared" si="166"/>
        <v>94.328077194634048</v>
      </c>
      <c r="CZ166" s="1">
        <f t="shared" si="166"/>
        <v>92.675093101491015</v>
      </c>
      <c r="DA166" s="1">
        <f t="shared" si="166"/>
        <v>91.827834923096091</v>
      </c>
      <c r="DB166" s="1">
        <f t="shared" si="166"/>
        <v>91.520496172109716</v>
      </c>
      <c r="DC166" s="1">
        <f t="shared" si="166"/>
        <v>91.437431644816087</v>
      </c>
      <c r="DD166" s="1">
        <f t="shared" si="166"/>
        <v>92.907673777913146</v>
      </c>
      <c r="DE166" s="1">
        <f t="shared" si="166"/>
        <v>92.907673777913146</v>
      </c>
      <c r="DF166" s="1">
        <f t="shared" si="166"/>
        <v>93.804770672684242</v>
      </c>
      <c r="DG166" s="1">
        <f t="shared" si="166"/>
        <v>94.053964254565102</v>
      </c>
      <c r="DH166" s="1">
        <f t="shared" si="166"/>
        <v>93.962593274542115</v>
      </c>
      <c r="DI166" s="1">
        <f t="shared" si="166"/>
        <v>94.087190065482545</v>
      </c>
      <c r="DJ166" s="1">
        <f t="shared" si="166"/>
        <v>93.846302936331057</v>
      </c>
      <c r="DK166" s="1">
        <f t="shared" si="166"/>
        <v>92.658480196032286</v>
      </c>
      <c r="DL166" s="1">
        <f t="shared" si="166"/>
        <v>86.328963216258515</v>
      </c>
      <c r="DM166" s="1">
        <f t="shared" si="166"/>
        <v>97.401464704497954</v>
      </c>
      <c r="DN166" s="1">
        <f t="shared" si="166"/>
        <v>97.060900142594107</v>
      </c>
      <c r="DO166" s="1">
        <f t="shared" si="166"/>
        <v>99.386706906815462</v>
      </c>
      <c r="DP166" s="1">
        <f t="shared" si="166"/>
        <v>100.74065870170146</v>
      </c>
      <c r="DQ166" s="1">
        <f t="shared" si="166"/>
        <v>101.90356208381213</v>
      </c>
      <c r="DR166" s="1">
        <f t="shared" si="166"/>
        <v>101.80388465105979</v>
      </c>
      <c r="DS166" s="1">
        <f t="shared" si="166"/>
        <v>101.46332008915596</v>
      </c>
      <c r="DT166" s="1">
        <f t="shared" si="166"/>
        <v>102.40194924757384</v>
      </c>
      <c r="DU166" s="1">
        <f t="shared" si="166"/>
        <v>100.15920701064611</v>
      </c>
      <c r="DV166" s="1">
        <f t="shared" si="166"/>
        <v>99.419932717732891</v>
      </c>
      <c r="DW166" s="1">
        <f t="shared" si="166"/>
        <v>97.850013151883502</v>
      </c>
      <c r="DX166" s="1">
        <f t="shared" si="166"/>
        <v>100.40840059252696</v>
      </c>
    </row>
    <row r="167" spans="1:128" s="43" customFormat="1" x14ac:dyDescent="0.2">
      <c r="A167" s="36">
        <v>5</v>
      </c>
      <c r="B167" s="37">
        <v>6</v>
      </c>
      <c r="C167" s="37">
        <v>1</v>
      </c>
      <c r="D167" s="37">
        <v>2</v>
      </c>
      <c r="E167" s="37">
        <v>1</v>
      </c>
      <c r="F167" s="28">
        <v>0.10211000000000001</v>
      </c>
      <c r="G167" s="55">
        <f t="shared" si="134"/>
        <v>126.9330550600065</v>
      </c>
      <c r="H167" s="38" t="s">
        <v>337</v>
      </c>
      <c r="I167" s="39">
        <v>100.26386393123582</v>
      </c>
      <c r="J167" s="44">
        <v>102.04573710671423</v>
      </c>
      <c r="K167" s="44">
        <v>101.57338955562763</v>
      </c>
      <c r="L167" s="44">
        <v>104.54438047356471</v>
      </c>
      <c r="M167" s="44">
        <v>104.81861012001298</v>
      </c>
      <c r="N167" s="44">
        <v>104.03194858903665</v>
      </c>
      <c r="O167" s="44">
        <v>105.30567061303924</v>
      </c>
      <c r="P167" s="44">
        <v>104.59</v>
      </c>
      <c r="Q167" s="44">
        <v>104.1156949399935</v>
      </c>
      <c r="R167" s="44">
        <v>105.64300600064871</v>
      </c>
      <c r="S167" s="44">
        <v>106.135661693156</v>
      </c>
      <c r="T167" s="45">
        <v>105.90470402205644</v>
      </c>
      <c r="U167" s="42">
        <v>106.88139879987025</v>
      </c>
      <c r="V167" s="44">
        <v>106.42610282192669</v>
      </c>
      <c r="W167" s="44">
        <v>108.02583684722673</v>
      </c>
      <c r="X167" s="44">
        <v>107.75801816412586</v>
      </c>
      <c r="Y167" s="44">
        <v>107.13732646772625</v>
      </c>
      <c r="Z167" s="44">
        <v>108.41491242296465</v>
      </c>
      <c r="AA167" s="44">
        <v>110.14460428154395</v>
      </c>
      <c r="AB167" s="44">
        <v>111.2125559519948</v>
      </c>
      <c r="AC167" s="44">
        <v>111.23784301005513</v>
      </c>
      <c r="AD167" s="44">
        <v>112.75353795004865</v>
      </c>
      <c r="AE167" s="44">
        <v>112.8607646772624</v>
      </c>
      <c r="AF167" s="45">
        <v>115.53692750567627</v>
      </c>
      <c r="AG167" s="42">
        <v>117.93947453778786</v>
      </c>
      <c r="AH167" s="44">
        <v>119.69885825494649</v>
      </c>
      <c r="AI167" s="44">
        <v>120.31108173856632</v>
      </c>
      <c r="AJ167" s="44">
        <v>121.47882500810898</v>
      </c>
      <c r="AK167" s="44">
        <v>119.50252919234511</v>
      </c>
      <c r="AL167" s="44">
        <v>120.79416963996107</v>
      </c>
      <c r="AM167" s="44">
        <v>123.07326305546546</v>
      </c>
      <c r="AN167" s="44">
        <v>121.87738404151798</v>
      </c>
      <c r="AO167" s="44">
        <v>121.78503649043138</v>
      </c>
      <c r="AP167" s="44">
        <v>120.26779192345118</v>
      </c>
      <c r="AQ167" s="44">
        <v>120.50858336036328</v>
      </c>
      <c r="AR167" s="45">
        <v>122.00681884528056</v>
      </c>
      <c r="AS167" s="42">
        <v>121.85175559519946</v>
      </c>
      <c r="AT167" s="44">
        <v>122.43540220564385</v>
      </c>
      <c r="AU167" s="44">
        <v>121.43601848848525</v>
      </c>
      <c r="AV167" s="44">
        <v>124.75680992539733</v>
      </c>
      <c r="AW167" s="44">
        <v>124.34690966590982</v>
      </c>
      <c r="AX167" s="44">
        <v>126.03800924424263</v>
      </c>
      <c r="AY167" s="44">
        <v>125.87551978592279</v>
      </c>
      <c r="AZ167" s="44">
        <v>124.67616931560168</v>
      </c>
      <c r="BA167" s="44">
        <v>124.32243837171585</v>
      </c>
      <c r="BB167" s="44">
        <v>123.51291274732402</v>
      </c>
      <c r="BC167" s="44">
        <v>123.84367985728188</v>
      </c>
      <c r="BD167" s="45">
        <v>125.43784301005513</v>
      </c>
      <c r="BE167" s="42">
        <v>121.37668585793058</v>
      </c>
      <c r="BF167" s="44">
        <v>125.02787625689264</v>
      </c>
      <c r="BG167" s="44">
        <v>125.71084901070384</v>
      </c>
      <c r="BH167" s="44">
        <v>127.04636879662664</v>
      </c>
      <c r="BI167" s="44">
        <v>126.01193074927019</v>
      </c>
      <c r="BJ167" s="44">
        <v>127.29974943237107</v>
      </c>
      <c r="BK167" s="44">
        <v>127.50708481998053</v>
      </c>
      <c r="BL167" s="44">
        <v>129.15667693804735</v>
      </c>
      <c r="BM167" s="44">
        <v>127.62882500810898</v>
      </c>
      <c r="BN167" s="44">
        <v>128.7912812195913</v>
      </c>
      <c r="BO167" s="44">
        <v>129.59189750243269</v>
      </c>
      <c r="BP167" s="45">
        <v>128.04743512812195</v>
      </c>
      <c r="BQ167" s="1">
        <f>100*(I167/$G$167)</f>
        <v>78.989561768474687</v>
      </c>
      <c r="BR167" s="1">
        <f t="shared" ref="BR167:DX167" si="167">100*(J167/$G$167)</f>
        <v>80.393351486319304</v>
      </c>
      <c r="BS167" s="1">
        <f t="shared" si="167"/>
        <v>80.021228125022034</v>
      </c>
      <c r="BT167" s="1">
        <f t="shared" si="167"/>
        <v>82.361824840773167</v>
      </c>
      <c r="BU167" s="1">
        <f t="shared" si="167"/>
        <v>82.5778675778826</v>
      </c>
      <c r="BV167" s="1">
        <f t="shared" si="167"/>
        <v>81.958122366042829</v>
      </c>
      <c r="BW167" s="1">
        <f t="shared" si="167"/>
        <v>82.961582042799577</v>
      </c>
      <c r="BX167" s="1">
        <f t="shared" si="167"/>
        <v>82.397764672532304</v>
      </c>
      <c r="BY167" s="1">
        <f t="shared" si="167"/>
        <v>82.024099152717724</v>
      </c>
      <c r="BZ167" s="1">
        <f t="shared" si="167"/>
        <v>83.227340546327284</v>
      </c>
      <c r="CA167" s="1">
        <f t="shared" si="167"/>
        <v>83.615463003692213</v>
      </c>
      <c r="CB167" s="1">
        <f t="shared" si="167"/>
        <v>83.433510658032233</v>
      </c>
      <c r="CC167" s="1">
        <f t="shared" si="167"/>
        <v>84.202967264392242</v>
      </c>
      <c r="CD167" s="1">
        <f t="shared" si="167"/>
        <v>83.844277419790046</v>
      </c>
      <c r="CE167" s="1">
        <f t="shared" si="167"/>
        <v>85.104574845502981</v>
      </c>
      <c r="CF167" s="1">
        <f t="shared" si="167"/>
        <v>84.893582773363647</v>
      </c>
      <c r="CG167" s="1">
        <f t="shared" si="167"/>
        <v>84.404591394320434</v>
      </c>
      <c r="CH167" s="1">
        <f t="shared" si="167"/>
        <v>85.411095141224209</v>
      </c>
      <c r="CI167" s="1">
        <f t="shared" si="167"/>
        <v>86.773775538195352</v>
      </c>
      <c r="CJ167" s="1">
        <f t="shared" si="167"/>
        <v>87.6151258625423</v>
      </c>
      <c r="CK167" s="1">
        <f t="shared" si="167"/>
        <v>87.635047433049181</v>
      </c>
      <c r="CL167" s="1">
        <f t="shared" si="167"/>
        <v>88.829137451033063</v>
      </c>
      <c r="CM167" s="1">
        <f t="shared" si="167"/>
        <v>88.913612473841781</v>
      </c>
      <c r="CN167" s="1">
        <f t="shared" si="167"/>
        <v>91.021938651880077</v>
      </c>
      <c r="CO167" s="1">
        <f t="shared" si="167"/>
        <v>92.914705694299244</v>
      </c>
      <c r="CP167" s="1">
        <f t="shared" si="167"/>
        <v>94.300777837860977</v>
      </c>
      <c r="CQ167" s="1">
        <f t="shared" si="167"/>
        <v>94.783097816160094</v>
      </c>
      <c r="CR167" s="1">
        <f t="shared" si="167"/>
        <v>95.703065644075863</v>
      </c>
      <c r="CS167" s="1">
        <f t="shared" si="167"/>
        <v>94.14610649357752</v>
      </c>
      <c r="CT167" s="1">
        <f t="shared" si="167"/>
        <v>95.163682606439025</v>
      </c>
      <c r="CU167" s="1">
        <f t="shared" si="167"/>
        <v>96.959190809110879</v>
      </c>
      <c r="CV167" s="1">
        <f t="shared" si="167"/>
        <v>96.017057167576652</v>
      </c>
      <c r="CW167" s="1">
        <f t="shared" si="167"/>
        <v>95.944304210482102</v>
      </c>
      <c r="CX167" s="1">
        <f t="shared" si="167"/>
        <v>94.748993370242005</v>
      </c>
      <c r="CY167" s="1">
        <f t="shared" si="167"/>
        <v>94.938692922339172</v>
      </c>
      <c r="CZ167" s="1">
        <f t="shared" si="167"/>
        <v>96.119028087366914</v>
      </c>
      <c r="DA167" s="1">
        <f t="shared" si="167"/>
        <v>95.996866645646477</v>
      </c>
      <c r="DB167" s="1">
        <f t="shared" si="167"/>
        <v>96.456673281647227</v>
      </c>
      <c r="DC167" s="1">
        <f t="shared" si="167"/>
        <v>95.669341946490945</v>
      </c>
      <c r="DD167" s="1">
        <f t="shared" si="167"/>
        <v>98.285517406336467</v>
      </c>
      <c r="DE167" s="1">
        <f t="shared" si="167"/>
        <v>97.96259107379548</v>
      </c>
      <c r="DF167" s="1">
        <f t="shared" si="167"/>
        <v>99.294867821986372</v>
      </c>
      <c r="DG167" s="1">
        <f t="shared" si="167"/>
        <v>99.166855888260343</v>
      </c>
      <c r="DH167" s="1">
        <f t="shared" si="167"/>
        <v>98.221987374889935</v>
      </c>
      <c r="DI167" s="1">
        <f t="shared" si="167"/>
        <v>97.943312175810703</v>
      </c>
      <c r="DJ167" s="1">
        <f t="shared" si="167"/>
        <v>97.305554245845869</v>
      </c>
      <c r="DK167" s="1">
        <f t="shared" si="167"/>
        <v>97.566138149543363</v>
      </c>
      <c r="DL167" s="1">
        <f t="shared" si="167"/>
        <v>98.822046747992857</v>
      </c>
      <c r="DM167" s="1">
        <f t="shared" si="167"/>
        <v>95.622598700197372</v>
      </c>
      <c r="DN167" s="1">
        <f t="shared" si="167"/>
        <v>98.499068030614083</v>
      </c>
      <c r="DO167" s="1">
        <f t="shared" si="167"/>
        <v>99.037125476319105</v>
      </c>
      <c r="DP167" s="1">
        <f t="shared" si="167"/>
        <v>100.08927047140446</v>
      </c>
      <c r="DQ167" s="1">
        <f t="shared" si="167"/>
        <v>99.274322744141912</v>
      </c>
      <c r="DR167" s="1">
        <f t="shared" si="167"/>
        <v>100.28888800650959</v>
      </c>
      <c r="DS167" s="1">
        <f t="shared" si="167"/>
        <v>100.45223031912582</v>
      </c>
      <c r="DT167" s="1">
        <f t="shared" si="167"/>
        <v>101.75180679058711</v>
      </c>
      <c r="DU167" s="1">
        <f t="shared" si="167"/>
        <v>100.5481392910409</v>
      </c>
      <c r="DV167" s="1">
        <f t="shared" si="167"/>
        <v>101.46394188551307</v>
      </c>
      <c r="DW167" s="1">
        <f t="shared" si="167"/>
        <v>102.09468088605387</v>
      </c>
      <c r="DX167" s="1">
        <f t="shared" si="167"/>
        <v>100.87792739849257</v>
      </c>
    </row>
    <row r="168" spans="1:128" ht="25.5" x14ac:dyDescent="0.2">
      <c r="A168" s="13">
        <v>5</v>
      </c>
      <c r="B168" s="14">
        <v>6</v>
      </c>
      <c r="C168" s="14">
        <v>1</v>
      </c>
      <c r="D168" s="14">
        <v>2</v>
      </c>
      <c r="E168" s="14">
        <v>3</v>
      </c>
      <c r="F168" s="28">
        <v>0.19432000000000002</v>
      </c>
      <c r="G168" s="55">
        <f t="shared" si="134"/>
        <v>120.65749999999998</v>
      </c>
      <c r="H168" s="15" t="s">
        <v>105</v>
      </c>
      <c r="I168" s="16">
        <v>100.34</v>
      </c>
      <c r="J168" s="17">
        <v>100.99</v>
      </c>
      <c r="K168" s="17">
        <v>101.3</v>
      </c>
      <c r="L168" s="17">
        <v>101.75</v>
      </c>
      <c r="M168" s="17">
        <v>102.92</v>
      </c>
      <c r="N168" s="17">
        <v>104.01</v>
      </c>
      <c r="O168" s="17">
        <v>105.5</v>
      </c>
      <c r="P168" s="17">
        <v>105.04</v>
      </c>
      <c r="Q168" s="17">
        <v>103.83</v>
      </c>
      <c r="R168" s="17">
        <v>104.07</v>
      </c>
      <c r="S168" s="17">
        <v>102.62</v>
      </c>
      <c r="T168" s="18">
        <v>103.07</v>
      </c>
      <c r="U168" s="32">
        <v>104.42</v>
      </c>
      <c r="V168" s="17">
        <v>104.51</v>
      </c>
      <c r="W168" s="17">
        <v>103.88</v>
      </c>
      <c r="X168" s="17">
        <v>107.91</v>
      </c>
      <c r="Y168" s="17">
        <v>107.46</v>
      </c>
      <c r="Z168" s="17">
        <v>108.76</v>
      </c>
      <c r="AA168" s="17">
        <v>109.57</v>
      </c>
      <c r="AB168" s="17">
        <v>111.68</v>
      </c>
      <c r="AC168" s="17">
        <v>111.98</v>
      </c>
      <c r="AD168" s="17">
        <v>111.95</v>
      </c>
      <c r="AE168" s="17">
        <v>112.78</v>
      </c>
      <c r="AF168" s="18">
        <v>112.79</v>
      </c>
      <c r="AG168" s="32">
        <v>113.02</v>
      </c>
      <c r="AH168" s="17">
        <v>113.77</v>
      </c>
      <c r="AI168" s="17">
        <v>112.42</v>
      </c>
      <c r="AJ168" s="17">
        <v>118</v>
      </c>
      <c r="AK168" s="17">
        <v>117.56</v>
      </c>
      <c r="AL168" s="17">
        <v>117.63</v>
      </c>
      <c r="AM168" s="17">
        <v>116.82</v>
      </c>
      <c r="AN168" s="17">
        <v>119.26</v>
      </c>
      <c r="AO168" s="17">
        <v>119.66</v>
      </c>
      <c r="AP168" s="17">
        <v>119.14</v>
      </c>
      <c r="AQ168" s="17">
        <v>118.22</v>
      </c>
      <c r="AR168" s="18">
        <v>117.86</v>
      </c>
      <c r="AS168" s="32">
        <v>117.53</v>
      </c>
      <c r="AT168" s="17">
        <v>117.88</v>
      </c>
      <c r="AU168" s="17">
        <v>115.98</v>
      </c>
      <c r="AV168" s="17">
        <v>115.84</v>
      </c>
      <c r="AW168" s="17">
        <v>115.19</v>
      </c>
      <c r="AX168" s="17">
        <v>116.95</v>
      </c>
      <c r="AY168" s="17">
        <v>120.72</v>
      </c>
      <c r="AZ168" s="17">
        <v>120.97</v>
      </c>
      <c r="BA168" s="17">
        <v>119.37</v>
      </c>
      <c r="BB168" s="17">
        <v>122.55</v>
      </c>
      <c r="BC168" s="17">
        <v>121.44</v>
      </c>
      <c r="BD168" s="18">
        <v>122</v>
      </c>
      <c r="BE168" s="32">
        <v>120.05</v>
      </c>
      <c r="BF168" s="17">
        <v>119.99</v>
      </c>
      <c r="BG168" s="17">
        <v>119.76</v>
      </c>
      <c r="BH168" s="17">
        <v>120.82</v>
      </c>
      <c r="BI168" s="17">
        <v>119.52</v>
      </c>
      <c r="BJ168" s="17">
        <v>119.49</v>
      </c>
      <c r="BK168" s="17">
        <v>120.93</v>
      </c>
      <c r="BL168" s="17">
        <v>122.57</v>
      </c>
      <c r="BM168" s="17">
        <v>121.01</v>
      </c>
      <c r="BN168" s="17">
        <v>122.27</v>
      </c>
      <c r="BO168" s="17">
        <v>118.74</v>
      </c>
      <c r="BP168" s="18">
        <v>122.74</v>
      </c>
      <c r="BQ168" s="1">
        <f>100*(I168/$G$168)</f>
        <v>83.161013612912598</v>
      </c>
      <c r="BR168" s="1">
        <f t="shared" ref="BR168:DX168" si="168">100*(J168/$G$168)</f>
        <v>83.699728570540586</v>
      </c>
      <c r="BS168" s="1">
        <f t="shared" si="168"/>
        <v>83.956654165717012</v>
      </c>
      <c r="BT168" s="1">
        <f t="shared" si="168"/>
        <v>84.329610674844091</v>
      </c>
      <c r="BU168" s="1">
        <f t="shared" si="168"/>
        <v>85.299297598574483</v>
      </c>
      <c r="BV168" s="1">
        <f t="shared" si="168"/>
        <v>86.20268114290451</v>
      </c>
      <c r="BW168" s="1">
        <f t="shared" si="168"/>
        <v>87.437581584236383</v>
      </c>
      <c r="BX168" s="1">
        <f t="shared" si="168"/>
        <v>87.056337152684264</v>
      </c>
      <c r="BY168" s="1">
        <f t="shared" si="168"/>
        <v>86.053498539253681</v>
      </c>
      <c r="BZ168" s="1">
        <f t="shared" si="168"/>
        <v>86.252408677454781</v>
      </c>
      <c r="CA168" s="1">
        <f t="shared" si="168"/>
        <v>85.050659925823112</v>
      </c>
      <c r="CB168" s="1">
        <f t="shared" si="168"/>
        <v>85.423616434950176</v>
      </c>
      <c r="CC168" s="1">
        <f t="shared" si="168"/>
        <v>86.542485962331412</v>
      </c>
      <c r="CD168" s="1">
        <f t="shared" si="168"/>
        <v>86.617077264156833</v>
      </c>
      <c r="CE168" s="1">
        <f t="shared" si="168"/>
        <v>86.094938151378912</v>
      </c>
      <c r="CF168" s="1">
        <f t="shared" si="168"/>
        <v>89.434970888672495</v>
      </c>
      <c r="CG168" s="1">
        <f t="shared" si="168"/>
        <v>89.062014379545417</v>
      </c>
      <c r="CH168" s="1">
        <f t="shared" si="168"/>
        <v>90.139444294801422</v>
      </c>
      <c r="CI168" s="1">
        <f t="shared" si="168"/>
        <v>90.810766011230143</v>
      </c>
      <c r="CJ168" s="1">
        <f t="shared" si="168"/>
        <v>92.559517642914884</v>
      </c>
      <c r="CK168" s="1">
        <f t="shared" si="168"/>
        <v>92.808155315666269</v>
      </c>
      <c r="CL168" s="1">
        <f t="shared" si="168"/>
        <v>92.783291548391119</v>
      </c>
      <c r="CM168" s="1">
        <f t="shared" si="168"/>
        <v>93.47118910966995</v>
      </c>
      <c r="CN168" s="1">
        <f t="shared" si="168"/>
        <v>93.479477032094991</v>
      </c>
      <c r="CO168" s="1">
        <f t="shared" si="168"/>
        <v>93.67009924787105</v>
      </c>
      <c r="CP168" s="1">
        <f t="shared" si="168"/>
        <v>94.2916934297495</v>
      </c>
      <c r="CQ168" s="1">
        <f t="shared" si="168"/>
        <v>93.172823902368279</v>
      </c>
      <c r="CR168" s="1">
        <f t="shared" si="168"/>
        <v>97.797484615544008</v>
      </c>
      <c r="CS168" s="1">
        <f t="shared" si="168"/>
        <v>97.432816028841984</v>
      </c>
      <c r="CT168" s="1">
        <f t="shared" si="168"/>
        <v>97.490831485817296</v>
      </c>
      <c r="CU168" s="1">
        <f t="shared" si="168"/>
        <v>96.819509769388574</v>
      </c>
      <c r="CV168" s="1">
        <f t="shared" si="168"/>
        <v>98.841762841099822</v>
      </c>
      <c r="CW168" s="1">
        <f t="shared" si="168"/>
        <v>99.173279738101655</v>
      </c>
      <c r="CX168" s="1">
        <f t="shared" si="168"/>
        <v>98.742307771999265</v>
      </c>
      <c r="CY168" s="1">
        <f t="shared" si="168"/>
        <v>97.979818908895027</v>
      </c>
      <c r="CZ168" s="1">
        <f t="shared" si="168"/>
        <v>97.681453701593369</v>
      </c>
      <c r="DA168" s="1">
        <f t="shared" si="168"/>
        <v>97.407952261566848</v>
      </c>
      <c r="DB168" s="1">
        <f t="shared" si="168"/>
        <v>97.69802954644345</v>
      </c>
      <c r="DC168" s="1">
        <f t="shared" si="168"/>
        <v>96.123324285684703</v>
      </c>
      <c r="DD168" s="1">
        <f t="shared" si="168"/>
        <v>96.007293371734065</v>
      </c>
      <c r="DE168" s="1">
        <f t="shared" si="168"/>
        <v>95.468578414106048</v>
      </c>
      <c r="DF168" s="1">
        <f t="shared" si="168"/>
        <v>96.927252760914172</v>
      </c>
      <c r="DG168" s="1">
        <f t="shared" si="168"/>
        <v>100.05179951515655</v>
      </c>
      <c r="DH168" s="1">
        <f t="shared" si="168"/>
        <v>100.2589975757827</v>
      </c>
      <c r="DI168" s="1">
        <f t="shared" si="168"/>
        <v>98.932929987775324</v>
      </c>
      <c r="DJ168" s="1">
        <f t="shared" si="168"/>
        <v>101.56848931893998</v>
      </c>
      <c r="DK168" s="1">
        <f t="shared" si="168"/>
        <v>100.64852992975987</v>
      </c>
      <c r="DL168" s="1">
        <f t="shared" si="168"/>
        <v>101.11265358556246</v>
      </c>
      <c r="DM168" s="1">
        <f t="shared" si="168"/>
        <v>99.496508712678462</v>
      </c>
      <c r="DN168" s="1">
        <f t="shared" si="168"/>
        <v>99.446781178128191</v>
      </c>
      <c r="DO168" s="1">
        <f t="shared" si="168"/>
        <v>99.256158962352131</v>
      </c>
      <c r="DP168" s="1">
        <f t="shared" si="168"/>
        <v>100.13467873940701</v>
      </c>
      <c r="DQ168" s="1">
        <f t="shared" si="168"/>
        <v>99.057248824151017</v>
      </c>
      <c r="DR168" s="1">
        <f t="shared" si="168"/>
        <v>99.032385056875867</v>
      </c>
      <c r="DS168" s="1">
        <f t="shared" si="168"/>
        <v>100.22584588608252</v>
      </c>
      <c r="DT168" s="1">
        <f t="shared" si="168"/>
        <v>101.58506516379006</v>
      </c>
      <c r="DU168" s="1">
        <f t="shared" si="168"/>
        <v>100.29214926548289</v>
      </c>
      <c r="DV168" s="1">
        <f t="shared" si="168"/>
        <v>101.33642749103868</v>
      </c>
      <c r="DW168" s="1">
        <f t="shared" si="168"/>
        <v>98.410790874997417</v>
      </c>
      <c r="DX168" s="1">
        <f t="shared" si="168"/>
        <v>101.72595984501586</v>
      </c>
    </row>
    <row r="169" spans="1:128" x14ac:dyDescent="0.2">
      <c r="A169" s="13">
        <v>5</v>
      </c>
      <c r="B169" s="14">
        <v>6</v>
      </c>
      <c r="C169" s="14">
        <v>2</v>
      </c>
      <c r="D169" s="14">
        <v>1</v>
      </c>
      <c r="E169" s="14">
        <v>1</v>
      </c>
      <c r="F169" s="28">
        <v>2.6473000000000004</v>
      </c>
      <c r="G169" s="55">
        <f t="shared" si="134"/>
        <v>124.87500000000001</v>
      </c>
      <c r="H169" s="15" t="s">
        <v>231</v>
      </c>
      <c r="I169" s="16">
        <v>102.78</v>
      </c>
      <c r="J169" s="17">
        <v>103.25</v>
      </c>
      <c r="K169" s="17">
        <v>103.61</v>
      </c>
      <c r="L169" s="17">
        <v>104.37</v>
      </c>
      <c r="M169" s="17">
        <v>104.74</v>
      </c>
      <c r="N169" s="17">
        <v>105.7</v>
      </c>
      <c r="O169" s="17">
        <v>105.83</v>
      </c>
      <c r="P169" s="17">
        <v>106.65</v>
      </c>
      <c r="Q169" s="17">
        <v>106.95</v>
      </c>
      <c r="R169" s="17">
        <v>107.4</v>
      </c>
      <c r="S169" s="17">
        <v>107.58</v>
      </c>
      <c r="T169" s="18">
        <v>107.95</v>
      </c>
      <c r="U169" s="32">
        <v>108.45</v>
      </c>
      <c r="V169" s="17">
        <v>109.06</v>
      </c>
      <c r="W169" s="17">
        <v>109.41</v>
      </c>
      <c r="X169" s="17">
        <v>110.39</v>
      </c>
      <c r="Y169" s="17">
        <v>110.62</v>
      </c>
      <c r="Z169" s="17">
        <v>110.78</v>
      </c>
      <c r="AA169" s="17">
        <v>111.03</v>
      </c>
      <c r="AB169" s="17">
        <v>111.98</v>
      </c>
      <c r="AC169" s="17">
        <v>112.62</v>
      </c>
      <c r="AD169" s="17">
        <v>113.27</v>
      </c>
      <c r="AE169" s="17">
        <v>113.77</v>
      </c>
      <c r="AF169" s="18">
        <v>114.33</v>
      </c>
      <c r="AG169" s="32">
        <v>114.67</v>
      </c>
      <c r="AH169" s="17">
        <v>115.6</v>
      </c>
      <c r="AI169" s="17">
        <v>115.72</v>
      </c>
      <c r="AJ169" s="17">
        <v>116.02</v>
      </c>
      <c r="AK169" s="17">
        <v>116.41</v>
      </c>
      <c r="AL169" s="17">
        <v>116.48</v>
      </c>
      <c r="AM169" s="17">
        <v>116.56</v>
      </c>
      <c r="AN169" s="17">
        <v>116.99</v>
      </c>
      <c r="AO169" s="17">
        <v>117.64</v>
      </c>
      <c r="AP169" s="17">
        <v>118.13</v>
      </c>
      <c r="AQ169" s="17">
        <v>118.46</v>
      </c>
      <c r="AR169" s="18">
        <v>118.75</v>
      </c>
      <c r="AS169" s="32">
        <v>119.12</v>
      </c>
      <c r="AT169" s="17">
        <v>120.05</v>
      </c>
      <c r="AU169" s="17">
        <v>120.38</v>
      </c>
      <c r="AV169" s="17">
        <v>120.73</v>
      </c>
      <c r="AW169" s="17">
        <v>120.92</v>
      </c>
      <c r="AX169" s="17">
        <v>121.35</v>
      </c>
      <c r="AY169" s="17">
        <v>121.47</v>
      </c>
      <c r="AZ169" s="17">
        <v>121.64</v>
      </c>
      <c r="BA169" s="17">
        <v>122.07</v>
      </c>
      <c r="BB169" s="17">
        <v>122.45</v>
      </c>
      <c r="BC169" s="17">
        <v>122.83</v>
      </c>
      <c r="BD169" s="18">
        <v>123.22</v>
      </c>
      <c r="BE169" s="32">
        <v>123.45</v>
      </c>
      <c r="BF169" s="17">
        <v>124</v>
      </c>
      <c r="BG169" s="17">
        <v>123.98</v>
      </c>
      <c r="BH169" s="17">
        <v>124.38</v>
      </c>
      <c r="BI169" s="17">
        <v>124.48</v>
      </c>
      <c r="BJ169" s="17">
        <v>124.84</v>
      </c>
      <c r="BK169" s="17">
        <v>124.61</v>
      </c>
      <c r="BL169" s="17">
        <v>124.67</v>
      </c>
      <c r="BM169" s="17">
        <v>125.02</v>
      </c>
      <c r="BN169" s="17">
        <v>126</v>
      </c>
      <c r="BO169" s="17">
        <v>126.39</v>
      </c>
      <c r="BP169" s="18">
        <v>126.68</v>
      </c>
      <c r="BQ169" s="1">
        <f>100*(I169/$G$169)</f>
        <v>82.306306306306297</v>
      </c>
      <c r="BR169" s="1">
        <f t="shared" ref="BR169:DX169" si="169">100*(J169/$G$169)</f>
        <v>82.682682682682668</v>
      </c>
      <c r="BS169" s="1">
        <f t="shared" si="169"/>
        <v>82.970970970970953</v>
      </c>
      <c r="BT169" s="1">
        <f t="shared" si="169"/>
        <v>83.579579579579573</v>
      </c>
      <c r="BU169" s="1">
        <f t="shared" si="169"/>
        <v>83.875875875875863</v>
      </c>
      <c r="BV169" s="1">
        <f t="shared" si="169"/>
        <v>84.644644644644643</v>
      </c>
      <c r="BW169" s="1">
        <f t="shared" si="169"/>
        <v>84.748748748748739</v>
      </c>
      <c r="BX169" s="1">
        <f t="shared" si="169"/>
        <v>85.405405405405403</v>
      </c>
      <c r="BY169" s="1">
        <f t="shared" si="169"/>
        <v>85.645645645645644</v>
      </c>
      <c r="BZ169" s="1">
        <f t="shared" si="169"/>
        <v>86.006006006006004</v>
      </c>
      <c r="CA169" s="1">
        <f t="shared" si="169"/>
        <v>86.150150150150139</v>
      </c>
      <c r="CB169" s="1">
        <f t="shared" si="169"/>
        <v>86.44644644644643</v>
      </c>
      <c r="CC169" s="1">
        <f t="shared" si="169"/>
        <v>86.84684684684683</v>
      </c>
      <c r="CD169" s="1">
        <f t="shared" si="169"/>
        <v>87.33533533533533</v>
      </c>
      <c r="CE169" s="1">
        <f t="shared" si="169"/>
        <v>87.61561561561561</v>
      </c>
      <c r="CF169" s="1">
        <f t="shared" si="169"/>
        <v>88.400400400400386</v>
      </c>
      <c r="CG169" s="1">
        <f t="shared" si="169"/>
        <v>88.584584584584576</v>
      </c>
      <c r="CH169" s="1">
        <f t="shared" si="169"/>
        <v>88.712712712712701</v>
      </c>
      <c r="CI169" s="1">
        <f t="shared" si="169"/>
        <v>88.912912912912901</v>
      </c>
      <c r="CJ169" s="1">
        <f t="shared" si="169"/>
        <v>89.673673673673676</v>
      </c>
      <c r="CK169" s="1">
        <f t="shared" si="169"/>
        <v>90.186186186186177</v>
      </c>
      <c r="CL169" s="1">
        <f t="shared" si="169"/>
        <v>90.706706706706697</v>
      </c>
      <c r="CM169" s="1">
        <f t="shared" si="169"/>
        <v>91.107107107107083</v>
      </c>
      <c r="CN169" s="1">
        <f t="shared" si="169"/>
        <v>91.555555555555543</v>
      </c>
      <c r="CO169" s="1">
        <f t="shared" si="169"/>
        <v>91.827827827827818</v>
      </c>
      <c r="CP169" s="1">
        <f t="shared" si="169"/>
        <v>92.572572572572554</v>
      </c>
      <c r="CQ169" s="1">
        <f t="shared" si="169"/>
        <v>92.668668668668658</v>
      </c>
      <c r="CR169" s="1">
        <f t="shared" si="169"/>
        <v>92.908908908908899</v>
      </c>
      <c r="CS169" s="1">
        <f t="shared" si="169"/>
        <v>93.221221221221214</v>
      </c>
      <c r="CT169" s="1">
        <f t="shared" si="169"/>
        <v>93.277277277277264</v>
      </c>
      <c r="CU169" s="1">
        <f t="shared" si="169"/>
        <v>93.341341341341334</v>
      </c>
      <c r="CV169" s="1">
        <f t="shared" si="169"/>
        <v>93.685685685685669</v>
      </c>
      <c r="CW169" s="1">
        <f t="shared" si="169"/>
        <v>94.206206206206204</v>
      </c>
      <c r="CX169" s="1">
        <f t="shared" si="169"/>
        <v>94.598598598598585</v>
      </c>
      <c r="CY169" s="1">
        <f t="shared" si="169"/>
        <v>94.862862862862855</v>
      </c>
      <c r="CZ169" s="1">
        <f t="shared" si="169"/>
        <v>95.09509509509509</v>
      </c>
      <c r="DA169" s="1">
        <f t="shared" si="169"/>
        <v>95.391391391391394</v>
      </c>
      <c r="DB169" s="1">
        <f t="shared" si="169"/>
        <v>96.136136136136116</v>
      </c>
      <c r="DC169" s="1">
        <f t="shared" si="169"/>
        <v>96.400400400400386</v>
      </c>
      <c r="DD169" s="1">
        <f t="shared" si="169"/>
        <v>96.68068068068068</v>
      </c>
      <c r="DE169" s="1">
        <f t="shared" si="169"/>
        <v>96.832832832832821</v>
      </c>
      <c r="DF169" s="1">
        <f t="shared" si="169"/>
        <v>97.177177177177171</v>
      </c>
      <c r="DG169" s="1">
        <f t="shared" si="169"/>
        <v>97.273273273273261</v>
      </c>
      <c r="DH169" s="1">
        <f t="shared" si="169"/>
        <v>97.409409409409392</v>
      </c>
      <c r="DI169" s="1">
        <f t="shared" si="169"/>
        <v>97.753753753753742</v>
      </c>
      <c r="DJ169" s="1">
        <f t="shared" si="169"/>
        <v>98.058058058058052</v>
      </c>
      <c r="DK169" s="1">
        <f t="shared" si="169"/>
        <v>98.362362362362347</v>
      </c>
      <c r="DL169" s="1">
        <f t="shared" si="169"/>
        <v>98.674674674674662</v>
      </c>
      <c r="DM169" s="1">
        <f t="shared" si="169"/>
        <v>98.858858858858838</v>
      </c>
      <c r="DN169" s="1">
        <f t="shared" si="169"/>
        <v>99.299299299299292</v>
      </c>
      <c r="DO169" s="1">
        <f t="shared" si="169"/>
        <v>99.283283283283268</v>
      </c>
      <c r="DP169" s="1">
        <f t="shared" si="169"/>
        <v>99.603603603603588</v>
      </c>
      <c r="DQ169" s="1">
        <f t="shared" si="169"/>
        <v>99.683683683683682</v>
      </c>
      <c r="DR169" s="1">
        <f t="shared" si="169"/>
        <v>99.971971971971968</v>
      </c>
      <c r="DS169" s="1">
        <f t="shared" si="169"/>
        <v>99.787787787787778</v>
      </c>
      <c r="DT169" s="1">
        <f t="shared" si="169"/>
        <v>99.835835835835823</v>
      </c>
      <c r="DU169" s="1">
        <f t="shared" si="169"/>
        <v>100.1161161161161</v>
      </c>
      <c r="DV169" s="1">
        <f t="shared" si="169"/>
        <v>100.90090090090089</v>
      </c>
      <c r="DW169" s="1">
        <f t="shared" si="169"/>
        <v>101.21321321321319</v>
      </c>
      <c r="DX169" s="1">
        <f t="shared" si="169"/>
        <v>101.44544544544544</v>
      </c>
    </row>
    <row r="170" spans="1:128" ht="38.25" x14ac:dyDescent="0.2">
      <c r="A170" s="13">
        <v>6</v>
      </c>
      <c r="B170" s="14">
        <v>1</v>
      </c>
      <c r="C170" s="14">
        <v>1</v>
      </c>
      <c r="D170" s="14">
        <v>1</v>
      </c>
      <c r="E170" s="14">
        <v>1</v>
      </c>
      <c r="F170" s="28">
        <v>0.10445</v>
      </c>
      <c r="G170" s="55">
        <f t="shared" si="134"/>
        <v>131.89416666666668</v>
      </c>
      <c r="H170" s="15" t="s">
        <v>232</v>
      </c>
      <c r="I170" s="16">
        <v>99.26</v>
      </c>
      <c r="J170" s="17">
        <v>94.69</v>
      </c>
      <c r="K170" s="17">
        <v>97.26</v>
      </c>
      <c r="L170" s="17">
        <v>102.86</v>
      </c>
      <c r="M170" s="17">
        <v>106.52</v>
      </c>
      <c r="N170" s="17">
        <v>107.29</v>
      </c>
      <c r="O170" s="17">
        <v>109.94</v>
      </c>
      <c r="P170" s="17">
        <v>110.38</v>
      </c>
      <c r="Q170" s="17">
        <v>111.58</v>
      </c>
      <c r="R170" s="17">
        <v>109.29</v>
      </c>
      <c r="S170" s="17">
        <v>106.29</v>
      </c>
      <c r="T170" s="18">
        <v>102.81</v>
      </c>
      <c r="U170" s="32">
        <v>100.12</v>
      </c>
      <c r="V170" s="17">
        <v>106.71</v>
      </c>
      <c r="W170" s="17">
        <v>113.64</v>
      </c>
      <c r="X170" s="17">
        <v>115.53</v>
      </c>
      <c r="Y170" s="17">
        <v>115.81</v>
      </c>
      <c r="Z170" s="17">
        <v>116.07</v>
      </c>
      <c r="AA170" s="17">
        <v>114.91</v>
      </c>
      <c r="AB170" s="17">
        <v>116.75</v>
      </c>
      <c r="AC170" s="17">
        <v>117.2</v>
      </c>
      <c r="AD170" s="17">
        <v>120.01</v>
      </c>
      <c r="AE170" s="17">
        <v>120.3</v>
      </c>
      <c r="AF170" s="18">
        <v>115.88</v>
      </c>
      <c r="AG170" s="32">
        <v>119.99</v>
      </c>
      <c r="AH170" s="17">
        <v>121.63</v>
      </c>
      <c r="AI170" s="17">
        <v>118.88</v>
      </c>
      <c r="AJ170" s="17">
        <v>120.85</v>
      </c>
      <c r="AK170" s="17">
        <v>118.08</v>
      </c>
      <c r="AL170" s="17">
        <v>123.85</v>
      </c>
      <c r="AM170" s="17">
        <v>124.65</v>
      </c>
      <c r="AN170" s="17">
        <v>125.36</v>
      </c>
      <c r="AO170" s="17">
        <v>125.03</v>
      </c>
      <c r="AP170" s="17">
        <v>126.75</v>
      </c>
      <c r="AQ170" s="17">
        <v>125.18</v>
      </c>
      <c r="AR170" s="18">
        <v>125.3</v>
      </c>
      <c r="AS170" s="32">
        <v>124.2</v>
      </c>
      <c r="AT170" s="17">
        <v>122.57</v>
      </c>
      <c r="AU170" s="17">
        <v>126.49</v>
      </c>
      <c r="AV170" s="17">
        <v>126.43</v>
      </c>
      <c r="AW170" s="17">
        <v>127.34</v>
      </c>
      <c r="AX170" s="17">
        <v>129.47</v>
      </c>
      <c r="AY170" s="17">
        <v>130.83000000000001</v>
      </c>
      <c r="AZ170" s="17">
        <v>131.74</v>
      </c>
      <c r="BA170" s="17">
        <v>127.93</v>
      </c>
      <c r="BB170" s="17">
        <v>131.88999999999999</v>
      </c>
      <c r="BC170" s="17">
        <v>128.41</v>
      </c>
      <c r="BD170" s="18">
        <v>128.63999999999999</v>
      </c>
      <c r="BE170" s="32">
        <v>129.04</v>
      </c>
      <c r="BF170" s="17">
        <v>128.86000000000001</v>
      </c>
      <c r="BG170" s="17">
        <v>129.82</v>
      </c>
      <c r="BH170" s="17">
        <v>130.55000000000001</v>
      </c>
      <c r="BI170" s="17">
        <v>130.61000000000001</v>
      </c>
      <c r="BJ170" s="17">
        <v>131.86000000000001</v>
      </c>
      <c r="BK170" s="17">
        <v>131.13</v>
      </c>
      <c r="BL170" s="17">
        <v>132.6</v>
      </c>
      <c r="BM170" s="17">
        <v>134.51</v>
      </c>
      <c r="BN170" s="17">
        <v>134.86000000000001</v>
      </c>
      <c r="BO170" s="17">
        <v>134.13</v>
      </c>
      <c r="BP170" s="18">
        <v>134.76</v>
      </c>
      <c r="BQ170" s="1">
        <f>100*(I170/$G$170)</f>
        <v>75.257308574425196</v>
      </c>
      <c r="BR170" s="1">
        <f t="shared" ref="BR170:DX170" si="170">100*(J170/$G$170)</f>
        <v>71.792409318076992</v>
      </c>
      <c r="BS170" s="1">
        <f t="shared" si="170"/>
        <v>73.740941284994904</v>
      </c>
      <c r="BT170" s="1">
        <f t="shared" si="170"/>
        <v>77.986769695399715</v>
      </c>
      <c r="BU170" s="1">
        <f t="shared" si="170"/>
        <v>80.761721835057145</v>
      </c>
      <c r="BV170" s="1">
        <f t="shared" si="170"/>
        <v>81.345523241487811</v>
      </c>
      <c r="BW170" s="1">
        <f t="shared" si="170"/>
        <v>83.354709899982936</v>
      </c>
      <c r="BX170" s="1">
        <f t="shared" si="170"/>
        <v>83.688310703657592</v>
      </c>
      <c r="BY170" s="1">
        <f t="shared" si="170"/>
        <v>84.59813107731577</v>
      </c>
      <c r="BZ170" s="1">
        <f t="shared" si="170"/>
        <v>82.861890530918089</v>
      </c>
      <c r="CA170" s="1">
        <f t="shared" si="170"/>
        <v>80.587339596772665</v>
      </c>
      <c r="CB170" s="1">
        <f t="shared" si="170"/>
        <v>77.94886051316395</v>
      </c>
      <c r="CC170" s="1">
        <f t="shared" si="170"/>
        <v>75.909346508880233</v>
      </c>
      <c r="CD170" s="1">
        <f t="shared" si="170"/>
        <v>80.905776727553018</v>
      </c>
      <c r="CE170" s="1">
        <f t="shared" si="170"/>
        <v>86.159989385428972</v>
      </c>
      <c r="CF170" s="1">
        <f t="shared" si="170"/>
        <v>87.592956473940589</v>
      </c>
      <c r="CG170" s="1">
        <f t="shared" si="170"/>
        <v>87.805247894460834</v>
      </c>
      <c r="CH170" s="1">
        <f t="shared" si="170"/>
        <v>88.002375642086761</v>
      </c>
      <c r="CI170" s="1">
        <f t="shared" si="170"/>
        <v>87.122882614217204</v>
      </c>
      <c r="CJ170" s="1">
        <f t="shared" si="170"/>
        <v>88.51794052049307</v>
      </c>
      <c r="CK170" s="1">
        <f t="shared" si="170"/>
        <v>88.859123160614885</v>
      </c>
      <c r="CL170" s="1">
        <f t="shared" si="170"/>
        <v>90.989619202264436</v>
      </c>
      <c r="CM170" s="1">
        <f t="shared" si="170"/>
        <v>91.209492459231825</v>
      </c>
      <c r="CN170" s="1">
        <f t="shared" si="170"/>
        <v>87.858320749590888</v>
      </c>
      <c r="CO170" s="1">
        <f t="shared" si="170"/>
        <v>90.974455529370118</v>
      </c>
      <c r="CP170" s="1">
        <f t="shared" si="170"/>
        <v>92.217876706702967</v>
      </c>
      <c r="CQ170" s="1">
        <f t="shared" si="170"/>
        <v>90.132871683736312</v>
      </c>
      <c r="CR170" s="1">
        <f t="shared" si="170"/>
        <v>91.626493463825156</v>
      </c>
      <c r="CS170" s="1">
        <f t="shared" si="170"/>
        <v>89.526324767964212</v>
      </c>
      <c r="CT170" s="1">
        <f t="shared" si="170"/>
        <v>93.90104439797058</v>
      </c>
      <c r="CU170" s="1">
        <f t="shared" si="170"/>
        <v>94.507591313742708</v>
      </c>
      <c r="CV170" s="1">
        <f t="shared" si="170"/>
        <v>95.04590170149045</v>
      </c>
      <c r="CW170" s="1">
        <f t="shared" si="170"/>
        <v>94.795701098734455</v>
      </c>
      <c r="CX170" s="1">
        <f t="shared" si="170"/>
        <v>96.099776967644502</v>
      </c>
      <c r="CY170" s="1">
        <f t="shared" si="170"/>
        <v>94.909428645441736</v>
      </c>
      <c r="CZ170" s="1">
        <f t="shared" si="170"/>
        <v>95.000410682807541</v>
      </c>
      <c r="DA170" s="1">
        <f t="shared" si="170"/>
        <v>94.166408673620893</v>
      </c>
      <c r="DB170" s="1">
        <f t="shared" si="170"/>
        <v>92.930569332735203</v>
      </c>
      <c r="DC170" s="1">
        <f t="shared" si="170"/>
        <v>95.90264922001856</v>
      </c>
      <c r="DD170" s="1">
        <f t="shared" si="170"/>
        <v>95.857158201335665</v>
      </c>
      <c r="DE170" s="1">
        <f t="shared" si="170"/>
        <v>96.547105318026439</v>
      </c>
      <c r="DF170" s="1">
        <f t="shared" si="170"/>
        <v>98.162036481269695</v>
      </c>
      <c r="DG170" s="1">
        <f t="shared" si="170"/>
        <v>99.193166238082298</v>
      </c>
      <c r="DH170" s="1">
        <f t="shared" si="170"/>
        <v>99.883113354773073</v>
      </c>
      <c r="DI170" s="1">
        <f t="shared" si="170"/>
        <v>96.994433668408377</v>
      </c>
      <c r="DJ170" s="1">
        <f t="shared" si="170"/>
        <v>99.99684090148034</v>
      </c>
      <c r="DK170" s="1">
        <f t="shared" si="170"/>
        <v>97.358361817871639</v>
      </c>
      <c r="DL170" s="1">
        <f t="shared" si="170"/>
        <v>97.532744056156119</v>
      </c>
      <c r="DM170" s="1">
        <f t="shared" si="170"/>
        <v>97.836017514042183</v>
      </c>
      <c r="DN170" s="1">
        <f t="shared" si="170"/>
        <v>97.699544457993468</v>
      </c>
      <c r="DO170" s="1">
        <f t="shared" si="170"/>
        <v>98.427400756919994</v>
      </c>
      <c r="DP170" s="1">
        <f t="shared" si="170"/>
        <v>98.980874817562054</v>
      </c>
      <c r="DQ170" s="1">
        <f t="shared" si="170"/>
        <v>99.026365836244963</v>
      </c>
      <c r="DR170" s="1">
        <f t="shared" si="170"/>
        <v>99.974095392138906</v>
      </c>
      <c r="DS170" s="1">
        <f t="shared" si="170"/>
        <v>99.420621331496832</v>
      </c>
      <c r="DT170" s="1">
        <f t="shared" si="170"/>
        <v>100.5351512892281</v>
      </c>
      <c r="DU170" s="1">
        <f t="shared" si="170"/>
        <v>101.983282050634</v>
      </c>
      <c r="DV170" s="1">
        <f t="shared" si="170"/>
        <v>102.24864632628434</v>
      </c>
      <c r="DW170" s="1">
        <f t="shared" si="170"/>
        <v>101.69517226564227</v>
      </c>
      <c r="DX170" s="1">
        <f t="shared" si="170"/>
        <v>102.1728279618128</v>
      </c>
    </row>
    <row r="171" spans="1:128" ht="25.5" x14ac:dyDescent="0.2">
      <c r="A171" s="13">
        <v>6</v>
      </c>
      <c r="B171" s="14">
        <v>1</v>
      </c>
      <c r="C171" s="14">
        <v>1</v>
      </c>
      <c r="D171" s="14">
        <v>1</v>
      </c>
      <c r="E171" s="14">
        <v>2</v>
      </c>
      <c r="F171" s="28">
        <v>0.20425000000000001</v>
      </c>
      <c r="G171" s="55">
        <f t="shared" si="134"/>
        <v>145.98750000000001</v>
      </c>
      <c r="H171" s="15" t="s">
        <v>233</v>
      </c>
      <c r="I171" s="16">
        <v>102.7</v>
      </c>
      <c r="J171" s="17">
        <v>106.19</v>
      </c>
      <c r="K171" s="17">
        <v>106.11</v>
      </c>
      <c r="L171" s="17">
        <v>106.71</v>
      </c>
      <c r="M171" s="17">
        <v>107.03</v>
      </c>
      <c r="N171" s="17">
        <v>108.2</v>
      </c>
      <c r="O171" s="17">
        <v>108.74</v>
      </c>
      <c r="P171" s="17">
        <v>109.52</v>
      </c>
      <c r="Q171" s="17">
        <v>114.43</v>
      </c>
      <c r="R171" s="17">
        <v>114.99</v>
      </c>
      <c r="S171" s="17">
        <v>116.86</v>
      </c>
      <c r="T171" s="18">
        <v>118.38</v>
      </c>
      <c r="U171" s="32">
        <v>121.47</v>
      </c>
      <c r="V171" s="17">
        <v>121.89</v>
      </c>
      <c r="W171" s="17">
        <v>121.82</v>
      </c>
      <c r="X171" s="17">
        <v>123.76</v>
      </c>
      <c r="Y171" s="17">
        <v>123.8</v>
      </c>
      <c r="Z171" s="17">
        <v>124.26</v>
      </c>
      <c r="AA171" s="17">
        <v>124.3</v>
      </c>
      <c r="AB171" s="17">
        <v>124.85</v>
      </c>
      <c r="AC171" s="17">
        <v>125.6</v>
      </c>
      <c r="AD171" s="17">
        <v>125.72</v>
      </c>
      <c r="AE171" s="17">
        <v>125.45</v>
      </c>
      <c r="AF171" s="18">
        <v>126.19</v>
      </c>
      <c r="AG171" s="32">
        <v>126.57</v>
      </c>
      <c r="AH171" s="17">
        <v>127.61</v>
      </c>
      <c r="AI171" s="17">
        <v>129</v>
      </c>
      <c r="AJ171" s="17">
        <v>131.88</v>
      </c>
      <c r="AK171" s="17">
        <v>131.35</v>
      </c>
      <c r="AL171" s="17">
        <v>133.31</v>
      </c>
      <c r="AM171" s="17">
        <v>132.88999999999999</v>
      </c>
      <c r="AN171" s="17">
        <v>134.52000000000001</v>
      </c>
      <c r="AO171" s="17">
        <v>136.37</v>
      </c>
      <c r="AP171" s="17">
        <v>136.02000000000001</v>
      </c>
      <c r="AQ171" s="17">
        <v>136.46</v>
      </c>
      <c r="AR171" s="18">
        <v>137.72</v>
      </c>
      <c r="AS171" s="32">
        <v>138.15</v>
      </c>
      <c r="AT171" s="17">
        <v>138.09</v>
      </c>
      <c r="AU171" s="17">
        <v>140.56</v>
      </c>
      <c r="AV171" s="17">
        <v>140.37</v>
      </c>
      <c r="AW171" s="17">
        <v>140.22</v>
      </c>
      <c r="AX171" s="17">
        <v>142.57</v>
      </c>
      <c r="AY171" s="17">
        <v>144.80000000000001</v>
      </c>
      <c r="AZ171" s="17">
        <v>145.54</v>
      </c>
      <c r="BA171" s="17">
        <v>146.85</v>
      </c>
      <c r="BB171" s="17">
        <v>147.04</v>
      </c>
      <c r="BC171" s="17">
        <v>147.41999999999999</v>
      </c>
      <c r="BD171" s="18">
        <v>147.74</v>
      </c>
      <c r="BE171" s="32">
        <v>148.78</v>
      </c>
      <c r="BF171" s="17">
        <v>148.78</v>
      </c>
      <c r="BG171" s="17">
        <v>149.22999999999999</v>
      </c>
      <c r="BH171" s="17">
        <v>149.44999999999999</v>
      </c>
      <c r="BI171" s="17">
        <v>149.44999999999999</v>
      </c>
      <c r="BJ171" s="17">
        <v>151.46</v>
      </c>
      <c r="BK171" s="17">
        <v>151.5</v>
      </c>
      <c r="BL171" s="17">
        <v>139.93</v>
      </c>
      <c r="BM171" s="17">
        <v>140.53</v>
      </c>
      <c r="BN171" s="17">
        <v>140.47</v>
      </c>
      <c r="BO171" s="17">
        <v>140.97</v>
      </c>
      <c r="BP171" s="18">
        <v>141.30000000000001</v>
      </c>
      <c r="BQ171" s="1">
        <f>100*(I171/$G$171)</f>
        <v>70.348488740474352</v>
      </c>
      <c r="BR171" s="1">
        <f t="shared" ref="BR171:DX171" si="171">100*(J171/$G$171)</f>
        <v>72.739104375374595</v>
      </c>
      <c r="BS171" s="1">
        <f t="shared" si="171"/>
        <v>72.684305163113265</v>
      </c>
      <c r="BT171" s="1">
        <f t="shared" si="171"/>
        <v>73.095299255073201</v>
      </c>
      <c r="BU171" s="1">
        <f t="shared" si="171"/>
        <v>73.314496104118504</v>
      </c>
      <c r="BV171" s="1">
        <f t="shared" si="171"/>
        <v>74.115934583440364</v>
      </c>
      <c r="BW171" s="1">
        <f t="shared" si="171"/>
        <v>74.485829266204291</v>
      </c>
      <c r="BX171" s="1">
        <f t="shared" si="171"/>
        <v>75.020121585752193</v>
      </c>
      <c r="BY171" s="1">
        <f t="shared" si="171"/>
        <v>78.383423238290945</v>
      </c>
      <c r="BZ171" s="1">
        <f t="shared" si="171"/>
        <v>78.767017724120208</v>
      </c>
      <c r="CA171" s="1">
        <f t="shared" si="171"/>
        <v>80.047949310728654</v>
      </c>
      <c r="CB171" s="1">
        <f t="shared" si="171"/>
        <v>81.0891343436938</v>
      </c>
      <c r="CC171" s="1">
        <f t="shared" si="171"/>
        <v>83.205753917287424</v>
      </c>
      <c r="CD171" s="1">
        <f t="shared" si="171"/>
        <v>83.493449781659379</v>
      </c>
      <c r="CE171" s="1">
        <f t="shared" si="171"/>
        <v>83.445500470930725</v>
      </c>
      <c r="CF171" s="1">
        <f t="shared" si="171"/>
        <v>84.774381368267825</v>
      </c>
      <c r="CG171" s="1">
        <f t="shared" si="171"/>
        <v>84.801780974398483</v>
      </c>
      <c r="CH171" s="1">
        <f t="shared" si="171"/>
        <v>85.116876444901095</v>
      </c>
      <c r="CI171" s="1">
        <f t="shared" si="171"/>
        <v>85.144276051031753</v>
      </c>
      <c r="CJ171" s="1">
        <f t="shared" si="171"/>
        <v>85.521020635328355</v>
      </c>
      <c r="CK171" s="1">
        <f t="shared" si="171"/>
        <v>86.034763250278274</v>
      </c>
      <c r="CL171" s="1">
        <f t="shared" si="171"/>
        <v>86.116962068670261</v>
      </c>
      <c r="CM171" s="1">
        <f t="shared" si="171"/>
        <v>85.932014727288291</v>
      </c>
      <c r="CN171" s="1">
        <f t="shared" si="171"/>
        <v>86.438907440705535</v>
      </c>
      <c r="CO171" s="1">
        <f t="shared" si="171"/>
        <v>86.699203698946818</v>
      </c>
      <c r="CP171" s="1">
        <f t="shared" si="171"/>
        <v>87.411593458344029</v>
      </c>
      <c r="CQ171" s="1">
        <f t="shared" si="171"/>
        <v>88.363729771384527</v>
      </c>
      <c r="CR171" s="1">
        <f t="shared" si="171"/>
        <v>90.336501412792174</v>
      </c>
      <c r="CS171" s="1">
        <f t="shared" si="171"/>
        <v>89.973456631560907</v>
      </c>
      <c r="CT171" s="1">
        <f t="shared" si="171"/>
        <v>91.316037331963358</v>
      </c>
      <c r="CU171" s="1">
        <f t="shared" si="171"/>
        <v>91.028341467591389</v>
      </c>
      <c r="CV171" s="1">
        <f t="shared" si="171"/>
        <v>92.144875417415875</v>
      </c>
      <c r="CW171" s="1">
        <f t="shared" si="171"/>
        <v>93.412107200958985</v>
      </c>
      <c r="CX171" s="1">
        <f t="shared" si="171"/>
        <v>93.172360647315699</v>
      </c>
      <c r="CY171" s="1">
        <f t="shared" si="171"/>
        <v>93.473756314752976</v>
      </c>
      <c r="CZ171" s="1">
        <f t="shared" si="171"/>
        <v>94.336843907868811</v>
      </c>
      <c r="DA171" s="1">
        <f t="shared" si="171"/>
        <v>94.631389673773441</v>
      </c>
      <c r="DB171" s="1">
        <f t="shared" si="171"/>
        <v>94.590290264577433</v>
      </c>
      <c r="DC171" s="1">
        <f t="shared" si="171"/>
        <v>96.282215943145815</v>
      </c>
      <c r="DD171" s="1">
        <f t="shared" si="171"/>
        <v>96.152067814025173</v>
      </c>
      <c r="DE171" s="1">
        <f t="shared" si="171"/>
        <v>96.049319291035189</v>
      </c>
      <c r="DF171" s="1">
        <f t="shared" si="171"/>
        <v>97.659046151211555</v>
      </c>
      <c r="DG171" s="1">
        <f t="shared" si="171"/>
        <v>99.186574192995977</v>
      </c>
      <c r="DH171" s="1">
        <f t="shared" si="171"/>
        <v>99.693466906413207</v>
      </c>
      <c r="DI171" s="1">
        <f t="shared" si="171"/>
        <v>100.59080400719238</v>
      </c>
      <c r="DJ171" s="1">
        <f t="shared" si="171"/>
        <v>100.72095213631303</v>
      </c>
      <c r="DK171" s="1">
        <f t="shared" si="171"/>
        <v>100.98124839455431</v>
      </c>
      <c r="DL171" s="1">
        <f t="shared" si="171"/>
        <v>101.20044524359962</v>
      </c>
      <c r="DM171" s="1">
        <f t="shared" si="171"/>
        <v>101.91283500299681</v>
      </c>
      <c r="DN171" s="1">
        <f t="shared" si="171"/>
        <v>101.91283500299681</v>
      </c>
      <c r="DO171" s="1">
        <f t="shared" si="171"/>
        <v>102.22108057196677</v>
      </c>
      <c r="DP171" s="1">
        <f t="shared" si="171"/>
        <v>102.3717784056854</v>
      </c>
      <c r="DQ171" s="1">
        <f t="shared" si="171"/>
        <v>102.3717784056854</v>
      </c>
      <c r="DR171" s="1">
        <f t="shared" si="171"/>
        <v>103.74860861375117</v>
      </c>
      <c r="DS171" s="1">
        <f t="shared" si="171"/>
        <v>103.77600821988182</v>
      </c>
      <c r="DT171" s="1">
        <f t="shared" si="171"/>
        <v>95.850672146587897</v>
      </c>
      <c r="DU171" s="1">
        <f t="shared" si="171"/>
        <v>96.261666238547818</v>
      </c>
      <c r="DV171" s="1">
        <f t="shared" si="171"/>
        <v>96.22056682935181</v>
      </c>
      <c r="DW171" s="1">
        <f t="shared" si="171"/>
        <v>96.563061905985094</v>
      </c>
      <c r="DX171" s="1">
        <f t="shared" si="171"/>
        <v>96.789108656563059</v>
      </c>
    </row>
    <row r="172" spans="1:128" ht="38.25" x14ac:dyDescent="0.2">
      <c r="A172" s="13">
        <v>6</v>
      </c>
      <c r="B172" s="14">
        <v>1</v>
      </c>
      <c r="C172" s="14">
        <v>1</v>
      </c>
      <c r="D172" s="14">
        <v>1</v>
      </c>
      <c r="E172" s="14">
        <v>3</v>
      </c>
      <c r="F172" s="28">
        <v>0.30227999999999999</v>
      </c>
      <c r="G172" s="55">
        <f t="shared" si="134"/>
        <v>133.74833333333331</v>
      </c>
      <c r="H172" s="15" t="s">
        <v>234</v>
      </c>
      <c r="I172" s="16">
        <v>108.51</v>
      </c>
      <c r="J172" s="17">
        <v>99.77</v>
      </c>
      <c r="K172" s="17">
        <v>100.51</v>
      </c>
      <c r="L172" s="17">
        <v>101.06</v>
      </c>
      <c r="M172" s="17">
        <v>101.34</v>
      </c>
      <c r="N172" s="17">
        <v>102.12</v>
      </c>
      <c r="O172" s="17">
        <v>102.22</v>
      </c>
      <c r="P172" s="17">
        <v>103.79</v>
      </c>
      <c r="Q172" s="17">
        <v>105.22</v>
      </c>
      <c r="R172" s="17">
        <v>107.36</v>
      </c>
      <c r="S172" s="17">
        <v>107.8</v>
      </c>
      <c r="T172" s="18">
        <v>108.31</v>
      </c>
      <c r="U172" s="32">
        <v>108.76</v>
      </c>
      <c r="V172" s="17">
        <v>108.43</v>
      </c>
      <c r="W172" s="17">
        <v>116.71</v>
      </c>
      <c r="X172" s="17">
        <v>113.66</v>
      </c>
      <c r="Y172" s="17">
        <v>117.93</v>
      </c>
      <c r="Z172" s="17">
        <v>118.28</v>
      </c>
      <c r="AA172" s="17">
        <v>113.58</v>
      </c>
      <c r="AB172" s="17">
        <v>114.45</v>
      </c>
      <c r="AC172" s="17">
        <v>116.78</v>
      </c>
      <c r="AD172" s="17">
        <v>117.98</v>
      </c>
      <c r="AE172" s="17">
        <v>119.03</v>
      </c>
      <c r="AF172" s="18">
        <v>121.97</v>
      </c>
      <c r="AG172" s="32">
        <v>123.03</v>
      </c>
      <c r="AH172" s="17">
        <v>121.71</v>
      </c>
      <c r="AI172" s="17">
        <v>121.71</v>
      </c>
      <c r="AJ172" s="17">
        <v>121.66</v>
      </c>
      <c r="AK172" s="17">
        <v>119.75</v>
      </c>
      <c r="AL172" s="17">
        <v>122.01</v>
      </c>
      <c r="AM172" s="17">
        <v>119.25</v>
      </c>
      <c r="AN172" s="17">
        <v>124.42</v>
      </c>
      <c r="AO172" s="17">
        <v>127.49</v>
      </c>
      <c r="AP172" s="17">
        <v>126.82</v>
      </c>
      <c r="AQ172" s="17">
        <v>123.01</v>
      </c>
      <c r="AR172" s="18">
        <v>122.5</v>
      </c>
      <c r="AS172" s="32">
        <v>123.06</v>
      </c>
      <c r="AT172" s="17">
        <v>126.21</v>
      </c>
      <c r="AU172" s="17">
        <v>126.78</v>
      </c>
      <c r="AV172" s="17">
        <v>128.72</v>
      </c>
      <c r="AW172" s="17">
        <v>125.67</v>
      </c>
      <c r="AX172" s="17">
        <v>126.57</v>
      </c>
      <c r="AY172" s="17">
        <v>125.47</v>
      </c>
      <c r="AZ172" s="17">
        <v>127.72</v>
      </c>
      <c r="BA172" s="17">
        <v>126.76</v>
      </c>
      <c r="BB172" s="17">
        <v>125.82</v>
      </c>
      <c r="BC172" s="17">
        <v>130.41</v>
      </c>
      <c r="BD172" s="18">
        <v>131.03</v>
      </c>
      <c r="BE172" s="32">
        <v>131.03</v>
      </c>
      <c r="BF172" s="17">
        <v>131.87</v>
      </c>
      <c r="BG172" s="17">
        <v>131.83000000000001</v>
      </c>
      <c r="BH172" s="17">
        <v>132.86000000000001</v>
      </c>
      <c r="BI172" s="17">
        <v>132.86000000000001</v>
      </c>
      <c r="BJ172" s="17">
        <v>134.47999999999999</v>
      </c>
      <c r="BK172" s="17">
        <v>134.36000000000001</v>
      </c>
      <c r="BL172" s="17">
        <v>133.72999999999999</v>
      </c>
      <c r="BM172" s="17">
        <v>135.05000000000001</v>
      </c>
      <c r="BN172" s="17">
        <v>135.52000000000001</v>
      </c>
      <c r="BO172" s="17">
        <v>135.61000000000001</v>
      </c>
      <c r="BP172" s="18">
        <v>135.78</v>
      </c>
      <c r="BQ172" s="1">
        <f>100*(I172/$G$172)</f>
        <v>81.129982928136201</v>
      </c>
      <c r="BR172" s="1">
        <f t="shared" ref="BR172:DX172" si="172">100*(J172/$G$172)</f>
        <v>74.595322060087994</v>
      </c>
      <c r="BS172" s="1">
        <f t="shared" si="172"/>
        <v>75.148599982554316</v>
      </c>
      <c r="BT172" s="1">
        <f t="shared" si="172"/>
        <v>75.559820060063061</v>
      </c>
      <c r="BU172" s="1">
        <f t="shared" si="172"/>
        <v>75.769168463158437</v>
      </c>
      <c r="BV172" s="1">
        <f t="shared" si="172"/>
        <v>76.352353300352675</v>
      </c>
      <c r="BW172" s="1">
        <f t="shared" si="172"/>
        <v>76.427120587172439</v>
      </c>
      <c r="BX172" s="1">
        <f t="shared" si="172"/>
        <v>77.600966990242895</v>
      </c>
      <c r="BY172" s="1">
        <f t="shared" si="172"/>
        <v>78.670139191765642</v>
      </c>
      <c r="BZ172" s="1">
        <f t="shared" si="172"/>
        <v>80.270159129708802</v>
      </c>
      <c r="CA172" s="1">
        <f t="shared" si="172"/>
        <v>80.599135191715803</v>
      </c>
      <c r="CB172" s="1">
        <f t="shared" si="172"/>
        <v>80.980448354496644</v>
      </c>
      <c r="CC172" s="1">
        <f t="shared" si="172"/>
        <v>81.316901145185625</v>
      </c>
      <c r="CD172" s="1">
        <f t="shared" si="172"/>
        <v>81.070169098680381</v>
      </c>
      <c r="CE172" s="1">
        <f t="shared" si="172"/>
        <v>87.260900447357614</v>
      </c>
      <c r="CF172" s="1">
        <f t="shared" si="172"/>
        <v>84.980498199354528</v>
      </c>
      <c r="CG172" s="1">
        <f t="shared" si="172"/>
        <v>88.173061346558853</v>
      </c>
      <c r="CH172" s="1">
        <f t="shared" si="172"/>
        <v>88.434746850428056</v>
      </c>
      <c r="CI172" s="1">
        <f t="shared" si="172"/>
        <v>84.920684369898709</v>
      </c>
      <c r="CJ172" s="1">
        <f t="shared" si="172"/>
        <v>85.571159765230746</v>
      </c>
      <c r="CK172" s="1">
        <f t="shared" si="172"/>
        <v>87.313237548131468</v>
      </c>
      <c r="CL172" s="1">
        <f t="shared" si="172"/>
        <v>88.210444989968735</v>
      </c>
      <c r="CM172" s="1">
        <f t="shared" si="172"/>
        <v>88.995501501576356</v>
      </c>
      <c r="CN172" s="1">
        <f t="shared" si="172"/>
        <v>91.193659734077698</v>
      </c>
      <c r="CO172" s="1">
        <f t="shared" si="172"/>
        <v>91.986192974367299</v>
      </c>
      <c r="CP172" s="1">
        <f t="shared" si="172"/>
        <v>90.999264788346295</v>
      </c>
      <c r="CQ172" s="1">
        <f t="shared" si="172"/>
        <v>90.999264788346295</v>
      </c>
      <c r="CR172" s="1">
        <f t="shared" si="172"/>
        <v>90.961881144936399</v>
      </c>
      <c r="CS172" s="1">
        <f t="shared" si="172"/>
        <v>89.53382596667872</v>
      </c>
      <c r="CT172" s="1">
        <f t="shared" si="172"/>
        <v>91.223566648805615</v>
      </c>
      <c r="CU172" s="1">
        <f t="shared" si="172"/>
        <v>89.159989532579857</v>
      </c>
      <c r="CV172" s="1">
        <f t="shared" si="172"/>
        <v>93.025458261162157</v>
      </c>
      <c r="CW172" s="1">
        <f t="shared" si="172"/>
        <v>95.320813966529201</v>
      </c>
      <c r="CX172" s="1">
        <f t="shared" si="172"/>
        <v>94.819873144836706</v>
      </c>
      <c r="CY172" s="1">
        <f t="shared" si="172"/>
        <v>91.97123951700334</v>
      </c>
      <c r="CZ172" s="1">
        <f t="shared" si="172"/>
        <v>91.589926354222513</v>
      </c>
      <c r="DA172" s="1">
        <f t="shared" si="172"/>
        <v>92.008623160413237</v>
      </c>
      <c r="DB172" s="1">
        <f t="shared" si="172"/>
        <v>94.3637926952361</v>
      </c>
      <c r="DC172" s="1">
        <f t="shared" si="172"/>
        <v>94.789966230108803</v>
      </c>
      <c r="DD172" s="1">
        <f t="shared" si="172"/>
        <v>96.240451594412406</v>
      </c>
      <c r="DE172" s="1">
        <f t="shared" si="172"/>
        <v>93.96004934640932</v>
      </c>
      <c r="DF172" s="1">
        <f t="shared" si="172"/>
        <v>94.632954927787267</v>
      </c>
      <c r="DG172" s="1">
        <f t="shared" si="172"/>
        <v>93.810514772769764</v>
      </c>
      <c r="DH172" s="1">
        <f t="shared" si="172"/>
        <v>95.492778726214681</v>
      </c>
      <c r="DI172" s="1">
        <f t="shared" si="172"/>
        <v>94.775012772744859</v>
      </c>
      <c r="DJ172" s="1">
        <f t="shared" si="172"/>
        <v>94.072200276638966</v>
      </c>
      <c r="DK172" s="1">
        <f t="shared" si="172"/>
        <v>97.50401874166657</v>
      </c>
      <c r="DL172" s="1">
        <f t="shared" si="172"/>
        <v>97.967575919949184</v>
      </c>
      <c r="DM172" s="1">
        <f t="shared" si="172"/>
        <v>97.967575919949184</v>
      </c>
      <c r="DN172" s="1">
        <f t="shared" si="172"/>
        <v>98.595621129235283</v>
      </c>
      <c r="DO172" s="1">
        <f t="shared" si="172"/>
        <v>98.565714214507366</v>
      </c>
      <c r="DP172" s="1">
        <f t="shared" si="172"/>
        <v>99.335817268751043</v>
      </c>
      <c r="DQ172" s="1">
        <f t="shared" si="172"/>
        <v>99.335817268751043</v>
      </c>
      <c r="DR172" s="1">
        <f t="shared" si="172"/>
        <v>100.54704731523137</v>
      </c>
      <c r="DS172" s="1">
        <f t="shared" si="172"/>
        <v>100.45732657104764</v>
      </c>
      <c r="DT172" s="1">
        <f t="shared" si="172"/>
        <v>99.986292664083052</v>
      </c>
      <c r="DU172" s="1">
        <f t="shared" si="172"/>
        <v>100.97322085010407</v>
      </c>
      <c r="DV172" s="1">
        <f t="shared" si="172"/>
        <v>101.32462709815701</v>
      </c>
      <c r="DW172" s="1">
        <f t="shared" si="172"/>
        <v>101.39191765629481</v>
      </c>
      <c r="DX172" s="1">
        <f t="shared" si="172"/>
        <v>101.51902204388843</v>
      </c>
    </row>
    <row r="173" spans="1:128" ht="63.75" x14ac:dyDescent="0.2">
      <c r="A173" s="13">
        <v>6</v>
      </c>
      <c r="B173" s="14">
        <v>1</v>
      </c>
      <c r="C173" s="14">
        <v>1</v>
      </c>
      <c r="D173" s="14">
        <v>1</v>
      </c>
      <c r="E173" s="14">
        <v>4</v>
      </c>
      <c r="F173" s="28">
        <v>0.13352</v>
      </c>
      <c r="G173" s="55">
        <f t="shared" si="134"/>
        <v>124.48</v>
      </c>
      <c r="H173" s="15" t="s">
        <v>235</v>
      </c>
      <c r="I173" s="16">
        <v>100.99</v>
      </c>
      <c r="J173" s="17">
        <v>103.22</v>
      </c>
      <c r="K173" s="17">
        <v>104.48</v>
      </c>
      <c r="L173" s="17">
        <v>105.5</v>
      </c>
      <c r="M173" s="17">
        <v>106.1</v>
      </c>
      <c r="N173" s="17">
        <v>106.81</v>
      </c>
      <c r="O173" s="17">
        <v>105.5</v>
      </c>
      <c r="P173" s="17">
        <v>106.03</v>
      </c>
      <c r="Q173" s="17">
        <v>105.93</v>
      </c>
      <c r="R173" s="17">
        <v>108.59</v>
      </c>
      <c r="S173" s="17">
        <v>109.77</v>
      </c>
      <c r="T173" s="18">
        <v>103.45</v>
      </c>
      <c r="U173" s="32">
        <v>114.33</v>
      </c>
      <c r="V173" s="17">
        <v>112.33</v>
      </c>
      <c r="W173" s="17">
        <v>114.94</v>
      </c>
      <c r="X173" s="17">
        <v>108.47</v>
      </c>
      <c r="Y173" s="17">
        <v>109.46</v>
      </c>
      <c r="Z173" s="17">
        <v>113.44</v>
      </c>
      <c r="AA173" s="17">
        <v>109.18</v>
      </c>
      <c r="AB173" s="17">
        <v>109.66</v>
      </c>
      <c r="AC173" s="17">
        <v>113.06</v>
      </c>
      <c r="AD173" s="17">
        <v>111.09</v>
      </c>
      <c r="AE173" s="17">
        <v>112.33</v>
      </c>
      <c r="AF173" s="18">
        <v>110.46</v>
      </c>
      <c r="AG173" s="32">
        <v>112.81</v>
      </c>
      <c r="AH173" s="17">
        <v>111.76</v>
      </c>
      <c r="AI173" s="17">
        <v>112.98</v>
      </c>
      <c r="AJ173" s="17">
        <v>114.2</v>
      </c>
      <c r="AK173" s="17">
        <v>111.47</v>
      </c>
      <c r="AL173" s="17">
        <v>114.67</v>
      </c>
      <c r="AM173" s="17">
        <v>117.62</v>
      </c>
      <c r="AN173" s="17">
        <v>118.8</v>
      </c>
      <c r="AO173" s="17">
        <v>115.44</v>
      </c>
      <c r="AP173" s="17">
        <v>116.57</v>
      </c>
      <c r="AQ173" s="17">
        <v>115.87</v>
      </c>
      <c r="AR173" s="18">
        <v>115.84</v>
      </c>
      <c r="AS173" s="32">
        <v>115.47</v>
      </c>
      <c r="AT173" s="17">
        <v>121.15</v>
      </c>
      <c r="AU173" s="17">
        <v>121.8</v>
      </c>
      <c r="AV173" s="17">
        <v>121.61</v>
      </c>
      <c r="AW173" s="17">
        <v>121.86</v>
      </c>
      <c r="AX173" s="17">
        <v>121.6</v>
      </c>
      <c r="AY173" s="17">
        <v>119.96</v>
      </c>
      <c r="AZ173" s="17">
        <v>123.71</v>
      </c>
      <c r="BA173" s="17">
        <v>121.35</v>
      </c>
      <c r="BB173" s="17">
        <v>121.94</v>
      </c>
      <c r="BC173" s="17">
        <v>120.16</v>
      </c>
      <c r="BD173" s="18">
        <v>120.11</v>
      </c>
      <c r="BE173" s="32">
        <v>123.62</v>
      </c>
      <c r="BF173" s="17">
        <v>123.05</v>
      </c>
      <c r="BG173" s="17">
        <v>124.44</v>
      </c>
      <c r="BH173" s="17">
        <v>125.55</v>
      </c>
      <c r="BI173" s="17">
        <v>126.04</v>
      </c>
      <c r="BJ173" s="17">
        <v>123.77</v>
      </c>
      <c r="BK173" s="17">
        <v>128.83000000000001</v>
      </c>
      <c r="BL173" s="17">
        <v>125.15</v>
      </c>
      <c r="BM173" s="17">
        <v>124.41</v>
      </c>
      <c r="BN173" s="17">
        <v>122.8</v>
      </c>
      <c r="BO173" s="17">
        <v>123.03</v>
      </c>
      <c r="BP173" s="18">
        <v>123.07</v>
      </c>
      <c r="BQ173" s="1">
        <f>100*(I173/$G$173)</f>
        <v>81.129498714652954</v>
      </c>
      <c r="BR173" s="1">
        <f t="shared" ref="BR173:DX173" si="173">100*(J173/$G$173)</f>
        <v>82.920951156812336</v>
      </c>
      <c r="BS173" s="1">
        <f t="shared" si="173"/>
        <v>83.933161953727506</v>
      </c>
      <c r="BT173" s="1">
        <f t="shared" si="173"/>
        <v>84.75257069408741</v>
      </c>
      <c r="BU173" s="1">
        <f t="shared" si="173"/>
        <v>85.234575835475567</v>
      </c>
      <c r="BV173" s="1">
        <f t="shared" si="173"/>
        <v>85.804948586118243</v>
      </c>
      <c r="BW173" s="1">
        <f t="shared" si="173"/>
        <v>84.75257069408741</v>
      </c>
      <c r="BX173" s="1">
        <f t="shared" si="173"/>
        <v>85.178341902313619</v>
      </c>
      <c r="BY173" s="1">
        <f t="shared" si="173"/>
        <v>85.098007712082264</v>
      </c>
      <c r="BZ173" s="1">
        <f t="shared" si="173"/>
        <v>87.234897172236501</v>
      </c>
      <c r="CA173" s="1">
        <f t="shared" si="173"/>
        <v>88.182840616966573</v>
      </c>
      <c r="CB173" s="1">
        <f t="shared" si="173"/>
        <v>83.105719794344466</v>
      </c>
      <c r="CC173" s="1">
        <f t="shared" si="173"/>
        <v>91.846079691516707</v>
      </c>
      <c r="CD173" s="1">
        <f t="shared" si="173"/>
        <v>90.239395886889454</v>
      </c>
      <c r="CE173" s="1">
        <f t="shared" si="173"/>
        <v>92.336118251928013</v>
      </c>
      <c r="CF173" s="1">
        <f t="shared" si="173"/>
        <v>87.138496143958861</v>
      </c>
      <c r="CG173" s="1">
        <f t="shared" si="173"/>
        <v>87.933804627249344</v>
      </c>
      <c r="CH173" s="1">
        <f t="shared" si="173"/>
        <v>91.131105398457578</v>
      </c>
      <c r="CI173" s="1">
        <f t="shared" si="173"/>
        <v>87.708868894601551</v>
      </c>
      <c r="CJ173" s="1">
        <f t="shared" si="173"/>
        <v>88.094473007712082</v>
      </c>
      <c r="CK173" s="1">
        <f t="shared" si="173"/>
        <v>90.825835475578415</v>
      </c>
      <c r="CL173" s="1">
        <f t="shared" si="173"/>
        <v>89.243251928020555</v>
      </c>
      <c r="CM173" s="1">
        <f t="shared" si="173"/>
        <v>90.239395886889454</v>
      </c>
      <c r="CN173" s="1">
        <f t="shared" si="173"/>
        <v>88.737146529562978</v>
      </c>
      <c r="CO173" s="1">
        <f t="shared" si="173"/>
        <v>90.625</v>
      </c>
      <c r="CP173" s="1">
        <f t="shared" si="173"/>
        <v>89.781491002570689</v>
      </c>
      <c r="CQ173" s="1">
        <f t="shared" si="173"/>
        <v>90.761568123393317</v>
      </c>
      <c r="CR173" s="1">
        <f t="shared" si="173"/>
        <v>91.741645244215945</v>
      </c>
      <c r="CS173" s="1">
        <f t="shared" si="173"/>
        <v>89.548521850899746</v>
      </c>
      <c r="CT173" s="1">
        <f t="shared" si="173"/>
        <v>92.119215938303341</v>
      </c>
      <c r="CU173" s="1">
        <f t="shared" si="173"/>
        <v>94.489074550128535</v>
      </c>
      <c r="CV173" s="1">
        <f t="shared" si="173"/>
        <v>95.437017994858607</v>
      </c>
      <c r="CW173" s="1">
        <f t="shared" si="173"/>
        <v>92.73778920308483</v>
      </c>
      <c r="CX173" s="1">
        <f t="shared" si="173"/>
        <v>93.64556555269921</v>
      </c>
      <c r="CY173" s="1">
        <f t="shared" si="173"/>
        <v>93.083226221079698</v>
      </c>
      <c r="CZ173" s="1">
        <f t="shared" si="173"/>
        <v>93.059125964010278</v>
      </c>
      <c r="DA173" s="1">
        <f t="shared" si="173"/>
        <v>92.761889460154237</v>
      </c>
      <c r="DB173" s="1">
        <f t="shared" si="173"/>
        <v>97.324871465295629</v>
      </c>
      <c r="DC173" s="1">
        <f t="shared" si="173"/>
        <v>97.847043701799493</v>
      </c>
      <c r="DD173" s="1">
        <f t="shared" si="173"/>
        <v>97.69440874035989</v>
      </c>
      <c r="DE173" s="1">
        <f t="shared" si="173"/>
        <v>97.895244215938305</v>
      </c>
      <c r="DF173" s="1">
        <f t="shared" si="173"/>
        <v>97.686375321336754</v>
      </c>
      <c r="DG173" s="1">
        <f t="shared" si="173"/>
        <v>96.368894601542408</v>
      </c>
      <c r="DH173" s="1">
        <f t="shared" si="173"/>
        <v>99.381426735218497</v>
      </c>
      <c r="DI173" s="1">
        <f t="shared" si="173"/>
        <v>97.485539845758353</v>
      </c>
      <c r="DJ173" s="1">
        <f t="shared" si="173"/>
        <v>97.959511568123389</v>
      </c>
      <c r="DK173" s="1">
        <f t="shared" si="173"/>
        <v>96.529562982005132</v>
      </c>
      <c r="DL173" s="1">
        <f t="shared" si="173"/>
        <v>96.489395886889469</v>
      </c>
      <c r="DM173" s="1">
        <f t="shared" si="173"/>
        <v>99.309125964010278</v>
      </c>
      <c r="DN173" s="1">
        <f t="shared" si="173"/>
        <v>98.851221079691513</v>
      </c>
      <c r="DO173" s="1">
        <f t="shared" si="173"/>
        <v>99.967866323907444</v>
      </c>
      <c r="DP173" s="1">
        <f t="shared" si="173"/>
        <v>100.85957583547558</v>
      </c>
      <c r="DQ173" s="1">
        <f t="shared" si="173"/>
        <v>101.25321336760926</v>
      </c>
      <c r="DR173" s="1">
        <f t="shared" si="173"/>
        <v>99.429627249357324</v>
      </c>
      <c r="DS173" s="1">
        <f t="shared" si="173"/>
        <v>103.49453727506427</v>
      </c>
      <c r="DT173" s="1">
        <f t="shared" si="173"/>
        <v>100.53823907455013</v>
      </c>
      <c r="DU173" s="1">
        <f t="shared" si="173"/>
        <v>99.943766066838037</v>
      </c>
      <c r="DV173" s="1">
        <f t="shared" si="173"/>
        <v>98.650385604113097</v>
      </c>
      <c r="DW173" s="1">
        <f t="shared" si="173"/>
        <v>98.835154241645242</v>
      </c>
      <c r="DX173" s="1">
        <f t="shared" si="173"/>
        <v>98.867287917737784</v>
      </c>
    </row>
    <row r="174" spans="1:128" ht="25.5" x14ac:dyDescent="0.2">
      <c r="A174" s="13">
        <v>6</v>
      </c>
      <c r="B174" s="14">
        <v>1</v>
      </c>
      <c r="C174" s="14">
        <v>1</v>
      </c>
      <c r="D174" s="14">
        <v>1</v>
      </c>
      <c r="E174" s="14">
        <v>5</v>
      </c>
      <c r="F174" s="28">
        <v>0.27948000000000001</v>
      </c>
      <c r="G174" s="55">
        <f t="shared" si="134"/>
        <v>132.16833333333332</v>
      </c>
      <c r="H174" s="15" t="s">
        <v>236</v>
      </c>
      <c r="I174" s="16">
        <v>104.2</v>
      </c>
      <c r="J174" s="17">
        <v>106.25</v>
      </c>
      <c r="K174" s="17">
        <v>103.16</v>
      </c>
      <c r="L174" s="17">
        <v>100.1</v>
      </c>
      <c r="M174" s="17">
        <v>102.83</v>
      </c>
      <c r="N174" s="17">
        <v>102</v>
      </c>
      <c r="O174" s="17">
        <v>101.85</v>
      </c>
      <c r="P174" s="17">
        <v>103.74</v>
      </c>
      <c r="Q174" s="17">
        <v>105.93</v>
      </c>
      <c r="R174" s="17">
        <v>110.71</v>
      </c>
      <c r="S174" s="17">
        <v>112.18</v>
      </c>
      <c r="T174" s="18">
        <v>112.66</v>
      </c>
      <c r="U174" s="32">
        <v>115.88</v>
      </c>
      <c r="V174" s="17">
        <v>116.94</v>
      </c>
      <c r="W174" s="17">
        <v>115.04</v>
      </c>
      <c r="X174" s="17">
        <v>115.98</v>
      </c>
      <c r="Y174" s="17">
        <v>115</v>
      </c>
      <c r="Z174" s="17">
        <v>113.96</v>
      </c>
      <c r="AA174" s="17">
        <v>116.07</v>
      </c>
      <c r="AB174" s="17">
        <v>115.78</v>
      </c>
      <c r="AC174" s="17">
        <v>121.25</v>
      </c>
      <c r="AD174" s="17">
        <v>121.93</v>
      </c>
      <c r="AE174" s="17">
        <v>116.74</v>
      </c>
      <c r="AF174" s="18">
        <v>117.4</v>
      </c>
      <c r="AG174" s="32">
        <v>118.2</v>
      </c>
      <c r="AH174" s="17">
        <v>123.23</v>
      </c>
      <c r="AI174" s="17">
        <v>119.12</v>
      </c>
      <c r="AJ174" s="17">
        <v>120.52</v>
      </c>
      <c r="AK174" s="17">
        <v>121.19</v>
      </c>
      <c r="AL174" s="17">
        <v>122.83</v>
      </c>
      <c r="AM174" s="17">
        <v>121.89</v>
      </c>
      <c r="AN174" s="17">
        <v>126.41</v>
      </c>
      <c r="AO174" s="17">
        <v>129.03</v>
      </c>
      <c r="AP174" s="17">
        <v>128.22999999999999</v>
      </c>
      <c r="AQ174" s="17">
        <v>127.58</v>
      </c>
      <c r="AR174" s="18">
        <v>128.16999999999999</v>
      </c>
      <c r="AS174" s="32">
        <v>128.52000000000001</v>
      </c>
      <c r="AT174" s="17">
        <v>127.46</v>
      </c>
      <c r="AU174" s="17">
        <v>124.54</v>
      </c>
      <c r="AV174" s="17">
        <v>131.91</v>
      </c>
      <c r="AW174" s="17">
        <v>127.77</v>
      </c>
      <c r="AX174" s="17">
        <v>122.25</v>
      </c>
      <c r="AY174" s="17">
        <v>123.62</v>
      </c>
      <c r="AZ174" s="17">
        <v>130.09</v>
      </c>
      <c r="BA174" s="17">
        <v>128.07</v>
      </c>
      <c r="BB174" s="17">
        <v>131.57</v>
      </c>
      <c r="BC174" s="17">
        <v>127.62</v>
      </c>
      <c r="BD174" s="18">
        <v>127.75</v>
      </c>
      <c r="BE174" s="32">
        <v>133.97</v>
      </c>
      <c r="BF174" s="17">
        <v>134.16</v>
      </c>
      <c r="BG174" s="17">
        <v>134.19</v>
      </c>
      <c r="BH174" s="17">
        <v>134.41999999999999</v>
      </c>
      <c r="BI174" s="17">
        <v>130.04</v>
      </c>
      <c r="BJ174" s="17">
        <v>129.22999999999999</v>
      </c>
      <c r="BK174" s="17">
        <v>129.29</v>
      </c>
      <c r="BL174" s="17">
        <v>130.74</v>
      </c>
      <c r="BM174" s="17">
        <v>131.72</v>
      </c>
      <c r="BN174" s="17">
        <v>132.41</v>
      </c>
      <c r="BO174" s="17">
        <v>129.72</v>
      </c>
      <c r="BP174" s="18">
        <v>136.13</v>
      </c>
      <c r="BQ174" s="1">
        <f>100*(I174/$G$174)</f>
        <v>78.838854491116138</v>
      </c>
      <c r="BR174" s="1">
        <f t="shared" ref="BR174:DX174" si="174">100*(J174/$G$174)</f>
        <v>80.389906810759015</v>
      </c>
      <c r="BS174" s="1">
        <f t="shared" si="174"/>
        <v>78.051979167980235</v>
      </c>
      <c r="BT174" s="1">
        <f t="shared" si="174"/>
        <v>75.736749851830368</v>
      </c>
      <c r="BU174" s="1">
        <f t="shared" si="174"/>
        <v>77.802297575062113</v>
      </c>
      <c r="BV174" s="1">
        <f t="shared" si="174"/>
        <v>77.174310538328655</v>
      </c>
      <c r="BW174" s="1">
        <f t="shared" si="174"/>
        <v>77.06081890518405</v>
      </c>
      <c r="BX174" s="1">
        <f t="shared" si="174"/>
        <v>78.490813482806018</v>
      </c>
      <c r="BY174" s="1">
        <f t="shared" si="174"/>
        <v>80.147791326717197</v>
      </c>
      <c r="BZ174" s="1">
        <f t="shared" si="174"/>
        <v>83.764391369591806</v>
      </c>
      <c r="CA174" s="1">
        <f t="shared" si="174"/>
        <v>84.876609374408901</v>
      </c>
      <c r="CB174" s="1">
        <f t="shared" si="174"/>
        <v>85.239782600471628</v>
      </c>
      <c r="CC174" s="1">
        <f t="shared" si="174"/>
        <v>87.67606965864239</v>
      </c>
      <c r="CD174" s="1">
        <f t="shared" si="174"/>
        <v>88.478077199530901</v>
      </c>
      <c r="CE174" s="1">
        <f t="shared" si="174"/>
        <v>87.040516513032642</v>
      </c>
      <c r="CF174" s="1">
        <f t="shared" si="174"/>
        <v>87.75173074740546</v>
      </c>
      <c r="CG174" s="1">
        <f t="shared" si="174"/>
        <v>87.010252077527412</v>
      </c>
      <c r="CH174" s="1">
        <f t="shared" si="174"/>
        <v>86.223376754391495</v>
      </c>
      <c r="CI174" s="1">
        <f t="shared" si="174"/>
        <v>87.819825727292226</v>
      </c>
      <c r="CJ174" s="1">
        <f t="shared" si="174"/>
        <v>87.600408569879335</v>
      </c>
      <c r="CK174" s="1">
        <f t="shared" si="174"/>
        <v>91.739070125219115</v>
      </c>
      <c r="CL174" s="1">
        <f t="shared" si="174"/>
        <v>92.253565528807968</v>
      </c>
      <c r="CM174" s="1">
        <f t="shared" si="174"/>
        <v>88.326755022004761</v>
      </c>
      <c r="CN174" s="1">
        <f t="shared" si="174"/>
        <v>88.82611820784102</v>
      </c>
      <c r="CO174" s="1">
        <f t="shared" si="174"/>
        <v>89.431406917945552</v>
      </c>
      <c r="CP174" s="1">
        <f t="shared" si="174"/>
        <v>93.237159682727849</v>
      </c>
      <c r="CQ174" s="1">
        <f t="shared" si="174"/>
        <v>90.127488934565775</v>
      </c>
      <c r="CR174" s="1">
        <f t="shared" si="174"/>
        <v>91.186744177248713</v>
      </c>
      <c r="CS174" s="1">
        <f t="shared" si="174"/>
        <v>91.693673471961262</v>
      </c>
      <c r="CT174" s="1">
        <f t="shared" si="174"/>
        <v>92.93451532767557</v>
      </c>
      <c r="CU174" s="1">
        <f t="shared" si="174"/>
        <v>92.223301093302751</v>
      </c>
      <c r="CV174" s="1">
        <f t="shared" si="174"/>
        <v>95.643182305393381</v>
      </c>
      <c r="CW174" s="1">
        <f t="shared" si="174"/>
        <v>97.625502830985738</v>
      </c>
      <c r="CX174" s="1">
        <f t="shared" si="174"/>
        <v>97.020214120881192</v>
      </c>
      <c r="CY174" s="1">
        <f t="shared" si="174"/>
        <v>96.528417043921266</v>
      </c>
      <c r="CZ174" s="1">
        <f t="shared" si="174"/>
        <v>96.974817467623353</v>
      </c>
      <c r="DA174" s="1">
        <f t="shared" si="174"/>
        <v>97.239631278294112</v>
      </c>
      <c r="DB174" s="1">
        <f t="shared" si="174"/>
        <v>96.437623737405588</v>
      </c>
      <c r="DC174" s="1">
        <f t="shared" si="174"/>
        <v>94.228319945524035</v>
      </c>
      <c r="DD174" s="1">
        <f t="shared" si="174"/>
        <v>99.804542187362074</v>
      </c>
      <c r="DE174" s="1">
        <f t="shared" si="174"/>
        <v>96.672173112571087</v>
      </c>
      <c r="DF174" s="1">
        <f t="shared" si="174"/>
        <v>92.495681012849786</v>
      </c>
      <c r="DG174" s="1">
        <f t="shared" si="174"/>
        <v>93.532237928903811</v>
      </c>
      <c r="DH174" s="1">
        <f t="shared" si="174"/>
        <v>98.427510371874263</v>
      </c>
      <c r="DI174" s="1">
        <f t="shared" si="174"/>
        <v>96.899156378860297</v>
      </c>
      <c r="DJ174" s="1">
        <f t="shared" si="174"/>
        <v>99.547294485567647</v>
      </c>
      <c r="DK174" s="1">
        <f t="shared" si="174"/>
        <v>96.558681479426497</v>
      </c>
      <c r="DL174" s="1">
        <f t="shared" si="174"/>
        <v>96.657040894818479</v>
      </c>
      <c r="DM174" s="1">
        <f t="shared" si="174"/>
        <v>101.36316061588127</v>
      </c>
      <c r="DN174" s="1">
        <f t="shared" si="174"/>
        <v>101.50691668453109</v>
      </c>
      <c r="DO174" s="1">
        <f t="shared" si="174"/>
        <v>101.52961501116002</v>
      </c>
      <c r="DP174" s="1">
        <f t="shared" si="174"/>
        <v>101.70363551531507</v>
      </c>
      <c r="DQ174" s="1">
        <f t="shared" si="174"/>
        <v>98.389679827492714</v>
      </c>
      <c r="DR174" s="1">
        <f t="shared" si="174"/>
        <v>97.776825008511864</v>
      </c>
      <c r="DS174" s="1">
        <f t="shared" si="174"/>
        <v>97.822221661769717</v>
      </c>
      <c r="DT174" s="1">
        <f t="shared" si="174"/>
        <v>98.919307448834203</v>
      </c>
      <c r="DU174" s="1">
        <f t="shared" si="174"/>
        <v>99.660786118712252</v>
      </c>
      <c r="DV174" s="1">
        <f t="shared" si="174"/>
        <v>100.18284763117742</v>
      </c>
      <c r="DW174" s="1">
        <f t="shared" si="174"/>
        <v>98.14756434345091</v>
      </c>
      <c r="DX174" s="1">
        <f t="shared" si="174"/>
        <v>102.99744013316352</v>
      </c>
    </row>
    <row r="175" spans="1:128" ht="51" x14ac:dyDescent="0.2">
      <c r="A175" s="13">
        <v>6</v>
      </c>
      <c r="B175" s="14">
        <v>1</v>
      </c>
      <c r="C175" s="14">
        <v>1</v>
      </c>
      <c r="D175" s="14">
        <v>1</v>
      </c>
      <c r="E175" s="14">
        <v>6</v>
      </c>
      <c r="F175" s="28">
        <v>0.17123000000000002</v>
      </c>
      <c r="G175" s="55">
        <f t="shared" si="134"/>
        <v>143.19333333333336</v>
      </c>
      <c r="H175" s="15" t="s">
        <v>237</v>
      </c>
      <c r="I175" s="16">
        <v>102.62</v>
      </c>
      <c r="J175" s="17">
        <v>102.85</v>
      </c>
      <c r="K175" s="17">
        <v>106.42</v>
      </c>
      <c r="L175" s="17">
        <v>100.03</v>
      </c>
      <c r="M175" s="17">
        <v>103.01</v>
      </c>
      <c r="N175" s="17">
        <v>103.09</v>
      </c>
      <c r="O175" s="17">
        <v>101.24</v>
      </c>
      <c r="P175" s="17">
        <v>99.03</v>
      </c>
      <c r="Q175" s="17">
        <v>99.03</v>
      </c>
      <c r="R175" s="17">
        <v>101.6</v>
      </c>
      <c r="S175" s="17">
        <v>105.48</v>
      </c>
      <c r="T175" s="18">
        <v>105.63</v>
      </c>
      <c r="U175" s="32">
        <v>114.25</v>
      </c>
      <c r="V175" s="17">
        <v>113.47</v>
      </c>
      <c r="W175" s="17">
        <v>116.59</v>
      </c>
      <c r="X175" s="17">
        <v>115.32</v>
      </c>
      <c r="Y175" s="17">
        <v>116.47</v>
      </c>
      <c r="Z175" s="17">
        <v>115.95</v>
      </c>
      <c r="AA175" s="17">
        <v>117</v>
      </c>
      <c r="AB175" s="17">
        <v>119.14</v>
      </c>
      <c r="AC175" s="17">
        <v>126.12</v>
      </c>
      <c r="AD175" s="17">
        <v>124.46</v>
      </c>
      <c r="AE175" s="17">
        <v>124.92</v>
      </c>
      <c r="AF175" s="18">
        <v>121.18</v>
      </c>
      <c r="AG175" s="32">
        <v>124.45</v>
      </c>
      <c r="AH175" s="17">
        <v>120.37</v>
      </c>
      <c r="AI175" s="17">
        <v>122.86</v>
      </c>
      <c r="AJ175" s="17">
        <v>121.83</v>
      </c>
      <c r="AK175" s="17">
        <v>125.76</v>
      </c>
      <c r="AL175" s="17">
        <v>128.27000000000001</v>
      </c>
      <c r="AM175" s="17">
        <v>129.49</v>
      </c>
      <c r="AN175" s="17">
        <v>126.44</v>
      </c>
      <c r="AO175" s="17">
        <v>127.92</v>
      </c>
      <c r="AP175" s="17">
        <v>130.15</v>
      </c>
      <c r="AQ175" s="17">
        <v>126.33</v>
      </c>
      <c r="AR175" s="18">
        <v>125.88</v>
      </c>
      <c r="AS175" s="32">
        <v>121.57</v>
      </c>
      <c r="AT175" s="17">
        <v>120.27</v>
      </c>
      <c r="AU175" s="17">
        <v>125.82</v>
      </c>
      <c r="AV175" s="17">
        <v>125.61</v>
      </c>
      <c r="AW175" s="17">
        <v>130.22999999999999</v>
      </c>
      <c r="AX175" s="17">
        <v>129.58000000000001</v>
      </c>
      <c r="AY175" s="17">
        <v>128.76</v>
      </c>
      <c r="AZ175" s="17">
        <v>130.07</v>
      </c>
      <c r="BA175" s="17">
        <v>128.96</v>
      </c>
      <c r="BB175" s="17">
        <v>132.13999999999999</v>
      </c>
      <c r="BC175" s="17">
        <v>127.41</v>
      </c>
      <c r="BD175" s="18">
        <v>127.18</v>
      </c>
      <c r="BE175" s="32">
        <v>126.82</v>
      </c>
      <c r="BF175" s="17">
        <v>137.5</v>
      </c>
      <c r="BG175" s="17">
        <v>141.82</v>
      </c>
      <c r="BH175" s="17">
        <v>141.72</v>
      </c>
      <c r="BI175" s="17">
        <v>146.05000000000001</v>
      </c>
      <c r="BJ175" s="17">
        <v>146.94999999999999</v>
      </c>
      <c r="BK175" s="17">
        <v>141.68</v>
      </c>
      <c r="BL175" s="17">
        <v>144.27000000000001</v>
      </c>
      <c r="BM175" s="17">
        <v>147.76</v>
      </c>
      <c r="BN175" s="17">
        <v>144.31</v>
      </c>
      <c r="BO175" s="17">
        <v>152.69</v>
      </c>
      <c r="BP175" s="18">
        <v>146.75</v>
      </c>
      <c r="BQ175" s="1">
        <f>100*(I175/$G$175)</f>
        <v>71.665347548768551</v>
      </c>
      <c r="BR175" s="1">
        <f t="shared" ref="BR175:DX175" si="175">100*(J175/$G$175)</f>
        <v>71.825969551655092</v>
      </c>
      <c r="BS175" s="1">
        <f t="shared" si="175"/>
        <v>74.319102379067914</v>
      </c>
      <c r="BT175" s="1">
        <f t="shared" si="175"/>
        <v>69.856604124959247</v>
      </c>
      <c r="BU175" s="1">
        <f t="shared" si="175"/>
        <v>71.937706597141386</v>
      </c>
      <c r="BV175" s="1">
        <f t="shared" si="175"/>
        <v>71.99357511988454</v>
      </c>
      <c r="BW175" s="1">
        <f t="shared" si="175"/>
        <v>70.701615531449306</v>
      </c>
      <c r="BX175" s="1">
        <f t="shared" si="175"/>
        <v>69.158247590669944</v>
      </c>
      <c r="BY175" s="1">
        <f t="shared" si="175"/>
        <v>69.158247590669944</v>
      </c>
      <c r="BZ175" s="1">
        <f t="shared" si="175"/>
        <v>70.953023883793449</v>
      </c>
      <c r="CA175" s="1">
        <f t="shared" si="175"/>
        <v>73.662647236835966</v>
      </c>
      <c r="CB175" s="1">
        <f t="shared" si="175"/>
        <v>73.767400716979353</v>
      </c>
      <c r="CC175" s="1">
        <f t="shared" si="175"/>
        <v>79.78723404255318</v>
      </c>
      <c r="CD175" s="1">
        <f t="shared" si="175"/>
        <v>79.242515945807526</v>
      </c>
      <c r="CE175" s="1">
        <f t="shared" si="175"/>
        <v>81.421388332790158</v>
      </c>
      <c r="CF175" s="1">
        <f t="shared" si="175"/>
        <v>80.534475534242731</v>
      </c>
      <c r="CG175" s="1">
        <f t="shared" si="175"/>
        <v>81.337585548675435</v>
      </c>
      <c r="CH175" s="1">
        <f t="shared" si="175"/>
        <v>80.974440150844998</v>
      </c>
      <c r="CI175" s="1">
        <f t="shared" si="175"/>
        <v>81.707714511848778</v>
      </c>
      <c r="CJ175" s="1">
        <f t="shared" si="175"/>
        <v>83.202197495227878</v>
      </c>
      <c r="CK175" s="1">
        <f t="shared" si="175"/>
        <v>88.076726104567243</v>
      </c>
      <c r="CL175" s="1">
        <f t="shared" si="175"/>
        <v>86.91745425764698</v>
      </c>
      <c r="CM175" s="1">
        <f t="shared" si="175"/>
        <v>87.238698263420062</v>
      </c>
      <c r="CN175" s="1">
        <f t="shared" si="175"/>
        <v>84.626844825178068</v>
      </c>
      <c r="CO175" s="1">
        <f t="shared" si="175"/>
        <v>86.910470692304102</v>
      </c>
      <c r="CP175" s="1">
        <f t="shared" si="175"/>
        <v>84.061176032403722</v>
      </c>
      <c r="CQ175" s="1">
        <f t="shared" si="175"/>
        <v>85.800083802784101</v>
      </c>
      <c r="CR175" s="1">
        <f t="shared" si="175"/>
        <v>85.080776572466107</v>
      </c>
      <c r="CS175" s="1">
        <f t="shared" si="175"/>
        <v>87.825317752223086</v>
      </c>
      <c r="CT175" s="1">
        <f t="shared" si="175"/>
        <v>89.57819265328925</v>
      </c>
      <c r="CU175" s="1">
        <f t="shared" si="175"/>
        <v>90.430187625122201</v>
      </c>
      <c r="CV175" s="1">
        <f t="shared" si="175"/>
        <v>88.300200195539816</v>
      </c>
      <c r="CW175" s="1">
        <f t="shared" si="175"/>
        <v>89.333767866287999</v>
      </c>
      <c r="CX175" s="1">
        <f t="shared" si="175"/>
        <v>90.891102937753146</v>
      </c>
      <c r="CY175" s="1">
        <f t="shared" si="175"/>
        <v>88.223380976767999</v>
      </c>
      <c r="CZ175" s="1">
        <f t="shared" si="175"/>
        <v>87.909120536337809</v>
      </c>
      <c r="DA175" s="1">
        <f t="shared" si="175"/>
        <v>84.899203873550888</v>
      </c>
      <c r="DB175" s="1">
        <f t="shared" si="175"/>
        <v>83.991340378974797</v>
      </c>
      <c r="DC175" s="1">
        <f t="shared" si="175"/>
        <v>87.86721914428044</v>
      </c>
      <c r="DD175" s="1">
        <f t="shared" si="175"/>
        <v>87.720564272079699</v>
      </c>
      <c r="DE175" s="1">
        <f t="shared" si="175"/>
        <v>90.946971460496272</v>
      </c>
      <c r="DF175" s="1">
        <f t="shared" si="175"/>
        <v>90.493039713208248</v>
      </c>
      <c r="DG175" s="1">
        <f t="shared" si="175"/>
        <v>89.920387355091009</v>
      </c>
      <c r="DH175" s="1">
        <f t="shared" si="175"/>
        <v>90.835234415009992</v>
      </c>
      <c r="DI175" s="1">
        <f t="shared" si="175"/>
        <v>90.060058661948872</v>
      </c>
      <c r="DJ175" s="1">
        <f t="shared" si="175"/>
        <v>92.280832440988846</v>
      </c>
      <c r="DK175" s="1">
        <f t="shared" si="175"/>
        <v>88.977606033800441</v>
      </c>
      <c r="DL175" s="1">
        <f t="shared" si="175"/>
        <v>88.8169840309139</v>
      </c>
      <c r="DM175" s="1">
        <f t="shared" si="175"/>
        <v>88.565575678569743</v>
      </c>
      <c r="DN175" s="1">
        <f t="shared" si="175"/>
        <v>96.024023464779546</v>
      </c>
      <c r="DO175" s="1">
        <f t="shared" si="175"/>
        <v>99.040923692909331</v>
      </c>
      <c r="DP175" s="1">
        <f t="shared" si="175"/>
        <v>98.971088039480406</v>
      </c>
      <c r="DQ175" s="1">
        <f t="shared" si="175"/>
        <v>101.99497183295311</v>
      </c>
      <c r="DR175" s="1">
        <f t="shared" si="175"/>
        <v>102.62349271381346</v>
      </c>
      <c r="DS175" s="1">
        <f t="shared" si="175"/>
        <v>98.943153778108837</v>
      </c>
      <c r="DT175" s="1">
        <f t="shared" si="175"/>
        <v>100.75189720191815</v>
      </c>
      <c r="DU175" s="1">
        <f t="shared" si="175"/>
        <v>103.18916150658781</v>
      </c>
      <c r="DV175" s="1">
        <f t="shared" si="175"/>
        <v>100.77983146328971</v>
      </c>
      <c r="DW175" s="1">
        <f t="shared" si="175"/>
        <v>106.63205922063408</v>
      </c>
      <c r="DX175" s="1">
        <f t="shared" si="175"/>
        <v>102.48382140695563</v>
      </c>
    </row>
    <row r="176" spans="1:128" ht="25.5" x14ac:dyDescent="0.2">
      <c r="A176" s="13">
        <v>6</v>
      </c>
      <c r="B176" s="14">
        <v>1</v>
      </c>
      <c r="C176" s="14">
        <v>1</v>
      </c>
      <c r="D176" s="14">
        <v>1</v>
      </c>
      <c r="E176" s="14">
        <v>7</v>
      </c>
      <c r="F176" s="28">
        <v>0.37725000000000003</v>
      </c>
      <c r="G176" s="55">
        <f t="shared" si="134"/>
        <v>126.17916666666666</v>
      </c>
      <c r="H176" s="15" t="s">
        <v>238</v>
      </c>
      <c r="I176" s="16">
        <v>98.72</v>
      </c>
      <c r="J176" s="17">
        <v>99.84</v>
      </c>
      <c r="K176" s="17">
        <v>99.89</v>
      </c>
      <c r="L176" s="17">
        <v>100.7</v>
      </c>
      <c r="M176" s="17">
        <v>101.23</v>
      </c>
      <c r="N176" s="17">
        <v>100.35</v>
      </c>
      <c r="O176" s="17">
        <v>100.19</v>
      </c>
      <c r="P176" s="17">
        <v>100.66</v>
      </c>
      <c r="Q176" s="17">
        <v>101.29</v>
      </c>
      <c r="R176" s="17">
        <v>101.68</v>
      </c>
      <c r="S176" s="17">
        <v>102.08</v>
      </c>
      <c r="T176" s="18">
        <v>102.35</v>
      </c>
      <c r="U176" s="32">
        <v>104.63</v>
      </c>
      <c r="V176" s="17">
        <v>105.03</v>
      </c>
      <c r="W176" s="17">
        <v>103.81</v>
      </c>
      <c r="X176" s="17">
        <v>104.78</v>
      </c>
      <c r="Y176" s="17">
        <v>106.25</v>
      </c>
      <c r="Z176" s="17">
        <v>106.13</v>
      </c>
      <c r="AA176" s="17">
        <v>105.73</v>
      </c>
      <c r="AB176" s="17">
        <v>106.25</v>
      </c>
      <c r="AC176" s="17">
        <v>106.3</v>
      </c>
      <c r="AD176" s="17">
        <v>106.85</v>
      </c>
      <c r="AE176" s="17">
        <v>107.76</v>
      </c>
      <c r="AF176" s="18">
        <v>108.08</v>
      </c>
      <c r="AG176" s="32">
        <v>108.19</v>
      </c>
      <c r="AH176" s="17">
        <v>109.75</v>
      </c>
      <c r="AI176" s="17">
        <v>110.41</v>
      </c>
      <c r="AJ176" s="17">
        <v>110.11</v>
      </c>
      <c r="AK176" s="17">
        <v>110.62</v>
      </c>
      <c r="AL176" s="17">
        <v>112.22</v>
      </c>
      <c r="AM176" s="17">
        <v>112.54</v>
      </c>
      <c r="AN176" s="17">
        <v>114.25</v>
      </c>
      <c r="AO176" s="17">
        <v>114.15</v>
      </c>
      <c r="AP176" s="17">
        <v>114.71</v>
      </c>
      <c r="AQ176" s="17">
        <v>115.67</v>
      </c>
      <c r="AR176" s="18">
        <v>116.27</v>
      </c>
      <c r="AS176" s="32">
        <v>116.6</v>
      </c>
      <c r="AT176" s="17">
        <v>118.71</v>
      </c>
      <c r="AU176" s="17">
        <v>118.98</v>
      </c>
      <c r="AV176" s="17">
        <v>119.46</v>
      </c>
      <c r="AW176" s="17">
        <v>119.75</v>
      </c>
      <c r="AX176" s="17">
        <v>121.85</v>
      </c>
      <c r="AY176" s="17">
        <v>121.87</v>
      </c>
      <c r="AZ176" s="17">
        <v>123.45</v>
      </c>
      <c r="BA176" s="17">
        <v>124.72</v>
      </c>
      <c r="BB176" s="17">
        <v>124.91</v>
      </c>
      <c r="BC176" s="17">
        <v>125.13</v>
      </c>
      <c r="BD176" s="18">
        <v>118.33</v>
      </c>
      <c r="BE176" s="32">
        <v>125.43</v>
      </c>
      <c r="BF176" s="17">
        <v>125.81</v>
      </c>
      <c r="BG176" s="17">
        <v>125.1</v>
      </c>
      <c r="BH176" s="17">
        <v>123.91</v>
      </c>
      <c r="BI176" s="17">
        <v>123.99</v>
      </c>
      <c r="BJ176" s="17">
        <v>126.18</v>
      </c>
      <c r="BK176" s="17">
        <v>125.81</v>
      </c>
      <c r="BL176" s="17">
        <v>128.04</v>
      </c>
      <c r="BM176" s="17">
        <v>128.58000000000001</v>
      </c>
      <c r="BN176" s="17">
        <v>127.35</v>
      </c>
      <c r="BO176" s="17">
        <v>126.64</v>
      </c>
      <c r="BP176" s="18">
        <v>127.31</v>
      </c>
      <c r="BQ176" s="1">
        <f>100*(I176/$G$176)</f>
        <v>78.237955288445676</v>
      </c>
      <c r="BR176" s="1">
        <f t="shared" ref="BR176:DX176" si="176">100*(J176/$G$176)</f>
        <v>79.125582009708424</v>
      </c>
      <c r="BS176" s="1">
        <f t="shared" si="176"/>
        <v>79.16520820262194</v>
      </c>
      <c r="BT176" s="1">
        <f t="shared" si="176"/>
        <v>79.807152527820904</v>
      </c>
      <c r="BU176" s="1">
        <f t="shared" si="176"/>
        <v>80.227190172704169</v>
      </c>
      <c r="BV176" s="1">
        <f t="shared" si="176"/>
        <v>79.529769177426274</v>
      </c>
      <c r="BW176" s="1">
        <f t="shared" si="176"/>
        <v>79.402965360103025</v>
      </c>
      <c r="BX176" s="1">
        <f t="shared" si="176"/>
        <v>79.775451573490074</v>
      </c>
      <c r="BY176" s="1">
        <f t="shared" si="176"/>
        <v>80.274741604200386</v>
      </c>
      <c r="BZ176" s="1">
        <f t="shared" si="176"/>
        <v>80.583825908925803</v>
      </c>
      <c r="CA176" s="1">
        <f t="shared" si="176"/>
        <v>80.900835452233935</v>
      </c>
      <c r="CB176" s="1">
        <f t="shared" si="176"/>
        <v>81.114816893966918</v>
      </c>
      <c r="CC176" s="1">
        <f t="shared" si="176"/>
        <v>82.92177129082323</v>
      </c>
      <c r="CD176" s="1">
        <f t="shared" si="176"/>
        <v>83.238780834131362</v>
      </c>
      <c r="CE176" s="1">
        <f t="shared" si="176"/>
        <v>82.27190172704158</v>
      </c>
      <c r="CF176" s="1">
        <f t="shared" si="176"/>
        <v>83.040649869563794</v>
      </c>
      <c r="CG176" s="1">
        <f t="shared" si="176"/>
        <v>84.205659941221157</v>
      </c>
      <c r="CH176" s="1">
        <f t="shared" si="176"/>
        <v>84.110557078228709</v>
      </c>
      <c r="CI176" s="1">
        <f t="shared" si="176"/>
        <v>83.793547534920592</v>
      </c>
      <c r="CJ176" s="1">
        <f t="shared" si="176"/>
        <v>84.205659941221157</v>
      </c>
      <c r="CK176" s="1">
        <f t="shared" si="176"/>
        <v>84.245286134134673</v>
      </c>
      <c r="CL176" s="1">
        <f t="shared" si="176"/>
        <v>84.68117425618334</v>
      </c>
      <c r="CM176" s="1">
        <f t="shared" si="176"/>
        <v>85.402370967209322</v>
      </c>
      <c r="CN176" s="1">
        <f t="shared" si="176"/>
        <v>85.655978601855836</v>
      </c>
      <c r="CO176" s="1">
        <f t="shared" si="176"/>
        <v>85.743156226265555</v>
      </c>
      <c r="CP176" s="1">
        <f t="shared" si="176"/>
        <v>86.97949344516725</v>
      </c>
      <c r="CQ176" s="1">
        <f t="shared" si="176"/>
        <v>87.502559191625664</v>
      </c>
      <c r="CR176" s="1">
        <f t="shared" si="176"/>
        <v>87.264802034144566</v>
      </c>
      <c r="CS176" s="1">
        <f t="shared" si="176"/>
        <v>87.668989201862431</v>
      </c>
      <c r="CT176" s="1">
        <f t="shared" si="176"/>
        <v>88.937027375094942</v>
      </c>
      <c r="CU176" s="1">
        <f t="shared" si="176"/>
        <v>89.190635009741442</v>
      </c>
      <c r="CV176" s="1">
        <f t="shared" si="176"/>
        <v>90.545850807383687</v>
      </c>
      <c r="CW176" s="1">
        <f t="shared" si="176"/>
        <v>90.466598421556654</v>
      </c>
      <c r="CX176" s="1">
        <f t="shared" si="176"/>
        <v>90.910411782188021</v>
      </c>
      <c r="CY176" s="1">
        <f t="shared" si="176"/>
        <v>91.671234686127534</v>
      </c>
      <c r="CZ176" s="1">
        <f t="shared" si="176"/>
        <v>92.146749001089717</v>
      </c>
      <c r="DA176" s="1">
        <f t="shared" si="176"/>
        <v>92.408281874318916</v>
      </c>
      <c r="DB176" s="1">
        <f t="shared" si="176"/>
        <v>94.080507215269293</v>
      </c>
      <c r="DC176" s="1">
        <f t="shared" si="176"/>
        <v>94.29448865700229</v>
      </c>
      <c r="DD176" s="1">
        <f t="shared" si="176"/>
        <v>94.674900108972025</v>
      </c>
      <c r="DE176" s="1">
        <f t="shared" si="176"/>
        <v>94.904732027870438</v>
      </c>
      <c r="DF176" s="1">
        <f t="shared" si="176"/>
        <v>96.569032130238085</v>
      </c>
      <c r="DG176" s="1">
        <f t="shared" si="176"/>
        <v>96.5848826074035</v>
      </c>
      <c r="DH176" s="1">
        <f t="shared" si="176"/>
        <v>97.837070303470597</v>
      </c>
      <c r="DI176" s="1">
        <f t="shared" si="176"/>
        <v>98.843575603473894</v>
      </c>
      <c r="DJ176" s="1">
        <f t="shared" si="176"/>
        <v>98.99415513654526</v>
      </c>
      <c r="DK176" s="1">
        <f t="shared" si="176"/>
        <v>99.168510385364726</v>
      </c>
      <c r="DL176" s="1">
        <f t="shared" si="176"/>
        <v>93.779348149126577</v>
      </c>
      <c r="DM176" s="1">
        <f t="shared" si="176"/>
        <v>99.406267542845825</v>
      </c>
      <c r="DN176" s="1">
        <f t="shared" si="176"/>
        <v>99.707426608988541</v>
      </c>
      <c r="DO176" s="1">
        <f t="shared" si="176"/>
        <v>99.144734669616625</v>
      </c>
      <c r="DP176" s="1">
        <f t="shared" si="176"/>
        <v>98.201631278274931</v>
      </c>
      <c r="DQ176" s="1">
        <f t="shared" si="176"/>
        <v>98.265033186936563</v>
      </c>
      <c r="DR176" s="1">
        <f t="shared" si="176"/>
        <v>100.00066043654856</v>
      </c>
      <c r="DS176" s="1">
        <f t="shared" si="176"/>
        <v>99.707426608988541</v>
      </c>
      <c r="DT176" s="1">
        <f t="shared" si="176"/>
        <v>101.47475481293135</v>
      </c>
      <c r="DU176" s="1">
        <f t="shared" si="176"/>
        <v>101.90271769639733</v>
      </c>
      <c r="DV176" s="1">
        <f t="shared" si="176"/>
        <v>100.92791335072484</v>
      </c>
      <c r="DW176" s="1">
        <f t="shared" si="176"/>
        <v>100.36522141135291</v>
      </c>
      <c r="DX176" s="1">
        <f t="shared" si="176"/>
        <v>100.89621239639402</v>
      </c>
    </row>
    <row r="177" spans="1:128" ht="38.25" x14ac:dyDescent="0.2">
      <c r="A177" s="13">
        <v>6</v>
      </c>
      <c r="B177" s="14">
        <v>1</v>
      </c>
      <c r="C177" s="14">
        <v>1</v>
      </c>
      <c r="D177" s="14">
        <v>1</v>
      </c>
      <c r="E177" s="14">
        <v>8</v>
      </c>
      <c r="F177" s="28">
        <v>0.60521000000000003</v>
      </c>
      <c r="G177" s="55">
        <f t="shared" si="134"/>
        <v>149.75166666666667</v>
      </c>
      <c r="H177" s="15" t="s">
        <v>239</v>
      </c>
      <c r="I177" s="16">
        <v>103.14</v>
      </c>
      <c r="J177" s="17">
        <v>103.16</v>
      </c>
      <c r="K177" s="17">
        <v>103.68</v>
      </c>
      <c r="L177" s="17">
        <v>105.42</v>
      </c>
      <c r="M177" s="17">
        <v>107.71</v>
      </c>
      <c r="N177" s="17">
        <v>107.79</v>
      </c>
      <c r="O177" s="17">
        <v>108.33</v>
      </c>
      <c r="P177" s="17">
        <v>110.09</v>
      </c>
      <c r="Q177" s="17">
        <v>110.77</v>
      </c>
      <c r="R177" s="17">
        <v>112.55</v>
      </c>
      <c r="S177" s="17">
        <v>112.07</v>
      </c>
      <c r="T177" s="18">
        <v>112.5</v>
      </c>
      <c r="U177" s="32">
        <v>113.61</v>
      </c>
      <c r="V177" s="17">
        <v>114.49</v>
      </c>
      <c r="W177" s="17">
        <v>114.88</v>
      </c>
      <c r="X177" s="17">
        <v>115.28</v>
      </c>
      <c r="Y177" s="17">
        <v>115.88</v>
      </c>
      <c r="Z177" s="17">
        <v>116.53</v>
      </c>
      <c r="AA177" s="17">
        <v>116.91</v>
      </c>
      <c r="AB177" s="17">
        <v>119.12</v>
      </c>
      <c r="AC177" s="17">
        <v>120.25</v>
      </c>
      <c r="AD177" s="17">
        <v>121.76</v>
      </c>
      <c r="AE177" s="17">
        <v>123</v>
      </c>
      <c r="AF177" s="18">
        <v>123.56</v>
      </c>
      <c r="AG177" s="32">
        <v>124.81</v>
      </c>
      <c r="AH177" s="17">
        <v>127.34</v>
      </c>
      <c r="AI177" s="17">
        <v>128.87</v>
      </c>
      <c r="AJ177" s="17">
        <v>132.16999999999999</v>
      </c>
      <c r="AK177" s="17">
        <v>130.53</v>
      </c>
      <c r="AL177" s="17">
        <v>132.22</v>
      </c>
      <c r="AM177" s="17">
        <v>133.54</v>
      </c>
      <c r="AN177" s="17">
        <v>134.22</v>
      </c>
      <c r="AO177" s="17">
        <v>135.82</v>
      </c>
      <c r="AP177" s="17">
        <v>137.02000000000001</v>
      </c>
      <c r="AQ177" s="17">
        <v>137.44</v>
      </c>
      <c r="AR177" s="18">
        <v>138.26</v>
      </c>
      <c r="AS177" s="32">
        <v>139.52000000000001</v>
      </c>
      <c r="AT177" s="17">
        <v>137.27000000000001</v>
      </c>
      <c r="AU177" s="17">
        <v>139.65</v>
      </c>
      <c r="AV177" s="17">
        <v>140.18</v>
      </c>
      <c r="AW177" s="17">
        <v>141.9</v>
      </c>
      <c r="AX177" s="17">
        <v>142.94999999999999</v>
      </c>
      <c r="AY177" s="17">
        <v>144.99</v>
      </c>
      <c r="AZ177" s="17">
        <v>145.04</v>
      </c>
      <c r="BA177" s="17">
        <v>143.38999999999999</v>
      </c>
      <c r="BB177" s="17">
        <v>146.63</v>
      </c>
      <c r="BC177" s="17">
        <v>147</v>
      </c>
      <c r="BD177" s="18">
        <v>147.83000000000001</v>
      </c>
      <c r="BE177" s="32">
        <v>147.9</v>
      </c>
      <c r="BF177" s="17">
        <v>148.78</v>
      </c>
      <c r="BG177" s="17">
        <v>148.30000000000001</v>
      </c>
      <c r="BH177" s="17">
        <v>151.82</v>
      </c>
      <c r="BI177" s="17">
        <v>152.16999999999999</v>
      </c>
      <c r="BJ177" s="17">
        <v>151.15</v>
      </c>
      <c r="BK177" s="17">
        <v>148.9</v>
      </c>
      <c r="BL177" s="17">
        <v>150</v>
      </c>
      <c r="BM177" s="17">
        <v>144.87</v>
      </c>
      <c r="BN177" s="17">
        <v>153.80000000000001</v>
      </c>
      <c r="BO177" s="17">
        <v>148.19</v>
      </c>
      <c r="BP177" s="18">
        <v>151.13999999999999</v>
      </c>
      <c r="BQ177" s="1">
        <f>100*(I177/$G$177)</f>
        <v>68.874024774348641</v>
      </c>
      <c r="BR177" s="1">
        <f t="shared" ref="BR177:DX177" si="177">100*(J177/$G$177)</f>
        <v>68.8873802183615</v>
      </c>
      <c r="BS177" s="1">
        <f t="shared" si="177"/>
        <v>69.234621762696023</v>
      </c>
      <c r="BT177" s="1">
        <f t="shared" si="177"/>
        <v>70.396545391815351</v>
      </c>
      <c r="BU177" s="1">
        <f t="shared" si="177"/>
        <v>71.925743731288463</v>
      </c>
      <c r="BV177" s="1">
        <f t="shared" si="177"/>
        <v>71.979165507339943</v>
      </c>
      <c r="BW177" s="1">
        <f t="shared" si="177"/>
        <v>72.339762495687296</v>
      </c>
      <c r="BX177" s="1">
        <f t="shared" si="177"/>
        <v>73.515041568819498</v>
      </c>
      <c r="BY177" s="1">
        <f t="shared" si="177"/>
        <v>73.969126665256923</v>
      </c>
      <c r="BZ177" s="1">
        <f t="shared" si="177"/>
        <v>75.15776118240197</v>
      </c>
      <c r="CA177" s="1">
        <f t="shared" si="177"/>
        <v>74.837230526093194</v>
      </c>
      <c r="CB177" s="1">
        <f t="shared" si="177"/>
        <v>75.124372572369808</v>
      </c>
      <c r="CC177" s="1">
        <f t="shared" si="177"/>
        <v>75.86559971508386</v>
      </c>
      <c r="CD177" s="1">
        <f t="shared" si="177"/>
        <v>76.453239251649947</v>
      </c>
      <c r="CE177" s="1">
        <f t="shared" si="177"/>
        <v>76.713670409900843</v>
      </c>
      <c r="CF177" s="1">
        <f t="shared" si="177"/>
        <v>76.980779290158154</v>
      </c>
      <c r="CG177" s="1">
        <f t="shared" si="177"/>
        <v>77.381442610544113</v>
      </c>
      <c r="CH177" s="1">
        <f t="shared" si="177"/>
        <v>77.815494540962263</v>
      </c>
      <c r="CI177" s="1">
        <f t="shared" si="177"/>
        <v>78.069247977206714</v>
      </c>
      <c r="CJ177" s="1">
        <f t="shared" si="177"/>
        <v>79.545024540628376</v>
      </c>
      <c r="CK177" s="1">
        <f t="shared" si="177"/>
        <v>80.299607127355287</v>
      </c>
      <c r="CL177" s="1">
        <f t="shared" si="177"/>
        <v>81.307943150326651</v>
      </c>
      <c r="CM177" s="1">
        <f t="shared" si="177"/>
        <v>82.13598067912433</v>
      </c>
      <c r="CN177" s="1">
        <f t="shared" si="177"/>
        <v>82.509933111484571</v>
      </c>
      <c r="CO177" s="1">
        <f t="shared" si="177"/>
        <v>83.34464836228868</v>
      </c>
      <c r="CP177" s="1">
        <f t="shared" si="177"/>
        <v>85.034112029916201</v>
      </c>
      <c r="CQ177" s="1">
        <f t="shared" si="177"/>
        <v>86.055803496900424</v>
      </c>
      <c r="CR177" s="1">
        <f t="shared" si="177"/>
        <v>88.259451759023264</v>
      </c>
      <c r="CS177" s="1">
        <f t="shared" si="177"/>
        <v>87.164305349968288</v>
      </c>
      <c r="CT177" s="1">
        <f t="shared" si="177"/>
        <v>88.29284036905544</v>
      </c>
      <c r="CU177" s="1">
        <f t="shared" si="177"/>
        <v>89.174299673904571</v>
      </c>
      <c r="CV177" s="1">
        <f t="shared" si="177"/>
        <v>89.628384770342009</v>
      </c>
      <c r="CW177" s="1">
        <f t="shared" si="177"/>
        <v>90.696820291371267</v>
      </c>
      <c r="CX177" s="1">
        <f t="shared" si="177"/>
        <v>91.498146932143214</v>
      </c>
      <c r="CY177" s="1">
        <f t="shared" si="177"/>
        <v>91.778611256413399</v>
      </c>
      <c r="CZ177" s="1">
        <f t="shared" si="177"/>
        <v>92.32618446094088</v>
      </c>
      <c r="DA177" s="1">
        <f t="shared" si="177"/>
        <v>93.167577433751433</v>
      </c>
      <c r="DB177" s="1">
        <f t="shared" si="177"/>
        <v>91.665089982304053</v>
      </c>
      <c r="DC177" s="1">
        <f t="shared" si="177"/>
        <v>93.25438781983506</v>
      </c>
      <c r="DD177" s="1">
        <f t="shared" si="177"/>
        <v>93.608307086176012</v>
      </c>
      <c r="DE177" s="1">
        <f t="shared" si="177"/>
        <v>94.756875271282453</v>
      </c>
      <c r="DF177" s="1">
        <f t="shared" si="177"/>
        <v>95.4580360819579</v>
      </c>
      <c r="DG177" s="1">
        <f t="shared" si="177"/>
        <v>96.820291371270216</v>
      </c>
      <c r="DH177" s="1">
        <f t="shared" si="177"/>
        <v>96.853679981302378</v>
      </c>
      <c r="DI177" s="1">
        <f t="shared" si="177"/>
        <v>95.751855850240943</v>
      </c>
      <c r="DJ177" s="1">
        <f t="shared" si="177"/>
        <v>97.915437780325192</v>
      </c>
      <c r="DK177" s="1">
        <f t="shared" si="177"/>
        <v>98.162513494563214</v>
      </c>
      <c r="DL177" s="1">
        <f t="shared" si="177"/>
        <v>98.716764421097153</v>
      </c>
      <c r="DM177" s="1">
        <f t="shared" si="177"/>
        <v>98.763508475142174</v>
      </c>
      <c r="DN177" s="1">
        <f t="shared" si="177"/>
        <v>99.351148011708275</v>
      </c>
      <c r="DO177" s="1">
        <f t="shared" si="177"/>
        <v>99.030617355399514</v>
      </c>
      <c r="DP177" s="1">
        <f t="shared" si="177"/>
        <v>101.38117550166386</v>
      </c>
      <c r="DQ177" s="1">
        <f t="shared" si="177"/>
        <v>101.614895771889</v>
      </c>
      <c r="DR177" s="1">
        <f t="shared" si="177"/>
        <v>100.93376812723287</v>
      </c>
      <c r="DS177" s="1">
        <f t="shared" si="177"/>
        <v>99.431280675785473</v>
      </c>
      <c r="DT177" s="1">
        <f t="shared" si="177"/>
        <v>100.1658300964931</v>
      </c>
      <c r="DU177" s="1">
        <f t="shared" si="177"/>
        <v>96.740158707193018</v>
      </c>
      <c r="DV177" s="1">
        <f t="shared" si="177"/>
        <v>102.70336445893757</v>
      </c>
      <c r="DW177" s="1">
        <f t="shared" si="177"/>
        <v>98.957162413328732</v>
      </c>
      <c r="DX177" s="1">
        <f t="shared" si="177"/>
        <v>100.92709040522642</v>
      </c>
    </row>
    <row r="178" spans="1:128" x14ac:dyDescent="0.2">
      <c r="A178" s="13">
        <v>6</v>
      </c>
      <c r="B178" s="14">
        <v>1</v>
      </c>
      <c r="C178" s="14">
        <v>1</v>
      </c>
      <c r="D178" s="14">
        <v>1</v>
      </c>
      <c r="E178" s="14">
        <v>9</v>
      </c>
      <c r="F178" s="28">
        <v>8.4790000000000004E-2</v>
      </c>
      <c r="G178" s="55">
        <f t="shared" si="134"/>
        <v>143.49083333333337</v>
      </c>
      <c r="H178" s="15" t="s">
        <v>240</v>
      </c>
      <c r="I178" s="16">
        <v>102.68</v>
      </c>
      <c r="J178" s="17">
        <v>105.13</v>
      </c>
      <c r="K178" s="17">
        <v>103.49</v>
      </c>
      <c r="L178" s="17">
        <v>112.17</v>
      </c>
      <c r="M178" s="17">
        <v>112.17</v>
      </c>
      <c r="N178" s="17">
        <v>119.52</v>
      </c>
      <c r="O178" s="17">
        <v>114.28</v>
      </c>
      <c r="P178" s="17">
        <v>116.33</v>
      </c>
      <c r="Q178" s="17">
        <v>116.87</v>
      </c>
      <c r="R178" s="17">
        <v>118.35</v>
      </c>
      <c r="S178" s="17">
        <v>113.63</v>
      </c>
      <c r="T178" s="18">
        <v>109.6</v>
      </c>
      <c r="U178" s="32">
        <v>121.8</v>
      </c>
      <c r="V178" s="17">
        <v>117.31</v>
      </c>
      <c r="W178" s="17">
        <v>122.21</v>
      </c>
      <c r="X178" s="17">
        <v>118.66</v>
      </c>
      <c r="Y178" s="17">
        <v>126.55</v>
      </c>
      <c r="Z178" s="17">
        <v>124.99</v>
      </c>
      <c r="AA178" s="17">
        <v>122.4</v>
      </c>
      <c r="AB178" s="17">
        <v>120.08</v>
      </c>
      <c r="AC178" s="17">
        <v>117.16</v>
      </c>
      <c r="AD178" s="17">
        <v>116.43</v>
      </c>
      <c r="AE178" s="17">
        <v>117.05</v>
      </c>
      <c r="AF178" s="18">
        <v>117.94</v>
      </c>
      <c r="AG178" s="32">
        <v>121.18</v>
      </c>
      <c r="AH178" s="17">
        <v>118.27</v>
      </c>
      <c r="AI178" s="17">
        <v>123.43</v>
      </c>
      <c r="AJ178" s="17">
        <v>125.42</v>
      </c>
      <c r="AK178" s="17">
        <v>127.6</v>
      </c>
      <c r="AL178" s="17">
        <v>123.12</v>
      </c>
      <c r="AM178" s="17">
        <v>129.27000000000001</v>
      </c>
      <c r="AN178" s="17">
        <v>130.19</v>
      </c>
      <c r="AO178" s="17">
        <v>132.07</v>
      </c>
      <c r="AP178" s="17">
        <v>132.4</v>
      </c>
      <c r="AQ178" s="17">
        <v>132.4</v>
      </c>
      <c r="AR178" s="18">
        <v>128.03</v>
      </c>
      <c r="AS178" s="32">
        <v>132.11000000000001</v>
      </c>
      <c r="AT178" s="17">
        <v>131.02000000000001</v>
      </c>
      <c r="AU178" s="17">
        <v>130.78</v>
      </c>
      <c r="AV178" s="17">
        <v>135.75</v>
      </c>
      <c r="AW178" s="17">
        <v>133.15</v>
      </c>
      <c r="AX178" s="17">
        <v>134.1</v>
      </c>
      <c r="AY178" s="17">
        <v>135.32</v>
      </c>
      <c r="AZ178" s="17">
        <v>135.74</v>
      </c>
      <c r="BA178" s="17">
        <v>137.38999999999999</v>
      </c>
      <c r="BB178" s="17">
        <v>137.43</v>
      </c>
      <c r="BC178" s="17">
        <v>138.46</v>
      </c>
      <c r="BD178" s="18">
        <v>139.16</v>
      </c>
      <c r="BE178" s="32">
        <v>139.16</v>
      </c>
      <c r="BF178" s="17">
        <v>139.24</v>
      </c>
      <c r="BG178" s="17">
        <v>140.71</v>
      </c>
      <c r="BH178" s="17">
        <v>141.11000000000001</v>
      </c>
      <c r="BI178" s="17">
        <v>141.44999999999999</v>
      </c>
      <c r="BJ178" s="17">
        <v>142.93</v>
      </c>
      <c r="BK178" s="17">
        <v>143.30000000000001</v>
      </c>
      <c r="BL178" s="17">
        <v>144.63999999999999</v>
      </c>
      <c r="BM178" s="17">
        <v>146.86000000000001</v>
      </c>
      <c r="BN178" s="17">
        <v>146.11000000000001</v>
      </c>
      <c r="BO178" s="17">
        <v>148.19</v>
      </c>
      <c r="BP178" s="18">
        <v>148.19</v>
      </c>
      <c r="BQ178" s="1">
        <f>100*(I178/$G$178)</f>
        <v>71.558578074092992</v>
      </c>
      <c r="BR178" s="1">
        <f t="shared" ref="BR178:DX178" si="178">100*(J178/$G$178)</f>
        <v>73.266004216297191</v>
      </c>
      <c r="BS178" s="1">
        <f t="shared" si="178"/>
        <v>72.12307406396458</v>
      </c>
      <c r="BT178" s="1">
        <f t="shared" si="178"/>
        <v>78.17224096777376</v>
      </c>
      <c r="BU178" s="1">
        <f t="shared" si="178"/>
        <v>78.17224096777376</v>
      </c>
      <c r="BV178" s="1">
        <f t="shared" si="178"/>
        <v>83.294519394386384</v>
      </c>
      <c r="BW178" s="1">
        <f t="shared" si="178"/>
        <v>79.642718175957796</v>
      </c>
      <c r="BX178" s="1">
        <f t="shared" si="178"/>
        <v>81.071380866373559</v>
      </c>
      <c r="BY178" s="1">
        <f t="shared" si="178"/>
        <v>81.447711526287961</v>
      </c>
      <c r="BZ178" s="1">
        <f t="shared" si="178"/>
        <v>82.479136297905185</v>
      </c>
      <c r="CA178" s="1">
        <f t="shared" si="178"/>
        <v>79.189727566801565</v>
      </c>
      <c r="CB178" s="1">
        <f t="shared" si="178"/>
        <v>76.38118579003303</v>
      </c>
      <c r="CC178" s="1">
        <f t="shared" si="178"/>
        <v>84.883471069580494</v>
      </c>
      <c r="CD178" s="1">
        <f t="shared" si="178"/>
        <v>81.754351323255236</v>
      </c>
      <c r="CE178" s="1">
        <f t="shared" si="178"/>
        <v>85.169203607663647</v>
      </c>
      <c r="CF178" s="1">
        <f t="shared" si="178"/>
        <v>82.695177973041226</v>
      </c>
      <c r="CG178" s="1">
        <f t="shared" si="178"/>
        <v>88.193787059568237</v>
      </c>
      <c r="CH178" s="1">
        <f t="shared" si="178"/>
        <v>87.106609597593319</v>
      </c>
      <c r="CI178" s="1">
        <f t="shared" si="178"/>
        <v>85.301616247263169</v>
      </c>
      <c r="CJ178" s="1">
        <f t="shared" si="178"/>
        <v>83.684788226890191</v>
      </c>
      <c r="CK178" s="1">
        <f t="shared" si="178"/>
        <v>81.649815028834567</v>
      </c>
      <c r="CL178" s="1">
        <f t="shared" si="178"/>
        <v>81.141071729320672</v>
      </c>
      <c r="CM178" s="1">
        <f t="shared" si="178"/>
        <v>81.573155079592752</v>
      </c>
      <c r="CN178" s="1">
        <f t="shared" si="178"/>
        <v>82.193403759822033</v>
      </c>
      <c r="CO178" s="1">
        <f t="shared" si="178"/>
        <v>84.451387719308414</v>
      </c>
      <c r="CP178" s="1">
        <f t="shared" si="178"/>
        <v>82.423383607547493</v>
      </c>
      <c r="CQ178" s="1">
        <f t="shared" si="178"/>
        <v>86.019432135618402</v>
      </c>
      <c r="CR178" s="1">
        <f t="shared" si="178"/>
        <v>87.406280308265892</v>
      </c>
      <c r="CS178" s="1">
        <f t="shared" si="178"/>
        <v>88.925541120512889</v>
      </c>
      <c r="CT178" s="1">
        <f t="shared" si="178"/>
        <v>85.803390460482348</v>
      </c>
      <c r="CU178" s="1">
        <f t="shared" si="178"/>
        <v>90.089378531729665</v>
      </c>
      <c r="CV178" s="1">
        <f t="shared" si="178"/>
        <v>90.730534470843054</v>
      </c>
      <c r="CW178" s="1">
        <f t="shared" si="178"/>
        <v>92.040722694248728</v>
      </c>
      <c r="CX178" s="1">
        <f t="shared" si="178"/>
        <v>92.270702541974202</v>
      </c>
      <c r="CY178" s="1">
        <f t="shared" si="178"/>
        <v>92.270702541974202</v>
      </c>
      <c r="CZ178" s="1">
        <f t="shared" si="178"/>
        <v>89.225211831185476</v>
      </c>
      <c r="DA178" s="1">
        <f t="shared" si="178"/>
        <v>92.068599039427596</v>
      </c>
      <c r="DB178" s="1">
        <f t="shared" si="178"/>
        <v>91.30896863330409</v>
      </c>
      <c r="DC178" s="1">
        <f t="shared" si="178"/>
        <v>91.141710562231012</v>
      </c>
      <c r="DD178" s="1">
        <f t="shared" si="178"/>
        <v>94.605346450702399</v>
      </c>
      <c r="DE178" s="1">
        <f t="shared" si="178"/>
        <v>92.793384014077532</v>
      </c>
      <c r="DF178" s="1">
        <f t="shared" si="178"/>
        <v>93.455447212075072</v>
      </c>
      <c r="DG178" s="1">
        <f t="shared" si="178"/>
        <v>94.305675740029827</v>
      </c>
      <c r="DH178" s="1">
        <f t="shared" si="178"/>
        <v>94.598377364407696</v>
      </c>
      <c r="DI178" s="1">
        <f t="shared" si="178"/>
        <v>95.748276603034995</v>
      </c>
      <c r="DJ178" s="1">
        <f t="shared" si="178"/>
        <v>95.776152948213863</v>
      </c>
      <c r="DK178" s="1">
        <f t="shared" si="178"/>
        <v>96.493968836569096</v>
      </c>
      <c r="DL178" s="1">
        <f t="shared" si="178"/>
        <v>96.981804877198869</v>
      </c>
      <c r="DM178" s="1">
        <f t="shared" si="178"/>
        <v>96.981804877198869</v>
      </c>
      <c r="DN178" s="1">
        <f t="shared" si="178"/>
        <v>97.037557567556561</v>
      </c>
      <c r="DO178" s="1">
        <f t="shared" si="178"/>
        <v>98.062013252879083</v>
      </c>
      <c r="DP178" s="1">
        <f t="shared" si="178"/>
        <v>98.340776704667533</v>
      </c>
      <c r="DQ178" s="1">
        <f t="shared" si="178"/>
        <v>98.577725638687681</v>
      </c>
      <c r="DR178" s="1">
        <f t="shared" si="178"/>
        <v>99.609150410304935</v>
      </c>
      <c r="DS178" s="1">
        <f t="shared" si="178"/>
        <v>99.867006603209248</v>
      </c>
      <c r="DT178" s="1">
        <f t="shared" si="178"/>
        <v>100.80086416670051</v>
      </c>
      <c r="DU178" s="1">
        <f t="shared" si="178"/>
        <v>102.34800132412639</v>
      </c>
      <c r="DV178" s="1">
        <f t="shared" si="178"/>
        <v>101.82531985202306</v>
      </c>
      <c r="DW178" s="1">
        <f t="shared" si="178"/>
        <v>103.27488980132293</v>
      </c>
      <c r="DX178" s="1">
        <f t="shared" si="178"/>
        <v>103.27488980132293</v>
      </c>
    </row>
    <row r="179" spans="1:128" ht="76.5" x14ac:dyDescent="0.2">
      <c r="A179" s="13">
        <v>6</v>
      </c>
      <c r="B179" s="14">
        <v>1</v>
      </c>
      <c r="C179" s="14">
        <v>1</v>
      </c>
      <c r="D179" s="14">
        <v>1</v>
      </c>
      <c r="E179" s="14">
        <v>10</v>
      </c>
      <c r="F179" s="28">
        <v>7.528E-2</v>
      </c>
      <c r="G179" s="55">
        <f t="shared" si="134"/>
        <v>120.57166666666667</v>
      </c>
      <c r="H179" s="15" t="s">
        <v>241</v>
      </c>
      <c r="I179" s="16">
        <v>93.54</v>
      </c>
      <c r="J179" s="17">
        <v>98.52</v>
      </c>
      <c r="K179" s="17">
        <v>98.52</v>
      </c>
      <c r="L179" s="17">
        <v>102.67</v>
      </c>
      <c r="M179" s="17">
        <v>105.49</v>
      </c>
      <c r="N179" s="17">
        <v>105.49</v>
      </c>
      <c r="O179" s="17">
        <v>107.76</v>
      </c>
      <c r="P179" s="17">
        <v>108.08</v>
      </c>
      <c r="Q179" s="17">
        <v>109.81</v>
      </c>
      <c r="R179" s="17">
        <v>109.81</v>
      </c>
      <c r="S179" s="17">
        <v>110.08</v>
      </c>
      <c r="T179" s="18">
        <v>110.08</v>
      </c>
      <c r="U179" s="32">
        <v>113.28</v>
      </c>
      <c r="V179" s="17">
        <v>113.28</v>
      </c>
      <c r="W179" s="17">
        <v>117.25</v>
      </c>
      <c r="X179" s="17">
        <v>118.43</v>
      </c>
      <c r="Y179" s="17">
        <v>109.82</v>
      </c>
      <c r="Z179" s="17">
        <v>109.9</v>
      </c>
      <c r="AA179" s="17">
        <v>109.9</v>
      </c>
      <c r="AB179" s="17">
        <v>111.03</v>
      </c>
      <c r="AC179" s="17">
        <v>111.03</v>
      </c>
      <c r="AD179" s="17">
        <v>111.03</v>
      </c>
      <c r="AE179" s="17">
        <v>111.9</v>
      </c>
      <c r="AF179" s="18">
        <v>112.07</v>
      </c>
      <c r="AG179" s="32">
        <v>112.97</v>
      </c>
      <c r="AH179" s="17">
        <v>114.16</v>
      </c>
      <c r="AI179" s="17">
        <v>114.9</v>
      </c>
      <c r="AJ179" s="17">
        <v>104.33</v>
      </c>
      <c r="AK179" s="17">
        <v>104.53</v>
      </c>
      <c r="AL179" s="17">
        <v>115.99</v>
      </c>
      <c r="AM179" s="17">
        <v>115.77</v>
      </c>
      <c r="AN179" s="17">
        <v>117.28</v>
      </c>
      <c r="AO179" s="17">
        <v>116.81</v>
      </c>
      <c r="AP179" s="17">
        <v>117.09</v>
      </c>
      <c r="AQ179" s="17">
        <v>117.09</v>
      </c>
      <c r="AR179" s="18">
        <v>117.5</v>
      </c>
      <c r="AS179" s="32">
        <v>118.11</v>
      </c>
      <c r="AT179" s="17">
        <v>118.01</v>
      </c>
      <c r="AU179" s="17">
        <v>118.09</v>
      </c>
      <c r="AV179" s="17">
        <v>118.63</v>
      </c>
      <c r="AW179" s="17">
        <v>118.63</v>
      </c>
      <c r="AX179" s="17">
        <v>119.53</v>
      </c>
      <c r="AY179" s="17">
        <v>119.87</v>
      </c>
      <c r="AZ179" s="17">
        <v>120.74</v>
      </c>
      <c r="BA179" s="17">
        <v>120.87</v>
      </c>
      <c r="BB179" s="17">
        <v>120.83</v>
      </c>
      <c r="BC179" s="17">
        <v>120.83</v>
      </c>
      <c r="BD179" s="18">
        <v>112.72</v>
      </c>
      <c r="BE179" s="32">
        <v>118.44</v>
      </c>
      <c r="BF179" s="17">
        <v>118.27</v>
      </c>
      <c r="BG179" s="17">
        <v>117.97</v>
      </c>
      <c r="BH179" s="17">
        <v>121.11</v>
      </c>
      <c r="BI179" s="17">
        <v>121.8</v>
      </c>
      <c r="BJ179" s="17">
        <v>121.25</v>
      </c>
      <c r="BK179" s="17">
        <v>121.68</v>
      </c>
      <c r="BL179" s="17">
        <v>122.3</v>
      </c>
      <c r="BM179" s="17">
        <v>122.3</v>
      </c>
      <c r="BN179" s="17">
        <v>119.9</v>
      </c>
      <c r="BO179" s="17">
        <v>120.92</v>
      </c>
      <c r="BP179" s="18">
        <v>120.92</v>
      </c>
      <c r="BQ179" s="1">
        <f>100*(I179/$G$179)</f>
        <v>77.580415520506477</v>
      </c>
      <c r="BR179" s="1">
        <f t="shared" ref="BR179:DX179" si="179">100*(J179/$G$179)</f>
        <v>81.710739117813745</v>
      </c>
      <c r="BS179" s="1">
        <f t="shared" si="179"/>
        <v>81.710739117813745</v>
      </c>
      <c r="BT179" s="1">
        <f t="shared" si="179"/>
        <v>85.152675448903139</v>
      </c>
      <c r="BU179" s="1">
        <f t="shared" si="179"/>
        <v>87.491533389547016</v>
      </c>
      <c r="BV179" s="1">
        <f t="shared" si="179"/>
        <v>87.491533389547016</v>
      </c>
      <c r="BW179" s="1">
        <f t="shared" si="179"/>
        <v>89.374231093540487</v>
      </c>
      <c r="BX179" s="1">
        <f t="shared" si="179"/>
        <v>89.639633413046184</v>
      </c>
      <c r="BY179" s="1">
        <f t="shared" si="179"/>
        <v>91.074464702873797</v>
      </c>
      <c r="BZ179" s="1">
        <f t="shared" si="179"/>
        <v>91.074464702873797</v>
      </c>
      <c r="CA179" s="1">
        <f t="shared" si="179"/>
        <v>91.298397909956734</v>
      </c>
      <c r="CB179" s="1">
        <f t="shared" si="179"/>
        <v>91.298397909956734</v>
      </c>
      <c r="CC179" s="1">
        <f t="shared" si="179"/>
        <v>93.952421105013613</v>
      </c>
      <c r="CD179" s="1">
        <f t="shared" si="179"/>
        <v>93.952421105013613</v>
      </c>
      <c r="CE179" s="1">
        <f t="shared" si="179"/>
        <v>97.245068631381059</v>
      </c>
      <c r="CF179" s="1">
        <f t="shared" si="179"/>
        <v>98.223739684558282</v>
      </c>
      <c r="CG179" s="1">
        <f t="shared" si="179"/>
        <v>91.082758525358358</v>
      </c>
      <c r="CH179" s="1">
        <f t="shared" si="179"/>
        <v>91.149109105234785</v>
      </c>
      <c r="CI179" s="1">
        <f t="shared" si="179"/>
        <v>91.149109105234785</v>
      </c>
      <c r="CJ179" s="1">
        <f t="shared" si="179"/>
        <v>92.086311045989248</v>
      </c>
      <c r="CK179" s="1">
        <f t="shared" si="179"/>
        <v>92.086311045989248</v>
      </c>
      <c r="CL179" s="1">
        <f t="shared" si="179"/>
        <v>92.086311045989248</v>
      </c>
      <c r="CM179" s="1">
        <f t="shared" si="179"/>
        <v>92.807873602145335</v>
      </c>
      <c r="CN179" s="1">
        <f t="shared" si="179"/>
        <v>92.948868584382723</v>
      </c>
      <c r="CO179" s="1">
        <f t="shared" si="179"/>
        <v>93.695312607992477</v>
      </c>
      <c r="CP179" s="1">
        <f t="shared" si="179"/>
        <v>94.682277483654246</v>
      </c>
      <c r="CQ179" s="1">
        <f t="shared" si="179"/>
        <v>95.29602034751116</v>
      </c>
      <c r="CR179" s="1">
        <f t="shared" si="179"/>
        <v>86.529449981338885</v>
      </c>
      <c r="CS179" s="1">
        <f t="shared" si="179"/>
        <v>86.695326431029955</v>
      </c>
      <c r="CT179" s="1">
        <f t="shared" si="179"/>
        <v>96.200046998327409</v>
      </c>
      <c r="CU179" s="1">
        <f t="shared" si="179"/>
        <v>96.017582903667247</v>
      </c>
      <c r="CV179" s="1">
        <f t="shared" si="179"/>
        <v>97.269950098834713</v>
      </c>
      <c r="CW179" s="1">
        <f t="shared" si="179"/>
        <v>96.880140442060735</v>
      </c>
      <c r="CX179" s="1">
        <f t="shared" si="179"/>
        <v>97.112367471628218</v>
      </c>
      <c r="CY179" s="1">
        <f t="shared" si="179"/>
        <v>97.112367471628218</v>
      </c>
      <c r="CZ179" s="1">
        <f t="shared" si="179"/>
        <v>97.452414193494874</v>
      </c>
      <c r="DA179" s="1">
        <f t="shared" si="179"/>
        <v>97.9583373650526</v>
      </c>
      <c r="DB179" s="1">
        <f t="shared" si="179"/>
        <v>97.875399140207065</v>
      </c>
      <c r="DC179" s="1">
        <f t="shared" si="179"/>
        <v>97.941749720083493</v>
      </c>
      <c r="DD179" s="1">
        <f t="shared" si="179"/>
        <v>98.389616134249337</v>
      </c>
      <c r="DE179" s="1">
        <f t="shared" si="179"/>
        <v>98.389616134249337</v>
      </c>
      <c r="DF179" s="1">
        <f t="shared" si="179"/>
        <v>99.136060157859092</v>
      </c>
      <c r="DG179" s="1">
        <f t="shared" si="179"/>
        <v>99.418050122333881</v>
      </c>
      <c r="DH179" s="1">
        <f t="shared" si="179"/>
        <v>100.13961267848997</v>
      </c>
      <c r="DI179" s="1">
        <f t="shared" si="179"/>
        <v>100.24743237078914</v>
      </c>
      <c r="DJ179" s="1">
        <f t="shared" si="179"/>
        <v>100.21425708085094</v>
      </c>
      <c r="DK179" s="1">
        <f t="shared" si="179"/>
        <v>100.21425708085094</v>
      </c>
      <c r="DL179" s="1">
        <f t="shared" si="179"/>
        <v>93.487967045878648</v>
      </c>
      <c r="DM179" s="1">
        <f t="shared" si="179"/>
        <v>98.232033507042829</v>
      </c>
      <c r="DN179" s="1">
        <f t="shared" si="179"/>
        <v>98.091038524805427</v>
      </c>
      <c r="DO179" s="1">
        <f t="shared" si="179"/>
        <v>97.842223850268851</v>
      </c>
      <c r="DP179" s="1">
        <f t="shared" si="179"/>
        <v>100.44648411041841</v>
      </c>
      <c r="DQ179" s="1">
        <f t="shared" si="179"/>
        <v>101.01875786185255</v>
      </c>
      <c r="DR179" s="1">
        <f t="shared" si="179"/>
        <v>100.56259762520216</v>
      </c>
      <c r="DS179" s="1">
        <f t="shared" si="179"/>
        <v>100.91923199203794</v>
      </c>
      <c r="DT179" s="1">
        <f t="shared" si="179"/>
        <v>101.43344898608019</v>
      </c>
      <c r="DU179" s="1">
        <f t="shared" si="179"/>
        <v>101.43344898608019</v>
      </c>
      <c r="DV179" s="1">
        <f t="shared" si="179"/>
        <v>99.442931589787548</v>
      </c>
      <c r="DW179" s="1">
        <f t="shared" si="179"/>
        <v>100.28890148321193</v>
      </c>
      <c r="DX179" s="1">
        <f t="shared" si="179"/>
        <v>100.28890148321193</v>
      </c>
    </row>
    <row r="180" spans="1:128" ht="25.5" x14ac:dyDescent="0.2">
      <c r="A180" s="13">
        <v>6</v>
      </c>
      <c r="B180" s="14">
        <v>1</v>
      </c>
      <c r="C180" s="14">
        <v>1</v>
      </c>
      <c r="D180" s="14">
        <v>1</v>
      </c>
      <c r="E180" s="14">
        <v>11</v>
      </c>
      <c r="F180" s="28">
        <v>8.5450000000000012E-2</v>
      </c>
      <c r="G180" s="55">
        <f t="shared" si="134"/>
        <v>116.63833333333332</v>
      </c>
      <c r="H180" s="15" t="s">
        <v>242</v>
      </c>
      <c r="I180" s="16">
        <v>105.63</v>
      </c>
      <c r="J180" s="17">
        <v>101.71</v>
      </c>
      <c r="K180" s="17">
        <v>96.54</v>
      </c>
      <c r="L180" s="17">
        <v>99.46</v>
      </c>
      <c r="M180" s="17">
        <v>101.02</v>
      </c>
      <c r="N180" s="17">
        <v>96.07</v>
      </c>
      <c r="O180" s="17">
        <v>99.53</v>
      </c>
      <c r="P180" s="17">
        <v>101.34</v>
      </c>
      <c r="Q180" s="17">
        <v>99.63</v>
      </c>
      <c r="R180" s="17">
        <v>103.07</v>
      </c>
      <c r="S180" s="17">
        <v>104.18</v>
      </c>
      <c r="T180" s="18">
        <v>105.88</v>
      </c>
      <c r="U180" s="32">
        <v>106.72</v>
      </c>
      <c r="V180" s="17">
        <v>106.73</v>
      </c>
      <c r="W180" s="17">
        <v>103.47</v>
      </c>
      <c r="X180" s="17">
        <v>102.05</v>
      </c>
      <c r="Y180" s="17">
        <v>104.34</v>
      </c>
      <c r="Z180" s="17">
        <v>104.62</v>
      </c>
      <c r="AA180" s="17">
        <v>106.55</v>
      </c>
      <c r="AB180" s="17">
        <v>106.81</v>
      </c>
      <c r="AC180" s="17">
        <v>109.33</v>
      </c>
      <c r="AD180" s="17">
        <v>109.93</v>
      </c>
      <c r="AE180" s="17">
        <v>110.36</v>
      </c>
      <c r="AF180" s="18">
        <v>110.44</v>
      </c>
      <c r="AG180" s="32">
        <v>111.95</v>
      </c>
      <c r="AH180" s="17">
        <v>113.18</v>
      </c>
      <c r="AI180" s="17">
        <v>112.8</v>
      </c>
      <c r="AJ180" s="17">
        <v>108.86</v>
      </c>
      <c r="AK180" s="17">
        <v>101.74</v>
      </c>
      <c r="AL180" s="17">
        <v>108.17</v>
      </c>
      <c r="AM180" s="17">
        <v>108.04</v>
      </c>
      <c r="AN180" s="17">
        <v>105.74</v>
      </c>
      <c r="AO180" s="17">
        <v>108.04</v>
      </c>
      <c r="AP180" s="17">
        <v>106.07</v>
      </c>
      <c r="AQ180" s="17">
        <v>108.22</v>
      </c>
      <c r="AR180" s="18">
        <v>106.23</v>
      </c>
      <c r="AS180" s="32">
        <v>110.45</v>
      </c>
      <c r="AT180" s="17">
        <v>107.36</v>
      </c>
      <c r="AU180" s="17">
        <v>107.19</v>
      </c>
      <c r="AV180" s="17">
        <v>107.22</v>
      </c>
      <c r="AW180" s="17">
        <v>104.62</v>
      </c>
      <c r="AX180" s="17">
        <v>106.84</v>
      </c>
      <c r="AY180" s="17">
        <v>104.12</v>
      </c>
      <c r="AZ180" s="17">
        <v>104.44</v>
      </c>
      <c r="BA180" s="17">
        <v>102.91</v>
      </c>
      <c r="BB180" s="17">
        <v>102.91</v>
      </c>
      <c r="BC180" s="17">
        <v>105.64</v>
      </c>
      <c r="BD180" s="18">
        <v>110.93</v>
      </c>
      <c r="BE180" s="32">
        <v>115.41</v>
      </c>
      <c r="BF180" s="17">
        <v>117.23</v>
      </c>
      <c r="BG180" s="17">
        <v>116.36</v>
      </c>
      <c r="BH180" s="17">
        <v>120.47</v>
      </c>
      <c r="BI180" s="17">
        <v>120.47</v>
      </c>
      <c r="BJ180" s="17">
        <v>116.23</v>
      </c>
      <c r="BK180" s="17">
        <v>107.92</v>
      </c>
      <c r="BL180" s="17">
        <v>113.99</v>
      </c>
      <c r="BM180" s="17">
        <v>119.4</v>
      </c>
      <c r="BN180" s="17">
        <v>115.34</v>
      </c>
      <c r="BO180" s="17">
        <v>117.47</v>
      </c>
      <c r="BP180" s="18">
        <v>119.37</v>
      </c>
      <c r="BQ180" s="1">
        <f>100*(I180/$G$180)</f>
        <v>90.56199362702371</v>
      </c>
      <c r="BR180" s="1">
        <f t="shared" ref="BR180:DX180" si="180">100*(J180/$G$180)</f>
        <v>87.201177428804144</v>
      </c>
      <c r="BS180" s="1">
        <f t="shared" si="180"/>
        <v>82.768672391866616</v>
      </c>
      <c r="BT180" s="1">
        <f t="shared" si="180"/>
        <v>85.272137519111794</v>
      </c>
      <c r="BU180" s="1">
        <f t="shared" si="180"/>
        <v>86.609605189831811</v>
      </c>
      <c r="BV180" s="1">
        <f t="shared" si="180"/>
        <v>82.365717388508642</v>
      </c>
      <c r="BW180" s="1">
        <f t="shared" si="180"/>
        <v>85.332152094080001</v>
      </c>
      <c r="BX180" s="1">
        <f t="shared" si="180"/>
        <v>86.883957532543633</v>
      </c>
      <c r="BY180" s="1">
        <f t="shared" si="180"/>
        <v>85.417887201177436</v>
      </c>
      <c r="BZ180" s="1">
        <f t="shared" si="180"/>
        <v>88.367174885329305</v>
      </c>
      <c r="CA180" s="1">
        <f t="shared" si="180"/>
        <v>89.318834574110866</v>
      </c>
      <c r="CB180" s="1">
        <f t="shared" si="180"/>
        <v>90.776331394767311</v>
      </c>
      <c r="CC180" s="1">
        <f t="shared" si="180"/>
        <v>91.496506294385796</v>
      </c>
      <c r="CD180" s="1">
        <f t="shared" si="180"/>
        <v>91.505079805095534</v>
      </c>
      <c r="CE180" s="1">
        <f t="shared" si="180"/>
        <v>88.710115313719058</v>
      </c>
      <c r="CF180" s="1">
        <f t="shared" si="180"/>
        <v>87.492676792935427</v>
      </c>
      <c r="CG180" s="1">
        <f t="shared" si="180"/>
        <v>89.456010745466756</v>
      </c>
      <c r="CH180" s="1">
        <f t="shared" si="180"/>
        <v>89.696069045339598</v>
      </c>
      <c r="CI180" s="1">
        <f t="shared" si="180"/>
        <v>91.35075661232014</v>
      </c>
      <c r="CJ180" s="1">
        <f t="shared" si="180"/>
        <v>91.573667890773478</v>
      </c>
      <c r="CK180" s="1">
        <f t="shared" si="180"/>
        <v>93.734192589628918</v>
      </c>
      <c r="CL180" s="1">
        <f t="shared" si="180"/>
        <v>94.248603232213554</v>
      </c>
      <c r="CM180" s="1">
        <f t="shared" si="180"/>
        <v>94.617264192732534</v>
      </c>
      <c r="CN180" s="1">
        <f t="shared" si="180"/>
        <v>94.685852278410479</v>
      </c>
      <c r="CO180" s="1">
        <f t="shared" si="180"/>
        <v>95.980452395581793</v>
      </c>
      <c r="CP180" s="1">
        <f t="shared" si="180"/>
        <v>97.034994212880292</v>
      </c>
      <c r="CQ180" s="1">
        <f t="shared" si="180"/>
        <v>96.709200805910015</v>
      </c>
      <c r="CR180" s="1">
        <f t="shared" si="180"/>
        <v>93.331237586270959</v>
      </c>
      <c r="CS180" s="1">
        <f t="shared" si="180"/>
        <v>87.226897960933371</v>
      </c>
      <c r="CT180" s="1">
        <f t="shared" si="180"/>
        <v>92.73966534729864</v>
      </c>
      <c r="CU180" s="1">
        <f t="shared" si="180"/>
        <v>92.628209708071978</v>
      </c>
      <c r="CV180" s="1">
        <f t="shared" si="180"/>
        <v>90.656302244830883</v>
      </c>
      <c r="CW180" s="1">
        <f t="shared" si="180"/>
        <v>92.628209708071978</v>
      </c>
      <c r="CX180" s="1">
        <f t="shared" si="180"/>
        <v>90.939228098252428</v>
      </c>
      <c r="CY180" s="1">
        <f t="shared" si="180"/>
        <v>92.782532900847357</v>
      </c>
      <c r="CZ180" s="1">
        <f t="shared" si="180"/>
        <v>91.076404269608346</v>
      </c>
      <c r="DA180" s="1">
        <f t="shared" si="180"/>
        <v>94.694425789120231</v>
      </c>
      <c r="DB180" s="1">
        <f t="shared" si="180"/>
        <v>92.045210979809383</v>
      </c>
      <c r="DC180" s="1">
        <f t="shared" si="180"/>
        <v>91.899461297743741</v>
      </c>
      <c r="DD180" s="1">
        <f t="shared" si="180"/>
        <v>91.925181829872983</v>
      </c>
      <c r="DE180" s="1">
        <f t="shared" si="180"/>
        <v>89.696069045339598</v>
      </c>
      <c r="DF180" s="1">
        <f t="shared" si="180"/>
        <v>91.59938842290272</v>
      </c>
      <c r="DG180" s="1">
        <f t="shared" si="180"/>
        <v>89.267393509852411</v>
      </c>
      <c r="DH180" s="1">
        <f t="shared" si="180"/>
        <v>89.541745852564205</v>
      </c>
      <c r="DI180" s="1">
        <f t="shared" si="180"/>
        <v>88.229998713973401</v>
      </c>
      <c r="DJ180" s="1">
        <f t="shared" si="180"/>
        <v>88.229998713973401</v>
      </c>
      <c r="DK180" s="1">
        <f t="shared" si="180"/>
        <v>90.570567137733462</v>
      </c>
      <c r="DL180" s="1">
        <f t="shared" si="180"/>
        <v>95.105954303187929</v>
      </c>
      <c r="DM180" s="1">
        <f t="shared" si="180"/>
        <v>98.946887101153152</v>
      </c>
      <c r="DN180" s="1">
        <f t="shared" si="180"/>
        <v>100.50726605032652</v>
      </c>
      <c r="DO180" s="1">
        <f t="shared" si="180"/>
        <v>99.761370618578809</v>
      </c>
      <c r="DP180" s="1">
        <f t="shared" si="180"/>
        <v>103.28508352028352</v>
      </c>
      <c r="DQ180" s="1">
        <f t="shared" si="180"/>
        <v>103.28508352028352</v>
      </c>
      <c r="DR180" s="1">
        <f t="shared" si="180"/>
        <v>99.649914979352133</v>
      </c>
      <c r="DS180" s="1">
        <f t="shared" si="180"/>
        <v>92.525327579555054</v>
      </c>
      <c r="DT180" s="1">
        <f t="shared" si="180"/>
        <v>97.729448580369521</v>
      </c>
      <c r="DU180" s="1">
        <f t="shared" si="180"/>
        <v>102.36771787434094</v>
      </c>
      <c r="DV180" s="1">
        <f t="shared" si="180"/>
        <v>98.886872526184945</v>
      </c>
      <c r="DW180" s="1">
        <f t="shared" si="180"/>
        <v>100.71303030736036</v>
      </c>
      <c r="DX180" s="1">
        <f t="shared" si="180"/>
        <v>102.3419973422117</v>
      </c>
    </row>
    <row r="181" spans="1:128" ht="25.5" x14ac:dyDescent="0.2">
      <c r="A181" s="13">
        <v>6</v>
      </c>
      <c r="B181" s="14">
        <v>1</v>
      </c>
      <c r="C181" s="14">
        <v>2</v>
      </c>
      <c r="D181" s="14">
        <v>1</v>
      </c>
      <c r="E181" s="14">
        <v>1</v>
      </c>
      <c r="F181" s="28">
        <v>6.7800000000000013E-2</v>
      </c>
      <c r="G181" s="55">
        <f t="shared" si="134"/>
        <v>154.63416666666669</v>
      </c>
      <c r="H181" s="15" t="s">
        <v>243</v>
      </c>
      <c r="I181" s="16">
        <v>102.31</v>
      </c>
      <c r="J181" s="17">
        <v>103.36</v>
      </c>
      <c r="K181" s="17">
        <v>100.95</v>
      </c>
      <c r="L181" s="17">
        <v>101.76</v>
      </c>
      <c r="M181" s="17">
        <v>104.98</v>
      </c>
      <c r="N181" s="17">
        <v>105.17</v>
      </c>
      <c r="O181" s="17">
        <v>105.17</v>
      </c>
      <c r="P181" s="17">
        <v>106.15</v>
      </c>
      <c r="Q181" s="17">
        <v>105.56</v>
      </c>
      <c r="R181" s="17">
        <v>108.35</v>
      </c>
      <c r="S181" s="17">
        <v>121.01</v>
      </c>
      <c r="T181" s="18">
        <v>123.51</v>
      </c>
      <c r="U181" s="32">
        <v>117.93</v>
      </c>
      <c r="V181" s="17">
        <v>123.25</v>
      </c>
      <c r="W181" s="17">
        <v>125</v>
      </c>
      <c r="X181" s="17">
        <v>125.39</v>
      </c>
      <c r="Y181" s="17">
        <v>124.37</v>
      </c>
      <c r="Z181" s="17">
        <v>123.54</v>
      </c>
      <c r="AA181" s="17">
        <v>125.15</v>
      </c>
      <c r="AB181" s="17">
        <v>125.89</v>
      </c>
      <c r="AC181" s="17">
        <v>130.43</v>
      </c>
      <c r="AD181" s="17">
        <v>133.09</v>
      </c>
      <c r="AE181" s="17">
        <v>130.01</v>
      </c>
      <c r="AF181" s="18">
        <v>130.52000000000001</v>
      </c>
      <c r="AG181" s="32">
        <v>131.15</v>
      </c>
      <c r="AH181" s="17">
        <v>133.32</v>
      </c>
      <c r="AI181" s="17">
        <v>129.87</v>
      </c>
      <c r="AJ181" s="17">
        <v>134.81</v>
      </c>
      <c r="AK181" s="17">
        <v>135.27000000000001</v>
      </c>
      <c r="AL181" s="17">
        <v>132.04</v>
      </c>
      <c r="AM181" s="17">
        <v>137.03</v>
      </c>
      <c r="AN181" s="17">
        <v>137.25</v>
      </c>
      <c r="AO181" s="17">
        <v>129.61000000000001</v>
      </c>
      <c r="AP181" s="17">
        <v>140.43</v>
      </c>
      <c r="AQ181" s="17">
        <v>138.19</v>
      </c>
      <c r="AR181" s="18">
        <v>140.43</v>
      </c>
      <c r="AS181" s="32">
        <v>138.91999999999999</v>
      </c>
      <c r="AT181" s="17">
        <v>137.47999999999999</v>
      </c>
      <c r="AU181" s="17">
        <v>141.94999999999999</v>
      </c>
      <c r="AV181" s="17">
        <v>139.47999999999999</v>
      </c>
      <c r="AW181" s="17">
        <v>142.22</v>
      </c>
      <c r="AX181" s="17">
        <v>140.09</v>
      </c>
      <c r="AY181" s="17">
        <v>132.91999999999999</v>
      </c>
      <c r="AZ181" s="17">
        <v>136.01</v>
      </c>
      <c r="BA181" s="17">
        <v>144.36000000000001</v>
      </c>
      <c r="BB181" s="17">
        <v>136.66999999999999</v>
      </c>
      <c r="BC181" s="17">
        <v>141.09</v>
      </c>
      <c r="BD181" s="18">
        <v>148.44999999999999</v>
      </c>
      <c r="BE181" s="32">
        <v>145.63999999999999</v>
      </c>
      <c r="BF181" s="17">
        <v>151.43</v>
      </c>
      <c r="BG181" s="17">
        <v>154.74</v>
      </c>
      <c r="BH181" s="17">
        <v>154.97999999999999</v>
      </c>
      <c r="BI181" s="17">
        <v>157.41999999999999</v>
      </c>
      <c r="BJ181" s="17">
        <v>157.94</v>
      </c>
      <c r="BK181" s="17">
        <v>153.96</v>
      </c>
      <c r="BL181" s="17">
        <v>154.97999999999999</v>
      </c>
      <c r="BM181" s="17">
        <v>155.22</v>
      </c>
      <c r="BN181" s="17">
        <v>155.22</v>
      </c>
      <c r="BO181" s="17">
        <v>158.19</v>
      </c>
      <c r="BP181" s="18">
        <v>155.88999999999999</v>
      </c>
      <c r="BQ181" s="1">
        <f>100*(I181/$G$181)</f>
        <v>66.162609600077587</v>
      </c>
      <c r="BR181" s="1">
        <f t="shared" ref="BR181:DX181" si="181">100*(J181/$G$181)</f>
        <v>66.841631592845474</v>
      </c>
      <c r="BS181" s="1">
        <f t="shared" si="181"/>
        <v>65.283114447540157</v>
      </c>
      <c r="BT181" s="1">
        <f t="shared" si="181"/>
        <v>65.806931413389663</v>
      </c>
      <c r="BU181" s="1">
        <f t="shared" si="181"/>
        <v>67.889265524544484</v>
      </c>
      <c r="BV181" s="1">
        <f t="shared" si="181"/>
        <v>68.012136170854859</v>
      </c>
      <c r="BW181" s="1">
        <f t="shared" si="181"/>
        <v>68.012136170854859</v>
      </c>
      <c r="BX181" s="1">
        <f t="shared" si="181"/>
        <v>68.645890030771554</v>
      </c>
      <c r="BY181" s="1">
        <f t="shared" si="181"/>
        <v>68.264344339597216</v>
      </c>
      <c r="BZ181" s="1">
        <f t="shared" si="181"/>
        <v>70.068602777523282</v>
      </c>
      <c r="CA181" s="1">
        <f t="shared" si="181"/>
        <v>78.255667947467401</v>
      </c>
      <c r="CB181" s="1">
        <f t="shared" si="181"/>
        <v>79.872386977867109</v>
      </c>
      <c r="CC181" s="1">
        <f t="shared" si="181"/>
        <v>76.263870102014963</v>
      </c>
      <c r="CD181" s="1">
        <f t="shared" si="181"/>
        <v>79.704248198705542</v>
      </c>
      <c r="CE181" s="1">
        <f t="shared" si="181"/>
        <v>80.835951519985329</v>
      </c>
      <c r="CF181" s="1">
        <f t="shared" si="181"/>
        <v>81.088159688727686</v>
      </c>
      <c r="CG181" s="1">
        <f t="shared" si="181"/>
        <v>80.428538324324606</v>
      </c>
      <c r="CH181" s="1">
        <f t="shared" si="181"/>
        <v>79.891787606231915</v>
      </c>
      <c r="CI181" s="1">
        <f t="shared" si="181"/>
        <v>80.932954661809319</v>
      </c>
      <c r="CJ181" s="1">
        <f t="shared" si="181"/>
        <v>81.411503494807619</v>
      </c>
      <c r="CK181" s="1">
        <f t="shared" si="181"/>
        <v>84.3474652540135</v>
      </c>
      <c r="CL181" s="1">
        <f t="shared" si="181"/>
        <v>86.06765430235879</v>
      </c>
      <c r="CM181" s="1">
        <f t="shared" si="181"/>
        <v>84.075856456906337</v>
      </c>
      <c r="CN181" s="1">
        <f t="shared" si="181"/>
        <v>84.405667139107891</v>
      </c>
      <c r="CO181" s="1">
        <f t="shared" si="181"/>
        <v>84.813080334768614</v>
      </c>
      <c r="CP181" s="1">
        <f t="shared" si="181"/>
        <v>86.216392453155549</v>
      </c>
      <c r="CQ181" s="1">
        <f t="shared" si="181"/>
        <v>83.985320191203954</v>
      </c>
      <c r="CR181" s="1">
        <f t="shared" si="181"/>
        <v>87.179956995273784</v>
      </c>
      <c r="CS181" s="1">
        <f t="shared" si="181"/>
        <v>87.477433296867332</v>
      </c>
      <c r="CT181" s="1">
        <f t="shared" si="181"/>
        <v>85.388632309590889</v>
      </c>
      <c r="CU181" s="1">
        <f t="shared" si="181"/>
        <v>88.615603494268726</v>
      </c>
      <c r="CV181" s="1">
        <f t="shared" si="181"/>
        <v>88.757874768943893</v>
      </c>
      <c r="CW181" s="1">
        <f t="shared" si="181"/>
        <v>83.817181412042402</v>
      </c>
      <c r="CX181" s="1">
        <f t="shared" si="181"/>
        <v>90.814341375612329</v>
      </c>
      <c r="CY181" s="1">
        <f t="shared" si="181"/>
        <v>89.365761124374174</v>
      </c>
      <c r="CZ181" s="1">
        <f t="shared" si="181"/>
        <v>90.814341375612329</v>
      </c>
      <c r="DA181" s="1">
        <f t="shared" si="181"/>
        <v>89.837843081250895</v>
      </c>
      <c r="DB181" s="1">
        <f t="shared" si="181"/>
        <v>88.906612919740653</v>
      </c>
      <c r="DC181" s="1">
        <f t="shared" si="181"/>
        <v>91.797306546095342</v>
      </c>
      <c r="DD181" s="1">
        <f t="shared" si="181"/>
        <v>90.199988144060427</v>
      </c>
      <c r="DE181" s="1">
        <f t="shared" si="181"/>
        <v>91.971912201378515</v>
      </c>
      <c r="DF181" s="1">
        <f t="shared" si="181"/>
        <v>90.594467587477965</v>
      </c>
      <c r="DG181" s="1">
        <f t="shared" si="181"/>
        <v>85.957717408291586</v>
      </c>
      <c r="DH181" s="1">
        <f t="shared" si="181"/>
        <v>87.955982129865632</v>
      </c>
      <c r="DI181" s="1">
        <f t="shared" si="181"/>
        <v>93.355823691400659</v>
      </c>
      <c r="DJ181" s="1">
        <f t="shared" si="181"/>
        <v>88.382795953891161</v>
      </c>
      <c r="DK181" s="1">
        <f t="shared" si="181"/>
        <v>91.241155199637845</v>
      </c>
      <c r="DL181" s="1">
        <f t="shared" si="181"/>
        <v>96.00077602513457</v>
      </c>
      <c r="DM181" s="1">
        <f t="shared" si="181"/>
        <v>94.183583834965305</v>
      </c>
      <c r="DN181" s="1">
        <f t="shared" si="181"/>
        <v>97.927905109371039</v>
      </c>
      <c r="DO181" s="1">
        <f t="shared" si="181"/>
        <v>100.06844110562025</v>
      </c>
      <c r="DP181" s="1">
        <f t="shared" si="181"/>
        <v>100.2236461325386</v>
      </c>
      <c r="DQ181" s="1">
        <f t="shared" si="181"/>
        <v>101.80156390620871</v>
      </c>
      <c r="DR181" s="1">
        <f t="shared" si="181"/>
        <v>102.13784146453186</v>
      </c>
      <c r="DS181" s="1">
        <f t="shared" si="181"/>
        <v>99.564024768135539</v>
      </c>
      <c r="DT181" s="1">
        <f t="shared" si="181"/>
        <v>100.2236461325386</v>
      </c>
      <c r="DU181" s="1">
        <f t="shared" si="181"/>
        <v>100.378851159457</v>
      </c>
      <c r="DV181" s="1">
        <f t="shared" si="181"/>
        <v>100.378851159457</v>
      </c>
      <c r="DW181" s="1">
        <f t="shared" si="181"/>
        <v>102.29951336757183</v>
      </c>
      <c r="DX181" s="1">
        <f t="shared" si="181"/>
        <v>100.81213185960409</v>
      </c>
    </row>
    <row r="182" spans="1:128" x14ac:dyDescent="0.2">
      <c r="A182" s="13">
        <v>6</v>
      </c>
      <c r="B182" s="14">
        <v>1</v>
      </c>
      <c r="C182" s="14">
        <v>2</v>
      </c>
      <c r="D182" s="14">
        <v>1</v>
      </c>
      <c r="E182" s="14">
        <v>2</v>
      </c>
      <c r="F182" s="28">
        <v>8.2300000000000012E-3</v>
      </c>
      <c r="G182" s="55">
        <f t="shared" si="134"/>
        <v>131.07249999999999</v>
      </c>
      <c r="H182" s="15" t="s">
        <v>106</v>
      </c>
      <c r="I182" s="16">
        <v>101.47</v>
      </c>
      <c r="J182" s="17">
        <v>101.47</v>
      </c>
      <c r="K182" s="17">
        <v>101.47</v>
      </c>
      <c r="L182" s="17">
        <v>102.63</v>
      </c>
      <c r="M182" s="17">
        <v>104.32</v>
      </c>
      <c r="N182" s="17">
        <v>104.32</v>
      </c>
      <c r="O182" s="17">
        <v>101.74</v>
      </c>
      <c r="P182" s="17">
        <v>104.34</v>
      </c>
      <c r="Q182" s="17">
        <v>101.76</v>
      </c>
      <c r="R182" s="17">
        <v>105.3</v>
      </c>
      <c r="S182" s="17">
        <v>105.91</v>
      </c>
      <c r="T182" s="18">
        <v>107.82</v>
      </c>
      <c r="U182" s="32">
        <v>108.88</v>
      </c>
      <c r="V182" s="17">
        <v>108.47</v>
      </c>
      <c r="W182" s="17">
        <v>110.28</v>
      </c>
      <c r="X182" s="17">
        <v>111.61</v>
      </c>
      <c r="Y182" s="17">
        <v>110.56</v>
      </c>
      <c r="Z182" s="17">
        <v>108.7</v>
      </c>
      <c r="AA182" s="17">
        <v>108.7</v>
      </c>
      <c r="AB182" s="17">
        <v>104.43</v>
      </c>
      <c r="AC182" s="17">
        <v>107.7</v>
      </c>
      <c r="AD182" s="17">
        <v>108.14</v>
      </c>
      <c r="AE182" s="17">
        <v>106.95</v>
      </c>
      <c r="AF182" s="18">
        <v>104.61</v>
      </c>
      <c r="AG182" s="32">
        <v>108.11</v>
      </c>
      <c r="AH182" s="17">
        <v>109.01</v>
      </c>
      <c r="AI182" s="17">
        <v>108.82</v>
      </c>
      <c r="AJ182" s="17">
        <v>108.82</v>
      </c>
      <c r="AK182" s="17">
        <v>110.89</v>
      </c>
      <c r="AL182" s="17">
        <v>113.04</v>
      </c>
      <c r="AM182" s="17">
        <v>110.14</v>
      </c>
      <c r="AN182" s="17">
        <v>113.04</v>
      </c>
      <c r="AO182" s="17">
        <v>118.54</v>
      </c>
      <c r="AP182" s="17">
        <v>118.54</v>
      </c>
      <c r="AQ182" s="17">
        <v>118.54</v>
      </c>
      <c r="AR182" s="18">
        <v>115.92</v>
      </c>
      <c r="AS182" s="32">
        <v>119.24</v>
      </c>
      <c r="AT182" s="17">
        <v>118.76</v>
      </c>
      <c r="AU182" s="17">
        <v>119.24</v>
      </c>
      <c r="AV182" s="17">
        <v>119.24</v>
      </c>
      <c r="AW182" s="17">
        <v>116.03</v>
      </c>
      <c r="AX182" s="17">
        <v>116.03</v>
      </c>
      <c r="AY182" s="17">
        <v>118.89</v>
      </c>
      <c r="AZ182" s="17">
        <v>121.92</v>
      </c>
      <c r="BA182" s="17">
        <v>115.56</v>
      </c>
      <c r="BB182" s="17">
        <v>125.14</v>
      </c>
      <c r="BC182" s="17">
        <v>124.48</v>
      </c>
      <c r="BD182" s="18">
        <v>124.96</v>
      </c>
      <c r="BE182" s="32">
        <v>124.96</v>
      </c>
      <c r="BF182" s="17">
        <v>124.96</v>
      </c>
      <c r="BG182" s="17">
        <v>123.6</v>
      </c>
      <c r="BH182" s="17">
        <v>132.63</v>
      </c>
      <c r="BI182" s="17">
        <v>132.54</v>
      </c>
      <c r="BJ182" s="17">
        <v>136.46</v>
      </c>
      <c r="BK182" s="17">
        <v>136.79</v>
      </c>
      <c r="BL182" s="17">
        <v>134.41999999999999</v>
      </c>
      <c r="BM182" s="17">
        <v>132.51</v>
      </c>
      <c r="BN182" s="17">
        <v>136.08000000000001</v>
      </c>
      <c r="BO182" s="17">
        <v>128.96</v>
      </c>
      <c r="BP182" s="18">
        <v>128.96</v>
      </c>
      <c r="BQ182" s="1">
        <f>100*(I182/$G$182)</f>
        <v>77.415170993152643</v>
      </c>
      <c r="BR182" s="1">
        <f t="shared" ref="BR182:DX182" si="182">100*(J182/$G$182)</f>
        <v>77.415170993152643</v>
      </c>
      <c r="BS182" s="1">
        <f t="shared" si="182"/>
        <v>77.415170993152643</v>
      </c>
      <c r="BT182" s="1">
        <f t="shared" si="182"/>
        <v>78.300177382746199</v>
      </c>
      <c r="BU182" s="1">
        <f t="shared" si="182"/>
        <v>79.58954013999886</v>
      </c>
      <c r="BV182" s="1">
        <f t="shared" si="182"/>
        <v>79.58954013999886</v>
      </c>
      <c r="BW182" s="1">
        <f t="shared" si="182"/>
        <v>77.621163859695969</v>
      </c>
      <c r="BX182" s="1">
        <f t="shared" si="182"/>
        <v>79.604798870853926</v>
      </c>
      <c r="BY182" s="1">
        <f t="shared" si="182"/>
        <v>77.636422590551035</v>
      </c>
      <c r="BZ182" s="1">
        <f t="shared" si="182"/>
        <v>80.337217951896861</v>
      </c>
      <c r="CA182" s="1">
        <f t="shared" si="182"/>
        <v>80.802609242976217</v>
      </c>
      <c r="CB182" s="1">
        <f t="shared" si="182"/>
        <v>82.259818039634553</v>
      </c>
      <c r="CC182" s="1">
        <f t="shared" si="182"/>
        <v>83.068530774952791</v>
      </c>
      <c r="CD182" s="1">
        <f t="shared" si="182"/>
        <v>82.755726792424042</v>
      </c>
      <c r="CE182" s="1">
        <f t="shared" si="182"/>
        <v>84.136641934807074</v>
      </c>
      <c r="CF182" s="1">
        <f t="shared" si="182"/>
        <v>85.151347536668638</v>
      </c>
      <c r="CG182" s="1">
        <f t="shared" si="182"/>
        <v>84.350264166777933</v>
      </c>
      <c r="CH182" s="1">
        <f t="shared" si="182"/>
        <v>82.93120219725725</v>
      </c>
      <c r="CI182" s="1">
        <f t="shared" si="182"/>
        <v>82.93120219725725</v>
      </c>
      <c r="CJ182" s="1">
        <f t="shared" si="182"/>
        <v>79.673463159701711</v>
      </c>
      <c r="CK182" s="1">
        <f t="shared" si="182"/>
        <v>82.168265654504197</v>
      </c>
      <c r="CL182" s="1">
        <f t="shared" si="182"/>
        <v>82.503957733315531</v>
      </c>
      <c r="CM182" s="1">
        <f t="shared" si="182"/>
        <v>81.596063247439403</v>
      </c>
      <c r="CN182" s="1">
        <f t="shared" si="182"/>
        <v>79.810791737397253</v>
      </c>
      <c r="CO182" s="1">
        <f t="shared" si="182"/>
        <v>82.481069637032945</v>
      </c>
      <c r="CP182" s="1">
        <f t="shared" si="182"/>
        <v>83.167712525510694</v>
      </c>
      <c r="CQ182" s="1">
        <f t="shared" si="182"/>
        <v>83.02275458238762</v>
      </c>
      <c r="CR182" s="1">
        <f t="shared" si="182"/>
        <v>83.02275458238762</v>
      </c>
      <c r="CS182" s="1">
        <f t="shared" si="182"/>
        <v>84.602033225886444</v>
      </c>
      <c r="CT182" s="1">
        <f t="shared" si="182"/>
        <v>86.24234679280552</v>
      </c>
      <c r="CU182" s="1">
        <f t="shared" si="182"/>
        <v>84.029830818821651</v>
      </c>
      <c r="CV182" s="1">
        <f t="shared" si="182"/>
        <v>86.24234679280552</v>
      </c>
      <c r="CW182" s="1">
        <f t="shared" si="182"/>
        <v>90.438497777947333</v>
      </c>
      <c r="CX182" s="1">
        <f t="shared" si="182"/>
        <v>90.438497777947333</v>
      </c>
      <c r="CY182" s="1">
        <f t="shared" si="182"/>
        <v>90.438497777947333</v>
      </c>
      <c r="CZ182" s="1">
        <f t="shared" si="182"/>
        <v>88.439604035934309</v>
      </c>
      <c r="DA182" s="1">
        <f t="shared" si="182"/>
        <v>90.97255335787446</v>
      </c>
      <c r="DB182" s="1">
        <f t="shared" si="182"/>
        <v>90.606343817352993</v>
      </c>
      <c r="DC182" s="1">
        <f t="shared" si="182"/>
        <v>90.97255335787446</v>
      </c>
      <c r="DD182" s="1">
        <f t="shared" si="182"/>
        <v>90.97255335787446</v>
      </c>
      <c r="DE182" s="1">
        <f t="shared" si="182"/>
        <v>88.523527055637146</v>
      </c>
      <c r="DF182" s="1">
        <f t="shared" si="182"/>
        <v>88.523527055637146</v>
      </c>
      <c r="DG182" s="1">
        <f t="shared" si="182"/>
        <v>90.705525567910897</v>
      </c>
      <c r="DH182" s="1">
        <f t="shared" si="182"/>
        <v>93.017223292452655</v>
      </c>
      <c r="DI182" s="1">
        <f t="shared" si="182"/>
        <v>88.164946880543212</v>
      </c>
      <c r="DJ182" s="1">
        <f t="shared" si="182"/>
        <v>95.473878960117503</v>
      </c>
      <c r="DK182" s="1">
        <f t="shared" si="182"/>
        <v>94.97034084190048</v>
      </c>
      <c r="DL182" s="1">
        <f t="shared" si="182"/>
        <v>95.336550382421947</v>
      </c>
      <c r="DM182" s="1">
        <f t="shared" si="182"/>
        <v>95.336550382421947</v>
      </c>
      <c r="DN182" s="1">
        <f t="shared" si="182"/>
        <v>95.336550382421947</v>
      </c>
      <c r="DO182" s="1">
        <f t="shared" si="182"/>
        <v>94.298956684277783</v>
      </c>
      <c r="DP182" s="1">
        <f t="shared" si="182"/>
        <v>101.18827366533789</v>
      </c>
      <c r="DQ182" s="1">
        <f t="shared" si="182"/>
        <v>101.11960937649012</v>
      </c>
      <c r="DR182" s="1">
        <f t="shared" si="182"/>
        <v>104.11032062408209</v>
      </c>
      <c r="DS182" s="1">
        <f t="shared" si="182"/>
        <v>104.3620896831906</v>
      </c>
      <c r="DT182" s="1">
        <f t="shared" si="182"/>
        <v>102.55393007686587</v>
      </c>
      <c r="DU182" s="1">
        <f t="shared" si="182"/>
        <v>101.09672128020752</v>
      </c>
      <c r="DV182" s="1">
        <f t="shared" si="182"/>
        <v>103.82040473783593</v>
      </c>
      <c r="DW182" s="1">
        <f t="shared" si="182"/>
        <v>98.388296553434188</v>
      </c>
      <c r="DX182" s="1">
        <f t="shared" si="182"/>
        <v>98.388296553434188</v>
      </c>
    </row>
    <row r="183" spans="1:128" x14ac:dyDescent="0.2">
      <c r="A183" s="13">
        <v>6</v>
      </c>
      <c r="B183" s="14">
        <v>1</v>
      </c>
      <c r="C183" s="14">
        <v>3</v>
      </c>
      <c r="D183" s="14">
        <v>1</v>
      </c>
      <c r="E183" s="14">
        <v>1</v>
      </c>
      <c r="F183" s="28">
        <v>0.34303000000000006</v>
      </c>
      <c r="G183" s="55">
        <f t="shared" si="134"/>
        <v>118.53333333333335</v>
      </c>
      <c r="H183" s="15" t="s">
        <v>244</v>
      </c>
      <c r="I183" s="16">
        <v>100.66</v>
      </c>
      <c r="J183" s="17">
        <v>101.31</v>
      </c>
      <c r="K183" s="17">
        <v>102</v>
      </c>
      <c r="L183" s="17">
        <v>101.51</v>
      </c>
      <c r="M183" s="17">
        <v>102.03</v>
      </c>
      <c r="N183" s="17">
        <v>101.94</v>
      </c>
      <c r="O183" s="17">
        <v>101.29</v>
      </c>
      <c r="P183" s="17">
        <v>103.37</v>
      </c>
      <c r="Q183" s="17">
        <v>103.26</v>
      </c>
      <c r="R183" s="17">
        <v>103.66</v>
      </c>
      <c r="S183" s="17">
        <v>103.77</v>
      </c>
      <c r="T183" s="18">
        <v>103.88</v>
      </c>
      <c r="U183" s="32">
        <v>105.66</v>
      </c>
      <c r="V183" s="17">
        <v>107.67</v>
      </c>
      <c r="W183" s="17">
        <v>108.66</v>
      </c>
      <c r="X183" s="17">
        <v>111.68</v>
      </c>
      <c r="Y183" s="17">
        <v>116.68</v>
      </c>
      <c r="Z183" s="17">
        <v>117.92</v>
      </c>
      <c r="AA183" s="17">
        <v>118.28</v>
      </c>
      <c r="AB183" s="17">
        <v>118.53</v>
      </c>
      <c r="AC183" s="17">
        <v>116.67</v>
      </c>
      <c r="AD183" s="17">
        <v>116.63</v>
      </c>
      <c r="AE183" s="17">
        <v>116.88</v>
      </c>
      <c r="AF183" s="18">
        <v>117.14</v>
      </c>
      <c r="AG183" s="32">
        <v>117.13</v>
      </c>
      <c r="AH183" s="17">
        <v>117.09</v>
      </c>
      <c r="AI183" s="17">
        <v>116.88</v>
      </c>
      <c r="AJ183" s="17">
        <v>115.14</v>
      </c>
      <c r="AK183" s="17">
        <v>115.22</v>
      </c>
      <c r="AL183" s="17">
        <v>116.98</v>
      </c>
      <c r="AM183" s="17">
        <v>117.32</v>
      </c>
      <c r="AN183" s="17">
        <v>120.72</v>
      </c>
      <c r="AO183" s="17">
        <v>122.38</v>
      </c>
      <c r="AP183" s="17">
        <v>121.97</v>
      </c>
      <c r="AQ183" s="17">
        <v>122</v>
      </c>
      <c r="AR183" s="18">
        <v>121.66</v>
      </c>
      <c r="AS183" s="32">
        <v>118.12</v>
      </c>
      <c r="AT183" s="17">
        <v>121.86</v>
      </c>
      <c r="AU183" s="17">
        <v>119.17</v>
      </c>
      <c r="AV183" s="17">
        <v>118.21</v>
      </c>
      <c r="AW183" s="17">
        <v>118.22</v>
      </c>
      <c r="AX183" s="17">
        <v>118.35</v>
      </c>
      <c r="AY183" s="17">
        <v>118.63</v>
      </c>
      <c r="AZ183" s="17">
        <v>119.76</v>
      </c>
      <c r="BA183" s="17">
        <v>117.42</v>
      </c>
      <c r="BB183" s="17">
        <v>117.7</v>
      </c>
      <c r="BC183" s="17">
        <v>116.91</v>
      </c>
      <c r="BD183" s="18">
        <v>116.79</v>
      </c>
      <c r="BE183" s="32">
        <v>117.77</v>
      </c>
      <c r="BF183" s="17">
        <v>118.04</v>
      </c>
      <c r="BG183" s="17">
        <v>117.99</v>
      </c>
      <c r="BH183" s="17">
        <v>114.26</v>
      </c>
      <c r="BI183" s="17">
        <v>118.48</v>
      </c>
      <c r="BJ183" s="17">
        <v>118.75</v>
      </c>
      <c r="BK183" s="17">
        <v>118.98</v>
      </c>
      <c r="BL183" s="17">
        <v>119</v>
      </c>
      <c r="BM183" s="17">
        <v>119.18</v>
      </c>
      <c r="BN183" s="17">
        <v>119.55</v>
      </c>
      <c r="BO183" s="17">
        <v>120.25</v>
      </c>
      <c r="BP183" s="18">
        <v>120.15</v>
      </c>
      <c r="BQ183" s="1">
        <f>100*(I183/$G$183)</f>
        <v>84.921259842519675</v>
      </c>
      <c r="BR183" s="1">
        <f t="shared" ref="BR183:DX183" si="183">100*(J183/$G$183)</f>
        <v>85.469628796400443</v>
      </c>
      <c r="BS183" s="1">
        <f t="shared" si="183"/>
        <v>86.051743532058495</v>
      </c>
      <c r="BT183" s="1">
        <f t="shared" si="183"/>
        <v>85.638357705286836</v>
      </c>
      <c r="BU183" s="1">
        <f t="shared" si="183"/>
        <v>86.077052868391448</v>
      </c>
      <c r="BV183" s="1">
        <f t="shared" si="183"/>
        <v>86.001124859392561</v>
      </c>
      <c r="BW183" s="1">
        <f t="shared" si="183"/>
        <v>85.452755905511808</v>
      </c>
      <c r="BX183" s="1">
        <f t="shared" si="183"/>
        <v>87.207536557930254</v>
      </c>
      <c r="BY183" s="1">
        <f t="shared" si="183"/>
        <v>87.114735658042747</v>
      </c>
      <c r="BZ183" s="1">
        <f t="shared" si="183"/>
        <v>87.452193475815506</v>
      </c>
      <c r="CA183" s="1">
        <f t="shared" si="183"/>
        <v>87.544994375703027</v>
      </c>
      <c r="CB183" s="1">
        <f t="shared" si="183"/>
        <v>87.637795275590534</v>
      </c>
      <c r="CC183" s="1">
        <f t="shared" si="183"/>
        <v>89.139482564679412</v>
      </c>
      <c r="CD183" s="1">
        <f t="shared" si="183"/>
        <v>90.835208098987621</v>
      </c>
      <c r="CE183" s="1">
        <f t="shared" si="183"/>
        <v>91.670416197975229</v>
      </c>
      <c r="CF183" s="1">
        <f t="shared" si="183"/>
        <v>94.218222722159723</v>
      </c>
      <c r="CG183" s="1">
        <f t="shared" si="183"/>
        <v>98.43644544431946</v>
      </c>
      <c r="CH183" s="1">
        <f t="shared" si="183"/>
        <v>99.482564679415063</v>
      </c>
      <c r="CI183" s="1">
        <f t="shared" si="183"/>
        <v>99.786276715410565</v>
      </c>
      <c r="CJ183" s="1">
        <f t="shared" si="183"/>
        <v>99.997187851518561</v>
      </c>
      <c r="CK183" s="1">
        <f t="shared" si="183"/>
        <v>98.428008998875129</v>
      </c>
      <c r="CL183" s="1">
        <f t="shared" si="183"/>
        <v>98.394263217097844</v>
      </c>
      <c r="CM183" s="1">
        <f t="shared" si="183"/>
        <v>98.60517435320584</v>
      </c>
      <c r="CN183" s="1">
        <f t="shared" si="183"/>
        <v>98.824521934758152</v>
      </c>
      <c r="CO183" s="1">
        <f t="shared" si="183"/>
        <v>98.816085489313821</v>
      </c>
      <c r="CP183" s="1">
        <f t="shared" si="183"/>
        <v>98.782339707536551</v>
      </c>
      <c r="CQ183" s="1">
        <f t="shared" si="183"/>
        <v>98.60517435320584</v>
      </c>
      <c r="CR183" s="1">
        <f t="shared" si="183"/>
        <v>97.137232845894246</v>
      </c>
      <c r="CS183" s="1">
        <f t="shared" si="183"/>
        <v>97.204724409448801</v>
      </c>
      <c r="CT183" s="1">
        <f t="shared" si="183"/>
        <v>98.689538807649029</v>
      </c>
      <c r="CU183" s="1">
        <f t="shared" si="183"/>
        <v>98.976377952755882</v>
      </c>
      <c r="CV183" s="1">
        <f t="shared" si="183"/>
        <v>101.84476940382451</v>
      </c>
      <c r="CW183" s="1">
        <f t="shared" si="183"/>
        <v>103.24521934758152</v>
      </c>
      <c r="CX183" s="1">
        <f t="shared" si="183"/>
        <v>102.89932508436443</v>
      </c>
      <c r="CY183" s="1">
        <f t="shared" si="183"/>
        <v>102.92463442069739</v>
      </c>
      <c r="CZ183" s="1">
        <f t="shared" si="183"/>
        <v>102.63779527559053</v>
      </c>
      <c r="DA183" s="1">
        <f t="shared" si="183"/>
        <v>99.651293588301456</v>
      </c>
      <c r="DB183" s="1">
        <f t="shared" si="183"/>
        <v>102.80652418447693</v>
      </c>
      <c r="DC183" s="1">
        <f t="shared" si="183"/>
        <v>100.537120359955</v>
      </c>
      <c r="DD183" s="1">
        <f t="shared" si="183"/>
        <v>99.727221597300314</v>
      </c>
      <c r="DE183" s="1">
        <f t="shared" si="183"/>
        <v>99.735658042744646</v>
      </c>
      <c r="DF183" s="1">
        <f t="shared" si="183"/>
        <v>99.845331833520788</v>
      </c>
      <c r="DG183" s="1">
        <f t="shared" si="183"/>
        <v>100.08155230596174</v>
      </c>
      <c r="DH183" s="1">
        <f t="shared" si="183"/>
        <v>101.03487064116985</v>
      </c>
      <c r="DI183" s="1">
        <f t="shared" si="183"/>
        <v>99.060742407199086</v>
      </c>
      <c r="DJ183" s="1">
        <f t="shared" si="183"/>
        <v>99.296962879640034</v>
      </c>
      <c r="DK183" s="1">
        <f t="shared" si="183"/>
        <v>98.630483689538792</v>
      </c>
      <c r="DL183" s="1">
        <f t="shared" si="183"/>
        <v>98.529246344206967</v>
      </c>
      <c r="DM183" s="1">
        <f t="shared" si="183"/>
        <v>99.356017997750271</v>
      </c>
      <c r="DN183" s="1">
        <f t="shared" si="183"/>
        <v>99.583802024746902</v>
      </c>
      <c r="DO183" s="1">
        <f t="shared" si="183"/>
        <v>99.5416197975253</v>
      </c>
      <c r="DP183" s="1">
        <f t="shared" si="183"/>
        <v>96.394825646794146</v>
      </c>
      <c r="DQ183" s="1">
        <f t="shared" si="183"/>
        <v>99.955005624296959</v>
      </c>
      <c r="DR183" s="1">
        <f t="shared" si="183"/>
        <v>100.18278965129358</v>
      </c>
      <c r="DS183" s="1">
        <f t="shared" si="183"/>
        <v>100.37682789651292</v>
      </c>
      <c r="DT183" s="1">
        <f t="shared" si="183"/>
        <v>100.39370078740157</v>
      </c>
      <c r="DU183" s="1">
        <f t="shared" si="183"/>
        <v>100.54555680539931</v>
      </c>
      <c r="DV183" s="1">
        <f t="shared" si="183"/>
        <v>100.85770528683912</v>
      </c>
      <c r="DW183" s="1">
        <f t="shared" si="183"/>
        <v>101.44825646794149</v>
      </c>
      <c r="DX183" s="1">
        <f t="shared" si="183"/>
        <v>101.36389201349832</v>
      </c>
    </row>
    <row r="184" spans="1:128" x14ac:dyDescent="0.2">
      <c r="A184" s="13">
        <v>6</v>
      </c>
      <c r="B184" s="14">
        <v>1</v>
      </c>
      <c r="C184" s="14">
        <v>3</v>
      </c>
      <c r="D184" s="14">
        <v>1</v>
      </c>
      <c r="E184" s="14">
        <v>2</v>
      </c>
      <c r="F184" s="28">
        <v>5.6390000000000003E-2</v>
      </c>
      <c r="G184" s="55">
        <f t="shared" si="134"/>
        <v>119.03166666666665</v>
      </c>
      <c r="H184" s="56" t="s">
        <v>351</v>
      </c>
      <c r="I184" s="16">
        <v>102</v>
      </c>
      <c r="J184" s="17">
        <v>101.76</v>
      </c>
      <c r="K184" s="17">
        <v>98.64</v>
      </c>
      <c r="L184" s="17">
        <v>98.79</v>
      </c>
      <c r="M184" s="17">
        <v>102.54</v>
      </c>
      <c r="N184" s="17">
        <v>102.87</v>
      </c>
      <c r="O184" s="17">
        <v>102.87</v>
      </c>
      <c r="P184" s="17">
        <v>102.87</v>
      </c>
      <c r="Q184" s="17">
        <v>102.87</v>
      </c>
      <c r="R184" s="17">
        <v>102.97</v>
      </c>
      <c r="S184" s="17">
        <v>105.21</v>
      </c>
      <c r="T184" s="18">
        <v>103.4</v>
      </c>
      <c r="U184" s="32">
        <v>103.96</v>
      </c>
      <c r="V184" s="17">
        <v>103.96</v>
      </c>
      <c r="W184" s="17">
        <v>106.74</v>
      </c>
      <c r="X184" s="17">
        <v>106.52</v>
      </c>
      <c r="Y184" s="17">
        <v>106.51</v>
      </c>
      <c r="Z184" s="17">
        <v>104.32</v>
      </c>
      <c r="AA184" s="17">
        <v>103.9</v>
      </c>
      <c r="AB184" s="17">
        <v>100.74</v>
      </c>
      <c r="AC184" s="17">
        <v>99.88</v>
      </c>
      <c r="AD184" s="17">
        <v>103.83</v>
      </c>
      <c r="AE184" s="17">
        <v>101.37</v>
      </c>
      <c r="AF184" s="18">
        <v>101.7</v>
      </c>
      <c r="AG184" s="32">
        <v>112.92</v>
      </c>
      <c r="AH184" s="17">
        <v>102.44</v>
      </c>
      <c r="AI184" s="17">
        <v>101.13</v>
      </c>
      <c r="AJ184" s="17">
        <v>103.8</v>
      </c>
      <c r="AK184" s="17">
        <v>101.26</v>
      </c>
      <c r="AL184" s="17">
        <v>106.91</v>
      </c>
      <c r="AM184" s="17">
        <v>113.51</v>
      </c>
      <c r="AN184" s="17">
        <v>114.36</v>
      </c>
      <c r="AO184" s="17">
        <v>112.61</v>
      </c>
      <c r="AP184" s="17">
        <v>113.51</v>
      </c>
      <c r="AQ184" s="17">
        <v>111.75</v>
      </c>
      <c r="AR184" s="18">
        <v>109.86</v>
      </c>
      <c r="AS184" s="32">
        <v>112.72</v>
      </c>
      <c r="AT184" s="17">
        <v>113</v>
      </c>
      <c r="AU184" s="17">
        <v>109.02</v>
      </c>
      <c r="AV184" s="17">
        <v>109.97</v>
      </c>
      <c r="AW184" s="17">
        <v>110.75</v>
      </c>
      <c r="AX184" s="17">
        <v>98.76</v>
      </c>
      <c r="AY184" s="17">
        <v>101.6</v>
      </c>
      <c r="AZ184" s="17">
        <v>107.32</v>
      </c>
      <c r="BA184" s="17">
        <v>111.21</v>
      </c>
      <c r="BB184" s="17">
        <v>111.33</v>
      </c>
      <c r="BC184" s="17">
        <v>103.22</v>
      </c>
      <c r="BD184" s="18">
        <v>117.29</v>
      </c>
      <c r="BE184" s="32">
        <v>117.29</v>
      </c>
      <c r="BF184" s="17">
        <v>117.29</v>
      </c>
      <c r="BG184" s="17">
        <v>118.99</v>
      </c>
      <c r="BH184" s="17">
        <v>119.58</v>
      </c>
      <c r="BI184" s="17">
        <v>120.19</v>
      </c>
      <c r="BJ184" s="17">
        <v>121.14</v>
      </c>
      <c r="BK184" s="17">
        <v>121.48</v>
      </c>
      <c r="BL184" s="17">
        <v>117.8</v>
      </c>
      <c r="BM184" s="17">
        <v>121.14</v>
      </c>
      <c r="BN184" s="17">
        <v>121.14</v>
      </c>
      <c r="BO184" s="17">
        <v>116.87</v>
      </c>
      <c r="BP184" s="18">
        <v>115.47</v>
      </c>
      <c r="BQ184" s="1">
        <f>100*(I184/$G$184)</f>
        <v>85.691482658676279</v>
      </c>
      <c r="BR184" s="1">
        <f t="shared" ref="BR184:DX184" si="184">100*(J184/$G$184)</f>
        <v>85.489855640655861</v>
      </c>
      <c r="BS184" s="1">
        <f t="shared" si="184"/>
        <v>82.868704406390464</v>
      </c>
      <c r="BT184" s="1">
        <f t="shared" si="184"/>
        <v>82.994721292653225</v>
      </c>
      <c r="BU184" s="1">
        <f t="shared" si="184"/>
        <v>86.145143449222218</v>
      </c>
      <c r="BV184" s="1">
        <f t="shared" si="184"/>
        <v>86.422380599000277</v>
      </c>
      <c r="BW184" s="1">
        <f t="shared" si="184"/>
        <v>86.422380599000277</v>
      </c>
      <c r="BX184" s="1">
        <f t="shared" si="184"/>
        <v>86.422380599000277</v>
      </c>
      <c r="BY184" s="1">
        <f t="shared" si="184"/>
        <v>86.422380599000277</v>
      </c>
      <c r="BZ184" s="1">
        <f t="shared" si="184"/>
        <v>86.506391856508785</v>
      </c>
      <c r="CA184" s="1">
        <f t="shared" si="184"/>
        <v>88.388244024699318</v>
      </c>
      <c r="CB184" s="1">
        <f t="shared" si="184"/>
        <v>86.867640263795366</v>
      </c>
      <c r="CC184" s="1">
        <f t="shared" si="184"/>
        <v>87.338103305842978</v>
      </c>
      <c r="CD184" s="1">
        <f t="shared" si="184"/>
        <v>87.338103305842978</v>
      </c>
      <c r="CE184" s="1">
        <f t="shared" si="184"/>
        <v>89.673616264579465</v>
      </c>
      <c r="CF184" s="1">
        <f t="shared" si="184"/>
        <v>89.488791498060749</v>
      </c>
      <c r="CG184" s="1">
        <f t="shared" si="184"/>
        <v>89.480390372309898</v>
      </c>
      <c r="CH184" s="1">
        <f t="shared" si="184"/>
        <v>87.640543832873604</v>
      </c>
      <c r="CI184" s="1">
        <f t="shared" si="184"/>
        <v>87.287696551337888</v>
      </c>
      <c r="CJ184" s="1">
        <f t="shared" si="184"/>
        <v>84.632940814069087</v>
      </c>
      <c r="CK184" s="1">
        <f t="shared" si="184"/>
        <v>83.910443999495939</v>
      </c>
      <c r="CL184" s="1">
        <f t="shared" si="184"/>
        <v>87.228888671081933</v>
      </c>
      <c r="CM184" s="1">
        <f t="shared" si="184"/>
        <v>85.162211736372683</v>
      </c>
      <c r="CN184" s="1">
        <f t="shared" si="184"/>
        <v>85.439448886150757</v>
      </c>
      <c r="CO184" s="1">
        <f t="shared" si="184"/>
        <v>94.865511978605142</v>
      </c>
      <c r="CP184" s="1">
        <f t="shared" si="184"/>
        <v>86.061132191713696</v>
      </c>
      <c r="CQ184" s="1">
        <f t="shared" si="184"/>
        <v>84.960584718352266</v>
      </c>
      <c r="CR184" s="1">
        <f t="shared" si="184"/>
        <v>87.20368529382938</v>
      </c>
      <c r="CS184" s="1">
        <f t="shared" si="184"/>
        <v>85.069799353113325</v>
      </c>
      <c r="CT184" s="1">
        <f t="shared" si="184"/>
        <v>89.816435402343913</v>
      </c>
      <c r="CU184" s="1">
        <f t="shared" si="184"/>
        <v>95.361178397905334</v>
      </c>
      <c r="CV184" s="1">
        <f t="shared" si="184"/>
        <v>96.075274086727632</v>
      </c>
      <c r="CW184" s="1">
        <f t="shared" si="184"/>
        <v>94.605077080328769</v>
      </c>
      <c r="CX184" s="1">
        <f t="shared" si="184"/>
        <v>95.361178397905334</v>
      </c>
      <c r="CY184" s="1">
        <f t="shared" si="184"/>
        <v>93.882580265755621</v>
      </c>
      <c r="CZ184" s="1">
        <f t="shared" si="184"/>
        <v>92.294767498844848</v>
      </c>
      <c r="DA184" s="1">
        <f t="shared" si="184"/>
        <v>94.697489463588141</v>
      </c>
      <c r="DB184" s="1">
        <f t="shared" si="184"/>
        <v>94.932720984611947</v>
      </c>
      <c r="DC184" s="1">
        <f t="shared" si="184"/>
        <v>91.589072935773402</v>
      </c>
      <c r="DD184" s="1">
        <f t="shared" si="184"/>
        <v>92.387179882104206</v>
      </c>
      <c r="DE184" s="1">
        <f t="shared" si="184"/>
        <v>93.042467690670563</v>
      </c>
      <c r="DF184" s="1">
        <f t="shared" si="184"/>
        <v>82.969517915400687</v>
      </c>
      <c r="DG184" s="1">
        <f t="shared" si="184"/>
        <v>85.355437628642235</v>
      </c>
      <c r="DH184" s="1">
        <f t="shared" si="184"/>
        <v>90.160881558128793</v>
      </c>
      <c r="DI184" s="1">
        <f t="shared" si="184"/>
        <v>93.428919475209682</v>
      </c>
      <c r="DJ184" s="1">
        <f t="shared" si="184"/>
        <v>93.529732984219891</v>
      </c>
      <c r="DK184" s="1">
        <f t="shared" si="184"/>
        <v>86.716420000280053</v>
      </c>
      <c r="DL184" s="1">
        <f t="shared" si="184"/>
        <v>98.536803931726865</v>
      </c>
      <c r="DM184" s="1">
        <f t="shared" si="184"/>
        <v>98.536803931726865</v>
      </c>
      <c r="DN184" s="1">
        <f t="shared" si="184"/>
        <v>98.536803931726865</v>
      </c>
      <c r="DO184" s="1">
        <f t="shared" si="184"/>
        <v>99.96499530937146</v>
      </c>
      <c r="DP184" s="1">
        <f t="shared" si="184"/>
        <v>100.46066172867165</v>
      </c>
      <c r="DQ184" s="1">
        <f t="shared" si="184"/>
        <v>100.97313039947353</v>
      </c>
      <c r="DR184" s="1">
        <f t="shared" si="184"/>
        <v>101.77123734580435</v>
      </c>
      <c r="DS184" s="1">
        <f t="shared" si="184"/>
        <v>102.05687562133328</v>
      </c>
      <c r="DT184" s="1">
        <f t="shared" si="184"/>
        <v>98.965261345020238</v>
      </c>
      <c r="DU184" s="1">
        <f t="shared" si="184"/>
        <v>101.77123734580435</v>
      </c>
      <c r="DV184" s="1">
        <f t="shared" si="184"/>
        <v>101.77123734580435</v>
      </c>
      <c r="DW184" s="1">
        <f t="shared" si="184"/>
        <v>98.183956650191135</v>
      </c>
      <c r="DX184" s="1">
        <f t="shared" si="184"/>
        <v>97.007799045072048</v>
      </c>
    </row>
    <row r="185" spans="1:128" x14ac:dyDescent="0.2">
      <c r="A185" s="13">
        <v>6</v>
      </c>
      <c r="B185" s="14">
        <v>2</v>
      </c>
      <c r="C185" s="14">
        <v>1</v>
      </c>
      <c r="D185" s="14">
        <v>1</v>
      </c>
      <c r="E185" s="14">
        <v>1</v>
      </c>
      <c r="F185" s="28">
        <v>1.1384400000000001</v>
      </c>
      <c r="G185" s="55">
        <f t="shared" si="134"/>
        <v>123.675</v>
      </c>
      <c r="H185" s="15" t="s">
        <v>246</v>
      </c>
      <c r="I185" s="16">
        <v>101.65</v>
      </c>
      <c r="J185" s="17">
        <v>101.65</v>
      </c>
      <c r="K185" s="17">
        <v>101.65</v>
      </c>
      <c r="L185" s="17">
        <v>105.26</v>
      </c>
      <c r="M185" s="17">
        <v>105.26</v>
      </c>
      <c r="N185" s="17">
        <v>105.26</v>
      </c>
      <c r="O185" s="17">
        <v>105.53</v>
      </c>
      <c r="P185" s="17">
        <v>105.53</v>
      </c>
      <c r="Q185" s="17">
        <v>105.53</v>
      </c>
      <c r="R185" s="17">
        <v>105.36</v>
      </c>
      <c r="S185" s="17">
        <v>105.36</v>
      </c>
      <c r="T185" s="18">
        <v>105.36</v>
      </c>
      <c r="U185" s="32">
        <v>105.92</v>
      </c>
      <c r="V185" s="17">
        <v>105.92</v>
      </c>
      <c r="W185" s="17">
        <v>105.92</v>
      </c>
      <c r="X185" s="17">
        <v>108.92</v>
      </c>
      <c r="Y185" s="17">
        <v>108.92</v>
      </c>
      <c r="Z185" s="17">
        <v>108.92</v>
      </c>
      <c r="AA185" s="17">
        <v>110.37</v>
      </c>
      <c r="AB185" s="17">
        <v>110.37</v>
      </c>
      <c r="AC185" s="17">
        <v>110.37</v>
      </c>
      <c r="AD185" s="17">
        <v>110.61</v>
      </c>
      <c r="AE185" s="17">
        <v>110.61</v>
      </c>
      <c r="AF185" s="18">
        <v>110.61</v>
      </c>
      <c r="AG185" s="32">
        <v>111.27</v>
      </c>
      <c r="AH185" s="17">
        <v>111.27</v>
      </c>
      <c r="AI185" s="17">
        <v>111.27</v>
      </c>
      <c r="AJ185" s="17">
        <v>114.96</v>
      </c>
      <c r="AK185" s="17">
        <v>114.96</v>
      </c>
      <c r="AL185" s="17">
        <v>114.96</v>
      </c>
      <c r="AM185" s="17">
        <v>115.23</v>
      </c>
      <c r="AN185" s="17">
        <v>115.23</v>
      </c>
      <c r="AO185" s="17">
        <v>115.23</v>
      </c>
      <c r="AP185" s="17">
        <v>115.44</v>
      </c>
      <c r="AQ185" s="17">
        <v>115.44</v>
      </c>
      <c r="AR185" s="18">
        <v>115.44</v>
      </c>
      <c r="AS185" s="32">
        <v>117.22</v>
      </c>
      <c r="AT185" s="17">
        <v>117.22</v>
      </c>
      <c r="AU185" s="17">
        <v>117.22</v>
      </c>
      <c r="AV185" s="17">
        <v>120.32</v>
      </c>
      <c r="AW185" s="17">
        <v>120.32</v>
      </c>
      <c r="AX185" s="17">
        <v>120.32</v>
      </c>
      <c r="AY185" s="17">
        <v>121.02</v>
      </c>
      <c r="AZ185" s="17">
        <v>121.02</v>
      </c>
      <c r="BA185" s="17">
        <v>121.02</v>
      </c>
      <c r="BB185" s="17">
        <v>121.17</v>
      </c>
      <c r="BC185" s="17">
        <v>121.17</v>
      </c>
      <c r="BD185" s="18">
        <v>121.17</v>
      </c>
      <c r="BE185" s="32">
        <v>121.55</v>
      </c>
      <c r="BF185" s="17">
        <v>121.55</v>
      </c>
      <c r="BG185" s="17">
        <v>121.55</v>
      </c>
      <c r="BH185" s="17">
        <v>123.75</v>
      </c>
      <c r="BI185" s="17">
        <v>123.75</v>
      </c>
      <c r="BJ185" s="17">
        <v>123.75</v>
      </c>
      <c r="BK185" s="17">
        <v>124.59</v>
      </c>
      <c r="BL185" s="17">
        <v>124.59</v>
      </c>
      <c r="BM185" s="17">
        <v>124.59</v>
      </c>
      <c r="BN185" s="17">
        <v>124.81</v>
      </c>
      <c r="BO185" s="17">
        <v>124.81</v>
      </c>
      <c r="BP185" s="18">
        <v>124.81</v>
      </c>
      <c r="BQ185" s="1">
        <f>100*(I185/$G$185)</f>
        <v>82.191227006266431</v>
      </c>
      <c r="BR185" s="1">
        <f t="shared" ref="BR185:DX185" si="185">100*(J185/$G$185)</f>
        <v>82.191227006266431</v>
      </c>
      <c r="BS185" s="1">
        <f t="shared" si="185"/>
        <v>82.191227006266431</v>
      </c>
      <c r="BT185" s="1">
        <f t="shared" si="185"/>
        <v>85.110167778451597</v>
      </c>
      <c r="BU185" s="1">
        <f t="shared" si="185"/>
        <v>85.110167778451597</v>
      </c>
      <c r="BV185" s="1">
        <f t="shared" si="185"/>
        <v>85.110167778451597</v>
      </c>
      <c r="BW185" s="1">
        <f t="shared" si="185"/>
        <v>85.328481908227218</v>
      </c>
      <c r="BX185" s="1">
        <f t="shared" si="185"/>
        <v>85.328481908227218</v>
      </c>
      <c r="BY185" s="1">
        <f t="shared" si="185"/>
        <v>85.328481908227218</v>
      </c>
      <c r="BZ185" s="1">
        <f t="shared" si="185"/>
        <v>85.191024863553665</v>
      </c>
      <c r="CA185" s="1">
        <f t="shared" si="185"/>
        <v>85.191024863553665</v>
      </c>
      <c r="CB185" s="1">
        <f t="shared" si="185"/>
        <v>85.191024863553665</v>
      </c>
      <c r="CC185" s="1">
        <f t="shared" si="185"/>
        <v>85.643824540125337</v>
      </c>
      <c r="CD185" s="1">
        <f t="shared" si="185"/>
        <v>85.643824540125337</v>
      </c>
      <c r="CE185" s="1">
        <f t="shared" si="185"/>
        <v>85.643824540125337</v>
      </c>
      <c r="CF185" s="1">
        <f t="shared" si="185"/>
        <v>88.06953709318779</v>
      </c>
      <c r="CG185" s="1">
        <f t="shared" si="185"/>
        <v>88.06953709318779</v>
      </c>
      <c r="CH185" s="1">
        <f t="shared" si="185"/>
        <v>88.06953709318779</v>
      </c>
      <c r="CI185" s="1">
        <f t="shared" si="185"/>
        <v>89.24196482716799</v>
      </c>
      <c r="CJ185" s="1">
        <f t="shared" si="185"/>
        <v>89.24196482716799</v>
      </c>
      <c r="CK185" s="1">
        <f t="shared" si="185"/>
        <v>89.24196482716799</v>
      </c>
      <c r="CL185" s="1">
        <f t="shared" si="185"/>
        <v>89.436021831412987</v>
      </c>
      <c r="CM185" s="1">
        <f t="shared" si="185"/>
        <v>89.436021831412987</v>
      </c>
      <c r="CN185" s="1">
        <f t="shared" si="185"/>
        <v>89.436021831412987</v>
      </c>
      <c r="CO185" s="1">
        <f t="shared" si="185"/>
        <v>89.969678593086726</v>
      </c>
      <c r="CP185" s="1">
        <f t="shared" si="185"/>
        <v>89.969678593086726</v>
      </c>
      <c r="CQ185" s="1">
        <f t="shared" si="185"/>
        <v>89.969678593086726</v>
      </c>
      <c r="CR185" s="1">
        <f t="shared" si="185"/>
        <v>92.953305033353544</v>
      </c>
      <c r="CS185" s="1">
        <f t="shared" si="185"/>
        <v>92.953305033353544</v>
      </c>
      <c r="CT185" s="1">
        <f t="shared" si="185"/>
        <v>92.953305033353544</v>
      </c>
      <c r="CU185" s="1">
        <f t="shared" si="185"/>
        <v>93.171619163129165</v>
      </c>
      <c r="CV185" s="1">
        <f t="shared" si="185"/>
        <v>93.171619163129165</v>
      </c>
      <c r="CW185" s="1">
        <f t="shared" si="185"/>
        <v>93.171619163129165</v>
      </c>
      <c r="CX185" s="1">
        <f t="shared" si="185"/>
        <v>93.341419041843537</v>
      </c>
      <c r="CY185" s="1">
        <f t="shared" si="185"/>
        <v>93.341419041843537</v>
      </c>
      <c r="CZ185" s="1">
        <f t="shared" si="185"/>
        <v>93.341419041843537</v>
      </c>
      <c r="DA185" s="1">
        <f t="shared" si="185"/>
        <v>94.780675156660593</v>
      </c>
      <c r="DB185" s="1">
        <f t="shared" si="185"/>
        <v>94.780675156660593</v>
      </c>
      <c r="DC185" s="1">
        <f t="shared" si="185"/>
        <v>94.780675156660593</v>
      </c>
      <c r="DD185" s="1">
        <f t="shared" si="185"/>
        <v>97.287244794825142</v>
      </c>
      <c r="DE185" s="1">
        <f t="shared" si="185"/>
        <v>97.287244794825142</v>
      </c>
      <c r="DF185" s="1">
        <f t="shared" si="185"/>
        <v>97.287244794825142</v>
      </c>
      <c r="DG185" s="1">
        <f t="shared" si="185"/>
        <v>97.853244390539714</v>
      </c>
      <c r="DH185" s="1">
        <f t="shared" si="185"/>
        <v>97.853244390539714</v>
      </c>
      <c r="DI185" s="1">
        <f t="shared" si="185"/>
        <v>97.853244390539714</v>
      </c>
      <c r="DJ185" s="1">
        <f t="shared" si="185"/>
        <v>97.974530018192851</v>
      </c>
      <c r="DK185" s="1">
        <f t="shared" si="185"/>
        <v>97.974530018192851</v>
      </c>
      <c r="DL185" s="1">
        <f t="shared" si="185"/>
        <v>97.974530018192851</v>
      </c>
      <c r="DM185" s="1">
        <f t="shared" si="185"/>
        <v>98.281786941580748</v>
      </c>
      <c r="DN185" s="1">
        <f t="shared" si="185"/>
        <v>98.281786941580748</v>
      </c>
      <c r="DO185" s="1">
        <f t="shared" si="185"/>
        <v>98.281786941580748</v>
      </c>
      <c r="DP185" s="1">
        <f t="shared" si="185"/>
        <v>100.06064281382656</v>
      </c>
      <c r="DQ185" s="1">
        <f t="shared" si="185"/>
        <v>100.06064281382656</v>
      </c>
      <c r="DR185" s="1">
        <f t="shared" si="185"/>
        <v>100.06064281382656</v>
      </c>
      <c r="DS185" s="1">
        <f t="shared" si="185"/>
        <v>100.73984232868405</v>
      </c>
      <c r="DT185" s="1">
        <f t="shared" si="185"/>
        <v>100.73984232868405</v>
      </c>
      <c r="DU185" s="1">
        <f t="shared" si="185"/>
        <v>100.73984232868405</v>
      </c>
      <c r="DV185" s="1">
        <f t="shared" si="185"/>
        <v>100.91772791590863</v>
      </c>
      <c r="DW185" s="1">
        <f t="shared" si="185"/>
        <v>100.91772791590863</v>
      </c>
      <c r="DX185" s="1">
        <f t="shared" si="185"/>
        <v>100.91772791590863</v>
      </c>
    </row>
    <row r="186" spans="1:128" ht="38.25" x14ac:dyDescent="0.2">
      <c r="A186" s="13">
        <v>6</v>
      </c>
      <c r="B186" s="14">
        <v>2</v>
      </c>
      <c r="C186" s="14">
        <v>1</v>
      </c>
      <c r="D186" s="14">
        <v>1</v>
      </c>
      <c r="E186" s="14">
        <v>2</v>
      </c>
      <c r="F186" s="28">
        <v>0.55348000000000008</v>
      </c>
      <c r="G186" s="55">
        <f t="shared" si="134"/>
        <v>124.145</v>
      </c>
      <c r="H186" s="15" t="s">
        <v>247</v>
      </c>
      <c r="I186" s="16">
        <v>101.74</v>
      </c>
      <c r="J186" s="17">
        <v>101.74</v>
      </c>
      <c r="K186" s="17">
        <v>101.74</v>
      </c>
      <c r="L186" s="17">
        <v>106.45</v>
      </c>
      <c r="M186" s="17">
        <v>106.45</v>
      </c>
      <c r="N186" s="17">
        <v>106.45</v>
      </c>
      <c r="O186" s="17">
        <v>107.03</v>
      </c>
      <c r="P186" s="17">
        <v>107.03</v>
      </c>
      <c r="Q186" s="17">
        <v>107.03</v>
      </c>
      <c r="R186" s="17">
        <v>107.83</v>
      </c>
      <c r="S186" s="17">
        <v>107.83</v>
      </c>
      <c r="T186" s="18">
        <v>107.83</v>
      </c>
      <c r="U186" s="32">
        <v>108.58</v>
      </c>
      <c r="V186" s="17">
        <v>108.58</v>
      </c>
      <c r="W186" s="17">
        <v>108.58</v>
      </c>
      <c r="X186" s="17">
        <v>111.1</v>
      </c>
      <c r="Y186" s="17">
        <v>111.1</v>
      </c>
      <c r="Z186" s="17">
        <v>111.1</v>
      </c>
      <c r="AA186" s="17">
        <v>111.46</v>
      </c>
      <c r="AB186" s="17">
        <v>111.46</v>
      </c>
      <c r="AC186" s="17">
        <v>111.46</v>
      </c>
      <c r="AD186" s="17">
        <v>111.56</v>
      </c>
      <c r="AE186" s="17">
        <v>111.56</v>
      </c>
      <c r="AF186" s="18">
        <v>111.56</v>
      </c>
      <c r="AG186" s="32">
        <v>111.95</v>
      </c>
      <c r="AH186" s="17">
        <v>111.95</v>
      </c>
      <c r="AI186" s="17">
        <v>111.95</v>
      </c>
      <c r="AJ186" s="17">
        <v>115.02</v>
      </c>
      <c r="AK186" s="17">
        <v>115.02</v>
      </c>
      <c r="AL186" s="17">
        <v>115.02</v>
      </c>
      <c r="AM186" s="17">
        <v>115.67</v>
      </c>
      <c r="AN186" s="17">
        <v>115.67</v>
      </c>
      <c r="AO186" s="17">
        <v>115.67</v>
      </c>
      <c r="AP186" s="17">
        <v>115.88</v>
      </c>
      <c r="AQ186" s="17">
        <v>115.88</v>
      </c>
      <c r="AR186" s="18">
        <v>115.88</v>
      </c>
      <c r="AS186" s="32">
        <v>117.63</v>
      </c>
      <c r="AT186" s="17">
        <v>117.63</v>
      </c>
      <c r="AU186" s="17">
        <v>117.63</v>
      </c>
      <c r="AV186" s="17">
        <v>119.57</v>
      </c>
      <c r="AW186" s="17">
        <v>119.57</v>
      </c>
      <c r="AX186" s="17">
        <v>119.57</v>
      </c>
      <c r="AY186" s="17">
        <v>120.22</v>
      </c>
      <c r="AZ186" s="17">
        <v>120.22</v>
      </c>
      <c r="BA186" s="17">
        <v>120.22</v>
      </c>
      <c r="BB186" s="17">
        <v>120.87</v>
      </c>
      <c r="BC186" s="17">
        <v>120.87</v>
      </c>
      <c r="BD186" s="18">
        <v>120.87</v>
      </c>
      <c r="BE186" s="32">
        <v>121.09</v>
      </c>
      <c r="BF186" s="17">
        <v>121.09</v>
      </c>
      <c r="BG186" s="17">
        <v>121.09</v>
      </c>
      <c r="BH186" s="17">
        <v>124.71</v>
      </c>
      <c r="BI186" s="17">
        <v>124.71</v>
      </c>
      <c r="BJ186" s="17">
        <v>124.71</v>
      </c>
      <c r="BK186" s="17">
        <v>125.26</v>
      </c>
      <c r="BL186" s="17">
        <v>125.26</v>
      </c>
      <c r="BM186" s="17">
        <v>125.26</v>
      </c>
      <c r="BN186" s="17">
        <v>125.52</v>
      </c>
      <c r="BO186" s="17">
        <v>125.52</v>
      </c>
      <c r="BP186" s="18">
        <v>125.52</v>
      </c>
      <c r="BQ186" s="1">
        <f>100*(I186/$G$186)</f>
        <v>81.952555479479642</v>
      </c>
      <c r="BR186" s="1">
        <f t="shared" ref="BR186:DX186" si="186">100*(J186/$G$186)</f>
        <v>81.952555479479642</v>
      </c>
      <c r="BS186" s="1">
        <f t="shared" si="186"/>
        <v>81.952555479479642</v>
      </c>
      <c r="BT186" s="1">
        <f t="shared" si="186"/>
        <v>85.746506101735875</v>
      </c>
      <c r="BU186" s="1">
        <f t="shared" si="186"/>
        <v>85.746506101735875</v>
      </c>
      <c r="BV186" s="1">
        <f t="shared" si="186"/>
        <v>85.746506101735875</v>
      </c>
      <c r="BW186" s="1">
        <f t="shared" si="186"/>
        <v>86.213701719763179</v>
      </c>
      <c r="BX186" s="1">
        <f t="shared" si="186"/>
        <v>86.213701719763179</v>
      </c>
      <c r="BY186" s="1">
        <f t="shared" si="186"/>
        <v>86.213701719763179</v>
      </c>
      <c r="BZ186" s="1">
        <f t="shared" si="186"/>
        <v>86.858109468766358</v>
      </c>
      <c r="CA186" s="1">
        <f t="shared" si="186"/>
        <v>86.858109468766358</v>
      </c>
      <c r="CB186" s="1">
        <f t="shared" si="186"/>
        <v>86.858109468766358</v>
      </c>
      <c r="CC186" s="1">
        <f t="shared" si="186"/>
        <v>87.46224173345685</v>
      </c>
      <c r="CD186" s="1">
        <f t="shared" si="186"/>
        <v>87.46224173345685</v>
      </c>
      <c r="CE186" s="1">
        <f t="shared" si="186"/>
        <v>87.46224173345685</v>
      </c>
      <c r="CF186" s="1">
        <f t="shared" si="186"/>
        <v>89.492126142816858</v>
      </c>
      <c r="CG186" s="1">
        <f t="shared" si="186"/>
        <v>89.492126142816858</v>
      </c>
      <c r="CH186" s="1">
        <f t="shared" si="186"/>
        <v>89.492126142816858</v>
      </c>
      <c r="CI186" s="1">
        <f t="shared" si="186"/>
        <v>89.782109629868302</v>
      </c>
      <c r="CJ186" s="1">
        <f t="shared" si="186"/>
        <v>89.782109629868302</v>
      </c>
      <c r="CK186" s="1">
        <f t="shared" si="186"/>
        <v>89.782109629868302</v>
      </c>
      <c r="CL186" s="1">
        <f t="shared" si="186"/>
        <v>89.862660598493704</v>
      </c>
      <c r="CM186" s="1">
        <f t="shared" si="186"/>
        <v>89.862660598493704</v>
      </c>
      <c r="CN186" s="1">
        <f t="shared" si="186"/>
        <v>89.862660598493704</v>
      </c>
      <c r="CO186" s="1">
        <f t="shared" si="186"/>
        <v>90.176809376132752</v>
      </c>
      <c r="CP186" s="1">
        <f t="shared" si="186"/>
        <v>90.176809376132752</v>
      </c>
      <c r="CQ186" s="1">
        <f t="shared" si="186"/>
        <v>90.176809376132752</v>
      </c>
      <c r="CR186" s="1">
        <f t="shared" si="186"/>
        <v>92.649724112932446</v>
      </c>
      <c r="CS186" s="1">
        <f t="shared" si="186"/>
        <v>92.649724112932446</v>
      </c>
      <c r="CT186" s="1">
        <f t="shared" si="186"/>
        <v>92.649724112932446</v>
      </c>
      <c r="CU186" s="1">
        <f t="shared" si="186"/>
        <v>93.173305408997535</v>
      </c>
      <c r="CV186" s="1">
        <f t="shared" si="186"/>
        <v>93.173305408997535</v>
      </c>
      <c r="CW186" s="1">
        <f t="shared" si="186"/>
        <v>93.173305408997535</v>
      </c>
      <c r="CX186" s="1">
        <f t="shared" si="186"/>
        <v>93.342462443110875</v>
      </c>
      <c r="CY186" s="1">
        <f t="shared" si="186"/>
        <v>93.342462443110875</v>
      </c>
      <c r="CZ186" s="1">
        <f t="shared" si="186"/>
        <v>93.342462443110875</v>
      </c>
      <c r="DA186" s="1">
        <f t="shared" si="186"/>
        <v>94.752104394055337</v>
      </c>
      <c r="DB186" s="1">
        <f t="shared" si="186"/>
        <v>94.752104394055337</v>
      </c>
      <c r="DC186" s="1">
        <f t="shared" si="186"/>
        <v>94.752104394055337</v>
      </c>
      <c r="DD186" s="1">
        <f t="shared" si="186"/>
        <v>96.314793185388055</v>
      </c>
      <c r="DE186" s="1">
        <f t="shared" si="186"/>
        <v>96.314793185388055</v>
      </c>
      <c r="DF186" s="1">
        <f t="shared" si="186"/>
        <v>96.314793185388055</v>
      </c>
      <c r="DG186" s="1">
        <f t="shared" si="186"/>
        <v>96.838374481453144</v>
      </c>
      <c r="DH186" s="1">
        <f t="shared" si="186"/>
        <v>96.838374481453144</v>
      </c>
      <c r="DI186" s="1">
        <f t="shared" si="186"/>
        <v>96.838374481453144</v>
      </c>
      <c r="DJ186" s="1">
        <f t="shared" si="186"/>
        <v>97.361955777518233</v>
      </c>
      <c r="DK186" s="1">
        <f t="shared" si="186"/>
        <v>97.361955777518233</v>
      </c>
      <c r="DL186" s="1">
        <f t="shared" si="186"/>
        <v>97.361955777518233</v>
      </c>
      <c r="DM186" s="1">
        <f t="shared" si="186"/>
        <v>97.539167908494107</v>
      </c>
      <c r="DN186" s="1">
        <f t="shared" si="186"/>
        <v>97.539167908494107</v>
      </c>
      <c r="DO186" s="1">
        <f t="shared" si="186"/>
        <v>97.539167908494107</v>
      </c>
      <c r="DP186" s="1">
        <f t="shared" si="186"/>
        <v>100.45511297273349</v>
      </c>
      <c r="DQ186" s="1">
        <f t="shared" si="186"/>
        <v>100.45511297273349</v>
      </c>
      <c r="DR186" s="1">
        <f t="shared" si="186"/>
        <v>100.45511297273349</v>
      </c>
      <c r="DS186" s="1">
        <f t="shared" si="186"/>
        <v>100.89814330017319</v>
      </c>
      <c r="DT186" s="1">
        <f t="shared" si="186"/>
        <v>100.89814330017319</v>
      </c>
      <c r="DU186" s="1">
        <f t="shared" si="186"/>
        <v>100.89814330017319</v>
      </c>
      <c r="DV186" s="1">
        <f t="shared" si="186"/>
        <v>101.10757581859922</v>
      </c>
      <c r="DW186" s="1">
        <f t="shared" si="186"/>
        <v>101.10757581859922</v>
      </c>
      <c r="DX186" s="1">
        <f t="shared" si="186"/>
        <v>101.10757581859922</v>
      </c>
    </row>
    <row r="187" spans="1:128" ht="25.5" x14ac:dyDescent="0.2">
      <c r="A187" s="13">
        <v>6</v>
      </c>
      <c r="B187" s="14">
        <v>2</v>
      </c>
      <c r="C187" s="14">
        <v>2</v>
      </c>
      <c r="D187" s="14">
        <v>1</v>
      </c>
      <c r="E187" s="14">
        <v>1</v>
      </c>
      <c r="F187" s="28">
        <v>1.2641300000000002</v>
      </c>
      <c r="G187" s="55">
        <f t="shared" si="134"/>
        <v>113.78249999999997</v>
      </c>
      <c r="H187" s="15" t="s">
        <v>248</v>
      </c>
      <c r="I187" s="16">
        <v>101.45</v>
      </c>
      <c r="J187" s="17">
        <v>101.45</v>
      </c>
      <c r="K187" s="17">
        <v>101.45</v>
      </c>
      <c r="L187" s="17">
        <v>102.48</v>
      </c>
      <c r="M187" s="17">
        <v>102.48</v>
      </c>
      <c r="N187" s="17">
        <v>102.48</v>
      </c>
      <c r="O187" s="17">
        <v>99.8</v>
      </c>
      <c r="P187" s="17">
        <v>99.8</v>
      </c>
      <c r="Q187" s="17">
        <v>99.8</v>
      </c>
      <c r="R187" s="17">
        <v>98.95</v>
      </c>
      <c r="S187" s="17">
        <v>98.95</v>
      </c>
      <c r="T187" s="18">
        <v>98.95</v>
      </c>
      <c r="U187" s="32">
        <v>100.92</v>
      </c>
      <c r="V187" s="17">
        <v>100.92</v>
      </c>
      <c r="W187" s="17">
        <v>100.92</v>
      </c>
      <c r="X187" s="17">
        <v>102.43</v>
      </c>
      <c r="Y187" s="17">
        <v>102.43</v>
      </c>
      <c r="Z187" s="17">
        <v>102.43</v>
      </c>
      <c r="AA187" s="17">
        <v>102.59</v>
      </c>
      <c r="AB187" s="17">
        <v>102.59</v>
      </c>
      <c r="AC187" s="17">
        <v>102.59</v>
      </c>
      <c r="AD187" s="17">
        <v>102.57</v>
      </c>
      <c r="AE187" s="17">
        <v>102.57</v>
      </c>
      <c r="AF187" s="18">
        <v>102.57</v>
      </c>
      <c r="AG187" s="32">
        <v>106.52</v>
      </c>
      <c r="AH187" s="17">
        <v>106.52</v>
      </c>
      <c r="AI187" s="17">
        <v>106.52</v>
      </c>
      <c r="AJ187" s="17">
        <v>107.6</v>
      </c>
      <c r="AK187" s="17">
        <v>107.6</v>
      </c>
      <c r="AL187" s="17">
        <v>107.6</v>
      </c>
      <c r="AM187" s="17">
        <v>107.43</v>
      </c>
      <c r="AN187" s="17">
        <v>107.43</v>
      </c>
      <c r="AO187" s="17">
        <v>107.43</v>
      </c>
      <c r="AP187" s="17">
        <v>107.56</v>
      </c>
      <c r="AQ187" s="17">
        <v>107.56</v>
      </c>
      <c r="AR187" s="18">
        <v>107.56</v>
      </c>
      <c r="AS187" s="32">
        <v>110.11</v>
      </c>
      <c r="AT187" s="17">
        <v>110.11</v>
      </c>
      <c r="AU187" s="17">
        <v>110.11</v>
      </c>
      <c r="AV187" s="17">
        <v>111.33</v>
      </c>
      <c r="AW187" s="17">
        <v>111.33</v>
      </c>
      <c r="AX187" s="17">
        <v>111.33</v>
      </c>
      <c r="AY187" s="17">
        <v>111.5</v>
      </c>
      <c r="AZ187" s="17">
        <v>111.5</v>
      </c>
      <c r="BA187" s="17">
        <v>111.5</v>
      </c>
      <c r="BB187" s="17">
        <v>111.74</v>
      </c>
      <c r="BC187" s="17">
        <v>111.74</v>
      </c>
      <c r="BD187" s="18">
        <v>111.74</v>
      </c>
      <c r="BE187" s="32">
        <v>112.5</v>
      </c>
      <c r="BF187" s="17">
        <v>112.5</v>
      </c>
      <c r="BG187" s="17">
        <v>112.5</v>
      </c>
      <c r="BH187" s="17">
        <v>113.99</v>
      </c>
      <c r="BI187" s="17">
        <v>113.99</v>
      </c>
      <c r="BJ187" s="17">
        <v>113.99</v>
      </c>
      <c r="BK187" s="17">
        <v>114.28</v>
      </c>
      <c r="BL187" s="17">
        <v>114.28</v>
      </c>
      <c r="BM187" s="17">
        <v>114.28</v>
      </c>
      <c r="BN187" s="17">
        <v>114.36</v>
      </c>
      <c r="BO187" s="17">
        <v>114.36</v>
      </c>
      <c r="BP187" s="18">
        <v>114.36</v>
      </c>
      <c r="BQ187" s="1">
        <f>100*(I187/$G$187)</f>
        <v>89.161338518665019</v>
      </c>
      <c r="BR187" s="1">
        <f t="shared" ref="BR187:DX187" si="187">100*(J187/$G$187)</f>
        <v>89.161338518665019</v>
      </c>
      <c r="BS187" s="1">
        <f t="shared" si="187"/>
        <v>89.161338518665019</v>
      </c>
      <c r="BT187" s="1">
        <f t="shared" si="187"/>
        <v>90.066574385340488</v>
      </c>
      <c r="BU187" s="1">
        <f t="shared" si="187"/>
        <v>90.066574385340488</v>
      </c>
      <c r="BV187" s="1">
        <f t="shared" si="187"/>
        <v>90.066574385340488</v>
      </c>
      <c r="BW187" s="1">
        <f t="shared" si="187"/>
        <v>87.711203392437341</v>
      </c>
      <c r="BX187" s="1">
        <f t="shared" si="187"/>
        <v>87.711203392437341</v>
      </c>
      <c r="BY187" s="1">
        <f t="shared" si="187"/>
        <v>87.711203392437341</v>
      </c>
      <c r="BZ187" s="1">
        <f t="shared" si="187"/>
        <v>86.964164084986734</v>
      </c>
      <c r="CA187" s="1">
        <f t="shared" si="187"/>
        <v>86.964164084986734</v>
      </c>
      <c r="CB187" s="1">
        <f t="shared" si="187"/>
        <v>86.964164084986734</v>
      </c>
      <c r="CC187" s="1">
        <f t="shared" si="187"/>
        <v>88.695537538725219</v>
      </c>
      <c r="CD187" s="1">
        <f t="shared" si="187"/>
        <v>88.695537538725219</v>
      </c>
      <c r="CE187" s="1">
        <f t="shared" si="187"/>
        <v>88.695537538725219</v>
      </c>
      <c r="CF187" s="1">
        <f t="shared" si="187"/>
        <v>90.022630896666911</v>
      </c>
      <c r="CG187" s="1">
        <f t="shared" si="187"/>
        <v>90.022630896666911</v>
      </c>
      <c r="CH187" s="1">
        <f t="shared" si="187"/>
        <v>90.022630896666911</v>
      </c>
      <c r="CI187" s="1">
        <f t="shared" si="187"/>
        <v>90.163250060422328</v>
      </c>
      <c r="CJ187" s="1">
        <f t="shared" si="187"/>
        <v>90.163250060422328</v>
      </c>
      <c r="CK187" s="1">
        <f t="shared" si="187"/>
        <v>90.163250060422328</v>
      </c>
      <c r="CL187" s="1">
        <f t="shared" si="187"/>
        <v>90.145672664952897</v>
      </c>
      <c r="CM187" s="1">
        <f t="shared" si="187"/>
        <v>90.145672664952897</v>
      </c>
      <c r="CN187" s="1">
        <f t="shared" si="187"/>
        <v>90.145672664952897</v>
      </c>
      <c r="CO187" s="1">
        <f t="shared" si="187"/>
        <v>93.617208270164582</v>
      </c>
      <c r="CP187" s="1">
        <f t="shared" si="187"/>
        <v>93.617208270164582</v>
      </c>
      <c r="CQ187" s="1">
        <f t="shared" si="187"/>
        <v>93.617208270164582</v>
      </c>
      <c r="CR187" s="1">
        <f t="shared" si="187"/>
        <v>94.566387625513599</v>
      </c>
      <c r="CS187" s="1">
        <f t="shared" si="187"/>
        <v>94.566387625513599</v>
      </c>
      <c r="CT187" s="1">
        <f t="shared" si="187"/>
        <v>94.566387625513599</v>
      </c>
      <c r="CU187" s="1">
        <f t="shared" si="187"/>
        <v>94.416979764023495</v>
      </c>
      <c r="CV187" s="1">
        <f t="shared" si="187"/>
        <v>94.416979764023495</v>
      </c>
      <c r="CW187" s="1">
        <f t="shared" si="187"/>
        <v>94.416979764023495</v>
      </c>
      <c r="CX187" s="1">
        <f t="shared" si="187"/>
        <v>94.531232834574766</v>
      </c>
      <c r="CY187" s="1">
        <f t="shared" si="187"/>
        <v>94.531232834574766</v>
      </c>
      <c r="CZ187" s="1">
        <f t="shared" si="187"/>
        <v>94.531232834574766</v>
      </c>
      <c r="DA187" s="1">
        <f t="shared" si="187"/>
        <v>96.772350756926613</v>
      </c>
      <c r="DB187" s="1">
        <f t="shared" si="187"/>
        <v>96.772350756926613</v>
      </c>
      <c r="DC187" s="1">
        <f t="shared" si="187"/>
        <v>96.772350756926613</v>
      </c>
      <c r="DD187" s="1">
        <f t="shared" si="187"/>
        <v>97.844571880561631</v>
      </c>
      <c r="DE187" s="1">
        <f t="shared" si="187"/>
        <v>97.844571880561631</v>
      </c>
      <c r="DF187" s="1">
        <f t="shared" si="187"/>
        <v>97.844571880561631</v>
      </c>
      <c r="DG187" s="1">
        <f t="shared" si="187"/>
        <v>97.993979742051749</v>
      </c>
      <c r="DH187" s="1">
        <f t="shared" si="187"/>
        <v>97.993979742051749</v>
      </c>
      <c r="DI187" s="1">
        <f t="shared" si="187"/>
        <v>97.993979742051749</v>
      </c>
      <c r="DJ187" s="1">
        <f t="shared" si="187"/>
        <v>98.204908487684861</v>
      </c>
      <c r="DK187" s="1">
        <f t="shared" si="187"/>
        <v>98.204908487684861</v>
      </c>
      <c r="DL187" s="1">
        <f t="shared" si="187"/>
        <v>98.204908487684861</v>
      </c>
      <c r="DM187" s="1">
        <f t="shared" si="187"/>
        <v>98.872849515523058</v>
      </c>
      <c r="DN187" s="1">
        <f t="shared" si="187"/>
        <v>98.872849515523058</v>
      </c>
      <c r="DO187" s="1">
        <f t="shared" si="187"/>
        <v>98.872849515523058</v>
      </c>
      <c r="DP187" s="1">
        <f t="shared" si="187"/>
        <v>100.18236547799533</v>
      </c>
      <c r="DQ187" s="1">
        <f t="shared" si="187"/>
        <v>100.18236547799533</v>
      </c>
      <c r="DR187" s="1">
        <f t="shared" si="187"/>
        <v>100.18236547799533</v>
      </c>
      <c r="DS187" s="1">
        <f t="shared" si="187"/>
        <v>100.43723771230199</v>
      </c>
      <c r="DT187" s="1">
        <f t="shared" si="187"/>
        <v>100.43723771230199</v>
      </c>
      <c r="DU187" s="1">
        <f t="shared" si="187"/>
        <v>100.43723771230199</v>
      </c>
      <c r="DV187" s="1">
        <f t="shared" si="187"/>
        <v>100.5075472941797</v>
      </c>
      <c r="DW187" s="1">
        <f t="shared" si="187"/>
        <v>100.5075472941797</v>
      </c>
      <c r="DX187" s="1">
        <f t="shared" si="187"/>
        <v>100.5075472941797</v>
      </c>
    </row>
    <row r="188" spans="1:128" ht="25.5" x14ac:dyDescent="0.2">
      <c r="A188" s="13">
        <v>6</v>
      </c>
      <c r="B188" s="14">
        <v>2</v>
      </c>
      <c r="C188" s="14">
        <v>3</v>
      </c>
      <c r="D188" s="14">
        <v>1</v>
      </c>
      <c r="E188" s="14">
        <v>1</v>
      </c>
      <c r="F188" s="28">
        <v>0.33872000000000002</v>
      </c>
      <c r="G188" s="55">
        <f t="shared" si="134"/>
        <v>116.64749999999999</v>
      </c>
      <c r="H188" s="15" t="s">
        <v>249</v>
      </c>
      <c r="I188" s="16">
        <v>100.95</v>
      </c>
      <c r="J188" s="17">
        <v>100.95</v>
      </c>
      <c r="K188" s="17">
        <v>100.95</v>
      </c>
      <c r="L188" s="17">
        <v>102.58</v>
      </c>
      <c r="M188" s="17">
        <v>102.58</v>
      </c>
      <c r="N188" s="17">
        <v>102.58</v>
      </c>
      <c r="O188" s="17">
        <v>102.84</v>
      </c>
      <c r="P188" s="17">
        <v>102.84</v>
      </c>
      <c r="Q188" s="17">
        <v>102.84</v>
      </c>
      <c r="R188" s="17">
        <v>103.08</v>
      </c>
      <c r="S188" s="17">
        <v>103.08</v>
      </c>
      <c r="T188" s="18">
        <v>103.08</v>
      </c>
      <c r="U188" s="32">
        <v>103.25</v>
      </c>
      <c r="V188" s="17">
        <v>103.25</v>
      </c>
      <c r="W188" s="17">
        <v>103.25</v>
      </c>
      <c r="X188" s="17">
        <v>105.91</v>
      </c>
      <c r="Y188" s="17">
        <v>105.91</v>
      </c>
      <c r="Z188" s="17">
        <v>105.91</v>
      </c>
      <c r="AA188" s="17">
        <v>106.49</v>
      </c>
      <c r="AB188" s="17">
        <v>106.49</v>
      </c>
      <c r="AC188" s="17">
        <v>106.49</v>
      </c>
      <c r="AD188" s="17">
        <v>106.74</v>
      </c>
      <c r="AE188" s="17">
        <v>106.74</v>
      </c>
      <c r="AF188" s="18">
        <v>106.74</v>
      </c>
      <c r="AG188" s="32">
        <v>106.99</v>
      </c>
      <c r="AH188" s="17">
        <v>106.99</v>
      </c>
      <c r="AI188" s="17">
        <v>106.99</v>
      </c>
      <c r="AJ188" s="17">
        <v>110.24</v>
      </c>
      <c r="AK188" s="17">
        <v>110.24</v>
      </c>
      <c r="AL188" s="17">
        <v>110.24</v>
      </c>
      <c r="AM188" s="17">
        <v>110.44</v>
      </c>
      <c r="AN188" s="17">
        <v>110.44</v>
      </c>
      <c r="AO188" s="17">
        <v>110.44</v>
      </c>
      <c r="AP188" s="17">
        <v>110.76</v>
      </c>
      <c r="AQ188" s="17">
        <v>110.76</v>
      </c>
      <c r="AR188" s="18">
        <v>110.76</v>
      </c>
      <c r="AS188" s="32">
        <v>112.46</v>
      </c>
      <c r="AT188" s="17">
        <v>112.46</v>
      </c>
      <c r="AU188" s="17">
        <v>112.46</v>
      </c>
      <c r="AV188" s="17">
        <v>114.26</v>
      </c>
      <c r="AW188" s="17">
        <v>114.26</v>
      </c>
      <c r="AX188" s="17">
        <v>114.26</v>
      </c>
      <c r="AY188" s="17">
        <v>114.51</v>
      </c>
      <c r="AZ188" s="17">
        <v>114.51</v>
      </c>
      <c r="BA188" s="17">
        <v>114.51</v>
      </c>
      <c r="BB188" s="17">
        <v>114.75</v>
      </c>
      <c r="BC188" s="17">
        <v>114.75</v>
      </c>
      <c r="BD188" s="18">
        <v>114.75</v>
      </c>
      <c r="BE188" s="32">
        <v>114.79</v>
      </c>
      <c r="BF188" s="17">
        <v>114.79</v>
      </c>
      <c r="BG188" s="17">
        <v>114.79</v>
      </c>
      <c r="BH188" s="17">
        <v>116.78</v>
      </c>
      <c r="BI188" s="17">
        <v>116.78</v>
      </c>
      <c r="BJ188" s="17">
        <v>116.78</v>
      </c>
      <c r="BK188" s="17">
        <v>117.5</v>
      </c>
      <c r="BL188" s="17">
        <v>117.5</v>
      </c>
      <c r="BM188" s="17">
        <v>117.5</v>
      </c>
      <c r="BN188" s="17">
        <v>117.52</v>
      </c>
      <c r="BO188" s="17">
        <v>117.52</v>
      </c>
      <c r="BP188" s="18">
        <v>117.52</v>
      </c>
      <c r="BQ188" s="1">
        <f>100*(I188/$G$188)</f>
        <v>86.542789172506914</v>
      </c>
      <c r="BR188" s="1">
        <f t="shared" ref="BR188:DX188" si="188">100*(J188/$G$188)</f>
        <v>86.542789172506914</v>
      </c>
      <c r="BS188" s="1">
        <f t="shared" si="188"/>
        <v>86.542789172506914</v>
      </c>
      <c r="BT188" s="1">
        <f t="shared" si="188"/>
        <v>87.940161597976811</v>
      </c>
      <c r="BU188" s="1">
        <f t="shared" si="188"/>
        <v>87.940161597976811</v>
      </c>
      <c r="BV188" s="1">
        <f t="shared" si="188"/>
        <v>87.940161597976811</v>
      </c>
      <c r="BW188" s="1">
        <f t="shared" si="188"/>
        <v>88.163055359094713</v>
      </c>
      <c r="BX188" s="1">
        <f t="shared" si="188"/>
        <v>88.163055359094713</v>
      </c>
      <c r="BY188" s="1">
        <f t="shared" si="188"/>
        <v>88.163055359094713</v>
      </c>
      <c r="BZ188" s="1">
        <f t="shared" si="188"/>
        <v>88.368803446280467</v>
      </c>
      <c r="CA188" s="1">
        <f t="shared" si="188"/>
        <v>88.368803446280467</v>
      </c>
      <c r="CB188" s="1">
        <f t="shared" si="188"/>
        <v>88.368803446280467</v>
      </c>
      <c r="CC188" s="1">
        <f t="shared" si="188"/>
        <v>88.514541674703707</v>
      </c>
      <c r="CD188" s="1">
        <f t="shared" si="188"/>
        <v>88.514541674703707</v>
      </c>
      <c r="CE188" s="1">
        <f t="shared" si="188"/>
        <v>88.514541674703707</v>
      </c>
      <c r="CF188" s="1">
        <f t="shared" si="188"/>
        <v>90.794916307679117</v>
      </c>
      <c r="CG188" s="1">
        <f t="shared" si="188"/>
        <v>90.794916307679117</v>
      </c>
      <c r="CH188" s="1">
        <f t="shared" si="188"/>
        <v>90.794916307679117</v>
      </c>
      <c r="CI188" s="1">
        <f t="shared" si="188"/>
        <v>91.292140851711352</v>
      </c>
      <c r="CJ188" s="1">
        <f t="shared" si="188"/>
        <v>91.292140851711352</v>
      </c>
      <c r="CK188" s="1">
        <f t="shared" si="188"/>
        <v>91.292140851711352</v>
      </c>
      <c r="CL188" s="1">
        <f t="shared" si="188"/>
        <v>91.506461775863173</v>
      </c>
      <c r="CM188" s="1">
        <f t="shared" si="188"/>
        <v>91.506461775863173</v>
      </c>
      <c r="CN188" s="1">
        <f t="shared" si="188"/>
        <v>91.506461775863173</v>
      </c>
      <c r="CO188" s="1">
        <f t="shared" si="188"/>
        <v>91.720782700015008</v>
      </c>
      <c r="CP188" s="1">
        <f t="shared" si="188"/>
        <v>91.720782700015008</v>
      </c>
      <c r="CQ188" s="1">
        <f t="shared" si="188"/>
        <v>91.720782700015008</v>
      </c>
      <c r="CR188" s="1">
        <f t="shared" si="188"/>
        <v>94.506954713988719</v>
      </c>
      <c r="CS188" s="1">
        <f t="shared" si="188"/>
        <v>94.506954713988719</v>
      </c>
      <c r="CT188" s="1">
        <f t="shared" si="188"/>
        <v>94.506954713988719</v>
      </c>
      <c r="CU188" s="1">
        <f t="shared" si="188"/>
        <v>94.67841145331019</v>
      </c>
      <c r="CV188" s="1">
        <f t="shared" si="188"/>
        <v>94.67841145331019</v>
      </c>
      <c r="CW188" s="1">
        <f t="shared" si="188"/>
        <v>94.67841145331019</v>
      </c>
      <c r="CX188" s="1">
        <f t="shared" si="188"/>
        <v>94.952742236224523</v>
      </c>
      <c r="CY188" s="1">
        <f t="shared" si="188"/>
        <v>94.952742236224523</v>
      </c>
      <c r="CZ188" s="1">
        <f t="shared" si="188"/>
        <v>94.952742236224523</v>
      </c>
      <c r="DA188" s="1">
        <f t="shared" si="188"/>
        <v>96.410124520456932</v>
      </c>
      <c r="DB188" s="1">
        <f t="shared" si="188"/>
        <v>96.410124520456932</v>
      </c>
      <c r="DC188" s="1">
        <f t="shared" si="188"/>
        <v>96.410124520456932</v>
      </c>
      <c r="DD188" s="1">
        <f t="shared" si="188"/>
        <v>97.953235174350084</v>
      </c>
      <c r="DE188" s="1">
        <f t="shared" si="188"/>
        <v>97.953235174350084</v>
      </c>
      <c r="DF188" s="1">
        <f t="shared" si="188"/>
        <v>97.953235174350084</v>
      </c>
      <c r="DG188" s="1">
        <f t="shared" si="188"/>
        <v>98.167556098501905</v>
      </c>
      <c r="DH188" s="1">
        <f t="shared" si="188"/>
        <v>98.167556098501905</v>
      </c>
      <c r="DI188" s="1">
        <f t="shared" si="188"/>
        <v>98.167556098501905</v>
      </c>
      <c r="DJ188" s="1">
        <f t="shared" si="188"/>
        <v>98.373304185687644</v>
      </c>
      <c r="DK188" s="1">
        <f t="shared" si="188"/>
        <v>98.373304185687644</v>
      </c>
      <c r="DL188" s="1">
        <f t="shared" si="188"/>
        <v>98.373304185687644</v>
      </c>
      <c r="DM188" s="1">
        <f t="shared" si="188"/>
        <v>98.407595533551955</v>
      </c>
      <c r="DN188" s="1">
        <f t="shared" si="188"/>
        <v>98.407595533551955</v>
      </c>
      <c r="DO188" s="1">
        <f t="shared" si="188"/>
        <v>98.407595533551955</v>
      </c>
      <c r="DP188" s="1">
        <f t="shared" si="188"/>
        <v>100.11359008980048</v>
      </c>
      <c r="DQ188" s="1">
        <f t="shared" si="188"/>
        <v>100.11359008980048</v>
      </c>
      <c r="DR188" s="1">
        <f t="shared" si="188"/>
        <v>100.11359008980048</v>
      </c>
      <c r="DS188" s="1">
        <f t="shared" si="188"/>
        <v>100.73083435135773</v>
      </c>
      <c r="DT188" s="1">
        <f t="shared" si="188"/>
        <v>100.73083435135773</v>
      </c>
      <c r="DU188" s="1">
        <f t="shared" si="188"/>
        <v>100.73083435135773</v>
      </c>
      <c r="DV188" s="1">
        <f t="shared" si="188"/>
        <v>100.74798002528986</v>
      </c>
      <c r="DW188" s="1">
        <f t="shared" si="188"/>
        <v>100.74798002528986</v>
      </c>
      <c r="DX188" s="1">
        <f t="shared" si="188"/>
        <v>100.74798002528986</v>
      </c>
    </row>
    <row r="189" spans="1:128" ht="25.5" x14ac:dyDescent="0.2">
      <c r="A189" s="13">
        <v>6</v>
      </c>
      <c r="B189" s="14">
        <v>2</v>
      </c>
      <c r="C189" s="14">
        <v>3</v>
      </c>
      <c r="D189" s="14">
        <v>1</v>
      </c>
      <c r="E189" s="14">
        <v>2</v>
      </c>
      <c r="F189" s="28">
        <v>0.26094000000000001</v>
      </c>
      <c r="G189" s="55">
        <f t="shared" si="134"/>
        <v>116.16499999999998</v>
      </c>
      <c r="H189" s="15" t="s">
        <v>250</v>
      </c>
      <c r="I189" s="16">
        <v>100.64</v>
      </c>
      <c r="J189" s="17">
        <v>100.64</v>
      </c>
      <c r="K189" s="17">
        <v>100.64</v>
      </c>
      <c r="L189" s="17">
        <v>102.13</v>
      </c>
      <c r="M189" s="17">
        <v>102.13</v>
      </c>
      <c r="N189" s="17">
        <v>102.13</v>
      </c>
      <c r="O189" s="17">
        <v>102.55</v>
      </c>
      <c r="P189" s="17">
        <v>102.55</v>
      </c>
      <c r="Q189" s="17">
        <v>102.55</v>
      </c>
      <c r="R189" s="17">
        <v>102.7</v>
      </c>
      <c r="S189" s="17">
        <v>102.7</v>
      </c>
      <c r="T189" s="18">
        <v>102.7</v>
      </c>
      <c r="U189" s="32">
        <v>103.21</v>
      </c>
      <c r="V189" s="17">
        <v>103.21</v>
      </c>
      <c r="W189" s="17">
        <v>103.21</v>
      </c>
      <c r="X189" s="17">
        <v>106.25</v>
      </c>
      <c r="Y189" s="17">
        <v>106.25</v>
      </c>
      <c r="Z189" s="17">
        <v>106.25</v>
      </c>
      <c r="AA189" s="17">
        <v>106.78</v>
      </c>
      <c r="AB189" s="17">
        <v>106.78</v>
      </c>
      <c r="AC189" s="17">
        <v>106.78</v>
      </c>
      <c r="AD189" s="17">
        <v>106.97</v>
      </c>
      <c r="AE189" s="17">
        <v>106.97</v>
      </c>
      <c r="AF189" s="18">
        <v>106.97</v>
      </c>
      <c r="AG189" s="32">
        <v>107.17</v>
      </c>
      <c r="AH189" s="17">
        <v>107.17</v>
      </c>
      <c r="AI189" s="17">
        <v>107.17</v>
      </c>
      <c r="AJ189" s="17">
        <v>110.57</v>
      </c>
      <c r="AK189" s="17">
        <v>110.57</v>
      </c>
      <c r="AL189" s="17">
        <v>110.57</v>
      </c>
      <c r="AM189" s="17">
        <v>110.84</v>
      </c>
      <c r="AN189" s="17">
        <v>110.84</v>
      </c>
      <c r="AO189" s="17">
        <v>110.84</v>
      </c>
      <c r="AP189" s="17">
        <v>110.54</v>
      </c>
      <c r="AQ189" s="17">
        <v>110.54</v>
      </c>
      <c r="AR189" s="18">
        <v>110.54</v>
      </c>
      <c r="AS189" s="32">
        <v>112.05</v>
      </c>
      <c r="AT189" s="17">
        <v>112.05</v>
      </c>
      <c r="AU189" s="17">
        <v>112.05</v>
      </c>
      <c r="AV189" s="17">
        <v>113.37</v>
      </c>
      <c r="AW189" s="17">
        <v>113.37</v>
      </c>
      <c r="AX189" s="17">
        <v>113.37</v>
      </c>
      <c r="AY189" s="17">
        <v>113.67</v>
      </c>
      <c r="AZ189" s="17">
        <v>113.67</v>
      </c>
      <c r="BA189" s="17">
        <v>113.67</v>
      </c>
      <c r="BB189" s="17">
        <v>113.72</v>
      </c>
      <c r="BC189" s="17">
        <v>113.72</v>
      </c>
      <c r="BD189" s="18">
        <v>113.72</v>
      </c>
      <c r="BE189" s="32">
        <v>114.19</v>
      </c>
      <c r="BF189" s="17">
        <v>114.19</v>
      </c>
      <c r="BG189" s="17">
        <v>114.19</v>
      </c>
      <c r="BH189" s="17">
        <v>116.39</v>
      </c>
      <c r="BI189" s="17">
        <v>116.39</v>
      </c>
      <c r="BJ189" s="17">
        <v>116.39</v>
      </c>
      <c r="BK189" s="17">
        <v>117.03</v>
      </c>
      <c r="BL189" s="17">
        <v>117.03</v>
      </c>
      <c r="BM189" s="17">
        <v>117.03</v>
      </c>
      <c r="BN189" s="17">
        <v>117.05</v>
      </c>
      <c r="BO189" s="17">
        <v>117.05</v>
      </c>
      <c r="BP189" s="18">
        <v>117.05</v>
      </c>
      <c r="BQ189" s="1">
        <f>100*(I189/$G$189)</f>
        <v>86.635389316919913</v>
      </c>
      <c r="BR189" s="1">
        <f t="shared" ref="BR189:DX189" si="189">100*(J189/$G$189)</f>
        <v>86.635389316919913</v>
      </c>
      <c r="BS189" s="1">
        <f t="shared" si="189"/>
        <v>86.635389316919913</v>
      </c>
      <c r="BT189" s="1">
        <f t="shared" si="189"/>
        <v>87.91804760470022</v>
      </c>
      <c r="BU189" s="1">
        <f t="shared" si="189"/>
        <v>87.91804760470022</v>
      </c>
      <c r="BV189" s="1">
        <f t="shared" si="189"/>
        <v>87.91804760470022</v>
      </c>
      <c r="BW189" s="1">
        <f t="shared" si="189"/>
        <v>88.279602289846352</v>
      </c>
      <c r="BX189" s="1">
        <f t="shared" si="189"/>
        <v>88.279602289846352</v>
      </c>
      <c r="BY189" s="1">
        <f t="shared" si="189"/>
        <v>88.279602289846352</v>
      </c>
      <c r="BZ189" s="1">
        <f t="shared" si="189"/>
        <v>88.408728963112836</v>
      </c>
      <c r="CA189" s="1">
        <f t="shared" si="189"/>
        <v>88.408728963112836</v>
      </c>
      <c r="CB189" s="1">
        <f t="shared" si="189"/>
        <v>88.408728963112836</v>
      </c>
      <c r="CC189" s="1">
        <f t="shared" si="189"/>
        <v>88.847759652218841</v>
      </c>
      <c r="CD189" s="1">
        <f t="shared" si="189"/>
        <v>88.847759652218841</v>
      </c>
      <c r="CE189" s="1">
        <f t="shared" si="189"/>
        <v>88.847759652218841</v>
      </c>
      <c r="CF189" s="1">
        <f t="shared" si="189"/>
        <v>91.464726897086052</v>
      </c>
      <c r="CG189" s="1">
        <f t="shared" si="189"/>
        <v>91.464726897086052</v>
      </c>
      <c r="CH189" s="1">
        <f t="shared" si="189"/>
        <v>91.464726897086052</v>
      </c>
      <c r="CI189" s="1">
        <f t="shared" si="189"/>
        <v>91.920974475960932</v>
      </c>
      <c r="CJ189" s="1">
        <f t="shared" si="189"/>
        <v>91.920974475960932</v>
      </c>
      <c r="CK189" s="1">
        <f t="shared" si="189"/>
        <v>91.920974475960932</v>
      </c>
      <c r="CL189" s="1">
        <f t="shared" si="189"/>
        <v>92.084534928765137</v>
      </c>
      <c r="CM189" s="1">
        <f t="shared" si="189"/>
        <v>92.084534928765137</v>
      </c>
      <c r="CN189" s="1">
        <f t="shared" si="189"/>
        <v>92.084534928765137</v>
      </c>
      <c r="CO189" s="1">
        <f t="shared" si="189"/>
        <v>92.256703826453773</v>
      </c>
      <c r="CP189" s="1">
        <f t="shared" si="189"/>
        <v>92.256703826453773</v>
      </c>
      <c r="CQ189" s="1">
        <f t="shared" si="189"/>
        <v>92.256703826453773</v>
      </c>
      <c r="CR189" s="1">
        <f t="shared" si="189"/>
        <v>95.18357508716052</v>
      </c>
      <c r="CS189" s="1">
        <f t="shared" si="189"/>
        <v>95.18357508716052</v>
      </c>
      <c r="CT189" s="1">
        <f t="shared" si="189"/>
        <v>95.18357508716052</v>
      </c>
      <c r="CU189" s="1">
        <f t="shared" si="189"/>
        <v>95.416003099040182</v>
      </c>
      <c r="CV189" s="1">
        <f t="shared" si="189"/>
        <v>95.416003099040182</v>
      </c>
      <c r="CW189" s="1">
        <f t="shared" si="189"/>
        <v>95.416003099040182</v>
      </c>
      <c r="CX189" s="1">
        <f t="shared" si="189"/>
        <v>95.157749752507243</v>
      </c>
      <c r="CY189" s="1">
        <f t="shared" si="189"/>
        <v>95.157749752507243</v>
      </c>
      <c r="CZ189" s="1">
        <f t="shared" si="189"/>
        <v>95.157749752507243</v>
      </c>
      <c r="DA189" s="1">
        <f t="shared" si="189"/>
        <v>96.457624930056397</v>
      </c>
      <c r="DB189" s="1">
        <f t="shared" si="189"/>
        <v>96.457624930056397</v>
      </c>
      <c r="DC189" s="1">
        <f t="shared" si="189"/>
        <v>96.457624930056397</v>
      </c>
      <c r="DD189" s="1">
        <f t="shared" si="189"/>
        <v>97.593939654801389</v>
      </c>
      <c r="DE189" s="1">
        <f t="shared" si="189"/>
        <v>97.593939654801389</v>
      </c>
      <c r="DF189" s="1">
        <f t="shared" si="189"/>
        <v>97.593939654801389</v>
      </c>
      <c r="DG189" s="1">
        <f t="shared" si="189"/>
        <v>97.852193001334328</v>
      </c>
      <c r="DH189" s="1">
        <f t="shared" si="189"/>
        <v>97.852193001334328</v>
      </c>
      <c r="DI189" s="1">
        <f t="shared" si="189"/>
        <v>97.852193001334328</v>
      </c>
      <c r="DJ189" s="1">
        <f t="shared" si="189"/>
        <v>97.89523522575648</v>
      </c>
      <c r="DK189" s="1">
        <f t="shared" si="189"/>
        <v>97.89523522575648</v>
      </c>
      <c r="DL189" s="1">
        <f t="shared" si="189"/>
        <v>97.89523522575648</v>
      </c>
      <c r="DM189" s="1">
        <f t="shared" si="189"/>
        <v>98.299832135324777</v>
      </c>
      <c r="DN189" s="1">
        <f t="shared" si="189"/>
        <v>98.299832135324777</v>
      </c>
      <c r="DO189" s="1">
        <f t="shared" si="189"/>
        <v>98.299832135324777</v>
      </c>
      <c r="DP189" s="1">
        <f t="shared" si="189"/>
        <v>100.19369000989973</v>
      </c>
      <c r="DQ189" s="1">
        <f t="shared" si="189"/>
        <v>100.19369000989973</v>
      </c>
      <c r="DR189" s="1">
        <f t="shared" si="189"/>
        <v>100.19369000989973</v>
      </c>
      <c r="DS189" s="1">
        <f t="shared" si="189"/>
        <v>100.74463048250335</v>
      </c>
      <c r="DT189" s="1">
        <f t="shared" si="189"/>
        <v>100.74463048250335</v>
      </c>
      <c r="DU189" s="1">
        <f t="shared" si="189"/>
        <v>100.74463048250335</v>
      </c>
      <c r="DV189" s="1">
        <f t="shared" si="189"/>
        <v>100.7618473722722</v>
      </c>
      <c r="DW189" s="1">
        <f t="shared" si="189"/>
        <v>100.7618473722722</v>
      </c>
      <c r="DX189" s="1">
        <f t="shared" si="189"/>
        <v>100.7618473722722</v>
      </c>
    </row>
    <row r="190" spans="1:128" ht="25.5" x14ac:dyDescent="0.2">
      <c r="A190" s="13">
        <v>6</v>
      </c>
      <c r="B190" s="14">
        <v>2</v>
      </c>
      <c r="C190" s="14">
        <v>3</v>
      </c>
      <c r="D190" s="14">
        <v>2</v>
      </c>
      <c r="E190" s="14">
        <v>1</v>
      </c>
      <c r="F190" s="28">
        <v>0.34187000000000001</v>
      </c>
      <c r="G190" s="55">
        <f t="shared" si="134"/>
        <v>118.22999999999998</v>
      </c>
      <c r="H190" s="15" t="s">
        <v>107</v>
      </c>
      <c r="I190" s="16">
        <v>102.02</v>
      </c>
      <c r="J190" s="17">
        <v>102.02</v>
      </c>
      <c r="K190" s="17">
        <v>102.02</v>
      </c>
      <c r="L190" s="17">
        <v>104.35</v>
      </c>
      <c r="M190" s="17">
        <v>104.35</v>
      </c>
      <c r="N190" s="17">
        <v>104.35</v>
      </c>
      <c r="O190" s="17">
        <v>102.76</v>
      </c>
      <c r="P190" s="17">
        <v>102.76</v>
      </c>
      <c r="Q190" s="17">
        <v>102.76</v>
      </c>
      <c r="R190" s="17">
        <v>102.95</v>
      </c>
      <c r="S190" s="17">
        <v>102.95</v>
      </c>
      <c r="T190" s="18">
        <v>102.95</v>
      </c>
      <c r="U190" s="32">
        <v>103.1</v>
      </c>
      <c r="V190" s="17">
        <v>103.1</v>
      </c>
      <c r="W190" s="17">
        <v>103.1</v>
      </c>
      <c r="X190" s="17">
        <v>105.48</v>
      </c>
      <c r="Y190" s="17">
        <v>105.48</v>
      </c>
      <c r="Z190" s="17">
        <v>105.48</v>
      </c>
      <c r="AA190" s="17">
        <v>106.54</v>
      </c>
      <c r="AB190" s="17">
        <v>106.54</v>
      </c>
      <c r="AC190" s="17">
        <v>106.54</v>
      </c>
      <c r="AD190" s="17">
        <v>106.86</v>
      </c>
      <c r="AE190" s="17">
        <v>106.86</v>
      </c>
      <c r="AF190" s="18">
        <v>106.86</v>
      </c>
      <c r="AG190" s="32">
        <v>107.73</v>
      </c>
      <c r="AH190" s="17">
        <v>107.73</v>
      </c>
      <c r="AI190" s="17">
        <v>107.73</v>
      </c>
      <c r="AJ190" s="17">
        <v>112.11</v>
      </c>
      <c r="AK190" s="17">
        <v>112.11</v>
      </c>
      <c r="AL190" s="17">
        <v>112.11</v>
      </c>
      <c r="AM190" s="17">
        <v>112.27</v>
      </c>
      <c r="AN190" s="17">
        <v>112.27</v>
      </c>
      <c r="AO190" s="17">
        <v>112.27</v>
      </c>
      <c r="AP190" s="17">
        <v>112.68</v>
      </c>
      <c r="AQ190" s="17">
        <v>112.68</v>
      </c>
      <c r="AR190" s="18">
        <v>112.68</v>
      </c>
      <c r="AS190" s="32">
        <v>113.75</v>
      </c>
      <c r="AT190" s="17">
        <v>113.75</v>
      </c>
      <c r="AU190" s="17">
        <v>113.75</v>
      </c>
      <c r="AV190" s="17">
        <v>115.76</v>
      </c>
      <c r="AW190" s="17">
        <v>115.76</v>
      </c>
      <c r="AX190" s="17">
        <v>115.76</v>
      </c>
      <c r="AY190" s="17">
        <v>116.39</v>
      </c>
      <c r="AZ190" s="17">
        <v>116.39</v>
      </c>
      <c r="BA190" s="17">
        <v>116.39</v>
      </c>
      <c r="BB190" s="17">
        <v>116.54</v>
      </c>
      <c r="BC190" s="17">
        <v>116.54</v>
      </c>
      <c r="BD190" s="18">
        <v>116.54</v>
      </c>
      <c r="BE190" s="32">
        <v>116.83</v>
      </c>
      <c r="BF190" s="17">
        <v>116.83</v>
      </c>
      <c r="BG190" s="17">
        <v>116.83</v>
      </c>
      <c r="BH190" s="17">
        <v>118.38</v>
      </c>
      <c r="BI190" s="17">
        <v>118.38</v>
      </c>
      <c r="BJ190" s="17">
        <v>118.38</v>
      </c>
      <c r="BK190" s="17">
        <v>118.9</v>
      </c>
      <c r="BL190" s="17">
        <v>118.9</v>
      </c>
      <c r="BM190" s="17">
        <v>118.9</v>
      </c>
      <c r="BN190" s="17">
        <v>118.81</v>
      </c>
      <c r="BO190" s="17">
        <v>118.81</v>
      </c>
      <c r="BP190" s="18">
        <v>118.81</v>
      </c>
      <c r="BQ190" s="1">
        <f>100*(I190/$G$190)</f>
        <v>86.289435845386137</v>
      </c>
      <c r="BR190" s="1">
        <f t="shared" ref="BR190:DX190" si="190">100*(J190/$G$190)</f>
        <v>86.289435845386137</v>
      </c>
      <c r="BS190" s="1">
        <f t="shared" si="190"/>
        <v>86.289435845386137</v>
      </c>
      <c r="BT190" s="1">
        <f t="shared" si="190"/>
        <v>88.260170853421315</v>
      </c>
      <c r="BU190" s="1">
        <f t="shared" si="190"/>
        <v>88.260170853421315</v>
      </c>
      <c r="BV190" s="1">
        <f t="shared" si="190"/>
        <v>88.260170853421315</v>
      </c>
      <c r="BW190" s="1">
        <f t="shared" si="190"/>
        <v>86.915334517465979</v>
      </c>
      <c r="BX190" s="1">
        <f t="shared" si="190"/>
        <v>86.915334517465979</v>
      </c>
      <c r="BY190" s="1">
        <f t="shared" si="190"/>
        <v>86.915334517465979</v>
      </c>
      <c r="BZ190" s="1">
        <f t="shared" si="190"/>
        <v>87.076038230567548</v>
      </c>
      <c r="CA190" s="1">
        <f t="shared" si="190"/>
        <v>87.076038230567548</v>
      </c>
      <c r="CB190" s="1">
        <f t="shared" si="190"/>
        <v>87.076038230567548</v>
      </c>
      <c r="CC190" s="1">
        <f t="shared" si="190"/>
        <v>87.202909583016165</v>
      </c>
      <c r="CD190" s="1">
        <f t="shared" si="190"/>
        <v>87.202909583016165</v>
      </c>
      <c r="CE190" s="1">
        <f t="shared" si="190"/>
        <v>87.202909583016165</v>
      </c>
      <c r="CF190" s="1">
        <f t="shared" si="190"/>
        <v>89.215935041867567</v>
      </c>
      <c r="CG190" s="1">
        <f t="shared" si="190"/>
        <v>89.215935041867567</v>
      </c>
      <c r="CH190" s="1">
        <f t="shared" si="190"/>
        <v>89.215935041867567</v>
      </c>
      <c r="CI190" s="1">
        <f t="shared" si="190"/>
        <v>90.112492599171134</v>
      </c>
      <c r="CJ190" s="1">
        <f t="shared" si="190"/>
        <v>90.112492599171134</v>
      </c>
      <c r="CK190" s="1">
        <f t="shared" si="190"/>
        <v>90.112492599171134</v>
      </c>
      <c r="CL190" s="1">
        <f t="shared" si="190"/>
        <v>90.383151484394844</v>
      </c>
      <c r="CM190" s="1">
        <f t="shared" si="190"/>
        <v>90.383151484394844</v>
      </c>
      <c r="CN190" s="1">
        <f t="shared" si="190"/>
        <v>90.383151484394844</v>
      </c>
      <c r="CO190" s="1">
        <f t="shared" si="190"/>
        <v>91.119005328596828</v>
      </c>
      <c r="CP190" s="1">
        <f t="shared" si="190"/>
        <v>91.119005328596828</v>
      </c>
      <c r="CQ190" s="1">
        <f t="shared" si="190"/>
        <v>91.119005328596828</v>
      </c>
      <c r="CR190" s="1">
        <f t="shared" si="190"/>
        <v>94.823648820096437</v>
      </c>
      <c r="CS190" s="1">
        <f t="shared" si="190"/>
        <v>94.823648820096437</v>
      </c>
      <c r="CT190" s="1">
        <f t="shared" si="190"/>
        <v>94.823648820096437</v>
      </c>
      <c r="CU190" s="1">
        <f t="shared" si="190"/>
        <v>94.9589782627083</v>
      </c>
      <c r="CV190" s="1">
        <f t="shared" si="190"/>
        <v>94.9589782627083</v>
      </c>
      <c r="CW190" s="1">
        <f t="shared" si="190"/>
        <v>94.9589782627083</v>
      </c>
      <c r="CX190" s="1">
        <f t="shared" si="190"/>
        <v>95.305759959401186</v>
      </c>
      <c r="CY190" s="1">
        <f t="shared" si="190"/>
        <v>95.305759959401186</v>
      </c>
      <c r="CZ190" s="1">
        <f t="shared" si="190"/>
        <v>95.305759959401186</v>
      </c>
      <c r="DA190" s="1">
        <f t="shared" si="190"/>
        <v>96.210775606867998</v>
      </c>
      <c r="DB190" s="1">
        <f t="shared" si="190"/>
        <v>96.210775606867998</v>
      </c>
      <c r="DC190" s="1">
        <f t="shared" si="190"/>
        <v>96.210775606867998</v>
      </c>
      <c r="DD190" s="1">
        <f t="shared" si="190"/>
        <v>97.910851729679464</v>
      </c>
      <c r="DE190" s="1">
        <f t="shared" si="190"/>
        <v>97.910851729679464</v>
      </c>
      <c r="DF190" s="1">
        <f t="shared" si="190"/>
        <v>97.910851729679464</v>
      </c>
      <c r="DG190" s="1">
        <f t="shared" si="190"/>
        <v>98.443711409963655</v>
      </c>
      <c r="DH190" s="1">
        <f t="shared" si="190"/>
        <v>98.443711409963655</v>
      </c>
      <c r="DI190" s="1">
        <f t="shared" si="190"/>
        <v>98.443711409963655</v>
      </c>
      <c r="DJ190" s="1">
        <f t="shared" si="190"/>
        <v>98.570582762412272</v>
      </c>
      <c r="DK190" s="1">
        <f t="shared" si="190"/>
        <v>98.570582762412272</v>
      </c>
      <c r="DL190" s="1">
        <f t="shared" si="190"/>
        <v>98.570582762412272</v>
      </c>
      <c r="DM190" s="1">
        <f t="shared" si="190"/>
        <v>98.815867377146262</v>
      </c>
      <c r="DN190" s="1">
        <f t="shared" si="190"/>
        <v>98.815867377146262</v>
      </c>
      <c r="DO190" s="1">
        <f t="shared" si="190"/>
        <v>98.815867377146262</v>
      </c>
      <c r="DP190" s="1">
        <f t="shared" si="190"/>
        <v>100.12687135244865</v>
      </c>
      <c r="DQ190" s="1">
        <f t="shared" si="190"/>
        <v>100.12687135244865</v>
      </c>
      <c r="DR190" s="1">
        <f t="shared" si="190"/>
        <v>100.12687135244865</v>
      </c>
      <c r="DS190" s="1">
        <f t="shared" si="190"/>
        <v>100.56669204093718</v>
      </c>
      <c r="DT190" s="1">
        <f t="shared" si="190"/>
        <v>100.56669204093718</v>
      </c>
      <c r="DU190" s="1">
        <f t="shared" si="190"/>
        <v>100.56669204093718</v>
      </c>
      <c r="DV190" s="1">
        <f t="shared" si="190"/>
        <v>100.49056922946802</v>
      </c>
      <c r="DW190" s="1">
        <f t="shared" si="190"/>
        <v>100.49056922946802</v>
      </c>
      <c r="DX190" s="1">
        <f t="shared" si="190"/>
        <v>100.49056922946802</v>
      </c>
    </row>
    <row r="191" spans="1:128" x14ac:dyDescent="0.2">
      <c r="A191" s="13">
        <v>6</v>
      </c>
      <c r="B191" s="14">
        <v>3</v>
      </c>
      <c r="C191" s="14">
        <v>1</v>
      </c>
      <c r="D191" s="14">
        <v>1</v>
      </c>
      <c r="E191" s="14">
        <v>1</v>
      </c>
      <c r="F191" s="28">
        <v>0.97156000000000009</v>
      </c>
      <c r="G191" s="55">
        <f t="shared" si="134"/>
        <v>125.07499999999997</v>
      </c>
      <c r="H191" s="15" t="s">
        <v>251</v>
      </c>
      <c r="I191" s="16">
        <v>101.56</v>
      </c>
      <c r="J191" s="17">
        <v>101.56</v>
      </c>
      <c r="K191" s="17">
        <v>101.56</v>
      </c>
      <c r="L191" s="17">
        <v>104.79</v>
      </c>
      <c r="M191" s="17">
        <v>104.79</v>
      </c>
      <c r="N191" s="17">
        <v>104.79</v>
      </c>
      <c r="O191" s="17">
        <v>105.96</v>
      </c>
      <c r="P191" s="17">
        <v>105.96</v>
      </c>
      <c r="Q191" s="17">
        <v>105.96</v>
      </c>
      <c r="R191" s="17">
        <v>107.23</v>
      </c>
      <c r="S191" s="17">
        <v>107.23</v>
      </c>
      <c r="T191" s="18">
        <v>107.23</v>
      </c>
      <c r="U191" s="32">
        <v>107.84</v>
      </c>
      <c r="V191" s="17">
        <v>107.84</v>
      </c>
      <c r="W191" s="17">
        <v>107.84</v>
      </c>
      <c r="X191" s="17">
        <v>111.49</v>
      </c>
      <c r="Y191" s="17">
        <v>111.49</v>
      </c>
      <c r="Z191" s="17">
        <v>111.49</v>
      </c>
      <c r="AA191" s="17">
        <v>112.5</v>
      </c>
      <c r="AB191" s="17">
        <v>112.5</v>
      </c>
      <c r="AC191" s="17">
        <v>112.5</v>
      </c>
      <c r="AD191" s="17">
        <v>112.89</v>
      </c>
      <c r="AE191" s="17">
        <v>112.89</v>
      </c>
      <c r="AF191" s="18">
        <v>112.89</v>
      </c>
      <c r="AG191" s="32">
        <v>113.54</v>
      </c>
      <c r="AH191" s="17">
        <v>113.54</v>
      </c>
      <c r="AI191" s="17">
        <v>113.54</v>
      </c>
      <c r="AJ191" s="17">
        <v>116.27</v>
      </c>
      <c r="AK191" s="17">
        <v>116.27</v>
      </c>
      <c r="AL191" s="17">
        <v>116.27</v>
      </c>
      <c r="AM191" s="17">
        <v>117.03</v>
      </c>
      <c r="AN191" s="17">
        <v>117.03</v>
      </c>
      <c r="AO191" s="17">
        <v>117.03</v>
      </c>
      <c r="AP191" s="17">
        <v>117.33</v>
      </c>
      <c r="AQ191" s="17">
        <v>117.33</v>
      </c>
      <c r="AR191" s="18">
        <v>117.33</v>
      </c>
      <c r="AS191" s="32">
        <v>119.64</v>
      </c>
      <c r="AT191" s="17">
        <v>119.64</v>
      </c>
      <c r="AU191" s="17">
        <v>119.64</v>
      </c>
      <c r="AV191" s="17">
        <v>121.52</v>
      </c>
      <c r="AW191" s="17">
        <v>121.52</v>
      </c>
      <c r="AX191" s="17">
        <v>121.52</v>
      </c>
      <c r="AY191" s="17">
        <v>122.63</v>
      </c>
      <c r="AZ191" s="17">
        <v>122.63</v>
      </c>
      <c r="BA191" s="17">
        <v>122.63</v>
      </c>
      <c r="BB191" s="17">
        <v>123.2</v>
      </c>
      <c r="BC191" s="17">
        <v>123.2</v>
      </c>
      <c r="BD191" s="18">
        <v>123.2</v>
      </c>
      <c r="BE191" s="32">
        <v>123.48</v>
      </c>
      <c r="BF191" s="17">
        <v>123.48</v>
      </c>
      <c r="BG191" s="17">
        <v>123.48</v>
      </c>
      <c r="BH191" s="17">
        <v>125.18</v>
      </c>
      <c r="BI191" s="17">
        <v>125.18</v>
      </c>
      <c r="BJ191" s="17">
        <v>125.18</v>
      </c>
      <c r="BK191" s="17">
        <v>125.77</v>
      </c>
      <c r="BL191" s="17">
        <v>125.77</v>
      </c>
      <c r="BM191" s="17">
        <v>125.77</v>
      </c>
      <c r="BN191" s="17">
        <v>125.87</v>
      </c>
      <c r="BO191" s="17">
        <v>125.87</v>
      </c>
      <c r="BP191" s="18">
        <v>125.87</v>
      </c>
      <c r="BQ191" s="1">
        <f>100*(I191/$G$191)</f>
        <v>81.199280431740974</v>
      </c>
      <c r="BR191" s="1">
        <f t="shared" ref="BR191:DX191" si="191">100*(J191/$G$191)</f>
        <v>81.199280431740974</v>
      </c>
      <c r="BS191" s="1">
        <f t="shared" si="191"/>
        <v>81.199280431740974</v>
      </c>
      <c r="BT191" s="1">
        <f t="shared" si="191"/>
        <v>83.781730961423179</v>
      </c>
      <c r="BU191" s="1">
        <f t="shared" si="191"/>
        <v>83.781730961423179</v>
      </c>
      <c r="BV191" s="1">
        <f t="shared" si="191"/>
        <v>83.781730961423179</v>
      </c>
      <c r="BW191" s="1">
        <f t="shared" si="191"/>
        <v>84.71716969818111</v>
      </c>
      <c r="BX191" s="1">
        <f t="shared" si="191"/>
        <v>84.71716969818111</v>
      </c>
      <c r="BY191" s="1">
        <f t="shared" si="191"/>
        <v>84.71716969818111</v>
      </c>
      <c r="BZ191" s="1">
        <f t="shared" si="191"/>
        <v>85.732560463721782</v>
      </c>
      <c r="CA191" s="1">
        <f t="shared" si="191"/>
        <v>85.732560463721782</v>
      </c>
      <c r="CB191" s="1">
        <f t="shared" si="191"/>
        <v>85.732560463721782</v>
      </c>
      <c r="CC191" s="1">
        <f t="shared" si="191"/>
        <v>86.22026783929644</v>
      </c>
      <c r="CD191" s="1">
        <f t="shared" si="191"/>
        <v>86.22026783929644</v>
      </c>
      <c r="CE191" s="1">
        <f t="shared" si="191"/>
        <v>86.22026783929644</v>
      </c>
      <c r="CF191" s="1">
        <f t="shared" si="191"/>
        <v>89.138516889866096</v>
      </c>
      <c r="CG191" s="1">
        <f t="shared" si="191"/>
        <v>89.138516889866096</v>
      </c>
      <c r="CH191" s="1">
        <f t="shared" si="191"/>
        <v>89.138516889866096</v>
      </c>
      <c r="CI191" s="1">
        <f t="shared" si="191"/>
        <v>89.946032380571665</v>
      </c>
      <c r="CJ191" s="1">
        <f t="shared" si="191"/>
        <v>89.946032380571665</v>
      </c>
      <c r="CK191" s="1">
        <f t="shared" si="191"/>
        <v>89.946032380571665</v>
      </c>
      <c r="CL191" s="1">
        <f t="shared" si="191"/>
        <v>90.257845292824328</v>
      </c>
      <c r="CM191" s="1">
        <f t="shared" si="191"/>
        <v>90.257845292824328</v>
      </c>
      <c r="CN191" s="1">
        <f t="shared" si="191"/>
        <v>90.257845292824328</v>
      </c>
      <c r="CO191" s="1">
        <f t="shared" si="191"/>
        <v>90.77753347991208</v>
      </c>
      <c r="CP191" s="1">
        <f t="shared" si="191"/>
        <v>90.77753347991208</v>
      </c>
      <c r="CQ191" s="1">
        <f t="shared" si="191"/>
        <v>90.77753347991208</v>
      </c>
      <c r="CR191" s="1">
        <f t="shared" si="191"/>
        <v>92.960223865680604</v>
      </c>
      <c r="CS191" s="1">
        <f t="shared" si="191"/>
        <v>92.960223865680604</v>
      </c>
      <c r="CT191" s="1">
        <f t="shared" si="191"/>
        <v>92.960223865680604</v>
      </c>
      <c r="CU191" s="1">
        <f t="shared" si="191"/>
        <v>93.56785928442936</v>
      </c>
      <c r="CV191" s="1">
        <f t="shared" si="191"/>
        <v>93.56785928442936</v>
      </c>
      <c r="CW191" s="1">
        <f t="shared" si="191"/>
        <v>93.56785928442936</v>
      </c>
      <c r="CX191" s="1">
        <f t="shared" si="191"/>
        <v>93.807715370777558</v>
      </c>
      <c r="CY191" s="1">
        <f t="shared" si="191"/>
        <v>93.807715370777558</v>
      </c>
      <c r="CZ191" s="1">
        <f t="shared" si="191"/>
        <v>93.807715370777558</v>
      </c>
      <c r="DA191" s="1">
        <f t="shared" si="191"/>
        <v>95.654607235658631</v>
      </c>
      <c r="DB191" s="1">
        <f t="shared" si="191"/>
        <v>95.654607235658631</v>
      </c>
      <c r="DC191" s="1">
        <f t="shared" si="191"/>
        <v>95.654607235658631</v>
      </c>
      <c r="DD191" s="1">
        <f t="shared" si="191"/>
        <v>97.157705376773947</v>
      </c>
      <c r="DE191" s="1">
        <f t="shared" si="191"/>
        <v>97.157705376773947</v>
      </c>
      <c r="DF191" s="1">
        <f t="shared" si="191"/>
        <v>97.157705376773947</v>
      </c>
      <c r="DG191" s="1">
        <f t="shared" si="191"/>
        <v>98.045172896262258</v>
      </c>
      <c r="DH191" s="1">
        <f t="shared" si="191"/>
        <v>98.045172896262258</v>
      </c>
      <c r="DI191" s="1">
        <f t="shared" si="191"/>
        <v>98.045172896262258</v>
      </c>
      <c r="DJ191" s="1">
        <f t="shared" si="191"/>
        <v>98.500899460323836</v>
      </c>
      <c r="DK191" s="1">
        <f t="shared" si="191"/>
        <v>98.500899460323836</v>
      </c>
      <c r="DL191" s="1">
        <f t="shared" si="191"/>
        <v>98.500899460323836</v>
      </c>
      <c r="DM191" s="1">
        <f t="shared" si="191"/>
        <v>98.724765140915466</v>
      </c>
      <c r="DN191" s="1">
        <f t="shared" si="191"/>
        <v>98.724765140915466</v>
      </c>
      <c r="DO191" s="1">
        <f t="shared" si="191"/>
        <v>98.724765140915466</v>
      </c>
      <c r="DP191" s="1">
        <f t="shared" si="191"/>
        <v>100.08394963022189</v>
      </c>
      <c r="DQ191" s="1">
        <f t="shared" si="191"/>
        <v>100.08394963022189</v>
      </c>
      <c r="DR191" s="1">
        <f t="shared" si="191"/>
        <v>100.08394963022189</v>
      </c>
      <c r="DS191" s="1">
        <f t="shared" si="191"/>
        <v>100.55566660003998</v>
      </c>
      <c r="DT191" s="1">
        <f t="shared" si="191"/>
        <v>100.55566660003998</v>
      </c>
      <c r="DU191" s="1">
        <f t="shared" si="191"/>
        <v>100.55566660003998</v>
      </c>
      <c r="DV191" s="1">
        <f t="shared" si="191"/>
        <v>100.63561862882273</v>
      </c>
      <c r="DW191" s="1">
        <f t="shared" si="191"/>
        <v>100.63561862882273</v>
      </c>
      <c r="DX191" s="1">
        <f t="shared" si="191"/>
        <v>100.63561862882273</v>
      </c>
    </row>
    <row r="192" spans="1:128" x14ac:dyDescent="0.2">
      <c r="A192" s="13">
        <v>7</v>
      </c>
      <c r="B192" s="14">
        <v>1</v>
      </c>
      <c r="C192" s="14">
        <v>1</v>
      </c>
      <c r="D192" s="14">
        <v>1</v>
      </c>
      <c r="E192" s="14">
        <v>1</v>
      </c>
      <c r="F192" s="28">
        <v>2.85541</v>
      </c>
      <c r="G192" s="55">
        <f t="shared" si="134"/>
        <v>107.15749999999998</v>
      </c>
      <c r="H192" s="15" t="s">
        <v>252</v>
      </c>
      <c r="I192" s="16">
        <v>102.86</v>
      </c>
      <c r="J192" s="17">
        <v>104.01</v>
      </c>
      <c r="K192" s="17">
        <v>104.81</v>
      </c>
      <c r="L192" s="17">
        <v>104.93</v>
      </c>
      <c r="M192" s="17">
        <v>103.84</v>
      </c>
      <c r="N192" s="17">
        <v>103.36</v>
      </c>
      <c r="O192" s="17">
        <v>102.3</v>
      </c>
      <c r="P192" s="17">
        <v>102.54</v>
      </c>
      <c r="Q192" s="17">
        <v>106.3</v>
      </c>
      <c r="R192" s="17">
        <v>107.99</v>
      </c>
      <c r="S192" s="17">
        <v>108.06</v>
      </c>
      <c r="T192" s="18">
        <v>107.15</v>
      </c>
      <c r="U192" s="32">
        <v>109.14</v>
      </c>
      <c r="V192" s="17">
        <v>110.11</v>
      </c>
      <c r="W192" s="17">
        <v>110.76</v>
      </c>
      <c r="X192" s="17">
        <v>111.68</v>
      </c>
      <c r="Y192" s="17">
        <v>111.77</v>
      </c>
      <c r="Z192" s="17">
        <v>112.31</v>
      </c>
      <c r="AA192" s="17">
        <v>112</v>
      </c>
      <c r="AB192" s="17">
        <v>112.47</v>
      </c>
      <c r="AC192" s="17">
        <v>115.42</v>
      </c>
      <c r="AD192" s="17">
        <v>116.48</v>
      </c>
      <c r="AE192" s="17">
        <v>115.89</v>
      </c>
      <c r="AF192" s="18">
        <v>115.65</v>
      </c>
      <c r="AG192" s="32">
        <v>116.26</v>
      </c>
      <c r="AH192" s="17">
        <v>116.64</v>
      </c>
      <c r="AI192" s="17">
        <v>116.63</v>
      </c>
      <c r="AJ192" s="17">
        <v>116.44</v>
      </c>
      <c r="AK192" s="17">
        <v>115.43</v>
      </c>
      <c r="AL192" s="17">
        <v>115.69</v>
      </c>
      <c r="AM192" s="17">
        <v>115.02</v>
      </c>
      <c r="AN192" s="17">
        <v>114.07</v>
      </c>
      <c r="AO192" s="17">
        <v>114.46</v>
      </c>
      <c r="AP192" s="17">
        <v>114.34</v>
      </c>
      <c r="AQ192" s="17">
        <v>114.24</v>
      </c>
      <c r="AR192" s="18">
        <v>114.19</v>
      </c>
      <c r="AS192" s="32">
        <v>114.52</v>
      </c>
      <c r="AT192" s="17">
        <v>114.92</v>
      </c>
      <c r="AU192" s="17">
        <v>114.67</v>
      </c>
      <c r="AV192" s="17">
        <v>114.6</v>
      </c>
      <c r="AW192" s="17">
        <v>114.15</v>
      </c>
      <c r="AX192" s="17">
        <v>114.06</v>
      </c>
      <c r="AY192" s="17">
        <v>112.65</v>
      </c>
      <c r="AZ192" s="17">
        <v>111.48</v>
      </c>
      <c r="BA192" s="17">
        <v>111.68</v>
      </c>
      <c r="BB192" s="17">
        <v>111.23</v>
      </c>
      <c r="BC192" s="17">
        <v>110.02</v>
      </c>
      <c r="BD192" s="18">
        <v>108.85</v>
      </c>
      <c r="BE192" s="32">
        <v>109.32</v>
      </c>
      <c r="BF192" s="17">
        <v>108.64</v>
      </c>
      <c r="BG192" s="17">
        <v>107.27</v>
      </c>
      <c r="BH192" s="17">
        <v>107.12</v>
      </c>
      <c r="BI192" s="17">
        <v>106.49</v>
      </c>
      <c r="BJ192" s="17">
        <v>106.67</v>
      </c>
      <c r="BK192" s="17">
        <v>106.76</v>
      </c>
      <c r="BL192" s="17">
        <v>106.45</v>
      </c>
      <c r="BM192" s="17">
        <v>106.71</v>
      </c>
      <c r="BN192" s="17">
        <v>107.18</v>
      </c>
      <c r="BO192" s="17">
        <v>107.2</v>
      </c>
      <c r="BP192" s="18">
        <v>106.08</v>
      </c>
      <c r="BQ192" s="1">
        <f>100*(I192/$G$192)</f>
        <v>95.989548095093681</v>
      </c>
      <c r="BR192" s="1">
        <f t="shared" ref="BR192:DX192" si="192">100*(J192/$G$192)</f>
        <v>97.062734759582881</v>
      </c>
      <c r="BS192" s="1">
        <f t="shared" si="192"/>
        <v>97.809299395749264</v>
      </c>
      <c r="BT192" s="1">
        <f t="shared" si="192"/>
        <v>97.921284091174215</v>
      </c>
      <c r="BU192" s="1">
        <f t="shared" si="192"/>
        <v>96.904089774397519</v>
      </c>
      <c r="BV192" s="1">
        <f t="shared" si="192"/>
        <v>96.456150992697673</v>
      </c>
      <c r="BW192" s="1">
        <f t="shared" si="192"/>
        <v>95.466952849777215</v>
      </c>
      <c r="BX192" s="1">
        <f t="shared" si="192"/>
        <v>95.690922240627131</v>
      </c>
      <c r="BY192" s="1">
        <f t="shared" si="192"/>
        <v>99.199776030609172</v>
      </c>
      <c r="BZ192" s="1">
        <f t="shared" si="192"/>
        <v>100.77689382451065</v>
      </c>
      <c r="CA192" s="1">
        <f t="shared" si="192"/>
        <v>100.84221823017523</v>
      </c>
      <c r="CB192" s="1">
        <f t="shared" si="192"/>
        <v>99.993000956535965</v>
      </c>
      <c r="CC192" s="1">
        <f t="shared" si="192"/>
        <v>101.85008048899986</v>
      </c>
      <c r="CD192" s="1">
        <f t="shared" si="192"/>
        <v>102.75529011035161</v>
      </c>
      <c r="CE192" s="1">
        <f t="shared" si="192"/>
        <v>103.36187387723679</v>
      </c>
      <c r="CF192" s="1">
        <f t="shared" si="192"/>
        <v>104.22042320882814</v>
      </c>
      <c r="CG192" s="1">
        <f t="shared" si="192"/>
        <v>104.30441173039686</v>
      </c>
      <c r="CH192" s="1">
        <f t="shared" si="192"/>
        <v>104.80834285980917</v>
      </c>
      <c r="CI192" s="1">
        <f t="shared" si="192"/>
        <v>104.5190490632947</v>
      </c>
      <c r="CJ192" s="1">
        <f t="shared" si="192"/>
        <v>104.95765578704246</v>
      </c>
      <c r="CK192" s="1">
        <f t="shared" si="192"/>
        <v>107.71061288290602</v>
      </c>
      <c r="CL192" s="1">
        <f t="shared" si="192"/>
        <v>108.69981102582649</v>
      </c>
      <c r="CM192" s="1">
        <f t="shared" si="192"/>
        <v>108.14921960665377</v>
      </c>
      <c r="CN192" s="1">
        <f t="shared" si="192"/>
        <v>107.92525021580386</v>
      </c>
      <c r="CO192" s="1">
        <f t="shared" si="192"/>
        <v>108.49450575088073</v>
      </c>
      <c r="CP192" s="1">
        <f t="shared" si="192"/>
        <v>108.84912395305977</v>
      </c>
      <c r="CQ192" s="1">
        <f t="shared" si="192"/>
        <v>108.83979189510768</v>
      </c>
      <c r="CR192" s="1">
        <f t="shared" si="192"/>
        <v>108.66248279401816</v>
      </c>
      <c r="CS192" s="1">
        <f t="shared" si="192"/>
        <v>107.7199449408581</v>
      </c>
      <c r="CT192" s="1">
        <f t="shared" si="192"/>
        <v>107.96257844761217</v>
      </c>
      <c r="CU192" s="1">
        <f t="shared" si="192"/>
        <v>107.33733056482282</v>
      </c>
      <c r="CV192" s="1">
        <f t="shared" si="192"/>
        <v>106.45078505937522</v>
      </c>
      <c r="CW192" s="1">
        <f t="shared" si="192"/>
        <v>106.81473531950634</v>
      </c>
      <c r="CX192" s="1">
        <f t="shared" si="192"/>
        <v>106.70275062408139</v>
      </c>
      <c r="CY192" s="1">
        <f t="shared" si="192"/>
        <v>106.60943004456058</v>
      </c>
      <c r="CZ192" s="1">
        <f t="shared" si="192"/>
        <v>106.56276975480019</v>
      </c>
      <c r="DA192" s="1">
        <f t="shared" si="192"/>
        <v>106.87072766721883</v>
      </c>
      <c r="DB192" s="1">
        <f t="shared" si="192"/>
        <v>107.24400998530203</v>
      </c>
      <c r="DC192" s="1">
        <f t="shared" si="192"/>
        <v>107.01070853650003</v>
      </c>
      <c r="DD192" s="1">
        <f t="shared" si="192"/>
        <v>106.94538413083545</v>
      </c>
      <c r="DE192" s="1">
        <f t="shared" si="192"/>
        <v>106.52544152299188</v>
      </c>
      <c r="DF192" s="1">
        <f t="shared" si="192"/>
        <v>106.44145300142316</v>
      </c>
      <c r="DG192" s="1">
        <f t="shared" si="192"/>
        <v>105.12563283017991</v>
      </c>
      <c r="DH192" s="1">
        <f t="shared" si="192"/>
        <v>104.03378204978655</v>
      </c>
      <c r="DI192" s="1">
        <f t="shared" si="192"/>
        <v>104.22042320882814</v>
      </c>
      <c r="DJ192" s="1">
        <f t="shared" si="192"/>
        <v>103.80048060098454</v>
      </c>
      <c r="DK192" s="1">
        <f t="shared" si="192"/>
        <v>102.67130158878288</v>
      </c>
      <c r="DL192" s="1">
        <f t="shared" si="192"/>
        <v>101.57945080838952</v>
      </c>
      <c r="DM192" s="1">
        <f t="shared" si="192"/>
        <v>102.01805753213729</v>
      </c>
      <c r="DN192" s="1">
        <f t="shared" si="192"/>
        <v>101.38347759139586</v>
      </c>
      <c r="DO192" s="1">
        <f t="shared" si="192"/>
        <v>100.1049856519609</v>
      </c>
      <c r="DP192" s="1">
        <f t="shared" si="192"/>
        <v>99.965004782679728</v>
      </c>
      <c r="DQ192" s="1">
        <f t="shared" si="192"/>
        <v>99.377085131698678</v>
      </c>
      <c r="DR192" s="1">
        <f t="shared" si="192"/>
        <v>99.545062174836119</v>
      </c>
      <c r="DS192" s="1">
        <f t="shared" si="192"/>
        <v>99.629050696404846</v>
      </c>
      <c r="DT192" s="1">
        <f t="shared" si="192"/>
        <v>99.339756899890361</v>
      </c>
      <c r="DU192" s="1">
        <f t="shared" si="192"/>
        <v>99.582390406644436</v>
      </c>
      <c r="DV192" s="1">
        <f t="shared" si="192"/>
        <v>100.0209971303922</v>
      </c>
      <c r="DW192" s="1">
        <f t="shared" si="192"/>
        <v>100.03966124629635</v>
      </c>
      <c r="DX192" s="1">
        <f t="shared" si="192"/>
        <v>98.994470755663414</v>
      </c>
    </row>
    <row r="193" spans="1:128" x14ac:dyDescent="0.2">
      <c r="A193" s="13">
        <v>7</v>
      </c>
      <c r="B193" s="14">
        <v>1</v>
      </c>
      <c r="C193" s="14">
        <v>1</v>
      </c>
      <c r="D193" s="14">
        <v>2</v>
      </c>
      <c r="E193" s="14">
        <v>1</v>
      </c>
      <c r="F193" s="28">
        <v>0.27347000000000005</v>
      </c>
      <c r="G193" s="55">
        <f t="shared" si="134"/>
        <v>78.710833333333326</v>
      </c>
      <c r="H193" s="15" t="s">
        <v>253</v>
      </c>
      <c r="I193" s="16">
        <v>94.8</v>
      </c>
      <c r="J193" s="17">
        <v>94.35</v>
      </c>
      <c r="K193" s="17">
        <v>93.9</v>
      </c>
      <c r="L193" s="17">
        <v>93.47</v>
      </c>
      <c r="M193" s="17">
        <v>94.04</v>
      </c>
      <c r="N193" s="17">
        <v>93.75</v>
      </c>
      <c r="O193" s="17">
        <v>93.18</v>
      </c>
      <c r="P193" s="17">
        <v>92.12</v>
      </c>
      <c r="Q193" s="17">
        <v>91.95</v>
      </c>
      <c r="R193" s="17">
        <v>91.29</v>
      </c>
      <c r="S193" s="17">
        <v>90.81</v>
      </c>
      <c r="T193" s="18">
        <v>89.26</v>
      </c>
      <c r="U193" s="32">
        <v>89.12</v>
      </c>
      <c r="V193" s="17">
        <v>89.84</v>
      </c>
      <c r="W193" s="17">
        <v>90.2</v>
      </c>
      <c r="X193" s="17">
        <v>90.35</v>
      </c>
      <c r="Y193" s="17">
        <v>90.79</v>
      </c>
      <c r="Z193" s="17">
        <v>90.86</v>
      </c>
      <c r="AA193" s="17">
        <v>90.43</v>
      </c>
      <c r="AB193" s="17">
        <v>90.3</v>
      </c>
      <c r="AC193" s="17">
        <v>90.56</v>
      </c>
      <c r="AD193" s="17">
        <v>91.41</v>
      </c>
      <c r="AE193" s="17">
        <v>91.04</v>
      </c>
      <c r="AF193" s="18">
        <v>90.83</v>
      </c>
      <c r="AG193" s="32">
        <v>90.74</v>
      </c>
      <c r="AH193" s="17">
        <v>90.58</v>
      </c>
      <c r="AI193" s="17">
        <v>90.54</v>
      </c>
      <c r="AJ193" s="17">
        <v>90.07</v>
      </c>
      <c r="AK193" s="17">
        <v>89.88</v>
      </c>
      <c r="AL193" s="17">
        <v>90.25</v>
      </c>
      <c r="AM193" s="17">
        <v>89.75</v>
      </c>
      <c r="AN193" s="17">
        <v>89.85</v>
      </c>
      <c r="AO193" s="17">
        <v>88.84</v>
      </c>
      <c r="AP193" s="17">
        <v>89.16</v>
      </c>
      <c r="AQ193" s="17">
        <v>88.39</v>
      </c>
      <c r="AR193" s="18">
        <v>87.28</v>
      </c>
      <c r="AS193" s="32">
        <v>87.22</v>
      </c>
      <c r="AT193" s="17">
        <v>86.81</v>
      </c>
      <c r="AU193" s="17">
        <v>86.38</v>
      </c>
      <c r="AV193" s="17">
        <v>85.92</v>
      </c>
      <c r="AW193" s="17">
        <v>85.86</v>
      </c>
      <c r="AX193" s="17">
        <v>85.58</v>
      </c>
      <c r="AY193" s="17">
        <v>85.28</v>
      </c>
      <c r="AZ193" s="17">
        <v>84.95</v>
      </c>
      <c r="BA193" s="17">
        <v>84.39</v>
      </c>
      <c r="BB193" s="17">
        <v>84.34</v>
      </c>
      <c r="BC193" s="17">
        <v>82.89</v>
      </c>
      <c r="BD193" s="18">
        <v>81.61</v>
      </c>
      <c r="BE193" s="32">
        <v>81.63</v>
      </c>
      <c r="BF193" s="17">
        <v>81.53</v>
      </c>
      <c r="BG193" s="17">
        <v>80.66</v>
      </c>
      <c r="BH193" s="17">
        <v>80.72</v>
      </c>
      <c r="BI193" s="17">
        <v>79.7</v>
      </c>
      <c r="BJ193" s="17">
        <v>78.75</v>
      </c>
      <c r="BK193" s="17">
        <v>77.849999999999994</v>
      </c>
      <c r="BL193" s="17">
        <v>78.08</v>
      </c>
      <c r="BM193" s="17">
        <v>77.77</v>
      </c>
      <c r="BN193" s="17">
        <v>76.34</v>
      </c>
      <c r="BO193" s="17">
        <v>75.89</v>
      </c>
      <c r="BP193" s="18">
        <v>75.61</v>
      </c>
      <c r="BQ193" s="1">
        <f>100*(I193/$G$193)</f>
        <v>120.44085418144475</v>
      </c>
      <c r="BR193" s="1">
        <f t="shared" ref="BR193:DX193" si="193">100*(J193/$G$193)</f>
        <v>119.8691412660265</v>
      </c>
      <c r="BS193" s="1">
        <f t="shared" si="193"/>
        <v>119.29742835060826</v>
      </c>
      <c r="BT193" s="1">
        <f t="shared" si="193"/>
        <v>118.75112489809747</v>
      </c>
      <c r="BU193" s="1">
        <f t="shared" si="193"/>
        <v>119.4752945909606</v>
      </c>
      <c r="BV193" s="1">
        <f t="shared" si="193"/>
        <v>119.10685737880216</v>
      </c>
      <c r="BW193" s="1">
        <f t="shared" si="193"/>
        <v>118.38268768593905</v>
      </c>
      <c r="BX193" s="1">
        <f t="shared" si="193"/>
        <v>117.03598615184274</v>
      </c>
      <c r="BY193" s="1">
        <f t="shared" si="193"/>
        <v>116.82000571712916</v>
      </c>
      <c r="BZ193" s="1">
        <f t="shared" si="193"/>
        <v>115.98149344118241</v>
      </c>
      <c r="CA193" s="1">
        <f t="shared" si="193"/>
        <v>115.37166633140292</v>
      </c>
      <c r="CB193" s="1">
        <f t="shared" si="193"/>
        <v>113.40243295607341</v>
      </c>
      <c r="CC193" s="1">
        <f t="shared" si="193"/>
        <v>113.22456671572105</v>
      </c>
      <c r="CD193" s="1">
        <f t="shared" si="193"/>
        <v>114.13930738039026</v>
      </c>
      <c r="CE193" s="1">
        <f t="shared" si="193"/>
        <v>114.59667771272485</v>
      </c>
      <c r="CF193" s="1">
        <f t="shared" si="193"/>
        <v>114.78724868453094</v>
      </c>
      <c r="CG193" s="1">
        <f t="shared" si="193"/>
        <v>115.34625686849547</v>
      </c>
      <c r="CH193" s="1">
        <f t="shared" si="193"/>
        <v>115.43518998867161</v>
      </c>
      <c r="CI193" s="1">
        <f t="shared" si="193"/>
        <v>114.88888653616085</v>
      </c>
      <c r="CJ193" s="1">
        <f t="shared" si="193"/>
        <v>114.72372502726225</v>
      </c>
      <c r="CK193" s="1">
        <f t="shared" si="193"/>
        <v>115.05404804505946</v>
      </c>
      <c r="CL193" s="1">
        <f t="shared" si="193"/>
        <v>116.13395021862726</v>
      </c>
      <c r="CM193" s="1">
        <f t="shared" si="193"/>
        <v>115.66387515483893</v>
      </c>
      <c r="CN193" s="1">
        <f t="shared" si="193"/>
        <v>115.3970757943104</v>
      </c>
      <c r="CO193" s="1">
        <f t="shared" si="193"/>
        <v>115.28273321122676</v>
      </c>
      <c r="CP193" s="1">
        <f t="shared" si="193"/>
        <v>115.07945750796694</v>
      </c>
      <c r="CQ193" s="1">
        <f t="shared" si="193"/>
        <v>115.028638582152</v>
      </c>
      <c r="CR193" s="1">
        <f t="shared" si="193"/>
        <v>114.43151620382623</v>
      </c>
      <c r="CS193" s="1">
        <f t="shared" si="193"/>
        <v>114.1901263062052</v>
      </c>
      <c r="CT193" s="1">
        <f t="shared" si="193"/>
        <v>114.66020136999356</v>
      </c>
      <c r="CU193" s="1">
        <f t="shared" si="193"/>
        <v>114.02496479730661</v>
      </c>
      <c r="CV193" s="1">
        <f t="shared" si="193"/>
        <v>114.15201211184399</v>
      </c>
      <c r="CW193" s="1">
        <f t="shared" si="193"/>
        <v>112.86883423501637</v>
      </c>
      <c r="CX193" s="1">
        <f t="shared" si="193"/>
        <v>113.275385641536</v>
      </c>
      <c r="CY193" s="1">
        <f t="shared" si="193"/>
        <v>112.29712131959812</v>
      </c>
      <c r="CZ193" s="1">
        <f t="shared" si="193"/>
        <v>110.8868961282331</v>
      </c>
      <c r="DA193" s="1">
        <f t="shared" si="193"/>
        <v>110.81066773951068</v>
      </c>
      <c r="DB193" s="1">
        <f t="shared" si="193"/>
        <v>110.28977374990738</v>
      </c>
      <c r="DC193" s="1">
        <f t="shared" si="193"/>
        <v>109.7434702973966</v>
      </c>
      <c r="DD193" s="1">
        <f t="shared" si="193"/>
        <v>109.15905265052461</v>
      </c>
      <c r="DE193" s="1">
        <f t="shared" si="193"/>
        <v>109.08282426180219</v>
      </c>
      <c r="DF193" s="1">
        <f t="shared" si="193"/>
        <v>108.72709178109747</v>
      </c>
      <c r="DG193" s="1">
        <f t="shared" si="193"/>
        <v>108.34594983748531</v>
      </c>
      <c r="DH193" s="1">
        <f t="shared" si="193"/>
        <v>107.92669369951193</v>
      </c>
      <c r="DI193" s="1">
        <f t="shared" si="193"/>
        <v>107.21522873810257</v>
      </c>
      <c r="DJ193" s="1">
        <f t="shared" si="193"/>
        <v>107.15170508083386</v>
      </c>
      <c r="DK193" s="1">
        <f t="shared" si="193"/>
        <v>105.30951902004173</v>
      </c>
      <c r="DL193" s="1">
        <f t="shared" si="193"/>
        <v>103.68331339396315</v>
      </c>
      <c r="DM193" s="1">
        <f t="shared" si="193"/>
        <v>103.70872285687061</v>
      </c>
      <c r="DN193" s="1">
        <f t="shared" si="193"/>
        <v>103.58167554233324</v>
      </c>
      <c r="DO193" s="1">
        <f t="shared" si="193"/>
        <v>102.47636390585795</v>
      </c>
      <c r="DP193" s="1">
        <f t="shared" si="193"/>
        <v>102.55259229458038</v>
      </c>
      <c r="DQ193" s="1">
        <f t="shared" si="193"/>
        <v>101.25670968629903</v>
      </c>
      <c r="DR193" s="1">
        <f t="shared" si="193"/>
        <v>100.04976019819382</v>
      </c>
      <c r="DS193" s="1">
        <f t="shared" si="193"/>
        <v>98.906334367357303</v>
      </c>
      <c r="DT193" s="1">
        <f t="shared" si="193"/>
        <v>99.198543190793316</v>
      </c>
      <c r="DU193" s="1">
        <f t="shared" si="193"/>
        <v>98.8046965157274</v>
      </c>
      <c r="DV193" s="1">
        <f t="shared" si="193"/>
        <v>96.987919917842746</v>
      </c>
      <c r="DW193" s="1">
        <f t="shared" si="193"/>
        <v>96.416207002424485</v>
      </c>
      <c r="DX193" s="1">
        <f t="shared" si="193"/>
        <v>96.060474521719811</v>
      </c>
    </row>
    <row r="194" spans="1:128" x14ac:dyDescent="0.2">
      <c r="A194" s="13">
        <v>7</v>
      </c>
      <c r="B194" s="14">
        <v>1</v>
      </c>
      <c r="C194" s="14">
        <v>2</v>
      </c>
      <c r="D194" s="14">
        <v>1</v>
      </c>
      <c r="E194" s="14">
        <v>1</v>
      </c>
      <c r="F194" s="28">
        <v>5.9030000000000006E-2</v>
      </c>
      <c r="G194" s="55">
        <f t="shared" si="134"/>
        <v>100.87916666666666</v>
      </c>
      <c r="H194" s="15" t="s">
        <v>108</v>
      </c>
      <c r="I194" s="16">
        <v>100.21</v>
      </c>
      <c r="J194" s="17">
        <v>100.36</v>
      </c>
      <c r="K194" s="17">
        <v>102.82</v>
      </c>
      <c r="L194" s="17">
        <v>102.6</v>
      </c>
      <c r="M194" s="17">
        <v>103.38</v>
      </c>
      <c r="N194" s="17">
        <v>104.03</v>
      </c>
      <c r="O194" s="17">
        <v>103.29</v>
      </c>
      <c r="P194" s="17">
        <v>102.99</v>
      </c>
      <c r="Q194" s="17">
        <v>102.23</v>
      </c>
      <c r="R194" s="17">
        <v>103.39</v>
      </c>
      <c r="S194" s="17">
        <v>104.16</v>
      </c>
      <c r="T194" s="18">
        <v>103.72</v>
      </c>
      <c r="U194" s="32">
        <v>104.74</v>
      </c>
      <c r="V194" s="17">
        <v>104.77</v>
      </c>
      <c r="W194" s="17">
        <v>105.02</v>
      </c>
      <c r="X194" s="17">
        <v>106.01</v>
      </c>
      <c r="Y194" s="17">
        <v>105.92</v>
      </c>
      <c r="Z194" s="17">
        <v>105.82</v>
      </c>
      <c r="AA194" s="17">
        <v>105.57</v>
      </c>
      <c r="AB194" s="17">
        <v>105.09</v>
      </c>
      <c r="AC194" s="17">
        <v>107.19</v>
      </c>
      <c r="AD194" s="17">
        <v>107.76</v>
      </c>
      <c r="AE194" s="17">
        <v>107.63</v>
      </c>
      <c r="AF194" s="18">
        <v>108.01</v>
      </c>
      <c r="AG194" s="32">
        <v>108.06</v>
      </c>
      <c r="AH194" s="17">
        <v>107.71</v>
      </c>
      <c r="AI194" s="17">
        <v>107.94</v>
      </c>
      <c r="AJ194" s="17">
        <v>108</v>
      </c>
      <c r="AK194" s="17">
        <v>107.53</v>
      </c>
      <c r="AL194" s="17">
        <v>107.58</v>
      </c>
      <c r="AM194" s="17">
        <v>107.24</v>
      </c>
      <c r="AN194" s="17">
        <v>106.35</v>
      </c>
      <c r="AO194" s="17">
        <v>106.45</v>
      </c>
      <c r="AP194" s="17">
        <v>106.39</v>
      </c>
      <c r="AQ194" s="17">
        <v>106.23</v>
      </c>
      <c r="AR194" s="18">
        <v>105.98</v>
      </c>
      <c r="AS194" s="32">
        <v>106.3</v>
      </c>
      <c r="AT194" s="17">
        <v>107.48</v>
      </c>
      <c r="AU194" s="17">
        <v>106.46</v>
      </c>
      <c r="AV194" s="17">
        <v>106.13</v>
      </c>
      <c r="AW194" s="17">
        <v>105.93</v>
      </c>
      <c r="AX194" s="17">
        <v>105.75</v>
      </c>
      <c r="AY194" s="17">
        <v>105.17</v>
      </c>
      <c r="AZ194" s="17">
        <v>105.11</v>
      </c>
      <c r="BA194" s="17">
        <v>105.37</v>
      </c>
      <c r="BB194" s="17">
        <v>104.18</v>
      </c>
      <c r="BC194" s="17">
        <v>104.2</v>
      </c>
      <c r="BD194" s="18">
        <v>103.57</v>
      </c>
      <c r="BE194" s="32">
        <v>103.14</v>
      </c>
      <c r="BF194" s="17">
        <v>103.02</v>
      </c>
      <c r="BG194" s="17">
        <v>101.44</v>
      </c>
      <c r="BH194" s="17">
        <v>99.61</v>
      </c>
      <c r="BI194" s="17">
        <v>99.9</v>
      </c>
      <c r="BJ194" s="17">
        <v>100.11</v>
      </c>
      <c r="BK194" s="17">
        <v>99</v>
      </c>
      <c r="BL194" s="17">
        <v>100.93</v>
      </c>
      <c r="BM194" s="17">
        <v>100.55</v>
      </c>
      <c r="BN194" s="17">
        <v>101.12</v>
      </c>
      <c r="BO194" s="17">
        <v>101.14</v>
      </c>
      <c r="BP194" s="18">
        <v>100.59</v>
      </c>
      <c r="BQ194" s="1">
        <f>100*(I194/$G$194)</f>
        <v>99.336665152203537</v>
      </c>
      <c r="BR194" s="1">
        <f t="shared" ref="BR194:DX194" si="194">100*(J194/$G$194)</f>
        <v>99.485357895171617</v>
      </c>
      <c r="BS194" s="1">
        <f t="shared" si="194"/>
        <v>101.923918879848</v>
      </c>
      <c r="BT194" s="1">
        <f t="shared" si="194"/>
        <v>101.70583619016149</v>
      </c>
      <c r="BU194" s="1">
        <f t="shared" si="194"/>
        <v>102.47903845359548</v>
      </c>
      <c r="BV194" s="1">
        <f t="shared" si="194"/>
        <v>103.12337367312378</v>
      </c>
      <c r="BW194" s="1">
        <f t="shared" si="194"/>
        <v>102.38982280781464</v>
      </c>
      <c r="BX194" s="1">
        <f t="shared" si="194"/>
        <v>102.09243732187849</v>
      </c>
      <c r="BY194" s="1">
        <f t="shared" si="194"/>
        <v>101.33906075750691</v>
      </c>
      <c r="BZ194" s="1">
        <f t="shared" si="194"/>
        <v>102.48895130312667</v>
      </c>
      <c r="CA194" s="1">
        <f t="shared" si="194"/>
        <v>103.25224071702945</v>
      </c>
      <c r="CB194" s="1">
        <f t="shared" si="194"/>
        <v>102.81607533765644</v>
      </c>
      <c r="CC194" s="1">
        <f t="shared" si="194"/>
        <v>103.82718598983934</v>
      </c>
      <c r="CD194" s="1">
        <f t="shared" si="194"/>
        <v>103.85692453843293</v>
      </c>
      <c r="CE194" s="1">
        <f t="shared" si="194"/>
        <v>104.10474577671307</v>
      </c>
      <c r="CF194" s="1">
        <f t="shared" si="194"/>
        <v>105.08611788030235</v>
      </c>
      <c r="CG194" s="1">
        <f t="shared" si="194"/>
        <v>104.9969022345215</v>
      </c>
      <c r="CH194" s="1">
        <f t="shared" si="194"/>
        <v>104.89777373920946</v>
      </c>
      <c r="CI194" s="1">
        <f t="shared" si="194"/>
        <v>104.64995250092932</v>
      </c>
      <c r="CJ194" s="1">
        <f t="shared" si="194"/>
        <v>104.1741357234315</v>
      </c>
      <c r="CK194" s="1">
        <f t="shared" si="194"/>
        <v>106.25583412498452</v>
      </c>
      <c r="CL194" s="1">
        <f t="shared" si="194"/>
        <v>106.8208665482632</v>
      </c>
      <c r="CM194" s="1">
        <f t="shared" si="194"/>
        <v>106.69199950435753</v>
      </c>
      <c r="CN194" s="1">
        <f t="shared" si="194"/>
        <v>107.06868778654332</v>
      </c>
      <c r="CO194" s="1">
        <f t="shared" si="194"/>
        <v>107.11825203419933</v>
      </c>
      <c r="CP194" s="1">
        <f t="shared" si="194"/>
        <v>106.77130230060716</v>
      </c>
      <c r="CQ194" s="1">
        <f t="shared" si="194"/>
        <v>106.99929783982486</v>
      </c>
      <c r="CR194" s="1">
        <f t="shared" si="194"/>
        <v>107.0587749370121</v>
      </c>
      <c r="CS194" s="1">
        <f t="shared" si="194"/>
        <v>106.59287100904548</v>
      </c>
      <c r="CT194" s="1">
        <f t="shared" si="194"/>
        <v>106.64243525670149</v>
      </c>
      <c r="CU194" s="1">
        <f t="shared" si="194"/>
        <v>106.30539837264052</v>
      </c>
      <c r="CV194" s="1">
        <f t="shared" si="194"/>
        <v>105.4231547643633</v>
      </c>
      <c r="CW194" s="1">
        <f t="shared" si="194"/>
        <v>105.52228325967536</v>
      </c>
      <c r="CX194" s="1">
        <f t="shared" si="194"/>
        <v>105.46280616248814</v>
      </c>
      <c r="CY194" s="1">
        <f t="shared" si="194"/>
        <v>105.30420056998886</v>
      </c>
      <c r="CZ194" s="1">
        <f t="shared" si="194"/>
        <v>105.05637933170873</v>
      </c>
      <c r="DA194" s="1">
        <f t="shared" si="194"/>
        <v>105.3735905167073</v>
      </c>
      <c r="DB194" s="1">
        <f t="shared" si="194"/>
        <v>106.54330676138946</v>
      </c>
      <c r="DC194" s="1">
        <f t="shared" si="194"/>
        <v>105.53219610920657</v>
      </c>
      <c r="DD194" s="1">
        <f t="shared" si="194"/>
        <v>105.20507207467679</v>
      </c>
      <c r="DE194" s="1">
        <f t="shared" si="194"/>
        <v>105.00681508405272</v>
      </c>
      <c r="DF194" s="1">
        <f t="shared" si="194"/>
        <v>104.82838379249102</v>
      </c>
      <c r="DG194" s="1">
        <f t="shared" si="194"/>
        <v>104.25343851968114</v>
      </c>
      <c r="DH194" s="1">
        <f t="shared" si="194"/>
        <v>104.19396142249391</v>
      </c>
      <c r="DI194" s="1">
        <f t="shared" si="194"/>
        <v>104.45169551030524</v>
      </c>
      <c r="DJ194" s="1">
        <f t="shared" si="194"/>
        <v>103.27206641609187</v>
      </c>
      <c r="DK194" s="1">
        <f t="shared" si="194"/>
        <v>103.29189211515428</v>
      </c>
      <c r="DL194" s="1">
        <f t="shared" si="194"/>
        <v>102.66738259468838</v>
      </c>
      <c r="DM194" s="1">
        <f t="shared" si="194"/>
        <v>102.24113006484656</v>
      </c>
      <c r="DN194" s="1">
        <f t="shared" si="194"/>
        <v>102.12217587047209</v>
      </c>
      <c r="DO194" s="1">
        <f t="shared" si="194"/>
        <v>100.55594564454174</v>
      </c>
      <c r="DP194" s="1">
        <f t="shared" si="194"/>
        <v>98.741894180331258</v>
      </c>
      <c r="DQ194" s="1">
        <f t="shared" si="194"/>
        <v>99.029366816736214</v>
      </c>
      <c r="DR194" s="1">
        <f t="shared" si="194"/>
        <v>99.237536656891507</v>
      </c>
      <c r="DS194" s="1">
        <f t="shared" si="194"/>
        <v>98.13721035892776</v>
      </c>
      <c r="DT194" s="1">
        <f t="shared" si="194"/>
        <v>100.05039031845031</v>
      </c>
      <c r="DU194" s="1">
        <f t="shared" si="194"/>
        <v>99.673702036264515</v>
      </c>
      <c r="DV194" s="1">
        <f t="shared" si="194"/>
        <v>100.2387344595432</v>
      </c>
      <c r="DW194" s="1">
        <f t="shared" si="194"/>
        <v>100.25856015860559</v>
      </c>
      <c r="DX194" s="1">
        <f t="shared" si="194"/>
        <v>99.713353434389333</v>
      </c>
    </row>
    <row r="195" spans="1:128" x14ac:dyDescent="0.2">
      <c r="A195" s="13">
        <v>7</v>
      </c>
      <c r="B195" s="14">
        <v>1</v>
      </c>
      <c r="C195" s="14">
        <v>3</v>
      </c>
      <c r="D195" s="14">
        <v>1</v>
      </c>
      <c r="E195" s="14">
        <v>1</v>
      </c>
      <c r="F195" s="28">
        <v>6.9150000000000003E-2</v>
      </c>
      <c r="G195" s="55">
        <f t="shared" si="134"/>
        <v>115.21083333333333</v>
      </c>
      <c r="H195" s="15" t="s">
        <v>109</v>
      </c>
      <c r="I195" s="16">
        <v>99.81</v>
      </c>
      <c r="J195" s="17">
        <v>102.09</v>
      </c>
      <c r="K195" s="17">
        <v>101.63</v>
      </c>
      <c r="L195" s="17">
        <v>102.35</v>
      </c>
      <c r="M195" s="17">
        <v>103.24</v>
      </c>
      <c r="N195" s="17">
        <v>101.69</v>
      </c>
      <c r="O195" s="17">
        <v>103.63</v>
      </c>
      <c r="P195" s="17">
        <v>104.51</v>
      </c>
      <c r="Q195" s="17">
        <v>105.6</v>
      </c>
      <c r="R195" s="17">
        <v>107.35</v>
      </c>
      <c r="S195" s="17">
        <v>109.02</v>
      </c>
      <c r="T195" s="18">
        <v>108.67</v>
      </c>
      <c r="U195" s="32">
        <v>108.17</v>
      </c>
      <c r="V195" s="17">
        <v>110.65</v>
      </c>
      <c r="W195" s="17">
        <v>110.65</v>
      </c>
      <c r="X195" s="17">
        <v>110.08</v>
      </c>
      <c r="Y195" s="17">
        <v>110.38</v>
      </c>
      <c r="Z195" s="17">
        <v>110.7</v>
      </c>
      <c r="AA195" s="17">
        <v>110.54</v>
      </c>
      <c r="AB195" s="17">
        <v>110.64</v>
      </c>
      <c r="AC195" s="17">
        <v>112.49</v>
      </c>
      <c r="AD195" s="17">
        <v>114.48</v>
      </c>
      <c r="AE195" s="17">
        <v>115.27</v>
      </c>
      <c r="AF195" s="18">
        <v>116.4</v>
      </c>
      <c r="AG195" s="32">
        <v>115.16</v>
      </c>
      <c r="AH195" s="17">
        <v>116.52</v>
      </c>
      <c r="AI195" s="17">
        <v>115.44</v>
      </c>
      <c r="AJ195" s="17">
        <v>119.17</v>
      </c>
      <c r="AK195" s="17">
        <v>120.04</v>
      </c>
      <c r="AL195" s="17">
        <v>119.1</v>
      </c>
      <c r="AM195" s="17">
        <v>119.76</v>
      </c>
      <c r="AN195" s="17">
        <v>119.14</v>
      </c>
      <c r="AO195" s="17">
        <v>117.7</v>
      </c>
      <c r="AP195" s="17">
        <v>118.65</v>
      </c>
      <c r="AQ195" s="17">
        <v>119.85</v>
      </c>
      <c r="AR195" s="18">
        <v>119.74</v>
      </c>
      <c r="AS195" s="32">
        <v>118.61</v>
      </c>
      <c r="AT195" s="17">
        <v>121.04</v>
      </c>
      <c r="AU195" s="17">
        <v>118.8</v>
      </c>
      <c r="AV195" s="17">
        <v>118.9</v>
      </c>
      <c r="AW195" s="17">
        <v>119.4</v>
      </c>
      <c r="AX195" s="17">
        <v>117.68</v>
      </c>
      <c r="AY195" s="17">
        <v>118.95</v>
      </c>
      <c r="AZ195" s="17">
        <v>117.28</v>
      </c>
      <c r="BA195" s="17">
        <v>118.34</v>
      </c>
      <c r="BB195" s="17">
        <v>119.54</v>
      </c>
      <c r="BC195" s="17">
        <v>119.21</v>
      </c>
      <c r="BD195" s="18">
        <v>119.56</v>
      </c>
      <c r="BE195" s="32">
        <v>119.52</v>
      </c>
      <c r="BF195" s="17">
        <v>115.36</v>
      </c>
      <c r="BG195" s="17">
        <v>115.91</v>
      </c>
      <c r="BH195" s="17">
        <v>114.98</v>
      </c>
      <c r="BI195" s="17">
        <v>116.57</v>
      </c>
      <c r="BJ195" s="17">
        <v>116.02</v>
      </c>
      <c r="BK195" s="17">
        <v>115.31</v>
      </c>
      <c r="BL195" s="17">
        <v>115.43</v>
      </c>
      <c r="BM195" s="17">
        <v>113.73</v>
      </c>
      <c r="BN195" s="17">
        <v>114.8</v>
      </c>
      <c r="BO195" s="17">
        <v>113.18</v>
      </c>
      <c r="BP195" s="18">
        <v>111.72</v>
      </c>
      <c r="BQ195" s="1">
        <f>100*(I195/$G$195)</f>
        <v>86.632478137906602</v>
      </c>
      <c r="BR195" s="1">
        <f t="shared" ref="BR195:DX195" si="195">100*(J195/$G$195)</f>
        <v>88.611458702523635</v>
      </c>
      <c r="BS195" s="1">
        <f t="shared" si="195"/>
        <v>88.212190693872827</v>
      </c>
      <c r="BT195" s="1">
        <f t="shared" si="195"/>
        <v>88.837131924804524</v>
      </c>
      <c r="BU195" s="1">
        <f t="shared" si="195"/>
        <v>89.609628724150653</v>
      </c>
      <c r="BV195" s="1">
        <f t="shared" si="195"/>
        <v>88.264269129783798</v>
      </c>
      <c r="BW195" s="1">
        <f t="shared" si="195"/>
        <v>89.948138557571994</v>
      </c>
      <c r="BX195" s="1">
        <f t="shared" si="195"/>
        <v>90.711955617599628</v>
      </c>
      <c r="BY195" s="1">
        <f t="shared" si="195"/>
        <v>91.658047203315661</v>
      </c>
      <c r="BZ195" s="1">
        <f t="shared" si="195"/>
        <v>93.17700158405242</v>
      </c>
      <c r="CA195" s="1">
        <f t="shared" si="195"/>
        <v>94.626518050241231</v>
      </c>
      <c r="CB195" s="1">
        <f t="shared" si="195"/>
        <v>94.322727174093885</v>
      </c>
      <c r="CC195" s="1">
        <f t="shared" si="195"/>
        <v>93.888740208169082</v>
      </c>
      <c r="CD195" s="1">
        <f t="shared" si="195"/>
        <v>96.041315559156047</v>
      </c>
      <c r="CE195" s="1">
        <f t="shared" si="195"/>
        <v>96.041315559156047</v>
      </c>
      <c r="CF195" s="1">
        <f t="shared" si="195"/>
        <v>95.546570418001792</v>
      </c>
      <c r="CG195" s="1">
        <f t="shared" si="195"/>
        <v>95.806962597556662</v>
      </c>
      <c r="CH195" s="1">
        <f t="shared" si="195"/>
        <v>96.084714255748523</v>
      </c>
      <c r="CI195" s="1">
        <f t="shared" si="195"/>
        <v>95.9458384266526</v>
      </c>
      <c r="CJ195" s="1">
        <f t="shared" si="195"/>
        <v>96.032635819837552</v>
      </c>
      <c r="CK195" s="1">
        <f t="shared" si="195"/>
        <v>97.638387593759262</v>
      </c>
      <c r="CL195" s="1">
        <f t="shared" si="195"/>
        <v>99.365655718139948</v>
      </c>
      <c r="CM195" s="1">
        <f t="shared" si="195"/>
        <v>100.0513551243011</v>
      </c>
      <c r="CN195" s="1">
        <f t="shared" si="195"/>
        <v>101.03216566729114</v>
      </c>
      <c r="CO195" s="1">
        <f t="shared" si="195"/>
        <v>99.955877991797649</v>
      </c>
      <c r="CP195" s="1">
        <f t="shared" si="195"/>
        <v>101.13632253911308</v>
      </c>
      <c r="CQ195" s="1">
        <f t="shared" si="195"/>
        <v>100.19891069271554</v>
      </c>
      <c r="CR195" s="1">
        <f t="shared" si="195"/>
        <v>103.43645345851446</v>
      </c>
      <c r="CS195" s="1">
        <f t="shared" si="195"/>
        <v>104.19159077922362</v>
      </c>
      <c r="CT195" s="1">
        <f t="shared" si="195"/>
        <v>103.37569528328498</v>
      </c>
      <c r="CU195" s="1">
        <f t="shared" si="195"/>
        <v>103.94855807830572</v>
      </c>
      <c r="CV195" s="1">
        <f t="shared" si="195"/>
        <v>103.41041424055899</v>
      </c>
      <c r="CW195" s="1">
        <f t="shared" si="195"/>
        <v>102.1605317786956</v>
      </c>
      <c r="CX195" s="1">
        <f t="shared" si="195"/>
        <v>102.9851070139527</v>
      </c>
      <c r="CY195" s="1">
        <f t="shared" si="195"/>
        <v>104.02667573217217</v>
      </c>
      <c r="CZ195" s="1">
        <f t="shared" si="195"/>
        <v>103.93119859966873</v>
      </c>
      <c r="DA195" s="1">
        <f t="shared" si="195"/>
        <v>102.9503880566787</v>
      </c>
      <c r="DB195" s="1">
        <f t="shared" si="195"/>
        <v>105.05956471107318</v>
      </c>
      <c r="DC195" s="1">
        <f t="shared" si="195"/>
        <v>103.11530310373011</v>
      </c>
      <c r="DD195" s="1">
        <f t="shared" si="195"/>
        <v>103.20210049691509</v>
      </c>
      <c r="DE195" s="1">
        <f t="shared" si="195"/>
        <v>103.63608746283988</v>
      </c>
      <c r="DF195" s="1">
        <f t="shared" si="195"/>
        <v>102.14317230005861</v>
      </c>
      <c r="DG195" s="1">
        <f t="shared" si="195"/>
        <v>103.24549919350756</v>
      </c>
      <c r="DH195" s="1">
        <f t="shared" si="195"/>
        <v>101.79598272731876</v>
      </c>
      <c r="DI195" s="1">
        <f t="shared" si="195"/>
        <v>102.71603509507932</v>
      </c>
      <c r="DJ195" s="1">
        <f t="shared" si="195"/>
        <v>103.75760381329881</v>
      </c>
      <c r="DK195" s="1">
        <f t="shared" si="195"/>
        <v>103.47117241578844</v>
      </c>
      <c r="DL195" s="1">
        <f t="shared" si="195"/>
        <v>103.7749632919358</v>
      </c>
      <c r="DM195" s="1">
        <f t="shared" si="195"/>
        <v>103.74024433466182</v>
      </c>
      <c r="DN195" s="1">
        <f t="shared" si="195"/>
        <v>100.12947277816757</v>
      </c>
      <c r="DO195" s="1">
        <f t="shared" si="195"/>
        <v>100.60685844068485</v>
      </c>
      <c r="DP195" s="1">
        <f t="shared" si="195"/>
        <v>99.799642684064722</v>
      </c>
      <c r="DQ195" s="1">
        <f t="shared" si="195"/>
        <v>101.17972123570556</v>
      </c>
      <c r="DR195" s="1">
        <f t="shared" si="195"/>
        <v>100.70233557318828</v>
      </c>
      <c r="DS195" s="1">
        <f t="shared" si="195"/>
        <v>100.08607408157508</v>
      </c>
      <c r="DT195" s="1">
        <f t="shared" si="195"/>
        <v>100.19023095339705</v>
      </c>
      <c r="DU195" s="1">
        <f t="shared" si="195"/>
        <v>98.714675269252766</v>
      </c>
      <c r="DV195" s="1">
        <f t="shared" si="195"/>
        <v>99.643407376331808</v>
      </c>
      <c r="DW195" s="1">
        <f t="shared" si="195"/>
        <v>98.237289606735487</v>
      </c>
      <c r="DX195" s="1">
        <f t="shared" si="195"/>
        <v>96.970047666235089</v>
      </c>
    </row>
    <row r="196" spans="1:128" ht="38.25" x14ac:dyDescent="0.2">
      <c r="A196" s="13">
        <v>7</v>
      </c>
      <c r="B196" s="14">
        <v>2</v>
      </c>
      <c r="C196" s="14">
        <v>1</v>
      </c>
      <c r="D196" s="14">
        <v>1</v>
      </c>
      <c r="E196" s="14">
        <v>1</v>
      </c>
      <c r="F196" s="28">
        <v>7.4480000000000005E-2</v>
      </c>
      <c r="G196" s="55">
        <f t="shared" si="134"/>
        <v>129.83000000000001</v>
      </c>
      <c r="H196" s="15" t="s">
        <v>254</v>
      </c>
      <c r="I196" s="16">
        <v>98.36</v>
      </c>
      <c r="J196" s="17">
        <v>99.47</v>
      </c>
      <c r="K196" s="17">
        <v>100.65</v>
      </c>
      <c r="L196" s="17">
        <v>102.19</v>
      </c>
      <c r="M196" s="17">
        <v>104.09</v>
      </c>
      <c r="N196" s="17">
        <v>103.64</v>
      </c>
      <c r="O196" s="17">
        <v>103.85</v>
      </c>
      <c r="P196" s="17">
        <v>106.53</v>
      </c>
      <c r="Q196" s="17">
        <v>105.96</v>
      </c>
      <c r="R196" s="17">
        <v>109.62</v>
      </c>
      <c r="S196" s="17">
        <v>110.34</v>
      </c>
      <c r="T196" s="18">
        <v>110.71</v>
      </c>
      <c r="U196" s="32">
        <v>109.91</v>
      </c>
      <c r="V196" s="17">
        <v>112.37</v>
      </c>
      <c r="W196" s="17">
        <v>112.45</v>
      </c>
      <c r="X196" s="17">
        <v>112.98</v>
      </c>
      <c r="Y196" s="17">
        <v>114.41</v>
      </c>
      <c r="Z196" s="17">
        <v>111.27</v>
      </c>
      <c r="AA196" s="17">
        <v>113.27</v>
      </c>
      <c r="AB196" s="17">
        <v>114.27</v>
      </c>
      <c r="AC196" s="17">
        <v>115.78</v>
      </c>
      <c r="AD196" s="17">
        <v>117.62</v>
      </c>
      <c r="AE196" s="17">
        <v>120.41</v>
      </c>
      <c r="AF196" s="18">
        <v>120.89</v>
      </c>
      <c r="AG196" s="32">
        <v>119.05</v>
      </c>
      <c r="AH196" s="17">
        <v>120.73</v>
      </c>
      <c r="AI196" s="17">
        <v>122.92</v>
      </c>
      <c r="AJ196" s="17">
        <v>123.79</v>
      </c>
      <c r="AK196" s="17">
        <v>122.98</v>
      </c>
      <c r="AL196" s="17">
        <v>117.29</v>
      </c>
      <c r="AM196" s="17">
        <v>120.43</v>
      </c>
      <c r="AN196" s="17">
        <v>121.48</v>
      </c>
      <c r="AO196" s="17">
        <v>119.63</v>
      </c>
      <c r="AP196" s="17">
        <v>123.35</v>
      </c>
      <c r="AQ196" s="17">
        <v>125.37</v>
      </c>
      <c r="AR196" s="18">
        <v>126.47</v>
      </c>
      <c r="AS196" s="32">
        <v>129.93</v>
      </c>
      <c r="AT196" s="17">
        <v>130.09</v>
      </c>
      <c r="AU196" s="17">
        <v>132.97</v>
      </c>
      <c r="AV196" s="17">
        <v>133.19</v>
      </c>
      <c r="AW196" s="17">
        <v>130.75</v>
      </c>
      <c r="AX196" s="17">
        <v>128.69999999999999</v>
      </c>
      <c r="AY196" s="17">
        <v>132.06</v>
      </c>
      <c r="AZ196" s="17">
        <v>132.81</v>
      </c>
      <c r="BA196" s="17">
        <v>132.24</v>
      </c>
      <c r="BB196" s="17">
        <v>133.52000000000001</v>
      </c>
      <c r="BC196" s="17">
        <v>132.46</v>
      </c>
      <c r="BD196" s="18">
        <v>127.35</v>
      </c>
      <c r="BE196" s="32">
        <v>126.47</v>
      </c>
      <c r="BF196" s="17">
        <v>126.08</v>
      </c>
      <c r="BG196" s="17">
        <v>127.83</v>
      </c>
      <c r="BH196" s="17">
        <v>128.59</v>
      </c>
      <c r="BI196" s="17">
        <v>128.78</v>
      </c>
      <c r="BJ196" s="17">
        <v>133.29</v>
      </c>
      <c r="BK196" s="17">
        <v>133.58000000000001</v>
      </c>
      <c r="BL196" s="17">
        <v>131.25</v>
      </c>
      <c r="BM196" s="17">
        <v>130.43</v>
      </c>
      <c r="BN196" s="17">
        <v>129.57</v>
      </c>
      <c r="BO196" s="17">
        <v>129.93</v>
      </c>
      <c r="BP196" s="18">
        <v>132.16</v>
      </c>
      <c r="BQ196" s="1">
        <f>100*(I196/$G$196)</f>
        <v>75.760610028498803</v>
      </c>
      <c r="BR196" s="1">
        <f t="shared" ref="BR196:DX196" si="196">100*(J196/$G$196)</f>
        <v>76.615574212431639</v>
      </c>
      <c r="BS196" s="1">
        <f t="shared" si="196"/>
        <v>77.524455056612496</v>
      </c>
      <c r="BT196" s="1">
        <f t="shared" si="196"/>
        <v>78.710621582068853</v>
      </c>
      <c r="BU196" s="1">
        <f t="shared" si="196"/>
        <v>80.17407378880074</v>
      </c>
      <c r="BV196" s="1">
        <f t="shared" si="196"/>
        <v>79.827466687206339</v>
      </c>
      <c r="BW196" s="1">
        <f t="shared" si="196"/>
        <v>79.989216667950387</v>
      </c>
      <c r="BX196" s="1">
        <f t="shared" si="196"/>
        <v>82.053454517445886</v>
      </c>
      <c r="BY196" s="1">
        <f t="shared" si="196"/>
        <v>81.614418855426322</v>
      </c>
      <c r="BZ196" s="1">
        <f t="shared" si="196"/>
        <v>84.43348994839404</v>
      </c>
      <c r="CA196" s="1">
        <f t="shared" si="196"/>
        <v>84.988061310945071</v>
      </c>
      <c r="CB196" s="1">
        <f t="shared" si="196"/>
        <v>85.273049372256011</v>
      </c>
      <c r="CC196" s="1">
        <f t="shared" si="196"/>
        <v>84.656858969421549</v>
      </c>
      <c r="CD196" s="1">
        <f t="shared" si="196"/>
        <v>86.551644458137559</v>
      </c>
      <c r="CE196" s="1">
        <f t="shared" si="196"/>
        <v>86.613263498421006</v>
      </c>
      <c r="CF196" s="1">
        <f t="shared" si="196"/>
        <v>87.021489640298839</v>
      </c>
      <c r="CG196" s="1">
        <f t="shared" si="196"/>
        <v>88.12292998536546</v>
      </c>
      <c r="CH196" s="1">
        <f t="shared" si="196"/>
        <v>85.704382654240149</v>
      </c>
      <c r="CI196" s="1">
        <f t="shared" si="196"/>
        <v>87.244858661326347</v>
      </c>
      <c r="CJ196" s="1">
        <f t="shared" si="196"/>
        <v>88.015096664869432</v>
      </c>
      <c r="CK196" s="1">
        <f t="shared" si="196"/>
        <v>89.178156050219513</v>
      </c>
      <c r="CL196" s="1">
        <f t="shared" si="196"/>
        <v>90.595393976738805</v>
      </c>
      <c r="CM196" s="1">
        <f t="shared" si="196"/>
        <v>92.74435800662404</v>
      </c>
      <c r="CN196" s="1">
        <f t="shared" si="196"/>
        <v>93.114072248324717</v>
      </c>
      <c r="CO196" s="1">
        <f t="shared" si="196"/>
        <v>91.696834321805426</v>
      </c>
      <c r="CP196" s="1">
        <f t="shared" si="196"/>
        <v>92.990834167757825</v>
      </c>
      <c r="CQ196" s="1">
        <f t="shared" si="196"/>
        <v>94.677655395517206</v>
      </c>
      <c r="CR196" s="1">
        <f t="shared" si="196"/>
        <v>95.347762458599703</v>
      </c>
      <c r="CS196" s="1">
        <f t="shared" si="196"/>
        <v>94.723869675729802</v>
      </c>
      <c r="CT196" s="1">
        <f t="shared" si="196"/>
        <v>90.341215435569595</v>
      </c>
      <c r="CU196" s="1">
        <f t="shared" si="196"/>
        <v>92.759762766694905</v>
      </c>
      <c r="CV196" s="1">
        <f t="shared" si="196"/>
        <v>93.568512670415146</v>
      </c>
      <c r="CW196" s="1">
        <f t="shared" si="196"/>
        <v>92.143572363860414</v>
      </c>
      <c r="CX196" s="1">
        <f t="shared" si="196"/>
        <v>95.008857737040728</v>
      </c>
      <c r="CY196" s="1">
        <f t="shared" si="196"/>
        <v>96.564738504197791</v>
      </c>
      <c r="CZ196" s="1">
        <f t="shared" si="196"/>
        <v>97.412000308095188</v>
      </c>
      <c r="DA196" s="1">
        <f t="shared" si="196"/>
        <v>100.0770238003543</v>
      </c>
      <c r="DB196" s="1">
        <f t="shared" si="196"/>
        <v>100.20026188092119</v>
      </c>
      <c r="DC196" s="1">
        <f t="shared" si="196"/>
        <v>102.4185473311253</v>
      </c>
      <c r="DD196" s="1">
        <f t="shared" si="196"/>
        <v>102.5879996919048</v>
      </c>
      <c r="DE196" s="1">
        <f t="shared" si="196"/>
        <v>100.70861896325964</v>
      </c>
      <c r="DF196" s="1">
        <f t="shared" si="196"/>
        <v>99.129631055996285</v>
      </c>
      <c r="DG196" s="1">
        <f t="shared" si="196"/>
        <v>101.7176307479011</v>
      </c>
      <c r="DH196" s="1">
        <f t="shared" si="196"/>
        <v>102.2953092505584</v>
      </c>
      <c r="DI196" s="1">
        <f t="shared" si="196"/>
        <v>101.85627358853885</v>
      </c>
      <c r="DJ196" s="1">
        <f t="shared" si="196"/>
        <v>102.84217823307402</v>
      </c>
      <c r="DK196" s="1">
        <f t="shared" si="196"/>
        <v>102.02572594931834</v>
      </c>
      <c r="DL196" s="1">
        <f t="shared" si="196"/>
        <v>98.08980975121311</v>
      </c>
      <c r="DM196" s="1">
        <f t="shared" si="196"/>
        <v>97.412000308095188</v>
      </c>
      <c r="DN196" s="1">
        <f t="shared" si="196"/>
        <v>97.111607486713382</v>
      </c>
      <c r="DO196" s="1">
        <f t="shared" si="196"/>
        <v>98.459523992913802</v>
      </c>
      <c r="DP196" s="1">
        <f t="shared" si="196"/>
        <v>99.044904875606548</v>
      </c>
      <c r="DQ196" s="1">
        <f t="shared" si="196"/>
        <v>99.191250096279731</v>
      </c>
      <c r="DR196" s="1">
        <f t="shared" si="196"/>
        <v>102.6650234922591</v>
      </c>
      <c r="DS196" s="1">
        <f t="shared" si="196"/>
        <v>102.8883925132866</v>
      </c>
      <c r="DT196" s="1">
        <f t="shared" si="196"/>
        <v>101.09373796503118</v>
      </c>
      <c r="DU196" s="1">
        <f t="shared" si="196"/>
        <v>100.46214280212584</v>
      </c>
      <c r="DV196" s="1">
        <f t="shared" si="196"/>
        <v>99.799738119078782</v>
      </c>
      <c r="DW196" s="1">
        <f t="shared" si="196"/>
        <v>100.0770238003543</v>
      </c>
      <c r="DX196" s="1">
        <f t="shared" si="196"/>
        <v>101.79465454825541</v>
      </c>
    </row>
    <row r="197" spans="1:128" x14ac:dyDescent="0.2">
      <c r="A197" s="13">
        <v>7</v>
      </c>
      <c r="B197" s="14">
        <v>2</v>
      </c>
      <c r="C197" s="14">
        <v>1</v>
      </c>
      <c r="D197" s="14">
        <v>1</v>
      </c>
      <c r="E197" s="14">
        <v>2</v>
      </c>
      <c r="F197" s="28">
        <v>0.12297000000000001</v>
      </c>
      <c r="G197" s="55">
        <f t="shared" si="134"/>
        <v>103.81500000000001</v>
      </c>
      <c r="H197" s="15" t="s">
        <v>255</v>
      </c>
      <c r="I197" s="16">
        <v>95.66</v>
      </c>
      <c r="J197" s="17">
        <v>94.04</v>
      </c>
      <c r="K197" s="17">
        <v>95.04</v>
      </c>
      <c r="L197" s="17">
        <v>92.96</v>
      </c>
      <c r="M197" s="17">
        <v>91.75</v>
      </c>
      <c r="N197" s="17">
        <v>92.04</v>
      </c>
      <c r="O197" s="17">
        <v>92.13</v>
      </c>
      <c r="P197" s="17">
        <v>91.08</v>
      </c>
      <c r="Q197" s="17">
        <v>91.58</v>
      </c>
      <c r="R197" s="17">
        <v>94.6</v>
      </c>
      <c r="S197" s="17">
        <v>95.44</v>
      </c>
      <c r="T197" s="18">
        <v>96.13</v>
      </c>
      <c r="U197" s="32">
        <v>96.94</v>
      </c>
      <c r="V197" s="17">
        <v>97.48</v>
      </c>
      <c r="W197" s="17">
        <v>97.8</v>
      </c>
      <c r="X197" s="17">
        <v>98.64</v>
      </c>
      <c r="Y197" s="17">
        <v>97.08</v>
      </c>
      <c r="Z197" s="17">
        <v>99.87</v>
      </c>
      <c r="AA197" s="17">
        <v>100.07</v>
      </c>
      <c r="AB197" s="17">
        <v>100.01</v>
      </c>
      <c r="AC197" s="17">
        <v>99.06</v>
      </c>
      <c r="AD197" s="17">
        <v>101.46</v>
      </c>
      <c r="AE197" s="17">
        <v>102.65</v>
      </c>
      <c r="AF197" s="18">
        <v>102.99</v>
      </c>
      <c r="AG197" s="32">
        <v>102.28</v>
      </c>
      <c r="AH197" s="17">
        <v>101.18</v>
      </c>
      <c r="AI197" s="17">
        <v>105</v>
      </c>
      <c r="AJ197" s="17">
        <v>106.49</v>
      </c>
      <c r="AK197" s="17">
        <v>106.05</v>
      </c>
      <c r="AL197" s="17">
        <v>108.06</v>
      </c>
      <c r="AM197" s="17">
        <v>108.11</v>
      </c>
      <c r="AN197" s="17">
        <v>107.72</v>
      </c>
      <c r="AO197" s="17">
        <v>106.57</v>
      </c>
      <c r="AP197" s="17">
        <v>104.85</v>
      </c>
      <c r="AQ197" s="17">
        <v>103.37</v>
      </c>
      <c r="AR197" s="18">
        <v>104.77</v>
      </c>
      <c r="AS197" s="32">
        <v>103.08</v>
      </c>
      <c r="AT197" s="17">
        <v>103.99</v>
      </c>
      <c r="AU197" s="17">
        <v>104.95</v>
      </c>
      <c r="AV197" s="17">
        <v>105.67</v>
      </c>
      <c r="AW197" s="17">
        <v>107.22</v>
      </c>
      <c r="AX197" s="17">
        <v>107.09</v>
      </c>
      <c r="AY197" s="17">
        <v>106.03</v>
      </c>
      <c r="AZ197" s="17">
        <v>104.96</v>
      </c>
      <c r="BA197" s="17">
        <v>104.49</v>
      </c>
      <c r="BB197" s="17">
        <v>105.75</v>
      </c>
      <c r="BC197" s="17">
        <v>105.29</v>
      </c>
      <c r="BD197" s="18">
        <v>104.97</v>
      </c>
      <c r="BE197" s="32">
        <v>104.41</v>
      </c>
      <c r="BF197" s="17">
        <v>104.48</v>
      </c>
      <c r="BG197" s="17">
        <v>102.96</v>
      </c>
      <c r="BH197" s="17">
        <v>102.96</v>
      </c>
      <c r="BI197" s="17">
        <v>103.09</v>
      </c>
      <c r="BJ197" s="17">
        <v>105.58</v>
      </c>
      <c r="BK197" s="17">
        <v>103.02</v>
      </c>
      <c r="BL197" s="17">
        <v>104.49</v>
      </c>
      <c r="BM197" s="17">
        <v>104.19</v>
      </c>
      <c r="BN197" s="17">
        <v>104.43</v>
      </c>
      <c r="BO197" s="17">
        <v>103.22</v>
      </c>
      <c r="BP197" s="18">
        <v>102.95</v>
      </c>
      <c r="BQ197" s="1">
        <f>100*(I197/$G$197)</f>
        <v>92.144680441169371</v>
      </c>
      <c r="BR197" s="1">
        <f t="shared" ref="BR197:DX197" si="197">100*(J197/$G$197)</f>
        <v>90.584212300727245</v>
      </c>
      <c r="BS197" s="1">
        <f t="shared" si="197"/>
        <v>91.547464239271775</v>
      </c>
      <c r="BT197" s="1">
        <f t="shared" si="197"/>
        <v>89.543900207099142</v>
      </c>
      <c r="BU197" s="1">
        <f t="shared" si="197"/>
        <v>88.378365361460283</v>
      </c>
      <c r="BV197" s="1">
        <f t="shared" si="197"/>
        <v>88.657708423638198</v>
      </c>
      <c r="BW197" s="1">
        <f t="shared" si="197"/>
        <v>88.74440109810719</v>
      </c>
      <c r="BX197" s="1">
        <f t="shared" si="197"/>
        <v>87.732986562635446</v>
      </c>
      <c r="BY197" s="1">
        <f t="shared" si="197"/>
        <v>88.214612531907704</v>
      </c>
      <c r="BZ197" s="1">
        <f t="shared" si="197"/>
        <v>91.123633386312179</v>
      </c>
      <c r="CA197" s="1">
        <f t="shared" si="197"/>
        <v>91.932765014689579</v>
      </c>
      <c r="CB197" s="1">
        <f t="shared" si="197"/>
        <v>92.597408852285298</v>
      </c>
      <c r="CC197" s="1">
        <f t="shared" si="197"/>
        <v>93.377642922506368</v>
      </c>
      <c r="CD197" s="1">
        <f t="shared" si="197"/>
        <v>93.897798969320419</v>
      </c>
      <c r="CE197" s="1">
        <f t="shared" si="197"/>
        <v>94.206039589654651</v>
      </c>
      <c r="CF197" s="1">
        <f t="shared" si="197"/>
        <v>95.015171218032066</v>
      </c>
      <c r="CG197" s="1">
        <f t="shared" si="197"/>
        <v>93.512498193902601</v>
      </c>
      <c r="CH197" s="1">
        <f t="shared" si="197"/>
        <v>96.199971102441836</v>
      </c>
      <c r="CI197" s="1">
        <f t="shared" si="197"/>
        <v>96.392621490150731</v>
      </c>
      <c r="CJ197" s="1">
        <f t="shared" si="197"/>
        <v>96.334826373838069</v>
      </c>
      <c r="CK197" s="1">
        <f t="shared" si="197"/>
        <v>95.419737032220766</v>
      </c>
      <c r="CL197" s="1">
        <f t="shared" si="197"/>
        <v>97.731541684727617</v>
      </c>
      <c r="CM197" s="1">
        <f t="shared" si="197"/>
        <v>98.877811491595622</v>
      </c>
      <c r="CN197" s="1">
        <f t="shared" si="197"/>
        <v>99.205317150700751</v>
      </c>
      <c r="CO197" s="1">
        <f t="shared" si="197"/>
        <v>98.521408274334149</v>
      </c>
      <c r="CP197" s="1">
        <f t="shared" si="197"/>
        <v>97.461831141935178</v>
      </c>
      <c r="CQ197" s="1">
        <f t="shared" si="197"/>
        <v>101.14145354717525</v>
      </c>
      <c r="CR197" s="1">
        <f t="shared" si="197"/>
        <v>102.57669893560659</v>
      </c>
      <c r="CS197" s="1">
        <f t="shared" si="197"/>
        <v>102.152868082647</v>
      </c>
      <c r="CT197" s="1">
        <f t="shared" si="197"/>
        <v>104.0890044791215</v>
      </c>
      <c r="CU197" s="1">
        <f t="shared" si="197"/>
        <v>104.13716707604873</v>
      </c>
      <c r="CV197" s="1">
        <f t="shared" si="197"/>
        <v>103.76149882001636</v>
      </c>
      <c r="CW197" s="1">
        <f t="shared" si="197"/>
        <v>102.65375909069014</v>
      </c>
      <c r="CX197" s="1">
        <f t="shared" si="197"/>
        <v>100.99696575639356</v>
      </c>
      <c r="CY197" s="1">
        <f t="shared" si="197"/>
        <v>99.571352887347672</v>
      </c>
      <c r="CZ197" s="1">
        <f t="shared" si="197"/>
        <v>100.91990560131001</v>
      </c>
      <c r="DA197" s="1">
        <f t="shared" si="197"/>
        <v>99.292009825169757</v>
      </c>
      <c r="DB197" s="1">
        <f t="shared" si="197"/>
        <v>100.16856908924527</v>
      </c>
      <c r="DC197" s="1">
        <f t="shared" si="197"/>
        <v>101.09329095024803</v>
      </c>
      <c r="DD197" s="1">
        <f t="shared" si="197"/>
        <v>101.78683234600008</v>
      </c>
      <c r="DE197" s="1">
        <f t="shared" si="197"/>
        <v>103.2798728507441</v>
      </c>
      <c r="DF197" s="1">
        <f t="shared" si="197"/>
        <v>103.15465009873333</v>
      </c>
      <c r="DG197" s="1">
        <f t="shared" si="197"/>
        <v>102.13360304387611</v>
      </c>
      <c r="DH197" s="1">
        <f t="shared" si="197"/>
        <v>101.10292346963345</v>
      </c>
      <c r="DI197" s="1">
        <f t="shared" si="197"/>
        <v>100.65019505851754</v>
      </c>
      <c r="DJ197" s="1">
        <f t="shared" si="197"/>
        <v>101.86389250108365</v>
      </c>
      <c r="DK197" s="1">
        <f t="shared" si="197"/>
        <v>101.42079660935318</v>
      </c>
      <c r="DL197" s="1">
        <f t="shared" si="197"/>
        <v>101.11255598901892</v>
      </c>
      <c r="DM197" s="1">
        <f t="shared" si="197"/>
        <v>100.57313490343398</v>
      </c>
      <c r="DN197" s="1">
        <f t="shared" si="197"/>
        <v>100.64056253913209</v>
      </c>
      <c r="DO197" s="1">
        <f t="shared" si="197"/>
        <v>99.17641959254442</v>
      </c>
      <c r="DP197" s="1">
        <f t="shared" si="197"/>
        <v>99.17641959254442</v>
      </c>
      <c r="DQ197" s="1">
        <f t="shared" si="197"/>
        <v>99.301642344555205</v>
      </c>
      <c r="DR197" s="1">
        <f t="shared" si="197"/>
        <v>101.70013967153106</v>
      </c>
      <c r="DS197" s="1">
        <f t="shared" si="197"/>
        <v>99.234214708857081</v>
      </c>
      <c r="DT197" s="1">
        <f t="shared" si="197"/>
        <v>100.65019505851754</v>
      </c>
      <c r="DU197" s="1">
        <f t="shared" si="197"/>
        <v>100.36121947695418</v>
      </c>
      <c r="DV197" s="1">
        <f t="shared" si="197"/>
        <v>100.59239994220488</v>
      </c>
      <c r="DW197" s="1">
        <f t="shared" si="197"/>
        <v>99.42686509656599</v>
      </c>
      <c r="DX197" s="1">
        <f t="shared" si="197"/>
        <v>99.166787073158986</v>
      </c>
    </row>
    <row r="198" spans="1:128" ht="38.25" x14ac:dyDescent="0.2">
      <c r="A198" s="13">
        <v>7</v>
      </c>
      <c r="B198" s="14">
        <v>2</v>
      </c>
      <c r="C198" s="14">
        <v>1</v>
      </c>
      <c r="D198" s="14">
        <v>1</v>
      </c>
      <c r="E198" s="14">
        <v>3</v>
      </c>
      <c r="F198" s="28">
        <v>0.20054000000000002</v>
      </c>
      <c r="G198" s="55">
        <f t="shared" si="134"/>
        <v>128.93083333333334</v>
      </c>
      <c r="H198" s="15" t="s">
        <v>256</v>
      </c>
      <c r="I198" s="16">
        <v>101.91</v>
      </c>
      <c r="J198" s="17">
        <v>96.3</v>
      </c>
      <c r="K198" s="17">
        <v>101.62</v>
      </c>
      <c r="L198" s="17">
        <v>103.78</v>
      </c>
      <c r="M198" s="17">
        <v>103.02</v>
      </c>
      <c r="N198" s="17">
        <v>105.57</v>
      </c>
      <c r="O198" s="17">
        <v>105.38</v>
      </c>
      <c r="P198" s="17">
        <v>105.39</v>
      </c>
      <c r="Q198" s="17">
        <v>105.16</v>
      </c>
      <c r="R198" s="17">
        <v>105.25</v>
      </c>
      <c r="S198" s="17">
        <v>105.1</v>
      </c>
      <c r="T198" s="18">
        <v>108.65</v>
      </c>
      <c r="U198" s="32">
        <v>108.19</v>
      </c>
      <c r="V198" s="17">
        <v>109.96</v>
      </c>
      <c r="W198" s="17">
        <v>109.72</v>
      </c>
      <c r="X198" s="17">
        <v>109.99</v>
      </c>
      <c r="Y198" s="17">
        <v>110.02</v>
      </c>
      <c r="Z198" s="17">
        <v>111.53</v>
      </c>
      <c r="AA198" s="17">
        <v>112.29</v>
      </c>
      <c r="AB198" s="17">
        <v>113.14</v>
      </c>
      <c r="AC198" s="17">
        <v>113.9</v>
      </c>
      <c r="AD198" s="17">
        <v>115.93</v>
      </c>
      <c r="AE198" s="17">
        <v>116.78</v>
      </c>
      <c r="AF198" s="18">
        <v>117.87</v>
      </c>
      <c r="AG198" s="32">
        <v>118.01</v>
      </c>
      <c r="AH198" s="17">
        <v>118.25</v>
      </c>
      <c r="AI198" s="17">
        <v>119.1</v>
      </c>
      <c r="AJ198" s="17">
        <v>121.77</v>
      </c>
      <c r="AK198" s="17">
        <v>121.6</v>
      </c>
      <c r="AL198" s="17">
        <v>122.13</v>
      </c>
      <c r="AM198" s="17">
        <v>122.55</v>
      </c>
      <c r="AN198" s="17">
        <v>126.9</v>
      </c>
      <c r="AO198" s="17">
        <v>127.77</v>
      </c>
      <c r="AP198" s="17">
        <v>126.75</v>
      </c>
      <c r="AQ198" s="17">
        <v>126.86</v>
      </c>
      <c r="AR198" s="18">
        <v>127.55</v>
      </c>
      <c r="AS198" s="32">
        <v>129.44</v>
      </c>
      <c r="AT198" s="17">
        <v>126.79</v>
      </c>
      <c r="AU198" s="17">
        <v>128.9</v>
      </c>
      <c r="AV198" s="17">
        <v>127.67</v>
      </c>
      <c r="AW198" s="17">
        <v>128.59</v>
      </c>
      <c r="AX198" s="17">
        <v>126.94</v>
      </c>
      <c r="AY198" s="17">
        <v>127.89</v>
      </c>
      <c r="AZ198" s="17">
        <v>128.16999999999999</v>
      </c>
      <c r="BA198" s="17">
        <v>127.52</v>
      </c>
      <c r="BB198" s="17">
        <v>129.29</v>
      </c>
      <c r="BC198" s="17">
        <v>130.04</v>
      </c>
      <c r="BD198" s="18">
        <v>129.9</v>
      </c>
      <c r="BE198" s="32">
        <v>129.71</v>
      </c>
      <c r="BF198" s="17">
        <v>129.78</v>
      </c>
      <c r="BG198" s="17">
        <v>129.88</v>
      </c>
      <c r="BH198" s="17">
        <v>131.06</v>
      </c>
      <c r="BI198" s="17">
        <v>131.63</v>
      </c>
      <c r="BJ198" s="17">
        <v>135.01</v>
      </c>
      <c r="BK198" s="17">
        <v>133.65</v>
      </c>
      <c r="BL198" s="17">
        <v>132.71</v>
      </c>
      <c r="BM198" s="17">
        <v>124.62</v>
      </c>
      <c r="BN198" s="17">
        <v>120.04</v>
      </c>
      <c r="BO198" s="17">
        <v>123.23</v>
      </c>
      <c r="BP198" s="18">
        <v>125.85</v>
      </c>
      <c r="BQ198" s="1">
        <f>100*(I198/$G$198)</f>
        <v>79.04238060458772</v>
      </c>
      <c r="BR198" s="1">
        <f t="shared" ref="BR198:DX198" si="198">100*(J198/$G$198)</f>
        <v>74.691210403510922</v>
      </c>
      <c r="BS198" s="1">
        <f t="shared" si="198"/>
        <v>78.81745380274954</v>
      </c>
      <c r="BT198" s="1">
        <f t="shared" si="198"/>
        <v>80.492770671613329</v>
      </c>
      <c r="BU198" s="1">
        <f t="shared" si="198"/>
        <v>79.90330732886494</v>
      </c>
      <c r="BV198" s="1">
        <f t="shared" si="198"/>
        <v>81.881111965718048</v>
      </c>
      <c r="BW198" s="1">
        <f t="shared" si="198"/>
        <v>81.733746130030951</v>
      </c>
      <c r="BX198" s="1">
        <f t="shared" si="198"/>
        <v>81.741502226646062</v>
      </c>
      <c r="BY198" s="1">
        <f t="shared" si="198"/>
        <v>81.563112004498521</v>
      </c>
      <c r="BZ198" s="1">
        <f t="shared" si="198"/>
        <v>81.632916874034521</v>
      </c>
      <c r="CA198" s="1">
        <f t="shared" si="198"/>
        <v>81.516575424807868</v>
      </c>
      <c r="CB198" s="1">
        <f t="shared" si="198"/>
        <v>84.269989723171989</v>
      </c>
      <c r="CC198" s="1">
        <f t="shared" si="198"/>
        <v>83.913209278876906</v>
      </c>
      <c r="CD198" s="1">
        <f t="shared" si="198"/>
        <v>85.286038379751403</v>
      </c>
      <c r="CE198" s="1">
        <f t="shared" si="198"/>
        <v>85.099892060988765</v>
      </c>
      <c r="CF198" s="1">
        <f t="shared" si="198"/>
        <v>85.309306669596737</v>
      </c>
      <c r="CG198" s="1">
        <f t="shared" si="198"/>
        <v>85.33257495944207</v>
      </c>
      <c r="CH198" s="1">
        <f t="shared" si="198"/>
        <v>86.503745548323707</v>
      </c>
      <c r="CI198" s="1">
        <f t="shared" si="198"/>
        <v>87.093208891072081</v>
      </c>
      <c r="CJ198" s="1">
        <f t="shared" si="198"/>
        <v>87.752477103356455</v>
      </c>
      <c r="CK198" s="1">
        <f t="shared" si="198"/>
        <v>88.341940446104829</v>
      </c>
      <c r="CL198" s="1">
        <f t="shared" si="198"/>
        <v>89.916428058972187</v>
      </c>
      <c r="CM198" s="1">
        <f t="shared" si="198"/>
        <v>90.575696271256547</v>
      </c>
      <c r="CN198" s="1">
        <f t="shared" si="198"/>
        <v>91.421110802303559</v>
      </c>
      <c r="CO198" s="1">
        <f t="shared" si="198"/>
        <v>91.529696154915115</v>
      </c>
      <c r="CP198" s="1">
        <f t="shared" si="198"/>
        <v>91.715842473677739</v>
      </c>
      <c r="CQ198" s="1">
        <f t="shared" si="198"/>
        <v>92.375110685962099</v>
      </c>
      <c r="CR198" s="1">
        <f t="shared" si="198"/>
        <v>94.445988482196526</v>
      </c>
      <c r="CS198" s="1">
        <f t="shared" si="198"/>
        <v>94.314134839739651</v>
      </c>
      <c r="CT198" s="1">
        <f t="shared" si="198"/>
        <v>94.725207960340484</v>
      </c>
      <c r="CU198" s="1">
        <f t="shared" si="198"/>
        <v>95.050964018175108</v>
      </c>
      <c r="CV198" s="1">
        <f t="shared" si="198"/>
        <v>98.424866045748033</v>
      </c>
      <c r="CW198" s="1">
        <f t="shared" si="198"/>
        <v>99.099646451262629</v>
      </c>
      <c r="CX198" s="1">
        <f t="shared" si="198"/>
        <v>98.30852459652138</v>
      </c>
      <c r="CY198" s="1">
        <f t="shared" si="198"/>
        <v>98.393841659287602</v>
      </c>
      <c r="CZ198" s="1">
        <f t="shared" si="198"/>
        <v>98.929012325730199</v>
      </c>
      <c r="DA198" s="1">
        <f t="shared" si="198"/>
        <v>100.39491458598602</v>
      </c>
      <c r="DB198" s="1">
        <f t="shared" si="198"/>
        <v>98.339548982981825</v>
      </c>
      <c r="DC198" s="1">
        <f t="shared" si="198"/>
        <v>99.976085368770072</v>
      </c>
      <c r="DD198" s="1">
        <f t="shared" si="198"/>
        <v>99.022085485111518</v>
      </c>
      <c r="DE198" s="1">
        <f t="shared" si="198"/>
        <v>99.735646373701655</v>
      </c>
      <c r="DF198" s="1">
        <f t="shared" si="198"/>
        <v>98.455890432208477</v>
      </c>
      <c r="DG198" s="1">
        <f t="shared" si="198"/>
        <v>99.192719610643948</v>
      </c>
      <c r="DH198" s="1">
        <f t="shared" si="198"/>
        <v>99.409890315867017</v>
      </c>
      <c r="DI198" s="1">
        <f t="shared" si="198"/>
        <v>98.905744035884865</v>
      </c>
      <c r="DJ198" s="1">
        <f t="shared" si="198"/>
        <v>100.27857313675936</v>
      </c>
      <c r="DK198" s="1">
        <f t="shared" si="198"/>
        <v>100.86028038289263</v>
      </c>
      <c r="DL198" s="1">
        <f t="shared" si="198"/>
        <v>100.7516950302811</v>
      </c>
      <c r="DM198" s="1">
        <f t="shared" si="198"/>
        <v>100.60432919459402</v>
      </c>
      <c r="DN198" s="1">
        <f t="shared" si="198"/>
        <v>100.65862187089978</v>
      </c>
      <c r="DO198" s="1">
        <f t="shared" si="198"/>
        <v>100.73618283705086</v>
      </c>
      <c r="DP198" s="1">
        <f t="shared" si="198"/>
        <v>101.65140223763387</v>
      </c>
      <c r="DQ198" s="1">
        <f t="shared" si="198"/>
        <v>102.09349974469515</v>
      </c>
      <c r="DR198" s="1">
        <f t="shared" si="198"/>
        <v>104.71506040060238</v>
      </c>
      <c r="DS198" s="1">
        <f t="shared" si="198"/>
        <v>103.66023126094741</v>
      </c>
      <c r="DT198" s="1">
        <f t="shared" si="198"/>
        <v>102.93115817912705</v>
      </c>
      <c r="DU198" s="1">
        <f t="shared" si="198"/>
        <v>96.656476017502925</v>
      </c>
      <c r="DV198" s="1">
        <f t="shared" si="198"/>
        <v>93.104183767782473</v>
      </c>
      <c r="DW198" s="1">
        <f t="shared" si="198"/>
        <v>95.578378588002607</v>
      </c>
      <c r="DX198" s="1">
        <f t="shared" si="198"/>
        <v>97.610475901161465</v>
      </c>
    </row>
    <row r="199" spans="1:128" x14ac:dyDescent="0.2">
      <c r="A199" s="13">
        <v>7</v>
      </c>
      <c r="B199" s="14">
        <v>2</v>
      </c>
      <c r="C199" s="14">
        <v>2</v>
      </c>
      <c r="D199" s="14">
        <v>1</v>
      </c>
      <c r="E199" s="14">
        <v>1</v>
      </c>
      <c r="F199" s="28">
        <v>2.7304900000000001</v>
      </c>
      <c r="G199" s="55">
        <f t="shared" ref="G199:G262" si="199">AVERAGE(BE199:BP199)</f>
        <v>100.54</v>
      </c>
      <c r="H199" s="15" t="s">
        <v>110</v>
      </c>
      <c r="I199" s="16">
        <v>102.6</v>
      </c>
      <c r="J199" s="17">
        <v>105.25</v>
      </c>
      <c r="K199" s="17">
        <v>109.6</v>
      </c>
      <c r="L199" s="17">
        <v>107.13</v>
      </c>
      <c r="M199" s="17">
        <v>109.92</v>
      </c>
      <c r="N199" s="17">
        <v>110.16</v>
      </c>
      <c r="O199" s="17">
        <v>112.51</v>
      </c>
      <c r="P199" s="17">
        <v>109.97</v>
      </c>
      <c r="Q199" s="17">
        <v>111.76</v>
      </c>
      <c r="R199" s="17">
        <v>113.01</v>
      </c>
      <c r="S199" s="17">
        <v>108.34</v>
      </c>
      <c r="T199" s="18">
        <v>97.56</v>
      </c>
      <c r="U199" s="32">
        <v>87.14</v>
      </c>
      <c r="V199" s="17">
        <v>85.68</v>
      </c>
      <c r="W199" s="17">
        <v>88.23</v>
      </c>
      <c r="X199" s="17">
        <v>91.29</v>
      </c>
      <c r="Y199" s="17">
        <v>92.4</v>
      </c>
      <c r="Z199" s="17">
        <v>94.2</v>
      </c>
      <c r="AA199" s="17">
        <v>97.36</v>
      </c>
      <c r="AB199" s="17">
        <v>99.94</v>
      </c>
      <c r="AC199" s="17">
        <v>97.88</v>
      </c>
      <c r="AD199" s="17">
        <v>95</v>
      </c>
      <c r="AE199" s="17">
        <v>92.66</v>
      </c>
      <c r="AF199" s="18">
        <v>90.15</v>
      </c>
      <c r="AG199" s="32">
        <v>87.93</v>
      </c>
      <c r="AH199" s="17">
        <v>85.6</v>
      </c>
      <c r="AI199" s="17">
        <v>83.34</v>
      </c>
      <c r="AJ199" s="17">
        <v>85.73</v>
      </c>
      <c r="AK199" s="17">
        <v>88.49</v>
      </c>
      <c r="AL199" s="17">
        <v>90.89</v>
      </c>
      <c r="AM199" s="17">
        <v>89.6</v>
      </c>
      <c r="AN199" s="17">
        <v>86.73</v>
      </c>
      <c r="AO199" s="17">
        <v>88.03</v>
      </c>
      <c r="AP199" s="17">
        <v>90.8</v>
      </c>
      <c r="AQ199" s="17">
        <v>91.36</v>
      </c>
      <c r="AR199" s="18">
        <v>90.76</v>
      </c>
      <c r="AS199" s="32">
        <v>94.08</v>
      </c>
      <c r="AT199" s="17">
        <v>93.57</v>
      </c>
      <c r="AU199" s="17">
        <v>91.97</v>
      </c>
      <c r="AV199" s="17">
        <v>92.25</v>
      </c>
      <c r="AW199" s="17">
        <v>91.99</v>
      </c>
      <c r="AX199" s="17">
        <v>92.01</v>
      </c>
      <c r="AY199" s="17">
        <v>89.74</v>
      </c>
      <c r="AZ199" s="17">
        <v>90.59</v>
      </c>
      <c r="BA199" s="17">
        <v>91.96</v>
      </c>
      <c r="BB199" s="17">
        <v>93.11</v>
      </c>
      <c r="BC199" s="17">
        <v>93.57</v>
      </c>
      <c r="BD199" s="18">
        <v>96.13</v>
      </c>
      <c r="BE199" s="32">
        <v>95.56</v>
      </c>
      <c r="BF199" s="17">
        <v>97.06</v>
      </c>
      <c r="BG199" s="17">
        <v>94.65</v>
      </c>
      <c r="BH199" s="17">
        <v>95.15</v>
      </c>
      <c r="BI199" s="17">
        <v>97.69</v>
      </c>
      <c r="BJ199" s="17">
        <v>100.63</v>
      </c>
      <c r="BK199" s="17">
        <v>102</v>
      </c>
      <c r="BL199" s="17">
        <v>102.93</v>
      </c>
      <c r="BM199" s="17">
        <v>104.65</v>
      </c>
      <c r="BN199" s="17">
        <v>107.31</v>
      </c>
      <c r="BO199" s="17">
        <v>105.8</v>
      </c>
      <c r="BP199" s="18">
        <v>103.05</v>
      </c>
      <c r="BQ199" s="1">
        <f>100*(I199/$G$199)</f>
        <v>102.04893574696636</v>
      </c>
      <c r="BR199" s="1">
        <f t="shared" ref="BR199:DX199" si="200">100*(J199/$G$199)</f>
        <v>104.684702605928</v>
      </c>
      <c r="BS199" s="1">
        <f t="shared" si="200"/>
        <v>109.01133877063853</v>
      </c>
      <c r="BT199" s="1">
        <f t="shared" si="200"/>
        <v>106.55460513228564</v>
      </c>
      <c r="BU199" s="1">
        <f t="shared" si="200"/>
        <v>109.32962005172071</v>
      </c>
      <c r="BV199" s="1">
        <f t="shared" si="200"/>
        <v>109.56833101253231</v>
      </c>
      <c r="BW199" s="1">
        <f t="shared" si="200"/>
        <v>111.90570917047941</v>
      </c>
      <c r="BX199" s="1">
        <f t="shared" si="200"/>
        <v>109.37935150188977</v>
      </c>
      <c r="BY199" s="1">
        <f t="shared" si="200"/>
        <v>111.15973741794312</v>
      </c>
      <c r="BZ199" s="1">
        <f t="shared" si="200"/>
        <v>112.40302367217028</v>
      </c>
      <c r="CA199" s="1">
        <f t="shared" si="200"/>
        <v>107.75810622637756</v>
      </c>
      <c r="CB199" s="1">
        <f t="shared" si="200"/>
        <v>97.036005569922409</v>
      </c>
      <c r="CC199" s="1">
        <f t="shared" si="200"/>
        <v>86.6719713546847</v>
      </c>
      <c r="CD199" s="1">
        <f t="shared" si="200"/>
        <v>85.219813009747369</v>
      </c>
      <c r="CE199" s="1">
        <f t="shared" si="200"/>
        <v>87.756116968370804</v>
      </c>
      <c r="CF199" s="1">
        <f t="shared" si="200"/>
        <v>90.799681718718915</v>
      </c>
      <c r="CG199" s="1">
        <f t="shared" si="200"/>
        <v>91.903719912472653</v>
      </c>
      <c r="CH199" s="1">
        <f t="shared" si="200"/>
        <v>93.694052118559782</v>
      </c>
      <c r="CI199" s="1">
        <f t="shared" si="200"/>
        <v>96.83707976924606</v>
      </c>
      <c r="CJ199" s="1">
        <f t="shared" si="200"/>
        <v>99.403222597970952</v>
      </c>
      <c r="CK199" s="1">
        <f t="shared" si="200"/>
        <v>97.354286851004574</v>
      </c>
      <c r="CL199" s="1">
        <f t="shared" si="200"/>
        <v>94.489755321265164</v>
      </c>
      <c r="CM199" s="1">
        <f t="shared" si="200"/>
        <v>92.162323453351888</v>
      </c>
      <c r="CN199" s="1">
        <f t="shared" si="200"/>
        <v>89.665804654863734</v>
      </c>
      <c r="CO199" s="1">
        <f t="shared" si="200"/>
        <v>87.457728267356288</v>
      </c>
      <c r="CP199" s="1">
        <f t="shared" si="200"/>
        <v>85.140242689476821</v>
      </c>
      <c r="CQ199" s="1">
        <f t="shared" si="200"/>
        <v>82.892381141834093</v>
      </c>
      <c r="CR199" s="1">
        <f t="shared" si="200"/>
        <v>85.269544459916446</v>
      </c>
      <c r="CS199" s="1">
        <f t="shared" si="200"/>
        <v>88.01472050925004</v>
      </c>
      <c r="CT199" s="1">
        <f t="shared" si="200"/>
        <v>90.401830117366217</v>
      </c>
      <c r="CU199" s="1">
        <f t="shared" si="200"/>
        <v>89.118758703003763</v>
      </c>
      <c r="CV199" s="1">
        <f t="shared" si="200"/>
        <v>86.264173463298192</v>
      </c>
      <c r="CW199" s="1">
        <f t="shared" si="200"/>
        <v>87.557191167694441</v>
      </c>
      <c r="CX199" s="1">
        <f t="shared" si="200"/>
        <v>90.312313507061859</v>
      </c>
      <c r="CY199" s="1">
        <f t="shared" si="200"/>
        <v>90.869305748955625</v>
      </c>
      <c r="CZ199" s="1">
        <f t="shared" si="200"/>
        <v>90.272528346926592</v>
      </c>
      <c r="DA199" s="1">
        <f t="shared" si="200"/>
        <v>93.574696638153966</v>
      </c>
      <c r="DB199" s="1">
        <f t="shared" si="200"/>
        <v>93.067435846429277</v>
      </c>
      <c r="DC199" s="1">
        <f t="shared" si="200"/>
        <v>91.476029441018497</v>
      </c>
      <c r="DD199" s="1">
        <f t="shared" si="200"/>
        <v>91.75452556196538</v>
      </c>
      <c r="DE199" s="1">
        <f t="shared" si="200"/>
        <v>91.49592202108613</v>
      </c>
      <c r="DF199" s="1">
        <f t="shared" si="200"/>
        <v>91.515814601153764</v>
      </c>
      <c r="DG199" s="1">
        <f t="shared" si="200"/>
        <v>89.258006763477212</v>
      </c>
      <c r="DH199" s="1">
        <f t="shared" si="200"/>
        <v>90.1034414163517</v>
      </c>
      <c r="DI199" s="1">
        <f t="shared" si="200"/>
        <v>91.466083150984673</v>
      </c>
      <c r="DJ199" s="1">
        <f t="shared" si="200"/>
        <v>92.609906504873678</v>
      </c>
      <c r="DK199" s="1">
        <f t="shared" si="200"/>
        <v>93.067435846429277</v>
      </c>
      <c r="DL199" s="1">
        <f t="shared" si="200"/>
        <v>95.613686095086521</v>
      </c>
      <c r="DM199" s="1">
        <f t="shared" si="200"/>
        <v>95.046747563158945</v>
      </c>
      <c r="DN199" s="1">
        <f t="shared" si="200"/>
        <v>96.538691068231543</v>
      </c>
      <c r="DO199" s="1">
        <f t="shared" si="200"/>
        <v>94.141635170081557</v>
      </c>
      <c r="DP199" s="1">
        <f t="shared" si="200"/>
        <v>94.638949671772437</v>
      </c>
      <c r="DQ199" s="1">
        <f t="shared" si="200"/>
        <v>97.165307340362034</v>
      </c>
      <c r="DR199" s="1">
        <f t="shared" si="200"/>
        <v>100.08951661030434</v>
      </c>
      <c r="DS199" s="1">
        <f t="shared" si="200"/>
        <v>101.45215834493733</v>
      </c>
      <c r="DT199" s="1">
        <f t="shared" si="200"/>
        <v>102.37716331808235</v>
      </c>
      <c r="DU199" s="1">
        <f t="shared" si="200"/>
        <v>104.08792520389893</v>
      </c>
      <c r="DV199" s="1">
        <f t="shared" si="200"/>
        <v>106.73363835289436</v>
      </c>
      <c r="DW199" s="1">
        <f t="shared" si="200"/>
        <v>105.23174855778794</v>
      </c>
      <c r="DX199" s="1">
        <f t="shared" si="200"/>
        <v>102.49651879848815</v>
      </c>
    </row>
    <row r="200" spans="1:128" x14ac:dyDescent="0.2">
      <c r="A200" s="13">
        <v>7</v>
      </c>
      <c r="B200" s="14">
        <v>2</v>
      </c>
      <c r="C200" s="14">
        <v>2</v>
      </c>
      <c r="D200" s="14">
        <v>1</v>
      </c>
      <c r="E200" s="14">
        <v>2</v>
      </c>
      <c r="F200" s="28">
        <v>0.38425000000000004</v>
      </c>
      <c r="G200" s="55">
        <f t="shared" si="199"/>
        <v>94.314166666666665</v>
      </c>
      <c r="H200" s="15" t="s">
        <v>257</v>
      </c>
      <c r="I200" s="16">
        <v>105.05</v>
      </c>
      <c r="J200" s="17">
        <v>108.28</v>
      </c>
      <c r="K200" s="17">
        <v>111.53</v>
      </c>
      <c r="L200" s="17">
        <v>108.25</v>
      </c>
      <c r="M200" s="17">
        <v>109.67</v>
      </c>
      <c r="N200" s="17">
        <v>107.55</v>
      </c>
      <c r="O200" s="17">
        <v>109.12</v>
      </c>
      <c r="P200" s="17">
        <v>109.6</v>
      </c>
      <c r="Q200" s="17">
        <v>110.52</v>
      </c>
      <c r="R200" s="17">
        <v>107.98</v>
      </c>
      <c r="S200" s="17">
        <v>104.28</v>
      </c>
      <c r="T200" s="18">
        <v>97.74</v>
      </c>
      <c r="U200" s="32">
        <v>82.92</v>
      </c>
      <c r="V200" s="17">
        <v>79.59</v>
      </c>
      <c r="W200" s="17">
        <v>82.75</v>
      </c>
      <c r="X200" s="17">
        <v>82.82</v>
      </c>
      <c r="Y200" s="17">
        <v>84.79</v>
      </c>
      <c r="Z200" s="17">
        <v>87.21</v>
      </c>
      <c r="AA200" s="17">
        <v>86.25</v>
      </c>
      <c r="AB200" s="17">
        <v>83.19</v>
      </c>
      <c r="AC200" s="17">
        <v>81.44</v>
      </c>
      <c r="AD200" s="17">
        <v>80.150000000000006</v>
      </c>
      <c r="AE200" s="17">
        <v>79.31</v>
      </c>
      <c r="AF200" s="18">
        <v>77.25</v>
      </c>
      <c r="AG200" s="32">
        <v>67.94</v>
      </c>
      <c r="AH200" s="17">
        <v>64.12</v>
      </c>
      <c r="AI200" s="17">
        <v>63.46</v>
      </c>
      <c r="AJ200" s="17">
        <v>65.040000000000006</v>
      </c>
      <c r="AK200" s="17">
        <v>67.52</v>
      </c>
      <c r="AL200" s="17">
        <v>71.23</v>
      </c>
      <c r="AM200" s="17">
        <v>73.62</v>
      </c>
      <c r="AN200" s="17">
        <v>70.53</v>
      </c>
      <c r="AO200" s="17">
        <v>72.239999999999995</v>
      </c>
      <c r="AP200" s="17">
        <v>74.13</v>
      </c>
      <c r="AQ200" s="17">
        <v>75.53</v>
      </c>
      <c r="AR200" s="18">
        <v>76.45</v>
      </c>
      <c r="AS200" s="32">
        <v>79.790000000000006</v>
      </c>
      <c r="AT200" s="17">
        <v>78.62</v>
      </c>
      <c r="AU200" s="17">
        <v>78.98</v>
      </c>
      <c r="AV200" s="17">
        <v>78.05</v>
      </c>
      <c r="AW200" s="17">
        <v>77.48</v>
      </c>
      <c r="AX200" s="17">
        <v>77</v>
      </c>
      <c r="AY200" s="17">
        <v>74.66</v>
      </c>
      <c r="AZ200" s="17">
        <v>76.87</v>
      </c>
      <c r="BA200" s="17">
        <v>78.97</v>
      </c>
      <c r="BB200" s="17">
        <v>81.569999999999993</v>
      </c>
      <c r="BC200" s="17">
        <v>83.12</v>
      </c>
      <c r="BD200" s="18">
        <v>86.6</v>
      </c>
      <c r="BE200" s="32">
        <v>86.85</v>
      </c>
      <c r="BF200" s="17">
        <v>87.09</v>
      </c>
      <c r="BG200" s="17">
        <v>83.84</v>
      </c>
      <c r="BH200" s="17">
        <v>85.65</v>
      </c>
      <c r="BI200" s="17">
        <v>89.81</v>
      </c>
      <c r="BJ200" s="17">
        <v>93.78</v>
      </c>
      <c r="BK200" s="17">
        <v>96.33</v>
      </c>
      <c r="BL200" s="17">
        <v>96.48</v>
      </c>
      <c r="BM200" s="17">
        <v>99.66</v>
      </c>
      <c r="BN200" s="17">
        <v>103.65</v>
      </c>
      <c r="BO200" s="17">
        <v>106.08</v>
      </c>
      <c r="BP200" s="18">
        <v>102.55</v>
      </c>
      <c r="BQ200" s="1">
        <f>100*(I200/$G$200)</f>
        <v>111.38305486096998</v>
      </c>
      <c r="BR200" s="1">
        <f t="shared" ref="BR200:DX200" si="201">100*(J200/$G$200)</f>
        <v>114.80777896569091</v>
      </c>
      <c r="BS200" s="1">
        <f t="shared" si="201"/>
        <v>118.2537087924225</v>
      </c>
      <c r="BT200" s="1">
        <f t="shared" si="201"/>
        <v>114.77597038267493</v>
      </c>
      <c r="BU200" s="1">
        <f t="shared" si="201"/>
        <v>116.2815766454315</v>
      </c>
      <c r="BV200" s="1">
        <f t="shared" si="201"/>
        <v>114.03377011230195</v>
      </c>
      <c r="BW200" s="1">
        <f t="shared" si="201"/>
        <v>115.69841929013846</v>
      </c>
      <c r="BX200" s="1">
        <f t="shared" si="201"/>
        <v>116.20735661839419</v>
      </c>
      <c r="BY200" s="1">
        <f t="shared" si="201"/>
        <v>117.18281983088437</v>
      </c>
      <c r="BZ200" s="1">
        <f t="shared" si="201"/>
        <v>114.48969313553108</v>
      </c>
      <c r="CA200" s="1">
        <f t="shared" si="201"/>
        <v>110.56663456355973</v>
      </c>
      <c r="CB200" s="1">
        <f t="shared" si="201"/>
        <v>103.63236346607525</v>
      </c>
      <c r="CC200" s="1">
        <f t="shared" si="201"/>
        <v>87.918923456179272</v>
      </c>
      <c r="CD200" s="1">
        <f t="shared" si="201"/>
        <v>84.388170741405048</v>
      </c>
      <c r="CE200" s="1">
        <f t="shared" si="201"/>
        <v>87.738674819088686</v>
      </c>
      <c r="CF200" s="1">
        <f t="shared" si="201"/>
        <v>87.812894846125971</v>
      </c>
      <c r="CG200" s="1">
        <f t="shared" si="201"/>
        <v>89.901658464175597</v>
      </c>
      <c r="CH200" s="1">
        <f t="shared" si="201"/>
        <v>92.467550827464933</v>
      </c>
      <c r="CI200" s="1">
        <f t="shared" si="201"/>
        <v>91.449676170953467</v>
      </c>
      <c r="CJ200" s="1">
        <f t="shared" si="201"/>
        <v>88.205200703323115</v>
      </c>
      <c r="CK200" s="1">
        <f t="shared" si="201"/>
        <v>86.349700027390725</v>
      </c>
      <c r="CL200" s="1">
        <f t="shared" si="201"/>
        <v>84.98193095770344</v>
      </c>
      <c r="CM200" s="1">
        <f t="shared" si="201"/>
        <v>84.09129063325588</v>
      </c>
      <c r="CN200" s="1">
        <f t="shared" si="201"/>
        <v>81.907101266158321</v>
      </c>
      <c r="CO200" s="1">
        <f t="shared" si="201"/>
        <v>72.035837670198006</v>
      </c>
      <c r="CP200" s="1">
        <f t="shared" si="201"/>
        <v>67.985544766162747</v>
      </c>
      <c r="CQ200" s="1">
        <f t="shared" si="201"/>
        <v>67.285755939811096</v>
      </c>
      <c r="CR200" s="1">
        <f t="shared" si="201"/>
        <v>68.961007978652916</v>
      </c>
      <c r="CS200" s="1">
        <f t="shared" si="201"/>
        <v>71.590517507974226</v>
      </c>
      <c r="CT200" s="1">
        <f t="shared" si="201"/>
        <v>75.524178940950904</v>
      </c>
      <c r="CU200" s="1">
        <f t="shared" si="201"/>
        <v>78.058262721224281</v>
      </c>
      <c r="CV200" s="1">
        <f t="shared" si="201"/>
        <v>74.781978670577942</v>
      </c>
      <c r="CW200" s="1">
        <f t="shared" si="201"/>
        <v>76.595067902489021</v>
      </c>
      <c r="CX200" s="1">
        <f t="shared" si="201"/>
        <v>78.599008632496009</v>
      </c>
      <c r="CY200" s="1">
        <f t="shared" si="201"/>
        <v>80.083409173241918</v>
      </c>
      <c r="CZ200" s="1">
        <f t="shared" si="201"/>
        <v>81.058872385732087</v>
      </c>
      <c r="DA200" s="1">
        <f t="shared" si="201"/>
        <v>84.600227961511621</v>
      </c>
      <c r="DB200" s="1">
        <f t="shared" si="201"/>
        <v>83.359693223888257</v>
      </c>
      <c r="DC200" s="1">
        <f t="shared" si="201"/>
        <v>83.741396220080048</v>
      </c>
      <c r="DD200" s="1">
        <f t="shared" si="201"/>
        <v>82.755330146584555</v>
      </c>
      <c r="DE200" s="1">
        <f t="shared" si="201"/>
        <v>82.150967069280867</v>
      </c>
      <c r="DF200" s="1">
        <f t="shared" si="201"/>
        <v>81.642029741025127</v>
      </c>
      <c r="DG200" s="1">
        <f t="shared" si="201"/>
        <v>79.160960265778385</v>
      </c>
      <c r="DH200" s="1">
        <f t="shared" si="201"/>
        <v>81.504192547955867</v>
      </c>
      <c r="DI200" s="1">
        <f t="shared" si="201"/>
        <v>83.730793359074724</v>
      </c>
      <c r="DJ200" s="1">
        <f t="shared" si="201"/>
        <v>86.487537220459984</v>
      </c>
      <c r="DK200" s="1">
        <f t="shared" si="201"/>
        <v>88.130980676285816</v>
      </c>
      <c r="DL200" s="1">
        <f t="shared" si="201"/>
        <v>91.820776306139933</v>
      </c>
      <c r="DM200" s="1">
        <f t="shared" si="201"/>
        <v>92.085847831273142</v>
      </c>
      <c r="DN200" s="1">
        <f t="shared" si="201"/>
        <v>92.340316495401012</v>
      </c>
      <c r="DO200" s="1">
        <f t="shared" si="201"/>
        <v>88.894386668669441</v>
      </c>
      <c r="DP200" s="1">
        <f t="shared" si="201"/>
        <v>90.813504510633791</v>
      </c>
      <c r="DQ200" s="1">
        <f t="shared" si="201"/>
        <v>95.224294688850208</v>
      </c>
      <c r="DR200" s="1">
        <f t="shared" si="201"/>
        <v>99.433630507965404</v>
      </c>
      <c r="DS200" s="1">
        <f t="shared" si="201"/>
        <v>102.13736006432403</v>
      </c>
      <c r="DT200" s="1">
        <f t="shared" si="201"/>
        <v>102.29640297940395</v>
      </c>
      <c r="DU200" s="1">
        <f t="shared" si="201"/>
        <v>105.66811277909822</v>
      </c>
      <c r="DV200" s="1">
        <f t="shared" si="201"/>
        <v>109.89865432022408</v>
      </c>
      <c r="DW200" s="1">
        <f t="shared" si="201"/>
        <v>112.47514954451876</v>
      </c>
      <c r="DX200" s="1">
        <f t="shared" si="201"/>
        <v>108.73233960963799</v>
      </c>
    </row>
    <row r="201" spans="1:128" ht="25.5" x14ac:dyDescent="0.2">
      <c r="A201" s="13">
        <v>7</v>
      </c>
      <c r="B201" s="14">
        <v>2</v>
      </c>
      <c r="C201" s="14">
        <v>2</v>
      </c>
      <c r="D201" s="14">
        <v>2</v>
      </c>
      <c r="E201" s="14">
        <v>1</v>
      </c>
      <c r="F201" s="28">
        <v>3.7540000000000004E-2</v>
      </c>
      <c r="G201" s="55">
        <f t="shared" si="199"/>
        <v>112.51916666666666</v>
      </c>
      <c r="H201" s="15" t="s">
        <v>258</v>
      </c>
      <c r="I201" s="16">
        <v>100.4</v>
      </c>
      <c r="J201" s="17">
        <v>100.61</v>
      </c>
      <c r="K201" s="17">
        <v>100.83</v>
      </c>
      <c r="L201" s="17">
        <v>101.42</v>
      </c>
      <c r="M201" s="17">
        <v>102.28</v>
      </c>
      <c r="N201" s="17">
        <v>102.94</v>
      </c>
      <c r="O201" s="17">
        <v>103.92</v>
      </c>
      <c r="P201" s="17">
        <v>103.8</v>
      </c>
      <c r="Q201" s="17">
        <v>103.79</v>
      </c>
      <c r="R201" s="17">
        <v>103.55</v>
      </c>
      <c r="S201" s="17">
        <v>104.49</v>
      </c>
      <c r="T201" s="18">
        <v>105.26</v>
      </c>
      <c r="U201" s="32">
        <v>106.1</v>
      </c>
      <c r="V201" s="17">
        <v>107.04</v>
      </c>
      <c r="W201" s="17">
        <v>107.93</v>
      </c>
      <c r="X201" s="17">
        <v>107.61</v>
      </c>
      <c r="Y201" s="17">
        <v>106.93</v>
      </c>
      <c r="Z201" s="17">
        <v>106.85</v>
      </c>
      <c r="AA201" s="17">
        <v>107.12</v>
      </c>
      <c r="AB201" s="17">
        <v>107.34</v>
      </c>
      <c r="AC201" s="17">
        <v>107.77</v>
      </c>
      <c r="AD201" s="17">
        <v>109.24</v>
      </c>
      <c r="AE201" s="17">
        <v>109.78</v>
      </c>
      <c r="AF201" s="18">
        <v>109.58</v>
      </c>
      <c r="AG201" s="32">
        <v>109.92</v>
      </c>
      <c r="AH201" s="17">
        <v>110.07</v>
      </c>
      <c r="AI201" s="17">
        <v>110.86</v>
      </c>
      <c r="AJ201" s="17">
        <v>110.91</v>
      </c>
      <c r="AK201" s="17">
        <v>111.1</v>
      </c>
      <c r="AL201" s="17">
        <v>111.54</v>
      </c>
      <c r="AM201" s="17">
        <v>111.48</v>
      </c>
      <c r="AN201" s="17">
        <v>111.79</v>
      </c>
      <c r="AO201" s="17">
        <v>111.96</v>
      </c>
      <c r="AP201" s="17">
        <v>112.26</v>
      </c>
      <c r="AQ201" s="17">
        <v>112.45</v>
      </c>
      <c r="AR201" s="18">
        <v>112.99</v>
      </c>
      <c r="AS201" s="32">
        <v>112.91</v>
      </c>
      <c r="AT201" s="17">
        <v>113.31</v>
      </c>
      <c r="AU201" s="17">
        <v>113.39</v>
      </c>
      <c r="AV201" s="17">
        <v>113.35</v>
      </c>
      <c r="AW201" s="17">
        <v>113.69</v>
      </c>
      <c r="AX201" s="17">
        <v>113.81</v>
      </c>
      <c r="AY201" s="17">
        <v>113.67</v>
      </c>
      <c r="AZ201" s="17">
        <v>113.25</v>
      </c>
      <c r="BA201" s="17">
        <v>113.21</v>
      </c>
      <c r="BB201" s="17">
        <v>113.42</v>
      </c>
      <c r="BC201" s="17">
        <v>113.47</v>
      </c>
      <c r="BD201" s="18">
        <v>113.5</v>
      </c>
      <c r="BE201" s="32">
        <v>113.65</v>
      </c>
      <c r="BF201" s="17">
        <v>113.7</v>
      </c>
      <c r="BG201" s="17">
        <v>113.95</v>
      </c>
      <c r="BH201" s="17">
        <v>113.92</v>
      </c>
      <c r="BI201" s="17">
        <v>113.9</v>
      </c>
      <c r="BJ201" s="17">
        <v>113.53</v>
      </c>
      <c r="BK201" s="17">
        <v>112.04</v>
      </c>
      <c r="BL201" s="17">
        <v>111.97</v>
      </c>
      <c r="BM201" s="17">
        <v>111.44</v>
      </c>
      <c r="BN201" s="17">
        <v>111.17</v>
      </c>
      <c r="BO201" s="17">
        <v>110.26</v>
      </c>
      <c r="BP201" s="18">
        <v>110.7</v>
      </c>
      <c r="BQ201" s="1">
        <f>100*(I201/$G$201)</f>
        <v>89.229242425364575</v>
      </c>
      <c r="BR201" s="1">
        <f t="shared" ref="BR201:DX201" si="202">100*(J201/$G$201)</f>
        <v>89.415877294979367</v>
      </c>
      <c r="BS201" s="1">
        <f t="shared" si="202"/>
        <v>89.611399539337739</v>
      </c>
      <c r="BT201" s="1">
        <f t="shared" si="202"/>
        <v>90.135754649207925</v>
      </c>
      <c r="BU201" s="1">
        <f t="shared" si="202"/>
        <v>90.900068877154254</v>
      </c>
      <c r="BV201" s="1">
        <f t="shared" si="202"/>
        <v>91.486635610229371</v>
      </c>
      <c r="BW201" s="1">
        <f t="shared" si="202"/>
        <v>92.357598335098473</v>
      </c>
      <c r="BX201" s="1">
        <f t="shared" si="202"/>
        <v>92.250949838175728</v>
      </c>
      <c r="BY201" s="1">
        <f t="shared" si="202"/>
        <v>92.242062463432163</v>
      </c>
      <c r="BZ201" s="1">
        <f t="shared" si="202"/>
        <v>92.028765469586659</v>
      </c>
      <c r="CA201" s="1">
        <f t="shared" si="202"/>
        <v>92.864178695481513</v>
      </c>
      <c r="CB201" s="1">
        <f t="shared" si="202"/>
        <v>93.548506550735809</v>
      </c>
      <c r="CC201" s="1">
        <f t="shared" si="202"/>
        <v>94.295046029195035</v>
      </c>
      <c r="CD201" s="1">
        <f t="shared" si="202"/>
        <v>95.130459255089889</v>
      </c>
      <c r="CE201" s="1">
        <f t="shared" si="202"/>
        <v>95.921435607266915</v>
      </c>
      <c r="CF201" s="1">
        <f t="shared" si="202"/>
        <v>95.637039615472915</v>
      </c>
      <c r="CG201" s="1">
        <f t="shared" si="202"/>
        <v>95.032698132910696</v>
      </c>
      <c r="CH201" s="1">
        <f t="shared" si="202"/>
        <v>94.961599134962199</v>
      </c>
      <c r="CI201" s="1">
        <f t="shared" si="202"/>
        <v>95.201558253038371</v>
      </c>
      <c r="CJ201" s="1">
        <f t="shared" si="202"/>
        <v>95.397080497396743</v>
      </c>
      <c r="CK201" s="1">
        <f t="shared" si="202"/>
        <v>95.779237611369922</v>
      </c>
      <c r="CL201" s="1">
        <f t="shared" si="202"/>
        <v>97.085681698673554</v>
      </c>
      <c r="CM201" s="1">
        <f t="shared" si="202"/>
        <v>97.565599934825926</v>
      </c>
      <c r="CN201" s="1">
        <f t="shared" si="202"/>
        <v>97.387852439954685</v>
      </c>
      <c r="CO201" s="1">
        <f t="shared" si="202"/>
        <v>97.690023181235802</v>
      </c>
      <c r="CP201" s="1">
        <f t="shared" si="202"/>
        <v>97.823333802389229</v>
      </c>
      <c r="CQ201" s="1">
        <f t="shared" si="202"/>
        <v>98.525436407130641</v>
      </c>
      <c r="CR201" s="1">
        <f t="shared" si="202"/>
        <v>98.569873280848455</v>
      </c>
      <c r="CS201" s="1">
        <f t="shared" si="202"/>
        <v>98.73873340097613</v>
      </c>
      <c r="CT201" s="1">
        <f t="shared" si="202"/>
        <v>99.129777889692875</v>
      </c>
      <c r="CU201" s="1">
        <f t="shared" si="202"/>
        <v>99.076453641231495</v>
      </c>
      <c r="CV201" s="1">
        <f t="shared" si="202"/>
        <v>99.35196225828193</v>
      </c>
      <c r="CW201" s="1">
        <f t="shared" si="202"/>
        <v>99.503047628922474</v>
      </c>
      <c r="CX201" s="1">
        <f t="shared" si="202"/>
        <v>99.769668871229356</v>
      </c>
      <c r="CY201" s="1">
        <f t="shared" si="202"/>
        <v>99.938528991357032</v>
      </c>
      <c r="CZ201" s="1">
        <f t="shared" si="202"/>
        <v>100.41844722750939</v>
      </c>
      <c r="DA201" s="1">
        <f t="shared" si="202"/>
        <v>100.34734822956088</v>
      </c>
      <c r="DB201" s="1">
        <f t="shared" si="202"/>
        <v>100.70284321930339</v>
      </c>
      <c r="DC201" s="1">
        <f t="shared" si="202"/>
        <v>100.77394221725189</v>
      </c>
      <c r="DD201" s="1">
        <f t="shared" si="202"/>
        <v>100.73839271827762</v>
      </c>
      <c r="DE201" s="1">
        <f t="shared" si="202"/>
        <v>101.04056345955874</v>
      </c>
      <c r="DF201" s="1">
        <f t="shared" si="202"/>
        <v>101.14721195648148</v>
      </c>
      <c r="DG201" s="1">
        <f t="shared" si="202"/>
        <v>101.02278871007162</v>
      </c>
      <c r="DH201" s="1">
        <f t="shared" si="202"/>
        <v>100.649518970842</v>
      </c>
      <c r="DI201" s="1">
        <f t="shared" si="202"/>
        <v>100.61396947186776</v>
      </c>
      <c r="DJ201" s="1">
        <f t="shared" si="202"/>
        <v>100.80060434148257</v>
      </c>
      <c r="DK201" s="1">
        <f t="shared" si="202"/>
        <v>100.84504121520037</v>
      </c>
      <c r="DL201" s="1">
        <f t="shared" si="202"/>
        <v>100.87170333943108</v>
      </c>
      <c r="DM201" s="1">
        <f t="shared" si="202"/>
        <v>101.00501396058451</v>
      </c>
      <c r="DN201" s="1">
        <f t="shared" si="202"/>
        <v>101.04945083430231</v>
      </c>
      <c r="DO201" s="1">
        <f t="shared" si="202"/>
        <v>101.27163520289137</v>
      </c>
      <c r="DP201" s="1">
        <f t="shared" si="202"/>
        <v>101.24497307866068</v>
      </c>
      <c r="DQ201" s="1">
        <f t="shared" si="202"/>
        <v>101.22719832917355</v>
      </c>
      <c r="DR201" s="1">
        <f t="shared" si="202"/>
        <v>100.89836546366175</v>
      </c>
      <c r="DS201" s="1">
        <f t="shared" si="202"/>
        <v>99.574146626870984</v>
      </c>
      <c r="DT201" s="1">
        <f t="shared" si="202"/>
        <v>99.511935003666039</v>
      </c>
      <c r="DU201" s="1">
        <f t="shared" si="202"/>
        <v>99.040904142257247</v>
      </c>
      <c r="DV201" s="1">
        <f t="shared" si="202"/>
        <v>98.800945024181075</v>
      </c>
      <c r="DW201" s="1">
        <f t="shared" si="202"/>
        <v>97.992193922516918</v>
      </c>
      <c r="DX201" s="1">
        <f t="shared" si="202"/>
        <v>98.383238411233648</v>
      </c>
    </row>
    <row r="202" spans="1:128" x14ac:dyDescent="0.2">
      <c r="A202" s="13">
        <v>7</v>
      </c>
      <c r="B202" s="14">
        <v>2</v>
      </c>
      <c r="C202" s="14">
        <v>3</v>
      </c>
      <c r="D202" s="14">
        <v>1</v>
      </c>
      <c r="E202" s="14">
        <v>1</v>
      </c>
      <c r="F202" s="28">
        <v>0.85480000000000012</v>
      </c>
      <c r="G202" s="55">
        <f t="shared" si="199"/>
        <v>120.52333333333335</v>
      </c>
      <c r="H202" s="56" t="s">
        <v>352</v>
      </c>
      <c r="I202" s="16">
        <v>101.24</v>
      </c>
      <c r="J202" s="17">
        <v>101.97</v>
      </c>
      <c r="K202" s="17">
        <v>102.62</v>
      </c>
      <c r="L202" s="17">
        <v>102.46</v>
      </c>
      <c r="M202" s="17">
        <v>103.03</v>
      </c>
      <c r="N202" s="17">
        <v>104.46</v>
      </c>
      <c r="O202" s="17">
        <v>104.58</v>
      </c>
      <c r="P202" s="17">
        <v>104.84</v>
      </c>
      <c r="Q202" s="17">
        <v>105.53</v>
      </c>
      <c r="R202" s="17">
        <v>106.37</v>
      </c>
      <c r="S202" s="17">
        <v>107.46</v>
      </c>
      <c r="T202" s="18">
        <v>107.81</v>
      </c>
      <c r="U202" s="32">
        <v>108.81</v>
      </c>
      <c r="V202" s="17">
        <v>109.2</v>
      </c>
      <c r="W202" s="17">
        <v>110.07</v>
      </c>
      <c r="X202" s="17">
        <v>110.76</v>
      </c>
      <c r="Y202" s="17">
        <v>110.47</v>
      </c>
      <c r="Z202" s="17">
        <v>112.55</v>
      </c>
      <c r="AA202" s="17">
        <v>112.58</v>
      </c>
      <c r="AB202" s="17">
        <v>113.63</v>
      </c>
      <c r="AC202" s="17">
        <v>114.37</v>
      </c>
      <c r="AD202" s="17">
        <v>114.43</v>
      </c>
      <c r="AE202" s="17">
        <v>114.54</v>
      </c>
      <c r="AF202" s="18">
        <v>114.62</v>
      </c>
      <c r="AG202" s="32">
        <v>114.94</v>
      </c>
      <c r="AH202" s="17">
        <v>115.19</v>
      </c>
      <c r="AI202" s="17">
        <v>115.61</v>
      </c>
      <c r="AJ202" s="17">
        <v>116.07</v>
      </c>
      <c r="AK202" s="17">
        <v>116.6</v>
      </c>
      <c r="AL202" s="17">
        <v>116.9</v>
      </c>
      <c r="AM202" s="17">
        <v>117</v>
      </c>
      <c r="AN202" s="17">
        <v>117.59</v>
      </c>
      <c r="AO202" s="17">
        <v>117.25</v>
      </c>
      <c r="AP202" s="17">
        <v>117.21</v>
      </c>
      <c r="AQ202" s="17">
        <v>117.34</v>
      </c>
      <c r="AR202" s="18">
        <v>117.46</v>
      </c>
      <c r="AS202" s="32">
        <v>117.82</v>
      </c>
      <c r="AT202" s="17">
        <v>117.28</v>
      </c>
      <c r="AU202" s="17">
        <v>117.3</v>
      </c>
      <c r="AV202" s="17">
        <v>117.35</v>
      </c>
      <c r="AW202" s="17">
        <v>117.7</v>
      </c>
      <c r="AX202" s="17">
        <v>117.4</v>
      </c>
      <c r="AY202" s="17">
        <v>117.81</v>
      </c>
      <c r="AZ202" s="17">
        <v>117.99</v>
      </c>
      <c r="BA202" s="17">
        <v>117.74</v>
      </c>
      <c r="BB202" s="17">
        <v>117.9</v>
      </c>
      <c r="BC202" s="17">
        <v>117.59</v>
      </c>
      <c r="BD202" s="18">
        <v>117.14</v>
      </c>
      <c r="BE202" s="32">
        <v>118.42</v>
      </c>
      <c r="BF202" s="17">
        <v>119.13</v>
      </c>
      <c r="BG202" s="17">
        <v>119.17</v>
      </c>
      <c r="BH202" s="17">
        <v>119.12</v>
      </c>
      <c r="BI202" s="17">
        <v>119.19</v>
      </c>
      <c r="BJ202" s="17">
        <v>121.88</v>
      </c>
      <c r="BK202" s="17">
        <v>122.02</v>
      </c>
      <c r="BL202" s="17">
        <v>121.48</v>
      </c>
      <c r="BM202" s="17">
        <v>121.06</v>
      </c>
      <c r="BN202" s="17">
        <v>121.14</v>
      </c>
      <c r="BO202" s="17">
        <v>121.77</v>
      </c>
      <c r="BP202" s="18">
        <v>121.9</v>
      </c>
      <c r="BQ202" s="1">
        <f>100*(I202/$G$202)</f>
        <v>84.000331885941847</v>
      </c>
      <c r="BR202" s="1">
        <f t="shared" ref="BR202:DX202" si="203">100*(J202/$G$202)</f>
        <v>84.606023729844821</v>
      </c>
      <c r="BS202" s="1">
        <f t="shared" si="203"/>
        <v>85.145338385374885</v>
      </c>
      <c r="BT202" s="1">
        <f t="shared" si="203"/>
        <v>85.012584008629005</v>
      </c>
      <c r="BU202" s="1">
        <f t="shared" si="203"/>
        <v>85.485521475786143</v>
      </c>
      <c r="BV202" s="1">
        <f t="shared" si="203"/>
        <v>86.67201371795224</v>
      </c>
      <c r="BW202" s="1">
        <f t="shared" si="203"/>
        <v>86.771579500511649</v>
      </c>
      <c r="BX202" s="1">
        <f t="shared" si="203"/>
        <v>86.98730536272366</v>
      </c>
      <c r="BY202" s="1">
        <f t="shared" si="203"/>
        <v>87.559808612440179</v>
      </c>
      <c r="BZ202" s="1">
        <f t="shared" si="203"/>
        <v>88.256769090355931</v>
      </c>
      <c r="CA202" s="1">
        <f t="shared" si="203"/>
        <v>89.161158281937091</v>
      </c>
      <c r="CB202" s="1">
        <f t="shared" si="203"/>
        <v>89.451558481068659</v>
      </c>
      <c r="CC202" s="1">
        <f t="shared" si="203"/>
        <v>90.281273335730276</v>
      </c>
      <c r="CD202" s="1">
        <f t="shared" si="203"/>
        <v>90.6048621290483</v>
      </c>
      <c r="CE202" s="1">
        <f t="shared" si="203"/>
        <v>91.32671405260389</v>
      </c>
      <c r="CF202" s="1">
        <f t="shared" si="203"/>
        <v>91.899217302320423</v>
      </c>
      <c r="CG202" s="1">
        <f t="shared" si="203"/>
        <v>91.658599994468545</v>
      </c>
      <c r="CH202" s="1">
        <f t="shared" si="203"/>
        <v>93.384406892164705</v>
      </c>
      <c r="CI202" s="1">
        <f t="shared" si="203"/>
        <v>93.409298337804557</v>
      </c>
      <c r="CJ202" s="1">
        <f t="shared" si="203"/>
        <v>94.280498935199248</v>
      </c>
      <c r="CK202" s="1">
        <f t="shared" si="203"/>
        <v>94.894487927648854</v>
      </c>
      <c r="CL202" s="1">
        <f t="shared" si="203"/>
        <v>94.944270818928558</v>
      </c>
      <c r="CM202" s="1">
        <f t="shared" si="203"/>
        <v>95.035539452941336</v>
      </c>
      <c r="CN202" s="1">
        <f t="shared" si="203"/>
        <v>95.101916641314261</v>
      </c>
      <c r="CO202" s="1">
        <f t="shared" si="203"/>
        <v>95.367425394805977</v>
      </c>
      <c r="CP202" s="1">
        <f t="shared" si="203"/>
        <v>95.574854108471371</v>
      </c>
      <c r="CQ202" s="1">
        <f t="shared" si="203"/>
        <v>95.923334347429247</v>
      </c>
      <c r="CR202" s="1">
        <f t="shared" si="203"/>
        <v>96.305003180573593</v>
      </c>
      <c r="CS202" s="1">
        <f t="shared" si="203"/>
        <v>96.744752053544246</v>
      </c>
      <c r="CT202" s="1">
        <f t="shared" si="203"/>
        <v>96.993666509942727</v>
      </c>
      <c r="CU202" s="1">
        <f t="shared" si="203"/>
        <v>97.076637995408902</v>
      </c>
      <c r="CV202" s="1">
        <f t="shared" si="203"/>
        <v>97.566169759659246</v>
      </c>
      <c r="CW202" s="1">
        <f t="shared" si="203"/>
        <v>97.284066709074295</v>
      </c>
      <c r="CX202" s="1">
        <f t="shared" si="203"/>
        <v>97.250878114887826</v>
      </c>
      <c r="CY202" s="1">
        <f t="shared" si="203"/>
        <v>97.358741045993852</v>
      </c>
      <c r="CZ202" s="1">
        <f t="shared" si="203"/>
        <v>97.458306828553233</v>
      </c>
      <c r="DA202" s="1">
        <f t="shared" si="203"/>
        <v>97.757004176231405</v>
      </c>
      <c r="DB202" s="1">
        <f t="shared" si="203"/>
        <v>97.308958154714148</v>
      </c>
      <c r="DC202" s="1">
        <f t="shared" si="203"/>
        <v>97.325552451807368</v>
      </c>
      <c r="DD202" s="1">
        <f t="shared" si="203"/>
        <v>97.367038194540456</v>
      </c>
      <c r="DE202" s="1">
        <f t="shared" si="203"/>
        <v>97.657438393672024</v>
      </c>
      <c r="DF202" s="1">
        <f t="shared" si="203"/>
        <v>97.408523937273543</v>
      </c>
      <c r="DG202" s="1">
        <f t="shared" si="203"/>
        <v>97.748707027684802</v>
      </c>
      <c r="DH202" s="1">
        <f t="shared" si="203"/>
        <v>97.898055701523887</v>
      </c>
      <c r="DI202" s="1">
        <f t="shared" si="203"/>
        <v>97.690626987858479</v>
      </c>
      <c r="DJ202" s="1">
        <f t="shared" si="203"/>
        <v>97.823381364604359</v>
      </c>
      <c r="DK202" s="1">
        <f t="shared" si="203"/>
        <v>97.566169759659246</v>
      </c>
      <c r="DL202" s="1">
        <f t="shared" si="203"/>
        <v>97.192798075061518</v>
      </c>
      <c r="DM202" s="1">
        <f t="shared" si="203"/>
        <v>98.254833089028395</v>
      </c>
      <c r="DN202" s="1">
        <f t="shared" si="203"/>
        <v>98.843930635838134</v>
      </c>
      <c r="DO202" s="1">
        <f t="shared" si="203"/>
        <v>98.877119230024604</v>
      </c>
      <c r="DP202" s="1">
        <f t="shared" si="203"/>
        <v>98.835633487291517</v>
      </c>
      <c r="DQ202" s="1">
        <f t="shared" si="203"/>
        <v>98.893713527117839</v>
      </c>
      <c r="DR202" s="1">
        <f t="shared" si="203"/>
        <v>101.12564648615756</v>
      </c>
      <c r="DS202" s="1">
        <f t="shared" si="203"/>
        <v>101.24180656581019</v>
      </c>
      <c r="DT202" s="1">
        <f t="shared" si="203"/>
        <v>100.79376054429292</v>
      </c>
      <c r="DU202" s="1">
        <f t="shared" si="203"/>
        <v>100.44528030533506</v>
      </c>
      <c r="DV202" s="1">
        <f t="shared" si="203"/>
        <v>100.51165749370799</v>
      </c>
      <c r="DW202" s="1">
        <f t="shared" si="203"/>
        <v>101.0343778521448</v>
      </c>
      <c r="DX202" s="1">
        <f t="shared" si="203"/>
        <v>101.1422407832508</v>
      </c>
    </row>
    <row r="203" spans="1:128" ht="25.5" x14ac:dyDescent="0.2">
      <c r="A203" s="13">
        <v>7</v>
      </c>
      <c r="B203" s="14">
        <v>2</v>
      </c>
      <c r="C203" s="14">
        <v>3</v>
      </c>
      <c r="D203" s="14">
        <v>1</v>
      </c>
      <c r="E203" s="14">
        <v>2</v>
      </c>
      <c r="F203" s="28">
        <v>3.7659999999999999E-2</v>
      </c>
      <c r="G203" s="55">
        <f t="shared" si="199"/>
        <v>135.17750000000001</v>
      </c>
      <c r="H203" s="15" t="s">
        <v>260</v>
      </c>
      <c r="I203" s="16">
        <v>103.48</v>
      </c>
      <c r="J203" s="17">
        <v>104.19</v>
      </c>
      <c r="K203" s="17">
        <v>104.04</v>
      </c>
      <c r="L203" s="17">
        <v>105.05</v>
      </c>
      <c r="M203" s="17">
        <v>107.31</v>
      </c>
      <c r="N203" s="17">
        <v>107.52</v>
      </c>
      <c r="O203" s="17">
        <v>108</v>
      </c>
      <c r="P203" s="17">
        <v>108.25</v>
      </c>
      <c r="Q203" s="17">
        <v>108.86</v>
      </c>
      <c r="R203" s="17">
        <v>111.21</v>
      </c>
      <c r="S203" s="17">
        <v>112.87</v>
      </c>
      <c r="T203" s="18">
        <v>113.13</v>
      </c>
      <c r="U203" s="32">
        <v>113.48</v>
      </c>
      <c r="V203" s="17">
        <v>115.37</v>
      </c>
      <c r="W203" s="17">
        <v>115.93</v>
      </c>
      <c r="X203" s="17">
        <v>117.6</v>
      </c>
      <c r="Y203" s="17">
        <v>118.56</v>
      </c>
      <c r="Z203" s="17">
        <v>119.23</v>
      </c>
      <c r="AA203" s="17">
        <v>119.74</v>
      </c>
      <c r="AB203" s="17">
        <v>119.36</v>
      </c>
      <c r="AC203" s="17">
        <v>120.06</v>
      </c>
      <c r="AD203" s="17">
        <v>121.56</v>
      </c>
      <c r="AE203" s="17">
        <v>122.33</v>
      </c>
      <c r="AF203" s="18">
        <v>123.22</v>
      </c>
      <c r="AG203" s="32">
        <v>123.81</v>
      </c>
      <c r="AH203" s="17">
        <v>124.04</v>
      </c>
      <c r="AI203" s="17">
        <v>124.27</v>
      </c>
      <c r="AJ203" s="17">
        <v>125.25</v>
      </c>
      <c r="AK203" s="17">
        <v>125.93</v>
      </c>
      <c r="AL203" s="17">
        <v>126.43</v>
      </c>
      <c r="AM203" s="17">
        <v>126.72</v>
      </c>
      <c r="AN203" s="17">
        <v>127.33</v>
      </c>
      <c r="AO203" s="17">
        <v>127.91</v>
      </c>
      <c r="AP203" s="17">
        <v>128.41</v>
      </c>
      <c r="AQ203" s="17">
        <v>128.72</v>
      </c>
      <c r="AR203" s="18">
        <v>128.88</v>
      </c>
      <c r="AS203" s="32">
        <v>129.69</v>
      </c>
      <c r="AT203" s="17">
        <v>129.05000000000001</v>
      </c>
      <c r="AU203" s="17">
        <v>129.27000000000001</v>
      </c>
      <c r="AV203" s="17">
        <v>129.97999999999999</v>
      </c>
      <c r="AW203" s="17">
        <v>130.47</v>
      </c>
      <c r="AX203" s="17">
        <v>130.49</v>
      </c>
      <c r="AY203" s="17">
        <v>131.22</v>
      </c>
      <c r="AZ203" s="17">
        <v>130.77000000000001</v>
      </c>
      <c r="BA203" s="17">
        <v>130.63999999999999</v>
      </c>
      <c r="BB203" s="17">
        <v>131.74</v>
      </c>
      <c r="BC203" s="17">
        <v>132.08000000000001</v>
      </c>
      <c r="BD203" s="18">
        <v>132.34</v>
      </c>
      <c r="BE203" s="32">
        <v>132.21</v>
      </c>
      <c r="BF203" s="17">
        <v>133.62</v>
      </c>
      <c r="BG203" s="17">
        <v>133.29</v>
      </c>
      <c r="BH203" s="17">
        <v>134.19999999999999</v>
      </c>
      <c r="BI203" s="17">
        <v>134.65</v>
      </c>
      <c r="BJ203" s="17">
        <v>135.31</v>
      </c>
      <c r="BK203" s="17">
        <v>135.47999999999999</v>
      </c>
      <c r="BL203" s="17">
        <v>135.80000000000001</v>
      </c>
      <c r="BM203" s="17">
        <v>135.94</v>
      </c>
      <c r="BN203" s="17">
        <v>136.72999999999999</v>
      </c>
      <c r="BO203" s="17">
        <v>137.29</v>
      </c>
      <c r="BP203" s="18">
        <v>137.61000000000001</v>
      </c>
      <c r="BQ203" s="1">
        <f>100*(I203/$G$203)</f>
        <v>76.551201198424295</v>
      </c>
      <c r="BR203" s="1">
        <f t="shared" ref="BR203:DX203" si="204">100*(J203/$G$203)</f>
        <v>77.076436537145597</v>
      </c>
      <c r="BS203" s="1">
        <f t="shared" si="204"/>
        <v>76.965471324739696</v>
      </c>
      <c r="BT203" s="1">
        <f t="shared" si="204"/>
        <v>77.712637088272814</v>
      </c>
      <c r="BU203" s="1">
        <f t="shared" si="204"/>
        <v>79.384512955188541</v>
      </c>
      <c r="BV203" s="1">
        <f t="shared" si="204"/>
        <v>79.539864252556811</v>
      </c>
      <c r="BW203" s="1">
        <f t="shared" si="204"/>
        <v>79.894952932255734</v>
      </c>
      <c r="BX203" s="1">
        <f t="shared" si="204"/>
        <v>80.07989495293225</v>
      </c>
      <c r="BY203" s="1">
        <f t="shared" si="204"/>
        <v>80.531153483382951</v>
      </c>
      <c r="BZ203" s="1">
        <f t="shared" si="204"/>
        <v>82.269608477742224</v>
      </c>
      <c r="CA203" s="1">
        <f t="shared" si="204"/>
        <v>83.497623495034304</v>
      </c>
      <c r="CB203" s="1">
        <f t="shared" si="204"/>
        <v>83.689963196537875</v>
      </c>
      <c r="CC203" s="1">
        <f t="shared" si="204"/>
        <v>83.948882025485005</v>
      </c>
      <c r="CD203" s="1">
        <f t="shared" si="204"/>
        <v>85.347043701799493</v>
      </c>
      <c r="CE203" s="1">
        <f t="shared" si="204"/>
        <v>85.761313828114879</v>
      </c>
      <c r="CF203" s="1">
        <f t="shared" si="204"/>
        <v>86.996726526234013</v>
      </c>
      <c r="CG203" s="1">
        <f t="shared" si="204"/>
        <v>87.706903885631846</v>
      </c>
      <c r="CH203" s="1">
        <f t="shared" si="204"/>
        <v>88.202548501044916</v>
      </c>
      <c r="CI203" s="1">
        <f t="shared" si="204"/>
        <v>88.579830223225002</v>
      </c>
      <c r="CJ203" s="1">
        <f t="shared" si="204"/>
        <v>88.298718351796708</v>
      </c>
      <c r="CK203" s="1">
        <f t="shared" si="204"/>
        <v>88.816556009690956</v>
      </c>
      <c r="CL203" s="1">
        <f t="shared" si="204"/>
        <v>89.926208133750066</v>
      </c>
      <c r="CM203" s="1">
        <f t="shared" si="204"/>
        <v>90.495829557433737</v>
      </c>
      <c r="CN203" s="1">
        <f t="shared" si="204"/>
        <v>91.154223151042146</v>
      </c>
      <c r="CO203" s="1">
        <f t="shared" si="204"/>
        <v>91.590686319838724</v>
      </c>
      <c r="CP203" s="1">
        <f t="shared" si="204"/>
        <v>91.760832978861131</v>
      </c>
      <c r="CQ203" s="1">
        <f t="shared" si="204"/>
        <v>91.93097963788351</v>
      </c>
      <c r="CR203" s="1">
        <f t="shared" si="204"/>
        <v>92.655952358935465</v>
      </c>
      <c r="CS203" s="1">
        <f t="shared" si="204"/>
        <v>93.158994655175604</v>
      </c>
      <c r="CT203" s="1">
        <f t="shared" si="204"/>
        <v>93.528878696528636</v>
      </c>
      <c r="CU203" s="1">
        <f t="shared" si="204"/>
        <v>93.743411440513398</v>
      </c>
      <c r="CV203" s="1">
        <f t="shared" si="204"/>
        <v>94.1946699709641</v>
      </c>
      <c r="CW203" s="1">
        <f t="shared" si="204"/>
        <v>94.623735458933609</v>
      </c>
      <c r="CX203" s="1">
        <f t="shared" si="204"/>
        <v>94.993619500286655</v>
      </c>
      <c r="CY203" s="1">
        <f t="shared" si="204"/>
        <v>95.22294760592554</v>
      </c>
      <c r="CZ203" s="1">
        <f t="shared" si="204"/>
        <v>95.34131049915851</v>
      </c>
      <c r="DA203" s="1">
        <f t="shared" si="204"/>
        <v>95.940522646150427</v>
      </c>
      <c r="DB203" s="1">
        <f t="shared" si="204"/>
        <v>95.467071073218548</v>
      </c>
      <c r="DC203" s="1">
        <f t="shared" si="204"/>
        <v>95.629820051413887</v>
      </c>
      <c r="DD203" s="1">
        <f t="shared" si="204"/>
        <v>96.155055390135175</v>
      </c>
      <c r="DE203" s="1">
        <f t="shared" si="204"/>
        <v>96.517541750661167</v>
      </c>
      <c r="DF203" s="1">
        <f t="shared" si="204"/>
        <v>96.53233711231529</v>
      </c>
      <c r="DG203" s="1">
        <f t="shared" si="204"/>
        <v>97.072367812690715</v>
      </c>
      <c r="DH203" s="1">
        <f t="shared" si="204"/>
        <v>96.739472175472997</v>
      </c>
      <c r="DI203" s="1">
        <f t="shared" si="204"/>
        <v>96.643302324721176</v>
      </c>
      <c r="DJ203" s="1">
        <f t="shared" si="204"/>
        <v>97.457047215697884</v>
      </c>
      <c r="DK203" s="1">
        <f t="shared" si="204"/>
        <v>97.708568363817946</v>
      </c>
      <c r="DL203" s="1">
        <f t="shared" si="204"/>
        <v>97.900908065321516</v>
      </c>
      <c r="DM203" s="1">
        <f t="shared" si="204"/>
        <v>97.804738214569724</v>
      </c>
      <c r="DN203" s="1">
        <f t="shared" si="204"/>
        <v>98.847811211185288</v>
      </c>
      <c r="DO203" s="1">
        <f t="shared" si="204"/>
        <v>98.60368774389228</v>
      </c>
      <c r="DP203" s="1">
        <f t="shared" si="204"/>
        <v>99.276876699154798</v>
      </c>
      <c r="DQ203" s="1">
        <f t="shared" si="204"/>
        <v>99.609772336372544</v>
      </c>
      <c r="DR203" s="1">
        <f t="shared" si="204"/>
        <v>100.09801927095856</v>
      </c>
      <c r="DS203" s="1">
        <f t="shared" si="204"/>
        <v>100.22377984501858</v>
      </c>
      <c r="DT203" s="1">
        <f t="shared" si="204"/>
        <v>100.46050563148452</v>
      </c>
      <c r="DU203" s="1">
        <f t="shared" si="204"/>
        <v>100.56407316306337</v>
      </c>
      <c r="DV203" s="1">
        <f t="shared" si="204"/>
        <v>101.14848994840115</v>
      </c>
      <c r="DW203" s="1">
        <f t="shared" si="204"/>
        <v>101.56276007471656</v>
      </c>
      <c r="DX203" s="1">
        <f t="shared" si="204"/>
        <v>101.79948586118253</v>
      </c>
    </row>
    <row r="204" spans="1:128" x14ac:dyDescent="0.2">
      <c r="A204" s="13">
        <v>7</v>
      </c>
      <c r="B204" s="14">
        <v>2</v>
      </c>
      <c r="C204" s="14">
        <v>4</v>
      </c>
      <c r="D204" s="14">
        <v>1</v>
      </c>
      <c r="E204" s="14">
        <v>1</v>
      </c>
      <c r="F204" s="28">
        <v>0.27610000000000001</v>
      </c>
      <c r="G204" s="55">
        <f t="shared" si="199"/>
        <v>137.05666666666664</v>
      </c>
      <c r="H204" s="15" t="s">
        <v>261</v>
      </c>
      <c r="I204" s="16">
        <v>104.69</v>
      </c>
      <c r="J204" s="17">
        <v>105.25</v>
      </c>
      <c r="K204" s="17">
        <v>106.01</v>
      </c>
      <c r="L204" s="17">
        <v>106.44</v>
      </c>
      <c r="M204" s="17">
        <v>107.18</v>
      </c>
      <c r="N204" s="17">
        <v>107.58</v>
      </c>
      <c r="O204" s="17">
        <v>107.87</v>
      </c>
      <c r="P204" s="17">
        <v>108.28</v>
      </c>
      <c r="Q204" s="17">
        <v>108.23</v>
      </c>
      <c r="R204" s="17">
        <v>108.31</v>
      </c>
      <c r="S204" s="17">
        <v>108.87</v>
      </c>
      <c r="T204" s="18">
        <v>109.45</v>
      </c>
      <c r="U204" s="32">
        <v>110.59</v>
      </c>
      <c r="V204" s="17">
        <v>110.76</v>
      </c>
      <c r="W204" s="17">
        <v>112.49</v>
      </c>
      <c r="X204" s="17">
        <v>113.01</v>
      </c>
      <c r="Y204" s="17">
        <v>113.15</v>
      </c>
      <c r="Z204" s="17">
        <v>113.82</v>
      </c>
      <c r="AA204" s="17">
        <v>114.11</v>
      </c>
      <c r="AB204" s="17">
        <v>114.1</v>
      </c>
      <c r="AC204" s="17">
        <v>114.39</v>
      </c>
      <c r="AD204" s="17">
        <v>114.49</v>
      </c>
      <c r="AE204" s="17">
        <v>114.63</v>
      </c>
      <c r="AF204" s="18">
        <v>115.52</v>
      </c>
      <c r="AG204" s="32">
        <v>116.19</v>
      </c>
      <c r="AH204" s="17">
        <v>116.81</v>
      </c>
      <c r="AI204" s="17">
        <v>117.17</v>
      </c>
      <c r="AJ204" s="17">
        <v>117.28</v>
      </c>
      <c r="AK204" s="17">
        <v>117.46</v>
      </c>
      <c r="AL204" s="17">
        <v>117.6</v>
      </c>
      <c r="AM204" s="17">
        <v>117.81</v>
      </c>
      <c r="AN204" s="17">
        <v>117.92</v>
      </c>
      <c r="AO204" s="17">
        <v>118.93</v>
      </c>
      <c r="AP204" s="17">
        <v>119</v>
      </c>
      <c r="AQ204" s="17">
        <v>119.25</v>
      </c>
      <c r="AR204" s="18">
        <v>119.33</v>
      </c>
      <c r="AS204" s="32">
        <v>119.43</v>
      </c>
      <c r="AT204" s="17">
        <v>125.16</v>
      </c>
      <c r="AU204" s="17">
        <v>133.26</v>
      </c>
      <c r="AV204" s="17">
        <v>134.05000000000001</v>
      </c>
      <c r="AW204" s="17">
        <v>135.47</v>
      </c>
      <c r="AX204" s="17">
        <v>135.02000000000001</v>
      </c>
      <c r="AY204" s="17">
        <v>135.43</v>
      </c>
      <c r="AZ204" s="17">
        <v>135.05000000000001</v>
      </c>
      <c r="BA204" s="17">
        <v>135.16999999999999</v>
      </c>
      <c r="BB204" s="17">
        <v>135.71</v>
      </c>
      <c r="BC204" s="17">
        <v>135.69999999999999</v>
      </c>
      <c r="BD204" s="18">
        <v>135.77000000000001</v>
      </c>
      <c r="BE204" s="32">
        <v>136.27000000000001</v>
      </c>
      <c r="BF204" s="17">
        <v>137.47999999999999</v>
      </c>
      <c r="BG204" s="17">
        <v>136.94</v>
      </c>
      <c r="BH204" s="17">
        <v>136.93</v>
      </c>
      <c r="BI204" s="17">
        <v>136.99</v>
      </c>
      <c r="BJ204" s="17">
        <v>136.99</v>
      </c>
      <c r="BK204" s="17">
        <v>137.22999999999999</v>
      </c>
      <c r="BL204" s="17">
        <v>137.22999999999999</v>
      </c>
      <c r="BM204" s="17">
        <v>137.28</v>
      </c>
      <c r="BN204" s="17">
        <v>136.96</v>
      </c>
      <c r="BO204" s="17">
        <v>137.05000000000001</v>
      </c>
      <c r="BP204" s="18">
        <v>137.33000000000001</v>
      </c>
      <c r="BQ204" s="1">
        <f>100*(I204/$G$204)</f>
        <v>76.384463847070563</v>
      </c>
      <c r="BR204" s="1">
        <f t="shared" ref="BR204:DX204" si="205">100*(J204/$G$204)</f>
        <v>76.793053967945141</v>
      </c>
      <c r="BS204" s="1">
        <f t="shared" si="205"/>
        <v>77.347569131989218</v>
      </c>
      <c r="BT204" s="1">
        <f t="shared" si="205"/>
        <v>77.66130797480362</v>
      </c>
      <c r="BU204" s="1">
        <f t="shared" si="205"/>
        <v>78.201230634530745</v>
      </c>
      <c r="BV204" s="1">
        <f t="shared" si="205"/>
        <v>78.493080720869727</v>
      </c>
      <c r="BW204" s="1">
        <f t="shared" si="205"/>
        <v>78.704672033465499</v>
      </c>
      <c r="BX204" s="1">
        <f t="shared" si="205"/>
        <v>79.00381837196295</v>
      </c>
      <c r="BY204" s="1">
        <f t="shared" si="205"/>
        <v>78.967337111170579</v>
      </c>
      <c r="BZ204" s="1">
        <f t="shared" si="205"/>
        <v>79.02570712843837</v>
      </c>
      <c r="CA204" s="1">
        <f t="shared" si="205"/>
        <v>79.434297249312962</v>
      </c>
      <c r="CB204" s="1">
        <f t="shared" si="205"/>
        <v>79.857479874504477</v>
      </c>
      <c r="CC204" s="1">
        <f t="shared" si="205"/>
        <v>80.689252620570585</v>
      </c>
      <c r="CD204" s="1">
        <f t="shared" si="205"/>
        <v>80.813288907264663</v>
      </c>
      <c r="CE204" s="1">
        <f t="shared" si="205"/>
        <v>82.07554053068074</v>
      </c>
      <c r="CF204" s="1">
        <f t="shared" si="205"/>
        <v>82.454945642921444</v>
      </c>
      <c r="CG204" s="1">
        <f t="shared" si="205"/>
        <v>82.557093173140089</v>
      </c>
      <c r="CH204" s="1">
        <f t="shared" si="205"/>
        <v>83.045942067757878</v>
      </c>
      <c r="CI204" s="1">
        <f t="shared" si="205"/>
        <v>83.257533380353649</v>
      </c>
      <c r="CJ204" s="1">
        <f t="shared" si="205"/>
        <v>83.250237128195153</v>
      </c>
      <c r="CK204" s="1">
        <f t="shared" si="205"/>
        <v>83.461828440790924</v>
      </c>
      <c r="CL204" s="1">
        <f t="shared" si="205"/>
        <v>83.534790962375666</v>
      </c>
      <c r="CM204" s="1">
        <f t="shared" si="205"/>
        <v>83.636938492594311</v>
      </c>
      <c r="CN204" s="1">
        <f t="shared" si="205"/>
        <v>84.286304934698549</v>
      </c>
      <c r="CO204" s="1">
        <f t="shared" si="205"/>
        <v>84.775153829316352</v>
      </c>
      <c r="CP204" s="1">
        <f t="shared" si="205"/>
        <v>85.227521463141784</v>
      </c>
      <c r="CQ204" s="1">
        <f t="shared" si="205"/>
        <v>85.490186540846864</v>
      </c>
      <c r="CR204" s="1">
        <f t="shared" si="205"/>
        <v>85.570445314590089</v>
      </c>
      <c r="CS204" s="1">
        <f t="shared" si="205"/>
        <v>85.701777853442636</v>
      </c>
      <c r="CT204" s="1">
        <f t="shared" si="205"/>
        <v>85.803925383661266</v>
      </c>
      <c r="CU204" s="1">
        <f t="shared" si="205"/>
        <v>85.957146678989233</v>
      </c>
      <c r="CV204" s="1">
        <f t="shared" si="205"/>
        <v>86.037405452732457</v>
      </c>
      <c r="CW204" s="1">
        <f t="shared" si="205"/>
        <v>86.774326920738403</v>
      </c>
      <c r="CX204" s="1">
        <f t="shared" si="205"/>
        <v>86.825400685847725</v>
      </c>
      <c r="CY204" s="1">
        <f t="shared" si="205"/>
        <v>87.007806989809581</v>
      </c>
      <c r="CZ204" s="1">
        <f t="shared" si="205"/>
        <v>87.066177007077385</v>
      </c>
      <c r="DA204" s="1">
        <f t="shared" si="205"/>
        <v>87.139139528662142</v>
      </c>
      <c r="DB204" s="1">
        <f t="shared" si="205"/>
        <v>91.319892015468056</v>
      </c>
      <c r="DC204" s="1">
        <f t="shared" si="205"/>
        <v>97.229856263832488</v>
      </c>
      <c r="DD204" s="1">
        <f t="shared" si="205"/>
        <v>97.806260184351999</v>
      </c>
      <c r="DE204" s="1">
        <f t="shared" si="205"/>
        <v>98.842327990855381</v>
      </c>
      <c r="DF204" s="1">
        <f t="shared" si="205"/>
        <v>98.513996643724028</v>
      </c>
      <c r="DG204" s="1">
        <f t="shared" si="205"/>
        <v>98.813142982221493</v>
      </c>
      <c r="DH204" s="1">
        <f t="shared" si="205"/>
        <v>98.535885400199447</v>
      </c>
      <c r="DI204" s="1">
        <f t="shared" si="205"/>
        <v>98.623440426101141</v>
      </c>
      <c r="DJ204" s="1">
        <f t="shared" si="205"/>
        <v>99.017438042658782</v>
      </c>
      <c r="DK204" s="1">
        <f t="shared" si="205"/>
        <v>99.010141790500285</v>
      </c>
      <c r="DL204" s="1">
        <f t="shared" si="205"/>
        <v>99.061215555609621</v>
      </c>
      <c r="DM204" s="1">
        <f t="shared" si="205"/>
        <v>99.42602816353336</v>
      </c>
      <c r="DN204" s="1">
        <f t="shared" si="205"/>
        <v>100.30887467470878</v>
      </c>
      <c r="DO204" s="1">
        <f t="shared" si="205"/>
        <v>99.914877058151149</v>
      </c>
      <c r="DP204" s="1">
        <f t="shared" si="205"/>
        <v>99.90758080599268</v>
      </c>
      <c r="DQ204" s="1">
        <f t="shared" si="205"/>
        <v>99.951358318943534</v>
      </c>
      <c r="DR204" s="1">
        <f t="shared" si="205"/>
        <v>99.951358318943534</v>
      </c>
      <c r="DS204" s="1">
        <f t="shared" si="205"/>
        <v>100.12646837074691</v>
      </c>
      <c r="DT204" s="1">
        <f t="shared" si="205"/>
        <v>100.12646837074691</v>
      </c>
      <c r="DU204" s="1">
        <f t="shared" si="205"/>
        <v>100.16294963153929</v>
      </c>
      <c r="DV204" s="1">
        <f t="shared" si="205"/>
        <v>99.9294695624681</v>
      </c>
      <c r="DW204" s="1">
        <f t="shared" si="205"/>
        <v>99.995135831894373</v>
      </c>
      <c r="DX204" s="1">
        <f t="shared" si="205"/>
        <v>100.19943089233168</v>
      </c>
    </row>
    <row r="205" spans="1:128" x14ac:dyDescent="0.2">
      <c r="A205" s="13">
        <v>7</v>
      </c>
      <c r="B205" s="14">
        <v>2</v>
      </c>
      <c r="C205" s="14">
        <v>4</v>
      </c>
      <c r="D205" s="14">
        <v>2</v>
      </c>
      <c r="E205" s="14">
        <v>1</v>
      </c>
      <c r="F205" s="28">
        <v>0.72502</v>
      </c>
      <c r="G205" s="55">
        <f t="shared" si="199"/>
        <v>123.74250000000002</v>
      </c>
      <c r="H205" s="15" t="s">
        <v>262</v>
      </c>
      <c r="I205" s="16">
        <v>104.44</v>
      </c>
      <c r="J205" s="17">
        <v>104.46</v>
      </c>
      <c r="K205" s="17">
        <v>104.46</v>
      </c>
      <c r="L205" s="17">
        <v>104.46</v>
      </c>
      <c r="M205" s="17">
        <v>104.46</v>
      </c>
      <c r="N205" s="17">
        <v>104.46</v>
      </c>
      <c r="O205" s="17">
        <v>104.5</v>
      </c>
      <c r="P205" s="17">
        <v>104.5</v>
      </c>
      <c r="Q205" s="17">
        <v>104.5</v>
      </c>
      <c r="R205" s="17">
        <v>104.5</v>
      </c>
      <c r="S205" s="17">
        <v>104.86</v>
      </c>
      <c r="T205" s="18">
        <v>105.13</v>
      </c>
      <c r="U205" s="32">
        <v>112.25</v>
      </c>
      <c r="V205" s="17">
        <v>112.25</v>
      </c>
      <c r="W205" s="17">
        <v>112.25</v>
      </c>
      <c r="X205" s="17">
        <v>112.25</v>
      </c>
      <c r="Y205" s="17">
        <v>112.25</v>
      </c>
      <c r="Z205" s="17">
        <v>112.35</v>
      </c>
      <c r="AA205" s="17">
        <v>112.37</v>
      </c>
      <c r="AB205" s="17">
        <v>112.37</v>
      </c>
      <c r="AC205" s="17">
        <v>112.37</v>
      </c>
      <c r="AD205" s="17">
        <v>112.37</v>
      </c>
      <c r="AE205" s="17">
        <v>112.31</v>
      </c>
      <c r="AF205" s="18">
        <v>112.31</v>
      </c>
      <c r="AG205" s="32">
        <v>117.17</v>
      </c>
      <c r="AH205" s="17">
        <v>117.17</v>
      </c>
      <c r="AI205" s="17">
        <v>117.17</v>
      </c>
      <c r="AJ205" s="17">
        <v>117.17</v>
      </c>
      <c r="AK205" s="17">
        <v>117.17</v>
      </c>
      <c r="AL205" s="17">
        <v>117.17</v>
      </c>
      <c r="AM205" s="17">
        <v>116.02</v>
      </c>
      <c r="AN205" s="17">
        <v>116.05</v>
      </c>
      <c r="AO205" s="17">
        <v>116.21</v>
      </c>
      <c r="AP205" s="17">
        <v>116.21</v>
      </c>
      <c r="AQ205" s="17">
        <v>116.21</v>
      </c>
      <c r="AR205" s="18">
        <v>116.21</v>
      </c>
      <c r="AS205" s="32">
        <v>120.31</v>
      </c>
      <c r="AT205" s="17">
        <v>120.6</v>
      </c>
      <c r="AU205" s="17">
        <v>120.6</v>
      </c>
      <c r="AV205" s="17">
        <v>120.6</v>
      </c>
      <c r="AW205" s="17">
        <v>120.6</v>
      </c>
      <c r="AX205" s="17">
        <v>120.6</v>
      </c>
      <c r="AY205" s="17">
        <v>120.79</v>
      </c>
      <c r="AZ205" s="17">
        <v>120.79</v>
      </c>
      <c r="BA205" s="17">
        <v>120.79</v>
      </c>
      <c r="BB205" s="17">
        <v>120.79</v>
      </c>
      <c r="BC205" s="17">
        <v>120.79</v>
      </c>
      <c r="BD205" s="18">
        <v>120.79</v>
      </c>
      <c r="BE205" s="32">
        <v>124.27</v>
      </c>
      <c r="BF205" s="17">
        <v>124.48</v>
      </c>
      <c r="BG205" s="17">
        <v>124.48</v>
      </c>
      <c r="BH205" s="17">
        <v>124.48</v>
      </c>
      <c r="BI205" s="17">
        <v>124.48</v>
      </c>
      <c r="BJ205" s="17">
        <v>124.51</v>
      </c>
      <c r="BK205" s="17">
        <v>124.86</v>
      </c>
      <c r="BL205" s="17">
        <v>122.67</v>
      </c>
      <c r="BM205" s="17">
        <v>122.67</v>
      </c>
      <c r="BN205" s="17">
        <v>122.67</v>
      </c>
      <c r="BO205" s="17">
        <v>122.67</v>
      </c>
      <c r="BP205" s="18">
        <v>122.67</v>
      </c>
      <c r="BQ205" s="1">
        <f>100*(I205/$G$205)</f>
        <v>84.40107481261488</v>
      </c>
      <c r="BR205" s="1">
        <f t="shared" ref="BR205:DX205" si="206">100*(J205/$G$205)</f>
        <v>84.417237408327765</v>
      </c>
      <c r="BS205" s="1">
        <f t="shared" si="206"/>
        <v>84.417237408327765</v>
      </c>
      <c r="BT205" s="1">
        <f t="shared" si="206"/>
        <v>84.417237408327765</v>
      </c>
      <c r="BU205" s="1">
        <f t="shared" si="206"/>
        <v>84.417237408327765</v>
      </c>
      <c r="BV205" s="1">
        <f t="shared" si="206"/>
        <v>84.417237408327765</v>
      </c>
      <c r="BW205" s="1">
        <f t="shared" si="206"/>
        <v>84.449562599753506</v>
      </c>
      <c r="BX205" s="1">
        <f t="shared" si="206"/>
        <v>84.449562599753506</v>
      </c>
      <c r="BY205" s="1">
        <f t="shared" si="206"/>
        <v>84.449562599753506</v>
      </c>
      <c r="BZ205" s="1">
        <f t="shared" si="206"/>
        <v>84.449562599753506</v>
      </c>
      <c r="CA205" s="1">
        <f t="shared" si="206"/>
        <v>84.740489322585191</v>
      </c>
      <c r="CB205" s="1">
        <f t="shared" si="206"/>
        <v>84.958684364708958</v>
      </c>
      <c r="CC205" s="1">
        <f t="shared" si="206"/>
        <v>90.712568438491203</v>
      </c>
      <c r="CD205" s="1">
        <f t="shared" si="206"/>
        <v>90.712568438491203</v>
      </c>
      <c r="CE205" s="1">
        <f t="shared" si="206"/>
        <v>90.712568438491203</v>
      </c>
      <c r="CF205" s="1">
        <f t="shared" si="206"/>
        <v>90.712568438491203</v>
      </c>
      <c r="CG205" s="1">
        <f t="shared" si="206"/>
        <v>90.712568438491203</v>
      </c>
      <c r="CH205" s="1">
        <f t="shared" si="206"/>
        <v>90.793381417055556</v>
      </c>
      <c r="CI205" s="1">
        <f t="shared" si="206"/>
        <v>90.809544012768441</v>
      </c>
      <c r="CJ205" s="1">
        <f t="shared" si="206"/>
        <v>90.809544012768441</v>
      </c>
      <c r="CK205" s="1">
        <f t="shared" si="206"/>
        <v>90.809544012768441</v>
      </c>
      <c r="CL205" s="1">
        <f t="shared" si="206"/>
        <v>90.809544012768441</v>
      </c>
      <c r="CM205" s="1">
        <f t="shared" si="206"/>
        <v>90.761056225629815</v>
      </c>
      <c r="CN205" s="1">
        <f t="shared" si="206"/>
        <v>90.761056225629815</v>
      </c>
      <c r="CO205" s="1">
        <f t="shared" si="206"/>
        <v>94.688566983857598</v>
      </c>
      <c r="CP205" s="1">
        <f t="shared" si="206"/>
        <v>94.688566983857598</v>
      </c>
      <c r="CQ205" s="1">
        <f t="shared" si="206"/>
        <v>94.688566983857598</v>
      </c>
      <c r="CR205" s="1">
        <f t="shared" si="206"/>
        <v>94.688566983857598</v>
      </c>
      <c r="CS205" s="1">
        <f t="shared" si="206"/>
        <v>94.688566983857598</v>
      </c>
      <c r="CT205" s="1">
        <f t="shared" si="206"/>
        <v>94.688566983857598</v>
      </c>
      <c r="CU205" s="1">
        <f t="shared" si="206"/>
        <v>93.759217730367482</v>
      </c>
      <c r="CV205" s="1">
        <f t="shared" si="206"/>
        <v>93.783461623936788</v>
      </c>
      <c r="CW205" s="1">
        <f t="shared" si="206"/>
        <v>93.912762389639752</v>
      </c>
      <c r="CX205" s="1">
        <f t="shared" si="206"/>
        <v>93.912762389639752</v>
      </c>
      <c r="CY205" s="1">
        <f t="shared" si="206"/>
        <v>93.912762389639752</v>
      </c>
      <c r="CZ205" s="1">
        <f t="shared" si="206"/>
        <v>93.912762389639752</v>
      </c>
      <c r="DA205" s="1">
        <f t="shared" si="206"/>
        <v>97.22609451077841</v>
      </c>
      <c r="DB205" s="1">
        <f t="shared" si="206"/>
        <v>97.460452148615047</v>
      </c>
      <c r="DC205" s="1">
        <f t="shared" si="206"/>
        <v>97.460452148615047</v>
      </c>
      <c r="DD205" s="1">
        <f t="shared" si="206"/>
        <v>97.460452148615047</v>
      </c>
      <c r="DE205" s="1">
        <f t="shared" si="206"/>
        <v>97.460452148615047</v>
      </c>
      <c r="DF205" s="1">
        <f t="shared" si="206"/>
        <v>97.460452148615047</v>
      </c>
      <c r="DG205" s="1">
        <f t="shared" si="206"/>
        <v>97.613996807887332</v>
      </c>
      <c r="DH205" s="1">
        <f t="shared" si="206"/>
        <v>97.613996807887332</v>
      </c>
      <c r="DI205" s="1">
        <f t="shared" si="206"/>
        <v>97.613996807887332</v>
      </c>
      <c r="DJ205" s="1">
        <f t="shared" si="206"/>
        <v>97.613996807887332</v>
      </c>
      <c r="DK205" s="1">
        <f t="shared" si="206"/>
        <v>97.613996807887332</v>
      </c>
      <c r="DL205" s="1">
        <f t="shared" si="206"/>
        <v>97.613996807887332</v>
      </c>
      <c r="DM205" s="1">
        <f t="shared" si="206"/>
        <v>100.42628846192696</v>
      </c>
      <c r="DN205" s="1">
        <f t="shared" si="206"/>
        <v>100.59599571691211</v>
      </c>
      <c r="DO205" s="1">
        <f t="shared" si="206"/>
        <v>100.59599571691211</v>
      </c>
      <c r="DP205" s="1">
        <f t="shared" si="206"/>
        <v>100.59599571691211</v>
      </c>
      <c r="DQ205" s="1">
        <f t="shared" si="206"/>
        <v>100.59599571691211</v>
      </c>
      <c r="DR205" s="1">
        <f t="shared" si="206"/>
        <v>100.62023961048143</v>
      </c>
      <c r="DS205" s="1">
        <f t="shared" si="206"/>
        <v>100.90308503545668</v>
      </c>
      <c r="DT205" s="1">
        <f t="shared" si="206"/>
        <v>99.133280804897254</v>
      </c>
      <c r="DU205" s="1">
        <f t="shared" si="206"/>
        <v>99.133280804897254</v>
      </c>
      <c r="DV205" s="1">
        <f t="shared" si="206"/>
        <v>99.133280804897254</v>
      </c>
      <c r="DW205" s="1">
        <f t="shared" si="206"/>
        <v>99.133280804897254</v>
      </c>
      <c r="DX205" s="1">
        <f t="shared" si="206"/>
        <v>99.133280804897254</v>
      </c>
    </row>
    <row r="206" spans="1:128" x14ac:dyDescent="0.2">
      <c r="A206" s="13">
        <v>7</v>
      </c>
      <c r="B206" s="14">
        <v>2</v>
      </c>
      <c r="C206" s="14">
        <v>4</v>
      </c>
      <c r="D206" s="14">
        <v>2</v>
      </c>
      <c r="E206" s="14">
        <v>2</v>
      </c>
      <c r="F206" s="28">
        <v>2.5890000000000003E-2</v>
      </c>
      <c r="G206" s="55">
        <f t="shared" si="199"/>
        <v>128.87333333333333</v>
      </c>
      <c r="H206" s="15" t="s">
        <v>111</v>
      </c>
      <c r="I206" s="16">
        <v>105.3</v>
      </c>
      <c r="J206" s="17">
        <v>105.9</v>
      </c>
      <c r="K206" s="17">
        <v>106.12</v>
      </c>
      <c r="L206" s="17">
        <v>106.79</v>
      </c>
      <c r="M206" s="17">
        <v>107.6</v>
      </c>
      <c r="N206" s="17">
        <v>107.92</v>
      </c>
      <c r="O206" s="17">
        <v>108.39</v>
      </c>
      <c r="P206" s="17">
        <v>108.56</v>
      </c>
      <c r="Q206" s="17">
        <v>108.8</v>
      </c>
      <c r="R206" s="17">
        <v>109.1</v>
      </c>
      <c r="S206" s="17">
        <v>109.97</v>
      </c>
      <c r="T206" s="18">
        <v>110.95</v>
      </c>
      <c r="U206" s="32">
        <v>112.64</v>
      </c>
      <c r="V206" s="17">
        <v>112.57</v>
      </c>
      <c r="W206" s="17">
        <v>112.74</v>
      </c>
      <c r="X206" s="17">
        <v>113.14</v>
      </c>
      <c r="Y206" s="17">
        <v>113.75</v>
      </c>
      <c r="Z206" s="17">
        <v>114.35</v>
      </c>
      <c r="AA206" s="17">
        <v>114.58</v>
      </c>
      <c r="AB206" s="17">
        <v>114.96</v>
      </c>
      <c r="AC206" s="17">
        <v>115.57</v>
      </c>
      <c r="AD206" s="17">
        <v>116.3</v>
      </c>
      <c r="AE206" s="17">
        <v>116.81</v>
      </c>
      <c r="AF206" s="18">
        <v>117.22</v>
      </c>
      <c r="AG206" s="32">
        <v>117.42</v>
      </c>
      <c r="AH206" s="17">
        <v>119.86</v>
      </c>
      <c r="AI206" s="17">
        <v>120.4</v>
      </c>
      <c r="AJ206" s="17">
        <v>120.73</v>
      </c>
      <c r="AK206" s="17">
        <v>121.16</v>
      </c>
      <c r="AL206" s="17">
        <v>121.48</v>
      </c>
      <c r="AM206" s="17">
        <v>121.67</v>
      </c>
      <c r="AN206" s="17">
        <v>122.19</v>
      </c>
      <c r="AO206" s="17">
        <v>122.41</v>
      </c>
      <c r="AP206" s="17">
        <v>122.44</v>
      </c>
      <c r="AQ206" s="17">
        <v>122.66</v>
      </c>
      <c r="AR206" s="18">
        <v>122.88</v>
      </c>
      <c r="AS206" s="32">
        <v>123.4</v>
      </c>
      <c r="AT206" s="17">
        <v>123.21</v>
      </c>
      <c r="AU206" s="17">
        <v>123.76</v>
      </c>
      <c r="AV206" s="17">
        <v>124</v>
      </c>
      <c r="AW206" s="17">
        <v>124.45</v>
      </c>
      <c r="AX206" s="17">
        <v>124.88</v>
      </c>
      <c r="AY206" s="17">
        <v>125.03</v>
      </c>
      <c r="AZ206" s="17">
        <v>124.62</v>
      </c>
      <c r="BA206" s="17">
        <v>124.84</v>
      </c>
      <c r="BB206" s="17">
        <v>125.19</v>
      </c>
      <c r="BC206" s="17">
        <v>125.08</v>
      </c>
      <c r="BD206" s="18">
        <v>125.7</v>
      </c>
      <c r="BE206" s="32">
        <v>126.66</v>
      </c>
      <c r="BF206" s="17">
        <v>127.18</v>
      </c>
      <c r="BG206" s="17">
        <v>128.26</v>
      </c>
      <c r="BH206" s="17">
        <v>128.25</v>
      </c>
      <c r="BI206" s="17">
        <v>128.5</v>
      </c>
      <c r="BJ206" s="17">
        <v>128.97999999999999</v>
      </c>
      <c r="BK206" s="17">
        <v>129.38999999999999</v>
      </c>
      <c r="BL206" s="17">
        <v>129.72</v>
      </c>
      <c r="BM206" s="17">
        <v>129.41999999999999</v>
      </c>
      <c r="BN206" s="17">
        <v>129.63999999999999</v>
      </c>
      <c r="BO206" s="17">
        <v>130.02000000000001</v>
      </c>
      <c r="BP206" s="18">
        <v>130.46</v>
      </c>
      <c r="BQ206" s="1">
        <f>100*(I206/$G$206)</f>
        <v>81.708137188971079</v>
      </c>
      <c r="BR206" s="1">
        <f t="shared" ref="BR206:DX206" si="207">100*(J206/$G$206)</f>
        <v>82.173710620247277</v>
      </c>
      <c r="BS206" s="1">
        <f t="shared" si="207"/>
        <v>82.344420878381868</v>
      </c>
      <c r="BT206" s="1">
        <f t="shared" si="207"/>
        <v>82.864311209973621</v>
      </c>
      <c r="BU206" s="1">
        <f t="shared" si="207"/>
        <v>83.492835342196472</v>
      </c>
      <c r="BV206" s="1">
        <f t="shared" si="207"/>
        <v>83.741141172210448</v>
      </c>
      <c r="BW206" s="1">
        <f t="shared" si="207"/>
        <v>84.105840360043445</v>
      </c>
      <c r="BX206" s="1">
        <f t="shared" si="207"/>
        <v>84.237752832238371</v>
      </c>
      <c r="BY206" s="1">
        <f t="shared" si="207"/>
        <v>84.423982204748853</v>
      </c>
      <c r="BZ206" s="1">
        <f t="shared" si="207"/>
        <v>84.656768920386938</v>
      </c>
      <c r="CA206" s="1">
        <f t="shared" si="207"/>
        <v>85.331850395737419</v>
      </c>
      <c r="CB206" s="1">
        <f t="shared" si="207"/>
        <v>86.092287000155181</v>
      </c>
      <c r="CC206" s="1">
        <f t="shared" si="207"/>
        <v>87.403652164916451</v>
      </c>
      <c r="CD206" s="1">
        <f t="shared" si="207"/>
        <v>87.349335264600896</v>
      </c>
      <c r="CE206" s="1">
        <f t="shared" si="207"/>
        <v>87.481247736795822</v>
      </c>
      <c r="CF206" s="1">
        <f t="shared" si="207"/>
        <v>87.791630024313278</v>
      </c>
      <c r="CG206" s="1">
        <f t="shared" si="207"/>
        <v>88.2649630127774</v>
      </c>
      <c r="CH206" s="1">
        <f t="shared" si="207"/>
        <v>88.730536444053584</v>
      </c>
      <c r="CI206" s="1">
        <f t="shared" si="207"/>
        <v>88.909006259376127</v>
      </c>
      <c r="CJ206" s="1">
        <f t="shared" si="207"/>
        <v>89.203869432517706</v>
      </c>
      <c r="CK206" s="1">
        <f t="shared" si="207"/>
        <v>89.677202420981843</v>
      </c>
      <c r="CL206" s="1">
        <f t="shared" si="207"/>
        <v>90.243650095701199</v>
      </c>
      <c r="CM206" s="1">
        <f t="shared" si="207"/>
        <v>90.639387512285964</v>
      </c>
      <c r="CN206" s="1">
        <f t="shared" si="207"/>
        <v>90.957529356991358</v>
      </c>
      <c r="CO206" s="1">
        <f t="shared" si="207"/>
        <v>91.112720500750086</v>
      </c>
      <c r="CP206" s="1">
        <f t="shared" si="207"/>
        <v>93.006052454606589</v>
      </c>
      <c r="CQ206" s="1">
        <f t="shared" si="207"/>
        <v>93.425068542755156</v>
      </c>
      <c r="CR206" s="1">
        <f t="shared" si="207"/>
        <v>93.681133929957056</v>
      </c>
      <c r="CS206" s="1">
        <f t="shared" si="207"/>
        <v>94.014794889038328</v>
      </c>
      <c r="CT206" s="1">
        <f t="shared" si="207"/>
        <v>94.263100719052304</v>
      </c>
      <c r="CU206" s="1">
        <f t="shared" si="207"/>
        <v>94.410532305623093</v>
      </c>
      <c r="CV206" s="1">
        <f t="shared" si="207"/>
        <v>94.814029279395783</v>
      </c>
      <c r="CW206" s="1">
        <f t="shared" si="207"/>
        <v>94.984739537530388</v>
      </c>
      <c r="CX206" s="1">
        <f t="shared" si="207"/>
        <v>95.008018209094203</v>
      </c>
      <c r="CY206" s="1">
        <f t="shared" si="207"/>
        <v>95.178728467228808</v>
      </c>
      <c r="CZ206" s="1">
        <f t="shared" si="207"/>
        <v>95.349438725363399</v>
      </c>
      <c r="DA206" s="1">
        <f t="shared" si="207"/>
        <v>95.752935699136117</v>
      </c>
      <c r="DB206" s="1">
        <f t="shared" si="207"/>
        <v>95.605504112565299</v>
      </c>
      <c r="DC206" s="1">
        <f t="shared" si="207"/>
        <v>96.032279757901819</v>
      </c>
      <c r="DD206" s="1">
        <f t="shared" si="207"/>
        <v>96.218509130412286</v>
      </c>
      <c r="DE206" s="1">
        <f t="shared" si="207"/>
        <v>96.567689203869435</v>
      </c>
      <c r="DF206" s="1">
        <f t="shared" si="207"/>
        <v>96.901350162950692</v>
      </c>
      <c r="DG206" s="1">
        <f t="shared" si="207"/>
        <v>97.017743520769756</v>
      </c>
      <c r="DH206" s="1">
        <f t="shared" si="207"/>
        <v>96.699601676064347</v>
      </c>
      <c r="DI206" s="1">
        <f t="shared" si="207"/>
        <v>96.870311934198966</v>
      </c>
      <c r="DJ206" s="1">
        <f t="shared" si="207"/>
        <v>97.141896435776729</v>
      </c>
      <c r="DK206" s="1">
        <f t="shared" si="207"/>
        <v>97.056541306709434</v>
      </c>
      <c r="DL206" s="1">
        <f t="shared" si="207"/>
        <v>97.537633852361495</v>
      </c>
      <c r="DM206" s="1">
        <f t="shared" si="207"/>
        <v>98.282551342403394</v>
      </c>
      <c r="DN206" s="1">
        <f t="shared" si="207"/>
        <v>98.686048316176084</v>
      </c>
      <c r="DO206" s="1">
        <f t="shared" si="207"/>
        <v>99.524080492473217</v>
      </c>
      <c r="DP206" s="1">
        <f t="shared" si="207"/>
        <v>99.516320935285293</v>
      </c>
      <c r="DQ206" s="1">
        <f t="shared" si="207"/>
        <v>99.710309864983699</v>
      </c>
      <c r="DR206" s="1">
        <f t="shared" si="207"/>
        <v>100.08276861000465</v>
      </c>
      <c r="DS206" s="1">
        <f t="shared" si="207"/>
        <v>100.40091045471004</v>
      </c>
      <c r="DT206" s="1">
        <f t="shared" si="207"/>
        <v>100.65697584191196</v>
      </c>
      <c r="DU206" s="1">
        <f t="shared" si="207"/>
        <v>100.42418912627384</v>
      </c>
      <c r="DV206" s="1">
        <f t="shared" si="207"/>
        <v>100.59489938440845</v>
      </c>
      <c r="DW206" s="1">
        <f t="shared" si="207"/>
        <v>100.88976255755007</v>
      </c>
      <c r="DX206" s="1">
        <f t="shared" si="207"/>
        <v>101.23118307381927</v>
      </c>
    </row>
    <row r="207" spans="1:128" ht="25.5" x14ac:dyDescent="0.2">
      <c r="A207" s="13">
        <v>7</v>
      </c>
      <c r="B207" s="14">
        <v>2</v>
      </c>
      <c r="C207" s="14">
        <v>4</v>
      </c>
      <c r="D207" s="14">
        <v>2</v>
      </c>
      <c r="E207" s="14">
        <v>3</v>
      </c>
      <c r="F207" s="28">
        <v>7.264000000000001E-2</v>
      </c>
      <c r="G207" s="55">
        <f t="shared" si="199"/>
        <v>116.41250000000001</v>
      </c>
      <c r="H207" s="15" t="s">
        <v>263</v>
      </c>
      <c r="I207" s="16">
        <v>103.01</v>
      </c>
      <c r="J207" s="17">
        <v>103.1</v>
      </c>
      <c r="K207" s="17">
        <v>103.29</v>
      </c>
      <c r="L207" s="17">
        <v>105.16</v>
      </c>
      <c r="M207" s="17">
        <v>105.51</v>
      </c>
      <c r="N207" s="17">
        <v>105.6</v>
      </c>
      <c r="O207" s="17">
        <v>105.87</v>
      </c>
      <c r="P207" s="17">
        <v>103.35</v>
      </c>
      <c r="Q207" s="17">
        <v>103.37</v>
      </c>
      <c r="R207" s="17">
        <v>104.8</v>
      </c>
      <c r="S207" s="17">
        <v>104.83</v>
      </c>
      <c r="T207" s="18">
        <v>104.88</v>
      </c>
      <c r="U207" s="32">
        <v>105.24</v>
      </c>
      <c r="V207" s="17">
        <v>105.24</v>
      </c>
      <c r="W207" s="17">
        <v>105.2</v>
      </c>
      <c r="X207" s="17">
        <v>106.49</v>
      </c>
      <c r="Y207" s="17">
        <v>106.85</v>
      </c>
      <c r="Z207" s="17">
        <v>106.97</v>
      </c>
      <c r="AA207" s="17">
        <v>107.14</v>
      </c>
      <c r="AB207" s="17">
        <v>107.16</v>
      </c>
      <c r="AC207" s="17">
        <v>107.28</v>
      </c>
      <c r="AD207" s="17">
        <v>108.92</v>
      </c>
      <c r="AE207" s="17">
        <v>109.42</v>
      </c>
      <c r="AF207" s="18">
        <v>109.7</v>
      </c>
      <c r="AG207" s="32">
        <v>109.96</v>
      </c>
      <c r="AH207" s="17">
        <v>109.99</v>
      </c>
      <c r="AI207" s="17">
        <v>110.29</v>
      </c>
      <c r="AJ207" s="17">
        <v>110.91</v>
      </c>
      <c r="AK207" s="17">
        <v>111.24</v>
      </c>
      <c r="AL207" s="17">
        <v>111.32</v>
      </c>
      <c r="AM207" s="17">
        <v>111.42</v>
      </c>
      <c r="AN207" s="17">
        <v>111.59</v>
      </c>
      <c r="AO207" s="17">
        <v>111.78</v>
      </c>
      <c r="AP207" s="17">
        <v>112</v>
      </c>
      <c r="AQ207" s="17">
        <v>112.52</v>
      </c>
      <c r="AR207" s="18">
        <v>112.53</v>
      </c>
      <c r="AS207" s="32">
        <v>112.82</v>
      </c>
      <c r="AT207" s="17">
        <v>112.96</v>
      </c>
      <c r="AU207" s="17">
        <v>113.16</v>
      </c>
      <c r="AV207" s="17">
        <v>114.26</v>
      </c>
      <c r="AW207" s="17">
        <v>114.29</v>
      </c>
      <c r="AX207" s="17">
        <v>114.53</v>
      </c>
      <c r="AY207" s="17">
        <v>114.68</v>
      </c>
      <c r="AZ207" s="17">
        <v>114.68</v>
      </c>
      <c r="BA207" s="17">
        <v>114.67</v>
      </c>
      <c r="BB207" s="17">
        <v>114.67</v>
      </c>
      <c r="BC207" s="17">
        <v>114.8</v>
      </c>
      <c r="BD207" s="18">
        <v>114.84</v>
      </c>
      <c r="BE207" s="32">
        <v>114.86</v>
      </c>
      <c r="BF207" s="17">
        <v>114.86</v>
      </c>
      <c r="BG207" s="17">
        <v>116.35</v>
      </c>
      <c r="BH207" s="17">
        <v>116.36</v>
      </c>
      <c r="BI207" s="17">
        <v>116.5</v>
      </c>
      <c r="BJ207" s="17">
        <v>116.58</v>
      </c>
      <c r="BK207" s="17">
        <v>116.76</v>
      </c>
      <c r="BL207" s="17">
        <v>116.76</v>
      </c>
      <c r="BM207" s="17">
        <v>116.8</v>
      </c>
      <c r="BN207" s="17">
        <v>116.94</v>
      </c>
      <c r="BO207" s="17">
        <v>117.09</v>
      </c>
      <c r="BP207" s="18">
        <v>117.09</v>
      </c>
      <c r="BQ207" s="1">
        <f>100*(I207/$G$207)</f>
        <v>88.487061097390736</v>
      </c>
      <c r="BR207" s="1">
        <f t="shared" ref="BR207:DX207" si="208">100*(J207/$G$207)</f>
        <v>88.564372382690848</v>
      </c>
      <c r="BS207" s="1">
        <f t="shared" si="208"/>
        <v>88.727585096102217</v>
      </c>
      <c r="BT207" s="1">
        <f t="shared" si="208"/>
        <v>90.333941801782444</v>
      </c>
      <c r="BU207" s="1">
        <f t="shared" si="208"/>
        <v>90.634596800171792</v>
      </c>
      <c r="BV207" s="1">
        <f t="shared" si="208"/>
        <v>90.711908085471904</v>
      </c>
      <c r="BW207" s="1">
        <f t="shared" si="208"/>
        <v>90.94384194137227</v>
      </c>
      <c r="BX207" s="1">
        <f t="shared" si="208"/>
        <v>88.779125952968954</v>
      </c>
      <c r="BY207" s="1">
        <f t="shared" si="208"/>
        <v>88.796306238591214</v>
      </c>
      <c r="BZ207" s="1">
        <f t="shared" si="208"/>
        <v>90.024696660581967</v>
      </c>
      <c r="CA207" s="1">
        <f t="shared" si="208"/>
        <v>90.050467089015356</v>
      </c>
      <c r="CB207" s="1">
        <f t="shared" si="208"/>
        <v>90.093417803070963</v>
      </c>
      <c r="CC207" s="1">
        <f t="shared" si="208"/>
        <v>90.402662944271441</v>
      </c>
      <c r="CD207" s="1">
        <f t="shared" si="208"/>
        <v>90.402662944271441</v>
      </c>
      <c r="CE207" s="1">
        <f t="shared" si="208"/>
        <v>90.36830237302695</v>
      </c>
      <c r="CF207" s="1">
        <f t="shared" si="208"/>
        <v>91.476430795661969</v>
      </c>
      <c r="CG207" s="1">
        <f t="shared" si="208"/>
        <v>91.785675936862447</v>
      </c>
      <c r="CH207" s="1">
        <f t="shared" si="208"/>
        <v>91.888757650595934</v>
      </c>
      <c r="CI207" s="1">
        <f t="shared" si="208"/>
        <v>92.034790078385043</v>
      </c>
      <c r="CJ207" s="1">
        <f t="shared" si="208"/>
        <v>92.051970364007303</v>
      </c>
      <c r="CK207" s="1">
        <f t="shared" si="208"/>
        <v>92.155052077740791</v>
      </c>
      <c r="CL207" s="1">
        <f t="shared" si="208"/>
        <v>93.563835498765158</v>
      </c>
      <c r="CM207" s="1">
        <f t="shared" si="208"/>
        <v>93.993342639321369</v>
      </c>
      <c r="CN207" s="1">
        <f t="shared" si="208"/>
        <v>94.23386663803285</v>
      </c>
      <c r="CO207" s="1">
        <f t="shared" si="208"/>
        <v>94.457210351122072</v>
      </c>
      <c r="CP207" s="1">
        <f t="shared" si="208"/>
        <v>94.482980779555447</v>
      </c>
      <c r="CQ207" s="1">
        <f t="shared" si="208"/>
        <v>94.740685063889188</v>
      </c>
      <c r="CR207" s="1">
        <f t="shared" si="208"/>
        <v>95.273273918178887</v>
      </c>
      <c r="CS207" s="1">
        <f t="shared" si="208"/>
        <v>95.556748630945975</v>
      </c>
      <c r="CT207" s="1">
        <f t="shared" si="208"/>
        <v>95.625469773434972</v>
      </c>
      <c r="CU207" s="1">
        <f t="shared" si="208"/>
        <v>95.711371201546228</v>
      </c>
      <c r="CV207" s="1">
        <f t="shared" si="208"/>
        <v>95.857403629335337</v>
      </c>
      <c r="CW207" s="1">
        <f t="shared" si="208"/>
        <v>96.020616342746692</v>
      </c>
      <c r="CX207" s="1">
        <f t="shared" si="208"/>
        <v>96.209599484591422</v>
      </c>
      <c r="CY207" s="1">
        <f t="shared" si="208"/>
        <v>96.656286910769879</v>
      </c>
      <c r="CZ207" s="1">
        <f t="shared" si="208"/>
        <v>96.664877053581009</v>
      </c>
      <c r="DA207" s="1">
        <f t="shared" si="208"/>
        <v>96.913991195103605</v>
      </c>
      <c r="DB207" s="1">
        <f t="shared" si="208"/>
        <v>97.034253194459339</v>
      </c>
      <c r="DC207" s="1">
        <f t="shared" si="208"/>
        <v>97.206056050681838</v>
      </c>
      <c r="DD207" s="1">
        <f t="shared" si="208"/>
        <v>98.150971759905502</v>
      </c>
      <c r="DE207" s="1">
        <f t="shared" si="208"/>
        <v>98.176742188338878</v>
      </c>
      <c r="DF207" s="1">
        <f t="shared" si="208"/>
        <v>98.382905615805853</v>
      </c>
      <c r="DG207" s="1">
        <f t="shared" si="208"/>
        <v>98.511757757972731</v>
      </c>
      <c r="DH207" s="1">
        <f t="shared" si="208"/>
        <v>98.511757757972731</v>
      </c>
      <c r="DI207" s="1">
        <f t="shared" si="208"/>
        <v>98.503167615161587</v>
      </c>
      <c r="DJ207" s="1">
        <f t="shared" si="208"/>
        <v>98.503167615161587</v>
      </c>
      <c r="DK207" s="1">
        <f t="shared" si="208"/>
        <v>98.614839471706205</v>
      </c>
      <c r="DL207" s="1">
        <f t="shared" si="208"/>
        <v>98.64920004295071</v>
      </c>
      <c r="DM207" s="1">
        <f t="shared" si="208"/>
        <v>98.666380328572956</v>
      </c>
      <c r="DN207" s="1">
        <f t="shared" si="208"/>
        <v>98.666380328572956</v>
      </c>
      <c r="DO207" s="1">
        <f t="shared" si="208"/>
        <v>99.946311607430459</v>
      </c>
      <c r="DP207" s="1">
        <f t="shared" si="208"/>
        <v>99.954901750241589</v>
      </c>
      <c r="DQ207" s="1">
        <f t="shared" si="208"/>
        <v>100.07516374959732</v>
      </c>
      <c r="DR207" s="1">
        <f t="shared" si="208"/>
        <v>100.14388489208632</v>
      </c>
      <c r="DS207" s="1">
        <f t="shared" si="208"/>
        <v>100.29850746268656</v>
      </c>
      <c r="DT207" s="1">
        <f t="shared" si="208"/>
        <v>100.29850746268656</v>
      </c>
      <c r="DU207" s="1">
        <f t="shared" si="208"/>
        <v>100.33286803393105</v>
      </c>
      <c r="DV207" s="1">
        <f t="shared" si="208"/>
        <v>100.4531300332868</v>
      </c>
      <c r="DW207" s="1">
        <f t="shared" si="208"/>
        <v>100.58198217545366</v>
      </c>
      <c r="DX207" s="1">
        <f t="shared" si="208"/>
        <v>100.58198217545366</v>
      </c>
    </row>
    <row r="208" spans="1:128" ht="25.5" x14ac:dyDescent="0.2">
      <c r="A208" s="13">
        <v>7</v>
      </c>
      <c r="B208" s="14">
        <v>3</v>
      </c>
      <c r="C208" s="14">
        <v>1</v>
      </c>
      <c r="D208" s="14">
        <v>1</v>
      </c>
      <c r="E208" s="14">
        <v>1</v>
      </c>
      <c r="F208" s="28">
        <v>0.66400999999999999</v>
      </c>
      <c r="G208" s="55">
        <f t="shared" si="199"/>
        <v>120.21416666666664</v>
      </c>
      <c r="H208" s="15" t="s">
        <v>112</v>
      </c>
      <c r="I208" s="16">
        <v>104.54</v>
      </c>
      <c r="J208" s="17">
        <v>105.03</v>
      </c>
      <c r="K208" s="17">
        <v>105.52</v>
      </c>
      <c r="L208" s="17">
        <v>107.86</v>
      </c>
      <c r="M208" s="17">
        <v>108.28</v>
      </c>
      <c r="N208" s="17">
        <v>109.21</v>
      </c>
      <c r="O208" s="17">
        <v>109.31</v>
      </c>
      <c r="P208" s="17">
        <v>109.48</v>
      </c>
      <c r="Q208" s="17">
        <v>109.84</v>
      </c>
      <c r="R208" s="17">
        <v>111.14</v>
      </c>
      <c r="S208" s="17">
        <v>111.54</v>
      </c>
      <c r="T208" s="18">
        <v>112.23</v>
      </c>
      <c r="U208" s="32">
        <v>113.12</v>
      </c>
      <c r="V208" s="17">
        <v>113.17</v>
      </c>
      <c r="W208" s="17">
        <v>113.22</v>
      </c>
      <c r="X208" s="17">
        <v>113.73</v>
      </c>
      <c r="Y208" s="17">
        <v>114.12</v>
      </c>
      <c r="Z208" s="17">
        <v>114.31</v>
      </c>
      <c r="AA208" s="17">
        <v>114.48</v>
      </c>
      <c r="AB208" s="17">
        <v>114.57</v>
      </c>
      <c r="AC208" s="17">
        <v>114.66</v>
      </c>
      <c r="AD208" s="17">
        <v>115.04</v>
      </c>
      <c r="AE208" s="17">
        <v>115.08</v>
      </c>
      <c r="AF208" s="18">
        <v>115.08</v>
      </c>
      <c r="AG208" s="32">
        <v>115.18</v>
      </c>
      <c r="AH208" s="17">
        <v>115.18</v>
      </c>
      <c r="AI208" s="17">
        <v>115.18</v>
      </c>
      <c r="AJ208" s="17">
        <v>115.18</v>
      </c>
      <c r="AK208" s="17">
        <v>115.24</v>
      </c>
      <c r="AL208" s="17">
        <v>115.08</v>
      </c>
      <c r="AM208" s="17">
        <v>115.21</v>
      </c>
      <c r="AN208" s="17">
        <v>115.11</v>
      </c>
      <c r="AO208" s="17">
        <v>115.11</v>
      </c>
      <c r="AP208" s="17">
        <v>115.24</v>
      </c>
      <c r="AQ208" s="17">
        <v>115.33</v>
      </c>
      <c r="AR208" s="18">
        <v>115.33</v>
      </c>
      <c r="AS208" s="32">
        <v>115.33</v>
      </c>
      <c r="AT208" s="17">
        <v>115.35</v>
      </c>
      <c r="AU208" s="17">
        <v>115.4</v>
      </c>
      <c r="AV208" s="17">
        <v>115.52</v>
      </c>
      <c r="AW208" s="17">
        <v>115.59</v>
      </c>
      <c r="AX208" s="17">
        <v>115.62</v>
      </c>
      <c r="AY208" s="17">
        <v>115.67</v>
      </c>
      <c r="AZ208" s="17">
        <v>115.62</v>
      </c>
      <c r="BA208" s="17">
        <v>116.19</v>
      </c>
      <c r="BB208" s="17">
        <v>116.31</v>
      </c>
      <c r="BC208" s="17">
        <v>116.96</v>
      </c>
      <c r="BD208" s="18">
        <v>117.22</v>
      </c>
      <c r="BE208" s="32">
        <v>117.6</v>
      </c>
      <c r="BF208" s="17">
        <v>117.72</v>
      </c>
      <c r="BG208" s="17">
        <v>119.18</v>
      </c>
      <c r="BH208" s="17">
        <v>119.38</v>
      </c>
      <c r="BI208" s="17">
        <v>119.44</v>
      </c>
      <c r="BJ208" s="17">
        <v>119.79</v>
      </c>
      <c r="BK208" s="17">
        <v>119.82</v>
      </c>
      <c r="BL208" s="17">
        <v>120.48</v>
      </c>
      <c r="BM208" s="17">
        <v>121.31</v>
      </c>
      <c r="BN208" s="17">
        <v>121.71</v>
      </c>
      <c r="BO208" s="17">
        <v>122.76</v>
      </c>
      <c r="BP208" s="18">
        <v>123.38</v>
      </c>
      <c r="BQ208" s="1">
        <f>100*(I208/$G$208)</f>
        <v>86.96146460830326</v>
      </c>
      <c r="BR208" s="1">
        <f t="shared" ref="BR208:DX208" si="209">100*(J208/$G$208)</f>
        <v>87.369070478382355</v>
      </c>
      <c r="BS208" s="1">
        <f t="shared" si="209"/>
        <v>87.776676348461436</v>
      </c>
      <c r="BT208" s="1">
        <f t="shared" si="209"/>
        <v>89.723202340267733</v>
      </c>
      <c r="BU208" s="1">
        <f t="shared" si="209"/>
        <v>90.072578800335535</v>
      </c>
      <c r="BV208" s="1">
        <f t="shared" si="209"/>
        <v>90.846198104771361</v>
      </c>
      <c r="BW208" s="1">
        <f t="shared" si="209"/>
        <v>90.929382976216075</v>
      </c>
      <c r="BX208" s="1">
        <f t="shared" si="209"/>
        <v>91.070797257672098</v>
      </c>
      <c r="BY208" s="1">
        <f t="shared" si="209"/>
        <v>91.370262794873057</v>
      </c>
      <c r="BZ208" s="1">
        <f t="shared" si="209"/>
        <v>92.451666123654334</v>
      </c>
      <c r="CA208" s="1">
        <f t="shared" si="209"/>
        <v>92.784405609433179</v>
      </c>
      <c r="CB208" s="1">
        <f t="shared" si="209"/>
        <v>93.358381222401704</v>
      </c>
      <c r="CC208" s="1">
        <f t="shared" si="209"/>
        <v>94.098726578259658</v>
      </c>
      <c r="CD208" s="1">
        <f t="shared" si="209"/>
        <v>94.140319013982008</v>
      </c>
      <c r="CE208" s="1">
        <f t="shared" si="209"/>
        <v>94.181911449704373</v>
      </c>
      <c r="CF208" s="1">
        <f t="shared" si="209"/>
        <v>94.606154294072411</v>
      </c>
      <c r="CG208" s="1">
        <f t="shared" si="209"/>
        <v>94.930575292706791</v>
      </c>
      <c r="CH208" s="1">
        <f t="shared" si="209"/>
        <v>95.088626548451742</v>
      </c>
      <c r="CI208" s="1">
        <f t="shared" si="209"/>
        <v>95.230040829907765</v>
      </c>
      <c r="CJ208" s="1">
        <f t="shared" si="209"/>
        <v>95.304907214207986</v>
      </c>
      <c r="CK208" s="1">
        <f t="shared" si="209"/>
        <v>95.379773598508237</v>
      </c>
      <c r="CL208" s="1">
        <f t="shared" si="209"/>
        <v>95.695876109998153</v>
      </c>
      <c r="CM208" s="1">
        <f t="shared" si="209"/>
        <v>95.729150058576025</v>
      </c>
      <c r="CN208" s="1">
        <f t="shared" si="209"/>
        <v>95.729150058576025</v>
      </c>
      <c r="CO208" s="1">
        <f t="shared" si="209"/>
        <v>95.812334930020754</v>
      </c>
      <c r="CP208" s="1">
        <f t="shared" si="209"/>
        <v>95.812334930020754</v>
      </c>
      <c r="CQ208" s="1">
        <f t="shared" si="209"/>
        <v>95.812334930020754</v>
      </c>
      <c r="CR208" s="1">
        <f t="shared" si="209"/>
        <v>95.812334930020754</v>
      </c>
      <c r="CS208" s="1">
        <f t="shared" si="209"/>
        <v>95.862245852887568</v>
      </c>
      <c r="CT208" s="1">
        <f t="shared" si="209"/>
        <v>95.729150058576025</v>
      </c>
      <c r="CU208" s="1">
        <f t="shared" si="209"/>
        <v>95.837290391454161</v>
      </c>
      <c r="CV208" s="1">
        <f t="shared" si="209"/>
        <v>95.754105520009446</v>
      </c>
      <c r="CW208" s="1">
        <f t="shared" si="209"/>
        <v>95.754105520009446</v>
      </c>
      <c r="CX208" s="1">
        <f t="shared" si="209"/>
        <v>95.862245852887568</v>
      </c>
      <c r="CY208" s="1">
        <f t="shared" si="209"/>
        <v>95.937112237187819</v>
      </c>
      <c r="CZ208" s="1">
        <f t="shared" si="209"/>
        <v>95.937112237187819</v>
      </c>
      <c r="DA208" s="1">
        <f t="shared" si="209"/>
        <v>95.937112237187819</v>
      </c>
      <c r="DB208" s="1">
        <f t="shared" si="209"/>
        <v>95.953749211476762</v>
      </c>
      <c r="DC208" s="1">
        <f t="shared" si="209"/>
        <v>95.995341647199112</v>
      </c>
      <c r="DD208" s="1">
        <f t="shared" si="209"/>
        <v>96.09516349293277</v>
      </c>
      <c r="DE208" s="1">
        <f t="shared" si="209"/>
        <v>96.153392902944063</v>
      </c>
      <c r="DF208" s="1">
        <f t="shared" si="209"/>
        <v>96.178348364377484</v>
      </c>
      <c r="DG208" s="1">
        <f t="shared" si="209"/>
        <v>96.219940800099849</v>
      </c>
      <c r="DH208" s="1">
        <f t="shared" si="209"/>
        <v>96.178348364377484</v>
      </c>
      <c r="DI208" s="1">
        <f t="shared" si="209"/>
        <v>96.652502131612351</v>
      </c>
      <c r="DJ208" s="1">
        <f t="shared" si="209"/>
        <v>96.752323977346009</v>
      </c>
      <c r="DK208" s="1">
        <f t="shared" si="209"/>
        <v>97.293025641736648</v>
      </c>
      <c r="DL208" s="1">
        <f t="shared" si="209"/>
        <v>97.509306307492892</v>
      </c>
      <c r="DM208" s="1">
        <f t="shared" si="209"/>
        <v>97.825408818982808</v>
      </c>
      <c r="DN208" s="1">
        <f t="shared" si="209"/>
        <v>97.925230664716466</v>
      </c>
      <c r="DO208" s="1">
        <f t="shared" si="209"/>
        <v>99.139729787809287</v>
      </c>
      <c r="DP208" s="1">
        <f t="shared" si="209"/>
        <v>99.306099530698702</v>
      </c>
      <c r="DQ208" s="1">
        <f t="shared" si="209"/>
        <v>99.356010453565517</v>
      </c>
      <c r="DR208" s="1">
        <f t="shared" si="209"/>
        <v>99.647157503622026</v>
      </c>
      <c r="DS208" s="1">
        <f t="shared" si="209"/>
        <v>99.672112965055433</v>
      </c>
      <c r="DT208" s="1">
        <f t="shared" si="209"/>
        <v>100.22113311659055</v>
      </c>
      <c r="DU208" s="1">
        <f t="shared" si="209"/>
        <v>100.91156754958168</v>
      </c>
      <c r="DV208" s="1">
        <f t="shared" si="209"/>
        <v>101.24430703536052</v>
      </c>
      <c r="DW208" s="1">
        <f t="shared" si="209"/>
        <v>102.11774818553</v>
      </c>
      <c r="DX208" s="1">
        <f t="shared" si="209"/>
        <v>102.63349438848724</v>
      </c>
    </row>
    <row r="209" spans="1:128" x14ac:dyDescent="0.2">
      <c r="A209" s="13">
        <v>7</v>
      </c>
      <c r="B209" s="14">
        <v>3</v>
      </c>
      <c r="C209" s="14">
        <v>1</v>
      </c>
      <c r="D209" s="14">
        <v>1</v>
      </c>
      <c r="E209" s="14">
        <v>2</v>
      </c>
      <c r="F209" s="28">
        <v>0.33569000000000004</v>
      </c>
      <c r="G209" s="55">
        <f t="shared" si="199"/>
        <v>117.72333333333331</v>
      </c>
      <c r="H209" s="56" t="s">
        <v>353</v>
      </c>
      <c r="I209" s="16">
        <v>102.13</v>
      </c>
      <c r="J209" s="17">
        <v>103.8</v>
      </c>
      <c r="K209" s="17">
        <v>103.6</v>
      </c>
      <c r="L209" s="17">
        <v>105.41</v>
      </c>
      <c r="M209" s="17">
        <v>106.3</v>
      </c>
      <c r="N209" s="17">
        <v>106.5</v>
      </c>
      <c r="O209" s="17">
        <v>106.28</v>
      </c>
      <c r="P209" s="17">
        <v>109.11</v>
      </c>
      <c r="Q209" s="17">
        <v>110.3</v>
      </c>
      <c r="R209" s="17">
        <v>110.33</v>
      </c>
      <c r="S209" s="17">
        <v>110.83</v>
      </c>
      <c r="T209" s="18">
        <v>111.17</v>
      </c>
      <c r="U209" s="32">
        <v>111.43</v>
      </c>
      <c r="V209" s="17">
        <v>108.73</v>
      </c>
      <c r="W209" s="17">
        <v>109.58</v>
      </c>
      <c r="X209" s="17">
        <v>110.29</v>
      </c>
      <c r="Y209" s="17">
        <v>110.07</v>
      </c>
      <c r="Z209" s="17">
        <v>111.02</v>
      </c>
      <c r="AA209" s="17">
        <v>111.19</v>
      </c>
      <c r="AB209" s="17">
        <v>113.33</v>
      </c>
      <c r="AC209" s="17">
        <v>113.4</v>
      </c>
      <c r="AD209" s="17">
        <v>113.14</v>
      </c>
      <c r="AE209" s="17">
        <v>114.31</v>
      </c>
      <c r="AF209" s="18">
        <v>114.91</v>
      </c>
      <c r="AG209" s="32">
        <v>114.88</v>
      </c>
      <c r="AH209" s="17">
        <v>115.23</v>
      </c>
      <c r="AI209" s="17">
        <v>114.69</v>
      </c>
      <c r="AJ209" s="17">
        <v>115.01</v>
      </c>
      <c r="AK209" s="17">
        <v>115.28</v>
      </c>
      <c r="AL209" s="17">
        <v>115.73</v>
      </c>
      <c r="AM209" s="17">
        <v>115.58</v>
      </c>
      <c r="AN209" s="17">
        <v>115.92</v>
      </c>
      <c r="AO209" s="17">
        <v>116.03</v>
      </c>
      <c r="AP209" s="17">
        <v>116.27</v>
      </c>
      <c r="AQ209" s="17">
        <v>117.11</v>
      </c>
      <c r="AR209" s="18">
        <v>116.28</v>
      </c>
      <c r="AS209" s="32">
        <v>116.27</v>
      </c>
      <c r="AT209" s="17">
        <v>116.25</v>
      </c>
      <c r="AU209" s="17">
        <v>116.23</v>
      </c>
      <c r="AV209" s="17">
        <v>116.74</v>
      </c>
      <c r="AW209" s="17">
        <v>116.89</v>
      </c>
      <c r="AX209" s="17">
        <v>117.07</v>
      </c>
      <c r="AY209" s="17">
        <v>116.95</v>
      </c>
      <c r="AZ209" s="17">
        <v>116.9</v>
      </c>
      <c r="BA209" s="17">
        <v>116.94</v>
      </c>
      <c r="BB209" s="17">
        <v>116.95</v>
      </c>
      <c r="BC209" s="17">
        <v>116.95</v>
      </c>
      <c r="BD209" s="18">
        <v>116.94</v>
      </c>
      <c r="BE209" s="32">
        <v>117</v>
      </c>
      <c r="BF209" s="17">
        <v>117.16</v>
      </c>
      <c r="BG209" s="17">
        <v>117.54</v>
      </c>
      <c r="BH209" s="17">
        <v>117.49</v>
      </c>
      <c r="BI209" s="17">
        <v>117.72</v>
      </c>
      <c r="BJ209" s="17">
        <v>118.09</v>
      </c>
      <c r="BK209" s="17">
        <v>118.07</v>
      </c>
      <c r="BL209" s="17">
        <v>117.63</v>
      </c>
      <c r="BM209" s="17">
        <v>117.95</v>
      </c>
      <c r="BN209" s="17">
        <v>118.18</v>
      </c>
      <c r="BO209" s="17">
        <v>117.99</v>
      </c>
      <c r="BP209" s="18">
        <v>117.86</v>
      </c>
      <c r="BQ209" s="1">
        <f>100*(I209/$G$209)</f>
        <v>86.754254325112555</v>
      </c>
      <c r="BR209" s="1">
        <f t="shared" ref="BR209:DX209" si="210">100*(J209/$G$209)</f>
        <v>88.17283461222641</v>
      </c>
      <c r="BS209" s="1">
        <f t="shared" si="210"/>
        <v>88.00294475748224</v>
      </c>
      <c r="BT209" s="1">
        <f t="shared" si="210"/>
        <v>89.540447942917027</v>
      </c>
      <c r="BU209" s="1">
        <f t="shared" si="210"/>
        <v>90.2964577965286</v>
      </c>
      <c r="BV209" s="1">
        <f t="shared" si="210"/>
        <v>90.46634765127277</v>
      </c>
      <c r="BW209" s="1">
        <f t="shared" si="210"/>
        <v>90.279468811054187</v>
      </c>
      <c r="BX209" s="1">
        <f t="shared" si="210"/>
        <v>92.683410255684237</v>
      </c>
      <c r="BY209" s="1">
        <f t="shared" si="210"/>
        <v>93.694254891412072</v>
      </c>
      <c r="BZ209" s="1">
        <f t="shared" si="210"/>
        <v>93.719738369623713</v>
      </c>
      <c r="CA209" s="1">
        <f t="shared" si="210"/>
        <v>94.144463006484145</v>
      </c>
      <c r="CB209" s="1">
        <f t="shared" si="210"/>
        <v>94.433275759549247</v>
      </c>
      <c r="CC209" s="1">
        <f t="shared" si="210"/>
        <v>94.654132570716669</v>
      </c>
      <c r="CD209" s="1">
        <f t="shared" si="210"/>
        <v>92.360619531670324</v>
      </c>
      <c r="CE209" s="1">
        <f t="shared" si="210"/>
        <v>93.082651414333057</v>
      </c>
      <c r="CF209" s="1">
        <f t="shared" si="210"/>
        <v>93.685760398674873</v>
      </c>
      <c r="CG209" s="1">
        <f t="shared" si="210"/>
        <v>93.498881558456276</v>
      </c>
      <c r="CH209" s="1">
        <f t="shared" si="210"/>
        <v>94.305858368491101</v>
      </c>
      <c r="CI209" s="1">
        <f t="shared" si="210"/>
        <v>94.450264745023659</v>
      </c>
      <c r="CJ209" s="1">
        <f t="shared" si="210"/>
        <v>96.26808619078632</v>
      </c>
      <c r="CK209" s="1">
        <f t="shared" si="210"/>
        <v>96.327547639946786</v>
      </c>
      <c r="CL209" s="1">
        <f t="shared" si="210"/>
        <v>96.106690828779364</v>
      </c>
      <c r="CM209" s="1">
        <f t="shared" si="210"/>
        <v>97.100546479032772</v>
      </c>
      <c r="CN209" s="1">
        <f t="shared" si="210"/>
        <v>97.610216043265297</v>
      </c>
      <c r="CO209" s="1">
        <f t="shared" si="210"/>
        <v>97.58473256505367</v>
      </c>
      <c r="CP209" s="1">
        <f t="shared" si="210"/>
        <v>97.882039810855986</v>
      </c>
      <c r="CQ209" s="1">
        <f t="shared" si="210"/>
        <v>97.4233372030467</v>
      </c>
      <c r="CR209" s="1">
        <f t="shared" si="210"/>
        <v>97.695160970637389</v>
      </c>
      <c r="CS209" s="1">
        <f t="shared" si="210"/>
        <v>97.924512274542025</v>
      </c>
      <c r="CT209" s="1">
        <f t="shared" si="210"/>
        <v>98.306764447716404</v>
      </c>
      <c r="CU209" s="1">
        <f t="shared" si="210"/>
        <v>98.179347056658287</v>
      </c>
      <c r="CV209" s="1">
        <f t="shared" si="210"/>
        <v>98.468159809723375</v>
      </c>
      <c r="CW209" s="1">
        <f t="shared" si="210"/>
        <v>98.56159922983268</v>
      </c>
      <c r="CX209" s="1">
        <f t="shared" si="210"/>
        <v>98.765467055525676</v>
      </c>
      <c r="CY209" s="1">
        <f t="shared" si="210"/>
        <v>99.47900444545121</v>
      </c>
      <c r="CZ209" s="1">
        <f t="shared" si="210"/>
        <v>98.773961548262889</v>
      </c>
      <c r="DA209" s="1">
        <f t="shared" si="210"/>
        <v>98.765467055525676</v>
      </c>
      <c r="DB209" s="1">
        <f t="shared" si="210"/>
        <v>98.748478070051277</v>
      </c>
      <c r="DC209" s="1">
        <f t="shared" si="210"/>
        <v>98.73148908457685</v>
      </c>
      <c r="DD209" s="1">
        <f t="shared" si="210"/>
        <v>99.164708214174496</v>
      </c>
      <c r="DE209" s="1">
        <f t="shared" si="210"/>
        <v>99.292125605232627</v>
      </c>
      <c r="DF209" s="1">
        <f t="shared" si="210"/>
        <v>99.44502647450237</v>
      </c>
      <c r="DG209" s="1">
        <f t="shared" si="210"/>
        <v>99.34309256165588</v>
      </c>
      <c r="DH209" s="1">
        <f t="shared" si="210"/>
        <v>99.300620097969841</v>
      </c>
      <c r="DI209" s="1">
        <f t="shared" si="210"/>
        <v>99.334598068918666</v>
      </c>
      <c r="DJ209" s="1">
        <f t="shared" si="210"/>
        <v>99.34309256165588</v>
      </c>
      <c r="DK209" s="1">
        <f t="shared" si="210"/>
        <v>99.34309256165588</v>
      </c>
      <c r="DL209" s="1">
        <f t="shared" si="210"/>
        <v>99.334598068918666</v>
      </c>
      <c r="DM209" s="1">
        <f t="shared" si="210"/>
        <v>99.385565025341918</v>
      </c>
      <c r="DN209" s="1">
        <f t="shared" si="210"/>
        <v>99.521476909137249</v>
      </c>
      <c r="DO209" s="1">
        <f t="shared" si="210"/>
        <v>99.84426763315119</v>
      </c>
      <c r="DP209" s="1">
        <f t="shared" si="210"/>
        <v>99.801795169465152</v>
      </c>
      <c r="DQ209" s="1">
        <f t="shared" si="210"/>
        <v>99.997168502420948</v>
      </c>
      <c r="DR209" s="1">
        <f t="shared" si="210"/>
        <v>100.31146473369768</v>
      </c>
      <c r="DS209" s="1">
        <f t="shared" si="210"/>
        <v>100.29447574822325</v>
      </c>
      <c r="DT209" s="1">
        <f t="shared" si="210"/>
        <v>99.920718067786069</v>
      </c>
      <c r="DU209" s="1">
        <f t="shared" si="210"/>
        <v>100.19254183537676</v>
      </c>
      <c r="DV209" s="1">
        <f t="shared" si="210"/>
        <v>100.38791516833254</v>
      </c>
      <c r="DW209" s="1">
        <f t="shared" si="210"/>
        <v>100.22651980632557</v>
      </c>
      <c r="DX209" s="1">
        <f t="shared" si="210"/>
        <v>100.11609140074187</v>
      </c>
    </row>
    <row r="210" spans="1:128" ht="25.5" x14ac:dyDescent="0.2">
      <c r="A210" s="13">
        <v>7</v>
      </c>
      <c r="B210" s="14">
        <v>3</v>
      </c>
      <c r="C210" s="14">
        <v>1</v>
      </c>
      <c r="D210" s="14">
        <v>1</v>
      </c>
      <c r="E210" s="14">
        <v>3</v>
      </c>
      <c r="F210" s="28">
        <v>0.20798000000000003</v>
      </c>
      <c r="G210" s="55">
        <f t="shared" si="199"/>
        <v>138.49083333333328</v>
      </c>
      <c r="H210" s="15" t="s">
        <v>113</v>
      </c>
      <c r="I210" s="16">
        <v>101.76</v>
      </c>
      <c r="J210" s="17">
        <v>101.76</v>
      </c>
      <c r="K210" s="17">
        <v>110.07</v>
      </c>
      <c r="L210" s="17">
        <v>110.07</v>
      </c>
      <c r="M210" s="17">
        <v>110.07</v>
      </c>
      <c r="N210" s="17">
        <v>110.07</v>
      </c>
      <c r="O210" s="17">
        <v>110.07</v>
      </c>
      <c r="P210" s="17">
        <v>111.06</v>
      </c>
      <c r="Q210" s="17">
        <v>111.06</v>
      </c>
      <c r="R210" s="17">
        <v>111.06</v>
      </c>
      <c r="S210" s="17">
        <v>111.06</v>
      </c>
      <c r="T210" s="18">
        <v>111.06</v>
      </c>
      <c r="U210" s="32">
        <v>111.06</v>
      </c>
      <c r="V210" s="17">
        <v>111.06</v>
      </c>
      <c r="W210" s="17">
        <v>117.42</v>
      </c>
      <c r="X210" s="17">
        <v>117.42</v>
      </c>
      <c r="Y210" s="17">
        <v>117.42</v>
      </c>
      <c r="Z210" s="17">
        <v>117.42</v>
      </c>
      <c r="AA210" s="17">
        <v>117.42</v>
      </c>
      <c r="AB210" s="17">
        <v>117.8</v>
      </c>
      <c r="AC210" s="17">
        <v>117.8</v>
      </c>
      <c r="AD210" s="17">
        <v>117.8</v>
      </c>
      <c r="AE210" s="17">
        <v>117.8</v>
      </c>
      <c r="AF210" s="18">
        <v>117.8</v>
      </c>
      <c r="AG210" s="32">
        <v>117.8</v>
      </c>
      <c r="AH210" s="17">
        <v>117.8</v>
      </c>
      <c r="AI210" s="17">
        <v>124.48</v>
      </c>
      <c r="AJ210" s="17">
        <v>124.48</v>
      </c>
      <c r="AK210" s="17">
        <v>124.48</v>
      </c>
      <c r="AL210" s="17">
        <v>124.48</v>
      </c>
      <c r="AM210" s="17">
        <v>124.48</v>
      </c>
      <c r="AN210" s="17">
        <v>124.6</v>
      </c>
      <c r="AO210" s="17">
        <v>124.6</v>
      </c>
      <c r="AP210" s="17">
        <v>124.6</v>
      </c>
      <c r="AQ210" s="17">
        <v>124.6</v>
      </c>
      <c r="AR210" s="18">
        <v>124.6</v>
      </c>
      <c r="AS210" s="32">
        <v>124.6</v>
      </c>
      <c r="AT210" s="17">
        <v>124.6</v>
      </c>
      <c r="AU210" s="17">
        <v>131.75</v>
      </c>
      <c r="AV210" s="17">
        <v>131.75</v>
      </c>
      <c r="AW210" s="17">
        <v>131.75</v>
      </c>
      <c r="AX210" s="17">
        <v>131.75</v>
      </c>
      <c r="AY210" s="17">
        <v>131.75</v>
      </c>
      <c r="AZ210" s="17">
        <v>132.12</v>
      </c>
      <c r="BA210" s="17">
        <v>132.12</v>
      </c>
      <c r="BB210" s="17">
        <v>132.12</v>
      </c>
      <c r="BC210" s="17">
        <v>132.12</v>
      </c>
      <c r="BD210" s="18">
        <v>132.12</v>
      </c>
      <c r="BE210" s="32">
        <v>132.12</v>
      </c>
      <c r="BF210" s="17">
        <v>132.12</v>
      </c>
      <c r="BG210" s="17">
        <v>139.66</v>
      </c>
      <c r="BH210" s="17">
        <v>139.66</v>
      </c>
      <c r="BI210" s="17">
        <v>139.66</v>
      </c>
      <c r="BJ210" s="17">
        <v>139.66</v>
      </c>
      <c r="BK210" s="17">
        <v>139.66</v>
      </c>
      <c r="BL210" s="17">
        <v>139.87</v>
      </c>
      <c r="BM210" s="17">
        <v>139.87</v>
      </c>
      <c r="BN210" s="17">
        <v>139.87</v>
      </c>
      <c r="BO210" s="17">
        <v>139.87</v>
      </c>
      <c r="BP210" s="18">
        <v>139.87</v>
      </c>
      <c r="BQ210" s="1">
        <f>100*(I210/$G$210)</f>
        <v>73.477787338512201</v>
      </c>
      <c r="BR210" s="1">
        <f t="shared" ref="BR210:DX210" si="211">100*(J210/$G$210)</f>
        <v>73.477787338512201</v>
      </c>
      <c r="BS210" s="1">
        <f t="shared" si="211"/>
        <v>79.478184476710283</v>
      </c>
      <c r="BT210" s="1">
        <f t="shared" si="211"/>
        <v>79.478184476710283</v>
      </c>
      <c r="BU210" s="1">
        <f t="shared" si="211"/>
        <v>79.478184476710283</v>
      </c>
      <c r="BV210" s="1">
        <f t="shared" si="211"/>
        <v>79.478184476710283</v>
      </c>
      <c r="BW210" s="1">
        <f t="shared" si="211"/>
        <v>79.478184476710283</v>
      </c>
      <c r="BX210" s="1">
        <f t="shared" si="211"/>
        <v>80.19303323324651</v>
      </c>
      <c r="BY210" s="1">
        <f t="shared" si="211"/>
        <v>80.19303323324651</v>
      </c>
      <c r="BZ210" s="1">
        <f t="shared" si="211"/>
        <v>80.19303323324651</v>
      </c>
      <c r="CA210" s="1">
        <f t="shared" si="211"/>
        <v>80.19303323324651</v>
      </c>
      <c r="CB210" s="1">
        <f t="shared" si="211"/>
        <v>80.19303323324651</v>
      </c>
      <c r="CC210" s="1">
        <f t="shared" si="211"/>
        <v>80.19303323324651</v>
      </c>
      <c r="CD210" s="1">
        <f t="shared" si="211"/>
        <v>80.19303323324651</v>
      </c>
      <c r="CE210" s="1">
        <f t="shared" si="211"/>
        <v>84.785394941903519</v>
      </c>
      <c r="CF210" s="1">
        <f t="shared" si="211"/>
        <v>84.785394941903519</v>
      </c>
      <c r="CG210" s="1">
        <f t="shared" si="211"/>
        <v>84.785394941903519</v>
      </c>
      <c r="CH210" s="1">
        <f t="shared" si="211"/>
        <v>84.785394941903519</v>
      </c>
      <c r="CI210" s="1">
        <f t="shared" si="211"/>
        <v>84.785394941903519</v>
      </c>
      <c r="CJ210" s="1">
        <f t="shared" si="211"/>
        <v>85.05978133330126</v>
      </c>
      <c r="CK210" s="1">
        <f t="shared" si="211"/>
        <v>85.05978133330126</v>
      </c>
      <c r="CL210" s="1">
        <f t="shared" si="211"/>
        <v>85.05978133330126</v>
      </c>
      <c r="CM210" s="1">
        <f t="shared" si="211"/>
        <v>85.05978133330126</v>
      </c>
      <c r="CN210" s="1">
        <f t="shared" si="211"/>
        <v>85.05978133330126</v>
      </c>
      <c r="CO210" s="1">
        <f t="shared" si="211"/>
        <v>85.05978133330126</v>
      </c>
      <c r="CP210" s="1">
        <f t="shared" si="211"/>
        <v>85.05978133330126</v>
      </c>
      <c r="CQ210" s="1">
        <f t="shared" si="211"/>
        <v>89.883205266293231</v>
      </c>
      <c r="CR210" s="1">
        <f t="shared" si="211"/>
        <v>89.883205266293231</v>
      </c>
      <c r="CS210" s="1">
        <f t="shared" si="211"/>
        <v>89.883205266293231</v>
      </c>
      <c r="CT210" s="1">
        <f t="shared" si="211"/>
        <v>89.883205266293231</v>
      </c>
      <c r="CU210" s="1">
        <f t="shared" si="211"/>
        <v>89.883205266293231</v>
      </c>
      <c r="CV210" s="1">
        <f t="shared" si="211"/>
        <v>89.96985360041883</v>
      </c>
      <c r="CW210" s="1">
        <f t="shared" si="211"/>
        <v>89.96985360041883</v>
      </c>
      <c r="CX210" s="1">
        <f t="shared" si="211"/>
        <v>89.96985360041883</v>
      </c>
      <c r="CY210" s="1">
        <f t="shared" si="211"/>
        <v>89.96985360041883</v>
      </c>
      <c r="CZ210" s="1">
        <f t="shared" si="211"/>
        <v>89.96985360041883</v>
      </c>
      <c r="DA210" s="1">
        <f t="shared" si="211"/>
        <v>89.96985360041883</v>
      </c>
      <c r="DB210" s="1">
        <f t="shared" si="211"/>
        <v>89.96985360041883</v>
      </c>
      <c r="DC210" s="1">
        <f t="shared" si="211"/>
        <v>95.13265017540273</v>
      </c>
      <c r="DD210" s="1">
        <f t="shared" si="211"/>
        <v>95.13265017540273</v>
      </c>
      <c r="DE210" s="1">
        <f t="shared" si="211"/>
        <v>95.13265017540273</v>
      </c>
      <c r="DF210" s="1">
        <f t="shared" si="211"/>
        <v>95.13265017540273</v>
      </c>
      <c r="DG210" s="1">
        <f t="shared" si="211"/>
        <v>95.13265017540273</v>
      </c>
      <c r="DH210" s="1">
        <f t="shared" si="211"/>
        <v>95.39981587229002</v>
      </c>
      <c r="DI210" s="1">
        <f t="shared" si="211"/>
        <v>95.39981587229002</v>
      </c>
      <c r="DJ210" s="1">
        <f t="shared" si="211"/>
        <v>95.39981587229002</v>
      </c>
      <c r="DK210" s="1">
        <f t="shared" si="211"/>
        <v>95.39981587229002</v>
      </c>
      <c r="DL210" s="1">
        <f t="shared" si="211"/>
        <v>95.39981587229002</v>
      </c>
      <c r="DM210" s="1">
        <f t="shared" si="211"/>
        <v>95.39981587229002</v>
      </c>
      <c r="DN210" s="1">
        <f t="shared" si="211"/>
        <v>95.39981587229002</v>
      </c>
      <c r="DO210" s="1">
        <f t="shared" si="211"/>
        <v>100.84421953318213</v>
      </c>
      <c r="DP210" s="1">
        <f t="shared" si="211"/>
        <v>100.84421953318213</v>
      </c>
      <c r="DQ210" s="1">
        <f t="shared" si="211"/>
        <v>100.84421953318213</v>
      </c>
      <c r="DR210" s="1">
        <f t="shared" si="211"/>
        <v>100.84421953318213</v>
      </c>
      <c r="DS210" s="1">
        <f t="shared" si="211"/>
        <v>100.84421953318213</v>
      </c>
      <c r="DT210" s="1">
        <f t="shared" si="211"/>
        <v>100.99585411790196</v>
      </c>
      <c r="DU210" s="1">
        <f t="shared" si="211"/>
        <v>100.99585411790196</v>
      </c>
      <c r="DV210" s="1">
        <f t="shared" si="211"/>
        <v>100.99585411790196</v>
      </c>
      <c r="DW210" s="1">
        <f t="shared" si="211"/>
        <v>100.99585411790196</v>
      </c>
      <c r="DX210" s="1">
        <f t="shared" si="211"/>
        <v>100.99585411790196</v>
      </c>
    </row>
    <row r="211" spans="1:128" ht="25.5" x14ac:dyDescent="0.2">
      <c r="A211" s="13">
        <v>7</v>
      </c>
      <c r="B211" s="14">
        <v>3</v>
      </c>
      <c r="C211" s="14">
        <v>1</v>
      </c>
      <c r="D211" s="14">
        <v>1</v>
      </c>
      <c r="E211" s="14">
        <v>4</v>
      </c>
      <c r="F211" s="28">
        <v>0.57740000000000002</v>
      </c>
      <c r="G211" s="55">
        <f t="shared" si="199"/>
        <v>116.48166666666664</v>
      </c>
      <c r="H211" s="15" t="s">
        <v>114</v>
      </c>
      <c r="I211" s="16">
        <v>102.69</v>
      </c>
      <c r="J211" s="17">
        <v>105.16</v>
      </c>
      <c r="K211" s="17">
        <v>105.83</v>
      </c>
      <c r="L211" s="17">
        <v>107.86</v>
      </c>
      <c r="M211" s="17">
        <v>111.39</v>
      </c>
      <c r="N211" s="17">
        <v>110.5</v>
      </c>
      <c r="O211" s="17">
        <v>110.5</v>
      </c>
      <c r="P211" s="17">
        <v>110.49</v>
      </c>
      <c r="Q211" s="17">
        <v>111.46</v>
      </c>
      <c r="R211" s="17">
        <v>112.91</v>
      </c>
      <c r="S211" s="17">
        <v>114.28</v>
      </c>
      <c r="T211" s="18">
        <v>113.13</v>
      </c>
      <c r="U211" s="32">
        <v>112.15</v>
      </c>
      <c r="V211" s="17">
        <v>111.44</v>
      </c>
      <c r="W211" s="17">
        <v>107.54</v>
      </c>
      <c r="X211" s="17">
        <v>106.85</v>
      </c>
      <c r="Y211" s="17">
        <v>108.65</v>
      </c>
      <c r="Z211" s="17">
        <v>107.87</v>
      </c>
      <c r="AA211" s="17">
        <v>107.55</v>
      </c>
      <c r="AB211" s="17">
        <v>109.23</v>
      </c>
      <c r="AC211" s="17">
        <v>110.17</v>
      </c>
      <c r="AD211" s="17">
        <v>110.74</v>
      </c>
      <c r="AE211" s="17">
        <v>110.85</v>
      </c>
      <c r="AF211" s="18">
        <v>109.87</v>
      </c>
      <c r="AG211" s="32">
        <v>110.48</v>
      </c>
      <c r="AH211" s="17">
        <v>110.88</v>
      </c>
      <c r="AI211" s="17">
        <v>109.44</v>
      </c>
      <c r="AJ211" s="17">
        <v>106.73</v>
      </c>
      <c r="AK211" s="17">
        <v>106.34</v>
      </c>
      <c r="AL211" s="17">
        <v>105.3</v>
      </c>
      <c r="AM211" s="17">
        <v>106.98</v>
      </c>
      <c r="AN211" s="17">
        <v>108.4</v>
      </c>
      <c r="AO211" s="17">
        <v>107.79</v>
      </c>
      <c r="AP211" s="17">
        <v>107.79</v>
      </c>
      <c r="AQ211" s="17">
        <v>108.52</v>
      </c>
      <c r="AR211" s="18">
        <v>109.42</v>
      </c>
      <c r="AS211" s="32">
        <v>109.54</v>
      </c>
      <c r="AT211" s="17">
        <v>110.82</v>
      </c>
      <c r="AU211" s="17">
        <v>112.46</v>
      </c>
      <c r="AV211" s="17">
        <v>110.44</v>
      </c>
      <c r="AW211" s="17">
        <v>111.68</v>
      </c>
      <c r="AX211" s="17">
        <v>111.37</v>
      </c>
      <c r="AY211" s="17">
        <v>111.57</v>
      </c>
      <c r="AZ211" s="17">
        <v>111.57</v>
      </c>
      <c r="BA211" s="17">
        <v>110.87</v>
      </c>
      <c r="BB211" s="17">
        <v>111.16</v>
      </c>
      <c r="BC211" s="17">
        <v>111.01</v>
      </c>
      <c r="BD211" s="18">
        <v>111.38</v>
      </c>
      <c r="BE211" s="32">
        <v>112.34</v>
      </c>
      <c r="BF211" s="17">
        <v>114.25</v>
      </c>
      <c r="BG211" s="17">
        <v>113.6</v>
      </c>
      <c r="BH211" s="17">
        <v>113.47</v>
      </c>
      <c r="BI211" s="17">
        <v>113.01</v>
      </c>
      <c r="BJ211" s="17">
        <v>113.16</v>
      </c>
      <c r="BK211" s="17">
        <v>115.45</v>
      </c>
      <c r="BL211" s="17">
        <v>118.05</v>
      </c>
      <c r="BM211" s="17">
        <v>118.43</v>
      </c>
      <c r="BN211" s="17">
        <v>120.59</v>
      </c>
      <c r="BO211" s="17">
        <v>122.62</v>
      </c>
      <c r="BP211" s="18">
        <v>122.81</v>
      </c>
      <c r="BQ211" s="1">
        <f>100*(I211/$G$211)</f>
        <v>88.159796248336662</v>
      </c>
      <c r="BR211" s="1">
        <f t="shared" ref="BR211:DX211" si="212">100*(J211/$G$211)</f>
        <v>90.280301621142115</v>
      </c>
      <c r="BS211" s="1">
        <f t="shared" si="212"/>
        <v>90.855499434818086</v>
      </c>
      <c r="BT211" s="1">
        <f t="shared" si="212"/>
        <v>92.598262959836333</v>
      </c>
      <c r="BU211" s="1">
        <f t="shared" si="212"/>
        <v>95.628782784129143</v>
      </c>
      <c r="BV211" s="1">
        <f t="shared" si="212"/>
        <v>94.864714046559556</v>
      </c>
      <c r="BW211" s="1">
        <f t="shared" si="212"/>
        <v>94.864714046559556</v>
      </c>
      <c r="BX211" s="1">
        <f t="shared" si="212"/>
        <v>94.856129004564394</v>
      </c>
      <c r="BY211" s="1">
        <f t="shared" si="212"/>
        <v>95.688878078095286</v>
      </c>
      <c r="BZ211" s="1">
        <f t="shared" si="212"/>
        <v>96.933709167394028</v>
      </c>
      <c r="CA211" s="1">
        <f t="shared" si="212"/>
        <v>98.109859920731466</v>
      </c>
      <c r="CB211" s="1">
        <f t="shared" si="212"/>
        <v>97.122580091287631</v>
      </c>
      <c r="CC211" s="1">
        <f t="shared" si="212"/>
        <v>96.281245975761593</v>
      </c>
      <c r="CD211" s="1">
        <f t="shared" si="212"/>
        <v>95.671707994104963</v>
      </c>
      <c r="CE211" s="1">
        <f t="shared" si="212"/>
        <v>92.323541615991104</v>
      </c>
      <c r="CF211" s="1">
        <f t="shared" si="212"/>
        <v>91.731173718324783</v>
      </c>
      <c r="CG211" s="1">
        <f t="shared" si="212"/>
        <v>93.276481277454266</v>
      </c>
      <c r="CH211" s="1">
        <f t="shared" si="212"/>
        <v>92.606848001831494</v>
      </c>
      <c r="CI211" s="1">
        <f t="shared" si="212"/>
        <v>92.332126657986251</v>
      </c>
      <c r="CJ211" s="1">
        <f t="shared" si="212"/>
        <v>93.774413713173772</v>
      </c>
      <c r="CK211" s="1">
        <f t="shared" si="212"/>
        <v>94.581407660719165</v>
      </c>
      <c r="CL211" s="1">
        <f t="shared" si="212"/>
        <v>95.070755054443495</v>
      </c>
      <c r="CM211" s="1">
        <f t="shared" si="212"/>
        <v>95.165190516390297</v>
      </c>
      <c r="CN211" s="1">
        <f t="shared" si="212"/>
        <v>94.323856400864244</v>
      </c>
      <c r="CO211" s="1">
        <f t="shared" si="212"/>
        <v>94.847543962569233</v>
      </c>
      <c r="CP211" s="1">
        <f t="shared" si="212"/>
        <v>95.19094564237578</v>
      </c>
      <c r="CQ211" s="1">
        <f t="shared" si="212"/>
        <v>93.954699595072199</v>
      </c>
      <c r="CR211" s="1">
        <f t="shared" si="212"/>
        <v>91.628153214382834</v>
      </c>
      <c r="CS211" s="1">
        <f t="shared" si="212"/>
        <v>91.293336576571448</v>
      </c>
      <c r="CT211" s="1">
        <f t="shared" si="212"/>
        <v>90.400492209074415</v>
      </c>
      <c r="CU211" s="1">
        <f t="shared" si="212"/>
        <v>91.842779264261921</v>
      </c>
      <c r="CV211" s="1">
        <f t="shared" si="212"/>
        <v>93.06185522757518</v>
      </c>
      <c r="CW211" s="1">
        <f t="shared" si="212"/>
        <v>92.538167665870191</v>
      </c>
      <c r="CX211" s="1">
        <f t="shared" si="212"/>
        <v>92.538167665870191</v>
      </c>
      <c r="CY211" s="1">
        <f t="shared" si="212"/>
        <v>93.164875731517142</v>
      </c>
      <c r="CZ211" s="1">
        <f t="shared" si="212"/>
        <v>93.937529511081891</v>
      </c>
      <c r="DA211" s="1">
        <f t="shared" si="212"/>
        <v>94.040550015023854</v>
      </c>
      <c r="DB211" s="1">
        <f t="shared" si="212"/>
        <v>95.139435390404799</v>
      </c>
      <c r="DC211" s="1">
        <f t="shared" si="212"/>
        <v>96.547382277611661</v>
      </c>
      <c r="DD211" s="1">
        <f t="shared" si="212"/>
        <v>94.813203794588588</v>
      </c>
      <c r="DE211" s="1">
        <f t="shared" si="212"/>
        <v>95.877749001988903</v>
      </c>
      <c r="DF211" s="1">
        <f t="shared" si="212"/>
        <v>95.611612700138821</v>
      </c>
      <c r="DG211" s="1">
        <f t="shared" si="212"/>
        <v>95.783313540042087</v>
      </c>
      <c r="DH211" s="1">
        <f t="shared" si="212"/>
        <v>95.783313540042087</v>
      </c>
      <c r="DI211" s="1">
        <f t="shared" si="212"/>
        <v>95.182360600380633</v>
      </c>
      <c r="DJ211" s="1">
        <f t="shared" si="212"/>
        <v>95.431326818240365</v>
      </c>
      <c r="DK211" s="1">
        <f t="shared" si="212"/>
        <v>95.302551188312918</v>
      </c>
      <c r="DL211" s="1">
        <f t="shared" si="212"/>
        <v>95.620197742133968</v>
      </c>
      <c r="DM211" s="1">
        <f t="shared" si="212"/>
        <v>96.444361773669698</v>
      </c>
      <c r="DN211" s="1">
        <f t="shared" si="212"/>
        <v>98.084104794745969</v>
      </c>
      <c r="DO211" s="1">
        <f t="shared" si="212"/>
        <v>97.526077065060321</v>
      </c>
      <c r="DP211" s="1">
        <f t="shared" si="212"/>
        <v>97.414471519123197</v>
      </c>
      <c r="DQ211" s="1">
        <f t="shared" si="212"/>
        <v>97.019559587345668</v>
      </c>
      <c r="DR211" s="1">
        <f t="shared" si="212"/>
        <v>97.148335217273114</v>
      </c>
      <c r="DS211" s="1">
        <f t="shared" si="212"/>
        <v>99.114309834165624</v>
      </c>
      <c r="DT211" s="1">
        <f t="shared" si="212"/>
        <v>101.3464207529082</v>
      </c>
      <c r="DU211" s="1">
        <f t="shared" si="212"/>
        <v>101.67265234872443</v>
      </c>
      <c r="DV211" s="1">
        <f t="shared" si="212"/>
        <v>103.5270214196798</v>
      </c>
      <c r="DW211" s="1">
        <f t="shared" si="212"/>
        <v>105.26978494469805</v>
      </c>
      <c r="DX211" s="1">
        <f t="shared" si="212"/>
        <v>105.43290074260617</v>
      </c>
    </row>
    <row r="212" spans="1:128" x14ac:dyDescent="0.2">
      <c r="A212" s="13">
        <v>7</v>
      </c>
      <c r="B212" s="14">
        <v>3</v>
      </c>
      <c r="C212" s="14">
        <v>1</v>
      </c>
      <c r="D212" s="14">
        <v>1</v>
      </c>
      <c r="E212" s="14">
        <v>5</v>
      </c>
      <c r="F212" s="28">
        <v>2.5100000000000001E-2</v>
      </c>
      <c r="G212" s="55">
        <f t="shared" si="199"/>
        <v>135.22416666666666</v>
      </c>
      <c r="H212" s="15" t="s">
        <v>265</v>
      </c>
      <c r="I212" s="16">
        <v>102.09</v>
      </c>
      <c r="J212" s="17">
        <v>102.09</v>
      </c>
      <c r="K212" s="17">
        <v>102.09</v>
      </c>
      <c r="L212" s="17">
        <v>102.09</v>
      </c>
      <c r="M212" s="17">
        <v>102.09</v>
      </c>
      <c r="N212" s="17">
        <v>102.09</v>
      </c>
      <c r="O212" s="17">
        <v>107.71</v>
      </c>
      <c r="P212" s="17">
        <v>107.71</v>
      </c>
      <c r="Q212" s="17">
        <v>113.21</v>
      </c>
      <c r="R212" s="17">
        <v>113.21</v>
      </c>
      <c r="S212" s="17">
        <v>113.21</v>
      </c>
      <c r="T212" s="18">
        <v>114.55</v>
      </c>
      <c r="U212" s="32">
        <v>114.55</v>
      </c>
      <c r="V212" s="17">
        <v>114.55</v>
      </c>
      <c r="W212" s="17">
        <v>114.55</v>
      </c>
      <c r="X212" s="17">
        <v>114.55</v>
      </c>
      <c r="Y212" s="17">
        <v>114.55</v>
      </c>
      <c r="Z212" s="17">
        <v>114.99</v>
      </c>
      <c r="AA212" s="17">
        <v>114.99</v>
      </c>
      <c r="AB212" s="17">
        <v>114.99</v>
      </c>
      <c r="AC212" s="17">
        <v>114.99</v>
      </c>
      <c r="AD212" s="17">
        <v>114.99</v>
      </c>
      <c r="AE212" s="17">
        <v>117.61</v>
      </c>
      <c r="AF212" s="18">
        <v>125.64</v>
      </c>
      <c r="AG212" s="32">
        <v>125.64</v>
      </c>
      <c r="AH212" s="17">
        <v>125.64</v>
      </c>
      <c r="AI212" s="17">
        <v>126.99</v>
      </c>
      <c r="AJ212" s="17">
        <v>126.99</v>
      </c>
      <c r="AK212" s="17">
        <v>127.68</v>
      </c>
      <c r="AL212" s="17">
        <v>127.68</v>
      </c>
      <c r="AM212" s="17">
        <v>127.68</v>
      </c>
      <c r="AN212" s="17">
        <v>127.68</v>
      </c>
      <c r="AO212" s="17">
        <v>126.06</v>
      </c>
      <c r="AP212" s="17">
        <v>126.06</v>
      </c>
      <c r="AQ212" s="17">
        <v>126.06</v>
      </c>
      <c r="AR212" s="18">
        <v>126.06</v>
      </c>
      <c r="AS212" s="32">
        <v>126.06</v>
      </c>
      <c r="AT212" s="17">
        <v>133.22</v>
      </c>
      <c r="AU212" s="17">
        <v>133.22</v>
      </c>
      <c r="AV212" s="17">
        <v>133.80000000000001</v>
      </c>
      <c r="AW212" s="17">
        <v>133.80000000000001</v>
      </c>
      <c r="AX212" s="17">
        <v>133.80000000000001</v>
      </c>
      <c r="AY212" s="17">
        <v>133.80000000000001</v>
      </c>
      <c r="AZ212" s="17">
        <v>133.80000000000001</v>
      </c>
      <c r="BA212" s="17">
        <v>133.80000000000001</v>
      </c>
      <c r="BB212" s="17">
        <v>133.80000000000001</v>
      </c>
      <c r="BC212" s="17">
        <v>133.80000000000001</v>
      </c>
      <c r="BD212" s="18">
        <v>133.80000000000001</v>
      </c>
      <c r="BE212" s="32">
        <v>133.80000000000001</v>
      </c>
      <c r="BF212" s="17">
        <v>133.80000000000001</v>
      </c>
      <c r="BG212" s="17">
        <v>133.80000000000001</v>
      </c>
      <c r="BH212" s="17">
        <v>133.80000000000001</v>
      </c>
      <c r="BI212" s="17">
        <v>133.80000000000001</v>
      </c>
      <c r="BJ212" s="17">
        <v>133.80000000000001</v>
      </c>
      <c r="BK212" s="17">
        <v>133.80000000000001</v>
      </c>
      <c r="BL212" s="17">
        <v>135.24</v>
      </c>
      <c r="BM212" s="17">
        <v>138.88</v>
      </c>
      <c r="BN212" s="17">
        <v>138.38</v>
      </c>
      <c r="BO212" s="17">
        <v>138.38</v>
      </c>
      <c r="BP212" s="18">
        <v>135.21</v>
      </c>
      <c r="BQ212" s="1">
        <f>100*(I212/$G$212)</f>
        <v>75.496860151969884</v>
      </c>
      <c r="BR212" s="1">
        <f t="shared" ref="BR212:DX212" si="213">100*(J212/$G$212)</f>
        <v>75.496860151969884</v>
      </c>
      <c r="BS212" s="1">
        <f t="shared" si="213"/>
        <v>75.496860151969884</v>
      </c>
      <c r="BT212" s="1">
        <f t="shared" si="213"/>
        <v>75.496860151969884</v>
      </c>
      <c r="BU212" s="1">
        <f t="shared" si="213"/>
        <v>75.496860151969884</v>
      </c>
      <c r="BV212" s="1">
        <f t="shared" si="213"/>
        <v>75.496860151969884</v>
      </c>
      <c r="BW212" s="1">
        <f t="shared" si="213"/>
        <v>79.652921999889074</v>
      </c>
      <c r="BX212" s="1">
        <f t="shared" si="213"/>
        <v>79.652921999889074</v>
      </c>
      <c r="BY212" s="1">
        <f t="shared" si="213"/>
        <v>83.720242313688999</v>
      </c>
      <c r="BZ212" s="1">
        <f t="shared" si="213"/>
        <v>83.720242313688999</v>
      </c>
      <c r="CA212" s="1">
        <f t="shared" si="213"/>
        <v>83.720242313688999</v>
      </c>
      <c r="CB212" s="1">
        <f t="shared" si="213"/>
        <v>84.711189444687534</v>
      </c>
      <c r="CC212" s="1">
        <f t="shared" si="213"/>
        <v>84.711189444687534</v>
      </c>
      <c r="CD212" s="1">
        <f t="shared" si="213"/>
        <v>84.711189444687534</v>
      </c>
      <c r="CE212" s="1">
        <f t="shared" si="213"/>
        <v>84.711189444687534</v>
      </c>
      <c r="CF212" s="1">
        <f t="shared" si="213"/>
        <v>84.711189444687534</v>
      </c>
      <c r="CG212" s="1">
        <f t="shared" si="213"/>
        <v>84.711189444687534</v>
      </c>
      <c r="CH212" s="1">
        <f t="shared" si="213"/>
        <v>85.036575069791525</v>
      </c>
      <c r="CI212" s="1">
        <f t="shared" si="213"/>
        <v>85.036575069791525</v>
      </c>
      <c r="CJ212" s="1">
        <f t="shared" si="213"/>
        <v>85.036575069791525</v>
      </c>
      <c r="CK212" s="1">
        <f t="shared" si="213"/>
        <v>85.036575069791525</v>
      </c>
      <c r="CL212" s="1">
        <f t="shared" si="213"/>
        <v>85.036575069791525</v>
      </c>
      <c r="CM212" s="1">
        <f t="shared" si="213"/>
        <v>86.974098564728948</v>
      </c>
      <c r="CN212" s="1">
        <f t="shared" si="213"/>
        <v>92.912386222876833</v>
      </c>
      <c r="CO212" s="1">
        <f t="shared" si="213"/>
        <v>92.912386222876833</v>
      </c>
      <c r="CP212" s="1">
        <f t="shared" si="213"/>
        <v>92.912386222876833</v>
      </c>
      <c r="CQ212" s="1">
        <f t="shared" si="213"/>
        <v>93.910728481718635</v>
      </c>
      <c r="CR212" s="1">
        <f t="shared" si="213"/>
        <v>93.910728481718635</v>
      </c>
      <c r="CS212" s="1">
        <f t="shared" si="213"/>
        <v>94.420992302904452</v>
      </c>
      <c r="CT212" s="1">
        <f t="shared" si="213"/>
        <v>94.420992302904452</v>
      </c>
      <c r="CU212" s="1">
        <f t="shared" si="213"/>
        <v>94.420992302904452</v>
      </c>
      <c r="CV212" s="1">
        <f t="shared" si="213"/>
        <v>94.420992302904452</v>
      </c>
      <c r="CW212" s="1">
        <f t="shared" si="213"/>
        <v>93.222981592294289</v>
      </c>
      <c r="CX212" s="1">
        <f t="shared" si="213"/>
        <v>93.222981592294289</v>
      </c>
      <c r="CY212" s="1">
        <f t="shared" si="213"/>
        <v>93.222981592294289</v>
      </c>
      <c r="CZ212" s="1">
        <f t="shared" si="213"/>
        <v>93.222981592294289</v>
      </c>
      <c r="DA212" s="1">
        <f t="shared" si="213"/>
        <v>93.222981592294289</v>
      </c>
      <c r="DB212" s="1">
        <f t="shared" si="213"/>
        <v>98.517893128077446</v>
      </c>
      <c r="DC212" s="1">
        <f t="shared" si="213"/>
        <v>98.517893128077446</v>
      </c>
      <c r="DD212" s="1">
        <f t="shared" si="213"/>
        <v>98.946810542987279</v>
      </c>
      <c r="DE212" s="1">
        <f t="shared" si="213"/>
        <v>98.946810542987279</v>
      </c>
      <c r="DF212" s="1">
        <f t="shared" si="213"/>
        <v>98.946810542987279</v>
      </c>
      <c r="DG212" s="1">
        <f t="shared" si="213"/>
        <v>98.946810542987279</v>
      </c>
      <c r="DH212" s="1">
        <f t="shared" si="213"/>
        <v>98.946810542987279</v>
      </c>
      <c r="DI212" s="1">
        <f t="shared" si="213"/>
        <v>98.946810542987279</v>
      </c>
      <c r="DJ212" s="1">
        <f t="shared" si="213"/>
        <v>98.946810542987279</v>
      </c>
      <c r="DK212" s="1">
        <f t="shared" si="213"/>
        <v>98.946810542987279</v>
      </c>
      <c r="DL212" s="1">
        <f t="shared" si="213"/>
        <v>98.946810542987279</v>
      </c>
      <c r="DM212" s="1">
        <f t="shared" si="213"/>
        <v>98.946810542987279</v>
      </c>
      <c r="DN212" s="1">
        <f t="shared" si="213"/>
        <v>98.946810542987279</v>
      </c>
      <c r="DO212" s="1">
        <f t="shared" si="213"/>
        <v>98.946810542987279</v>
      </c>
      <c r="DP212" s="1">
        <f t="shared" si="213"/>
        <v>98.946810542987279</v>
      </c>
      <c r="DQ212" s="1">
        <f t="shared" si="213"/>
        <v>98.946810542987279</v>
      </c>
      <c r="DR212" s="1">
        <f t="shared" si="213"/>
        <v>98.946810542987279</v>
      </c>
      <c r="DS212" s="1">
        <f t="shared" si="213"/>
        <v>98.946810542987279</v>
      </c>
      <c r="DT212" s="1">
        <f t="shared" si="213"/>
        <v>100.01170895241853</v>
      </c>
      <c r="DU212" s="1">
        <f t="shared" si="213"/>
        <v>102.70353548736975</v>
      </c>
      <c r="DV212" s="1">
        <f t="shared" si="213"/>
        <v>102.33377909520611</v>
      </c>
      <c r="DW212" s="1">
        <f t="shared" si="213"/>
        <v>102.33377909520611</v>
      </c>
      <c r="DX212" s="1">
        <f t="shared" si="213"/>
        <v>99.9895235688887</v>
      </c>
    </row>
    <row r="213" spans="1:128" ht="25.5" x14ac:dyDescent="0.2">
      <c r="A213" s="13">
        <v>7</v>
      </c>
      <c r="B213" s="14">
        <v>3</v>
      </c>
      <c r="C213" s="14">
        <v>1</v>
      </c>
      <c r="D213" s="14">
        <v>2</v>
      </c>
      <c r="E213" s="14">
        <v>1</v>
      </c>
      <c r="F213" s="28">
        <v>0.49365000000000003</v>
      </c>
      <c r="G213" s="55">
        <f t="shared" si="199"/>
        <v>121.50583333333334</v>
      </c>
      <c r="H213" s="15" t="s">
        <v>115</v>
      </c>
      <c r="I213" s="16">
        <v>113.31</v>
      </c>
      <c r="J213" s="17">
        <v>125.73</v>
      </c>
      <c r="K213" s="17">
        <v>100.07</v>
      </c>
      <c r="L213" s="17">
        <v>106.11</v>
      </c>
      <c r="M213" s="17">
        <v>93.49</v>
      </c>
      <c r="N213" s="17">
        <v>92.94</v>
      </c>
      <c r="O213" s="17">
        <v>115.21</v>
      </c>
      <c r="P213" s="17">
        <v>103.83</v>
      </c>
      <c r="Q213" s="17">
        <v>114.23</v>
      </c>
      <c r="R213" s="17">
        <v>109.06</v>
      </c>
      <c r="S213" s="17">
        <v>104.38</v>
      </c>
      <c r="T213" s="18">
        <v>125.96</v>
      </c>
      <c r="U213" s="32">
        <v>131.37</v>
      </c>
      <c r="V213" s="17">
        <v>138.22</v>
      </c>
      <c r="W213" s="17">
        <v>107.21</v>
      </c>
      <c r="X213" s="17">
        <v>117.37</v>
      </c>
      <c r="Y213" s="17">
        <v>106.9</v>
      </c>
      <c r="Z213" s="17">
        <v>107.69</v>
      </c>
      <c r="AA213" s="17">
        <v>116.6</v>
      </c>
      <c r="AB213" s="17">
        <v>104.52</v>
      </c>
      <c r="AC213" s="17">
        <v>111.98</v>
      </c>
      <c r="AD213" s="17">
        <v>111.26</v>
      </c>
      <c r="AE213" s="17">
        <v>108.21</v>
      </c>
      <c r="AF213" s="18">
        <v>127.22</v>
      </c>
      <c r="AG213" s="32">
        <v>128.85</v>
      </c>
      <c r="AH213" s="17">
        <v>136.38</v>
      </c>
      <c r="AI213" s="17">
        <v>115.95</v>
      </c>
      <c r="AJ213" s="17">
        <v>104.53</v>
      </c>
      <c r="AK213" s="17">
        <v>102.93</v>
      </c>
      <c r="AL213" s="17">
        <v>104.46</v>
      </c>
      <c r="AM213" s="17">
        <v>119.78</v>
      </c>
      <c r="AN213" s="17">
        <v>106.1</v>
      </c>
      <c r="AO213" s="17">
        <v>111.14</v>
      </c>
      <c r="AP213" s="17">
        <v>118.37</v>
      </c>
      <c r="AQ213" s="17">
        <v>105.17</v>
      </c>
      <c r="AR213" s="18">
        <v>127.63</v>
      </c>
      <c r="AS213" s="32">
        <v>131.65</v>
      </c>
      <c r="AT213" s="17">
        <v>141.30000000000001</v>
      </c>
      <c r="AU213" s="17">
        <v>111.71</v>
      </c>
      <c r="AV213" s="17">
        <v>122.07</v>
      </c>
      <c r="AW213" s="17">
        <v>102.88</v>
      </c>
      <c r="AX213" s="17">
        <v>109.26</v>
      </c>
      <c r="AY213" s="17">
        <v>128.5</v>
      </c>
      <c r="AZ213" s="17">
        <v>112.63</v>
      </c>
      <c r="BA213" s="17">
        <v>119.99</v>
      </c>
      <c r="BB213" s="17">
        <v>119.45</v>
      </c>
      <c r="BC213" s="17">
        <v>106.43</v>
      </c>
      <c r="BD213" s="18">
        <v>134.24</v>
      </c>
      <c r="BE213" s="32">
        <v>134.66999999999999</v>
      </c>
      <c r="BF213" s="17">
        <v>146.9</v>
      </c>
      <c r="BG213" s="17">
        <v>120.19</v>
      </c>
      <c r="BH213" s="17">
        <v>112.76</v>
      </c>
      <c r="BI213" s="17">
        <v>112.85</v>
      </c>
      <c r="BJ213" s="17">
        <v>108.05</v>
      </c>
      <c r="BK213" s="17">
        <v>125.93</v>
      </c>
      <c r="BL213" s="17">
        <v>106.61</v>
      </c>
      <c r="BM213" s="17">
        <v>126.14</v>
      </c>
      <c r="BN213" s="17">
        <v>119.88</v>
      </c>
      <c r="BO213" s="17">
        <v>109.4</v>
      </c>
      <c r="BP213" s="18">
        <v>134.69</v>
      </c>
      <c r="BQ213" s="1">
        <f>100*(I213/$G$213)</f>
        <v>93.254782006350851</v>
      </c>
      <c r="BR213" s="1">
        <f t="shared" ref="BR213:DX213" si="214">100*(J213/$G$213)</f>
        <v>103.47651347329003</v>
      </c>
      <c r="BS213" s="1">
        <f t="shared" si="214"/>
        <v>82.358185820982527</v>
      </c>
      <c r="BT213" s="1">
        <f t="shared" si="214"/>
        <v>87.329140576241187</v>
      </c>
      <c r="BU213" s="1">
        <f t="shared" si="214"/>
        <v>76.942807958465636</v>
      </c>
      <c r="BV213" s="1">
        <f t="shared" si="214"/>
        <v>76.490154793665582</v>
      </c>
      <c r="BW213" s="1">
        <f t="shared" si="214"/>
        <v>94.818492939296448</v>
      </c>
      <c r="BX213" s="1">
        <f t="shared" si="214"/>
        <v>85.452687456706457</v>
      </c>
      <c r="BY213" s="1">
        <f t="shared" si="214"/>
        <v>94.011947300198202</v>
      </c>
      <c r="BZ213" s="1">
        <f t="shared" si="214"/>
        <v>89.757007551077791</v>
      </c>
      <c r="CA213" s="1">
        <f t="shared" si="214"/>
        <v>85.905340621506497</v>
      </c>
      <c r="CB213" s="1">
        <f t="shared" si="214"/>
        <v>103.66580479675184</v>
      </c>
      <c r="CC213" s="1">
        <f t="shared" si="214"/>
        <v>108.11826592687595</v>
      </c>
      <c r="CD213" s="1">
        <f t="shared" si="214"/>
        <v>113.75585534302192</v>
      </c>
      <c r="CE213" s="1">
        <f t="shared" si="214"/>
        <v>88.234446905841267</v>
      </c>
      <c r="CF213" s="1">
        <f t="shared" si="214"/>
        <v>96.596185368329373</v>
      </c>
      <c r="CG213" s="1">
        <f t="shared" si="214"/>
        <v>87.979315122044881</v>
      </c>
      <c r="CH213" s="1">
        <f t="shared" si="214"/>
        <v>88.629489667848588</v>
      </c>
      <c r="CI213" s="1">
        <f t="shared" si="214"/>
        <v>95.962470937609297</v>
      </c>
      <c r="CJ213" s="1">
        <f t="shared" si="214"/>
        <v>86.020561427091963</v>
      </c>
      <c r="CK213" s="1">
        <f t="shared" si="214"/>
        <v>92.160184353288926</v>
      </c>
      <c r="CL213" s="1">
        <f t="shared" si="214"/>
        <v>91.567620210277965</v>
      </c>
      <c r="CM213" s="1">
        <f t="shared" si="214"/>
        <v>89.057452660023174</v>
      </c>
      <c r="CN213" s="1">
        <f t="shared" si="214"/>
        <v>104.70279204702105</v>
      </c>
      <c r="CO213" s="1">
        <f t="shared" si="214"/>
        <v>106.04429142633754</v>
      </c>
      <c r="CP213" s="1">
        <f t="shared" si="214"/>
        <v>112.24152475532722</v>
      </c>
      <c r="CQ213" s="1">
        <f t="shared" si="214"/>
        <v>95.427517197391069</v>
      </c>
      <c r="CR213" s="1">
        <f t="shared" si="214"/>
        <v>86.0287914846338</v>
      </c>
      <c r="CS213" s="1">
        <f t="shared" si="214"/>
        <v>84.711982277942752</v>
      </c>
      <c r="CT213" s="1">
        <f t="shared" si="214"/>
        <v>85.971181081841053</v>
      </c>
      <c r="CU213" s="1">
        <f t="shared" si="214"/>
        <v>98.579629235907746</v>
      </c>
      <c r="CV213" s="1">
        <f t="shared" si="214"/>
        <v>87.320910518699364</v>
      </c>
      <c r="CW213" s="1">
        <f t="shared" si="214"/>
        <v>91.468859519776132</v>
      </c>
      <c r="CX213" s="1">
        <f t="shared" si="214"/>
        <v>97.419191122511265</v>
      </c>
      <c r="CY213" s="1">
        <f t="shared" si="214"/>
        <v>86.555515167310205</v>
      </c>
      <c r="CZ213" s="1">
        <f t="shared" si="214"/>
        <v>105.04022440623564</v>
      </c>
      <c r="DA213" s="1">
        <f t="shared" si="214"/>
        <v>108.34870753804687</v>
      </c>
      <c r="DB213" s="1">
        <f t="shared" si="214"/>
        <v>116.2907130659022</v>
      </c>
      <c r="DC213" s="1">
        <f t="shared" si="214"/>
        <v>91.937972799659818</v>
      </c>
      <c r="DD213" s="1">
        <f t="shared" si="214"/>
        <v>100.46431241298428</v>
      </c>
      <c r="DE213" s="1">
        <f t="shared" si="214"/>
        <v>84.670831990233651</v>
      </c>
      <c r="DF213" s="1">
        <f t="shared" si="214"/>
        <v>89.921608701914167</v>
      </c>
      <c r="DG213" s="1">
        <f t="shared" si="214"/>
        <v>105.75623941237389</v>
      </c>
      <c r="DH213" s="1">
        <f t="shared" si="214"/>
        <v>92.695138093507154</v>
      </c>
      <c r="DI213" s="1">
        <f t="shared" si="214"/>
        <v>98.75246044428593</v>
      </c>
      <c r="DJ213" s="1">
        <f t="shared" si="214"/>
        <v>98.308037337027713</v>
      </c>
      <c r="DK213" s="1">
        <f t="shared" si="214"/>
        <v>87.592502417579396</v>
      </c>
      <c r="DL213" s="1">
        <f t="shared" si="214"/>
        <v>110.48029244137798</v>
      </c>
      <c r="DM213" s="1">
        <f t="shared" si="214"/>
        <v>110.83418491567618</v>
      </c>
      <c r="DN213" s="1">
        <f t="shared" si="214"/>
        <v>120.89954528932081</v>
      </c>
      <c r="DO213" s="1">
        <f t="shared" si="214"/>
        <v>98.91706159512232</v>
      </c>
      <c r="DP213" s="1">
        <f t="shared" si="214"/>
        <v>92.802128841550811</v>
      </c>
      <c r="DQ213" s="1">
        <f t="shared" si="214"/>
        <v>92.876199359427176</v>
      </c>
      <c r="DR213" s="1">
        <f t="shared" si="214"/>
        <v>88.925771739354062</v>
      </c>
      <c r="DS213" s="1">
        <f t="shared" si="214"/>
        <v>103.64111462412642</v>
      </c>
      <c r="DT213" s="1">
        <f t="shared" si="214"/>
        <v>87.74064345333214</v>
      </c>
      <c r="DU213" s="1">
        <f t="shared" si="214"/>
        <v>103.8139458325046</v>
      </c>
      <c r="DV213" s="1">
        <f t="shared" si="214"/>
        <v>98.661929811325919</v>
      </c>
      <c r="DW213" s="1">
        <f t="shared" si="214"/>
        <v>90.036829507499633</v>
      </c>
      <c r="DX213" s="1">
        <f t="shared" si="214"/>
        <v>110.85064503075984</v>
      </c>
    </row>
    <row r="214" spans="1:128" ht="25.5" x14ac:dyDescent="0.2">
      <c r="A214" s="13">
        <v>7</v>
      </c>
      <c r="B214" s="14">
        <v>3</v>
      </c>
      <c r="C214" s="14">
        <v>2</v>
      </c>
      <c r="D214" s="14">
        <v>1</v>
      </c>
      <c r="E214" s="14">
        <v>1</v>
      </c>
      <c r="F214" s="28">
        <v>0.75389000000000006</v>
      </c>
      <c r="G214" s="55">
        <f t="shared" si="199"/>
        <v>64.525833333333338</v>
      </c>
      <c r="H214" s="15" t="s">
        <v>266</v>
      </c>
      <c r="I214" s="16">
        <v>100.89</v>
      </c>
      <c r="J214" s="17">
        <v>102.23</v>
      </c>
      <c r="K214" s="17">
        <v>89.93</v>
      </c>
      <c r="L214" s="17">
        <v>98.61</v>
      </c>
      <c r="M214" s="17">
        <v>97.68</v>
      </c>
      <c r="N214" s="17">
        <v>101.57</v>
      </c>
      <c r="O214" s="17">
        <v>98.24</v>
      </c>
      <c r="P214" s="17">
        <v>108.98</v>
      </c>
      <c r="Q214" s="17">
        <v>103.04</v>
      </c>
      <c r="R214" s="17">
        <v>98.53</v>
      </c>
      <c r="S214" s="17">
        <v>107.94</v>
      </c>
      <c r="T214" s="18">
        <v>116.27</v>
      </c>
      <c r="U214" s="32">
        <v>113.2</v>
      </c>
      <c r="V214" s="17">
        <v>103</v>
      </c>
      <c r="W214" s="17">
        <v>108.96</v>
      </c>
      <c r="X214" s="17">
        <v>90.12</v>
      </c>
      <c r="Y214" s="17">
        <v>88.57</v>
      </c>
      <c r="Z214" s="17">
        <v>104.17</v>
      </c>
      <c r="AA214" s="17">
        <v>104.57</v>
      </c>
      <c r="AB214" s="17">
        <v>103.09</v>
      </c>
      <c r="AC214" s="17">
        <v>95.27</v>
      </c>
      <c r="AD214" s="17">
        <v>93.74</v>
      </c>
      <c r="AE214" s="17">
        <v>100.66</v>
      </c>
      <c r="AF214" s="18">
        <v>119.42</v>
      </c>
      <c r="AG214" s="32">
        <v>106.17</v>
      </c>
      <c r="AH214" s="17">
        <v>93.87</v>
      </c>
      <c r="AI214" s="17">
        <v>90.27</v>
      </c>
      <c r="AJ214" s="17">
        <v>86.73</v>
      </c>
      <c r="AK214" s="17">
        <v>80.88</v>
      </c>
      <c r="AL214" s="17">
        <v>101.16</v>
      </c>
      <c r="AM214" s="17">
        <v>77.3</v>
      </c>
      <c r="AN214" s="17">
        <v>74.22</v>
      </c>
      <c r="AO214" s="17">
        <v>71.349999999999994</v>
      </c>
      <c r="AP214" s="17">
        <v>74.52</v>
      </c>
      <c r="AQ214" s="17">
        <v>80.31</v>
      </c>
      <c r="AR214" s="18">
        <v>94.54</v>
      </c>
      <c r="AS214" s="32">
        <v>85.69</v>
      </c>
      <c r="AT214" s="17">
        <v>80.67</v>
      </c>
      <c r="AU214" s="17">
        <v>79.010000000000005</v>
      </c>
      <c r="AV214" s="17">
        <v>67.03</v>
      </c>
      <c r="AW214" s="17">
        <v>74.349999999999994</v>
      </c>
      <c r="AX214" s="17">
        <v>66.959999999999994</v>
      </c>
      <c r="AY214" s="17">
        <v>68.89</v>
      </c>
      <c r="AZ214" s="17">
        <v>65.569999999999993</v>
      </c>
      <c r="BA214" s="17">
        <v>63.37</v>
      </c>
      <c r="BB214" s="17">
        <v>64.06</v>
      </c>
      <c r="BC214" s="17">
        <v>69.38</v>
      </c>
      <c r="BD214" s="18">
        <v>68.66</v>
      </c>
      <c r="BE214" s="32">
        <v>65.8</v>
      </c>
      <c r="BF214" s="17">
        <v>60.23</v>
      </c>
      <c r="BG214" s="17">
        <v>58.58</v>
      </c>
      <c r="BH214" s="17">
        <v>64.42</v>
      </c>
      <c r="BI214" s="17">
        <v>68.900000000000006</v>
      </c>
      <c r="BJ214" s="17">
        <v>64.05</v>
      </c>
      <c r="BK214" s="17">
        <v>67.91</v>
      </c>
      <c r="BL214" s="17">
        <v>67.36</v>
      </c>
      <c r="BM214" s="17">
        <v>64.989999999999995</v>
      </c>
      <c r="BN214" s="17">
        <v>68.02</v>
      </c>
      <c r="BO214" s="17">
        <v>64.13</v>
      </c>
      <c r="BP214" s="18">
        <v>59.92</v>
      </c>
      <c r="BQ214" s="1">
        <f>100*(I214/$G$214)</f>
        <v>156.35598145445621</v>
      </c>
      <c r="BR214" s="1">
        <f t="shared" ref="BR214:DX214" si="215">100*(J214/$G$214)</f>
        <v>158.43266908602499</v>
      </c>
      <c r="BS214" s="1">
        <f t="shared" si="215"/>
        <v>139.37053634849093</v>
      </c>
      <c r="BT214" s="1">
        <f t="shared" si="215"/>
        <v>152.82251294701089</v>
      </c>
      <c r="BU214" s="1">
        <f t="shared" si="215"/>
        <v>151.38122974002661</v>
      </c>
      <c r="BV214" s="1">
        <f t="shared" si="215"/>
        <v>157.40982293913288</v>
      </c>
      <c r="BW214" s="1">
        <f t="shared" si="215"/>
        <v>152.2490991979956</v>
      </c>
      <c r="BX214" s="1">
        <f t="shared" si="215"/>
        <v>168.89359558833027</v>
      </c>
      <c r="BY214" s="1">
        <f t="shared" si="215"/>
        <v>159.68798026630159</v>
      </c>
      <c r="BZ214" s="1">
        <f t="shared" si="215"/>
        <v>152.69853159587242</v>
      </c>
      <c r="CA214" s="1">
        <f t="shared" si="215"/>
        <v>167.28183802353061</v>
      </c>
      <c r="CB214" s="1">
        <f t="shared" si="215"/>
        <v>180.19139621081993</v>
      </c>
      <c r="CC214" s="1">
        <f t="shared" si="215"/>
        <v>175.43361186088256</v>
      </c>
      <c r="CD214" s="1">
        <f t="shared" si="215"/>
        <v>159.62598959073239</v>
      </c>
      <c r="CE214" s="1">
        <f t="shared" si="215"/>
        <v>168.86260025054563</v>
      </c>
      <c r="CF214" s="1">
        <f t="shared" si="215"/>
        <v>139.66499205744469</v>
      </c>
      <c r="CG214" s="1">
        <f t="shared" si="215"/>
        <v>137.26285337913754</v>
      </c>
      <c r="CH214" s="1">
        <f t="shared" si="215"/>
        <v>161.43921685113196</v>
      </c>
      <c r="CI214" s="1">
        <f t="shared" si="215"/>
        <v>162.0591236068241</v>
      </c>
      <c r="CJ214" s="1">
        <f t="shared" si="215"/>
        <v>159.76546861076312</v>
      </c>
      <c r="CK214" s="1">
        <f t="shared" si="215"/>
        <v>147.64629153698129</v>
      </c>
      <c r="CL214" s="1">
        <f t="shared" si="215"/>
        <v>145.27514819645876</v>
      </c>
      <c r="CM214" s="1">
        <f t="shared" si="215"/>
        <v>155.99953506993322</v>
      </c>
      <c r="CN214" s="1">
        <f t="shared" si="215"/>
        <v>185.07316191189574</v>
      </c>
      <c r="CO214" s="1">
        <f t="shared" si="215"/>
        <v>164.53875062959278</v>
      </c>
      <c r="CP214" s="1">
        <f t="shared" si="215"/>
        <v>145.47661789205873</v>
      </c>
      <c r="CQ214" s="1">
        <f t="shared" si="215"/>
        <v>139.89745709082925</v>
      </c>
      <c r="CR214" s="1">
        <f t="shared" si="215"/>
        <v>134.41128230295359</v>
      </c>
      <c r="CS214" s="1">
        <f t="shared" si="215"/>
        <v>125.34514600095568</v>
      </c>
      <c r="CT214" s="1">
        <f t="shared" si="215"/>
        <v>156.77441851454844</v>
      </c>
      <c r="CU214" s="1">
        <f t="shared" si="215"/>
        <v>119.79698053751081</v>
      </c>
      <c r="CV214" s="1">
        <f t="shared" si="215"/>
        <v>115.02369851868113</v>
      </c>
      <c r="CW214" s="1">
        <f t="shared" si="215"/>
        <v>110.57586754658986</v>
      </c>
      <c r="CX214" s="1">
        <f t="shared" si="215"/>
        <v>115.48862858545026</v>
      </c>
      <c r="CY214" s="1">
        <f t="shared" si="215"/>
        <v>124.46177887409435</v>
      </c>
      <c r="CZ214" s="1">
        <f t="shared" si="215"/>
        <v>146.5149617078431</v>
      </c>
      <c r="DA214" s="1">
        <f t="shared" si="215"/>
        <v>132.79952473815396</v>
      </c>
      <c r="DB214" s="1">
        <f t="shared" si="215"/>
        <v>125.0196949542173</v>
      </c>
      <c r="DC214" s="1">
        <f t="shared" si="215"/>
        <v>122.44708191809481</v>
      </c>
      <c r="DD214" s="1">
        <f t="shared" si="215"/>
        <v>103.88087458511448</v>
      </c>
      <c r="DE214" s="1">
        <f t="shared" si="215"/>
        <v>115.22516821428108</v>
      </c>
      <c r="DF214" s="1">
        <f t="shared" si="215"/>
        <v>103.77239090286834</v>
      </c>
      <c r="DG214" s="1">
        <f t="shared" si="215"/>
        <v>106.76344099908303</v>
      </c>
      <c r="DH214" s="1">
        <f t="shared" si="215"/>
        <v>101.61821492683806</v>
      </c>
      <c r="DI214" s="1">
        <f t="shared" si="215"/>
        <v>98.208727770531169</v>
      </c>
      <c r="DJ214" s="1">
        <f t="shared" si="215"/>
        <v>99.278066924100159</v>
      </c>
      <c r="DK214" s="1">
        <f t="shared" si="215"/>
        <v>107.52282677480594</v>
      </c>
      <c r="DL214" s="1">
        <f t="shared" si="215"/>
        <v>106.40699461456005</v>
      </c>
      <c r="DM214" s="1">
        <f t="shared" si="215"/>
        <v>101.97466131136107</v>
      </c>
      <c r="DN214" s="1">
        <f t="shared" si="215"/>
        <v>93.342459738347685</v>
      </c>
      <c r="DO214" s="1">
        <f t="shared" si="215"/>
        <v>90.785344371117503</v>
      </c>
      <c r="DP214" s="1">
        <f t="shared" si="215"/>
        <v>99.83598300422311</v>
      </c>
      <c r="DQ214" s="1">
        <f t="shared" si="215"/>
        <v>106.77893866797537</v>
      </c>
      <c r="DR214" s="1">
        <f t="shared" si="215"/>
        <v>99.26256925520785</v>
      </c>
      <c r="DS214" s="1">
        <f t="shared" si="215"/>
        <v>105.24466944763724</v>
      </c>
      <c r="DT214" s="1">
        <f t="shared" si="215"/>
        <v>104.39229765856051</v>
      </c>
      <c r="DU214" s="1">
        <f t="shared" si="215"/>
        <v>100.71935013108444</v>
      </c>
      <c r="DV214" s="1">
        <f t="shared" si="215"/>
        <v>105.41514380545259</v>
      </c>
      <c r="DW214" s="1">
        <f t="shared" si="215"/>
        <v>99.386550606346276</v>
      </c>
      <c r="DX214" s="1">
        <f t="shared" si="215"/>
        <v>92.862032002686263</v>
      </c>
    </row>
    <row r="215" spans="1:128" ht="25.5" x14ac:dyDescent="0.2">
      <c r="A215" s="13">
        <v>7</v>
      </c>
      <c r="B215" s="14">
        <v>3</v>
      </c>
      <c r="C215" s="14">
        <v>3</v>
      </c>
      <c r="D215" s="14">
        <v>1</v>
      </c>
      <c r="E215" s="14">
        <v>1</v>
      </c>
      <c r="F215" s="28">
        <v>1.2643200000000001</v>
      </c>
      <c r="G215" s="55">
        <f t="shared" si="199"/>
        <v>111.99333333333334</v>
      </c>
      <c r="H215" s="15" t="s">
        <v>116</v>
      </c>
      <c r="I215" s="16">
        <v>101.49</v>
      </c>
      <c r="J215" s="17">
        <v>101.49</v>
      </c>
      <c r="K215" s="17">
        <v>101.49</v>
      </c>
      <c r="L215" s="17">
        <v>101.49</v>
      </c>
      <c r="M215" s="17">
        <v>101.49</v>
      </c>
      <c r="N215" s="17">
        <v>103.12</v>
      </c>
      <c r="O215" s="17">
        <v>103.12</v>
      </c>
      <c r="P215" s="17">
        <v>103.12</v>
      </c>
      <c r="Q215" s="17">
        <v>104.75</v>
      </c>
      <c r="R215" s="17">
        <v>104.75</v>
      </c>
      <c r="S215" s="17">
        <v>104.75</v>
      </c>
      <c r="T215" s="18">
        <v>104.75</v>
      </c>
      <c r="U215" s="32">
        <v>108.01</v>
      </c>
      <c r="V215" s="17">
        <v>108.01</v>
      </c>
      <c r="W215" s="17">
        <v>108.01</v>
      </c>
      <c r="X215" s="17">
        <v>108.01</v>
      </c>
      <c r="Y215" s="17">
        <v>108.01</v>
      </c>
      <c r="Z215" s="17">
        <v>108.01</v>
      </c>
      <c r="AA215" s="17">
        <v>108.01</v>
      </c>
      <c r="AB215" s="17">
        <v>108.01</v>
      </c>
      <c r="AC215" s="17">
        <v>108.01</v>
      </c>
      <c r="AD215" s="17">
        <v>108.01</v>
      </c>
      <c r="AE215" s="17">
        <v>108.01</v>
      </c>
      <c r="AF215" s="18">
        <v>108.01</v>
      </c>
      <c r="AG215" s="32">
        <v>108.01</v>
      </c>
      <c r="AH215" s="17">
        <v>108.44</v>
      </c>
      <c r="AI215" s="17">
        <v>108.44</v>
      </c>
      <c r="AJ215" s="17">
        <v>108.44</v>
      </c>
      <c r="AK215" s="17">
        <v>108.44</v>
      </c>
      <c r="AL215" s="17">
        <v>108.44</v>
      </c>
      <c r="AM215" s="17">
        <v>108.44</v>
      </c>
      <c r="AN215" s="17">
        <v>108.44</v>
      </c>
      <c r="AO215" s="17">
        <v>108.44</v>
      </c>
      <c r="AP215" s="17">
        <v>108.44</v>
      </c>
      <c r="AQ215" s="17">
        <v>108.44</v>
      </c>
      <c r="AR215" s="18">
        <v>108.44</v>
      </c>
      <c r="AS215" s="32">
        <v>108.44</v>
      </c>
      <c r="AT215" s="17">
        <v>108.44</v>
      </c>
      <c r="AU215" s="17">
        <v>108.44</v>
      </c>
      <c r="AV215" s="17">
        <v>108.44</v>
      </c>
      <c r="AW215" s="17">
        <v>108.44</v>
      </c>
      <c r="AX215" s="17">
        <v>108.44</v>
      </c>
      <c r="AY215" s="17">
        <v>108.44</v>
      </c>
      <c r="AZ215" s="17">
        <v>108.44</v>
      </c>
      <c r="BA215" s="17">
        <v>108.44</v>
      </c>
      <c r="BB215" s="17">
        <v>108.44</v>
      </c>
      <c r="BC215" s="17">
        <v>108.44</v>
      </c>
      <c r="BD215" s="18">
        <v>108.44</v>
      </c>
      <c r="BE215" s="32">
        <v>108.44</v>
      </c>
      <c r="BF215" s="17">
        <v>108.44</v>
      </c>
      <c r="BG215" s="17">
        <v>111.72</v>
      </c>
      <c r="BH215" s="17">
        <v>111.72</v>
      </c>
      <c r="BI215" s="17">
        <v>111.72</v>
      </c>
      <c r="BJ215" s="17">
        <v>111.72</v>
      </c>
      <c r="BK215" s="17">
        <v>111.72</v>
      </c>
      <c r="BL215" s="17">
        <v>111.72</v>
      </c>
      <c r="BM215" s="17">
        <v>111.72</v>
      </c>
      <c r="BN215" s="17">
        <v>115</v>
      </c>
      <c r="BO215" s="17">
        <v>115</v>
      </c>
      <c r="BP215" s="18">
        <v>115</v>
      </c>
      <c r="BQ215" s="1">
        <f>100*(I215/$G$215)</f>
        <v>90.621465563426383</v>
      </c>
      <c r="BR215" s="1">
        <f t="shared" ref="BR215:DX215" si="216">100*(J215/$G$215)</f>
        <v>90.621465563426383</v>
      </c>
      <c r="BS215" s="1">
        <f t="shared" si="216"/>
        <v>90.621465563426383</v>
      </c>
      <c r="BT215" s="1">
        <f t="shared" si="216"/>
        <v>90.621465563426383</v>
      </c>
      <c r="BU215" s="1">
        <f t="shared" si="216"/>
        <v>90.621465563426383</v>
      </c>
      <c r="BV215" s="1">
        <f t="shared" si="216"/>
        <v>92.076909339841663</v>
      </c>
      <c r="BW215" s="1">
        <f t="shared" si="216"/>
        <v>92.076909339841663</v>
      </c>
      <c r="BX215" s="1">
        <f t="shared" si="216"/>
        <v>92.076909339841663</v>
      </c>
      <c r="BY215" s="1">
        <f t="shared" si="216"/>
        <v>93.532353116256914</v>
      </c>
      <c r="BZ215" s="1">
        <f t="shared" si="216"/>
        <v>93.532353116256914</v>
      </c>
      <c r="CA215" s="1">
        <f t="shared" si="216"/>
        <v>93.532353116256914</v>
      </c>
      <c r="CB215" s="1">
        <f t="shared" si="216"/>
        <v>93.532353116256914</v>
      </c>
      <c r="CC215" s="1">
        <f t="shared" si="216"/>
        <v>96.443240669087444</v>
      </c>
      <c r="CD215" s="1">
        <f t="shared" si="216"/>
        <v>96.443240669087444</v>
      </c>
      <c r="CE215" s="1">
        <f t="shared" si="216"/>
        <v>96.443240669087444</v>
      </c>
      <c r="CF215" s="1">
        <f t="shared" si="216"/>
        <v>96.443240669087444</v>
      </c>
      <c r="CG215" s="1">
        <f t="shared" si="216"/>
        <v>96.443240669087444</v>
      </c>
      <c r="CH215" s="1">
        <f t="shared" si="216"/>
        <v>96.443240669087444</v>
      </c>
      <c r="CI215" s="1">
        <f t="shared" si="216"/>
        <v>96.443240669087444</v>
      </c>
      <c r="CJ215" s="1">
        <f t="shared" si="216"/>
        <v>96.443240669087444</v>
      </c>
      <c r="CK215" s="1">
        <f t="shared" si="216"/>
        <v>96.443240669087444</v>
      </c>
      <c r="CL215" s="1">
        <f t="shared" si="216"/>
        <v>96.443240669087444</v>
      </c>
      <c r="CM215" s="1">
        <f t="shared" si="216"/>
        <v>96.443240669087444</v>
      </c>
      <c r="CN215" s="1">
        <f t="shared" si="216"/>
        <v>96.443240669087444</v>
      </c>
      <c r="CO215" s="1">
        <f t="shared" si="216"/>
        <v>96.443240669087444</v>
      </c>
      <c r="CP215" s="1">
        <f t="shared" si="216"/>
        <v>96.82719209476754</v>
      </c>
      <c r="CQ215" s="1">
        <f t="shared" si="216"/>
        <v>96.82719209476754</v>
      </c>
      <c r="CR215" s="1">
        <f t="shared" si="216"/>
        <v>96.82719209476754</v>
      </c>
      <c r="CS215" s="1">
        <f t="shared" si="216"/>
        <v>96.82719209476754</v>
      </c>
      <c r="CT215" s="1">
        <f t="shared" si="216"/>
        <v>96.82719209476754</v>
      </c>
      <c r="CU215" s="1">
        <f t="shared" si="216"/>
        <v>96.82719209476754</v>
      </c>
      <c r="CV215" s="1">
        <f t="shared" si="216"/>
        <v>96.82719209476754</v>
      </c>
      <c r="CW215" s="1">
        <f t="shared" si="216"/>
        <v>96.82719209476754</v>
      </c>
      <c r="CX215" s="1">
        <f t="shared" si="216"/>
        <v>96.82719209476754</v>
      </c>
      <c r="CY215" s="1">
        <f t="shared" si="216"/>
        <v>96.82719209476754</v>
      </c>
      <c r="CZ215" s="1">
        <f t="shared" si="216"/>
        <v>96.82719209476754</v>
      </c>
      <c r="DA215" s="1">
        <f t="shared" si="216"/>
        <v>96.82719209476754</v>
      </c>
      <c r="DB215" s="1">
        <f t="shared" si="216"/>
        <v>96.82719209476754</v>
      </c>
      <c r="DC215" s="1">
        <f t="shared" si="216"/>
        <v>96.82719209476754</v>
      </c>
      <c r="DD215" s="1">
        <f t="shared" si="216"/>
        <v>96.82719209476754</v>
      </c>
      <c r="DE215" s="1">
        <f t="shared" si="216"/>
        <v>96.82719209476754</v>
      </c>
      <c r="DF215" s="1">
        <f t="shared" si="216"/>
        <v>96.82719209476754</v>
      </c>
      <c r="DG215" s="1">
        <f t="shared" si="216"/>
        <v>96.82719209476754</v>
      </c>
      <c r="DH215" s="1">
        <f t="shared" si="216"/>
        <v>96.82719209476754</v>
      </c>
      <c r="DI215" s="1">
        <f t="shared" si="216"/>
        <v>96.82719209476754</v>
      </c>
      <c r="DJ215" s="1">
        <f t="shared" si="216"/>
        <v>96.82719209476754</v>
      </c>
      <c r="DK215" s="1">
        <f t="shared" si="216"/>
        <v>96.82719209476754</v>
      </c>
      <c r="DL215" s="1">
        <f t="shared" si="216"/>
        <v>96.82719209476754</v>
      </c>
      <c r="DM215" s="1">
        <f t="shared" si="216"/>
        <v>96.82719209476754</v>
      </c>
      <c r="DN215" s="1">
        <f t="shared" si="216"/>
        <v>96.82719209476754</v>
      </c>
      <c r="DO215" s="1">
        <f t="shared" si="216"/>
        <v>99.755937853443655</v>
      </c>
      <c r="DP215" s="1">
        <f t="shared" si="216"/>
        <v>99.755937853443655</v>
      </c>
      <c r="DQ215" s="1">
        <f t="shared" si="216"/>
        <v>99.755937853443655</v>
      </c>
      <c r="DR215" s="1">
        <f t="shared" si="216"/>
        <v>99.755937853443655</v>
      </c>
      <c r="DS215" s="1">
        <f t="shared" si="216"/>
        <v>99.755937853443655</v>
      </c>
      <c r="DT215" s="1">
        <f t="shared" si="216"/>
        <v>99.755937853443655</v>
      </c>
      <c r="DU215" s="1">
        <f t="shared" si="216"/>
        <v>99.755937853443655</v>
      </c>
      <c r="DV215" s="1">
        <f t="shared" si="216"/>
        <v>102.68468361211976</v>
      </c>
      <c r="DW215" s="1">
        <f t="shared" si="216"/>
        <v>102.68468361211976</v>
      </c>
      <c r="DX215" s="1">
        <f t="shared" si="216"/>
        <v>102.68468361211976</v>
      </c>
    </row>
    <row r="216" spans="1:128" x14ac:dyDescent="0.2">
      <c r="A216" s="13">
        <v>8</v>
      </c>
      <c r="B216" s="14">
        <v>1</v>
      </c>
      <c r="C216" s="14">
        <v>1</v>
      </c>
      <c r="D216" s="14">
        <v>1</v>
      </c>
      <c r="E216" s="14">
        <v>1</v>
      </c>
      <c r="F216" s="28">
        <v>0.6137800000000001</v>
      </c>
      <c r="G216" s="55">
        <f t="shared" si="199"/>
        <v>55.045833333333341</v>
      </c>
      <c r="H216" s="15" t="s">
        <v>267</v>
      </c>
      <c r="I216" s="16">
        <v>87.31</v>
      </c>
      <c r="J216" s="17">
        <v>83.33</v>
      </c>
      <c r="K216" s="17">
        <v>79.23</v>
      </c>
      <c r="L216" s="17">
        <v>79.37</v>
      </c>
      <c r="M216" s="17">
        <v>80.13</v>
      </c>
      <c r="N216" s="17">
        <v>81.17</v>
      </c>
      <c r="O216" s="17">
        <v>81.37</v>
      </c>
      <c r="P216" s="17">
        <v>80.89</v>
      </c>
      <c r="Q216" s="17">
        <v>79.37</v>
      </c>
      <c r="R216" s="17">
        <v>77.77</v>
      </c>
      <c r="S216" s="17">
        <v>78.099999999999994</v>
      </c>
      <c r="T216" s="18">
        <v>75.3</v>
      </c>
      <c r="U216" s="32">
        <v>79.05</v>
      </c>
      <c r="V216" s="17">
        <v>79.94</v>
      </c>
      <c r="W216" s="17">
        <v>77.489999999999995</v>
      </c>
      <c r="X216" s="17">
        <v>80.22</v>
      </c>
      <c r="Y216" s="17">
        <v>78</v>
      </c>
      <c r="Z216" s="17">
        <v>76.63</v>
      </c>
      <c r="AA216" s="17">
        <v>73.83</v>
      </c>
      <c r="AB216" s="17">
        <v>74.12</v>
      </c>
      <c r="AC216" s="17">
        <v>72.069999999999993</v>
      </c>
      <c r="AD216" s="17">
        <v>71.45</v>
      </c>
      <c r="AE216" s="17">
        <v>70.760000000000005</v>
      </c>
      <c r="AF216" s="18">
        <v>74.430000000000007</v>
      </c>
      <c r="AG216" s="32">
        <v>74.83</v>
      </c>
      <c r="AH216" s="17">
        <v>74.959999999999994</v>
      </c>
      <c r="AI216" s="17">
        <v>74.790000000000006</v>
      </c>
      <c r="AJ216" s="17">
        <v>76.58</v>
      </c>
      <c r="AK216" s="17">
        <v>74.489999999999995</v>
      </c>
      <c r="AL216" s="17">
        <v>73.37</v>
      </c>
      <c r="AM216" s="17">
        <v>72.5</v>
      </c>
      <c r="AN216" s="17">
        <v>71.86</v>
      </c>
      <c r="AO216" s="17">
        <v>71.02</v>
      </c>
      <c r="AP216" s="17">
        <v>67.66</v>
      </c>
      <c r="AQ216" s="17">
        <v>66.010000000000005</v>
      </c>
      <c r="AR216" s="18">
        <v>62.83</v>
      </c>
      <c r="AS216" s="32">
        <v>66.41</v>
      </c>
      <c r="AT216" s="17">
        <v>64.66</v>
      </c>
      <c r="AU216" s="17">
        <v>63.95</v>
      </c>
      <c r="AV216" s="17">
        <v>61.17</v>
      </c>
      <c r="AW216" s="17">
        <v>61.21</v>
      </c>
      <c r="AX216" s="17">
        <v>61.05</v>
      </c>
      <c r="AY216" s="17">
        <v>58.59</v>
      </c>
      <c r="AZ216" s="17">
        <v>58.59</v>
      </c>
      <c r="BA216" s="17">
        <v>58.56</v>
      </c>
      <c r="BB216" s="17">
        <v>56.97</v>
      </c>
      <c r="BC216" s="17">
        <v>54.8</v>
      </c>
      <c r="BD216" s="18">
        <v>54.52</v>
      </c>
      <c r="BE216" s="32">
        <v>55.66</v>
      </c>
      <c r="BF216" s="17">
        <v>55.38</v>
      </c>
      <c r="BG216" s="17">
        <v>55.42</v>
      </c>
      <c r="BH216" s="17">
        <v>55.95</v>
      </c>
      <c r="BI216" s="17">
        <v>56.4</v>
      </c>
      <c r="BJ216" s="17">
        <v>54.25</v>
      </c>
      <c r="BK216" s="17">
        <v>55.36</v>
      </c>
      <c r="BL216" s="17">
        <v>55.59</v>
      </c>
      <c r="BM216" s="17">
        <v>55.3</v>
      </c>
      <c r="BN216" s="17">
        <v>53.77</v>
      </c>
      <c r="BO216" s="17">
        <v>54.75</v>
      </c>
      <c r="BP216" s="18">
        <v>52.72</v>
      </c>
      <c r="BQ216" s="1">
        <f>100*(I216/$G$216)</f>
        <v>158.61327681477556</v>
      </c>
      <c r="BR216" s="1">
        <f t="shared" ref="BR216:DX216" si="217">100*(J216/$G$216)</f>
        <v>151.38293846037391</v>
      </c>
      <c r="BS216" s="1">
        <f t="shared" si="217"/>
        <v>143.93459995458329</v>
      </c>
      <c r="BT216" s="1">
        <f t="shared" si="217"/>
        <v>144.18893346453712</v>
      </c>
      <c r="BU216" s="1">
        <f t="shared" si="217"/>
        <v>145.56960109000073</v>
      </c>
      <c r="BV216" s="1">
        <f t="shared" si="217"/>
        <v>147.45893573537202</v>
      </c>
      <c r="BW216" s="1">
        <f t="shared" si="217"/>
        <v>147.82226932102034</v>
      </c>
      <c r="BX216" s="1">
        <f t="shared" si="217"/>
        <v>146.95026871546438</v>
      </c>
      <c r="BY216" s="1">
        <f t="shared" si="217"/>
        <v>144.18893346453712</v>
      </c>
      <c r="BZ216" s="1">
        <f t="shared" si="217"/>
        <v>141.2822647793505</v>
      </c>
      <c r="CA216" s="1">
        <f t="shared" si="217"/>
        <v>141.88176519567023</v>
      </c>
      <c r="CB216" s="1">
        <f t="shared" si="217"/>
        <v>136.79509499659372</v>
      </c>
      <c r="CC216" s="1">
        <f t="shared" si="217"/>
        <v>143.6075997274998</v>
      </c>
      <c r="CD216" s="1">
        <f t="shared" si="217"/>
        <v>145.22443418363483</v>
      </c>
      <c r="CE216" s="1">
        <f t="shared" si="217"/>
        <v>140.77359775944285</v>
      </c>
      <c r="CF216" s="1">
        <f t="shared" si="217"/>
        <v>145.73310120354247</v>
      </c>
      <c r="CG216" s="1">
        <f t="shared" si="217"/>
        <v>141.70009840284609</v>
      </c>
      <c r="CH216" s="1">
        <f t="shared" si="217"/>
        <v>139.21126334115507</v>
      </c>
      <c r="CI216" s="1">
        <f t="shared" si="217"/>
        <v>134.12459314207854</v>
      </c>
      <c r="CJ216" s="1">
        <f t="shared" si="217"/>
        <v>134.65142684126863</v>
      </c>
      <c r="CK216" s="1">
        <f t="shared" si="217"/>
        <v>130.92725758837329</v>
      </c>
      <c r="CL216" s="1">
        <f t="shared" si="217"/>
        <v>129.80092347286353</v>
      </c>
      <c r="CM216" s="1">
        <f t="shared" si="217"/>
        <v>128.5474226023768</v>
      </c>
      <c r="CN216" s="1">
        <f t="shared" si="217"/>
        <v>135.21459389902353</v>
      </c>
      <c r="CO216" s="1">
        <f t="shared" si="217"/>
        <v>135.94126107032017</v>
      </c>
      <c r="CP216" s="1">
        <f t="shared" si="217"/>
        <v>136.17742790099157</v>
      </c>
      <c r="CQ216" s="1">
        <f t="shared" si="217"/>
        <v>135.86859435319053</v>
      </c>
      <c r="CR216" s="1">
        <f t="shared" si="217"/>
        <v>139.12042994474299</v>
      </c>
      <c r="CS216" s="1">
        <f t="shared" si="217"/>
        <v>135.32359397471799</v>
      </c>
      <c r="CT216" s="1">
        <f t="shared" si="217"/>
        <v>133.2889258950874</v>
      </c>
      <c r="CU216" s="1">
        <f t="shared" si="217"/>
        <v>131.70842479751721</v>
      </c>
      <c r="CV216" s="1">
        <f t="shared" si="217"/>
        <v>130.54575732344256</v>
      </c>
      <c r="CW216" s="1">
        <f t="shared" si="217"/>
        <v>129.01975626371959</v>
      </c>
      <c r="CX216" s="1">
        <f t="shared" si="217"/>
        <v>122.91575202482777</v>
      </c>
      <c r="CY216" s="1">
        <f t="shared" si="217"/>
        <v>119.91824994322913</v>
      </c>
      <c r="CZ216" s="1">
        <f t="shared" si="217"/>
        <v>114.14124593142077</v>
      </c>
      <c r="DA216" s="1">
        <f t="shared" si="217"/>
        <v>120.64491711452574</v>
      </c>
      <c r="DB216" s="1">
        <f t="shared" si="217"/>
        <v>117.46574824010293</v>
      </c>
      <c r="DC216" s="1">
        <f t="shared" si="217"/>
        <v>116.17591401105139</v>
      </c>
      <c r="DD216" s="1">
        <f t="shared" si="217"/>
        <v>111.12557717053969</v>
      </c>
      <c r="DE216" s="1">
        <f t="shared" si="217"/>
        <v>111.19824388766935</v>
      </c>
      <c r="DF216" s="1">
        <f t="shared" si="217"/>
        <v>110.90757701915068</v>
      </c>
      <c r="DG216" s="1">
        <f t="shared" si="217"/>
        <v>106.43857391567633</v>
      </c>
      <c r="DH216" s="1">
        <f t="shared" si="217"/>
        <v>106.43857391567633</v>
      </c>
      <c r="DI216" s="1">
        <f t="shared" si="217"/>
        <v>106.38407387782907</v>
      </c>
      <c r="DJ216" s="1">
        <f t="shared" si="217"/>
        <v>103.49557187192488</v>
      </c>
      <c r="DK216" s="1">
        <f t="shared" si="217"/>
        <v>99.553402467640581</v>
      </c>
      <c r="DL216" s="1">
        <f t="shared" si="217"/>
        <v>99.044735447732947</v>
      </c>
      <c r="DM216" s="1">
        <f t="shared" si="217"/>
        <v>101.11573688592837</v>
      </c>
      <c r="DN216" s="1">
        <f t="shared" si="217"/>
        <v>100.60706986602072</v>
      </c>
      <c r="DO216" s="1">
        <f t="shared" si="217"/>
        <v>100.67973658315039</v>
      </c>
      <c r="DP216" s="1">
        <f t="shared" si="217"/>
        <v>101.64257058511845</v>
      </c>
      <c r="DQ216" s="1">
        <f t="shared" si="217"/>
        <v>102.46007115282718</v>
      </c>
      <c r="DR216" s="1">
        <f t="shared" si="217"/>
        <v>98.554235107107701</v>
      </c>
      <c r="DS216" s="1">
        <f t="shared" si="217"/>
        <v>100.57073650745589</v>
      </c>
      <c r="DT216" s="1">
        <f t="shared" si="217"/>
        <v>100.98857013095146</v>
      </c>
      <c r="DU216" s="1">
        <f t="shared" si="217"/>
        <v>100.46173643176139</v>
      </c>
      <c r="DV216" s="1">
        <f t="shared" si="217"/>
        <v>97.682234501551719</v>
      </c>
      <c r="DW216" s="1">
        <f t="shared" si="217"/>
        <v>99.462569071228515</v>
      </c>
      <c r="DX216" s="1">
        <f t="shared" si="217"/>
        <v>95.774733176898025</v>
      </c>
    </row>
    <row r="217" spans="1:128" ht="25.5" x14ac:dyDescent="0.2">
      <c r="A217" s="13">
        <v>8</v>
      </c>
      <c r="B217" s="14">
        <v>2</v>
      </c>
      <c r="C217" s="14">
        <v>1</v>
      </c>
      <c r="D217" s="14">
        <v>1</v>
      </c>
      <c r="E217" s="14">
        <v>1</v>
      </c>
      <c r="F217" s="28">
        <v>0.29033000000000003</v>
      </c>
      <c r="G217" s="55">
        <f t="shared" si="199"/>
        <v>94.052499999999995</v>
      </c>
      <c r="H217" s="15" t="s">
        <v>268</v>
      </c>
      <c r="I217" s="16">
        <v>101.34</v>
      </c>
      <c r="J217" s="17">
        <v>101.34</v>
      </c>
      <c r="K217" s="17">
        <v>101.34</v>
      </c>
      <c r="L217" s="17">
        <v>102.98</v>
      </c>
      <c r="M217" s="17">
        <v>102.98</v>
      </c>
      <c r="N217" s="17">
        <v>102.98</v>
      </c>
      <c r="O217" s="17">
        <v>100.14</v>
      </c>
      <c r="P217" s="17">
        <v>100.14</v>
      </c>
      <c r="Q217" s="17">
        <v>100.14</v>
      </c>
      <c r="R217" s="17">
        <v>100.14</v>
      </c>
      <c r="S217" s="17">
        <v>100.14</v>
      </c>
      <c r="T217" s="18">
        <v>100.14</v>
      </c>
      <c r="U217" s="32">
        <v>100.14</v>
      </c>
      <c r="V217" s="17">
        <v>100.14</v>
      </c>
      <c r="W217" s="17">
        <v>100.14</v>
      </c>
      <c r="X217" s="17">
        <v>100.2</v>
      </c>
      <c r="Y217" s="17">
        <v>100.2</v>
      </c>
      <c r="Z217" s="17">
        <v>100.2</v>
      </c>
      <c r="AA217" s="17">
        <v>100.2</v>
      </c>
      <c r="AB217" s="17">
        <v>100.2</v>
      </c>
      <c r="AC217" s="17">
        <v>100.2</v>
      </c>
      <c r="AD217" s="17">
        <v>100.68</v>
      </c>
      <c r="AE217" s="17">
        <v>100.68</v>
      </c>
      <c r="AF217" s="18">
        <v>100.68</v>
      </c>
      <c r="AG217" s="32">
        <v>101.28</v>
      </c>
      <c r="AH217" s="17">
        <v>93.61</v>
      </c>
      <c r="AI217" s="17">
        <v>93.25</v>
      </c>
      <c r="AJ217" s="17">
        <v>93.25</v>
      </c>
      <c r="AK217" s="17">
        <v>93.94</v>
      </c>
      <c r="AL217" s="17">
        <v>93.94</v>
      </c>
      <c r="AM217" s="17">
        <v>93.98</v>
      </c>
      <c r="AN217" s="17">
        <v>93.98</v>
      </c>
      <c r="AO217" s="17">
        <v>94.23</v>
      </c>
      <c r="AP217" s="17">
        <v>94.23</v>
      </c>
      <c r="AQ217" s="17">
        <v>94.23</v>
      </c>
      <c r="AR217" s="18">
        <v>94.23</v>
      </c>
      <c r="AS217" s="32">
        <v>94.23</v>
      </c>
      <c r="AT217" s="17">
        <v>94.23</v>
      </c>
      <c r="AU217" s="17">
        <v>94.54</v>
      </c>
      <c r="AV217" s="17">
        <v>94.54</v>
      </c>
      <c r="AW217" s="17">
        <v>94.54</v>
      </c>
      <c r="AX217" s="17">
        <v>94.72</v>
      </c>
      <c r="AY217" s="17">
        <v>94.72</v>
      </c>
      <c r="AZ217" s="17">
        <v>94.72</v>
      </c>
      <c r="BA217" s="17">
        <v>94.43</v>
      </c>
      <c r="BB217" s="17">
        <v>94.39</v>
      </c>
      <c r="BC217" s="17">
        <v>94.36</v>
      </c>
      <c r="BD217" s="18">
        <v>94.34</v>
      </c>
      <c r="BE217" s="32">
        <v>94.34</v>
      </c>
      <c r="BF217" s="17">
        <v>94.49</v>
      </c>
      <c r="BG217" s="17">
        <v>94.56</v>
      </c>
      <c r="BH217" s="17">
        <v>94.58</v>
      </c>
      <c r="BI217" s="17">
        <v>94.26</v>
      </c>
      <c r="BJ217" s="17">
        <v>94.29</v>
      </c>
      <c r="BK217" s="17">
        <v>94.21</v>
      </c>
      <c r="BL217" s="17">
        <v>94.55</v>
      </c>
      <c r="BM217" s="17">
        <v>94.56</v>
      </c>
      <c r="BN217" s="17">
        <v>94.77</v>
      </c>
      <c r="BO217" s="17">
        <v>91.96</v>
      </c>
      <c r="BP217" s="18">
        <v>92.06</v>
      </c>
      <c r="BQ217" s="1">
        <f>100*(I217/$G$217)</f>
        <v>107.74833204858989</v>
      </c>
      <c r="BR217" s="1">
        <f t="shared" ref="BR217:DX217" si="218">100*(J217/$G$217)</f>
        <v>107.74833204858989</v>
      </c>
      <c r="BS217" s="1">
        <f t="shared" si="218"/>
        <v>107.74833204858989</v>
      </c>
      <c r="BT217" s="1">
        <f t="shared" si="218"/>
        <v>109.49203902075971</v>
      </c>
      <c r="BU217" s="1">
        <f t="shared" si="218"/>
        <v>109.49203902075971</v>
      </c>
      <c r="BV217" s="1">
        <f t="shared" si="218"/>
        <v>109.49203902075971</v>
      </c>
      <c r="BW217" s="1">
        <f t="shared" si="218"/>
        <v>106.47244889822174</v>
      </c>
      <c r="BX217" s="1">
        <f t="shared" si="218"/>
        <v>106.47244889822174</v>
      </c>
      <c r="BY217" s="1">
        <f t="shared" si="218"/>
        <v>106.47244889822174</v>
      </c>
      <c r="BZ217" s="1">
        <f t="shared" si="218"/>
        <v>106.47244889822174</v>
      </c>
      <c r="CA217" s="1">
        <f t="shared" si="218"/>
        <v>106.47244889822174</v>
      </c>
      <c r="CB217" s="1">
        <f t="shared" si="218"/>
        <v>106.47244889822174</v>
      </c>
      <c r="CC217" s="1">
        <f t="shared" si="218"/>
        <v>106.47244889822174</v>
      </c>
      <c r="CD217" s="1">
        <f t="shared" si="218"/>
        <v>106.47244889822174</v>
      </c>
      <c r="CE217" s="1">
        <f t="shared" si="218"/>
        <v>106.47244889822174</v>
      </c>
      <c r="CF217" s="1">
        <f t="shared" si="218"/>
        <v>106.53624305574014</v>
      </c>
      <c r="CG217" s="1">
        <f t="shared" si="218"/>
        <v>106.53624305574014</v>
      </c>
      <c r="CH217" s="1">
        <f t="shared" si="218"/>
        <v>106.53624305574014</v>
      </c>
      <c r="CI217" s="1">
        <f t="shared" si="218"/>
        <v>106.53624305574014</v>
      </c>
      <c r="CJ217" s="1">
        <f t="shared" si="218"/>
        <v>106.53624305574014</v>
      </c>
      <c r="CK217" s="1">
        <f t="shared" si="218"/>
        <v>106.53624305574014</v>
      </c>
      <c r="CL217" s="1">
        <f t="shared" si="218"/>
        <v>107.04659631588743</v>
      </c>
      <c r="CM217" s="1">
        <f t="shared" si="218"/>
        <v>107.04659631588743</v>
      </c>
      <c r="CN217" s="1">
        <f t="shared" si="218"/>
        <v>107.04659631588743</v>
      </c>
      <c r="CO217" s="1">
        <f t="shared" si="218"/>
        <v>107.68453789107149</v>
      </c>
      <c r="CP217" s="1">
        <f t="shared" si="218"/>
        <v>99.529518088301757</v>
      </c>
      <c r="CQ217" s="1">
        <f t="shared" si="218"/>
        <v>99.146753143191319</v>
      </c>
      <c r="CR217" s="1">
        <f t="shared" si="218"/>
        <v>99.146753143191319</v>
      </c>
      <c r="CS217" s="1">
        <f t="shared" si="218"/>
        <v>99.880385954652994</v>
      </c>
      <c r="CT217" s="1">
        <f t="shared" si="218"/>
        <v>99.880385954652994</v>
      </c>
      <c r="CU217" s="1">
        <f t="shared" si="218"/>
        <v>99.922915392998604</v>
      </c>
      <c r="CV217" s="1">
        <f t="shared" si="218"/>
        <v>99.922915392998604</v>
      </c>
      <c r="CW217" s="1">
        <f t="shared" si="218"/>
        <v>100.18872438265862</v>
      </c>
      <c r="CX217" s="1">
        <f t="shared" si="218"/>
        <v>100.18872438265862</v>
      </c>
      <c r="CY217" s="1">
        <f t="shared" si="218"/>
        <v>100.18872438265862</v>
      </c>
      <c r="CZ217" s="1">
        <f t="shared" si="218"/>
        <v>100.18872438265862</v>
      </c>
      <c r="DA217" s="1">
        <f t="shared" si="218"/>
        <v>100.18872438265862</v>
      </c>
      <c r="DB217" s="1">
        <f t="shared" si="218"/>
        <v>100.18872438265862</v>
      </c>
      <c r="DC217" s="1">
        <f t="shared" si="218"/>
        <v>100.51832752983707</v>
      </c>
      <c r="DD217" s="1">
        <f t="shared" si="218"/>
        <v>100.51832752983707</v>
      </c>
      <c r="DE217" s="1">
        <f t="shared" si="218"/>
        <v>100.51832752983707</v>
      </c>
      <c r="DF217" s="1">
        <f t="shared" si="218"/>
        <v>100.70971000239228</v>
      </c>
      <c r="DG217" s="1">
        <f t="shared" si="218"/>
        <v>100.70971000239228</v>
      </c>
      <c r="DH217" s="1">
        <f t="shared" si="218"/>
        <v>100.70971000239228</v>
      </c>
      <c r="DI217" s="1">
        <f t="shared" si="218"/>
        <v>100.40137157438667</v>
      </c>
      <c r="DJ217" s="1">
        <f t="shared" si="218"/>
        <v>100.35884213604105</v>
      </c>
      <c r="DK217" s="1">
        <f t="shared" si="218"/>
        <v>100.32694505728183</v>
      </c>
      <c r="DL217" s="1">
        <f t="shared" si="218"/>
        <v>100.30568033810906</v>
      </c>
      <c r="DM217" s="1">
        <f t="shared" si="218"/>
        <v>100.30568033810906</v>
      </c>
      <c r="DN217" s="1">
        <f t="shared" si="218"/>
        <v>100.46516573190505</v>
      </c>
      <c r="DO217" s="1">
        <f t="shared" si="218"/>
        <v>100.53959224900989</v>
      </c>
      <c r="DP217" s="1">
        <f t="shared" si="218"/>
        <v>100.56085696818266</v>
      </c>
      <c r="DQ217" s="1">
        <f t="shared" si="218"/>
        <v>100.22062146141784</v>
      </c>
      <c r="DR217" s="1">
        <f t="shared" si="218"/>
        <v>100.25251854017705</v>
      </c>
      <c r="DS217" s="1">
        <f t="shared" si="218"/>
        <v>100.16745966348581</v>
      </c>
      <c r="DT217" s="1">
        <f t="shared" si="218"/>
        <v>100.52895988942345</v>
      </c>
      <c r="DU217" s="1">
        <f t="shared" si="218"/>
        <v>100.53959224900989</v>
      </c>
      <c r="DV217" s="1">
        <f t="shared" si="218"/>
        <v>100.76287180032428</v>
      </c>
      <c r="DW217" s="1">
        <f t="shared" si="218"/>
        <v>97.775178756545543</v>
      </c>
      <c r="DX217" s="1">
        <f t="shared" si="218"/>
        <v>97.881502352409569</v>
      </c>
    </row>
    <row r="218" spans="1:128" ht="25.5" x14ac:dyDescent="0.2">
      <c r="A218" s="13">
        <v>8</v>
      </c>
      <c r="B218" s="14">
        <v>2</v>
      </c>
      <c r="C218" s="14">
        <v>1</v>
      </c>
      <c r="D218" s="14">
        <v>1</v>
      </c>
      <c r="E218" s="14">
        <v>2</v>
      </c>
      <c r="F218" s="28">
        <v>1.6050000000000002E-2</v>
      </c>
      <c r="G218" s="55">
        <f t="shared" si="199"/>
        <v>99.669166666666641</v>
      </c>
      <c r="H218" s="15" t="s">
        <v>269</v>
      </c>
      <c r="I218" s="16">
        <v>99.42</v>
      </c>
      <c r="J218" s="17">
        <v>99.57</v>
      </c>
      <c r="K218" s="17">
        <v>99.57</v>
      </c>
      <c r="L218" s="17">
        <v>99.57</v>
      </c>
      <c r="M218" s="17">
        <v>99.57</v>
      </c>
      <c r="N218" s="17">
        <v>99.57</v>
      </c>
      <c r="O218" s="17">
        <v>99.57</v>
      </c>
      <c r="P218" s="17">
        <v>99.57</v>
      </c>
      <c r="Q218" s="17">
        <v>99.57</v>
      </c>
      <c r="R218" s="17">
        <v>99.57</v>
      </c>
      <c r="S218" s="17">
        <v>99.57</v>
      </c>
      <c r="T218" s="18">
        <v>99.57</v>
      </c>
      <c r="U218" s="32">
        <v>99.57</v>
      </c>
      <c r="V218" s="17">
        <v>99.57</v>
      </c>
      <c r="W218" s="17">
        <v>99.57</v>
      </c>
      <c r="X218" s="17">
        <v>99.57</v>
      </c>
      <c r="Y218" s="17">
        <v>99.57</v>
      </c>
      <c r="Z218" s="17">
        <v>99.57</v>
      </c>
      <c r="AA218" s="17">
        <v>99.58</v>
      </c>
      <c r="AB218" s="17">
        <v>99.58</v>
      </c>
      <c r="AC218" s="17">
        <v>99.58</v>
      </c>
      <c r="AD218" s="17">
        <v>99.58</v>
      </c>
      <c r="AE218" s="17">
        <v>99.58</v>
      </c>
      <c r="AF218" s="18">
        <v>99.58</v>
      </c>
      <c r="AG218" s="32">
        <v>99.58</v>
      </c>
      <c r="AH218" s="17">
        <v>99.58</v>
      </c>
      <c r="AI218" s="17">
        <v>99.58</v>
      </c>
      <c r="AJ218" s="17">
        <v>99.58</v>
      </c>
      <c r="AK218" s="17">
        <v>99.58</v>
      </c>
      <c r="AL218" s="17">
        <v>99.58</v>
      </c>
      <c r="AM218" s="17">
        <v>99.58</v>
      </c>
      <c r="AN218" s="17">
        <v>99.58</v>
      </c>
      <c r="AO218" s="17">
        <v>99.58</v>
      </c>
      <c r="AP218" s="17">
        <v>99.58</v>
      </c>
      <c r="AQ218" s="17">
        <v>99.58</v>
      </c>
      <c r="AR218" s="18">
        <v>99.58</v>
      </c>
      <c r="AS218" s="32">
        <v>99.58</v>
      </c>
      <c r="AT218" s="17">
        <v>99.58</v>
      </c>
      <c r="AU218" s="17">
        <v>99.58</v>
      </c>
      <c r="AV218" s="17">
        <v>99.58</v>
      </c>
      <c r="AW218" s="17">
        <v>99.58</v>
      </c>
      <c r="AX218" s="17">
        <v>99.44</v>
      </c>
      <c r="AY218" s="17">
        <v>99.44</v>
      </c>
      <c r="AZ218" s="17">
        <v>99.44</v>
      </c>
      <c r="BA218" s="17">
        <v>99.44</v>
      </c>
      <c r="BB218" s="17">
        <v>99.44</v>
      </c>
      <c r="BC218" s="17">
        <v>99.26</v>
      </c>
      <c r="BD218" s="18">
        <v>99.7</v>
      </c>
      <c r="BE218" s="32">
        <v>99.7</v>
      </c>
      <c r="BF218" s="17">
        <v>99.7</v>
      </c>
      <c r="BG218" s="17">
        <v>99.7</v>
      </c>
      <c r="BH218" s="17">
        <v>99.7</v>
      </c>
      <c r="BI218" s="17">
        <v>99.66</v>
      </c>
      <c r="BJ218" s="17">
        <v>99.66</v>
      </c>
      <c r="BK218" s="17">
        <v>99.66</v>
      </c>
      <c r="BL218" s="17">
        <v>99.66</v>
      </c>
      <c r="BM218" s="17">
        <v>99.66</v>
      </c>
      <c r="BN218" s="17">
        <v>99.66</v>
      </c>
      <c r="BO218" s="17">
        <v>99.64</v>
      </c>
      <c r="BP218" s="18">
        <v>99.63</v>
      </c>
      <c r="BQ218" s="1">
        <f>100*(I218/$G$218)</f>
        <v>99.750006270745757</v>
      </c>
      <c r="BR218" s="1">
        <f t="shared" ref="BR218:DX218" si="219">100*(J218/$G$218)</f>
        <v>99.900504167955674</v>
      </c>
      <c r="BS218" s="1">
        <f t="shared" si="219"/>
        <v>99.900504167955674</v>
      </c>
      <c r="BT218" s="1">
        <f t="shared" si="219"/>
        <v>99.900504167955674</v>
      </c>
      <c r="BU218" s="1">
        <f t="shared" si="219"/>
        <v>99.900504167955674</v>
      </c>
      <c r="BV218" s="1">
        <f t="shared" si="219"/>
        <v>99.900504167955674</v>
      </c>
      <c r="BW218" s="1">
        <f t="shared" si="219"/>
        <v>99.900504167955674</v>
      </c>
      <c r="BX218" s="1">
        <f t="shared" si="219"/>
        <v>99.900504167955674</v>
      </c>
      <c r="BY218" s="1">
        <f t="shared" si="219"/>
        <v>99.900504167955674</v>
      </c>
      <c r="BZ218" s="1">
        <f t="shared" si="219"/>
        <v>99.900504167955674</v>
      </c>
      <c r="CA218" s="1">
        <f t="shared" si="219"/>
        <v>99.900504167955674</v>
      </c>
      <c r="CB218" s="1">
        <f t="shared" si="219"/>
        <v>99.900504167955674</v>
      </c>
      <c r="CC218" s="1">
        <f t="shared" si="219"/>
        <v>99.900504167955674</v>
      </c>
      <c r="CD218" s="1">
        <f t="shared" si="219"/>
        <v>99.900504167955674</v>
      </c>
      <c r="CE218" s="1">
        <f t="shared" si="219"/>
        <v>99.900504167955674</v>
      </c>
      <c r="CF218" s="1">
        <f t="shared" si="219"/>
        <v>99.900504167955674</v>
      </c>
      <c r="CG218" s="1">
        <f t="shared" si="219"/>
        <v>99.900504167955674</v>
      </c>
      <c r="CH218" s="1">
        <f t="shared" si="219"/>
        <v>99.900504167955674</v>
      </c>
      <c r="CI218" s="1">
        <f t="shared" si="219"/>
        <v>99.910537361102996</v>
      </c>
      <c r="CJ218" s="1">
        <f t="shared" si="219"/>
        <v>99.910537361102996</v>
      </c>
      <c r="CK218" s="1">
        <f t="shared" si="219"/>
        <v>99.910537361102996</v>
      </c>
      <c r="CL218" s="1">
        <f t="shared" si="219"/>
        <v>99.910537361102996</v>
      </c>
      <c r="CM218" s="1">
        <f t="shared" si="219"/>
        <v>99.910537361102996</v>
      </c>
      <c r="CN218" s="1">
        <f t="shared" si="219"/>
        <v>99.910537361102996</v>
      </c>
      <c r="CO218" s="1">
        <f t="shared" si="219"/>
        <v>99.910537361102996</v>
      </c>
      <c r="CP218" s="1">
        <f t="shared" si="219"/>
        <v>99.910537361102996</v>
      </c>
      <c r="CQ218" s="1">
        <f t="shared" si="219"/>
        <v>99.910537361102996</v>
      </c>
      <c r="CR218" s="1">
        <f t="shared" si="219"/>
        <v>99.910537361102996</v>
      </c>
      <c r="CS218" s="1">
        <f t="shared" si="219"/>
        <v>99.910537361102996</v>
      </c>
      <c r="CT218" s="1">
        <f t="shared" si="219"/>
        <v>99.910537361102996</v>
      </c>
      <c r="CU218" s="1">
        <f t="shared" si="219"/>
        <v>99.910537361102996</v>
      </c>
      <c r="CV218" s="1">
        <f t="shared" si="219"/>
        <v>99.910537361102996</v>
      </c>
      <c r="CW218" s="1">
        <f t="shared" si="219"/>
        <v>99.910537361102996</v>
      </c>
      <c r="CX218" s="1">
        <f t="shared" si="219"/>
        <v>99.910537361102996</v>
      </c>
      <c r="CY218" s="1">
        <f t="shared" si="219"/>
        <v>99.910537361102996</v>
      </c>
      <c r="CZ218" s="1">
        <f t="shared" si="219"/>
        <v>99.910537361102996</v>
      </c>
      <c r="DA218" s="1">
        <f t="shared" si="219"/>
        <v>99.910537361102996</v>
      </c>
      <c r="DB218" s="1">
        <f t="shared" si="219"/>
        <v>99.910537361102996</v>
      </c>
      <c r="DC218" s="1">
        <f t="shared" si="219"/>
        <v>99.910537361102996</v>
      </c>
      <c r="DD218" s="1">
        <f t="shared" si="219"/>
        <v>99.910537361102996</v>
      </c>
      <c r="DE218" s="1">
        <f t="shared" si="219"/>
        <v>99.910537361102996</v>
      </c>
      <c r="DF218" s="1">
        <f t="shared" si="219"/>
        <v>99.770072657040402</v>
      </c>
      <c r="DG218" s="1">
        <f t="shared" si="219"/>
        <v>99.770072657040402</v>
      </c>
      <c r="DH218" s="1">
        <f t="shared" si="219"/>
        <v>99.770072657040402</v>
      </c>
      <c r="DI218" s="1">
        <f t="shared" si="219"/>
        <v>99.770072657040402</v>
      </c>
      <c r="DJ218" s="1">
        <f t="shared" si="219"/>
        <v>99.770072657040402</v>
      </c>
      <c r="DK218" s="1">
        <f t="shared" si="219"/>
        <v>99.58947518038849</v>
      </c>
      <c r="DL218" s="1">
        <f t="shared" si="219"/>
        <v>100.03093567887096</v>
      </c>
      <c r="DM218" s="1">
        <f t="shared" si="219"/>
        <v>100.03093567887096</v>
      </c>
      <c r="DN218" s="1">
        <f t="shared" si="219"/>
        <v>100.03093567887096</v>
      </c>
      <c r="DO218" s="1">
        <f t="shared" si="219"/>
        <v>100.03093567887096</v>
      </c>
      <c r="DP218" s="1">
        <f t="shared" si="219"/>
        <v>100.03093567887096</v>
      </c>
      <c r="DQ218" s="1">
        <f t="shared" si="219"/>
        <v>99.990802906281644</v>
      </c>
      <c r="DR218" s="1">
        <f t="shared" si="219"/>
        <v>99.990802906281644</v>
      </c>
      <c r="DS218" s="1">
        <f t="shared" si="219"/>
        <v>99.990802906281644</v>
      </c>
      <c r="DT218" s="1">
        <f t="shared" si="219"/>
        <v>99.990802906281644</v>
      </c>
      <c r="DU218" s="1">
        <f t="shared" si="219"/>
        <v>99.990802906281644</v>
      </c>
      <c r="DV218" s="1">
        <f t="shared" si="219"/>
        <v>99.990802906281644</v>
      </c>
      <c r="DW218" s="1">
        <f t="shared" si="219"/>
        <v>99.970736519986986</v>
      </c>
      <c r="DX218" s="1">
        <f t="shared" si="219"/>
        <v>99.960703326839649</v>
      </c>
    </row>
    <row r="219" spans="1:128" ht="25.5" x14ac:dyDescent="0.2">
      <c r="A219" s="13">
        <v>8</v>
      </c>
      <c r="B219" s="14">
        <v>2</v>
      </c>
      <c r="C219" s="14">
        <v>1</v>
      </c>
      <c r="D219" s="14">
        <v>1</v>
      </c>
      <c r="E219" s="14">
        <v>3</v>
      </c>
      <c r="F219" s="28">
        <v>2.0981399999999999</v>
      </c>
      <c r="G219" s="55">
        <f t="shared" si="199"/>
        <v>102.12166666666667</v>
      </c>
      <c r="H219" s="15" t="s">
        <v>117</v>
      </c>
      <c r="I219" s="16">
        <v>100.56</v>
      </c>
      <c r="J219" s="17">
        <v>100.56</v>
      </c>
      <c r="K219" s="17">
        <v>100.56</v>
      </c>
      <c r="L219" s="17">
        <v>101.43</v>
      </c>
      <c r="M219" s="17">
        <v>101.43</v>
      </c>
      <c r="N219" s="17">
        <v>101.74</v>
      </c>
      <c r="O219" s="17">
        <v>101.75</v>
      </c>
      <c r="P219" s="17">
        <v>101.73</v>
      </c>
      <c r="Q219" s="17">
        <v>101.7</v>
      </c>
      <c r="R219" s="17">
        <v>101.7</v>
      </c>
      <c r="S219" s="17">
        <v>101.63</v>
      </c>
      <c r="T219" s="18">
        <v>101.63</v>
      </c>
      <c r="U219" s="32">
        <v>101.63</v>
      </c>
      <c r="V219" s="17">
        <v>101.73</v>
      </c>
      <c r="W219" s="17">
        <v>101.75</v>
      </c>
      <c r="X219" s="17">
        <v>101.75</v>
      </c>
      <c r="Y219" s="17">
        <v>101.75</v>
      </c>
      <c r="Z219" s="17">
        <v>101.75</v>
      </c>
      <c r="AA219" s="17">
        <v>101.75</v>
      </c>
      <c r="AB219" s="17">
        <v>101.75</v>
      </c>
      <c r="AC219" s="17">
        <v>101.75</v>
      </c>
      <c r="AD219" s="17">
        <v>102.17</v>
      </c>
      <c r="AE219" s="17">
        <v>102.17</v>
      </c>
      <c r="AF219" s="18">
        <v>102.17</v>
      </c>
      <c r="AG219" s="32">
        <v>102.17</v>
      </c>
      <c r="AH219" s="17">
        <v>102.17</v>
      </c>
      <c r="AI219" s="17">
        <v>102.19</v>
      </c>
      <c r="AJ219" s="17">
        <v>102.19</v>
      </c>
      <c r="AK219" s="17">
        <v>102.17</v>
      </c>
      <c r="AL219" s="17">
        <v>102.17</v>
      </c>
      <c r="AM219" s="17">
        <v>102.17</v>
      </c>
      <c r="AN219" s="17">
        <v>102.17</v>
      </c>
      <c r="AO219" s="17">
        <v>102.35</v>
      </c>
      <c r="AP219" s="17">
        <v>102.35</v>
      </c>
      <c r="AQ219" s="17">
        <v>102.35</v>
      </c>
      <c r="AR219" s="18">
        <v>102.35</v>
      </c>
      <c r="AS219" s="32">
        <v>102.35</v>
      </c>
      <c r="AT219" s="17">
        <v>102.35</v>
      </c>
      <c r="AU219" s="17">
        <v>102.47</v>
      </c>
      <c r="AV219" s="17">
        <v>102.47</v>
      </c>
      <c r="AW219" s="17">
        <v>102.47</v>
      </c>
      <c r="AX219" s="17">
        <v>102.47</v>
      </c>
      <c r="AY219" s="17">
        <v>102.47</v>
      </c>
      <c r="AZ219" s="17">
        <v>102.47</v>
      </c>
      <c r="BA219" s="17">
        <v>102.75</v>
      </c>
      <c r="BB219" s="17">
        <v>101.94</v>
      </c>
      <c r="BC219" s="17">
        <v>101.79</v>
      </c>
      <c r="BD219" s="18">
        <v>101.68</v>
      </c>
      <c r="BE219" s="32">
        <v>101.78</v>
      </c>
      <c r="BF219" s="17">
        <v>102.05</v>
      </c>
      <c r="BG219" s="17">
        <v>102.05</v>
      </c>
      <c r="BH219" s="17">
        <v>102.01</v>
      </c>
      <c r="BI219" s="17">
        <v>101.87</v>
      </c>
      <c r="BJ219" s="17">
        <v>101.81</v>
      </c>
      <c r="BK219" s="17">
        <v>101.81</v>
      </c>
      <c r="BL219" s="17">
        <v>102.45</v>
      </c>
      <c r="BM219" s="17">
        <v>102.36</v>
      </c>
      <c r="BN219" s="17">
        <v>102.45</v>
      </c>
      <c r="BO219" s="17">
        <v>102.39</v>
      </c>
      <c r="BP219" s="18">
        <v>102.43</v>
      </c>
      <c r="BQ219" s="1">
        <f>100*(I219/$G$219)</f>
        <v>98.470778319977796</v>
      </c>
      <c r="BR219" s="1">
        <f t="shared" ref="BR219:DX219" si="220">100*(J219/$G$219)</f>
        <v>98.470778319977796</v>
      </c>
      <c r="BS219" s="1">
        <f t="shared" si="220"/>
        <v>98.470778319977796</v>
      </c>
      <c r="BT219" s="1">
        <f t="shared" si="220"/>
        <v>99.322703311409597</v>
      </c>
      <c r="BU219" s="1">
        <f t="shared" si="220"/>
        <v>99.322703311409597</v>
      </c>
      <c r="BV219" s="1">
        <f t="shared" si="220"/>
        <v>99.626262791115167</v>
      </c>
      <c r="BW219" s="1">
        <f t="shared" si="220"/>
        <v>99.636055032396001</v>
      </c>
      <c r="BX219" s="1">
        <f t="shared" si="220"/>
        <v>99.616470549834347</v>
      </c>
      <c r="BY219" s="1">
        <f t="shared" si="220"/>
        <v>99.587093825991872</v>
      </c>
      <c r="BZ219" s="1">
        <f t="shared" si="220"/>
        <v>99.587093825991872</v>
      </c>
      <c r="CA219" s="1">
        <f t="shared" si="220"/>
        <v>99.518548137026087</v>
      </c>
      <c r="CB219" s="1">
        <f t="shared" si="220"/>
        <v>99.518548137026087</v>
      </c>
      <c r="CC219" s="1">
        <f t="shared" si="220"/>
        <v>99.518548137026087</v>
      </c>
      <c r="CD219" s="1">
        <f t="shared" si="220"/>
        <v>99.616470549834347</v>
      </c>
      <c r="CE219" s="1">
        <f t="shared" si="220"/>
        <v>99.636055032396001</v>
      </c>
      <c r="CF219" s="1">
        <f t="shared" si="220"/>
        <v>99.636055032396001</v>
      </c>
      <c r="CG219" s="1">
        <f t="shared" si="220"/>
        <v>99.636055032396001</v>
      </c>
      <c r="CH219" s="1">
        <f t="shared" si="220"/>
        <v>99.636055032396001</v>
      </c>
      <c r="CI219" s="1">
        <f t="shared" si="220"/>
        <v>99.636055032396001</v>
      </c>
      <c r="CJ219" s="1">
        <f t="shared" si="220"/>
        <v>99.636055032396001</v>
      </c>
      <c r="CK219" s="1">
        <f t="shared" si="220"/>
        <v>99.636055032396001</v>
      </c>
      <c r="CL219" s="1">
        <f t="shared" si="220"/>
        <v>100.04732916619065</v>
      </c>
      <c r="CM219" s="1">
        <f t="shared" si="220"/>
        <v>100.04732916619065</v>
      </c>
      <c r="CN219" s="1">
        <f t="shared" si="220"/>
        <v>100.04732916619065</v>
      </c>
      <c r="CO219" s="1">
        <f t="shared" si="220"/>
        <v>100.04732916619065</v>
      </c>
      <c r="CP219" s="1">
        <f t="shared" si="220"/>
        <v>100.04732916619065</v>
      </c>
      <c r="CQ219" s="1">
        <f t="shared" si="220"/>
        <v>100.0669136487523</v>
      </c>
      <c r="CR219" s="1">
        <f t="shared" si="220"/>
        <v>100.0669136487523</v>
      </c>
      <c r="CS219" s="1">
        <f t="shared" si="220"/>
        <v>100.04732916619065</v>
      </c>
      <c r="CT219" s="1">
        <f t="shared" si="220"/>
        <v>100.04732916619065</v>
      </c>
      <c r="CU219" s="1">
        <f t="shared" si="220"/>
        <v>100.04732916619065</v>
      </c>
      <c r="CV219" s="1">
        <f t="shared" si="220"/>
        <v>100.04732916619065</v>
      </c>
      <c r="CW219" s="1">
        <f t="shared" si="220"/>
        <v>100.2235895092455</v>
      </c>
      <c r="CX219" s="1">
        <f t="shared" si="220"/>
        <v>100.2235895092455</v>
      </c>
      <c r="CY219" s="1">
        <f t="shared" si="220"/>
        <v>100.2235895092455</v>
      </c>
      <c r="CZ219" s="1">
        <f t="shared" si="220"/>
        <v>100.2235895092455</v>
      </c>
      <c r="DA219" s="1">
        <f t="shared" si="220"/>
        <v>100.2235895092455</v>
      </c>
      <c r="DB219" s="1">
        <f t="shared" si="220"/>
        <v>100.2235895092455</v>
      </c>
      <c r="DC219" s="1">
        <f t="shared" si="220"/>
        <v>100.34109640461541</v>
      </c>
      <c r="DD219" s="1">
        <f t="shared" si="220"/>
        <v>100.34109640461541</v>
      </c>
      <c r="DE219" s="1">
        <f t="shared" si="220"/>
        <v>100.34109640461541</v>
      </c>
      <c r="DF219" s="1">
        <f t="shared" si="220"/>
        <v>100.34109640461541</v>
      </c>
      <c r="DG219" s="1">
        <f t="shared" si="220"/>
        <v>100.34109640461541</v>
      </c>
      <c r="DH219" s="1">
        <f t="shared" si="220"/>
        <v>100.34109640461541</v>
      </c>
      <c r="DI219" s="1">
        <f t="shared" si="220"/>
        <v>100.61527916047852</v>
      </c>
      <c r="DJ219" s="1">
        <f t="shared" si="220"/>
        <v>99.822107616731671</v>
      </c>
      <c r="DK219" s="1">
        <f t="shared" si="220"/>
        <v>99.675223997519296</v>
      </c>
      <c r="DL219" s="1">
        <f t="shared" si="220"/>
        <v>99.567509343430231</v>
      </c>
      <c r="DM219" s="1">
        <f t="shared" si="220"/>
        <v>99.665431756238476</v>
      </c>
      <c r="DN219" s="1">
        <f t="shared" si="220"/>
        <v>99.92982227082075</v>
      </c>
      <c r="DO219" s="1">
        <f t="shared" si="220"/>
        <v>99.92982227082075</v>
      </c>
      <c r="DP219" s="1">
        <f t="shared" si="220"/>
        <v>99.890653305697455</v>
      </c>
      <c r="DQ219" s="1">
        <f t="shared" si="220"/>
        <v>99.753561927765901</v>
      </c>
      <c r="DR219" s="1">
        <f t="shared" si="220"/>
        <v>99.694808480080937</v>
      </c>
      <c r="DS219" s="1">
        <f t="shared" si="220"/>
        <v>99.694808480080937</v>
      </c>
      <c r="DT219" s="1">
        <f t="shared" si="220"/>
        <v>100.32151192205376</v>
      </c>
      <c r="DU219" s="1">
        <f t="shared" si="220"/>
        <v>100.23338175052633</v>
      </c>
      <c r="DV219" s="1">
        <f t="shared" si="220"/>
        <v>100.32151192205376</v>
      </c>
      <c r="DW219" s="1">
        <f t="shared" si="220"/>
        <v>100.26275847436881</v>
      </c>
      <c r="DX219" s="1">
        <f t="shared" si="220"/>
        <v>100.30192743949212</v>
      </c>
    </row>
    <row r="220" spans="1:128" x14ac:dyDescent="0.2">
      <c r="A220" s="13">
        <v>8</v>
      </c>
      <c r="B220" s="14">
        <v>2</v>
      </c>
      <c r="C220" s="14">
        <v>1</v>
      </c>
      <c r="D220" s="14">
        <v>1</v>
      </c>
      <c r="E220" s="14">
        <v>4</v>
      </c>
      <c r="F220" s="28">
        <v>2.3455600000000003</v>
      </c>
      <c r="G220" s="55">
        <f t="shared" si="199"/>
        <v>101.26166666666667</v>
      </c>
      <c r="H220" s="15" t="s">
        <v>270</v>
      </c>
      <c r="I220" s="16">
        <v>100.25</v>
      </c>
      <c r="J220" s="17">
        <v>99.63</v>
      </c>
      <c r="K220" s="17">
        <v>99.63</v>
      </c>
      <c r="L220" s="17">
        <v>99.63</v>
      </c>
      <c r="M220" s="17">
        <v>99.68</v>
      </c>
      <c r="N220" s="17">
        <v>99.68</v>
      </c>
      <c r="O220" s="17">
        <v>99.21</v>
      </c>
      <c r="P220" s="17">
        <v>98.55</v>
      </c>
      <c r="Q220" s="17">
        <v>99.01</v>
      </c>
      <c r="R220" s="17">
        <v>99.01</v>
      </c>
      <c r="S220" s="17">
        <v>99.06</v>
      </c>
      <c r="T220" s="18">
        <v>99.06</v>
      </c>
      <c r="U220" s="32">
        <v>99.06</v>
      </c>
      <c r="V220" s="17">
        <v>99.08</v>
      </c>
      <c r="W220" s="17">
        <v>99.08</v>
      </c>
      <c r="X220" s="17">
        <v>99.08</v>
      </c>
      <c r="Y220" s="17">
        <v>99.12</v>
      </c>
      <c r="Z220" s="17">
        <v>99.12</v>
      </c>
      <c r="AA220" s="17">
        <v>99.12</v>
      </c>
      <c r="AB220" s="17">
        <v>101.27</v>
      </c>
      <c r="AC220" s="17">
        <v>101.27</v>
      </c>
      <c r="AD220" s="17">
        <v>101.16</v>
      </c>
      <c r="AE220" s="17">
        <v>101.17</v>
      </c>
      <c r="AF220" s="18">
        <v>101.23</v>
      </c>
      <c r="AG220" s="32">
        <v>101.22</v>
      </c>
      <c r="AH220" s="17">
        <v>101.4</v>
      </c>
      <c r="AI220" s="17">
        <v>101.4</v>
      </c>
      <c r="AJ220" s="17">
        <v>101.4</v>
      </c>
      <c r="AK220" s="17">
        <v>101.61</v>
      </c>
      <c r="AL220" s="17">
        <v>101.61</v>
      </c>
      <c r="AM220" s="17">
        <v>101.61</v>
      </c>
      <c r="AN220" s="17">
        <v>101.82</v>
      </c>
      <c r="AO220" s="17">
        <v>101.82</v>
      </c>
      <c r="AP220" s="17">
        <v>101.74</v>
      </c>
      <c r="AQ220" s="17">
        <v>101.84</v>
      </c>
      <c r="AR220" s="18">
        <v>101.84</v>
      </c>
      <c r="AS220" s="32">
        <v>101.84</v>
      </c>
      <c r="AT220" s="17">
        <v>101.84</v>
      </c>
      <c r="AU220" s="17">
        <v>101.84</v>
      </c>
      <c r="AV220" s="17">
        <v>101.84</v>
      </c>
      <c r="AW220" s="17">
        <v>102.03</v>
      </c>
      <c r="AX220" s="17">
        <v>102.03</v>
      </c>
      <c r="AY220" s="17">
        <v>102.02</v>
      </c>
      <c r="AZ220" s="17">
        <v>102.02</v>
      </c>
      <c r="BA220" s="17">
        <v>101.97</v>
      </c>
      <c r="BB220" s="17">
        <v>101.97</v>
      </c>
      <c r="BC220" s="17">
        <v>101.97</v>
      </c>
      <c r="BD220" s="18">
        <v>101.94</v>
      </c>
      <c r="BE220" s="32">
        <v>101.94</v>
      </c>
      <c r="BF220" s="17">
        <v>101.2</v>
      </c>
      <c r="BG220" s="17">
        <v>101.2</v>
      </c>
      <c r="BH220" s="17">
        <v>101.2</v>
      </c>
      <c r="BI220" s="17">
        <v>101.2</v>
      </c>
      <c r="BJ220" s="17">
        <v>101.2</v>
      </c>
      <c r="BK220" s="17">
        <v>101.2</v>
      </c>
      <c r="BL220" s="17">
        <v>101.2</v>
      </c>
      <c r="BM220" s="17">
        <v>101.2</v>
      </c>
      <c r="BN220" s="17">
        <v>101.2</v>
      </c>
      <c r="BO220" s="17">
        <v>101.2</v>
      </c>
      <c r="BP220" s="18">
        <v>101.2</v>
      </c>
      <c r="BQ220" s="1">
        <f>100*(I220/$G$220)</f>
        <v>99.00093816350379</v>
      </c>
      <c r="BR220" s="1">
        <f t="shared" ref="BR220:DX220" si="221">100*(J220/$G$220)</f>
        <v>98.388663034712039</v>
      </c>
      <c r="BS220" s="1">
        <f t="shared" si="221"/>
        <v>98.388663034712039</v>
      </c>
      <c r="BT220" s="1">
        <f t="shared" si="221"/>
        <v>98.388663034712039</v>
      </c>
      <c r="BU220" s="1">
        <f t="shared" si="221"/>
        <v>98.438040061227511</v>
      </c>
      <c r="BV220" s="1">
        <f t="shared" si="221"/>
        <v>98.438040061227511</v>
      </c>
      <c r="BW220" s="1">
        <f t="shared" si="221"/>
        <v>97.973896011982148</v>
      </c>
      <c r="BX220" s="1">
        <f t="shared" si="221"/>
        <v>97.322119261978031</v>
      </c>
      <c r="BY220" s="1">
        <f t="shared" si="221"/>
        <v>97.776387905920302</v>
      </c>
      <c r="BZ220" s="1">
        <f t="shared" si="221"/>
        <v>97.776387905920302</v>
      </c>
      <c r="CA220" s="1">
        <f t="shared" si="221"/>
        <v>97.82576493243576</v>
      </c>
      <c r="CB220" s="1">
        <f t="shared" si="221"/>
        <v>97.82576493243576</v>
      </c>
      <c r="CC220" s="1">
        <f t="shared" si="221"/>
        <v>97.82576493243576</v>
      </c>
      <c r="CD220" s="1">
        <f t="shared" si="221"/>
        <v>97.845515743041943</v>
      </c>
      <c r="CE220" s="1">
        <f t="shared" si="221"/>
        <v>97.845515743041943</v>
      </c>
      <c r="CF220" s="1">
        <f t="shared" si="221"/>
        <v>97.845515743041943</v>
      </c>
      <c r="CG220" s="1">
        <f t="shared" si="221"/>
        <v>97.885017364254324</v>
      </c>
      <c r="CH220" s="1">
        <f t="shared" si="221"/>
        <v>97.885017364254324</v>
      </c>
      <c r="CI220" s="1">
        <f t="shared" si="221"/>
        <v>97.885017364254324</v>
      </c>
      <c r="CJ220" s="1">
        <f t="shared" si="221"/>
        <v>100.00822950441923</v>
      </c>
      <c r="CK220" s="1">
        <f t="shared" si="221"/>
        <v>100.00822950441923</v>
      </c>
      <c r="CL220" s="1">
        <f t="shared" si="221"/>
        <v>99.899600046085212</v>
      </c>
      <c r="CM220" s="1">
        <f t="shared" si="221"/>
        <v>99.909475451388317</v>
      </c>
      <c r="CN220" s="1">
        <f t="shared" si="221"/>
        <v>99.968727883206881</v>
      </c>
      <c r="CO220" s="1">
        <f t="shared" si="221"/>
        <v>99.958852477903775</v>
      </c>
      <c r="CP220" s="1">
        <f t="shared" si="221"/>
        <v>100.13660977335945</v>
      </c>
      <c r="CQ220" s="1">
        <f t="shared" si="221"/>
        <v>100.13660977335945</v>
      </c>
      <c r="CR220" s="1">
        <f t="shared" si="221"/>
        <v>100.13660977335945</v>
      </c>
      <c r="CS220" s="1">
        <f t="shared" si="221"/>
        <v>100.34399328472439</v>
      </c>
      <c r="CT220" s="1">
        <f t="shared" si="221"/>
        <v>100.34399328472439</v>
      </c>
      <c r="CU220" s="1">
        <f t="shared" si="221"/>
        <v>100.34399328472439</v>
      </c>
      <c r="CV220" s="1">
        <f t="shared" si="221"/>
        <v>100.55137679608931</v>
      </c>
      <c r="CW220" s="1">
        <f t="shared" si="221"/>
        <v>100.55137679608931</v>
      </c>
      <c r="CX220" s="1">
        <f t="shared" si="221"/>
        <v>100.47237355366458</v>
      </c>
      <c r="CY220" s="1">
        <f t="shared" si="221"/>
        <v>100.57112760669553</v>
      </c>
      <c r="CZ220" s="1">
        <f t="shared" si="221"/>
        <v>100.57112760669553</v>
      </c>
      <c r="DA220" s="1">
        <f t="shared" si="221"/>
        <v>100.57112760669553</v>
      </c>
      <c r="DB220" s="1">
        <f t="shared" si="221"/>
        <v>100.57112760669553</v>
      </c>
      <c r="DC220" s="1">
        <f t="shared" si="221"/>
        <v>100.57112760669553</v>
      </c>
      <c r="DD220" s="1">
        <f t="shared" si="221"/>
        <v>100.57112760669553</v>
      </c>
      <c r="DE220" s="1">
        <f t="shared" si="221"/>
        <v>100.75876030745428</v>
      </c>
      <c r="DF220" s="1">
        <f t="shared" si="221"/>
        <v>100.75876030745428</v>
      </c>
      <c r="DG220" s="1">
        <f t="shared" si="221"/>
        <v>100.74888490215119</v>
      </c>
      <c r="DH220" s="1">
        <f t="shared" si="221"/>
        <v>100.74888490215119</v>
      </c>
      <c r="DI220" s="1">
        <f t="shared" si="221"/>
        <v>100.69950787563573</v>
      </c>
      <c r="DJ220" s="1">
        <f t="shared" si="221"/>
        <v>100.69950787563573</v>
      </c>
      <c r="DK220" s="1">
        <f t="shared" si="221"/>
        <v>100.69950787563573</v>
      </c>
      <c r="DL220" s="1">
        <f t="shared" si="221"/>
        <v>100.66988165972643</v>
      </c>
      <c r="DM220" s="1">
        <f t="shared" si="221"/>
        <v>100.66988165972643</v>
      </c>
      <c r="DN220" s="1">
        <f t="shared" si="221"/>
        <v>99.939101667297592</v>
      </c>
      <c r="DO220" s="1">
        <f t="shared" si="221"/>
        <v>99.939101667297592</v>
      </c>
      <c r="DP220" s="1">
        <f t="shared" si="221"/>
        <v>99.939101667297592</v>
      </c>
      <c r="DQ220" s="1">
        <f t="shared" si="221"/>
        <v>99.939101667297592</v>
      </c>
      <c r="DR220" s="1">
        <f t="shared" si="221"/>
        <v>99.939101667297592</v>
      </c>
      <c r="DS220" s="1">
        <f t="shared" si="221"/>
        <v>99.939101667297592</v>
      </c>
      <c r="DT220" s="1">
        <f t="shared" si="221"/>
        <v>99.939101667297592</v>
      </c>
      <c r="DU220" s="1">
        <f t="shared" si="221"/>
        <v>99.939101667297592</v>
      </c>
      <c r="DV220" s="1">
        <f t="shared" si="221"/>
        <v>99.939101667297592</v>
      </c>
      <c r="DW220" s="1">
        <f t="shared" si="221"/>
        <v>99.939101667297592</v>
      </c>
      <c r="DX220" s="1">
        <f t="shared" si="221"/>
        <v>99.939101667297592</v>
      </c>
    </row>
    <row r="221" spans="1:128" x14ac:dyDescent="0.2">
      <c r="A221" s="13">
        <v>8</v>
      </c>
      <c r="B221" s="14">
        <v>2</v>
      </c>
      <c r="C221" s="14">
        <v>1</v>
      </c>
      <c r="D221" s="14">
        <v>1</v>
      </c>
      <c r="E221" s="14">
        <v>5</v>
      </c>
      <c r="F221" s="28">
        <v>9.1020000000000018E-2</v>
      </c>
      <c r="G221" s="55">
        <f t="shared" si="199"/>
        <v>73.242500000000007</v>
      </c>
      <c r="H221" s="15" t="s">
        <v>271</v>
      </c>
      <c r="I221" s="16">
        <v>99.28</v>
      </c>
      <c r="J221" s="17">
        <v>97.99</v>
      </c>
      <c r="K221" s="17">
        <v>97.89</v>
      </c>
      <c r="L221" s="17">
        <v>97.64</v>
      </c>
      <c r="M221" s="17">
        <v>96.85</v>
      </c>
      <c r="N221" s="17">
        <v>88.27</v>
      </c>
      <c r="O221" s="17">
        <v>85.23</v>
      </c>
      <c r="P221" s="17">
        <v>74.239999999999995</v>
      </c>
      <c r="Q221" s="17">
        <v>74.239999999999995</v>
      </c>
      <c r="R221" s="17">
        <v>74.39</v>
      </c>
      <c r="S221" s="17">
        <v>74.28</v>
      </c>
      <c r="T221" s="18">
        <v>74.28</v>
      </c>
      <c r="U221" s="32">
        <v>74.28</v>
      </c>
      <c r="V221" s="17">
        <v>74.28</v>
      </c>
      <c r="W221" s="17">
        <v>74.13</v>
      </c>
      <c r="X221" s="17">
        <v>74.12</v>
      </c>
      <c r="Y221" s="17">
        <v>74.11</v>
      </c>
      <c r="Z221" s="17">
        <v>74.48</v>
      </c>
      <c r="AA221" s="17">
        <v>74.48</v>
      </c>
      <c r="AB221" s="17">
        <v>74.430000000000007</v>
      </c>
      <c r="AC221" s="17">
        <v>74.430000000000007</v>
      </c>
      <c r="AD221" s="17">
        <v>74.44</v>
      </c>
      <c r="AE221" s="17">
        <v>74.45</v>
      </c>
      <c r="AF221" s="18">
        <v>74.44</v>
      </c>
      <c r="AG221" s="32">
        <v>74.430000000000007</v>
      </c>
      <c r="AH221" s="17">
        <v>74.44</v>
      </c>
      <c r="AI221" s="17">
        <v>74.430000000000007</v>
      </c>
      <c r="AJ221" s="17">
        <v>74.430000000000007</v>
      </c>
      <c r="AK221" s="17">
        <v>74.430000000000007</v>
      </c>
      <c r="AL221" s="17">
        <v>74.37</v>
      </c>
      <c r="AM221" s="17">
        <v>74.37</v>
      </c>
      <c r="AN221" s="17">
        <v>74.37</v>
      </c>
      <c r="AO221" s="17">
        <v>74.36</v>
      </c>
      <c r="AP221" s="17">
        <v>74.37</v>
      </c>
      <c r="AQ221" s="17">
        <v>74.37</v>
      </c>
      <c r="AR221" s="18">
        <v>74.37</v>
      </c>
      <c r="AS221" s="32">
        <v>74.37</v>
      </c>
      <c r="AT221" s="17">
        <v>74.14</v>
      </c>
      <c r="AU221" s="17">
        <v>74.13</v>
      </c>
      <c r="AV221" s="17">
        <v>74.12</v>
      </c>
      <c r="AW221" s="17">
        <v>74.12</v>
      </c>
      <c r="AX221" s="17">
        <v>74.12</v>
      </c>
      <c r="AY221" s="17">
        <v>73.95</v>
      </c>
      <c r="AZ221" s="17">
        <v>73.95</v>
      </c>
      <c r="BA221" s="17">
        <v>73.95</v>
      </c>
      <c r="BB221" s="17">
        <v>73.98</v>
      </c>
      <c r="BC221" s="17">
        <v>74.010000000000005</v>
      </c>
      <c r="BD221" s="18">
        <v>74</v>
      </c>
      <c r="BE221" s="32">
        <v>74.010000000000005</v>
      </c>
      <c r="BF221" s="17">
        <v>73.92</v>
      </c>
      <c r="BG221" s="17">
        <v>73.95</v>
      </c>
      <c r="BH221" s="17">
        <v>73.95</v>
      </c>
      <c r="BI221" s="17">
        <v>73.95</v>
      </c>
      <c r="BJ221" s="17">
        <v>73.930000000000007</v>
      </c>
      <c r="BK221" s="17">
        <v>73.900000000000006</v>
      </c>
      <c r="BL221" s="17">
        <v>74.08</v>
      </c>
      <c r="BM221" s="17">
        <v>74.099999999999994</v>
      </c>
      <c r="BN221" s="17">
        <v>74.11</v>
      </c>
      <c r="BO221" s="17">
        <v>69.5</v>
      </c>
      <c r="BP221" s="18">
        <v>69.510000000000005</v>
      </c>
      <c r="BQ221" s="1">
        <f>100*(I221/$G$221)</f>
        <v>135.54971498788271</v>
      </c>
      <c r="BR221" s="1">
        <f t="shared" ref="BR221:DX221" si="222">100*(J221/$G$221)</f>
        <v>133.7884425026453</v>
      </c>
      <c r="BS221" s="1">
        <f t="shared" si="222"/>
        <v>133.65190975185172</v>
      </c>
      <c r="BT221" s="1">
        <f t="shared" si="222"/>
        <v>133.31057787486773</v>
      </c>
      <c r="BU221" s="1">
        <f t="shared" si="222"/>
        <v>132.23196914359829</v>
      </c>
      <c r="BV221" s="1">
        <f t="shared" si="222"/>
        <v>120.51745912550771</v>
      </c>
      <c r="BW221" s="1">
        <f t="shared" si="222"/>
        <v>116.36686350138238</v>
      </c>
      <c r="BX221" s="1">
        <f t="shared" si="222"/>
        <v>101.36191418916611</v>
      </c>
      <c r="BY221" s="1">
        <f t="shared" si="222"/>
        <v>101.36191418916611</v>
      </c>
      <c r="BZ221" s="1">
        <f t="shared" si="222"/>
        <v>101.56671331535651</v>
      </c>
      <c r="CA221" s="1">
        <f t="shared" si="222"/>
        <v>101.41652728948355</v>
      </c>
      <c r="CB221" s="1">
        <f t="shared" si="222"/>
        <v>101.41652728948355</v>
      </c>
      <c r="CC221" s="1">
        <f t="shared" si="222"/>
        <v>101.41652728948355</v>
      </c>
      <c r="CD221" s="1">
        <f t="shared" si="222"/>
        <v>101.41652728948355</v>
      </c>
      <c r="CE221" s="1">
        <f t="shared" si="222"/>
        <v>101.21172816329316</v>
      </c>
      <c r="CF221" s="1">
        <f t="shared" si="222"/>
        <v>101.19807488821382</v>
      </c>
      <c r="CG221" s="1">
        <f t="shared" si="222"/>
        <v>101.18442161313443</v>
      </c>
      <c r="CH221" s="1">
        <f t="shared" si="222"/>
        <v>101.68959279107075</v>
      </c>
      <c r="CI221" s="1">
        <f t="shared" si="222"/>
        <v>101.68959279107075</v>
      </c>
      <c r="CJ221" s="1">
        <f t="shared" si="222"/>
        <v>101.62132641567396</v>
      </c>
      <c r="CK221" s="1">
        <f t="shared" si="222"/>
        <v>101.62132641567396</v>
      </c>
      <c r="CL221" s="1">
        <f t="shared" si="222"/>
        <v>101.6349796907533</v>
      </c>
      <c r="CM221" s="1">
        <f t="shared" si="222"/>
        <v>101.64863296583266</v>
      </c>
      <c r="CN221" s="1">
        <f t="shared" si="222"/>
        <v>101.6349796907533</v>
      </c>
      <c r="CO221" s="1">
        <f t="shared" si="222"/>
        <v>101.62132641567396</v>
      </c>
      <c r="CP221" s="1">
        <f t="shared" si="222"/>
        <v>101.6349796907533</v>
      </c>
      <c r="CQ221" s="1">
        <f t="shared" si="222"/>
        <v>101.62132641567396</v>
      </c>
      <c r="CR221" s="1">
        <f t="shared" si="222"/>
        <v>101.62132641567396</v>
      </c>
      <c r="CS221" s="1">
        <f t="shared" si="222"/>
        <v>101.62132641567396</v>
      </c>
      <c r="CT221" s="1">
        <f t="shared" si="222"/>
        <v>101.5394067651978</v>
      </c>
      <c r="CU221" s="1">
        <f t="shared" si="222"/>
        <v>101.5394067651978</v>
      </c>
      <c r="CV221" s="1">
        <f t="shared" si="222"/>
        <v>101.5394067651978</v>
      </c>
      <c r="CW221" s="1">
        <f t="shared" si="222"/>
        <v>101.52575349011843</v>
      </c>
      <c r="CX221" s="1">
        <f t="shared" si="222"/>
        <v>101.5394067651978</v>
      </c>
      <c r="CY221" s="1">
        <f t="shared" si="222"/>
        <v>101.5394067651978</v>
      </c>
      <c r="CZ221" s="1">
        <f t="shared" si="222"/>
        <v>101.5394067651978</v>
      </c>
      <c r="DA221" s="1">
        <f t="shared" si="222"/>
        <v>101.5394067651978</v>
      </c>
      <c r="DB221" s="1">
        <f t="shared" si="222"/>
        <v>101.22538143837252</v>
      </c>
      <c r="DC221" s="1">
        <f t="shared" si="222"/>
        <v>101.21172816329316</v>
      </c>
      <c r="DD221" s="1">
        <f t="shared" si="222"/>
        <v>101.19807488821382</v>
      </c>
      <c r="DE221" s="1">
        <f t="shared" si="222"/>
        <v>101.19807488821382</v>
      </c>
      <c r="DF221" s="1">
        <f t="shared" si="222"/>
        <v>101.19807488821382</v>
      </c>
      <c r="DG221" s="1">
        <f t="shared" si="222"/>
        <v>100.96596921186469</v>
      </c>
      <c r="DH221" s="1">
        <f t="shared" si="222"/>
        <v>100.96596921186469</v>
      </c>
      <c r="DI221" s="1">
        <f t="shared" si="222"/>
        <v>100.96596921186469</v>
      </c>
      <c r="DJ221" s="1">
        <f t="shared" si="222"/>
        <v>101.00692903710278</v>
      </c>
      <c r="DK221" s="1">
        <f t="shared" si="222"/>
        <v>101.04788886234087</v>
      </c>
      <c r="DL221" s="1">
        <f t="shared" si="222"/>
        <v>101.03423558726148</v>
      </c>
      <c r="DM221" s="1">
        <f t="shared" si="222"/>
        <v>101.04788886234087</v>
      </c>
      <c r="DN221" s="1">
        <f t="shared" si="222"/>
        <v>100.92500938662661</v>
      </c>
      <c r="DO221" s="1">
        <f t="shared" si="222"/>
        <v>100.96596921186469</v>
      </c>
      <c r="DP221" s="1">
        <f t="shared" si="222"/>
        <v>100.96596921186469</v>
      </c>
      <c r="DQ221" s="1">
        <f t="shared" si="222"/>
        <v>100.96596921186469</v>
      </c>
      <c r="DR221" s="1">
        <f t="shared" si="222"/>
        <v>100.93866266170596</v>
      </c>
      <c r="DS221" s="1">
        <f t="shared" si="222"/>
        <v>100.8977028364679</v>
      </c>
      <c r="DT221" s="1">
        <f t="shared" si="222"/>
        <v>101.14346178789634</v>
      </c>
      <c r="DU221" s="1">
        <f t="shared" si="222"/>
        <v>101.17076833805507</v>
      </c>
      <c r="DV221" s="1">
        <f t="shared" si="222"/>
        <v>101.18442161313443</v>
      </c>
      <c r="DW221" s="1">
        <f t="shared" si="222"/>
        <v>94.890261801549642</v>
      </c>
      <c r="DX221" s="1">
        <f t="shared" si="222"/>
        <v>94.903915076629005</v>
      </c>
    </row>
    <row r="222" spans="1:128" x14ac:dyDescent="0.2">
      <c r="A222" s="13">
        <v>9</v>
      </c>
      <c r="B222" s="14">
        <v>1</v>
      </c>
      <c r="C222" s="14">
        <v>1</v>
      </c>
      <c r="D222" s="14">
        <v>1</v>
      </c>
      <c r="E222" s="14">
        <v>1</v>
      </c>
      <c r="F222" s="28">
        <v>0.40468000000000004</v>
      </c>
      <c r="G222" s="55">
        <f t="shared" si="199"/>
        <v>46.091666666666669</v>
      </c>
      <c r="H222" s="15" t="s">
        <v>118</v>
      </c>
      <c r="I222" s="16">
        <v>92.65</v>
      </c>
      <c r="J222" s="17">
        <v>92.73</v>
      </c>
      <c r="K222" s="17">
        <v>92.77</v>
      </c>
      <c r="L222" s="17">
        <v>90.24</v>
      </c>
      <c r="M222" s="17">
        <v>90.26</v>
      </c>
      <c r="N222" s="17">
        <v>90.56</v>
      </c>
      <c r="O222" s="17">
        <v>90.01</v>
      </c>
      <c r="P222" s="17">
        <v>88.17</v>
      </c>
      <c r="Q222" s="17">
        <v>86.41</v>
      </c>
      <c r="R222" s="17">
        <v>83.32</v>
      </c>
      <c r="S222" s="17">
        <v>79.08</v>
      </c>
      <c r="T222" s="18">
        <v>75.739999999999995</v>
      </c>
      <c r="U222" s="32">
        <v>80.180000000000007</v>
      </c>
      <c r="V222" s="17">
        <v>77.650000000000006</v>
      </c>
      <c r="W222" s="17">
        <v>77.89</v>
      </c>
      <c r="X222" s="17">
        <v>77.63</v>
      </c>
      <c r="Y222" s="17">
        <v>76.489999999999995</v>
      </c>
      <c r="Z222" s="17">
        <v>76.25</v>
      </c>
      <c r="AA222" s="17">
        <v>76.09</v>
      </c>
      <c r="AB222" s="17">
        <v>74.98</v>
      </c>
      <c r="AC222" s="17">
        <v>73.17</v>
      </c>
      <c r="AD222" s="17">
        <v>72.180000000000007</v>
      </c>
      <c r="AE222" s="17">
        <v>70.2</v>
      </c>
      <c r="AF222" s="18">
        <v>68.41</v>
      </c>
      <c r="AG222" s="32">
        <v>67.150000000000006</v>
      </c>
      <c r="AH222" s="17">
        <v>67.42</v>
      </c>
      <c r="AI222" s="17">
        <v>66.8</v>
      </c>
      <c r="AJ222" s="17">
        <v>66.61</v>
      </c>
      <c r="AK222" s="17">
        <v>65.39</v>
      </c>
      <c r="AL222" s="17">
        <v>62.95</v>
      </c>
      <c r="AM222" s="17">
        <v>61.11</v>
      </c>
      <c r="AN222" s="17">
        <v>59.31</v>
      </c>
      <c r="AO222" s="17">
        <v>56.94</v>
      </c>
      <c r="AP222" s="17">
        <v>55.73</v>
      </c>
      <c r="AQ222" s="17">
        <v>55.3</v>
      </c>
      <c r="AR222" s="18">
        <v>52.4</v>
      </c>
      <c r="AS222" s="32">
        <v>52.5</v>
      </c>
      <c r="AT222" s="17">
        <v>50.56</v>
      </c>
      <c r="AU222" s="17">
        <v>50.51</v>
      </c>
      <c r="AV222" s="17">
        <v>50.3</v>
      </c>
      <c r="AW222" s="17">
        <v>51.87</v>
      </c>
      <c r="AX222" s="17">
        <v>50.96</v>
      </c>
      <c r="AY222" s="17">
        <v>51.33</v>
      </c>
      <c r="AZ222" s="17">
        <v>51.29</v>
      </c>
      <c r="BA222" s="17">
        <v>51.69</v>
      </c>
      <c r="BB222" s="17">
        <v>50.73</v>
      </c>
      <c r="BC222" s="17">
        <v>50.43</v>
      </c>
      <c r="BD222" s="18">
        <v>50.2</v>
      </c>
      <c r="BE222" s="32">
        <v>49.13</v>
      </c>
      <c r="BF222" s="17">
        <v>47.09</v>
      </c>
      <c r="BG222" s="17">
        <v>48.02</v>
      </c>
      <c r="BH222" s="17">
        <v>48.11</v>
      </c>
      <c r="BI222" s="17">
        <v>47.64</v>
      </c>
      <c r="BJ222" s="17">
        <v>46.46</v>
      </c>
      <c r="BK222" s="17">
        <v>45.85</v>
      </c>
      <c r="BL222" s="17">
        <v>45.06</v>
      </c>
      <c r="BM222" s="17">
        <v>44.32</v>
      </c>
      <c r="BN222" s="17">
        <v>45.02</v>
      </c>
      <c r="BO222" s="17">
        <v>43.69</v>
      </c>
      <c r="BP222" s="18">
        <v>42.71</v>
      </c>
      <c r="BQ222" s="1">
        <f>100*(I222/$G$222)</f>
        <v>201.01247514011936</v>
      </c>
      <c r="BR222" s="1">
        <f t="shared" ref="BR222:DX222" si="223">100*(J222/$G$222)</f>
        <v>201.18604230699694</v>
      </c>
      <c r="BS222" s="1">
        <f t="shared" si="223"/>
        <v>201.27282589043571</v>
      </c>
      <c r="BT222" s="1">
        <f t="shared" si="223"/>
        <v>195.78376423793165</v>
      </c>
      <c r="BU222" s="1">
        <f t="shared" si="223"/>
        <v>195.82715602965106</v>
      </c>
      <c r="BV222" s="1">
        <f t="shared" si="223"/>
        <v>196.47803290544206</v>
      </c>
      <c r="BW222" s="1">
        <f t="shared" si="223"/>
        <v>195.28475863315856</v>
      </c>
      <c r="BX222" s="1">
        <f t="shared" si="223"/>
        <v>191.29271379497379</v>
      </c>
      <c r="BY222" s="1">
        <f t="shared" si="223"/>
        <v>187.47423612366657</v>
      </c>
      <c r="BZ222" s="1">
        <f t="shared" si="223"/>
        <v>180.77020430301934</v>
      </c>
      <c r="CA222" s="1">
        <f t="shared" si="223"/>
        <v>171.57114445850658</v>
      </c>
      <c r="CB222" s="1">
        <f t="shared" si="223"/>
        <v>164.32471524136682</v>
      </c>
      <c r="CC222" s="1">
        <f t="shared" si="223"/>
        <v>173.95769300307359</v>
      </c>
      <c r="CD222" s="1">
        <f t="shared" si="223"/>
        <v>168.46863135056952</v>
      </c>
      <c r="CE222" s="1">
        <f t="shared" si="223"/>
        <v>168.98933285120231</v>
      </c>
      <c r="CF222" s="1">
        <f t="shared" si="223"/>
        <v>168.42523955885008</v>
      </c>
      <c r="CG222" s="1">
        <f t="shared" si="223"/>
        <v>165.9519074308443</v>
      </c>
      <c r="CH222" s="1">
        <f t="shared" si="223"/>
        <v>165.43120593021152</v>
      </c>
      <c r="CI222" s="1">
        <f t="shared" si="223"/>
        <v>165.08407159645634</v>
      </c>
      <c r="CJ222" s="1">
        <f t="shared" si="223"/>
        <v>162.67582715602967</v>
      </c>
      <c r="CK222" s="1">
        <f t="shared" si="223"/>
        <v>158.74887000542398</v>
      </c>
      <c r="CL222" s="1">
        <f t="shared" si="223"/>
        <v>156.60097631531369</v>
      </c>
      <c r="CM222" s="1">
        <f t="shared" si="223"/>
        <v>152.3051889350931</v>
      </c>
      <c r="CN222" s="1">
        <f t="shared" si="223"/>
        <v>148.42162357620683</v>
      </c>
      <c r="CO222" s="1">
        <f t="shared" si="223"/>
        <v>145.68794069788467</v>
      </c>
      <c r="CP222" s="1">
        <f t="shared" si="223"/>
        <v>146.27372988609656</v>
      </c>
      <c r="CQ222" s="1">
        <f t="shared" si="223"/>
        <v>144.92858434279515</v>
      </c>
      <c r="CR222" s="1">
        <f t="shared" si="223"/>
        <v>144.51636232146086</v>
      </c>
      <c r="CS222" s="1">
        <f t="shared" si="223"/>
        <v>141.86946302657745</v>
      </c>
      <c r="CT222" s="1">
        <f t="shared" si="223"/>
        <v>136.57566443681071</v>
      </c>
      <c r="CU222" s="1">
        <f t="shared" si="223"/>
        <v>132.58361959862592</v>
      </c>
      <c r="CV222" s="1">
        <f t="shared" si="223"/>
        <v>128.67835834387995</v>
      </c>
      <c r="CW222" s="1">
        <f t="shared" si="223"/>
        <v>123.53643102513108</v>
      </c>
      <c r="CX222" s="1">
        <f t="shared" si="223"/>
        <v>120.91122762610738</v>
      </c>
      <c r="CY222" s="1">
        <f t="shared" si="223"/>
        <v>119.97830410414029</v>
      </c>
      <c r="CZ222" s="1">
        <f t="shared" si="223"/>
        <v>113.68649430482733</v>
      </c>
      <c r="DA222" s="1">
        <f t="shared" si="223"/>
        <v>113.90345326342432</v>
      </c>
      <c r="DB222" s="1">
        <f t="shared" si="223"/>
        <v>109.69444946664255</v>
      </c>
      <c r="DC222" s="1">
        <f t="shared" si="223"/>
        <v>109.58596998734404</v>
      </c>
      <c r="DD222" s="1">
        <f t="shared" si="223"/>
        <v>109.13035617429034</v>
      </c>
      <c r="DE222" s="1">
        <f t="shared" si="223"/>
        <v>112.53661182426325</v>
      </c>
      <c r="DF222" s="1">
        <f t="shared" si="223"/>
        <v>110.56228530103056</v>
      </c>
      <c r="DG222" s="1">
        <f t="shared" si="223"/>
        <v>111.36503344783944</v>
      </c>
      <c r="DH222" s="1">
        <f t="shared" si="223"/>
        <v>111.27824986440065</v>
      </c>
      <c r="DI222" s="1">
        <f t="shared" si="223"/>
        <v>112.14608569878864</v>
      </c>
      <c r="DJ222" s="1">
        <f t="shared" si="223"/>
        <v>110.06327969625744</v>
      </c>
      <c r="DK222" s="1">
        <f t="shared" si="223"/>
        <v>109.41240282046645</v>
      </c>
      <c r="DL222" s="1">
        <f t="shared" si="223"/>
        <v>108.91339721569338</v>
      </c>
      <c r="DM222" s="1">
        <f t="shared" si="223"/>
        <v>106.59193635870548</v>
      </c>
      <c r="DN222" s="1">
        <f t="shared" si="223"/>
        <v>102.16597360332671</v>
      </c>
      <c r="DO222" s="1">
        <f t="shared" si="223"/>
        <v>104.18369191827878</v>
      </c>
      <c r="DP222" s="1">
        <f t="shared" si="223"/>
        <v>104.37895498101608</v>
      </c>
      <c r="DQ222" s="1">
        <f t="shared" si="223"/>
        <v>103.35924787561019</v>
      </c>
      <c r="DR222" s="1">
        <f t="shared" si="223"/>
        <v>100.7991321641656</v>
      </c>
      <c r="DS222" s="1">
        <f t="shared" si="223"/>
        <v>99.475682516723921</v>
      </c>
      <c r="DT222" s="1">
        <f t="shared" si="223"/>
        <v>97.761706743807636</v>
      </c>
      <c r="DU222" s="1">
        <f t="shared" si="223"/>
        <v>96.156210450189832</v>
      </c>
      <c r="DV222" s="1">
        <f t="shared" si="223"/>
        <v>97.674923160368834</v>
      </c>
      <c r="DW222" s="1">
        <f t="shared" si="223"/>
        <v>94.789369011028739</v>
      </c>
      <c r="DX222" s="1">
        <f t="shared" si="223"/>
        <v>92.663171216778167</v>
      </c>
    </row>
    <row r="223" spans="1:128" x14ac:dyDescent="0.2">
      <c r="A223" s="13">
        <v>9</v>
      </c>
      <c r="B223" s="14">
        <v>1</v>
      </c>
      <c r="C223" s="14">
        <v>1</v>
      </c>
      <c r="D223" s="14">
        <v>2</v>
      </c>
      <c r="E223" s="14">
        <v>1</v>
      </c>
      <c r="F223" s="28">
        <v>4.7750000000000008E-2</v>
      </c>
      <c r="G223" s="55">
        <f t="shared" si="199"/>
        <v>67.319166666666675</v>
      </c>
      <c r="H223" s="15" t="s">
        <v>119</v>
      </c>
      <c r="I223" s="16">
        <v>98.71</v>
      </c>
      <c r="J223" s="17">
        <v>99.2</v>
      </c>
      <c r="K223" s="17">
        <v>96.07</v>
      </c>
      <c r="L223" s="17">
        <v>97.42</v>
      </c>
      <c r="M223" s="17">
        <v>97.33</v>
      </c>
      <c r="N223" s="17">
        <v>97.33</v>
      </c>
      <c r="O223" s="17">
        <v>95.11</v>
      </c>
      <c r="P223" s="17">
        <v>93.1</v>
      </c>
      <c r="Q223" s="17">
        <v>92.97</v>
      </c>
      <c r="R223" s="17">
        <v>94.11</v>
      </c>
      <c r="S223" s="17">
        <v>93.47</v>
      </c>
      <c r="T223" s="18">
        <v>91.91</v>
      </c>
      <c r="U223" s="32">
        <v>94.18</v>
      </c>
      <c r="V223" s="17">
        <v>94.72</v>
      </c>
      <c r="W223" s="17">
        <v>93.47</v>
      </c>
      <c r="X223" s="17">
        <v>94.04</v>
      </c>
      <c r="Y223" s="17">
        <v>93.34</v>
      </c>
      <c r="Z223" s="17">
        <v>91.83</v>
      </c>
      <c r="AA223" s="17">
        <v>90.2</v>
      </c>
      <c r="AB223" s="17">
        <v>90.12</v>
      </c>
      <c r="AC223" s="17">
        <v>88.82</v>
      </c>
      <c r="AD223" s="17">
        <v>88.15</v>
      </c>
      <c r="AE223" s="17">
        <v>87.25</v>
      </c>
      <c r="AF223" s="18">
        <v>85.47</v>
      </c>
      <c r="AG223" s="32">
        <v>88.38</v>
      </c>
      <c r="AH223" s="17">
        <v>88.82</v>
      </c>
      <c r="AI223" s="17">
        <v>89.2</v>
      </c>
      <c r="AJ223" s="17">
        <v>88.74</v>
      </c>
      <c r="AK223" s="17">
        <v>87.28</v>
      </c>
      <c r="AL223" s="17">
        <v>87.1</v>
      </c>
      <c r="AM223" s="17">
        <v>88.45</v>
      </c>
      <c r="AN223" s="17">
        <v>88.34</v>
      </c>
      <c r="AO223" s="17">
        <v>84.94</v>
      </c>
      <c r="AP223" s="17">
        <v>87.72</v>
      </c>
      <c r="AQ223" s="17">
        <v>86.71</v>
      </c>
      <c r="AR223" s="18">
        <v>83.74</v>
      </c>
      <c r="AS223" s="32">
        <v>85.98</v>
      </c>
      <c r="AT223" s="17">
        <v>84.09</v>
      </c>
      <c r="AU223" s="17">
        <v>84.2</v>
      </c>
      <c r="AV223" s="17">
        <v>85.66</v>
      </c>
      <c r="AW223" s="17">
        <v>84.81</v>
      </c>
      <c r="AX223" s="17">
        <v>83.83</v>
      </c>
      <c r="AY223" s="17">
        <v>83.44</v>
      </c>
      <c r="AZ223" s="17">
        <v>77.3</v>
      </c>
      <c r="BA223" s="17">
        <v>74.94</v>
      </c>
      <c r="BB223" s="17">
        <v>75.89</v>
      </c>
      <c r="BC223" s="17">
        <v>75.86</v>
      </c>
      <c r="BD223" s="18">
        <v>77.489999999999995</v>
      </c>
      <c r="BE223" s="32">
        <v>76.430000000000007</v>
      </c>
      <c r="BF223" s="17">
        <v>77.03</v>
      </c>
      <c r="BG223" s="17">
        <v>71.849999999999994</v>
      </c>
      <c r="BH223" s="17">
        <v>67.349999999999994</v>
      </c>
      <c r="BI223" s="17">
        <v>67.12</v>
      </c>
      <c r="BJ223" s="17">
        <v>68.819999999999993</v>
      </c>
      <c r="BK223" s="17">
        <v>66.53</v>
      </c>
      <c r="BL223" s="17">
        <v>65.459999999999994</v>
      </c>
      <c r="BM223" s="17">
        <v>62.6</v>
      </c>
      <c r="BN223" s="17">
        <v>63.45</v>
      </c>
      <c r="BO223" s="17">
        <v>62.23</v>
      </c>
      <c r="BP223" s="18">
        <v>58.96</v>
      </c>
      <c r="BQ223" s="1">
        <f>100*(I223/$G$223)</f>
        <v>146.62986024287287</v>
      </c>
      <c r="BR223" s="1">
        <f t="shared" ref="BR223:DX223" si="224">100*(J223/$G$223)</f>
        <v>147.35773615735982</v>
      </c>
      <c r="BS223" s="1">
        <f t="shared" si="224"/>
        <v>142.70824307094313</v>
      </c>
      <c r="BT223" s="1">
        <f t="shared" si="224"/>
        <v>144.71361548840719</v>
      </c>
      <c r="BU223" s="1">
        <f t="shared" si="224"/>
        <v>144.5799239939096</v>
      </c>
      <c r="BV223" s="1">
        <f t="shared" si="224"/>
        <v>144.5799239939096</v>
      </c>
      <c r="BW223" s="1">
        <f t="shared" si="224"/>
        <v>141.28220046296866</v>
      </c>
      <c r="BX223" s="1">
        <f t="shared" si="224"/>
        <v>138.29642375252214</v>
      </c>
      <c r="BY223" s="1">
        <f t="shared" si="224"/>
        <v>138.10331381602563</v>
      </c>
      <c r="BZ223" s="1">
        <f t="shared" si="224"/>
        <v>139.79673941299529</v>
      </c>
      <c r="CA223" s="1">
        <f t="shared" si="224"/>
        <v>138.84604434101234</v>
      </c>
      <c r="CB223" s="1">
        <f t="shared" si="224"/>
        <v>136.52872510305386</v>
      </c>
      <c r="CC223" s="1">
        <f t="shared" si="224"/>
        <v>139.90072168649343</v>
      </c>
      <c r="CD223" s="1">
        <f t="shared" si="224"/>
        <v>140.70287065347907</v>
      </c>
      <c r="CE223" s="1">
        <f t="shared" si="224"/>
        <v>138.84604434101234</v>
      </c>
      <c r="CF223" s="1">
        <f t="shared" si="224"/>
        <v>139.69275713949716</v>
      </c>
      <c r="CG223" s="1">
        <f t="shared" si="224"/>
        <v>138.65293440451578</v>
      </c>
      <c r="CH223" s="1">
        <f t="shared" si="224"/>
        <v>136.40988821905597</v>
      </c>
      <c r="CI223" s="1">
        <f t="shared" si="224"/>
        <v>133.98858670759935</v>
      </c>
      <c r="CJ223" s="1">
        <f t="shared" si="224"/>
        <v>133.8697498236015</v>
      </c>
      <c r="CK223" s="1">
        <f t="shared" si="224"/>
        <v>131.93865045863606</v>
      </c>
      <c r="CL223" s="1">
        <f t="shared" si="224"/>
        <v>130.94339155515394</v>
      </c>
      <c r="CM223" s="1">
        <f t="shared" si="224"/>
        <v>129.60647661017788</v>
      </c>
      <c r="CN223" s="1">
        <f t="shared" si="224"/>
        <v>126.96235594122524</v>
      </c>
      <c r="CO223" s="1">
        <f t="shared" si="224"/>
        <v>131.28504759664779</v>
      </c>
      <c r="CP223" s="1">
        <f t="shared" si="224"/>
        <v>131.93865045863606</v>
      </c>
      <c r="CQ223" s="1">
        <f t="shared" si="224"/>
        <v>132.50312565762596</v>
      </c>
      <c r="CR223" s="1">
        <f t="shared" si="224"/>
        <v>131.8198135746382</v>
      </c>
      <c r="CS223" s="1">
        <f t="shared" si="224"/>
        <v>129.65104044167708</v>
      </c>
      <c r="CT223" s="1">
        <f t="shared" si="224"/>
        <v>129.38365745268186</v>
      </c>
      <c r="CU223" s="1">
        <f t="shared" si="224"/>
        <v>131.38902987014595</v>
      </c>
      <c r="CV223" s="1">
        <f t="shared" si="224"/>
        <v>131.22562915464886</v>
      </c>
      <c r="CW223" s="1">
        <f t="shared" si="224"/>
        <v>126.17506158473934</v>
      </c>
      <c r="CX223" s="1">
        <f t="shared" si="224"/>
        <v>130.30464330366536</v>
      </c>
      <c r="CY223" s="1">
        <f t="shared" si="224"/>
        <v>128.80432764319224</v>
      </c>
      <c r="CZ223" s="1">
        <f t="shared" si="224"/>
        <v>124.39250832477128</v>
      </c>
      <c r="DA223" s="1">
        <f t="shared" si="224"/>
        <v>127.71994107671168</v>
      </c>
      <c r="DB223" s="1">
        <f t="shared" si="224"/>
        <v>124.91241969226196</v>
      </c>
      <c r="DC223" s="1">
        <f t="shared" si="224"/>
        <v>125.07582040775904</v>
      </c>
      <c r="DD223" s="1">
        <f t="shared" si="224"/>
        <v>127.24459354072017</v>
      </c>
      <c r="DE223" s="1">
        <f t="shared" si="224"/>
        <v>125.98195164824281</v>
      </c>
      <c r="DF223" s="1">
        <f t="shared" si="224"/>
        <v>124.5261998192689</v>
      </c>
      <c r="DG223" s="1">
        <f t="shared" si="224"/>
        <v>123.94687000977926</v>
      </c>
      <c r="DH223" s="1">
        <f t="shared" si="224"/>
        <v>114.82613916294268</v>
      </c>
      <c r="DI223" s="1">
        <f t="shared" si="224"/>
        <v>111.3204510850055</v>
      </c>
      <c r="DJ223" s="1">
        <f t="shared" si="224"/>
        <v>112.7316390824802</v>
      </c>
      <c r="DK223" s="1">
        <f t="shared" si="224"/>
        <v>112.68707525098101</v>
      </c>
      <c r="DL223" s="1">
        <f t="shared" si="224"/>
        <v>115.10837676243762</v>
      </c>
      <c r="DM223" s="1">
        <f t="shared" si="224"/>
        <v>113.53378804946585</v>
      </c>
      <c r="DN223" s="1">
        <f t="shared" si="224"/>
        <v>114.42506467944986</v>
      </c>
      <c r="DO223" s="1">
        <f t="shared" si="224"/>
        <v>106.73037644058772</v>
      </c>
      <c r="DP223" s="1">
        <f t="shared" si="224"/>
        <v>100.0458017157075</v>
      </c>
      <c r="DQ223" s="1">
        <f t="shared" si="224"/>
        <v>99.704145674213635</v>
      </c>
      <c r="DR223" s="1">
        <f t="shared" si="224"/>
        <v>102.22942945916837</v>
      </c>
      <c r="DS223" s="1">
        <f t="shared" si="224"/>
        <v>98.827723654729326</v>
      </c>
      <c r="DT223" s="1">
        <f t="shared" si="224"/>
        <v>97.238280331257798</v>
      </c>
      <c r="DU223" s="1">
        <f t="shared" si="224"/>
        <v>92.989861728333921</v>
      </c>
      <c r="DV223" s="1">
        <f t="shared" si="224"/>
        <v>94.252503620811297</v>
      </c>
      <c r="DW223" s="1">
        <f t="shared" si="224"/>
        <v>92.440241139843764</v>
      </c>
      <c r="DX223" s="1">
        <f t="shared" si="224"/>
        <v>87.5827835064308</v>
      </c>
    </row>
    <row r="224" spans="1:128" ht="25.5" x14ac:dyDescent="0.2">
      <c r="A224" s="13">
        <v>9</v>
      </c>
      <c r="B224" s="14">
        <v>1</v>
      </c>
      <c r="C224" s="14">
        <v>1</v>
      </c>
      <c r="D224" s="14">
        <v>2</v>
      </c>
      <c r="E224" s="14">
        <v>2</v>
      </c>
      <c r="F224" s="28">
        <v>3.1110000000000006E-2</v>
      </c>
      <c r="G224" s="55">
        <f t="shared" si="199"/>
        <v>81.17</v>
      </c>
      <c r="H224" s="15" t="s">
        <v>272</v>
      </c>
      <c r="I224" s="16">
        <v>99.62</v>
      </c>
      <c r="J224" s="17">
        <v>97.53</v>
      </c>
      <c r="K224" s="17">
        <v>96.99</v>
      </c>
      <c r="L224" s="17">
        <v>96.21</v>
      </c>
      <c r="M224" s="17">
        <v>96.11</v>
      </c>
      <c r="N224" s="17">
        <v>95.72</v>
      </c>
      <c r="O224" s="17">
        <v>95.52</v>
      </c>
      <c r="P224" s="17">
        <v>92.83</v>
      </c>
      <c r="Q224" s="17">
        <v>92.88</v>
      </c>
      <c r="R224" s="17">
        <v>92.58</v>
      </c>
      <c r="S224" s="17">
        <v>90.29</v>
      </c>
      <c r="T224" s="18">
        <v>87.05</v>
      </c>
      <c r="U224" s="32">
        <v>89.57</v>
      </c>
      <c r="V224" s="17">
        <v>88.2</v>
      </c>
      <c r="W224" s="17">
        <v>88.52</v>
      </c>
      <c r="X224" s="17">
        <v>90.2</v>
      </c>
      <c r="Y224" s="17">
        <v>90.4</v>
      </c>
      <c r="Z224" s="17">
        <v>88.92</v>
      </c>
      <c r="AA224" s="17">
        <v>86.28</v>
      </c>
      <c r="AB224" s="17">
        <v>86.36</v>
      </c>
      <c r="AC224" s="17">
        <v>88.99</v>
      </c>
      <c r="AD224" s="17">
        <v>89.96</v>
      </c>
      <c r="AE224" s="17">
        <v>90.55</v>
      </c>
      <c r="AF224" s="18">
        <v>89.62</v>
      </c>
      <c r="AG224" s="32">
        <v>90.08</v>
      </c>
      <c r="AH224" s="17">
        <v>90.66</v>
      </c>
      <c r="AI224" s="17">
        <v>90.34</v>
      </c>
      <c r="AJ224" s="17">
        <v>90.75</v>
      </c>
      <c r="AK224" s="17">
        <v>91.43</v>
      </c>
      <c r="AL224" s="17">
        <v>90.81</v>
      </c>
      <c r="AM224" s="17">
        <v>90.77</v>
      </c>
      <c r="AN224" s="17">
        <v>87.75</v>
      </c>
      <c r="AO224" s="17">
        <v>92.13</v>
      </c>
      <c r="AP224" s="17">
        <v>90.43</v>
      </c>
      <c r="AQ224" s="17">
        <v>88.47</v>
      </c>
      <c r="AR224" s="18">
        <v>87.77</v>
      </c>
      <c r="AS224" s="32">
        <v>89.11</v>
      </c>
      <c r="AT224" s="17">
        <v>88.86</v>
      </c>
      <c r="AU224" s="17">
        <v>88.71</v>
      </c>
      <c r="AV224" s="17">
        <v>89.2</v>
      </c>
      <c r="AW224" s="17">
        <v>85.19</v>
      </c>
      <c r="AX224" s="17">
        <v>86.47</v>
      </c>
      <c r="AY224" s="17">
        <v>86.72</v>
      </c>
      <c r="AZ224" s="17">
        <v>86.02</v>
      </c>
      <c r="BA224" s="17">
        <v>87.1</v>
      </c>
      <c r="BB224" s="17">
        <v>85.36</v>
      </c>
      <c r="BC224" s="17">
        <v>87.7</v>
      </c>
      <c r="BD224" s="18">
        <v>87.29</v>
      </c>
      <c r="BE224" s="32">
        <v>86.17</v>
      </c>
      <c r="BF224" s="17">
        <v>85.48</v>
      </c>
      <c r="BG224" s="17">
        <v>83.63</v>
      </c>
      <c r="BH224" s="17">
        <v>84.09</v>
      </c>
      <c r="BI224" s="17">
        <v>83.25</v>
      </c>
      <c r="BJ224" s="17">
        <v>83.45</v>
      </c>
      <c r="BK224" s="17">
        <v>79.180000000000007</v>
      </c>
      <c r="BL224" s="17">
        <v>79.91</v>
      </c>
      <c r="BM224" s="17">
        <v>76.38</v>
      </c>
      <c r="BN224" s="17">
        <v>77.540000000000006</v>
      </c>
      <c r="BO224" s="17">
        <v>77.48</v>
      </c>
      <c r="BP224" s="18">
        <v>77.48</v>
      </c>
      <c r="BQ224" s="1">
        <f>100*(I224/$G$224)</f>
        <v>122.73007268695331</v>
      </c>
      <c r="BR224" s="1">
        <f t="shared" ref="BR224:DX224" si="225">100*(J224/$G$224)</f>
        <v>120.1552297646914</v>
      </c>
      <c r="BS224" s="1">
        <f t="shared" si="225"/>
        <v>119.48995934458544</v>
      </c>
      <c r="BT224" s="1">
        <f t="shared" si="225"/>
        <v>118.52901318221016</v>
      </c>
      <c r="BU224" s="1">
        <f t="shared" si="225"/>
        <v>118.40581495626463</v>
      </c>
      <c r="BV224" s="1">
        <f t="shared" si="225"/>
        <v>117.925341875077</v>
      </c>
      <c r="BW224" s="1">
        <f t="shared" si="225"/>
        <v>117.67894542318589</v>
      </c>
      <c r="BX224" s="1">
        <f t="shared" si="225"/>
        <v>114.3649131452507</v>
      </c>
      <c r="BY224" s="1">
        <f t="shared" si="225"/>
        <v>114.42651225822347</v>
      </c>
      <c r="BZ224" s="1">
        <f t="shared" si="225"/>
        <v>114.05691758038682</v>
      </c>
      <c r="CA224" s="1">
        <f t="shared" si="225"/>
        <v>111.23567820623383</v>
      </c>
      <c r="CB224" s="1">
        <f t="shared" si="225"/>
        <v>107.24405568559811</v>
      </c>
      <c r="CC224" s="1">
        <f t="shared" si="225"/>
        <v>110.34865097942588</v>
      </c>
      <c r="CD224" s="1">
        <f t="shared" si="225"/>
        <v>108.66083528397191</v>
      </c>
      <c r="CE224" s="1">
        <f t="shared" si="225"/>
        <v>109.05506960699765</v>
      </c>
      <c r="CF224" s="1">
        <f t="shared" si="225"/>
        <v>111.12479980288283</v>
      </c>
      <c r="CG224" s="1">
        <f t="shared" si="225"/>
        <v>111.37119625477393</v>
      </c>
      <c r="CH224" s="1">
        <f t="shared" si="225"/>
        <v>109.54786251077984</v>
      </c>
      <c r="CI224" s="1">
        <f t="shared" si="225"/>
        <v>106.29542934581741</v>
      </c>
      <c r="CJ224" s="1">
        <f t="shared" si="225"/>
        <v>106.39398792657386</v>
      </c>
      <c r="CK224" s="1">
        <f t="shared" si="225"/>
        <v>109.63410126894171</v>
      </c>
      <c r="CL224" s="1">
        <f t="shared" si="225"/>
        <v>110.82912406061351</v>
      </c>
      <c r="CM224" s="1">
        <f t="shared" si="225"/>
        <v>111.55599359369224</v>
      </c>
      <c r="CN224" s="1">
        <f t="shared" si="225"/>
        <v>110.41025009239867</v>
      </c>
      <c r="CO224" s="1">
        <f t="shared" si="225"/>
        <v>110.97696193174818</v>
      </c>
      <c r="CP224" s="1">
        <f t="shared" si="225"/>
        <v>111.69151164223234</v>
      </c>
      <c r="CQ224" s="1">
        <f t="shared" si="225"/>
        <v>111.2972773192066</v>
      </c>
      <c r="CR224" s="1">
        <f t="shared" si="225"/>
        <v>111.80239004558334</v>
      </c>
      <c r="CS224" s="1">
        <f t="shared" si="225"/>
        <v>112.64013798201307</v>
      </c>
      <c r="CT224" s="1">
        <f t="shared" si="225"/>
        <v>111.87630898115066</v>
      </c>
      <c r="CU224" s="1">
        <f t="shared" si="225"/>
        <v>111.82702969077245</v>
      </c>
      <c r="CV224" s="1">
        <f t="shared" si="225"/>
        <v>108.10644326721695</v>
      </c>
      <c r="CW224" s="1">
        <f t="shared" si="225"/>
        <v>113.50252556363188</v>
      </c>
      <c r="CX224" s="1">
        <f t="shared" si="225"/>
        <v>111.40815572255759</v>
      </c>
      <c r="CY224" s="1">
        <f t="shared" si="225"/>
        <v>108.99347049402488</v>
      </c>
      <c r="CZ224" s="1">
        <f t="shared" si="225"/>
        <v>108.13108291240606</v>
      </c>
      <c r="DA224" s="1">
        <f t="shared" si="225"/>
        <v>109.78193914007639</v>
      </c>
      <c r="DB224" s="1">
        <f t="shared" si="225"/>
        <v>109.47394357521252</v>
      </c>
      <c r="DC224" s="1">
        <f t="shared" si="225"/>
        <v>109.28914623629417</v>
      </c>
      <c r="DD224" s="1">
        <f t="shared" si="225"/>
        <v>109.89281754342737</v>
      </c>
      <c r="DE224" s="1">
        <f t="shared" si="225"/>
        <v>104.95256868301095</v>
      </c>
      <c r="DF224" s="1">
        <f t="shared" si="225"/>
        <v>106.52950597511395</v>
      </c>
      <c r="DG224" s="1">
        <f t="shared" si="225"/>
        <v>106.83750153997782</v>
      </c>
      <c r="DH224" s="1">
        <f t="shared" si="225"/>
        <v>105.97511395835899</v>
      </c>
      <c r="DI224" s="1">
        <f t="shared" si="225"/>
        <v>107.30565479857088</v>
      </c>
      <c r="DJ224" s="1">
        <f t="shared" si="225"/>
        <v>105.16200566711839</v>
      </c>
      <c r="DK224" s="1">
        <f t="shared" si="225"/>
        <v>108.04484415424417</v>
      </c>
      <c r="DL224" s="1">
        <f t="shared" si="225"/>
        <v>107.53973142786744</v>
      </c>
      <c r="DM224" s="1">
        <f t="shared" si="225"/>
        <v>106.1599112972773</v>
      </c>
      <c r="DN224" s="1">
        <f t="shared" si="225"/>
        <v>105.30984353825306</v>
      </c>
      <c r="DO224" s="1">
        <f t="shared" si="225"/>
        <v>103.03067635826044</v>
      </c>
      <c r="DP224" s="1">
        <f t="shared" si="225"/>
        <v>103.59738819760994</v>
      </c>
      <c r="DQ224" s="1">
        <f t="shared" si="225"/>
        <v>102.56252309966736</v>
      </c>
      <c r="DR224" s="1">
        <f t="shared" si="225"/>
        <v>102.80891955155846</v>
      </c>
      <c r="DS224" s="1">
        <f t="shared" si="225"/>
        <v>97.548355303683635</v>
      </c>
      <c r="DT224" s="1">
        <f t="shared" si="225"/>
        <v>98.447702353086115</v>
      </c>
      <c r="DU224" s="1">
        <f t="shared" si="225"/>
        <v>94.098804977208317</v>
      </c>
      <c r="DV224" s="1">
        <f t="shared" si="225"/>
        <v>95.527904398176673</v>
      </c>
      <c r="DW224" s="1">
        <f t="shared" si="225"/>
        <v>95.453985462609339</v>
      </c>
      <c r="DX224" s="1">
        <f t="shared" si="225"/>
        <v>95.453985462609339</v>
      </c>
    </row>
    <row r="225" spans="1:128" x14ac:dyDescent="0.2">
      <c r="A225" s="13">
        <v>9</v>
      </c>
      <c r="B225" s="14">
        <v>1</v>
      </c>
      <c r="C225" s="14">
        <v>2</v>
      </c>
      <c r="D225" s="14">
        <v>1</v>
      </c>
      <c r="E225" s="14">
        <v>1</v>
      </c>
      <c r="F225" s="28">
        <v>6.1720000000000004E-2</v>
      </c>
      <c r="G225" s="55">
        <f t="shared" si="199"/>
        <v>77.19583333333334</v>
      </c>
      <c r="H225" s="15" t="s">
        <v>273</v>
      </c>
      <c r="I225" s="16">
        <v>99.08</v>
      </c>
      <c r="J225" s="17">
        <v>94.43</v>
      </c>
      <c r="K225" s="17">
        <v>95.03</v>
      </c>
      <c r="L225" s="17">
        <v>94.75</v>
      </c>
      <c r="M225" s="17">
        <v>95.53</v>
      </c>
      <c r="N225" s="17">
        <v>94.63</v>
      </c>
      <c r="O225" s="17">
        <v>92.57</v>
      </c>
      <c r="P225" s="17">
        <v>87.75</v>
      </c>
      <c r="Q225" s="17">
        <v>90.23</v>
      </c>
      <c r="R225" s="17">
        <v>88.48</v>
      </c>
      <c r="S225" s="17">
        <v>87.15</v>
      </c>
      <c r="T225" s="18">
        <v>83.4</v>
      </c>
      <c r="U225" s="32">
        <v>84.39</v>
      </c>
      <c r="V225" s="17">
        <v>86.44</v>
      </c>
      <c r="W225" s="17">
        <v>86.15</v>
      </c>
      <c r="X225" s="17">
        <v>84.05</v>
      </c>
      <c r="Y225" s="17">
        <v>83.35</v>
      </c>
      <c r="Z225" s="17">
        <v>83.27</v>
      </c>
      <c r="AA225" s="17">
        <v>82.55</v>
      </c>
      <c r="AB225" s="17">
        <v>82.72</v>
      </c>
      <c r="AC225" s="17">
        <v>83.3</v>
      </c>
      <c r="AD225" s="17">
        <v>83.26</v>
      </c>
      <c r="AE225" s="17">
        <v>84.84</v>
      </c>
      <c r="AF225" s="18">
        <v>86.4</v>
      </c>
      <c r="AG225" s="32">
        <v>87.25</v>
      </c>
      <c r="AH225" s="17">
        <v>84.58</v>
      </c>
      <c r="AI225" s="17">
        <v>84.68</v>
      </c>
      <c r="AJ225" s="17">
        <v>84.54</v>
      </c>
      <c r="AK225" s="17">
        <v>82.77</v>
      </c>
      <c r="AL225" s="17">
        <v>81.67</v>
      </c>
      <c r="AM225" s="17">
        <v>82.23</v>
      </c>
      <c r="AN225" s="17">
        <v>83.45</v>
      </c>
      <c r="AO225" s="17">
        <v>82.98</v>
      </c>
      <c r="AP225" s="17">
        <v>82.62</v>
      </c>
      <c r="AQ225" s="17">
        <v>82.93</v>
      </c>
      <c r="AR225" s="18">
        <v>83.45</v>
      </c>
      <c r="AS225" s="32">
        <v>83.5</v>
      </c>
      <c r="AT225" s="17">
        <v>80.83</v>
      </c>
      <c r="AU225" s="17">
        <v>79.89</v>
      </c>
      <c r="AV225" s="17">
        <v>80.650000000000006</v>
      </c>
      <c r="AW225" s="17">
        <v>78.260000000000005</v>
      </c>
      <c r="AX225" s="17">
        <v>79</v>
      </c>
      <c r="AY225" s="17">
        <v>82.28</v>
      </c>
      <c r="AZ225" s="17">
        <v>82.36</v>
      </c>
      <c r="BA225" s="17">
        <v>82.66</v>
      </c>
      <c r="BB225" s="17">
        <v>80.599999999999994</v>
      </c>
      <c r="BC225" s="17">
        <v>81.33</v>
      </c>
      <c r="BD225" s="18">
        <v>80.75</v>
      </c>
      <c r="BE225" s="32">
        <v>81.95</v>
      </c>
      <c r="BF225" s="17">
        <v>81.37</v>
      </c>
      <c r="BG225" s="17">
        <v>80.819999999999993</v>
      </c>
      <c r="BH225" s="17">
        <v>79.12</v>
      </c>
      <c r="BI225" s="17">
        <v>79.59</v>
      </c>
      <c r="BJ225" s="17">
        <v>75.930000000000007</v>
      </c>
      <c r="BK225" s="17">
        <v>72.41</v>
      </c>
      <c r="BL225" s="17">
        <v>72.63</v>
      </c>
      <c r="BM225" s="17">
        <v>75.489999999999995</v>
      </c>
      <c r="BN225" s="17">
        <v>74.760000000000005</v>
      </c>
      <c r="BO225" s="17">
        <v>76.58</v>
      </c>
      <c r="BP225" s="18">
        <v>75.7</v>
      </c>
      <c r="BQ225" s="1">
        <f>100*(I225/$G$225)</f>
        <v>128.34889620553784</v>
      </c>
      <c r="BR225" s="1">
        <f t="shared" ref="BR225:DX225" si="226">100*(J225/$G$225)</f>
        <v>122.32525503319481</v>
      </c>
      <c r="BS225" s="1">
        <f t="shared" si="226"/>
        <v>123.1024990554326</v>
      </c>
      <c r="BT225" s="1">
        <f t="shared" si="226"/>
        <v>122.73978517838829</v>
      </c>
      <c r="BU225" s="1">
        <f t="shared" si="226"/>
        <v>123.75020240729744</v>
      </c>
      <c r="BV225" s="1">
        <f t="shared" si="226"/>
        <v>122.58433637394073</v>
      </c>
      <c r="BW225" s="1">
        <f t="shared" si="226"/>
        <v>119.91579856425756</v>
      </c>
      <c r="BX225" s="1">
        <f t="shared" si="226"/>
        <v>113.67193825228044</v>
      </c>
      <c r="BY225" s="1">
        <f t="shared" si="226"/>
        <v>116.8845468775301</v>
      </c>
      <c r="BZ225" s="1">
        <f t="shared" si="226"/>
        <v>114.61758514600314</v>
      </c>
      <c r="CA225" s="1">
        <f t="shared" si="226"/>
        <v>112.89469423004263</v>
      </c>
      <c r="CB225" s="1">
        <f t="shared" si="226"/>
        <v>108.0369190910563</v>
      </c>
      <c r="CC225" s="1">
        <f t="shared" si="226"/>
        <v>109.31937172774869</v>
      </c>
      <c r="CD225" s="1">
        <f t="shared" si="226"/>
        <v>111.97495547039455</v>
      </c>
      <c r="CE225" s="1">
        <f t="shared" si="226"/>
        <v>111.59928752631293</v>
      </c>
      <c r="CF225" s="1">
        <f t="shared" si="226"/>
        <v>108.87893344848058</v>
      </c>
      <c r="CG225" s="1">
        <f t="shared" si="226"/>
        <v>107.9721487558698</v>
      </c>
      <c r="CH225" s="1">
        <f t="shared" si="226"/>
        <v>107.86851621957143</v>
      </c>
      <c r="CI225" s="1">
        <f t="shared" si="226"/>
        <v>106.93582339288605</v>
      </c>
      <c r="CJ225" s="1">
        <f t="shared" si="226"/>
        <v>107.15604253252009</v>
      </c>
      <c r="CK225" s="1">
        <f t="shared" si="226"/>
        <v>107.90737842068332</v>
      </c>
      <c r="CL225" s="1">
        <f t="shared" si="226"/>
        <v>107.85556215253413</v>
      </c>
      <c r="CM225" s="1">
        <f t="shared" si="226"/>
        <v>109.90230474442704</v>
      </c>
      <c r="CN225" s="1">
        <f t="shared" si="226"/>
        <v>111.92313920224537</v>
      </c>
      <c r="CO225" s="1">
        <f t="shared" si="226"/>
        <v>113.02423490041559</v>
      </c>
      <c r="CP225" s="1">
        <f t="shared" si="226"/>
        <v>109.56549900145731</v>
      </c>
      <c r="CQ225" s="1">
        <f t="shared" si="226"/>
        <v>109.6950396718303</v>
      </c>
      <c r="CR225" s="1">
        <f t="shared" si="226"/>
        <v>109.51368273330814</v>
      </c>
      <c r="CS225" s="1">
        <f t="shared" si="226"/>
        <v>107.22081286770657</v>
      </c>
      <c r="CT225" s="1">
        <f t="shared" si="226"/>
        <v>105.79586549360391</v>
      </c>
      <c r="CU225" s="1">
        <f t="shared" si="226"/>
        <v>106.52129324769255</v>
      </c>
      <c r="CV225" s="1">
        <f t="shared" si="226"/>
        <v>108.10168942624276</v>
      </c>
      <c r="CW225" s="1">
        <f t="shared" si="226"/>
        <v>107.49284827548982</v>
      </c>
      <c r="CX225" s="1">
        <f t="shared" si="226"/>
        <v>107.02650186214713</v>
      </c>
      <c r="CY225" s="1">
        <f t="shared" si="226"/>
        <v>107.42807794030334</v>
      </c>
      <c r="CZ225" s="1">
        <f t="shared" si="226"/>
        <v>108.10168942624276</v>
      </c>
      <c r="DA225" s="1">
        <f t="shared" si="226"/>
        <v>108.16645976142925</v>
      </c>
      <c r="DB225" s="1">
        <f t="shared" si="226"/>
        <v>104.70772386247098</v>
      </c>
      <c r="DC225" s="1">
        <f t="shared" si="226"/>
        <v>103.49004156096507</v>
      </c>
      <c r="DD225" s="1">
        <f t="shared" si="226"/>
        <v>104.47455065579965</v>
      </c>
      <c r="DE225" s="1">
        <f t="shared" si="226"/>
        <v>101.37852863388568</v>
      </c>
      <c r="DF225" s="1">
        <f t="shared" si="226"/>
        <v>102.33712959464565</v>
      </c>
      <c r="DG225" s="1">
        <f t="shared" si="226"/>
        <v>106.58606358287904</v>
      </c>
      <c r="DH225" s="1">
        <f t="shared" si="226"/>
        <v>106.6896961191774</v>
      </c>
      <c r="DI225" s="1">
        <f t="shared" si="226"/>
        <v>107.07831813029631</v>
      </c>
      <c r="DJ225" s="1">
        <f t="shared" si="226"/>
        <v>104.40978032061314</v>
      </c>
      <c r="DK225" s="1">
        <f t="shared" si="226"/>
        <v>105.35542721433582</v>
      </c>
      <c r="DL225" s="1">
        <f t="shared" si="226"/>
        <v>104.60409132617261</v>
      </c>
      <c r="DM225" s="1">
        <f t="shared" si="226"/>
        <v>106.15857937064823</v>
      </c>
      <c r="DN225" s="1">
        <f t="shared" si="226"/>
        <v>105.40724348248503</v>
      </c>
      <c r="DO225" s="1">
        <f t="shared" si="226"/>
        <v>104.69476979543369</v>
      </c>
      <c r="DP225" s="1">
        <f t="shared" si="226"/>
        <v>102.4925783990932</v>
      </c>
      <c r="DQ225" s="1">
        <f t="shared" si="226"/>
        <v>103.10141954984617</v>
      </c>
      <c r="DR225" s="1">
        <f t="shared" si="226"/>
        <v>98.360231014195492</v>
      </c>
      <c r="DS225" s="1">
        <f t="shared" si="226"/>
        <v>93.80039941706697</v>
      </c>
      <c r="DT225" s="1">
        <f t="shared" si="226"/>
        <v>94.085388891887504</v>
      </c>
      <c r="DU225" s="1">
        <f t="shared" si="226"/>
        <v>97.790252064554423</v>
      </c>
      <c r="DV225" s="1">
        <f t="shared" si="226"/>
        <v>96.844605170831755</v>
      </c>
      <c r="DW225" s="1">
        <f t="shared" si="226"/>
        <v>99.202245371619796</v>
      </c>
      <c r="DX225" s="1">
        <f t="shared" si="226"/>
        <v>98.062287472337658</v>
      </c>
    </row>
    <row r="226" spans="1:128" x14ac:dyDescent="0.2">
      <c r="A226" s="13">
        <v>9</v>
      </c>
      <c r="B226" s="14">
        <v>1</v>
      </c>
      <c r="C226" s="14">
        <v>3</v>
      </c>
      <c r="D226" s="14">
        <v>1</v>
      </c>
      <c r="E226" s="14">
        <v>1</v>
      </c>
      <c r="F226" s="28">
        <v>0.41602000000000006</v>
      </c>
      <c r="G226" s="55">
        <f t="shared" si="199"/>
        <v>69.407499999999999</v>
      </c>
      <c r="H226" s="15" t="s">
        <v>120</v>
      </c>
      <c r="I226" s="16">
        <v>102.46</v>
      </c>
      <c r="J226" s="17">
        <v>101.61</v>
      </c>
      <c r="K226" s="17">
        <v>100.85</v>
      </c>
      <c r="L226" s="17">
        <v>103.23</v>
      </c>
      <c r="M226" s="17">
        <v>103.02</v>
      </c>
      <c r="N226" s="17">
        <v>102.16</v>
      </c>
      <c r="O226" s="17">
        <v>101.93</v>
      </c>
      <c r="P226" s="17">
        <v>101.88</v>
      </c>
      <c r="Q226" s="17">
        <v>100.82</v>
      </c>
      <c r="R226" s="17">
        <v>98.42</v>
      </c>
      <c r="S226" s="17">
        <v>96.91</v>
      </c>
      <c r="T226" s="18">
        <v>95.76</v>
      </c>
      <c r="U226" s="32">
        <v>95.99</v>
      </c>
      <c r="V226" s="17">
        <v>93.97</v>
      </c>
      <c r="W226" s="17">
        <v>94.93</v>
      </c>
      <c r="X226" s="17">
        <v>94.97</v>
      </c>
      <c r="Y226" s="17">
        <v>94.35</v>
      </c>
      <c r="Z226" s="17">
        <v>94.71</v>
      </c>
      <c r="AA226" s="17">
        <v>93.22</v>
      </c>
      <c r="AB226" s="17">
        <v>91.42</v>
      </c>
      <c r="AC226" s="17">
        <v>90.66</v>
      </c>
      <c r="AD226" s="17">
        <v>89.77</v>
      </c>
      <c r="AE226" s="17">
        <v>88.45</v>
      </c>
      <c r="AF226" s="18">
        <v>85.94</v>
      </c>
      <c r="AG226" s="32">
        <v>87.56</v>
      </c>
      <c r="AH226" s="17">
        <v>86.13</v>
      </c>
      <c r="AI226" s="17">
        <v>84.59</v>
      </c>
      <c r="AJ226" s="17">
        <v>84.98</v>
      </c>
      <c r="AK226" s="17">
        <v>83.59</v>
      </c>
      <c r="AL226" s="17">
        <v>82.6</v>
      </c>
      <c r="AM226" s="17">
        <v>82.2</v>
      </c>
      <c r="AN226" s="17">
        <v>81.650000000000006</v>
      </c>
      <c r="AO226" s="17">
        <v>80.08</v>
      </c>
      <c r="AP226" s="17">
        <v>78.14</v>
      </c>
      <c r="AQ226" s="17">
        <v>77.3</v>
      </c>
      <c r="AR226" s="18">
        <v>76.709999999999994</v>
      </c>
      <c r="AS226" s="32">
        <v>76.66</v>
      </c>
      <c r="AT226" s="17">
        <v>75.819999999999993</v>
      </c>
      <c r="AU226" s="17">
        <v>75.64</v>
      </c>
      <c r="AV226" s="17">
        <v>75.33</v>
      </c>
      <c r="AW226" s="17">
        <v>75.78</v>
      </c>
      <c r="AX226" s="17">
        <v>74.3</v>
      </c>
      <c r="AY226" s="17">
        <v>73</v>
      </c>
      <c r="AZ226" s="17">
        <v>72.31</v>
      </c>
      <c r="BA226" s="17">
        <v>73.900000000000006</v>
      </c>
      <c r="BB226" s="17">
        <v>72.94</v>
      </c>
      <c r="BC226" s="17">
        <v>72.97</v>
      </c>
      <c r="BD226" s="18">
        <v>71.92</v>
      </c>
      <c r="BE226" s="32">
        <v>73.31</v>
      </c>
      <c r="BF226" s="17">
        <v>71.73</v>
      </c>
      <c r="BG226" s="17">
        <v>70.849999999999994</v>
      </c>
      <c r="BH226" s="17">
        <v>70.72</v>
      </c>
      <c r="BI226" s="17">
        <v>69.67</v>
      </c>
      <c r="BJ226" s="17">
        <v>68.7</v>
      </c>
      <c r="BK226" s="17">
        <v>68.34</v>
      </c>
      <c r="BL226" s="17">
        <v>67.739999999999995</v>
      </c>
      <c r="BM226" s="17">
        <v>68.61</v>
      </c>
      <c r="BN226" s="17">
        <v>68.540000000000006</v>
      </c>
      <c r="BO226" s="17">
        <v>67.64</v>
      </c>
      <c r="BP226" s="18">
        <v>67.040000000000006</v>
      </c>
      <c r="BQ226" s="1">
        <f>100*(I226/$G$226)</f>
        <v>147.6209343370673</v>
      </c>
      <c r="BR226" s="1">
        <f t="shared" ref="BR226:DX226" si="227">100*(J226/$G$226)</f>
        <v>146.39628282246156</v>
      </c>
      <c r="BS226" s="1">
        <f t="shared" si="227"/>
        <v>145.30130029175521</v>
      </c>
      <c r="BT226" s="1">
        <f t="shared" si="227"/>
        <v>148.73032453265139</v>
      </c>
      <c r="BU226" s="1">
        <f t="shared" si="227"/>
        <v>148.42776357021935</v>
      </c>
      <c r="BV226" s="1">
        <f t="shared" si="227"/>
        <v>147.18870439073586</v>
      </c>
      <c r="BW226" s="1">
        <f t="shared" si="227"/>
        <v>146.85732809854844</v>
      </c>
      <c r="BX226" s="1">
        <f t="shared" si="227"/>
        <v>146.78528977415985</v>
      </c>
      <c r="BY226" s="1">
        <f t="shared" si="227"/>
        <v>145.25807729712204</v>
      </c>
      <c r="BZ226" s="1">
        <f t="shared" si="227"/>
        <v>141.80023772647047</v>
      </c>
      <c r="CA226" s="1">
        <f t="shared" si="227"/>
        <v>139.6246803299355</v>
      </c>
      <c r="CB226" s="1">
        <f t="shared" si="227"/>
        <v>137.96779886899833</v>
      </c>
      <c r="CC226" s="1">
        <f t="shared" si="227"/>
        <v>138.29917516118576</v>
      </c>
      <c r="CD226" s="1">
        <f t="shared" si="227"/>
        <v>135.38882685588734</v>
      </c>
      <c r="CE226" s="1">
        <f t="shared" si="227"/>
        <v>136.77196268414798</v>
      </c>
      <c r="CF226" s="1">
        <f t="shared" si="227"/>
        <v>136.82959334365881</v>
      </c>
      <c r="CG226" s="1">
        <f t="shared" si="227"/>
        <v>135.9363181212405</v>
      </c>
      <c r="CH226" s="1">
        <f t="shared" si="227"/>
        <v>136.45499405683822</v>
      </c>
      <c r="CI226" s="1">
        <f t="shared" si="227"/>
        <v>134.30825199005872</v>
      </c>
      <c r="CJ226" s="1">
        <f t="shared" si="227"/>
        <v>131.71487231207001</v>
      </c>
      <c r="CK226" s="1">
        <f t="shared" si="227"/>
        <v>130.61988978136367</v>
      </c>
      <c r="CL226" s="1">
        <f t="shared" si="227"/>
        <v>129.33760760724707</v>
      </c>
      <c r="CM226" s="1">
        <f t="shared" si="227"/>
        <v>127.43579584338869</v>
      </c>
      <c r="CN226" s="1">
        <f t="shared" si="227"/>
        <v>123.81947195908222</v>
      </c>
      <c r="CO226" s="1">
        <f t="shared" si="227"/>
        <v>126.15351366927206</v>
      </c>
      <c r="CP226" s="1">
        <f t="shared" si="227"/>
        <v>124.09321759175882</v>
      </c>
      <c r="CQ226" s="1">
        <f t="shared" si="227"/>
        <v>121.87443720059072</v>
      </c>
      <c r="CR226" s="1">
        <f t="shared" si="227"/>
        <v>122.43633613082162</v>
      </c>
      <c r="CS226" s="1">
        <f t="shared" si="227"/>
        <v>120.43367071281924</v>
      </c>
      <c r="CT226" s="1">
        <f t="shared" si="227"/>
        <v>119.00731188992543</v>
      </c>
      <c r="CU226" s="1">
        <f t="shared" si="227"/>
        <v>118.43100529481686</v>
      </c>
      <c r="CV226" s="1">
        <f t="shared" si="227"/>
        <v>117.63858372654252</v>
      </c>
      <c r="CW226" s="1">
        <f t="shared" si="227"/>
        <v>115.37658034074127</v>
      </c>
      <c r="CX226" s="1">
        <f t="shared" si="227"/>
        <v>112.58149335446457</v>
      </c>
      <c r="CY226" s="1">
        <f t="shared" si="227"/>
        <v>111.37124950473651</v>
      </c>
      <c r="CZ226" s="1">
        <f t="shared" si="227"/>
        <v>110.52119727695133</v>
      </c>
      <c r="DA226" s="1">
        <f t="shared" si="227"/>
        <v>110.44915895256275</v>
      </c>
      <c r="DB226" s="1">
        <f t="shared" si="227"/>
        <v>109.2389151028347</v>
      </c>
      <c r="DC226" s="1">
        <f t="shared" si="227"/>
        <v>108.97957713503584</v>
      </c>
      <c r="DD226" s="1">
        <f t="shared" si="227"/>
        <v>108.53293952382668</v>
      </c>
      <c r="DE226" s="1">
        <f t="shared" si="227"/>
        <v>109.18128444332385</v>
      </c>
      <c r="DF226" s="1">
        <f t="shared" si="227"/>
        <v>107.04895004142203</v>
      </c>
      <c r="DG226" s="1">
        <f t="shared" si="227"/>
        <v>105.1759536073191</v>
      </c>
      <c r="DH226" s="1">
        <f t="shared" si="227"/>
        <v>104.18182473075677</v>
      </c>
      <c r="DI226" s="1">
        <f t="shared" si="227"/>
        <v>106.47264344631344</v>
      </c>
      <c r="DJ226" s="1">
        <f t="shared" si="227"/>
        <v>105.08950761805281</v>
      </c>
      <c r="DK226" s="1">
        <f t="shared" si="227"/>
        <v>105.13273061268595</v>
      </c>
      <c r="DL226" s="1">
        <f t="shared" si="227"/>
        <v>103.61992580052588</v>
      </c>
      <c r="DM226" s="1">
        <f t="shared" si="227"/>
        <v>105.62259121852826</v>
      </c>
      <c r="DN226" s="1">
        <f t="shared" si="227"/>
        <v>103.34618016784931</v>
      </c>
      <c r="DO226" s="1">
        <f t="shared" si="227"/>
        <v>102.07830565861038</v>
      </c>
      <c r="DP226" s="1">
        <f t="shared" si="227"/>
        <v>101.89100601520009</v>
      </c>
      <c r="DQ226" s="1">
        <f t="shared" si="227"/>
        <v>100.37820120304002</v>
      </c>
      <c r="DR226" s="1">
        <f t="shared" si="227"/>
        <v>98.980657709901678</v>
      </c>
      <c r="DS226" s="1">
        <f t="shared" si="227"/>
        <v>98.461981774303936</v>
      </c>
      <c r="DT226" s="1">
        <f t="shared" si="227"/>
        <v>97.597521881641029</v>
      </c>
      <c r="DU226" s="1">
        <f t="shared" si="227"/>
        <v>98.850988726002228</v>
      </c>
      <c r="DV226" s="1">
        <f t="shared" si="227"/>
        <v>98.750135071858239</v>
      </c>
      <c r="DW226" s="1">
        <f t="shared" si="227"/>
        <v>97.453445232863885</v>
      </c>
      <c r="DX226" s="1">
        <f t="shared" si="227"/>
        <v>96.588985340200992</v>
      </c>
    </row>
    <row r="227" spans="1:128" x14ac:dyDescent="0.2">
      <c r="A227" s="13">
        <v>9</v>
      </c>
      <c r="B227" s="14">
        <v>1</v>
      </c>
      <c r="C227" s="14">
        <v>3</v>
      </c>
      <c r="D227" s="14">
        <v>1</v>
      </c>
      <c r="E227" s="14">
        <v>2</v>
      </c>
      <c r="F227" s="28">
        <v>5.2320000000000005E-2</v>
      </c>
      <c r="G227" s="55">
        <f t="shared" si="199"/>
        <v>75.786666666666648</v>
      </c>
      <c r="H227" s="15" t="s">
        <v>121</v>
      </c>
      <c r="I227" s="16">
        <v>96.01</v>
      </c>
      <c r="J227" s="17">
        <v>94.89</v>
      </c>
      <c r="K227" s="17">
        <v>95.36</v>
      </c>
      <c r="L227" s="17">
        <v>96.42</v>
      </c>
      <c r="M227" s="17">
        <v>97.48</v>
      </c>
      <c r="N227" s="17">
        <v>98.29</v>
      </c>
      <c r="O227" s="17">
        <v>99.09</v>
      </c>
      <c r="P227" s="17">
        <v>99.73</v>
      </c>
      <c r="Q227" s="17">
        <v>99.95</v>
      </c>
      <c r="R227" s="17">
        <v>100.69</v>
      </c>
      <c r="S227" s="17">
        <v>99.2</v>
      </c>
      <c r="T227" s="18">
        <v>99.01</v>
      </c>
      <c r="U227" s="32">
        <v>98.52</v>
      </c>
      <c r="V227" s="17">
        <v>97.98</v>
      </c>
      <c r="W227" s="17">
        <v>98.84</v>
      </c>
      <c r="X227" s="17">
        <v>99.3</v>
      </c>
      <c r="Y227" s="17">
        <v>97.49</v>
      </c>
      <c r="Z227" s="17">
        <v>97.83</v>
      </c>
      <c r="AA227" s="17">
        <v>96.16</v>
      </c>
      <c r="AB227" s="17">
        <v>91.69</v>
      </c>
      <c r="AC227" s="17">
        <v>89.68</v>
      </c>
      <c r="AD227" s="17">
        <v>91.72</v>
      </c>
      <c r="AE227" s="17">
        <v>91.02</v>
      </c>
      <c r="AF227" s="18">
        <v>91.53</v>
      </c>
      <c r="AG227" s="32">
        <v>90.96</v>
      </c>
      <c r="AH227" s="17">
        <v>89.08</v>
      </c>
      <c r="AI227" s="17">
        <v>87.65</v>
      </c>
      <c r="AJ227" s="17">
        <v>87.67</v>
      </c>
      <c r="AK227" s="17">
        <v>84.75</v>
      </c>
      <c r="AL227" s="17">
        <v>88.73</v>
      </c>
      <c r="AM227" s="17">
        <v>85.81</v>
      </c>
      <c r="AN227" s="17">
        <v>86.22</v>
      </c>
      <c r="AO227" s="17">
        <v>86.69</v>
      </c>
      <c r="AP227" s="17">
        <v>88.16</v>
      </c>
      <c r="AQ227" s="17">
        <v>84.64</v>
      </c>
      <c r="AR227" s="18">
        <v>83.94</v>
      </c>
      <c r="AS227" s="32">
        <v>89.19</v>
      </c>
      <c r="AT227" s="17">
        <v>87.09</v>
      </c>
      <c r="AU227" s="17">
        <v>83.18</v>
      </c>
      <c r="AV227" s="17">
        <v>83.9</v>
      </c>
      <c r="AW227" s="17">
        <v>82.09</v>
      </c>
      <c r="AX227" s="17">
        <v>80.790000000000006</v>
      </c>
      <c r="AY227" s="17">
        <v>80.87</v>
      </c>
      <c r="AZ227" s="17">
        <v>78.36</v>
      </c>
      <c r="BA227" s="17">
        <v>78.569999999999993</v>
      </c>
      <c r="BB227" s="17">
        <v>78.84</v>
      </c>
      <c r="BC227" s="17">
        <v>78.06</v>
      </c>
      <c r="BD227" s="18">
        <v>77.489999999999995</v>
      </c>
      <c r="BE227" s="32">
        <v>78.540000000000006</v>
      </c>
      <c r="BF227" s="17">
        <v>77.13</v>
      </c>
      <c r="BG227" s="17">
        <v>70.03</v>
      </c>
      <c r="BH227" s="17">
        <v>73.44</v>
      </c>
      <c r="BI227" s="17">
        <v>76.11</v>
      </c>
      <c r="BJ227" s="17">
        <v>76.319999999999993</v>
      </c>
      <c r="BK227" s="17">
        <v>73.459999999999994</v>
      </c>
      <c r="BL227" s="17">
        <v>76.06</v>
      </c>
      <c r="BM227" s="17">
        <v>78.400000000000006</v>
      </c>
      <c r="BN227" s="17">
        <v>77.03</v>
      </c>
      <c r="BO227" s="17">
        <v>77.02</v>
      </c>
      <c r="BP227" s="18">
        <v>75.900000000000006</v>
      </c>
      <c r="BQ227" s="1">
        <f>100*(I227/$G$227)</f>
        <v>126.6845531315975</v>
      </c>
      <c r="BR227" s="1">
        <f t="shared" ref="BR227:DX227" si="228">100*(J227/$G$227)</f>
        <v>125.20672061928222</v>
      </c>
      <c r="BS227" s="1">
        <f t="shared" si="228"/>
        <v>125.82688247712881</v>
      </c>
      <c r="BT227" s="1">
        <f t="shared" si="228"/>
        <v>127.22554539057005</v>
      </c>
      <c r="BU227" s="1">
        <f t="shared" si="228"/>
        <v>128.62420830401129</v>
      </c>
      <c r="BV227" s="1">
        <f t="shared" si="228"/>
        <v>129.69299788881074</v>
      </c>
      <c r="BW227" s="1">
        <f t="shared" si="228"/>
        <v>130.7485925404645</v>
      </c>
      <c r="BX227" s="1">
        <f t="shared" si="228"/>
        <v>131.59306826178752</v>
      </c>
      <c r="BY227" s="1">
        <f t="shared" si="228"/>
        <v>131.88335679099231</v>
      </c>
      <c r="BZ227" s="1">
        <f t="shared" si="228"/>
        <v>132.85978184377203</v>
      </c>
      <c r="CA227" s="1">
        <f t="shared" si="228"/>
        <v>130.89373680506688</v>
      </c>
      <c r="CB227" s="1">
        <f t="shared" si="228"/>
        <v>130.64303307529912</v>
      </c>
      <c r="CC227" s="1">
        <f t="shared" si="228"/>
        <v>129.99648135116118</v>
      </c>
      <c r="CD227" s="1">
        <f t="shared" si="228"/>
        <v>129.28395496129491</v>
      </c>
      <c r="CE227" s="1">
        <f t="shared" si="228"/>
        <v>130.41871921182269</v>
      </c>
      <c r="CF227" s="1">
        <f t="shared" si="228"/>
        <v>131.0256861365236</v>
      </c>
      <c r="CG227" s="1">
        <f t="shared" si="228"/>
        <v>128.63740323715695</v>
      </c>
      <c r="CH227" s="1">
        <f t="shared" si="228"/>
        <v>129.08603096410982</v>
      </c>
      <c r="CI227" s="1">
        <f t="shared" si="228"/>
        <v>126.88247712878258</v>
      </c>
      <c r="CJ227" s="1">
        <f t="shared" si="228"/>
        <v>120.98434201266717</v>
      </c>
      <c r="CK227" s="1">
        <f t="shared" si="228"/>
        <v>118.33216045038708</v>
      </c>
      <c r="CL227" s="1">
        <f t="shared" si="228"/>
        <v>121.02392681210419</v>
      </c>
      <c r="CM227" s="1">
        <f t="shared" si="228"/>
        <v>120.10028149190713</v>
      </c>
      <c r="CN227" s="1">
        <f t="shared" si="228"/>
        <v>120.77322308233643</v>
      </c>
      <c r="CO227" s="1">
        <f t="shared" si="228"/>
        <v>120.02111189303311</v>
      </c>
      <c r="CP227" s="1">
        <f t="shared" si="228"/>
        <v>117.54046446164676</v>
      </c>
      <c r="CQ227" s="1">
        <f t="shared" si="228"/>
        <v>115.65358902181566</v>
      </c>
      <c r="CR227" s="1">
        <f t="shared" si="228"/>
        <v>115.67997888810699</v>
      </c>
      <c r="CS227" s="1">
        <f t="shared" si="228"/>
        <v>111.82705840957074</v>
      </c>
      <c r="CT227" s="1">
        <f t="shared" si="228"/>
        <v>117.07864180154823</v>
      </c>
      <c r="CU227" s="1">
        <f t="shared" si="228"/>
        <v>113.22572132301198</v>
      </c>
      <c r="CV227" s="1">
        <f t="shared" si="228"/>
        <v>113.76671358198453</v>
      </c>
      <c r="CW227" s="1">
        <f t="shared" si="228"/>
        <v>114.38687543983113</v>
      </c>
      <c r="CX227" s="1">
        <f t="shared" si="228"/>
        <v>116.32653061224491</v>
      </c>
      <c r="CY227" s="1">
        <f t="shared" si="228"/>
        <v>111.68191414496835</v>
      </c>
      <c r="CZ227" s="1">
        <f t="shared" si="228"/>
        <v>110.75826882477131</v>
      </c>
      <c r="DA227" s="1">
        <f t="shared" si="228"/>
        <v>117.68560872624916</v>
      </c>
      <c r="DB227" s="1">
        <f t="shared" si="228"/>
        <v>114.91467276565801</v>
      </c>
      <c r="DC227" s="1">
        <f t="shared" si="228"/>
        <v>109.75545390570025</v>
      </c>
      <c r="DD227" s="1">
        <f t="shared" si="228"/>
        <v>110.70548909218863</v>
      </c>
      <c r="DE227" s="1">
        <f t="shared" si="228"/>
        <v>108.31720619282198</v>
      </c>
      <c r="DF227" s="1">
        <f t="shared" si="228"/>
        <v>106.60186488388463</v>
      </c>
      <c r="DG227" s="1">
        <f t="shared" si="228"/>
        <v>106.70742434905</v>
      </c>
      <c r="DH227" s="1">
        <f t="shared" si="228"/>
        <v>103.3954961294863</v>
      </c>
      <c r="DI227" s="1">
        <f t="shared" si="228"/>
        <v>103.67258972554541</v>
      </c>
      <c r="DJ227" s="1">
        <f t="shared" si="228"/>
        <v>104.02885292047857</v>
      </c>
      <c r="DK227" s="1">
        <f t="shared" si="228"/>
        <v>102.99964813511615</v>
      </c>
      <c r="DL227" s="1">
        <f t="shared" si="228"/>
        <v>102.24753694581284</v>
      </c>
      <c r="DM227" s="1">
        <f t="shared" si="228"/>
        <v>103.63300492610841</v>
      </c>
      <c r="DN227" s="1">
        <f t="shared" si="228"/>
        <v>101.77251935256864</v>
      </c>
      <c r="DO227" s="1">
        <f t="shared" si="228"/>
        <v>92.404116819141478</v>
      </c>
      <c r="DP227" s="1">
        <f t="shared" si="228"/>
        <v>96.903589021815634</v>
      </c>
      <c r="DQ227" s="1">
        <f t="shared" si="228"/>
        <v>100.42663617171009</v>
      </c>
      <c r="DR227" s="1">
        <f t="shared" si="228"/>
        <v>100.7037297677692</v>
      </c>
      <c r="DS227" s="1">
        <f t="shared" si="228"/>
        <v>96.929978888106987</v>
      </c>
      <c r="DT227" s="1">
        <f t="shared" si="228"/>
        <v>100.36066150598172</v>
      </c>
      <c r="DU227" s="1">
        <f t="shared" si="228"/>
        <v>103.448275862069</v>
      </c>
      <c r="DV227" s="1">
        <f t="shared" si="228"/>
        <v>101.64057002111193</v>
      </c>
      <c r="DW227" s="1">
        <f t="shared" si="228"/>
        <v>101.62737508796624</v>
      </c>
      <c r="DX227" s="1">
        <f t="shared" si="228"/>
        <v>100.14954257565098</v>
      </c>
    </row>
    <row r="228" spans="1:128" s="43" customFormat="1" ht="25.5" x14ac:dyDescent="0.2">
      <c r="A228" s="36">
        <v>9</v>
      </c>
      <c r="B228" s="37">
        <v>1</v>
      </c>
      <c r="C228" s="37">
        <v>4</v>
      </c>
      <c r="D228" s="37">
        <v>1</v>
      </c>
      <c r="E228" s="37">
        <v>1</v>
      </c>
      <c r="F228" s="28">
        <v>4.7730000000000002E-2</v>
      </c>
      <c r="G228" s="55">
        <f t="shared" si="199"/>
        <v>102.59663564591342</v>
      </c>
      <c r="H228" s="38" t="s">
        <v>275</v>
      </c>
      <c r="I228" s="39">
        <v>98.950621778614092</v>
      </c>
      <c r="J228" s="44">
        <v>99.088696719299691</v>
      </c>
      <c r="K228" s="44">
        <v>98.867752597561974</v>
      </c>
      <c r="L228" s="44">
        <v>98.364100466333966</v>
      </c>
      <c r="M228" s="44">
        <v>98.39898224658431</v>
      </c>
      <c r="N228" s="44">
        <v>98.970746134336906</v>
      </c>
      <c r="O228" s="44">
        <v>98.313168616542583</v>
      </c>
      <c r="P228" s="44">
        <v>98.094646977010555</v>
      </c>
      <c r="Q228" s="44">
        <v>98.862051051296731</v>
      </c>
      <c r="R228" s="44">
        <v>102.06196514767242</v>
      </c>
      <c r="S228" s="44">
        <v>101.44371676347868</v>
      </c>
      <c r="T228" s="45">
        <v>101.03314570890944</v>
      </c>
      <c r="U228" s="42">
        <v>101.67190378794078</v>
      </c>
      <c r="V228" s="44">
        <v>100.30340669230141</v>
      </c>
      <c r="W228" s="44">
        <v>99.741903787940771</v>
      </c>
      <c r="X228" s="44">
        <v>99.760164444080814</v>
      </c>
      <c r="Y228" s="44">
        <v>99.640164444080838</v>
      </c>
      <c r="Z228" s="44">
        <v>99.220835310480254</v>
      </c>
      <c r="AA228" s="44">
        <v>99.718388284381902</v>
      </c>
      <c r="AB228" s="44">
        <v>99.292847909678471</v>
      </c>
      <c r="AC228" s="44">
        <v>99.51366767569337</v>
      </c>
      <c r="AD228" s="44">
        <v>99.173531048024216</v>
      </c>
      <c r="AE228" s="44">
        <v>98.978798167389343</v>
      </c>
      <c r="AF228" s="45">
        <v>98.133531048024224</v>
      </c>
      <c r="AG228" s="42">
        <v>97.814487441708252</v>
      </c>
      <c r="AH228" s="44">
        <v>97.91273582590199</v>
      </c>
      <c r="AI228" s="44">
        <v>97.346897651967581</v>
      </c>
      <c r="AJ228" s="44">
        <v>103.38294935776814</v>
      </c>
      <c r="AK228" s="44">
        <v>94.899406037797576</v>
      </c>
      <c r="AL228" s="44">
        <v>103.23637895770268</v>
      </c>
      <c r="AM228" s="44">
        <v>102.2870498241021</v>
      </c>
      <c r="AN228" s="44">
        <v>102.12893806757752</v>
      </c>
      <c r="AO228" s="44">
        <v>101.78269001063568</v>
      </c>
      <c r="AP228" s="44">
        <v>101.81728626360142</v>
      </c>
      <c r="AQ228" s="44">
        <v>101.69593225885626</v>
      </c>
      <c r="AR228" s="45">
        <v>101.54309989364313</v>
      </c>
      <c r="AS228" s="42">
        <v>101.75675202487115</v>
      </c>
      <c r="AT228" s="44">
        <v>103.00201914423627</v>
      </c>
      <c r="AU228" s="44">
        <v>103.6699942730917</v>
      </c>
      <c r="AV228" s="44">
        <v>103.87326106520496</v>
      </c>
      <c r="AW228" s="44">
        <v>104.10690092448662</v>
      </c>
      <c r="AX228" s="44">
        <v>104.58663994109466</v>
      </c>
      <c r="AY228" s="44">
        <v>105.01922359486215</v>
      </c>
      <c r="AZ228" s="44">
        <v>105.01922359486215</v>
      </c>
      <c r="BA228" s="44">
        <v>105.23328560909761</v>
      </c>
      <c r="BB228" s="44">
        <v>105.04598134664158</v>
      </c>
      <c r="BC228" s="44">
        <v>104.83191933240613</v>
      </c>
      <c r="BD228" s="45">
        <v>104.43501268101122</v>
      </c>
      <c r="BE228" s="42">
        <v>104.88989446126156</v>
      </c>
      <c r="BF228" s="44">
        <v>104.76502495295753</v>
      </c>
      <c r="BG228" s="44">
        <v>104.4216338051215</v>
      </c>
      <c r="BH228" s="44">
        <v>104.02918677902316</v>
      </c>
      <c r="BI228" s="44">
        <v>103.37362186042706</v>
      </c>
      <c r="BJ228" s="44">
        <v>102.4873983473779</v>
      </c>
      <c r="BK228" s="44">
        <v>102.62440481060295</v>
      </c>
      <c r="BL228" s="44">
        <v>102.04911314734517</v>
      </c>
      <c r="BM228" s="44">
        <v>100.86731244375359</v>
      </c>
      <c r="BN228" s="44">
        <v>100.88515094493988</v>
      </c>
      <c r="BO228" s="44">
        <v>100.81379694019471</v>
      </c>
      <c r="BP228" s="45">
        <v>99.953089257956307</v>
      </c>
      <c r="BQ228" s="1">
        <f>100*(I228/$G$228)</f>
        <v>96.446263715817508</v>
      </c>
      <c r="BR228" s="1">
        <f t="shared" ref="BR228:DX228" si="229">100*(J228/$G$228)</f>
        <v>96.580844094419916</v>
      </c>
      <c r="BS228" s="1">
        <f t="shared" si="229"/>
        <v>96.36549188491837</v>
      </c>
      <c r="BT228" s="1">
        <f t="shared" si="229"/>
        <v>95.874586770869371</v>
      </c>
      <c r="BU228" s="1">
        <f t="shared" si="229"/>
        <v>95.908585722229461</v>
      </c>
      <c r="BV228" s="1">
        <f t="shared" si="229"/>
        <v>96.46587874080943</v>
      </c>
      <c r="BW228" s="1">
        <f t="shared" si="229"/>
        <v>95.824943963899415</v>
      </c>
      <c r="BX228" s="1">
        <f t="shared" si="229"/>
        <v>95.6119529255907</v>
      </c>
      <c r="BY228" s="1">
        <f t="shared" si="229"/>
        <v>96.359934640054206</v>
      </c>
      <c r="BZ228" s="1">
        <f t="shared" si="229"/>
        <v>99.478861568047634</v>
      </c>
      <c r="CA228" s="1">
        <f t="shared" si="229"/>
        <v>98.876260537027989</v>
      </c>
      <c r="CB228" s="1">
        <f t="shared" si="229"/>
        <v>98.476080694887528</v>
      </c>
      <c r="CC228" s="1">
        <f t="shared" si="229"/>
        <v>99.098672337400885</v>
      </c>
      <c r="CD228" s="1">
        <f t="shared" si="229"/>
        <v>97.764810766771618</v>
      </c>
      <c r="CE228" s="1">
        <f t="shared" si="229"/>
        <v>97.217519034615279</v>
      </c>
      <c r="CF228" s="1">
        <f t="shared" si="229"/>
        <v>97.235317528713153</v>
      </c>
      <c r="CG228" s="1">
        <f t="shared" si="229"/>
        <v>97.118354629058103</v>
      </c>
      <c r="CH228" s="1">
        <f t="shared" si="229"/>
        <v>96.709638367593371</v>
      </c>
      <c r="CI228" s="1">
        <f t="shared" si="229"/>
        <v>97.194598688922824</v>
      </c>
      <c r="CJ228" s="1">
        <f t="shared" si="229"/>
        <v>96.779828387709372</v>
      </c>
      <c r="CK228" s="1">
        <f t="shared" si="229"/>
        <v>96.995059388828167</v>
      </c>
      <c r="CL228" s="1">
        <f t="shared" si="229"/>
        <v>96.663531336735844</v>
      </c>
      <c r="CM228" s="1">
        <f t="shared" si="229"/>
        <v>96.473726983592186</v>
      </c>
      <c r="CN228" s="1">
        <f t="shared" si="229"/>
        <v>95.649852873058634</v>
      </c>
      <c r="CO228" s="1">
        <f t="shared" si="229"/>
        <v>95.338883995465935</v>
      </c>
      <c r="CP228" s="1">
        <f t="shared" si="229"/>
        <v>95.434645794646968</v>
      </c>
      <c r="CQ228" s="1">
        <f t="shared" si="229"/>
        <v>94.883128514989522</v>
      </c>
      <c r="CR228" s="1">
        <f t="shared" si="229"/>
        <v>100.76641276480886</v>
      </c>
      <c r="CS228" s="1">
        <f t="shared" si="229"/>
        <v>92.497580881033073</v>
      </c>
      <c r="CT228" s="1">
        <f t="shared" si="229"/>
        <v>100.62355193984838</v>
      </c>
      <c r="CU228" s="1">
        <f t="shared" si="229"/>
        <v>99.698249538240432</v>
      </c>
      <c r="CV228" s="1">
        <f t="shared" si="229"/>
        <v>99.544139458968189</v>
      </c>
      <c r="CW228" s="1">
        <f t="shared" si="229"/>
        <v>99.206654652802769</v>
      </c>
      <c r="CX228" s="1">
        <f t="shared" si="229"/>
        <v>99.24037530333672</v>
      </c>
      <c r="CY228" s="1">
        <f t="shared" si="229"/>
        <v>99.122092667672149</v>
      </c>
      <c r="CZ228" s="1">
        <f t="shared" si="229"/>
        <v>98.973128362701573</v>
      </c>
      <c r="DA228" s="1">
        <f t="shared" si="229"/>
        <v>99.181373135917511</v>
      </c>
      <c r="DB228" s="1">
        <f t="shared" si="229"/>
        <v>100.39512357863461</v>
      </c>
      <c r="DC228" s="1">
        <f t="shared" si="229"/>
        <v>101.04619281170457</v>
      </c>
      <c r="DD228" s="1">
        <f t="shared" si="229"/>
        <v>101.24431509011416</v>
      </c>
      <c r="DE228" s="1">
        <f t="shared" si="229"/>
        <v>101.47204171858569</v>
      </c>
      <c r="DF228" s="1">
        <f t="shared" si="229"/>
        <v>101.93963893908689</v>
      </c>
      <c r="DG228" s="1">
        <f t="shared" si="229"/>
        <v>102.36127425982045</v>
      </c>
      <c r="DH228" s="1">
        <f t="shared" si="229"/>
        <v>102.36127425982045</v>
      </c>
      <c r="DI228" s="1">
        <f t="shared" si="229"/>
        <v>102.5699185422453</v>
      </c>
      <c r="DJ228" s="1">
        <f t="shared" si="229"/>
        <v>102.38735479512356</v>
      </c>
      <c r="DK228" s="1">
        <f t="shared" si="229"/>
        <v>102.17871051269871</v>
      </c>
      <c r="DL228" s="1">
        <f t="shared" si="229"/>
        <v>101.79184923903594</v>
      </c>
      <c r="DM228" s="1">
        <f t="shared" si="229"/>
        <v>102.23521833918876</v>
      </c>
      <c r="DN228" s="1">
        <f t="shared" si="229"/>
        <v>102.11350917444094</v>
      </c>
      <c r="DO228" s="1">
        <f t="shared" si="229"/>
        <v>101.77880897138441</v>
      </c>
      <c r="DP228" s="1">
        <f t="shared" si="229"/>
        <v>101.39629445360552</v>
      </c>
      <c r="DQ228" s="1">
        <f t="shared" si="229"/>
        <v>100.75732133867939</v>
      </c>
      <c r="DR228" s="1">
        <f t="shared" si="229"/>
        <v>99.89352740677333</v>
      </c>
      <c r="DS228" s="1">
        <f t="shared" si="229"/>
        <v>100.02706635019238</v>
      </c>
      <c r="DT228" s="1">
        <f t="shared" si="229"/>
        <v>99.466334841175595</v>
      </c>
      <c r="DU228" s="1">
        <f t="shared" si="229"/>
        <v>98.314444531955075</v>
      </c>
      <c r="DV228" s="1">
        <f t="shared" si="229"/>
        <v>98.331831555490467</v>
      </c>
      <c r="DW228" s="1">
        <f t="shared" si="229"/>
        <v>98.262283461348829</v>
      </c>
      <c r="DX228" s="1">
        <f t="shared" si="229"/>
        <v>97.423359575765573</v>
      </c>
    </row>
    <row r="229" spans="1:128" x14ac:dyDescent="0.2">
      <c r="A229" s="13">
        <v>9</v>
      </c>
      <c r="B229" s="14">
        <v>2</v>
      </c>
      <c r="C229" s="14">
        <v>1</v>
      </c>
      <c r="D229" s="14">
        <v>1</v>
      </c>
      <c r="E229" s="14">
        <v>1</v>
      </c>
      <c r="F229" s="28">
        <v>0.39909000000000006</v>
      </c>
      <c r="G229" s="55">
        <f t="shared" si="199"/>
        <v>98.84333333333332</v>
      </c>
      <c r="H229" s="15" t="s">
        <v>276</v>
      </c>
      <c r="I229" s="16">
        <v>97.86</v>
      </c>
      <c r="J229" s="17">
        <v>97.86</v>
      </c>
      <c r="K229" s="17">
        <v>97.86</v>
      </c>
      <c r="L229" s="17">
        <v>99.49</v>
      </c>
      <c r="M229" s="17">
        <v>99.49</v>
      </c>
      <c r="N229" s="17">
        <v>98.96</v>
      </c>
      <c r="O229" s="17">
        <v>99.06</v>
      </c>
      <c r="P229" s="17">
        <v>97</v>
      </c>
      <c r="Q229" s="17">
        <v>98.33</v>
      </c>
      <c r="R229" s="17">
        <v>98.3</v>
      </c>
      <c r="S229" s="17">
        <v>99.09</v>
      </c>
      <c r="T229" s="18">
        <v>99.36</v>
      </c>
      <c r="U229" s="32">
        <v>99.36</v>
      </c>
      <c r="V229" s="17">
        <v>99.36</v>
      </c>
      <c r="W229" s="17">
        <v>99.36</v>
      </c>
      <c r="X229" s="17">
        <v>99.74</v>
      </c>
      <c r="Y229" s="17">
        <v>98.48</v>
      </c>
      <c r="Z229" s="17">
        <v>98.71</v>
      </c>
      <c r="AA229" s="17">
        <v>99.8</v>
      </c>
      <c r="AB229" s="17">
        <v>98.57</v>
      </c>
      <c r="AC229" s="17">
        <v>99.64</v>
      </c>
      <c r="AD229" s="17">
        <v>99.55</v>
      </c>
      <c r="AE229" s="17">
        <v>100.19</v>
      </c>
      <c r="AF229" s="18">
        <v>98.76</v>
      </c>
      <c r="AG229" s="32">
        <v>98.76</v>
      </c>
      <c r="AH229" s="17">
        <v>98.76</v>
      </c>
      <c r="AI229" s="17">
        <v>98.76</v>
      </c>
      <c r="AJ229" s="17">
        <v>103.66</v>
      </c>
      <c r="AK229" s="17">
        <v>102.68</v>
      </c>
      <c r="AL229" s="17">
        <v>103.16</v>
      </c>
      <c r="AM229" s="17">
        <v>102.21</v>
      </c>
      <c r="AN229" s="17">
        <v>100.42</v>
      </c>
      <c r="AO229" s="17">
        <v>100.91</v>
      </c>
      <c r="AP229" s="17">
        <v>101.53</v>
      </c>
      <c r="AQ229" s="17">
        <v>101.39</v>
      </c>
      <c r="AR229" s="18">
        <v>100.19</v>
      </c>
      <c r="AS229" s="32">
        <v>100.19</v>
      </c>
      <c r="AT229" s="17">
        <v>100.19</v>
      </c>
      <c r="AU229" s="17">
        <v>100.19</v>
      </c>
      <c r="AV229" s="17">
        <v>102.31</v>
      </c>
      <c r="AW229" s="17">
        <v>102.09</v>
      </c>
      <c r="AX229" s="17">
        <v>102.56</v>
      </c>
      <c r="AY229" s="17">
        <v>102.12</v>
      </c>
      <c r="AZ229" s="17">
        <v>101.19</v>
      </c>
      <c r="BA229" s="17">
        <v>100.95</v>
      </c>
      <c r="BB229" s="17">
        <v>101.02</v>
      </c>
      <c r="BC229" s="17">
        <v>101.56</v>
      </c>
      <c r="BD229" s="18">
        <v>99.56</v>
      </c>
      <c r="BE229" s="32">
        <v>99.56</v>
      </c>
      <c r="BF229" s="17">
        <v>99.56</v>
      </c>
      <c r="BG229" s="17">
        <v>99.56</v>
      </c>
      <c r="BH229" s="17">
        <v>99.62</v>
      </c>
      <c r="BI229" s="17">
        <v>100.01</v>
      </c>
      <c r="BJ229" s="17">
        <v>98.74</v>
      </c>
      <c r="BK229" s="17">
        <v>99.02</v>
      </c>
      <c r="BL229" s="17">
        <v>96.85</v>
      </c>
      <c r="BM229" s="17">
        <v>97.93</v>
      </c>
      <c r="BN229" s="17">
        <v>99.2</v>
      </c>
      <c r="BO229" s="17">
        <v>98.5</v>
      </c>
      <c r="BP229" s="18">
        <v>97.57</v>
      </c>
      <c r="BQ229" s="1">
        <f>100*(I229/$G$229)</f>
        <v>99.005159680302185</v>
      </c>
      <c r="BR229" s="1">
        <f t="shared" ref="BR229:DX229" si="230">100*(J229/$G$229)</f>
        <v>99.005159680302185</v>
      </c>
      <c r="BS229" s="1">
        <f t="shared" si="230"/>
        <v>99.005159680302185</v>
      </c>
      <c r="BT229" s="1">
        <f t="shared" si="230"/>
        <v>100.65423397295383</v>
      </c>
      <c r="BU229" s="1">
        <f t="shared" si="230"/>
        <v>100.65423397295383</v>
      </c>
      <c r="BV229" s="1">
        <f t="shared" si="230"/>
        <v>100.11803190233704</v>
      </c>
      <c r="BW229" s="1">
        <f t="shared" si="230"/>
        <v>100.21920210434021</v>
      </c>
      <c r="BX229" s="1">
        <f t="shared" si="230"/>
        <v>98.135095943074916</v>
      </c>
      <c r="BY229" s="1">
        <f t="shared" si="230"/>
        <v>99.480659629717067</v>
      </c>
      <c r="BZ229" s="1">
        <f t="shared" si="230"/>
        <v>99.450308569116117</v>
      </c>
      <c r="CA229" s="1">
        <f t="shared" si="230"/>
        <v>100.24955316494118</v>
      </c>
      <c r="CB229" s="1">
        <f t="shared" si="230"/>
        <v>100.52271271034971</v>
      </c>
      <c r="CC229" s="1">
        <f t="shared" si="230"/>
        <v>100.52271271034971</v>
      </c>
      <c r="CD229" s="1">
        <f t="shared" si="230"/>
        <v>100.52271271034971</v>
      </c>
      <c r="CE229" s="1">
        <f t="shared" si="230"/>
        <v>100.52271271034971</v>
      </c>
      <c r="CF229" s="1">
        <f t="shared" si="230"/>
        <v>100.90715947796176</v>
      </c>
      <c r="CG229" s="1">
        <f t="shared" si="230"/>
        <v>99.632414932721829</v>
      </c>
      <c r="CH229" s="1">
        <f t="shared" si="230"/>
        <v>99.865106397329114</v>
      </c>
      <c r="CI229" s="1">
        <f t="shared" si="230"/>
        <v>100.96786159916367</v>
      </c>
      <c r="CJ229" s="1">
        <f t="shared" si="230"/>
        <v>99.723468114524678</v>
      </c>
      <c r="CK229" s="1">
        <f t="shared" si="230"/>
        <v>100.80598927595861</v>
      </c>
      <c r="CL229" s="1">
        <f t="shared" si="230"/>
        <v>100.71493609415573</v>
      </c>
      <c r="CM229" s="1">
        <f t="shared" si="230"/>
        <v>101.36242538697604</v>
      </c>
      <c r="CN229" s="1">
        <f t="shared" si="230"/>
        <v>99.915691498330702</v>
      </c>
      <c r="CO229" s="1">
        <f t="shared" si="230"/>
        <v>99.915691498330702</v>
      </c>
      <c r="CP229" s="1">
        <f t="shared" si="230"/>
        <v>99.915691498330702</v>
      </c>
      <c r="CQ229" s="1">
        <f t="shared" si="230"/>
        <v>99.915691498330702</v>
      </c>
      <c r="CR229" s="1">
        <f t="shared" si="230"/>
        <v>104.87303139648603</v>
      </c>
      <c r="CS229" s="1">
        <f t="shared" si="230"/>
        <v>103.88156341685497</v>
      </c>
      <c r="CT229" s="1">
        <f t="shared" si="230"/>
        <v>104.3671803864702</v>
      </c>
      <c r="CU229" s="1">
        <f t="shared" si="230"/>
        <v>103.40606346744006</v>
      </c>
      <c r="CV229" s="1">
        <f t="shared" si="230"/>
        <v>101.59511685158333</v>
      </c>
      <c r="CW229" s="1">
        <f t="shared" si="230"/>
        <v>102.09085084139886</v>
      </c>
      <c r="CX229" s="1">
        <f t="shared" si="230"/>
        <v>102.71810609381851</v>
      </c>
      <c r="CY229" s="1">
        <f t="shared" si="230"/>
        <v>102.57646781101408</v>
      </c>
      <c r="CZ229" s="1">
        <f t="shared" si="230"/>
        <v>101.36242538697604</v>
      </c>
      <c r="DA229" s="1">
        <f t="shared" si="230"/>
        <v>101.36242538697604</v>
      </c>
      <c r="DB229" s="1">
        <f t="shared" si="230"/>
        <v>101.36242538697604</v>
      </c>
      <c r="DC229" s="1">
        <f t="shared" si="230"/>
        <v>101.36242538697604</v>
      </c>
      <c r="DD229" s="1">
        <f t="shared" si="230"/>
        <v>103.50723366944324</v>
      </c>
      <c r="DE229" s="1">
        <f t="shared" si="230"/>
        <v>103.28465922503626</v>
      </c>
      <c r="DF229" s="1">
        <f t="shared" si="230"/>
        <v>103.76015917445116</v>
      </c>
      <c r="DG229" s="1">
        <f t="shared" si="230"/>
        <v>103.31501028563723</v>
      </c>
      <c r="DH229" s="1">
        <f t="shared" si="230"/>
        <v>102.37412740700773</v>
      </c>
      <c r="DI229" s="1">
        <f t="shared" si="230"/>
        <v>102.13131892220014</v>
      </c>
      <c r="DJ229" s="1">
        <f t="shared" si="230"/>
        <v>102.20213806360235</v>
      </c>
      <c r="DK229" s="1">
        <f t="shared" si="230"/>
        <v>102.74845715441947</v>
      </c>
      <c r="DL229" s="1">
        <f t="shared" si="230"/>
        <v>100.72505311435607</v>
      </c>
      <c r="DM229" s="1">
        <f t="shared" si="230"/>
        <v>100.72505311435607</v>
      </c>
      <c r="DN229" s="1">
        <f t="shared" si="230"/>
        <v>100.72505311435607</v>
      </c>
      <c r="DO229" s="1">
        <f t="shared" si="230"/>
        <v>100.72505311435607</v>
      </c>
      <c r="DP229" s="1">
        <f t="shared" si="230"/>
        <v>100.78575523555797</v>
      </c>
      <c r="DQ229" s="1">
        <f t="shared" si="230"/>
        <v>101.18031902337034</v>
      </c>
      <c r="DR229" s="1">
        <f t="shared" si="230"/>
        <v>99.895457457930064</v>
      </c>
      <c r="DS229" s="1">
        <f t="shared" si="230"/>
        <v>100.17873402353894</v>
      </c>
      <c r="DT229" s="1">
        <f t="shared" si="230"/>
        <v>97.983340640070153</v>
      </c>
      <c r="DU229" s="1">
        <f t="shared" si="230"/>
        <v>99.075978821704396</v>
      </c>
      <c r="DV229" s="1">
        <f t="shared" si="230"/>
        <v>100.36084038714466</v>
      </c>
      <c r="DW229" s="1">
        <f t="shared" si="230"/>
        <v>99.652648973122453</v>
      </c>
      <c r="DX229" s="1">
        <f t="shared" si="230"/>
        <v>98.711766094492987</v>
      </c>
    </row>
    <row r="230" spans="1:128" x14ac:dyDescent="0.2">
      <c r="A230" s="13">
        <v>9</v>
      </c>
      <c r="B230" s="14">
        <v>2</v>
      </c>
      <c r="C230" s="14">
        <v>1</v>
      </c>
      <c r="D230" s="14">
        <v>1</v>
      </c>
      <c r="E230" s="14">
        <v>2</v>
      </c>
      <c r="F230" s="28">
        <v>5.3630000000000004E-2</v>
      </c>
      <c r="G230" s="55">
        <f t="shared" si="199"/>
        <v>67.874166666666653</v>
      </c>
      <c r="H230" s="15" t="s">
        <v>122</v>
      </c>
      <c r="I230" s="16">
        <v>96.91</v>
      </c>
      <c r="J230" s="17">
        <v>95.47</v>
      </c>
      <c r="K230" s="17">
        <v>94.95</v>
      </c>
      <c r="L230" s="17">
        <v>93.83</v>
      </c>
      <c r="M230" s="17">
        <v>95.56</v>
      </c>
      <c r="N230" s="17">
        <v>95.12</v>
      </c>
      <c r="O230" s="17">
        <v>96.22</v>
      </c>
      <c r="P230" s="17">
        <v>96.68</v>
      </c>
      <c r="Q230" s="17">
        <v>97.3</v>
      </c>
      <c r="R230" s="17">
        <v>96.24</v>
      </c>
      <c r="S230" s="17">
        <v>97.79</v>
      </c>
      <c r="T230" s="18">
        <v>96.1</v>
      </c>
      <c r="U230" s="32">
        <v>98</v>
      </c>
      <c r="V230" s="17">
        <v>98.49</v>
      </c>
      <c r="W230" s="17">
        <v>98.44</v>
      </c>
      <c r="X230" s="17">
        <v>98.15</v>
      </c>
      <c r="Y230" s="17">
        <v>98.21</v>
      </c>
      <c r="Z230" s="17">
        <v>97.92</v>
      </c>
      <c r="AA230" s="17">
        <v>96.6</v>
      </c>
      <c r="AB230" s="17">
        <v>94.77</v>
      </c>
      <c r="AC230" s="17">
        <v>95.65</v>
      </c>
      <c r="AD230" s="17">
        <v>95.03</v>
      </c>
      <c r="AE230" s="17">
        <v>94.91</v>
      </c>
      <c r="AF230" s="18">
        <v>92.13</v>
      </c>
      <c r="AG230" s="32">
        <v>94.18</v>
      </c>
      <c r="AH230" s="17">
        <v>93.55</v>
      </c>
      <c r="AI230" s="17">
        <v>93.61</v>
      </c>
      <c r="AJ230" s="17">
        <v>93.97</v>
      </c>
      <c r="AK230" s="17">
        <v>93.53</v>
      </c>
      <c r="AL230" s="17">
        <v>93.8</v>
      </c>
      <c r="AM230" s="17">
        <v>93.9</v>
      </c>
      <c r="AN230" s="17">
        <v>92</v>
      </c>
      <c r="AO230" s="17">
        <v>90.83</v>
      </c>
      <c r="AP230" s="17">
        <v>87.5</v>
      </c>
      <c r="AQ230" s="17">
        <v>84.65</v>
      </c>
      <c r="AR230" s="18">
        <v>82</v>
      </c>
      <c r="AS230" s="32">
        <v>83.99</v>
      </c>
      <c r="AT230" s="17">
        <v>83.68</v>
      </c>
      <c r="AU230" s="17">
        <v>80.319999999999993</v>
      </c>
      <c r="AV230" s="17">
        <v>78.97</v>
      </c>
      <c r="AW230" s="17">
        <v>78.680000000000007</v>
      </c>
      <c r="AX230" s="17">
        <v>77.69</v>
      </c>
      <c r="AY230" s="17">
        <v>77.53</v>
      </c>
      <c r="AZ230" s="17">
        <v>76.73</v>
      </c>
      <c r="BA230" s="17">
        <v>75.91</v>
      </c>
      <c r="BB230" s="17">
        <v>75.48</v>
      </c>
      <c r="BC230" s="17">
        <v>73.95</v>
      </c>
      <c r="BD230" s="18">
        <v>71.92</v>
      </c>
      <c r="BE230" s="32">
        <v>72.180000000000007</v>
      </c>
      <c r="BF230" s="17">
        <v>71.31</v>
      </c>
      <c r="BG230" s="17">
        <v>69.39</v>
      </c>
      <c r="BH230" s="17">
        <v>68.28</v>
      </c>
      <c r="BI230" s="17">
        <v>67.150000000000006</v>
      </c>
      <c r="BJ230" s="17">
        <v>66.33</v>
      </c>
      <c r="BK230" s="17">
        <v>66.19</v>
      </c>
      <c r="BL230" s="17">
        <v>65.13</v>
      </c>
      <c r="BM230" s="17">
        <v>66.19</v>
      </c>
      <c r="BN230" s="17">
        <v>67.98</v>
      </c>
      <c r="BO230" s="17">
        <v>68.22</v>
      </c>
      <c r="BP230" s="18">
        <v>66.14</v>
      </c>
      <c r="BQ230" s="1">
        <f>100*(I230/$G$230)</f>
        <v>142.77891686822431</v>
      </c>
      <c r="BR230" s="1">
        <f t="shared" ref="BR230:DX230" si="231">100*(J230/$G$230)</f>
        <v>140.65734385934758</v>
      </c>
      <c r="BS230" s="1">
        <f t="shared" si="231"/>
        <v>139.89122027280877</v>
      </c>
      <c r="BT230" s="1">
        <f t="shared" si="231"/>
        <v>138.24110793257131</v>
      </c>
      <c r="BU230" s="1">
        <f t="shared" si="231"/>
        <v>140.78994217240239</v>
      </c>
      <c r="BV230" s="1">
        <f t="shared" si="231"/>
        <v>140.14168375302341</v>
      </c>
      <c r="BW230" s="1">
        <f t="shared" si="231"/>
        <v>141.76232980147088</v>
      </c>
      <c r="BX230" s="1">
        <f t="shared" si="231"/>
        <v>142.44005451263985</v>
      </c>
      <c r="BY230" s="1">
        <f t="shared" si="231"/>
        <v>143.35350955812842</v>
      </c>
      <c r="BZ230" s="1">
        <f t="shared" si="231"/>
        <v>141.79179609326081</v>
      </c>
      <c r="CA230" s="1">
        <f t="shared" si="231"/>
        <v>144.07543370698232</v>
      </c>
      <c r="CB230" s="1">
        <f t="shared" si="231"/>
        <v>141.58553205073113</v>
      </c>
      <c r="CC230" s="1">
        <f t="shared" si="231"/>
        <v>144.38482977077683</v>
      </c>
      <c r="CD230" s="1">
        <f t="shared" si="231"/>
        <v>145.10675391963071</v>
      </c>
      <c r="CE230" s="1">
        <f t="shared" si="231"/>
        <v>145.03308819015584</v>
      </c>
      <c r="CF230" s="1">
        <f t="shared" si="231"/>
        <v>144.60582695920149</v>
      </c>
      <c r="CG230" s="1">
        <f t="shared" si="231"/>
        <v>144.69422583457134</v>
      </c>
      <c r="CH230" s="1">
        <f t="shared" si="231"/>
        <v>144.266964603617</v>
      </c>
      <c r="CI230" s="1">
        <f t="shared" si="231"/>
        <v>142.32218934548001</v>
      </c>
      <c r="CJ230" s="1">
        <f t="shared" si="231"/>
        <v>139.6260236466992</v>
      </c>
      <c r="CK230" s="1">
        <f t="shared" si="231"/>
        <v>140.9225404854572</v>
      </c>
      <c r="CL230" s="1">
        <f t="shared" si="231"/>
        <v>140.0090854399686</v>
      </c>
      <c r="CM230" s="1">
        <f t="shared" si="231"/>
        <v>139.83228768922885</v>
      </c>
      <c r="CN230" s="1">
        <f t="shared" si="231"/>
        <v>135.7364731304252</v>
      </c>
      <c r="CO230" s="1">
        <f t="shared" si="231"/>
        <v>138.75676803889553</v>
      </c>
      <c r="CP230" s="1">
        <f t="shared" si="231"/>
        <v>137.82857984751195</v>
      </c>
      <c r="CQ230" s="1">
        <f t="shared" si="231"/>
        <v>137.91697872288182</v>
      </c>
      <c r="CR230" s="1">
        <f t="shared" si="231"/>
        <v>138.44737197510102</v>
      </c>
      <c r="CS230" s="1">
        <f t="shared" si="231"/>
        <v>137.79911355572202</v>
      </c>
      <c r="CT230" s="1">
        <f t="shared" si="231"/>
        <v>138.1969084948864</v>
      </c>
      <c r="CU230" s="1">
        <f t="shared" si="231"/>
        <v>138.34423995383617</v>
      </c>
      <c r="CV230" s="1">
        <f t="shared" si="231"/>
        <v>135.54494223379049</v>
      </c>
      <c r="CW230" s="1">
        <f t="shared" si="231"/>
        <v>133.82116416407817</v>
      </c>
      <c r="CX230" s="1">
        <f t="shared" si="231"/>
        <v>128.91502658105074</v>
      </c>
      <c r="CY230" s="1">
        <f t="shared" si="231"/>
        <v>124.71608000098225</v>
      </c>
      <c r="CZ230" s="1">
        <f t="shared" si="231"/>
        <v>120.81179633881327</v>
      </c>
      <c r="DA230" s="1">
        <f t="shared" si="231"/>
        <v>123.74369237191374</v>
      </c>
      <c r="DB230" s="1">
        <f t="shared" si="231"/>
        <v>123.28696484916945</v>
      </c>
      <c r="DC230" s="1">
        <f t="shared" si="231"/>
        <v>118.33662782845708</v>
      </c>
      <c r="DD230" s="1">
        <f t="shared" si="231"/>
        <v>116.34765313263517</v>
      </c>
      <c r="DE230" s="1">
        <f t="shared" si="231"/>
        <v>115.92039190168084</v>
      </c>
      <c r="DF230" s="1">
        <f t="shared" si="231"/>
        <v>114.46181045807808</v>
      </c>
      <c r="DG230" s="1">
        <f t="shared" si="231"/>
        <v>114.22608012375845</v>
      </c>
      <c r="DH230" s="1">
        <f t="shared" si="231"/>
        <v>113.04742845216028</v>
      </c>
      <c r="DI230" s="1">
        <f t="shared" si="231"/>
        <v>111.83931048877214</v>
      </c>
      <c r="DJ230" s="1">
        <f t="shared" si="231"/>
        <v>111.20578521528812</v>
      </c>
      <c r="DK230" s="1">
        <f t="shared" si="231"/>
        <v>108.95161389335661</v>
      </c>
      <c r="DL230" s="1">
        <f t="shared" si="231"/>
        <v>105.96078527667623</v>
      </c>
      <c r="DM230" s="1">
        <f t="shared" si="231"/>
        <v>106.34384706994564</v>
      </c>
      <c r="DN230" s="1">
        <f t="shared" si="231"/>
        <v>105.06206337708261</v>
      </c>
      <c r="DO230" s="1">
        <f t="shared" si="231"/>
        <v>102.23329936524699</v>
      </c>
      <c r="DP230" s="1">
        <f t="shared" si="231"/>
        <v>100.59792017090452</v>
      </c>
      <c r="DQ230" s="1">
        <f t="shared" si="231"/>
        <v>98.933074684772095</v>
      </c>
      <c r="DR230" s="1">
        <f t="shared" si="231"/>
        <v>97.724956721383947</v>
      </c>
      <c r="DS230" s="1">
        <f t="shared" si="231"/>
        <v>97.518692678854265</v>
      </c>
      <c r="DT230" s="1">
        <f t="shared" si="231"/>
        <v>95.956979213986685</v>
      </c>
      <c r="DU230" s="1">
        <f t="shared" si="231"/>
        <v>97.518692678854265</v>
      </c>
      <c r="DV230" s="1">
        <f t="shared" si="231"/>
        <v>100.15592579405521</v>
      </c>
      <c r="DW230" s="1">
        <f t="shared" si="231"/>
        <v>100.50952129553465</v>
      </c>
      <c r="DX230" s="1">
        <f t="shared" si="231"/>
        <v>97.445026949379383</v>
      </c>
    </row>
    <row r="231" spans="1:128" x14ac:dyDescent="0.2">
      <c r="A231" s="13">
        <v>9</v>
      </c>
      <c r="B231" s="14">
        <v>2</v>
      </c>
      <c r="C231" s="14">
        <v>2</v>
      </c>
      <c r="D231" s="14">
        <v>1</v>
      </c>
      <c r="E231" s="14">
        <v>1</v>
      </c>
      <c r="F231" s="28">
        <v>0.18023000000000003</v>
      </c>
      <c r="G231" s="55">
        <f t="shared" si="199"/>
        <v>101.81083333333333</v>
      </c>
      <c r="H231" s="15" t="s">
        <v>123</v>
      </c>
      <c r="I231" s="16">
        <v>97.23</v>
      </c>
      <c r="J231" s="17">
        <v>97.4</v>
      </c>
      <c r="K231" s="17">
        <v>98.21</v>
      </c>
      <c r="L231" s="17">
        <v>98.68</v>
      </c>
      <c r="M231" s="17">
        <v>100.38</v>
      </c>
      <c r="N231" s="17">
        <v>100.88</v>
      </c>
      <c r="O231" s="17">
        <v>100.59</v>
      </c>
      <c r="P231" s="17">
        <v>98.93</v>
      </c>
      <c r="Q231" s="17">
        <v>98.5</v>
      </c>
      <c r="R231" s="17">
        <v>98.25</v>
      </c>
      <c r="S231" s="17">
        <v>98.14</v>
      </c>
      <c r="T231" s="18">
        <v>98.1</v>
      </c>
      <c r="U231" s="32">
        <v>98.74</v>
      </c>
      <c r="V231" s="17">
        <v>99.33</v>
      </c>
      <c r="W231" s="17">
        <v>99.45</v>
      </c>
      <c r="X231" s="17">
        <v>99.87</v>
      </c>
      <c r="Y231" s="17">
        <v>100.54</v>
      </c>
      <c r="Z231" s="17">
        <v>100.89</v>
      </c>
      <c r="AA231" s="17">
        <v>100.88</v>
      </c>
      <c r="AB231" s="17">
        <v>101.7</v>
      </c>
      <c r="AC231" s="17">
        <v>101.6</v>
      </c>
      <c r="AD231" s="17">
        <v>101.84</v>
      </c>
      <c r="AE231" s="17">
        <v>101.76</v>
      </c>
      <c r="AF231" s="18">
        <v>101.44</v>
      </c>
      <c r="AG231" s="32">
        <v>102.74</v>
      </c>
      <c r="AH231" s="17">
        <v>103.16</v>
      </c>
      <c r="AI231" s="17">
        <v>102.9</v>
      </c>
      <c r="AJ231" s="17">
        <v>104.46</v>
      </c>
      <c r="AK231" s="17">
        <v>104.49</v>
      </c>
      <c r="AL231" s="17">
        <v>104.82</v>
      </c>
      <c r="AM231" s="17">
        <v>105.21</v>
      </c>
      <c r="AN231" s="17">
        <v>104.6</v>
      </c>
      <c r="AO231" s="17">
        <v>104.76</v>
      </c>
      <c r="AP231" s="17">
        <v>105.58</v>
      </c>
      <c r="AQ231" s="17">
        <v>105.72</v>
      </c>
      <c r="AR231" s="18">
        <v>105.64</v>
      </c>
      <c r="AS231" s="32">
        <v>105.42</v>
      </c>
      <c r="AT231" s="17">
        <v>105.52</v>
      </c>
      <c r="AU231" s="17">
        <v>105.01</v>
      </c>
      <c r="AV231" s="17">
        <v>104.55</v>
      </c>
      <c r="AW231" s="17">
        <v>104.74</v>
      </c>
      <c r="AX231" s="17">
        <v>105.68</v>
      </c>
      <c r="AY231" s="17">
        <v>105.62</v>
      </c>
      <c r="AZ231" s="17">
        <v>104.55</v>
      </c>
      <c r="BA231" s="17">
        <v>104.9</v>
      </c>
      <c r="BB231" s="17">
        <v>105.91</v>
      </c>
      <c r="BC231" s="17">
        <v>105.69</v>
      </c>
      <c r="BD231" s="18">
        <v>105.78</v>
      </c>
      <c r="BE231" s="32">
        <v>105.99</v>
      </c>
      <c r="BF231" s="17">
        <v>104.49</v>
      </c>
      <c r="BG231" s="17">
        <v>103.27</v>
      </c>
      <c r="BH231" s="17">
        <v>102.06</v>
      </c>
      <c r="BI231" s="17">
        <v>102.55</v>
      </c>
      <c r="BJ231" s="17">
        <v>102.16</v>
      </c>
      <c r="BK231" s="17">
        <v>101.13</v>
      </c>
      <c r="BL231" s="17">
        <v>100.38</v>
      </c>
      <c r="BM231" s="17">
        <v>100.15</v>
      </c>
      <c r="BN231" s="17">
        <v>99.65</v>
      </c>
      <c r="BO231" s="17">
        <v>99.72</v>
      </c>
      <c r="BP231" s="18">
        <v>100.18</v>
      </c>
      <c r="BQ231" s="1">
        <f>100*(I231/$G$231)</f>
        <v>95.500642531492232</v>
      </c>
      <c r="BR231" s="1">
        <f t="shared" ref="BR231:DX231" si="232">100*(J231/$G$231)</f>
        <v>95.667618868326059</v>
      </c>
      <c r="BS231" s="1">
        <f t="shared" si="232"/>
        <v>96.463212002651971</v>
      </c>
      <c r="BT231" s="1">
        <f t="shared" si="232"/>
        <v>96.924852463310231</v>
      </c>
      <c r="BU231" s="1">
        <f t="shared" si="232"/>
        <v>98.594615831648554</v>
      </c>
      <c r="BV231" s="1">
        <f t="shared" si="232"/>
        <v>99.085722704689246</v>
      </c>
      <c r="BW231" s="1">
        <f t="shared" si="232"/>
        <v>98.800880718325658</v>
      </c>
      <c r="BX231" s="1">
        <f t="shared" si="232"/>
        <v>97.17040589983057</v>
      </c>
      <c r="BY231" s="1">
        <f t="shared" si="232"/>
        <v>96.748053989015574</v>
      </c>
      <c r="BZ231" s="1">
        <f t="shared" si="232"/>
        <v>96.502500552495235</v>
      </c>
      <c r="CA231" s="1">
        <f t="shared" si="232"/>
        <v>96.394457040426289</v>
      </c>
      <c r="CB231" s="1">
        <f t="shared" si="232"/>
        <v>96.355168490583026</v>
      </c>
      <c r="CC231" s="1">
        <f t="shared" si="232"/>
        <v>96.983785288075097</v>
      </c>
      <c r="CD231" s="1">
        <f t="shared" si="232"/>
        <v>97.563291398263118</v>
      </c>
      <c r="CE231" s="1">
        <f t="shared" si="232"/>
        <v>97.681157047792894</v>
      </c>
      <c r="CF231" s="1">
        <f t="shared" si="232"/>
        <v>98.09368682114706</v>
      </c>
      <c r="CG231" s="1">
        <f t="shared" si="232"/>
        <v>98.751770031021593</v>
      </c>
      <c r="CH231" s="1">
        <f t="shared" si="232"/>
        <v>99.095544842150062</v>
      </c>
      <c r="CI231" s="1">
        <f t="shared" si="232"/>
        <v>99.085722704689246</v>
      </c>
      <c r="CJ231" s="1">
        <f t="shared" si="232"/>
        <v>99.891137976475989</v>
      </c>
      <c r="CK231" s="1">
        <f t="shared" si="232"/>
        <v>99.79291660186783</v>
      </c>
      <c r="CL231" s="1">
        <f t="shared" si="232"/>
        <v>100.02864790092738</v>
      </c>
      <c r="CM231" s="1">
        <f t="shared" si="232"/>
        <v>99.950070801240869</v>
      </c>
      <c r="CN231" s="1">
        <f t="shared" si="232"/>
        <v>99.635762402494819</v>
      </c>
      <c r="CO231" s="1">
        <f t="shared" si="232"/>
        <v>100.91264027240061</v>
      </c>
      <c r="CP231" s="1">
        <f t="shared" si="232"/>
        <v>101.32517004575479</v>
      </c>
      <c r="CQ231" s="1">
        <f t="shared" si="232"/>
        <v>101.06979447177365</v>
      </c>
      <c r="CR231" s="1">
        <f t="shared" si="232"/>
        <v>102.60204791566056</v>
      </c>
      <c r="CS231" s="1">
        <f t="shared" si="232"/>
        <v>102.63151432804301</v>
      </c>
      <c r="CT231" s="1">
        <f t="shared" si="232"/>
        <v>102.95564486424986</v>
      </c>
      <c r="CU231" s="1">
        <f t="shared" si="232"/>
        <v>103.33870822522159</v>
      </c>
      <c r="CV231" s="1">
        <f t="shared" si="232"/>
        <v>102.73955784011197</v>
      </c>
      <c r="CW231" s="1">
        <f t="shared" si="232"/>
        <v>102.89671203948501</v>
      </c>
      <c r="CX231" s="1">
        <f t="shared" si="232"/>
        <v>103.70212731127171</v>
      </c>
      <c r="CY231" s="1">
        <f t="shared" si="232"/>
        <v>103.83963723572312</v>
      </c>
      <c r="CZ231" s="1">
        <f t="shared" si="232"/>
        <v>103.7610601360366</v>
      </c>
      <c r="DA231" s="1">
        <f t="shared" si="232"/>
        <v>103.5449731118987</v>
      </c>
      <c r="DB231" s="1">
        <f t="shared" si="232"/>
        <v>103.64319448650683</v>
      </c>
      <c r="DC231" s="1">
        <f t="shared" si="232"/>
        <v>103.14226547600533</v>
      </c>
      <c r="DD231" s="1">
        <f t="shared" si="232"/>
        <v>102.69044715280791</v>
      </c>
      <c r="DE231" s="1">
        <f t="shared" si="232"/>
        <v>102.87706776456335</v>
      </c>
      <c r="DF231" s="1">
        <f t="shared" si="232"/>
        <v>103.80034868587987</v>
      </c>
      <c r="DG231" s="1">
        <f t="shared" si="232"/>
        <v>103.74141586111499</v>
      </c>
      <c r="DH231" s="1">
        <f t="shared" si="232"/>
        <v>102.69044715280791</v>
      </c>
      <c r="DI231" s="1">
        <f t="shared" si="232"/>
        <v>103.03422196393639</v>
      </c>
      <c r="DJ231" s="1">
        <f t="shared" si="232"/>
        <v>104.02625784747856</v>
      </c>
      <c r="DK231" s="1">
        <f t="shared" si="232"/>
        <v>103.81017082334067</v>
      </c>
      <c r="DL231" s="1">
        <f t="shared" si="232"/>
        <v>103.898570060488</v>
      </c>
      <c r="DM231" s="1">
        <f t="shared" si="232"/>
        <v>104.10483494716507</v>
      </c>
      <c r="DN231" s="1">
        <f t="shared" si="232"/>
        <v>102.63151432804301</v>
      </c>
      <c r="DO231" s="1">
        <f t="shared" si="232"/>
        <v>101.43321355782373</v>
      </c>
      <c r="DP231" s="1">
        <f t="shared" si="232"/>
        <v>100.24473492506527</v>
      </c>
      <c r="DQ231" s="1">
        <f t="shared" si="232"/>
        <v>100.72601966064514</v>
      </c>
      <c r="DR231" s="1">
        <f t="shared" si="232"/>
        <v>100.3429562996734</v>
      </c>
      <c r="DS231" s="1">
        <f t="shared" si="232"/>
        <v>99.331276141209585</v>
      </c>
      <c r="DT231" s="1">
        <f t="shared" si="232"/>
        <v>98.594615831648554</v>
      </c>
      <c r="DU231" s="1">
        <f t="shared" si="232"/>
        <v>98.36870667004986</v>
      </c>
      <c r="DV231" s="1">
        <f t="shared" si="232"/>
        <v>97.877599797009168</v>
      </c>
      <c r="DW231" s="1">
        <f t="shared" si="232"/>
        <v>97.94635475923485</v>
      </c>
      <c r="DX231" s="1">
        <f t="shared" si="232"/>
        <v>98.398173082432294</v>
      </c>
    </row>
    <row r="232" spans="1:128" x14ac:dyDescent="0.2">
      <c r="A232" s="13">
        <v>9</v>
      </c>
      <c r="B232" s="14">
        <v>2</v>
      </c>
      <c r="C232" s="14">
        <v>2</v>
      </c>
      <c r="D232" s="14">
        <v>1</v>
      </c>
      <c r="E232" s="14">
        <v>2</v>
      </c>
      <c r="F232" s="28">
        <v>4.496E-2</v>
      </c>
      <c r="G232" s="55">
        <f t="shared" si="199"/>
        <v>101.90666666666665</v>
      </c>
      <c r="H232" s="15" t="s">
        <v>277</v>
      </c>
      <c r="I232" s="16">
        <v>100.99</v>
      </c>
      <c r="J232" s="17">
        <v>94.16</v>
      </c>
      <c r="K232" s="17">
        <v>94.16</v>
      </c>
      <c r="L232" s="17">
        <v>94.16</v>
      </c>
      <c r="M232" s="17">
        <v>94.16</v>
      </c>
      <c r="N232" s="17">
        <v>94.16</v>
      </c>
      <c r="O232" s="17">
        <v>94.16</v>
      </c>
      <c r="P232" s="17">
        <v>94.16</v>
      </c>
      <c r="Q232" s="17">
        <v>94.16</v>
      </c>
      <c r="R232" s="17">
        <v>94.16</v>
      </c>
      <c r="S232" s="17">
        <v>94.16</v>
      </c>
      <c r="T232" s="18">
        <v>103.06</v>
      </c>
      <c r="U232" s="32">
        <v>106.17</v>
      </c>
      <c r="V232" s="17">
        <v>97.32</v>
      </c>
      <c r="W232" s="17">
        <v>97.32</v>
      </c>
      <c r="X232" s="17">
        <v>97.32</v>
      </c>
      <c r="Y232" s="17">
        <v>97.32</v>
      </c>
      <c r="Z232" s="17">
        <v>97.32</v>
      </c>
      <c r="AA232" s="17">
        <v>97.32</v>
      </c>
      <c r="AB232" s="17">
        <v>97.32</v>
      </c>
      <c r="AC232" s="17">
        <v>97.32</v>
      </c>
      <c r="AD232" s="17">
        <v>97.32</v>
      </c>
      <c r="AE232" s="17">
        <v>97.32</v>
      </c>
      <c r="AF232" s="18">
        <v>102.29</v>
      </c>
      <c r="AG232" s="32">
        <v>108.48</v>
      </c>
      <c r="AH232" s="17">
        <v>103.63</v>
      </c>
      <c r="AI232" s="17">
        <v>103.63</v>
      </c>
      <c r="AJ232" s="17">
        <v>103.63</v>
      </c>
      <c r="AK232" s="17">
        <v>103.63</v>
      </c>
      <c r="AL232" s="17">
        <v>103.63</v>
      </c>
      <c r="AM232" s="17">
        <v>103.63</v>
      </c>
      <c r="AN232" s="17">
        <v>103.63</v>
      </c>
      <c r="AO232" s="17">
        <v>103.63</v>
      </c>
      <c r="AP232" s="17">
        <v>103.63</v>
      </c>
      <c r="AQ232" s="17">
        <v>103.63</v>
      </c>
      <c r="AR232" s="18">
        <v>106.04</v>
      </c>
      <c r="AS232" s="32">
        <v>107.79</v>
      </c>
      <c r="AT232" s="17">
        <v>103.27</v>
      </c>
      <c r="AU232" s="17">
        <v>103.27</v>
      </c>
      <c r="AV232" s="17">
        <v>103.27</v>
      </c>
      <c r="AW232" s="17">
        <v>103.27</v>
      </c>
      <c r="AX232" s="17">
        <v>103.27</v>
      </c>
      <c r="AY232" s="17">
        <v>103.27</v>
      </c>
      <c r="AZ232" s="17">
        <v>103.27</v>
      </c>
      <c r="BA232" s="17">
        <v>103.27</v>
      </c>
      <c r="BB232" s="17">
        <v>103.27</v>
      </c>
      <c r="BC232" s="17">
        <v>103.27</v>
      </c>
      <c r="BD232" s="18">
        <v>104.84</v>
      </c>
      <c r="BE232" s="32">
        <v>105.37</v>
      </c>
      <c r="BF232" s="17">
        <v>101.29</v>
      </c>
      <c r="BG232" s="17">
        <v>101.29</v>
      </c>
      <c r="BH232" s="17">
        <v>101.29</v>
      </c>
      <c r="BI232" s="17">
        <v>101.29</v>
      </c>
      <c r="BJ232" s="17">
        <v>101.29</v>
      </c>
      <c r="BK232" s="17">
        <v>101.29</v>
      </c>
      <c r="BL232" s="17">
        <v>101.29</v>
      </c>
      <c r="BM232" s="17">
        <v>101.29</v>
      </c>
      <c r="BN232" s="17">
        <v>101.29</v>
      </c>
      <c r="BO232" s="17">
        <v>101.29</v>
      </c>
      <c r="BP232" s="18">
        <v>104.61</v>
      </c>
      <c r="BQ232" s="1">
        <f>100*(I232/$G$232)</f>
        <v>99.100484103100882</v>
      </c>
      <c r="BR232" s="1">
        <f t="shared" ref="BR232:DX232" si="233">100*(J232/$G$232)</f>
        <v>92.398272929477969</v>
      </c>
      <c r="BS232" s="1">
        <f t="shared" si="233"/>
        <v>92.398272929477969</v>
      </c>
      <c r="BT232" s="1">
        <f t="shared" si="233"/>
        <v>92.398272929477969</v>
      </c>
      <c r="BU232" s="1">
        <f t="shared" si="233"/>
        <v>92.398272929477969</v>
      </c>
      <c r="BV232" s="1">
        <f t="shared" si="233"/>
        <v>92.398272929477969</v>
      </c>
      <c r="BW232" s="1">
        <f t="shared" si="233"/>
        <v>92.398272929477969</v>
      </c>
      <c r="BX232" s="1">
        <f t="shared" si="233"/>
        <v>92.398272929477969</v>
      </c>
      <c r="BY232" s="1">
        <f t="shared" si="233"/>
        <v>92.398272929477969</v>
      </c>
      <c r="BZ232" s="1">
        <f t="shared" si="233"/>
        <v>92.398272929477969</v>
      </c>
      <c r="CA232" s="1">
        <f t="shared" si="233"/>
        <v>92.398272929477969</v>
      </c>
      <c r="CB232" s="1">
        <f t="shared" si="233"/>
        <v>101.131754546644</v>
      </c>
      <c r="CC232" s="1">
        <f t="shared" si="233"/>
        <v>104.1835666623054</v>
      </c>
      <c r="CD232" s="1">
        <f t="shared" si="233"/>
        <v>95.499149548606582</v>
      </c>
      <c r="CE232" s="1">
        <f t="shared" si="233"/>
        <v>95.499149548606582</v>
      </c>
      <c r="CF232" s="1">
        <f t="shared" si="233"/>
        <v>95.499149548606582</v>
      </c>
      <c r="CG232" s="1">
        <f t="shared" si="233"/>
        <v>95.499149548606582</v>
      </c>
      <c r="CH232" s="1">
        <f t="shared" si="233"/>
        <v>95.499149548606582</v>
      </c>
      <c r="CI232" s="1">
        <f t="shared" si="233"/>
        <v>95.499149548606582</v>
      </c>
      <c r="CJ232" s="1">
        <f t="shared" si="233"/>
        <v>95.499149548606582</v>
      </c>
      <c r="CK232" s="1">
        <f t="shared" si="233"/>
        <v>95.499149548606582</v>
      </c>
      <c r="CL232" s="1">
        <f t="shared" si="233"/>
        <v>95.499149548606582</v>
      </c>
      <c r="CM232" s="1">
        <f t="shared" si="233"/>
        <v>95.499149548606582</v>
      </c>
      <c r="CN232" s="1">
        <f t="shared" si="233"/>
        <v>100.37616119324875</v>
      </c>
      <c r="CO232" s="1">
        <f t="shared" si="233"/>
        <v>106.45034672249119</v>
      </c>
      <c r="CP232" s="1">
        <f t="shared" si="233"/>
        <v>101.69108988617037</v>
      </c>
      <c r="CQ232" s="1">
        <f t="shared" si="233"/>
        <v>101.69108988617037</v>
      </c>
      <c r="CR232" s="1">
        <f t="shared" si="233"/>
        <v>101.69108988617037</v>
      </c>
      <c r="CS232" s="1">
        <f t="shared" si="233"/>
        <v>101.69108988617037</v>
      </c>
      <c r="CT232" s="1">
        <f t="shared" si="233"/>
        <v>101.69108988617037</v>
      </c>
      <c r="CU232" s="1">
        <f t="shared" si="233"/>
        <v>101.69108988617037</v>
      </c>
      <c r="CV232" s="1">
        <f t="shared" si="233"/>
        <v>101.69108988617037</v>
      </c>
      <c r="CW232" s="1">
        <f t="shared" si="233"/>
        <v>101.69108988617037</v>
      </c>
      <c r="CX232" s="1">
        <f t="shared" si="233"/>
        <v>101.69108988617037</v>
      </c>
      <c r="CY232" s="1">
        <f t="shared" si="233"/>
        <v>101.69108988617037</v>
      </c>
      <c r="CZ232" s="1">
        <f t="shared" si="233"/>
        <v>104.05599895329061</v>
      </c>
      <c r="DA232" s="1">
        <f t="shared" si="233"/>
        <v>105.7732565746435</v>
      </c>
      <c r="DB232" s="1">
        <f t="shared" si="233"/>
        <v>101.33782546120634</v>
      </c>
      <c r="DC232" s="1">
        <f t="shared" si="233"/>
        <v>101.33782546120634</v>
      </c>
      <c r="DD232" s="1">
        <f t="shared" si="233"/>
        <v>101.33782546120634</v>
      </c>
      <c r="DE232" s="1">
        <f t="shared" si="233"/>
        <v>101.33782546120634</v>
      </c>
      <c r="DF232" s="1">
        <f t="shared" si="233"/>
        <v>101.33782546120634</v>
      </c>
      <c r="DG232" s="1">
        <f t="shared" si="233"/>
        <v>101.33782546120634</v>
      </c>
      <c r="DH232" s="1">
        <f t="shared" si="233"/>
        <v>101.33782546120634</v>
      </c>
      <c r="DI232" s="1">
        <f t="shared" si="233"/>
        <v>101.33782546120634</v>
      </c>
      <c r="DJ232" s="1">
        <f t="shared" si="233"/>
        <v>101.33782546120634</v>
      </c>
      <c r="DK232" s="1">
        <f t="shared" si="233"/>
        <v>101.33782546120634</v>
      </c>
      <c r="DL232" s="1">
        <f t="shared" si="233"/>
        <v>102.87845087007722</v>
      </c>
      <c r="DM232" s="1">
        <f t="shared" si="233"/>
        <v>103.3985346068298</v>
      </c>
      <c r="DN232" s="1">
        <f t="shared" si="233"/>
        <v>99.394871123904252</v>
      </c>
      <c r="DO232" s="1">
        <f t="shared" si="233"/>
        <v>99.394871123904252</v>
      </c>
      <c r="DP232" s="1">
        <f t="shared" si="233"/>
        <v>99.394871123904252</v>
      </c>
      <c r="DQ232" s="1">
        <f t="shared" si="233"/>
        <v>99.394871123904252</v>
      </c>
      <c r="DR232" s="1">
        <f t="shared" si="233"/>
        <v>99.394871123904252</v>
      </c>
      <c r="DS232" s="1">
        <f t="shared" si="233"/>
        <v>99.394871123904252</v>
      </c>
      <c r="DT232" s="1">
        <f t="shared" si="233"/>
        <v>99.394871123904252</v>
      </c>
      <c r="DU232" s="1">
        <f t="shared" si="233"/>
        <v>99.394871123904252</v>
      </c>
      <c r="DV232" s="1">
        <f t="shared" si="233"/>
        <v>99.394871123904252</v>
      </c>
      <c r="DW232" s="1">
        <f t="shared" si="233"/>
        <v>99.394871123904252</v>
      </c>
      <c r="DX232" s="1">
        <f t="shared" si="233"/>
        <v>102.65275415412798</v>
      </c>
    </row>
    <row r="233" spans="1:128" x14ac:dyDescent="0.2">
      <c r="A233" s="13">
        <v>9</v>
      </c>
      <c r="B233" s="14">
        <v>2</v>
      </c>
      <c r="C233" s="14">
        <v>2</v>
      </c>
      <c r="D233" s="14">
        <v>1</v>
      </c>
      <c r="E233" s="14">
        <v>3</v>
      </c>
      <c r="F233" s="28">
        <v>7.4160000000000004E-2</v>
      </c>
      <c r="G233" s="55">
        <f t="shared" si="199"/>
        <v>146.74333333333331</v>
      </c>
      <c r="H233" s="15" t="s">
        <v>124</v>
      </c>
      <c r="I233" s="16">
        <v>100.43</v>
      </c>
      <c r="J233" s="17">
        <v>100.46</v>
      </c>
      <c r="K233" s="17">
        <v>101.34</v>
      </c>
      <c r="L233" s="17">
        <v>106.45</v>
      </c>
      <c r="M233" s="17">
        <v>107.21</v>
      </c>
      <c r="N233" s="17">
        <v>108.19</v>
      </c>
      <c r="O233" s="17">
        <v>108.32</v>
      </c>
      <c r="P233" s="17">
        <v>108.46</v>
      </c>
      <c r="Q233" s="17">
        <v>108.49</v>
      </c>
      <c r="R233" s="17">
        <v>108.86</v>
      </c>
      <c r="S233" s="17">
        <v>108.93</v>
      </c>
      <c r="T233" s="18">
        <v>111.44</v>
      </c>
      <c r="U233" s="32">
        <v>116.73</v>
      </c>
      <c r="V233" s="17">
        <v>121.89</v>
      </c>
      <c r="W233" s="17">
        <v>121.06</v>
      </c>
      <c r="X233" s="17">
        <v>122.67</v>
      </c>
      <c r="Y233" s="17">
        <v>122.59</v>
      </c>
      <c r="Z233" s="17">
        <v>122.65</v>
      </c>
      <c r="AA233" s="17">
        <v>122.68</v>
      </c>
      <c r="AB233" s="17">
        <v>122.88</v>
      </c>
      <c r="AC233" s="17">
        <v>124.21</v>
      </c>
      <c r="AD233" s="17">
        <v>124.61</v>
      </c>
      <c r="AE233" s="17">
        <v>125.24</v>
      </c>
      <c r="AF233" s="18">
        <v>127.47</v>
      </c>
      <c r="AG233" s="32">
        <v>128.58000000000001</v>
      </c>
      <c r="AH233" s="17">
        <v>134.31</v>
      </c>
      <c r="AI233" s="17">
        <v>134.69</v>
      </c>
      <c r="AJ233" s="17">
        <v>135.15</v>
      </c>
      <c r="AK233" s="17">
        <v>134.32</v>
      </c>
      <c r="AL233" s="17">
        <v>134.51</v>
      </c>
      <c r="AM233" s="17">
        <v>134.41999999999999</v>
      </c>
      <c r="AN233" s="17">
        <v>139.80000000000001</v>
      </c>
      <c r="AO233" s="17">
        <v>142.46</v>
      </c>
      <c r="AP233" s="17">
        <v>143.01</v>
      </c>
      <c r="AQ233" s="17">
        <v>143.19999999999999</v>
      </c>
      <c r="AR233" s="18">
        <v>143.66999999999999</v>
      </c>
      <c r="AS233" s="32">
        <v>143.66999999999999</v>
      </c>
      <c r="AT233" s="17">
        <v>143.9</v>
      </c>
      <c r="AU233" s="17">
        <v>145.37</v>
      </c>
      <c r="AV233" s="17">
        <v>146.21</v>
      </c>
      <c r="AW233" s="17">
        <v>146.47999999999999</v>
      </c>
      <c r="AX233" s="17">
        <v>146.66</v>
      </c>
      <c r="AY233" s="17">
        <v>147.29</v>
      </c>
      <c r="AZ233" s="17">
        <v>146.55000000000001</v>
      </c>
      <c r="BA233" s="17">
        <v>146.55000000000001</v>
      </c>
      <c r="BB233" s="17">
        <v>144.65</v>
      </c>
      <c r="BC233" s="17">
        <v>146.41999999999999</v>
      </c>
      <c r="BD233" s="18">
        <v>146.43</v>
      </c>
      <c r="BE233" s="32">
        <v>146.97</v>
      </c>
      <c r="BF233" s="17">
        <v>146.91</v>
      </c>
      <c r="BG233" s="17">
        <v>147.25</v>
      </c>
      <c r="BH233" s="17">
        <v>147.21</v>
      </c>
      <c r="BI233" s="17">
        <v>146.57</v>
      </c>
      <c r="BJ233" s="17">
        <v>146.72999999999999</v>
      </c>
      <c r="BK233" s="17">
        <v>146.74</v>
      </c>
      <c r="BL233" s="17">
        <v>146.16</v>
      </c>
      <c r="BM233" s="17">
        <v>144.84</v>
      </c>
      <c r="BN233" s="17">
        <v>147.34</v>
      </c>
      <c r="BO233" s="17">
        <v>147.1</v>
      </c>
      <c r="BP233" s="18">
        <v>147.1</v>
      </c>
      <c r="BQ233" s="1">
        <f>100*(I233/$G$233)</f>
        <v>68.439224950594024</v>
      </c>
      <c r="BR233" s="1">
        <f t="shared" ref="BR233:DX233" si="234">100*(J233/$G$233)</f>
        <v>68.459668809485947</v>
      </c>
      <c r="BS233" s="1">
        <f t="shared" si="234"/>
        <v>69.059355336982946</v>
      </c>
      <c r="BT233" s="1">
        <f t="shared" si="234"/>
        <v>72.541625968243878</v>
      </c>
      <c r="BU233" s="1">
        <f t="shared" si="234"/>
        <v>73.059537060173099</v>
      </c>
      <c r="BV233" s="1">
        <f t="shared" si="234"/>
        <v>73.72736978397657</v>
      </c>
      <c r="BW233" s="1">
        <f t="shared" si="234"/>
        <v>73.81595983917498</v>
      </c>
      <c r="BX233" s="1">
        <f t="shared" si="234"/>
        <v>73.911364514004049</v>
      </c>
      <c r="BY233" s="1">
        <f t="shared" si="234"/>
        <v>73.931808372895986</v>
      </c>
      <c r="BZ233" s="1">
        <f t="shared" si="234"/>
        <v>74.183949299229951</v>
      </c>
      <c r="CA233" s="1">
        <f t="shared" si="234"/>
        <v>74.2316516366445</v>
      </c>
      <c r="CB233" s="1">
        <f t="shared" si="234"/>
        <v>75.942121163937031</v>
      </c>
      <c r="CC233" s="1">
        <f t="shared" si="234"/>
        <v>79.547054948549629</v>
      </c>
      <c r="CD233" s="1">
        <f t="shared" si="234"/>
        <v>83.063398677963804</v>
      </c>
      <c r="CE233" s="1">
        <f t="shared" si="234"/>
        <v>82.497785248620062</v>
      </c>
      <c r="CF233" s="1">
        <f t="shared" si="234"/>
        <v>83.594939009154317</v>
      </c>
      <c r="CG233" s="1">
        <f t="shared" si="234"/>
        <v>83.540422052109136</v>
      </c>
      <c r="CH233" s="1">
        <f t="shared" si="234"/>
        <v>83.581309769893025</v>
      </c>
      <c r="CI233" s="1">
        <f t="shared" si="234"/>
        <v>83.601753628784962</v>
      </c>
      <c r="CJ233" s="1">
        <f t="shared" si="234"/>
        <v>83.738046021397921</v>
      </c>
      <c r="CK233" s="1">
        <f t="shared" si="234"/>
        <v>84.644390432274051</v>
      </c>
      <c r="CL233" s="1">
        <f t="shared" si="234"/>
        <v>84.916975217499953</v>
      </c>
      <c r="CM233" s="1">
        <f t="shared" si="234"/>
        <v>85.346296254230765</v>
      </c>
      <c r="CN233" s="1">
        <f t="shared" si="234"/>
        <v>86.865956431865172</v>
      </c>
      <c r="CO233" s="1">
        <f t="shared" si="234"/>
        <v>87.622379210867081</v>
      </c>
      <c r="CP233" s="1">
        <f t="shared" si="234"/>
        <v>91.52715625922815</v>
      </c>
      <c r="CQ233" s="1">
        <f t="shared" si="234"/>
        <v>91.786111805192746</v>
      </c>
      <c r="CR233" s="1">
        <f t="shared" si="234"/>
        <v>92.099584308202552</v>
      </c>
      <c r="CS233" s="1">
        <f t="shared" si="234"/>
        <v>91.533970878858781</v>
      </c>
      <c r="CT233" s="1">
        <f t="shared" si="234"/>
        <v>91.663448651841094</v>
      </c>
      <c r="CU233" s="1">
        <f t="shared" si="234"/>
        <v>91.602117075165253</v>
      </c>
      <c r="CV233" s="1">
        <f t="shared" si="234"/>
        <v>95.268382436453692</v>
      </c>
      <c r="CW233" s="1">
        <f t="shared" si="234"/>
        <v>97.081071258205952</v>
      </c>
      <c r="CX233" s="1">
        <f t="shared" si="234"/>
        <v>97.455875337891555</v>
      </c>
      <c r="CY233" s="1">
        <f t="shared" si="234"/>
        <v>97.585353110873868</v>
      </c>
      <c r="CZ233" s="1">
        <f t="shared" si="234"/>
        <v>97.905640233514305</v>
      </c>
      <c r="DA233" s="1">
        <f t="shared" si="234"/>
        <v>97.905640233514305</v>
      </c>
      <c r="DB233" s="1">
        <f t="shared" si="234"/>
        <v>98.062376485019215</v>
      </c>
      <c r="DC233" s="1">
        <f t="shared" si="234"/>
        <v>99.064125570724414</v>
      </c>
      <c r="DD233" s="1">
        <f t="shared" si="234"/>
        <v>99.636553619698816</v>
      </c>
      <c r="DE233" s="1">
        <f t="shared" si="234"/>
        <v>99.820548349726295</v>
      </c>
      <c r="DF233" s="1">
        <f t="shared" si="234"/>
        <v>99.943211503077947</v>
      </c>
      <c r="DG233" s="1">
        <f t="shared" si="234"/>
        <v>100.37253253980876</v>
      </c>
      <c r="DH233" s="1">
        <f t="shared" si="234"/>
        <v>99.868250687140829</v>
      </c>
      <c r="DI233" s="1">
        <f t="shared" si="234"/>
        <v>99.868250687140829</v>
      </c>
      <c r="DJ233" s="1">
        <f t="shared" si="234"/>
        <v>98.57347295731779</v>
      </c>
      <c r="DK233" s="1">
        <f t="shared" si="234"/>
        <v>99.779660631942406</v>
      </c>
      <c r="DL233" s="1">
        <f t="shared" si="234"/>
        <v>99.786475251573066</v>
      </c>
      <c r="DM233" s="1">
        <f t="shared" si="234"/>
        <v>100.15446471162804</v>
      </c>
      <c r="DN233" s="1">
        <f t="shared" si="234"/>
        <v>100.11357699384413</v>
      </c>
      <c r="DO233" s="1">
        <f t="shared" si="234"/>
        <v>100.34527406128618</v>
      </c>
      <c r="DP233" s="1">
        <f t="shared" si="234"/>
        <v>100.31801558276359</v>
      </c>
      <c r="DQ233" s="1">
        <f t="shared" si="234"/>
        <v>99.881879926402121</v>
      </c>
      <c r="DR233" s="1">
        <f t="shared" si="234"/>
        <v>99.990913840492482</v>
      </c>
      <c r="DS233" s="1">
        <f t="shared" si="234"/>
        <v>99.997728460123142</v>
      </c>
      <c r="DT233" s="1">
        <f t="shared" si="234"/>
        <v>99.602480521545573</v>
      </c>
      <c r="DU233" s="1">
        <f t="shared" si="234"/>
        <v>98.702950730300088</v>
      </c>
      <c r="DV233" s="1">
        <f t="shared" si="234"/>
        <v>100.406605637962</v>
      </c>
      <c r="DW233" s="1">
        <f t="shared" si="234"/>
        <v>100.24305476682645</v>
      </c>
      <c r="DX233" s="1">
        <f t="shared" si="234"/>
        <v>100.24305476682645</v>
      </c>
    </row>
    <row r="234" spans="1:128" x14ac:dyDescent="0.2">
      <c r="A234" s="13">
        <v>9</v>
      </c>
      <c r="B234" s="14">
        <v>2</v>
      </c>
      <c r="C234" s="14">
        <v>3</v>
      </c>
      <c r="D234" s="14">
        <v>1</v>
      </c>
      <c r="E234" s="14">
        <v>1</v>
      </c>
      <c r="F234" s="28">
        <v>8.8260000000000005E-2</v>
      </c>
      <c r="G234" s="55">
        <f t="shared" si="199"/>
        <v>134.09083333333334</v>
      </c>
      <c r="H234" s="15" t="s">
        <v>125</v>
      </c>
      <c r="I234" s="16">
        <v>96.79</v>
      </c>
      <c r="J234" s="17">
        <v>101.11</v>
      </c>
      <c r="K234" s="17">
        <v>105.25</v>
      </c>
      <c r="L234" s="17">
        <v>102.33</v>
      </c>
      <c r="M234" s="17">
        <v>105.28</v>
      </c>
      <c r="N234" s="17">
        <v>102.14</v>
      </c>
      <c r="O234" s="17">
        <v>104.96</v>
      </c>
      <c r="P234" s="17">
        <v>102.42</v>
      </c>
      <c r="Q234" s="17">
        <v>102.34</v>
      </c>
      <c r="R234" s="17">
        <v>103.92</v>
      </c>
      <c r="S234" s="17">
        <v>102.76</v>
      </c>
      <c r="T234" s="18">
        <v>103.28</v>
      </c>
      <c r="U234" s="32">
        <v>103.46</v>
      </c>
      <c r="V234" s="17">
        <v>105.15</v>
      </c>
      <c r="W234" s="17">
        <v>106.08</v>
      </c>
      <c r="X234" s="17">
        <v>107.24</v>
      </c>
      <c r="Y234" s="17">
        <v>108.86</v>
      </c>
      <c r="Z234" s="17">
        <v>110.07</v>
      </c>
      <c r="AA234" s="17">
        <v>115.07</v>
      </c>
      <c r="AB234" s="17">
        <v>115.48</v>
      </c>
      <c r="AC234" s="17">
        <v>114.44</v>
      </c>
      <c r="AD234" s="17">
        <v>114.89</v>
      </c>
      <c r="AE234" s="17">
        <v>112.01</v>
      </c>
      <c r="AF234" s="18">
        <v>113.6</v>
      </c>
      <c r="AG234" s="32">
        <v>112.43</v>
      </c>
      <c r="AH234" s="17">
        <v>116.76</v>
      </c>
      <c r="AI234" s="17">
        <v>119.48</v>
      </c>
      <c r="AJ234" s="17">
        <v>120.35</v>
      </c>
      <c r="AK234" s="17">
        <v>123.29</v>
      </c>
      <c r="AL234" s="17">
        <v>124.05</v>
      </c>
      <c r="AM234" s="17">
        <v>121.1</v>
      </c>
      <c r="AN234" s="17">
        <v>121.39</v>
      </c>
      <c r="AO234" s="17">
        <v>119.91</v>
      </c>
      <c r="AP234" s="17">
        <v>122.02</v>
      </c>
      <c r="AQ234" s="17">
        <v>121.11</v>
      </c>
      <c r="AR234" s="18">
        <v>121.78</v>
      </c>
      <c r="AS234" s="32">
        <v>121.37</v>
      </c>
      <c r="AT234" s="17">
        <v>124.14</v>
      </c>
      <c r="AU234" s="17">
        <v>127.41</v>
      </c>
      <c r="AV234" s="17">
        <v>126.13</v>
      </c>
      <c r="AW234" s="17">
        <v>128.34</v>
      </c>
      <c r="AX234" s="17">
        <v>130.13</v>
      </c>
      <c r="AY234" s="17">
        <v>129.19999999999999</v>
      </c>
      <c r="AZ234" s="17">
        <v>127.8</v>
      </c>
      <c r="BA234" s="17">
        <v>128.72999999999999</v>
      </c>
      <c r="BB234" s="17">
        <v>126.14</v>
      </c>
      <c r="BC234" s="17">
        <v>122.97</v>
      </c>
      <c r="BD234" s="18">
        <v>127.21</v>
      </c>
      <c r="BE234" s="32">
        <v>127.13</v>
      </c>
      <c r="BF234" s="17">
        <v>132.86000000000001</v>
      </c>
      <c r="BG234" s="17">
        <v>131.57</v>
      </c>
      <c r="BH234" s="17">
        <v>131.15</v>
      </c>
      <c r="BI234" s="17">
        <v>137.01</v>
      </c>
      <c r="BJ234" s="17">
        <v>138.15</v>
      </c>
      <c r="BK234" s="17">
        <v>138.15</v>
      </c>
      <c r="BL234" s="17">
        <v>136.44</v>
      </c>
      <c r="BM234" s="17">
        <v>133.46</v>
      </c>
      <c r="BN234" s="17">
        <v>134.91</v>
      </c>
      <c r="BO234" s="17">
        <v>132.62</v>
      </c>
      <c r="BP234" s="18">
        <v>135.63999999999999</v>
      </c>
      <c r="BQ234" s="1">
        <f>100*(I234/$G$234)</f>
        <v>72.182413662380611</v>
      </c>
      <c r="BR234" s="1">
        <f t="shared" ref="BR234:DX234" si="235">100*(J234/$G$234)</f>
        <v>75.404110397802484</v>
      </c>
      <c r="BS234" s="1">
        <f t="shared" si="235"/>
        <v>78.491569769248457</v>
      </c>
      <c r="BT234" s="1">
        <f t="shared" si="235"/>
        <v>76.313941420305881</v>
      </c>
      <c r="BU234" s="1">
        <f t="shared" si="235"/>
        <v>78.513942663244435</v>
      </c>
      <c r="BV234" s="1">
        <f t="shared" si="235"/>
        <v>76.172246424997979</v>
      </c>
      <c r="BW234" s="1">
        <f t="shared" si="235"/>
        <v>78.27529846062059</v>
      </c>
      <c r="BX234" s="1">
        <f t="shared" si="235"/>
        <v>76.381060102293844</v>
      </c>
      <c r="BY234" s="1">
        <f t="shared" si="235"/>
        <v>76.321399051637883</v>
      </c>
      <c r="BZ234" s="1">
        <f t="shared" si="235"/>
        <v>77.499704802093106</v>
      </c>
      <c r="CA234" s="1">
        <f t="shared" si="235"/>
        <v>76.63461956758168</v>
      </c>
      <c r="CB234" s="1">
        <f t="shared" si="235"/>
        <v>77.022416396845415</v>
      </c>
      <c r="CC234" s="1">
        <f t="shared" si="235"/>
        <v>77.156653760821328</v>
      </c>
      <c r="CD234" s="1">
        <f t="shared" si="235"/>
        <v>78.416993455928505</v>
      </c>
      <c r="CE234" s="1">
        <f t="shared" si="235"/>
        <v>79.110553169804049</v>
      </c>
      <c r="CF234" s="1">
        <f t="shared" si="235"/>
        <v>79.975638404315475</v>
      </c>
      <c r="CG234" s="1">
        <f t="shared" si="235"/>
        <v>81.183774680098679</v>
      </c>
      <c r="CH234" s="1">
        <f t="shared" si="235"/>
        <v>82.086148071270088</v>
      </c>
      <c r="CI234" s="1">
        <f t="shared" si="235"/>
        <v>85.814963737267647</v>
      </c>
      <c r="CJ234" s="1">
        <f t="shared" si="235"/>
        <v>86.120726621879456</v>
      </c>
      <c r="CK234" s="1">
        <f t="shared" si="235"/>
        <v>85.345132963351958</v>
      </c>
      <c r="CL234" s="1">
        <f t="shared" si="235"/>
        <v>85.680726373291733</v>
      </c>
      <c r="CM234" s="1">
        <f t="shared" si="235"/>
        <v>83.532928549677138</v>
      </c>
      <c r="CN234" s="1">
        <f t="shared" si="235"/>
        <v>84.718691931464363</v>
      </c>
      <c r="CO234" s="1">
        <f t="shared" si="235"/>
        <v>83.846149065620949</v>
      </c>
      <c r="CP234" s="1">
        <f t="shared" si="235"/>
        <v>87.075303432374824</v>
      </c>
      <c r="CQ234" s="1">
        <f t="shared" si="235"/>
        <v>89.103779154677483</v>
      </c>
      <c r="CR234" s="1">
        <f t="shared" si="235"/>
        <v>89.752593080561056</v>
      </c>
      <c r="CS234" s="1">
        <f t="shared" si="235"/>
        <v>91.945136692167623</v>
      </c>
      <c r="CT234" s="1">
        <f t="shared" si="235"/>
        <v>92.511916673399242</v>
      </c>
      <c r="CU234" s="1">
        <f t="shared" si="235"/>
        <v>90.311915430460687</v>
      </c>
      <c r="CV234" s="1">
        <f t="shared" si="235"/>
        <v>90.528186739088554</v>
      </c>
      <c r="CW234" s="1">
        <f t="shared" si="235"/>
        <v>89.424457301953282</v>
      </c>
      <c r="CX234" s="1">
        <f t="shared" si="235"/>
        <v>90.998017513004243</v>
      </c>
      <c r="CY234" s="1">
        <f t="shared" si="235"/>
        <v>90.319373061792689</v>
      </c>
      <c r="CZ234" s="1">
        <f t="shared" si="235"/>
        <v>90.819034361036373</v>
      </c>
      <c r="DA234" s="1">
        <f t="shared" si="235"/>
        <v>90.513271476424563</v>
      </c>
      <c r="DB234" s="1">
        <f t="shared" si="235"/>
        <v>92.579035355387205</v>
      </c>
      <c r="DC234" s="1">
        <f t="shared" si="235"/>
        <v>95.017680800949606</v>
      </c>
      <c r="DD234" s="1">
        <f t="shared" si="235"/>
        <v>94.063103990454223</v>
      </c>
      <c r="DE234" s="1">
        <f t="shared" si="235"/>
        <v>95.71124051482515</v>
      </c>
      <c r="DF234" s="1">
        <f t="shared" si="235"/>
        <v>97.046156523252264</v>
      </c>
      <c r="DG234" s="1">
        <f t="shared" si="235"/>
        <v>96.35259680937672</v>
      </c>
      <c r="DH234" s="1">
        <f t="shared" si="235"/>
        <v>95.30852842289741</v>
      </c>
      <c r="DI234" s="1">
        <f t="shared" si="235"/>
        <v>96.00208813677294</v>
      </c>
      <c r="DJ234" s="1">
        <f t="shared" si="235"/>
        <v>94.070561621786226</v>
      </c>
      <c r="DK234" s="1">
        <f t="shared" si="235"/>
        <v>91.706492489543777</v>
      </c>
      <c r="DL234" s="1">
        <f t="shared" si="235"/>
        <v>94.868528174309702</v>
      </c>
      <c r="DM234" s="1">
        <f t="shared" si="235"/>
        <v>94.808867123653741</v>
      </c>
      <c r="DN234" s="1">
        <f t="shared" si="235"/>
        <v>99.082089876886954</v>
      </c>
      <c r="DO234" s="1">
        <f t="shared" si="235"/>
        <v>98.120055435059555</v>
      </c>
      <c r="DP234" s="1">
        <f t="shared" si="235"/>
        <v>97.806834919115772</v>
      </c>
      <c r="DQ234" s="1">
        <f t="shared" si="235"/>
        <v>102.17700687966489</v>
      </c>
      <c r="DR234" s="1">
        <f t="shared" si="235"/>
        <v>103.02717685151235</v>
      </c>
      <c r="DS234" s="1">
        <f t="shared" si="235"/>
        <v>103.02717685151235</v>
      </c>
      <c r="DT234" s="1">
        <f t="shared" si="235"/>
        <v>101.75192189374118</v>
      </c>
      <c r="DU234" s="1">
        <f t="shared" si="235"/>
        <v>99.52954775680665</v>
      </c>
      <c r="DV234" s="1">
        <f t="shared" si="235"/>
        <v>100.61090429994593</v>
      </c>
      <c r="DW234" s="1">
        <f t="shared" si="235"/>
        <v>98.903106724919056</v>
      </c>
      <c r="DX234" s="1">
        <f t="shared" si="235"/>
        <v>101.15531138718157</v>
      </c>
    </row>
    <row r="235" spans="1:128" x14ac:dyDescent="0.2">
      <c r="A235" s="13">
        <v>9</v>
      </c>
      <c r="B235" s="14">
        <v>2</v>
      </c>
      <c r="C235" s="14">
        <v>3</v>
      </c>
      <c r="D235" s="14">
        <v>1</v>
      </c>
      <c r="E235" s="14">
        <v>2</v>
      </c>
      <c r="F235" s="28">
        <v>3.1390000000000001E-2</v>
      </c>
      <c r="G235" s="55">
        <f t="shared" si="199"/>
        <v>121.51583333333333</v>
      </c>
      <c r="H235" s="15" t="s">
        <v>126</v>
      </c>
      <c r="I235" s="16">
        <v>102.44</v>
      </c>
      <c r="J235" s="17">
        <v>102.29</v>
      </c>
      <c r="K235" s="17">
        <v>101.67</v>
      </c>
      <c r="L235" s="17">
        <v>102.21</v>
      </c>
      <c r="M235" s="17">
        <v>103.66</v>
      </c>
      <c r="N235" s="17">
        <v>105.35</v>
      </c>
      <c r="O235" s="17">
        <v>106.15</v>
      </c>
      <c r="P235" s="17">
        <v>106.73</v>
      </c>
      <c r="Q235" s="17">
        <v>108.12</v>
      </c>
      <c r="R235" s="17">
        <v>110.44</v>
      </c>
      <c r="S235" s="17">
        <v>113.09</v>
      </c>
      <c r="T235" s="18">
        <v>113.95</v>
      </c>
      <c r="U235" s="32">
        <v>113.36</v>
      </c>
      <c r="V235" s="17">
        <v>115.08</v>
      </c>
      <c r="W235" s="17">
        <v>115.08</v>
      </c>
      <c r="X235" s="17">
        <v>116.06</v>
      </c>
      <c r="Y235" s="17">
        <v>116.19</v>
      </c>
      <c r="Z235" s="17">
        <v>117.89</v>
      </c>
      <c r="AA235" s="17">
        <v>117.76</v>
      </c>
      <c r="AB235" s="17">
        <v>117.76</v>
      </c>
      <c r="AC235" s="17">
        <v>115.95</v>
      </c>
      <c r="AD235" s="17">
        <v>117.06</v>
      </c>
      <c r="AE235" s="17">
        <v>114.79</v>
      </c>
      <c r="AF235" s="18">
        <v>114.99</v>
      </c>
      <c r="AG235" s="32">
        <v>114.81</v>
      </c>
      <c r="AH235" s="17">
        <v>115.77</v>
      </c>
      <c r="AI235" s="17">
        <v>116.71</v>
      </c>
      <c r="AJ235" s="17">
        <v>116.62</v>
      </c>
      <c r="AK235" s="17">
        <v>116.2</v>
      </c>
      <c r="AL235" s="17">
        <v>114.12</v>
      </c>
      <c r="AM235" s="17">
        <v>114.31</v>
      </c>
      <c r="AN235" s="17">
        <v>115.23</v>
      </c>
      <c r="AO235" s="17">
        <v>114.44</v>
      </c>
      <c r="AP235" s="17">
        <v>116.55</v>
      </c>
      <c r="AQ235" s="17">
        <v>118.57</v>
      </c>
      <c r="AR235" s="18">
        <v>112.81</v>
      </c>
      <c r="AS235" s="32">
        <v>116.6</v>
      </c>
      <c r="AT235" s="17">
        <v>117.99</v>
      </c>
      <c r="AU235" s="17">
        <v>117.22</v>
      </c>
      <c r="AV235" s="17">
        <v>118.28</v>
      </c>
      <c r="AW235" s="17">
        <v>118.41</v>
      </c>
      <c r="AX235" s="17">
        <v>119.37</v>
      </c>
      <c r="AY235" s="17">
        <v>119.25</v>
      </c>
      <c r="AZ235" s="17">
        <v>118.08</v>
      </c>
      <c r="BA235" s="17">
        <v>118.64</v>
      </c>
      <c r="BB235" s="17">
        <v>119.41</v>
      </c>
      <c r="BC235" s="17">
        <v>118.97</v>
      </c>
      <c r="BD235" s="18">
        <v>118.63</v>
      </c>
      <c r="BE235" s="32">
        <v>118.69</v>
      </c>
      <c r="BF235" s="17">
        <v>121.24</v>
      </c>
      <c r="BG235" s="17">
        <v>120.52</v>
      </c>
      <c r="BH235" s="17">
        <v>121.82</v>
      </c>
      <c r="BI235" s="17">
        <v>121.86</v>
      </c>
      <c r="BJ235" s="17">
        <v>121.43</v>
      </c>
      <c r="BK235" s="17">
        <v>121.52</v>
      </c>
      <c r="BL235" s="17">
        <v>121.59</v>
      </c>
      <c r="BM235" s="17">
        <v>122.1</v>
      </c>
      <c r="BN235" s="17">
        <v>122.19</v>
      </c>
      <c r="BO235" s="17">
        <v>122.04</v>
      </c>
      <c r="BP235" s="18">
        <v>123.19</v>
      </c>
      <c r="BQ235" s="1">
        <f>100*(I235/$G$235)</f>
        <v>84.301771374100767</v>
      </c>
      <c r="BR235" s="1">
        <f t="shared" ref="BR235:DX235" si="236">100*(J235/$G$235)</f>
        <v>84.17833067021445</v>
      </c>
      <c r="BS235" s="1">
        <f t="shared" si="236"/>
        <v>83.668109094150964</v>
      </c>
      <c r="BT235" s="1">
        <f t="shared" si="236"/>
        <v>84.112495628141744</v>
      </c>
      <c r="BU235" s="1">
        <f t="shared" si="236"/>
        <v>85.305755765709549</v>
      </c>
      <c r="BV235" s="1">
        <f t="shared" si="236"/>
        <v>86.696521029495472</v>
      </c>
      <c r="BW235" s="1">
        <f t="shared" si="236"/>
        <v>87.354871450222532</v>
      </c>
      <c r="BX235" s="1">
        <f t="shared" si="236"/>
        <v>87.832175505249666</v>
      </c>
      <c r="BY235" s="1">
        <f t="shared" si="236"/>
        <v>88.976059361262941</v>
      </c>
      <c r="BZ235" s="1">
        <f t="shared" si="236"/>
        <v>90.885275581371431</v>
      </c>
      <c r="CA235" s="1">
        <f t="shared" si="236"/>
        <v>93.066061350029841</v>
      </c>
      <c r="CB235" s="1">
        <f t="shared" si="236"/>
        <v>93.773788052311431</v>
      </c>
      <c r="CC235" s="1">
        <f t="shared" si="236"/>
        <v>93.288254617025217</v>
      </c>
      <c r="CD235" s="1">
        <f t="shared" si="236"/>
        <v>94.703708021588412</v>
      </c>
      <c r="CE235" s="1">
        <f t="shared" si="236"/>
        <v>94.703708021588412</v>
      </c>
      <c r="CF235" s="1">
        <f t="shared" si="236"/>
        <v>95.510187286979061</v>
      </c>
      <c r="CG235" s="1">
        <f t="shared" si="236"/>
        <v>95.617169230347216</v>
      </c>
      <c r="CH235" s="1">
        <f t="shared" si="236"/>
        <v>97.01616387439222</v>
      </c>
      <c r="CI235" s="1">
        <f t="shared" si="236"/>
        <v>96.909181931024079</v>
      </c>
      <c r="CJ235" s="1">
        <f t="shared" si="236"/>
        <v>96.909181931024079</v>
      </c>
      <c r="CK235" s="1">
        <f t="shared" si="236"/>
        <v>95.419664104129097</v>
      </c>
      <c r="CL235" s="1">
        <f t="shared" si="236"/>
        <v>96.333125312887901</v>
      </c>
      <c r="CM235" s="1">
        <f t="shared" si="236"/>
        <v>94.465055994074859</v>
      </c>
      <c r="CN235" s="1">
        <f t="shared" si="236"/>
        <v>94.62964359925661</v>
      </c>
      <c r="CO235" s="1">
        <f t="shared" si="236"/>
        <v>94.481514754593022</v>
      </c>
      <c r="CP235" s="1">
        <f t="shared" si="236"/>
        <v>95.271535259465495</v>
      </c>
      <c r="CQ235" s="1">
        <f t="shared" si="236"/>
        <v>96.045097003819805</v>
      </c>
      <c r="CR235" s="1">
        <f t="shared" si="236"/>
        <v>95.971032581488018</v>
      </c>
      <c r="CS235" s="1">
        <f t="shared" si="236"/>
        <v>95.625398610606311</v>
      </c>
      <c r="CT235" s="1">
        <f t="shared" si="236"/>
        <v>93.913687516715939</v>
      </c>
      <c r="CU235" s="1">
        <f t="shared" si="236"/>
        <v>94.070045741638609</v>
      </c>
      <c r="CV235" s="1">
        <f t="shared" si="236"/>
        <v>94.827148725474729</v>
      </c>
      <c r="CW235" s="1">
        <f t="shared" si="236"/>
        <v>94.177027685006749</v>
      </c>
      <c r="CX235" s="1">
        <f t="shared" si="236"/>
        <v>95.913426919674393</v>
      </c>
      <c r="CY235" s="1">
        <f t="shared" si="236"/>
        <v>97.575761732010221</v>
      </c>
      <c r="CZ235" s="1">
        <f t="shared" si="236"/>
        <v>92.835638702775356</v>
      </c>
      <c r="DA235" s="1">
        <f t="shared" si="236"/>
        <v>95.954573820969827</v>
      </c>
      <c r="DB235" s="1">
        <f t="shared" si="236"/>
        <v>97.098457676983102</v>
      </c>
      <c r="DC235" s="1">
        <f t="shared" si="236"/>
        <v>96.464795397033313</v>
      </c>
      <c r="DD235" s="1">
        <f t="shared" si="236"/>
        <v>97.337109704496669</v>
      </c>
      <c r="DE235" s="1">
        <f t="shared" si="236"/>
        <v>97.444091647864823</v>
      </c>
      <c r="DF235" s="1">
        <f t="shared" si="236"/>
        <v>98.234112152737296</v>
      </c>
      <c r="DG235" s="1">
        <f t="shared" si="236"/>
        <v>98.135359589628237</v>
      </c>
      <c r="DH235" s="1">
        <f t="shared" si="236"/>
        <v>97.172522099314904</v>
      </c>
      <c r="DI235" s="1">
        <f t="shared" si="236"/>
        <v>97.63336739382386</v>
      </c>
      <c r="DJ235" s="1">
        <f t="shared" si="236"/>
        <v>98.267029673773649</v>
      </c>
      <c r="DK235" s="1">
        <f t="shared" si="236"/>
        <v>97.904936942373766</v>
      </c>
      <c r="DL235" s="1">
        <f t="shared" si="236"/>
        <v>97.625138013564765</v>
      </c>
      <c r="DM235" s="1">
        <f t="shared" si="236"/>
        <v>97.67451429511928</v>
      </c>
      <c r="DN235" s="1">
        <f t="shared" si="236"/>
        <v>99.773006261186808</v>
      </c>
      <c r="DO235" s="1">
        <f t="shared" si="236"/>
        <v>99.180490882532439</v>
      </c>
      <c r="DP235" s="1">
        <f t="shared" si="236"/>
        <v>100.25031031621394</v>
      </c>
      <c r="DQ235" s="1">
        <f t="shared" si="236"/>
        <v>100.28322783725029</v>
      </c>
      <c r="DR235" s="1">
        <f t="shared" si="236"/>
        <v>99.929364486109492</v>
      </c>
      <c r="DS235" s="1">
        <f t="shared" si="236"/>
        <v>100.00342890844129</v>
      </c>
      <c r="DT235" s="1">
        <f t="shared" si="236"/>
        <v>100.0610345702549</v>
      </c>
      <c r="DU235" s="1">
        <f t="shared" si="236"/>
        <v>100.4807329634684</v>
      </c>
      <c r="DV235" s="1">
        <f t="shared" si="236"/>
        <v>100.5547973858002</v>
      </c>
      <c r="DW235" s="1">
        <f t="shared" si="236"/>
        <v>100.43135668191387</v>
      </c>
      <c r="DX235" s="1">
        <f t="shared" si="236"/>
        <v>101.37773541170903</v>
      </c>
    </row>
    <row r="236" spans="1:128" x14ac:dyDescent="0.2">
      <c r="A236" s="13">
        <v>9</v>
      </c>
      <c r="B236" s="14">
        <v>2</v>
      </c>
      <c r="C236" s="14">
        <v>4</v>
      </c>
      <c r="D236" s="14">
        <v>1</v>
      </c>
      <c r="E236" s="14">
        <v>1</v>
      </c>
      <c r="F236" s="28">
        <v>0.68823000000000001</v>
      </c>
      <c r="G236" s="55">
        <f t="shared" si="199"/>
        <v>133.44</v>
      </c>
      <c r="H236" s="15" t="s">
        <v>127</v>
      </c>
      <c r="I236" s="16">
        <v>101.73</v>
      </c>
      <c r="J236" s="17">
        <v>101.79</v>
      </c>
      <c r="K236" s="17">
        <v>103.06</v>
      </c>
      <c r="L236" s="17">
        <v>103.26</v>
      </c>
      <c r="M236" s="17">
        <v>104.6</v>
      </c>
      <c r="N236" s="17">
        <v>104.36</v>
      </c>
      <c r="O236" s="17">
        <v>104.37</v>
      </c>
      <c r="P236" s="17">
        <v>104.29</v>
      </c>
      <c r="Q236" s="17">
        <v>104.29</v>
      </c>
      <c r="R236" s="17">
        <v>104.66</v>
      </c>
      <c r="S236" s="17">
        <v>102.04</v>
      </c>
      <c r="T236" s="18">
        <v>104.1</v>
      </c>
      <c r="U236" s="32">
        <v>104.32</v>
      </c>
      <c r="V236" s="17">
        <v>106.45</v>
      </c>
      <c r="W236" s="17">
        <v>108.23</v>
      </c>
      <c r="X236" s="17">
        <v>108.45</v>
      </c>
      <c r="Y236" s="17">
        <v>107.99</v>
      </c>
      <c r="Z236" s="17">
        <v>110.75</v>
      </c>
      <c r="AA236" s="17">
        <v>112.6</v>
      </c>
      <c r="AB236" s="17">
        <v>113.74</v>
      </c>
      <c r="AC236" s="17">
        <v>112.55</v>
      </c>
      <c r="AD236" s="17">
        <v>112.82</v>
      </c>
      <c r="AE236" s="17">
        <v>113.86</v>
      </c>
      <c r="AF236" s="18">
        <v>115.18</v>
      </c>
      <c r="AG236" s="32">
        <v>115.18</v>
      </c>
      <c r="AH236" s="17">
        <v>114.94</v>
      </c>
      <c r="AI236" s="17">
        <v>117.05</v>
      </c>
      <c r="AJ236" s="17">
        <v>119.25</v>
      </c>
      <c r="AK236" s="17">
        <v>117.15</v>
      </c>
      <c r="AL236" s="17">
        <v>118.9</v>
      </c>
      <c r="AM236" s="17">
        <v>121.1</v>
      </c>
      <c r="AN236" s="17">
        <v>121.66</v>
      </c>
      <c r="AO236" s="17">
        <v>120.45</v>
      </c>
      <c r="AP236" s="17">
        <v>119.88</v>
      </c>
      <c r="AQ236" s="17">
        <v>121.94</v>
      </c>
      <c r="AR236" s="18">
        <v>122.21</v>
      </c>
      <c r="AS236" s="32">
        <v>121.67</v>
      </c>
      <c r="AT236" s="17">
        <v>123.03</v>
      </c>
      <c r="AU236" s="17">
        <v>123.28</v>
      </c>
      <c r="AV236" s="17">
        <v>124.12</v>
      </c>
      <c r="AW236" s="17">
        <v>125.34</v>
      </c>
      <c r="AX236" s="17">
        <v>125.63</v>
      </c>
      <c r="AY236" s="17">
        <v>126.2</v>
      </c>
      <c r="AZ236" s="17">
        <v>127.35</v>
      </c>
      <c r="BA236" s="17">
        <v>128.29</v>
      </c>
      <c r="BB236" s="17">
        <v>128.5</v>
      </c>
      <c r="BC236" s="17">
        <v>128.59</v>
      </c>
      <c r="BD236" s="18">
        <v>128.49</v>
      </c>
      <c r="BE236" s="32">
        <v>129.41</v>
      </c>
      <c r="BF236" s="17">
        <v>131.65</v>
      </c>
      <c r="BG236" s="17">
        <v>131.21</v>
      </c>
      <c r="BH236" s="17">
        <v>132.31</v>
      </c>
      <c r="BI236" s="17">
        <v>133.25</v>
      </c>
      <c r="BJ236" s="17">
        <v>134.26</v>
      </c>
      <c r="BK236" s="17">
        <v>133.58000000000001</v>
      </c>
      <c r="BL236" s="17">
        <v>136.36000000000001</v>
      </c>
      <c r="BM236" s="17">
        <v>135.13999999999999</v>
      </c>
      <c r="BN236" s="17">
        <v>134.07</v>
      </c>
      <c r="BO236" s="17">
        <v>135.24</v>
      </c>
      <c r="BP236" s="18">
        <v>134.80000000000001</v>
      </c>
      <c r="BQ236" s="1">
        <f>100*(I236/$G$236)</f>
        <v>76.236510791366911</v>
      </c>
      <c r="BR236" s="1">
        <f t="shared" ref="BR236:DX236" si="237">100*(J236/$G$236)</f>
        <v>76.281474820143885</v>
      </c>
      <c r="BS236" s="1">
        <f t="shared" si="237"/>
        <v>77.233213429256594</v>
      </c>
      <c r="BT236" s="1">
        <f t="shared" si="237"/>
        <v>77.383093525179859</v>
      </c>
      <c r="BU236" s="1">
        <f t="shared" si="237"/>
        <v>78.387290167865714</v>
      </c>
      <c r="BV236" s="1">
        <f t="shared" si="237"/>
        <v>78.20743405275779</v>
      </c>
      <c r="BW236" s="1">
        <f t="shared" si="237"/>
        <v>78.214928057553962</v>
      </c>
      <c r="BX236" s="1">
        <f t="shared" si="237"/>
        <v>78.154976019184659</v>
      </c>
      <c r="BY236" s="1">
        <f t="shared" si="237"/>
        <v>78.154976019184659</v>
      </c>
      <c r="BZ236" s="1">
        <f t="shared" si="237"/>
        <v>78.432254196642674</v>
      </c>
      <c r="CA236" s="1">
        <f t="shared" si="237"/>
        <v>76.468824940047966</v>
      </c>
      <c r="CB236" s="1">
        <f t="shared" si="237"/>
        <v>78.012589928057551</v>
      </c>
      <c r="CC236" s="1">
        <f t="shared" si="237"/>
        <v>78.177458033573132</v>
      </c>
      <c r="CD236" s="1">
        <f t="shared" si="237"/>
        <v>79.773681055155876</v>
      </c>
      <c r="CE236" s="1">
        <f t="shared" si="237"/>
        <v>81.107613908872906</v>
      </c>
      <c r="CF236" s="1">
        <f t="shared" si="237"/>
        <v>81.272482014388487</v>
      </c>
      <c r="CG236" s="1">
        <f t="shared" si="237"/>
        <v>80.927757793764982</v>
      </c>
      <c r="CH236" s="1">
        <f t="shared" si="237"/>
        <v>82.996103117505996</v>
      </c>
      <c r="CI236" s="1">
        <f t="shared" si="237"/>
        <v>84.382494004796158</v>
      </c>
      <c r="CJ236" s="1">
        <f t="shared" si="237"/>
        <v>85.236810551558747</v>
      </c>
      <c r="CK236" s="1">
        <f t="shared" si="237"/>
        <v>84.345023980815341</v>
      </c>
      <c r="CL236" s="1">
        <f t="shared" si="237"/>
        <v>84.547362110311752</v>
      </c>
      <c r="CM236" s="1">
        <f t="shared" si="237"/>
        <v>85.326738609112709</v>
      </c>
      <c r="CN236" s="1">
        <f t="shared" si="237"/>
        <v>86.315947242206235</v>
      </c>
      <c r="CO236" s="1">
        <f t="shared" si="237"/>
        <v>86.315947242206235</v>
      </c>
      <c r="CP236" s="1">
        <f t="shared" si="237"/>
        <v>86.136091127098325</v>
      </c>
      <c r="CQ236" s="1">
        <f t="shared" si="237"/>
        <v>87.717326139088726</v>
      </c>
      <c r="CR236" s="1">
        <f t="shared" si="237"/>
        <v>89.366007194244602</v>
      </c>
      <c r="CS236" s="1">
        <f t="shared" si="237"/>
        <v>87.792266187050359</v>
      </c>
      <c r="CT236" s="1">
        <f t="shared" si="237"/>
        <v>89.103717026378902</v>
      </c>
      <c r="CU236" s="1">
        <f t="shared" si="237"/>
        <v>90.752398081534764</v>
      </c>
      <c r="CV236" s="1">
        <f t="shared" si="237"/>
        <v>91.172062350119901</v>
      </c>
      <c r="CW236" s="1">
        <f t="shared" si="237"/>
        <v>90.26528776978418</v>
      </c>
      <c r="CX236" s="1">
        <f t="shared" si="237"/>
        <v>89.838129496402871</v>
      </c>
      <c r="CY236" s="1">
        <f t="shared" si="237"/>
        <v>91.38189448441247</v>
      </c>
      <c r="CZ236" s="1">
        <f t="shared" si="237"/>
        <v>91.584232613908867</v>
      </c>
      <c r="DA236" s="1">
        <f t="shared" si="237"/>
        <v>91.179556354916073</v>
      </c>
      <c r="DB236" s="1">
        <f t="shared" si="237"/>
        <v>92.198741007194258</v>
      </c>
      <c r="DC236" s="1">
        <f t="shared" si="237"/>
        <v>92.386091127098325</v>
      </c>
      <c r="DD236" s="1">
        <f t="shared" si="237"/>
        <v>93.015587529976031</v>
      </c>
      <c r="DE236" s="1">
        <f t="shared" si="237"/>
        <v>93.92985611510791</v>
      </c>
      <c r="DF236" s="1">
        <f t="shared" si="237"/>
        <v>94.147182254196636</v>
      </c>
      <c r="DG236" s="1">
        <f t="shared" si="237"/>
        <v>94.574340527577931</v>
      </c>
      <c r="DH236" s="1">
        <f t="shared" si="237"/>
        <v>95.436151079136692</v>
      </c>
      <c r="DI236" s="1">
        <f t="shared" si="237"/>
        <v>96.140587529976017</v>
      </c>
      <c r="DJ236" s="1">
        <f t="shared" si="237"/>
        <v>96.297961630695454</v>
      </c>
      <c r="DK236" s="1">
        <f t="shared" si="237"/>
        <v>96.365407673860915</v>
      </c>
      <c r="DL236" s="1">
        <f t="shared" si="237"/>
        <v>96.290467625899296</v>
      </c>
      <c r="DM236" s="1">
        <f t="shared" si="237"/>
        <v>96.979916067146277</v>
      </c>
      <c r="DN236" s="1">
        <f t="shared" si="237"/>
        <v>98.658573141486812</v>
      </c>
      <c r="DO236" s="1">
        <f t="shared" si="237"/>
        <v>98.328836930455637</v>
      </c>
      <c r="DP236" s="1">
        <f t="shared" si="237"/>
        <v>99.153177458033582</v>
      </c>
      <c r="DQ236" s="1">
        <f t="shared" si="237"/>
        <v>99.857613908872906</v>
      </c>
      <c r="DR236" s="1">
        <f t="shared" si="237"/>
        <v>100.61450839328536</v>
      </c>
      <c r="DS236" s="1">
        <f t="shared" si="237"/>
        <v>100.10491606714629</v>
      </c>
      <c r="DT236" s="1">
        <f t="shared" si="237"/>
        <v>102.18824940047963</v>
      </c>
      <c r="DU236" s="1">
        <f t="shared" si="237"/>
        <v>101.27398081534771</v>
      </c>
      <c r="DV236" s="1">
        <f t="shared" si="237"/>
        <v>100.47212230215827</v>
      </c>
      <c r="DW236" s="1">
        <f t="shared" si="237"/>
        <v>101.34892086330936</v>
      </c>
      <c r="DX236" s="1">
        <f t="shared" si="237"/>
        <v>101.0191846522782</v>
      </c>
    </row>
    <row r="237" spans="1:128" x14ac:dyDescent="0.2">
      <c r="A237" s="13">
        <v>9</v>
      </c>
      <c r="B237" s="14">
        <v>2</v>
      </c>
      <c r="C237" s="14">
        <v>4</v>
      </c>
      <c r="D237" s="14">
        <v>1</v>
      </c>
      <c r="E237" s="14">
        <v>2</v>
      </c>
      <c r="F237" s="28">
        <v>6.4560000000000006E-2</v>
      </c>
      <c r="G237" s="55">
        <f t="shared" si="199"/>
        <v>107.64416666666665</v>
      </c>
      <c r="H237" s="15" t="s">
        <v>128</v>
      </c>
      <c r="I237" s="16">
        <v>102.55</v>
      </c>
      <c r="J237" s="17">
        <v>102.53</v>
      </c>
      <c r="K237" s="17">
        <v>101.47</v>
      </c>
      <c r="L237" s="17">
        <v>100.9</v>
      </c>
      <c r="M237" s="17">
        <v>102.31</v>
      </c>
      <c r="N237" s="17">
        <v>102.7</v>
      </c>
      <c r="O237" s="17">
        <v>102.11</v>
      </c>
      <c r="P237" s="17">
        <v>101.84</v>
      </c>
      <c r="Q237" s="17">
        <v>103.57</v>
      </c>
      <c r="R237" s="17">
        <v>103.53</v>
      </c>
      <c r="S237" s="17">
        <v>103.42</v>
      </c>
      <c r="T237" s="18">
        <v>103.06</v>
      </c>
      <c r="U237" s="32">
        <v>102.76</v>
      </c>
      <c r="V237" s="17">
        <v>103.99</v>
      </c>
      <c r="W237" s="17">
        <v>103.75</v>
      </c>
      <c r="X237" s="17">
        <v>104.11</v>
      </c>
      <c r="Y237" s="17">
        <v>105.06</v>
      </c>
      <c r="Z237" s="17">
        <v>105.95</v>
      </c>
      <c r="AA237" s="17">
        <v>106.87</v>
      </c>
      <c r="AB237" s="17">
        <v>106.96</v>
      </c>
      <c r="AC237" s="17">
        <v>108.06</v>
      </c>
      <c r="AD237" s="17">
        <v>108.61</v>
      </c>
      <c r="AE237" s="17">
        <v>107.7</v>
      </c>
      <c r="AF237" s="18">
        <v>107.95</v>
      </c>
      <c r="AG237" s="32">
        <v>108.33</v>
      </c>
      <c r="AH237" s="17">
        <v>107.61</v>
      </c>
      <c r="AI237" s="17">
        <v>107.42</v>
      </c>
      <c r="AJ237" s="17">
        <v>107.85</v>
      </c>
      <c r="AK237" s="17">
        <v>108.02</v>
      </c>
      <c r="AL237" s="17">
        <v>106.63</v>
      </c>
      <c r="AM237" s="17">
        <v>107.85</v>
      </c>
      <c r="AN237" s="17">
        <v>109.86</v>
      </c>
      <c r="AO237" s="17">
        <v>110.36</v>
      </c>
      <c r="AP237" s="17">
        <v>109.46</v>
      </c>
      <c r="AQ237" s="17">
        <v>109.89</v>
      </c>
      <c r="AR237" s="18">
        <v>109.72</v>
      </c>
      <c r="AS237" s="32">
        <v>109.53</v>
      </c>
      <c r="AT237" s="17">
        <v>108.99</v>
      </c>
      <c r="AU237" s="17">
        <v>109.09</v>
      </c>
      <c r="AV237" s="17">
        <v>108.87</v>
      </c>
      <c r="AW237" s="17">
        <v>109.74</v>
      </c>
      <c r="AX237" s="17">
        <v>109.94</v>
      </c>
      <c r="AY237" s="17">
        <v>109.19</v>
      </c>
      <c r="AZ237" s="17">
        <v>108.97</v>
      </c>
      <c r="BA237" s="17">
        <v>109.26</v>
      </c>
      <c r="BB237" s="17">
        <v>107.19</v>
      </c>
      <c r="BC237" s="17">
        <v>107.57</v>
      </c>
      <c r="BD237" s="18">
        <v>106.31</v>
      </c>
      <c r="BE237" s="32">
        <v>107.55</v>
      </c>
      <c r="BF237" s="17">
        <v>107.14</v>
      </c>
      <c r="BG237" s="17">
        <v>108.09</v>
      </c>
      <c r="BH237" s="17">
        <v>107.41</v>
      </c>
      <c r="BI237" s="17">
        <v>107.38</v>
      </c>
      <c r="BJ237" s="17">
        <v>107.28</v>
      </c>
      <c r="BK237" s="17">
        <v>107.42</v>
      </c>
      <c r="BL237" s="17">
        <v>106.11</v>
      </c>
      <c r="BM237" s="17">
        <v>109.26</v>
      </c>
      <c r="BN237" s="17">
        <v>108.5</v>
      </c>
      <c r="BO237" s="17">
        <v>108.1</v>
      </c>
      <c r="BP237" s="18">
        <v>107.49</v>
      </c>
      <c r="BQ237" s="1">
        <f>100*(I237/$G$237)</f>
        <v>95.267586879611073</v>
      </c>
      <c r="BR237" s="1">
        <f t="shared" ref="BR237:DX237" si="238">100*(J237/$G$237)</f>
        <v>95.249007145456105</v>
      </c>
      <c r="BS237" s="1">
        <f t="shared" si="238"/>
        <v>94.264281235242677</v>
      </c>
      <c r="BT237" s="1">
        <f t="shared" si="238"/>
        <v>93.734758811826026</v>
      </c>
      <c r="BU237" s="1">
        <f t="shared" si="238"/>
        <v>95.044630069751435</v>
      </c>
      <c r="BV237" s="1">
        <f t="shared" si="238"/>
        <v>95.406934885773367</v>
      </c>
      <c r="BW237" s="1">
        <f t="shared" si="238"/>
        <v>94.858832728201719</v>
      </c>
      <c r="BX237" s="1">
        <f t="shared" si="238"/>
        <v>94.608006317109627</v>
      </c>
      <c r="BY237" s="1">
        <f t="shared" si="238"/>
        <v>96.215153321514563</v>
      </c>
      <c r="BZ237" s="1">
        <f t="shared" si="238"/>
        <v>96.17799385320464</v>
      </c>
      <c r="CA237" s="1">
        <f t="shared" si="238"/>
        <v>96.075805315352298</v>
      </c>
      <c r="CB237" s="1">
        <f t="shared" si="238"/>
        <v>95.741370100562833</v>
      </c>
      <c r="CC237" s="1">
        <f t="shared" si="238"/>
        <v>95.462674088238273</v>
      </c>
      <c r="CD237" s="1">
        <f t="shared" si="238"/>
        <v>96.605327738768949</v>
      </c>
      <c r="CE237" s="1">
        <f t="shared" si="238"/>
        <v>96.38237092890931</v>
      </c>
      <c r="CF237" s="1">
        <f t="shared" si="238"/>
        <v>96.716806143698776</v>
      </c>
      <c r="CG237" s="1">
        <f t="shared" si="238"/>
        <v>97.599343516059875</v>
      </c>
      <c r="CH237" s="1">
        <f t="shared" si="238"/>
        <v>98.426141685956054</v>
      </c>
      <c r="CI237" s="1">
        <f t="shared" si="238"/>
        <v>99.2808094570847</v>
      </c>
      <c r="CJ237" s="1">
        <f t="shared" si="238"/>
        <v>99.36441826078206</v>
      </c>
      <c r="CK237" s="1">
        <f t="shared" si="238"/>
        <v>100.38630363930545</v>
      </c>
      <c r="CL237" s="1">
        <f t="shared" si="238"/>
        <v>100.89724632856714</v>
      </c>
      <c r="CM237" s="1">
        <f t="shared" si="238"/>
        <v>100.05186842451599</v>
      </c>
      <c r="CN237" s="1">
        <f t="shared" si="238"/>
        <v>100.28411510145312</v>
      </c>
      <c r="CO237" s="1">
        <f t="shared" si="238"/>
        <v>100.63713005039754</v>
      </c>
      <c r="CP237" s="1">
        <f t="shared" si="238"/>
        <v>99.968259620818614</v>
      </c>
      <c r="CQ237" s="1">
        <f t="shared" si="238"/>
        <v>99.791752146346397</v>
      </c>
      <c r="CR237" s="1">
        <f t="shared" si="238"/>
        <v>100.19121643067825</v>
      </c>
      <c r="CS237" s="1">
        <f t="shared" si="238"/>
        <v>100.3491441709955</v>
      </c>
      <c r="CT237" s="1">
        <f t="shared" si="238"/>
        <v>99.057852647225047</v>
      </c>
      <c r="CU237" s="1">
        <f t="shared" si="238"/>
        <v>100.19121643067825</v>
      </c>
      <c r="CV237" s="1">
        <f t="shared" si="238"/>
        <v>102.05847971325279</v>
      </c>
      <c r="CW237" s="1">
        <f t="shared" si="238"/>
        <v>102.52297306712705</v>
      </c>
      <c r="CX237" s="1">
        <f t="shared" si="238"/>
        <v>101.68688503015338</v>
      </c>
      <c r="CY237" s="1">
        <f t="shared" si="238"/>
        <v>102.08634931448523</v>
      </c>
      <c r="CZ237" s="1">
        <f t="shared" si="238"/>
        <v>101.928421574168</v>
      </c>
      <c r="DA237" s="1">
        <f t="shared" si="238"/>
        <v>101.75191409969577</v>
      </c>
      <c r="DB237" s="1">
        <f t="shared" si="238"/>
        <v>101.25026127751156</v>
      </c>
      <c r="DC237" s="1">
        <f t="shared" si="238"/>
        <v>101.34315994828643</v>
      </c>
      <c r="DD237" s="1">
        <f t="shared" si="238"/>
        <v>101.13878287258176</v>
      </c>
      <c r="DE237" s="1">
        <f t="shared" si="238"/>
        <v>101.94700130832295</v>
      </c>
      <c r="DF237" s="1">
        <f t="shared" si="238"/>
        <v>102.13279864987265</v>
      </c>
      <c r="DG237" s="1">
        <f t="shared" si="238"/>
        <v>101.43605861906127</v>
      </c>
      <c r="DH237" s="1">
        <f t="shared" si="238"/>
        <v>101.2316815433566</v>
      </c>
      <c r="DI237" s="1">
        <f t="shared" si="238"/>
        <v>101.50108768860369</v>
      </c>
      <c r="DJ237" s="1">
        <f t="shared" si="238"/>
        <v>99.578085203564228</v>
      </c>
      <c r="DK237" s="1">
        <f t="shared" si="238"/>
        <v>99.931100152508662</v>
      </c>
      <c r="DL237" s="1">
        <f t="shared" si="238"/>
        <v>98.760576900745534</v>
      </c>
      <c r="DM237" s="1">
        <f t="shared" si="238"/>
        <v>99.912520418353694</v>
      </c>
      <c r="DN237" s="1">
        <f t="shared" si="238"/>
        <v>99.531635868176807</v>
      </c>
      <c r="DO237" s="1">
        <f t="shared" si="238"/>
        <v>100.41417324053789</v>
      </c>
      <c r="DP237" s="1">
        <f t="shared" si="238"/>
        <v>99.782462279268898</v>
      </c>
      <c r="DQ237" s="1">
        <f t="shared" si="238"/>
        <v>99.754592678036445</v>
      </c>
      <c r="DR237" s="1">
        <f t="shared" si="238"/>
        <v>99.661694007261588</v>
      </c>
      <c r="DS237" s="1">
        <f t="shared" si="238"/>
        <v>99.791752146346397</v>
      </c>
      <c r="DT237" s="1">
        <f t="shared" si="238"/>
        <v>98.574779559195818</v>
      </c>
      <c r="DU237" s="1">
        <f t="shared" si="238"/>
        <v>101.50108768860369</v>
      </c>
      <c r="DV237" s="1">
        <f t="shared" si="238"/>
        <v>100.79505779071481</v>
      </c>
      <c r="DW237" s="1">
        <f t="shared" si="238"/>
        <v>100.42346310761539</v>
      </c>
      <c r="DX237" s="1">
        <f t="shared" si="238"/>
        <v>99.856781215888773</v>
      </c>
    </row>
    <row r="238" spans="1:128" x14ac:dyDescent="0.2">
      <c r="A238" s="13">
        <v>9</v>
      </c>
      <c r="B238" s="14">
        <v>2</v>
      </c>
      <c r="C238" s="14">
        <v>5</v>
      </c>
      <c r="D238" s="14">
        <v>1</v>
      </c>
      <c r="E238" s="14">
        <v>1</v>
      </c>
      <c r="F238" s="28">
        <v>0.24731000000000003</v>
      </c>
      <c r="G238" s="55">
        <f t="shared" si="199"/>
        <v>127.92583333333333</v>
      </c>
      <c r="H238" s="15" t="s">
        <v>279</v>
      </c>
      <c r="I238" s="16">
        <v>103.21</v>
      </c>
      <c r="J238" s="17">
        <v>103.67</v>
      </c>
      <c r="K238" s="17">
        <v>104.37</v>
      </c>
      <c r="L238" s="17">
        <v>105.23</v>
      </c>
      <c r="M238" s="17">
        <v>105.52</v>
      </c>
      <c r="N238" s="17">
        <v>105.66</v>
      </c>
      <c r="O238" s="17">
        <v>105.42</v>
      </c>
      <c r="P238" s="17">
        <v>106.43</v>
      </c>
      <c r="Q238" s="17">
        <v>107.34</v>
      </c>
      <c r="R238" s="17">
        <v>107.53</v>
      </c>
      <c r="S238" s="17">
        <v>107.87</v>
      </c>
      <c r="T238" s="18">
        <v>108.05</v>
      </c>
      <c r="U238" s="32">
        <v>109.36</v>
      </c>
      <c r="V238" s="17">
        <v>110.31</v>
      </c>
      <c r="W238" s="17">
        <v>111.25</v>
      </c>
      <c r="X238" s="17">
        <v>112.34</v>
      </c>
      <c r="Y238" s="17">
        <v>113.54</v>
      </c>
      <c r="Z238" s="17">
        <v>113.5</v>
      </c>
      <c r="AA238" s="17">
        <v>113.67</v>
      </c>
      <c r="AB238" s="17">
        <v>114.86</v>
      </c>
      <c r="AC238" s="17">
        <v>115.12</v>
      </c>
      <c r="AD238" s="17">
        <v>115.41</v>
      </c>
      <c r="AE238" s="17">
        <v>115.93</v>
      </c>
      <c r="AF238" s="18">
        <v>116.38</v>
      </c>
      <c r="AG238" s="32">
        <v>116.79</v>
      </c>
      <c r="AH238" s="17">
        <v>117.08</v>
      </c>
      <c r="AI238" s="17">
        <v>117.2</v>
      </c>
      <c r="AJ238" s="17">
        <v>117.7</v>
      </c>
      <c r="AK238" s="17">
        <v>118.03</v>
      </c>
      <c r="AL238" s="17">
        <v>118.76</v>
      </c>
      <c r="AM238" s="17">
        <v>118.57</v>
      </c>
      <c r="AN238" s="17">
        <v>119.13</v>
      </c>
      <c r="AO238" s="17">
        <v>120.03</v>
      </c>
      <c r="AP238" s="17">
        <v>120.61</v>
      </c>
      <c r="AQ238" s="17">
        <v>121.54</v>
      </c>
      <c r="AR238" s="18">
        <v>121.67</v>
      </c>
      <c r="AS238" s="32">
        <v>121.95</v>
      </c>
      <c r="AT238" s="17">
        <v>123.09</v>
      </c>
      <c r="AU238" s="17">
        <v>123.27</v>
      </c>
      <c r="AV238" s="17">
        <v>123.95</v>
      </c>
      <c r="AW238" s="17">
        <v>124.1</v>
      </c>
      <c r="AX238" s="17">
        <v>124.65</v>
      </c>
      <c r="AY238" s="17">
        <v>124.63</v>
      </c>
      <c r="AZ238" s="17">
        <v>124.99</v>
      </c>
      <c r="BA238" s="17">
        <v>124.86</v>
      </c>
      <c r="BB238" s="17">
        <v>125.48</v>
      </c>
      <c r="BC238" s="17">
        <v>125.72</v>
      </c>
      <c r="BD238" s="18">
        <v>125.9</v>
      </c>
      <c r="BE238" s="32">
        <v>126.21</v>
      </c>
      <c r="BF238" s="17">
        <v>125.97</v>
      </c>
      <c r="BG238" s="17">
        <v>125.98</v>
      </c>
      <c r="BH238" s="17">
        <v>126.26</v>
      </c>
      <c r="BI238" s="17">
        <v>127.39</v>
      </c>
      <c r="BJ238" s="17">
        <v>128.25</v>
      </c>
      <c r="BK238" s="17">
        <v>128.22999999999999</v>
      </c>
      <c r="BL238" s="17">
        <v>128.51</v>
      </c>
      <c r="BM238" s="17">
        <v>129.12</v>
      </c>
      <c r="BN238" s="17">
        <v>129.5</v>
      </c>
      <c r="BO238" s="17">
        <v>129.85</v>
      </c>
      <c r="BP238" s="18">
        <v>129.84</v>
      </c>
      <c r="BQ238" s="1">
        <f>100*(I238/$G$238)</f>
        <v>80.679560422380149</v>
      </c>
      <c r="BR238" s="1">
        <f t="shared" ref="BR238:DX238" si="239">100*(J238/$G$238)</f>
        <v>81.039143774713224</v>
      </c>
      <c r="BS238" s="1">
        <f t="shared" si="239"/>
        <v>81.58633583261134</v>
      </c>
      <c r="BT238" s="1">
        <f t="shared" si="239"/>
        <v>82.258600360886192</v>
      </c>
      <c r="BU238" s="1">
        <f t="shared" si="239"/>
        <v>82.485294213443979</v>
      </c>
      <c r="BV238" s="1">
        <f t="shared" si="239"/>
        <v>82.59473262502361</v>
      </c>
      <c r="BW238" s="1">
        <f t="shared" si="239"/>
        <v>82.407123919458542</v>
      </c>
      <c r="BX238" s="1">
        <f t="shared" si="239"/>
        <v>83.196643888711563</v>
      </c>
      <c r="BY238" s="1">
        <f t="shared" si="239"/>
        <v>83.907993563979133</v>
      </c>
      <c r="BZ238" s="1">
        <f t="shared" si="239"/>
        <v>84.056517122551483</v>
      </c>
      <c r="CA238" s="1">
        <f t="shared" si="239"/>
        <v>84.322296122102003</v>
      </c>
      <c r="CB238" s="1">
        <f t="shared" si="239"/>
        <v>84.463002651275815</v>
      </c>
      <c r="CC238" s="1">
        <f t="shared" si="239"/>
        <v>85.487033502485161</v>
      </c>
      <c r="CD238" s="1">
        <f t="shared" si="239"/>
        <v>86.229651295346926</v>
      </c>
      <c r="CE238" s="1">
        <f t="shared" si="239"/>
        <v>86.96445205881011</v>
      </c>
      <c r="CF238" s="1">
        <f t="shared" si="239"/>
        <v>87.816508263251507</v>
      </c>
      <c r="CG238" s="1">
        <f t="shared" si="239"/>
        <v>88.754551791076864</v>
      </c>
      <c r="CH238" s="1">
        <f t="shared" si="239"/>
        <v>88.723283673482683</v>
      </c>
      <c r="CI238" s="1">
        <f t="shared" si="239"/>
        <v>88.856173173257943</v>
      </c>
      <c r="CJ238" s="1">
        <f t="shared" si="239"/>
        <v>89.786399671684762</v>
      </c>
      <c r="CK238" s="1">
        <f t="shared" si="239"/>
        <v>89.989642436046935</v>
      </c>
      <c r="CL238" s="1">
        <f t="shared" si="239"/>
        <v>90.216336288604722</v>
      </c>
      <c r="CM238" s="1">
        <f t="shared" si="239"/>
        <v>90.622821817329054</v>
      </c>
      <c r="CN238" s="1">
        <f t="shared" si="239"/>
        <v>90.974588140263563</v>
      </c>
      <c r="CO238" s="1">
        <f t="shared" si="239"/>
        <v>91.295086345603906</v>
      </c>
      <c r="CP238" s="1">
        <f t="shared" si="239"/>
        <v>91.521780198161693</v>
      </c>
      <c r="CQ238" s="1">
        <f t="shared" si="239"/>
        <v>91.615584550944234</v>
      </c>
      <c r="CR238" s="1">
        <f t="shared" si="239"/>
        <v>92.006436020871476</v>
      </c>
      <c r="CS238" s="1">
        <f t="shared" si="239"/>
        <v>92.264397991023444</v>
      </c>
      <c r="CT238" s="1">
        <f t="shared" si="239"/>
        <v>92.835041137117216</v>
      </c>
      <c r="CU238" s="1">
        <f t="shared" si="239"/>
        <v>92.686517578544851</v>
      </c>
      <c r="CV238" s="1">
        <f t="shared" si="239"/>
        <v>93.124271224863364</v>
      </c>
      <c r="CW238" s="1">
        <f t="shared" si="239"/>
        <v>93.827803870732396</v>
      </c>
      <c r="CX238" s="1">
        <f t="shared" si="239"/>
        <v>94.281191575847984</v>
      </c>
      <c r="CY238" s="1">
        <f t="shared" si="239"/>
        <v>95.008175309912659</v>
      </c>
      <c r="CZ238" s="1">
        <f t="shared" si="239"/>
        <v>95.109796692093724</v>
      </c>
      <c r="DA238" s="1">
        <f t="shared" si="239"/>
        <v>95.328673515252987</v>
      </c>
      <c r="DB238" s="1">
        <f t="shared" si="239"/>
        <v>96.219814866687088</v>
      </c>
      <c r="DC238" s="1">
        <f t="shared" si="239"/>
        <v>96.360521395860886</v>
      </c>
      <c r="DD238" s="1">
        <f t="shared" si="239"/>
        <v>96.892079394961925</v>
      </c>
      <c r="DE238" s="1">
        <f t="shared" si="239"/>
        <v>97.009334835940095</v>
      </c>
      <c r="DF238" s="1">
        <f t="shared" si="239"/>
        <v>97.439271452860069</v>
      </c>
      <c r="DG238" s="1">
        <f t="shared" si="239"/>
        <v>97.423637394062965</v>
      </c>
      <c r="DH238" s="1">
        <f t="shared" si="239"/>
        <v>97.705050452410575</v>
      </c>
      <c r="DI238" s="1">
        <f t="shared" si="239"/>
        <v>97.603429070229495</v>
      </c>
      <c r="DJ238" s="1">
        <f t="shared" si="239"/>
        <v>98.088084892939278</v>
      </c>
      <c r="DK238" s="1">
        <f t="shared" si="239"/>
        <v>98.275693598504347</v>
      </c>
      <c r="DL238" s="1">
        <f t="shared" si="239"/>
        <v>98.416400127678145</v>
      </c>
      <c r="DM238" s="1">
        <f t="shared" si="239"/>
        <v>98.658728039033022</v>
      </c>
      <c r="DN238" s="1">
        <f t="shared" si="239"/>
        <v>98.471119333467954</v>
      </c>
      <c r="DO238" s="1">
        <f t="shared" si="239"/>
        <v>98.478936362866506</v>
      </c>
      <c r="DP238" s="1">
        <f t="shared" si="239"/>
        <v>98.697813186025769</v>
      </c>
      <c r="DQ238" s="1">
        <f t="shared" si="239"/>
        <v>99.581137508061317</v>
      </c>
      <c r="DR238" s="1">
        <f t="shared" si="239"/>
        <v>100.25340203633617</v>
      </c>
      <c r="DS238" s="1">
        <f t="shared" si="239"/>
        <v>100.23776797753908</v>
      </c>
      <c r="DT238" s="1">
        <f t="shared" si="239"/>
        <v>100.45664480069831</v>
      </c>
      <c r="DU238" s="1">
        <f t="shared" si="239"/>
        <v>100.93348359400956</v>
      </c>
      <c r="DV238" s="1">
        <f t="shared" si="239"/>
        <v>101.23053071115424</v>
      </c>
      <c r="DW238" s="1">
        <f t="shared" si="239"/>
        <v>101.50412674010332</v>
      </c>
      <c r="DX238" s="1">
        <f t="shared" si="239"/>
        <v>101.49630971070478</v>
      </c>
    </row>
    <row r="239" spans="1:128" ht="25.5" x14ac:dyDescent="0.2">
      <c r="A239" s="13">
        <v>9</v>
      </c>
      <c r="B239" s="14">
        <v>3</v>
      </c>
      <c r="C239" s="14">
        <v>1</v>
      </c>
      <c r="D239" s="14">
        <v>1</v>
      </c>
      <c r="E239" s="14">
        <v>1</v>
      </c>
      <c r="F239" s="28">
        <v>7.4160000000000004E-2</v>
      </c>
      <c r="G239" s="55">
        <f t="shared" si="199"/>
        <v>128.58250000000001</v>
      </c>
      <c r="H239" s="15" t="s">
        <v>129</v>
      </c>
      <c r="I239" s="16">
        <v>104.79</v>
      </c>
      <c r="J239" s="17">
        <v>105.67</v>
      </c>
      <c r="K239" s="17">
        <v>104.03</v>
      </c>
      <c r="L239" s="17">
        <v>105.77</v>
      </c>
      <c r="M239" s="17">
        <v>106</v>
      </c>
      <c r="N239" s="17">
        <v>105.13</v>
      </c>
      <c r="O239" s="17">
        <v>107.09</v>
      </c>
      <c r="P239" s="17">
        <v>107.29</v>
      </c>
      <c r="Q239" s="17">
        <v>107.51</v>
      </c>
      <c r="R239" s="17">
        <v>108.03</v>
      </c>
      <c r="S239" s="17">
        <v>109.1</v>
      </c>
      <c r="T239" s="18">
        <v>108.08</v>
      </c>
      <c r="U239" s="32">
        <v>108.62</v>
      </c>
      <c r="V239" s="17">
        <v>108.49</v>
      </c>
      <c r="W239" s="17">
        <v>111.26</v>
      </c>
      <c r="X239" s="17">
        <v>111.2</v>
      </c>
      <c r="Y239" s="17">
        <v>111.43</v>
      </c>
      <c r="Z239" s="17">
        <v>112.67</v>
      </c>
      <c r="AA239" s="17">
        <v>113.97</v>
      </c>
      <c r="AB239" s="17">
        <v>113.49</v>
      </c>
      <c r="AC239" s="17">
        <v>114.09</v>
      </c>
      <c r="AD239" s="17">
        <v>114.07</v>
      </c>
      <c r="AE239" s="17">
        <v>114.24</v>
      </c>
      <c r="AF239" s="18">
        <v>114.29</v>
      </c>
      <c r="AG239" s="32">
        <v>115.01</v>
      </c>
      <c r="AH239" s="17">
        <v>115.97</v>
      </c>
      <c r="AI239" s="17">
        <v>116.84</v>
      </c>
      <c r="AJ239" s="17">
        <v>116.66</v>
      </c>
      <c r="AK239" s="17">
        <v>117.37</v>
      </c>
      <c r="AL239" s="17">
        <v>117.42</v>
      </c>
      <c r="AM239" s="17">
        <v>121.45</v>
      </c>
      <c r="AN239" s="17">
        <v>121.55</v>
      </c>
      <c r="AO239" s="17">
        <v>122.7</v>
      </c>
      <c r="AP239" s="17">
        <v>122.55</v>
      </c>
      <c r="AQ239" s="17">
        <v>122.52</v>
      </c>
      <c r="AR239" s="18">
        <v>121.68</v>
      </c>
      <c r="AS239" s="32">
        <v>126.08</v>
      </c>
      <c r="AT239" s="17">
        <v>127.68</v>
      </c>
      <c r="AU239" s="17">
        <v>130.76</v>
      </c>
      <c r="AV239" s="17">
        <v>131.29</v>
      </c>
      <c r="AW239" s="17">
        <v>130.93</v>
      </c>
      <c r="AX239" s="17">
        <v>132.09</v>
      </c>
      <c r="AY239" s="17">
        <v>133.66</v>
      </c>
      <c r="AZ239" s="17">
        <v>133.82</v>
      </c>
      <c r="BA239" s="17">
        <v>133.77000000000001</v>
      </c>
      <c r="BB239" s="17">
        <v>133.84</v>
      </c>
      <c r="BC239" s="17">
        <v>133.81</v>
      </c>
      <c r="BD239" s="18">
        <v>129.11000000000001</v>
      </c>
      <c r="BE239" s="32">
        <v>130.97</v>
      </c>
      <c r="BF239" s="17">
        <v>130.91</v>
      </c>
      <c r="BG239" s="17">
        <v>130.94</v>
      </c>
      <c r="BH239" s="17">
        <v>128.4</v>
      </c>
      <c r="BI239" s="17">
        <v>128.35</v>
      </c>
      <c r="BJ239" s="17">
        <v>128.35</v>
      </c>
      <c r="BK239" s="17">
        <v>128.28</v>
      </c>
      <c r="BL239" s="17">
        <v>128.81</v>
      </c>
      <c r="BM239" s="17">
        <v>130.32</v>
      </c>
      <c r="BN239" s="17">
        <v>129.99</v>
      </c>
      <c r="BO239" s="17">
        <v>126.76</v>
      </c>
      <c r="BP239" s="18">
        <v>120.91</v>
      </c>
      <c r="BQ239" s="1">
        <f>100*(I239/$G$239)</f>
        <v>81.496315595045971</v>
      </c>
      <c r="BR239" s="1">
        <f t="shared" ref="BR239:DX239" si="240">100*(J239/$G$239)</f>
        <v>82.180701106293625</v>
      </c>
      <c r="BS239" s="1">
        <f t="shared" si="240"/>
        <v>80.905255380786642</v>
      </c>
      <c r="BT239" s="1">
        <f t="shared" si="240"/>
        <v>82.258472187117221</v>
      </c>
      <c r="BU239" s="1">
        <f t="shared" si="240"/>
        <v>82.437345673011492</v>
      </c>
      <c r="BV239" s="1">
        <f t="shared" si="240"/>
        <v>81.760737269846189</v>
      </c>
      <c r="BW239" s="1">
        <f t="shared" si="240"/>
        <v>83.285050453988688</v>
      </c>
      <c r="BX239" s="1">
        <f t="shared" si="240"/>
        <v>83.440592615635879</v>
      </c>
      <c r="BY239" s="1">
        <f t="shared" si="240"/>
        <v>83.611688993447785</v>
      </c>
      <c r="BZ239" s="1">
        <f t="shared" si="240"/>
        <v>84.016098613730477</v>
      </c>
      <c r="CA239" s="1">
        <f t="shared" si="240"/>
        <v>84.848249178542943</v>
      </c>
      <c r="CB239" s="1">
        <f t="shared" si="240"/>
        <v>84.054984154142275</v>
      </c>
      <c r="CC239" s="1">
        <f t="shared" si="240"/>
        <v>84.474947990589698</v>
      </c>
      <c r="CD239" s="1">
        <f t="shared" si="240"/>
        <v>84.373845585519007</v>
      </c>
      <c r="CE239" s="1">
        <f t="shared" si="240"/>
        <v>86.528104524332633</v>
      </c>
      <c r="CF239" s="1">
        <f t="shared" si="240"/>
        <v>86.481441875838456</v>
      </c>
      <c r="CG239" s="1">
        <f t="shared" si="240"/>
        <v>86.660315361732742</v>
      </c>
      <c r="CH239" s="1">
        <f t="shared" si="240"/>
        <v>87.624676763945317</v>
      </c>
      <c r="CI239" s="1">
        <f t="shared" si="240"/>
        <v>88.635700814652068</v>
      </c>
      <c r="CJ239" s="1">
        <f t="shared" si="240"/>
        <v>88.262399626698809</v>
      </c>
      <c r="CK239" s="1">
        <f t="shared" si="240"/>
        <v>88.72902611164038</v>
      </c>
      <c r="CL239" s="1">
        <f t="shared" si="240"/>
        <v>88.713471895475664</v>
      </c>
      <c r="CM239" s="1">
        <f t="shared" si="240"/>
        <v>88.845682732875758</v>
      </c>
      <c r="CN239" s="1">
        <f t="shared" si="240"/>
        <v>88.884568273287584</v>
      </c>
      <c r="CO239" s="1">
        <f t="shared" si="240"/>
        <v>89.444520055217467</v>
      </c>
      <c r="CP239" s="1">
        <f t="shared" si="240"/>
        <v>90.191122431123986</v>
      </c>
      <c r="CQ239" s="1">
        <f t="shared" si="240"/>
        <v>90.867730834289262</v>
      </c>
      <c r="CR239" s="1">
        <f t="shared" si="240"/>
        <v>90.727742888806787</v>
      </c>
      <c r="CS239" s="1">
        <f t="shared" si="240"/>
        <v>91.279917562654319</v>
      </c>
      <c r="CT239" s="1">
        <f t="shared" si="240"/>
        <v>91.318803103066116</v>
      </c>
      <c r="CU239" s="1">
        <f t="shared" si="240"/>
        <v>94.452977660257034</v>
      </c>
      <c r="CV239" s="1">
        <f t="shared" si="240"/>
        <v>94.530748741080615</v>
      </c>
      <c r="CW239" s="1">
        <f t="shared" si="240"/>
        <v>95.425116170551973</v>
      </c>
      <c r="CX239" s="1">
        <f t="shared" si="240"/>
        <v>95.308459549316581</v>
      </c>
      <c r="CY239" s="1">
        <f t="shared" si="240"/>
        <v>95.285128225069499</v>
      </c>
      <c r="CZ239" s="1">
        <f t="shared" si="240"/>
        <v>94.631851146151305</v>
      </c>
      <c r="DA239" s="1">
        <f t="shared" si="240"/>
        <v>98.053778702389508</v>
      </c>
      <c r="DB239" s="1">
        <f t="shared" si="240"/>
        <v>99.298115995567045</v>
      </c>
      <c r="DC239" s="1">
        <f t="shared" si="240"/>
        <v>101.69346528493379</v>
      </c>
      <c r="DD239" s="1">
        <f t="shared" si="240"/>
        <v>102.10565201329884</v>
      </c>
      <c r="DE239" s="1">
        <f t="shared" si="240"/>
        <v>101.8256761223339</v>
      </c>
      <c r="DF239" s="1">
        <f t="shared" si="240"/>
        <v>102.72782065988761</v>
      </c>
      <c r="DG239" s="1">
        <f t="shared" si="240"/>
        <v>103.94882662881805</v>
      </c>
      <c r="DH239" s="1">
        <f t="shared" si="240"/>
        <v>104.07326035813583</v>
      </c>
      <c r="DI239" s="1">
        <f t="shared" si="240"/>
        <v>104.03437481772401</v>
      </c>
      <c r="DJ239" s="1">
        <f t="shared" si="240"/>
        <v>104.08881457430054</v>
      </c>
      <c r="DK239" s="1">
        <f t="shared" si="240"/>
        <v>104.06548325005348</v>
      </c>
      <c r="DL239" s="1">
        <f t="shared" si="240"/>
        <v>100.41024245134447</v>
      </c>
      <c r="DM239" s="1">
        <f t="shared" si="240"/>
        <v>101.85678455466334</v>
      </c>
      <c r="DN239" s="1">
        <f t="shared" si="240"/>
        <v>101.81012190616919</v>
      </c>
      <c r="DO239" s="1">
        <f t="shared" si="240"/>
        <v>101.83345323041625</v>
      </c>
      <c r="DP239" s="1">
        <f t="shared" si="240"/>
        <v>99.858067777496942</v>
      </c>
      <c r="DQ239" s="1">
        <f t="shared" si="240"/>
        <v>99.81918223708513</v>
      </c>
      <c r="DR239" s="1">
        <f t="shared" si="240"/>
        <v>99.81918223708513</v>
      </c>
      <c r="DS239" s="1">
        <f t="shared" si="240"/>
        <v>99.764742480508616</v>
      </c>
      <c r="DT239" s="1">
        <f t="shared" si="240"/>
        <v>100.17692920887367</v>
      </c>
      <c r="DU239" s="1">
        <f t="shared" si="240"/>
        <v>101.35127252930995</v>
      </c>
      <c r="DV239" s="1">
        <f t="shared" si="240"/>
        <v>101.0946279625921</v>
      </c>
      <c r="DW239" s="1">
        <f t="shared" si="240"/>
        <v>98.582622051989972</v>
      </c>
      <c r="DX239" s="1">
        <f t="shared" si="240"/>
        <v>94.033013823809611</v>
      </c>
    </row>
    <row r="240" spans="1:128" x14ac:dyDescent="0.2">
      <c r="A240" s="13">
        <v>9</v>
      </c>
      <c r="B240" s="14">
        <v>3</v>
      </c>
      <c r="C240" s="14">
        <v>1</v>
      </c>
      <c r="D240" s="14">
        <v>1</v>
      </c>
      <c r="E240" s="14">
        <v>2</v>
      </c>
      <c r="F240" s="28">
        <v>2.5650000000000003E-2</v>
      </c>
      <c r="G240" s="55">
        <f t="shared" si="199"/>
        <v>113.36916666666669</v>
      </c>
      <c r="H240" s="58" t="s">
        <v>344</v>
      </c>
      <c r="I240" s="16">
        <v>104.36</v>
      </c>
      <c r="J240" s="17">
        <v>102.97</v>
      </c>
      <c r="K240" s="17">
        <v>104.6</v>
      </c>
      <c r="L240" s="17">
        <v>97.92</v>
      </c>
      <c r="M240" s="17">
        <v>98.32</v>
      </c>
      <c r="N240" s="17">
        <v>98.32</v>
      </c>
      <c r="O240" s="17">
        <v>106.67</v>
      </c>
      <c r="P240" s="17">
        <v>109.11</v>
      </c>
      <c r="Q240" s="17">
        <v>111.37</v>
      </c>
      <c r="R240" s="17">
        <v>112.42</v>
      </c>
      <c r="S240" s="17">
        <v>106.29</v>
      </c>
      <c r="T240" s="18">
        <v>107.81</v>
      </c>
      <c r="U240" s="32">
        <v>111.72</v>
      </c>
      <c r="V240" s="17">
        <v>115.9</v>
      </c>
      <c r="W240" s="17">
        <v>118.76</v>
      </c>
      <c r="X240" s="17">
        <v>118.23</v>
      </c>
      <c r="Y240" s="17">
        <v>109.41</v>
      </c>
      <c r="Z240" s="17">
        <v>109.41</v>
      </c>
      <c r="AA240" s="17">
        <v>108.88</v>
      </c>
      <c r="AB240" s="17">
        <v>116.44</v>
      </c>
      <c r="AC240" s="17">
        <v>116.46</v>
      </c>
      <c r="AD240" s="17">
        <v>117.89</v>
      </c>
      <c r="AE240" s="17">
        <v>113.83</v>
      </c>
      <c r="AF240" s="18">
        <v>114.65</v>
      </c>
      <c r="AG240" s="32">
        <v>116.2</v>
      </c>
      <c r="AH240" s="17">
        <v>114.86</v>
      </c>
      <c r="AI240" s="17">
        <v>114.84</v>
      </c>
      <c r="AJ240" s="17">
        <v>113.44</v>
      </c>
      <c r="AK240" s="17">
        <v>113.44</v>
      </c>
      <c r="AL240" s="17">
        <v>113.44</v>
      </c>
      <c r="AM240" s="17">
        <v>113.96</v>
      </c>
      <c r="AN240" s="17">
        <v>113.26</v>
      </c>
      <c r="AO240" s="17">
        <v>112.57</v>
      </c>
      <c r="AP240" s="17">
        <v>109.6</v>
      </c>
      <c r="AQ240" s="17">
        <v>109.26</v>
      </c>
      <c r="AR240" s="18">
        <v>110.83</v>
      </c>
      <c r="AS240" s="32">
        <v>111.36</v>
      </c>
      <c r="AT240" s="17">
        <v>114.26</v>
      </c>
      <c r="AU240" s="17">
        <v>116.02</v>
      </c>
      <c r="AV240" s="17">
        <v>112.05</v>
      </c>
      <c r="AW240" s="17">
        <v>108.53</v>
      </c>
      <c r="AX240" s="17">
        <v>108.53</v>
      </c>
      <c r="AY240" s="17">
        <v>110.73</v>
      </c>
      <c r="AZ240" s="17">
        <v>114.2</v>
      </c>
      <c r="BA240" s="17">
        <v>110.81</v>
      </c>
      <c r="BB240" s="17">
        <v>109.57</v>
      </c>
      <c r="BC240" s="17">
        <v>110.58</v>
      </c>
      <c r="BD240" s="18">
        <v>109.93</v>
      </c>
      <c r="BE240" s="32">
        <v>109.93</v>
      </c>
      <c r="BF240" s="17">
        <v>118.41</v>
      </c>
      <c r="BG240" s="17">
        <v>114.6</v>
      </c>
      <c r="BH240" s="17">
        <v>115.4</v>
      </c>
      <c r="BI240" s="17">
        <v>114.7</v>
      </c>
      <c r="BJ240" s="17">
        <v>113.12</v>
      </c>
      <c r="BK240" s="17">
        <v>114.01</v>
      </c>
      <c r="BL240" s="17">
        <v>113.97</v>
      </c>
      <c r="BM240" s="17">
        <v>113.5</v>
      </c>
      <c r="BN240" s="17">
        <v>112.39</v>
      </c>
      <c r="BO240" s="17">
        <v>110.2</v>
      </c>
      <c r="BP240" s="18">
        <v>110.2</v>
      </c>
      <c r="BQ240" s="1">
        <f>100*(I240/$G$240)</f>
        <v>92.053247870158685</v>
      </c>
      <c r="BR240" s="1">
        <f t="shared" ref="BR240:DX240" si="241">100*(J240/$G$240)</f>
        <v>90.827164940496743</v>
      </c>
      <c r="BS240" s="1">
        <f t="shared" si="241"/>
        <v>92.264945642186632</v>
      </c>
      <c r="BT240" s="1">
        <f t="shared" si="241"/>
        <v>86.37269098740839</v>
      </c>
      <c r="BU240" s="1">
        <f t="shared" si="241"/>
        <v>86.725520607454982</v>
      </c>
      <c r="BV240" s="1">
        <f t="shared" si="241"/>
        <v>86.725520607454982</v>
      </c>
      <c r="BW240" s="1">
        <f t="shared" si="241"/>
        <v>94.090838925927827</v>
      </c>
      <c r="BX240" s="1">
        <f t="shared" si="241"/>
        <v>96.243099608212091</v>
      </c>
      <c r="BY240" s="1">
        <f t="shared" si="241"/>
        <v>98.236586961475396</v>
      </c>
      <c r="BZ240" s="1">
        <f t="shared" si="241"/>
        <v>99.162764714097733</v>
      </c>
      <c r="CA240" s="1">
        <f t="shared" si="241"/>
        <v>93.75565078688355</v>
      </c>
      <c r="CB240" s="1">
        <f t="shared" si="241"/>
        <v>95.096403343060629</v>
      </c>
      <c r="CC240" s="1">
        <f t="shared" si="241"/>
        <v>98.54531287901618</v>
      </c>
      <c r="CD240" s="1">
        <f t="shared" si="241"/>
        <v>102.23238240850318</v>
      </c>
      <c r="CE240" s="1">
        <f t="shared" si="241"/>
        <v>104.75511419183638</v>
      </c>
      <c r="CF240" s="1">
        <f t="shared" si="241"/>
        <v>104.28761494527463</v>
      </c>
      <c r="CG240" s="1">
        <f t="shared" si="241"/>
        <v>96.507721823247039</v>
      </c>
      <c r="CH240" s="1">
        <f t="shared" si="241"/>
        <v>96.507721823247039</v>
      </c>
      <c r="CI240" s="1">
        <f t="shared" si="241"/>
        <v>96.040222576685295</v>
      </c>
      <c r="CJ240" s="1">
        <f t="shared" si="241"/>
        <v>102.70870239556609</v>
      </c>
      <c r="CK240" s="1">
        <f t="shared" si="241"/>
        <v>102.72634387656841</v>
      </c>
      <c r="CL240" s="1">
        <f t="shared" si="241"/>
        <v>103.98770976823502</v>
      </c>
      <c r="CM240" s="1">
        <f t="shared" si="241"/>
        <v>100.406489124762</v>
      </c>
      <c r="CN240" s="1">
        <f t="shared" si="241"/>
        <v>101.12978984585754</v>
      </c>
      <c r="CO240" s="1">
        <f t="shared" si="241"/>
        <v>102.49700462353812</v>
      </c>
      <c r="CP240" s="1">
        <f t="shared" si="241"/>
        <v>101.31502539638203</v>
      </c>
      <c r="CQ240" s="1">
        <f t="shared" si="241"/>
        <v>101.29738391537968</v>
      </c>
      <c r="CR240" s="1">
        <f t="shared" si="241"/>
        <v>100.06248024521656</v>
      </c>
      <c r="CS240" s="1">
        <f t="shared" si="241"/>
        <v>100.06248024521656</v>
      </c>
      <c r="CT240" s="1">
        <f t="shared" si="241"/>
        <v>100.06248024521656</v>
      </c>
      <c r="CU240" s="1">
        <f t="shared" si="241"/>
        <v>100.52115875127714</v>
      </c>
      <c r="CV240" s="1">
        <f t="shared" si="241"/>
        <v>99.903706916195603</v>
      </c>
      <c r="CW240" s="1">
        <f t="shared" si="241"/>
        <v>99.2950758216152</v>
      </c>
      <c r="CX240" s="1">
        <f t="shared" si="241"/>
        <v>96.675315892769177</v>
      </c>
      <c r="CY240" s="1">
        <f t="shared" si="241"/>
        <v>96.375410715729572</v>
      </c>
      <c r="CZ240" s="1">
        <f t="shared" si="241"/>
        <v>97.760266974412474</v>
      </c>
      <c r="DA240" s="1">
        <f t="shared" si="241"/>
        <v>98.227766220974232</v>
      </c>
      <c r="DB240" s="1">
        <f t="shared" si="241"/>
        <v>100.7857809663121</v>
      </c>
      <c r="DC240" s="1">
        <f t="shared" si="241"/>
        <v>102.33823129451716</v>
      </c>
      <c r="DD240" s="1">
        <f t="shared" si="241"/>
        <v>98.83639731555462</v>
      </c>
      <c r="DE240" s="1">
        <f t="shared" si="241"/>
        <v>95.731496659144526</v>
      </c>
      <c r="DF240" s="1">
        <f t="shared" si="241"/>
        <v>95.731496659144526</v>
      </c>
      <c r="DG240" s="1">
        <f t="shared" si="241"/>
        <v>97.672059569400844</v>
      </c>
      <c r="DH240" s="1">
        <f t="shared" si="241"/>
        <v>100.73285652330513</v>
      </c>
      <c r="DI240" s="1">
        <f t="shared" si="241"/>
        <v>97.742625493410159</v>
      </c>
      <c r="DJ240" s="1">
        <f t="shared" si="241"/>
        <v>96.648853671265684</v>
      </c>
      <c r="DK240" s="1">
        <f t="shared" si="241"/>
        <v>97.539748461883363</v>
      </c>
      <c r="DL240" s="1">
        <f t="shared" si="241"/>
        <v>96.966400329307632</v>
      </c>
      <c r="DM240" s="1">
        <f t="shared" si="241"/>
        <v>96.966400329307632</v>
      </c>
      <c r="DN240" s="1">
        <f t="shared" si="241"/>
        <v>104.4463882742956</v>
      </c>
      <c r="DO240" s="1">
        <f t="shared" si="241"/>
        <v>101.08568614335172</v>
      </c>
      <c r="DP240" s="1">
        <f t="shared" si="241"/>
        <v>101.79134538344492</v>
      </c>
      <c r="DQ240" s="1">
        <f t="shared" si="241"/>
        <v>101.17389354836337</v>
      </c>
      <c r="DR240" s="1">
        <f t="shared" si="241"/>
        <v>99.780216549179286</v>
      </c>
      <c r="DS240" s="1">
        <f t="shared" si="241"/>
        <v>100.56526245378299</v>
      </c>
      <c r="DT240" s="1">
        <f t="shared" si="241"/>
        <v>100.52997949177831</v>
      </c>
      <c r="DU240" s="1">
        <f t="shared" si="241"/>
        <v>100.11540468822355</v>
      </c>
      <c r="DV240" s="1">
        <f t="shared" si="241"/>
        <v>99.13630249259424</v>
      </c>
      <c r="DW240" s="1">
        <f t="shared" si="241"/>
        <v>97.204560322839086</v>
      </c>
      <c r="DX240" s="1">
        <f t="shared" si="241"/>
        <v>97.204560322839086</v>
      </c>
    </row>
    <row r="241" spans="1:128" ht="25.5" x14ac:dyDescent="0.2">
      <c r="A241" s="13">
        <v>9</v>
      </c>
      <c r="B241" s="14">
        <v>3</v>
      </c>
      <c r="C241" s="14">
        <v>1</v>
      </c>
      <c r="D241" s="14">
        <v>1</v>
      </c>
      <c r="E241" s="14">
        <v>3</v>
      </c>
      <c r="F241" s="28">
        <v>5.0240000000000007E-2</v>
      </c>
      <c r="G241" s="55">
        <f t="shared" si="199"/>
        <v>106.9875</v>
      </c>
      <c r="H241" s="15" t="s">
        <v>281</v>
      </c>
      <c r="I241" s="16">
        <v>101.59</v>
      </c>
      <c r="J241" s="17">
        <v>101.59</v>
      </c>
      <c r="K241" s="17">
        <v>101.17</v>
      </c>
      <c r="L241" s="17">
        <v>102.18</v>
      </c>
      <c r="M241" s="17">
        <v>102.67</v>
      </c>
      <c r="N241" s="17">
        <v>101.2</v>
      </c>
      <c r="O241" s="17">
        <v>101.77</v>
      </c>
      <c r="P241" s="17">
        <v>101.1</v>
      </c>
      <c r="Q241" s="17">
        <v>103.6</v>
      </c>
      <c r="R241" s="17">
        <v>104.02</v>
      </c>
      <c r="S241" s="17">
        <v>103.62</v>
      </c>
      <c r="T241" s="18">
        <v>105.07</v>
      </c>
      <c r="U241" s="32">
        <v>103.52</v>
      </c>
      <c r="V241" s="17">
        <v>103.86</v>
      </c>
      <c r="W241" s="17">
        <v>103.4</v>
      </c>
      <c r="X241" s="17">
        <v>104.81</v>
      </c>
      <c r="Y241" s="17">
        <v>104.17</v>
      </c>
      <c r="Z241" s="17">
        <v>104.38</v>
      </c>
      <c r="AA241" s="17">
        <v>104.32</v>
      </c>
      <c r="AB241" s="17">
        <v>104.62</v>
      </c>
      <c r="AC241" s="17">
        <v>105.15</v>
      </c>
      <c r="AD241" s="17">
        <v>104.65</v>
      </c>
      <c r="AE241" s="17">
        <v>104.15</v>
      </c>
      <c r="AF241" s="18">
        <v>104.62</v>
      </c>
      <c r="AG241" s="32">
        <v>105.04</v>
      </c>
      <c r="AH241" s="17">
        <v>106.51</v>
      </c>
      <c r="AI241" s="17">
        <v>106.22</v>
      </c>
      <c r="AJ241" s="17">
        <v>106.2</v>
      </c>
      <c r="AK241" s="17">
        <v>106.74</v>
      </c>
      <c r="AL241" s="17">
        <v>107.28</v>
      </c>
      <c r="AM241" s="17">
        <v>108.34</v>
      </c>
      <c r="AN241" s="17">
        <v>107.97</v>
      </c>
      <c r="AO241" s="17">
        <v>108.1</v>
      </c>
      <c r="AP241" s="17">
        <v>107.66</v>
      </c>
      <c r="AQ241" s="17">
        <v>108.89</v>
      </c>
      <c r="AR241" s="18">
        <v>110.08</v>
      </c>
      <c r="AS241" s="32">
        <v>108.83</v>
      </c>
      <c r="AT241" s="17">
        <v>109.34</v>
      </c>
      <c r="AU241" s="17">
        <v>109.34</v>
      </c>
      <c r="AV241" s="17">
        <v>109.39</v>
      </c>
      <c r="AW241" s="17">
        <v>110.37</v>
      </c>
      <c r="AX241" s="17">
        <v>108.99</v>
      </c>
      <c r="AY241" s="17">
        <v>109.54</v>
      </c>
      <c r="AZ241" s="17">
        <v>108.57</v>
      </c>
      <c r="BA241" s="17">
        <v>108.17</v>
      </c>
      <c r="BB241" s="17">
        <v>106.43</v>
      </c>
      <c r="BC241" s="17">
        <v>105.76</v>
      </c>
      <c r="BD241" s="18">
        <v>106.77</v>
      </c>
      <c r="BE241" s="32">
        <v>105.87</v>
      </c>
      <c r="BF241" s="17">
        <v>105.87</v>
      </c>
      <c r="BG241" s="17">
        <v>104.46</v>
      </c>
      <c r="BH241" s="17">
        <v>105.54</v>
      </c>
      <c r="BI241" s="17">
        <v>106.02</v>
      </c>
      <c r="BJ241" s="17">
        <v>107.81</v>
      </c>
      <c r="BK241" s="17">
        <v>109.01</v>
      </c>
      <c r="BL241" s="17">
        <v>107.74</v>
      </c>
      <c r="BM241" s="17">
        <v>107.77</v>
      </c>
      <c r="BN241" s="17">
        <v>108.76</v>
      </c>
      <c r="BO241" s="17">
        <v>108.02</v>
      </c>
      <c r="BP241" s="18">
        <v>106.98</v>
      </c>
      <c r="BQ241" s="1">
        <f>100*(I241/$G$241)</f>
        <v>94.955018109592245</v>
      </c>
      <c r="BR241" s="1">
        <f t="shared" ref="BR241:DX241" si="242">100*(J241/$G$241)</f>
        <v>94.955018109592245</v>
      </c>
      <c r="BS241" s="1">
        <f t="shared" si="242"/>
        <v>94.562448884215456</v>
      </c>
      <c r="BT241" s="1">
        <f t="shared" si="242"/>
        <v>95.506484402383464</v>
      </c>
      <c r="BU241" s="1">
        <f t="shared" si="242"/>
        <v>95.96448183198973</v>
      </c>
      <c r="BV241" s="1">
        <f t="shared" si="242"/>
        <v>94.590489543170946</v>
      </c>
      <c r="BW241" s="1">
        <f t="shared" si="242"/>
        <v>95.123262063325157</v>
      </c>
      <c r="BX241" s="1">
        <f t="shared" si="242"/>
        <v>94.49702067998598</v>
      </c>
      <c r="BY241" s="1">
        <f t="shared" si="242"/>
        <v>96.833742259609764</v>
      </c>
      <c r="BZ241" s="1">
        <f t="shared" si="242"/>
        <v>97.226311484986567</v>
      </c>
      <c r="CA241" s="1">
        <f t="shared" si="242"/>
        <v>96.852436032246771</v>
      </c>
      <c r="CB241" s="1">
        <f t="shared" si="242"/>
        <v>98.207734548428547</v>
      </c>
      <c r="CC241" s="1">
        <f t="shared" si="242"/>
        <v>96.758967169061805</v>
      </c>
      <c r="CD241" s="1">
        <f t="shared" si="242"/>
        <v>97.076761303890649</v>
      </c>
      <c r="CE241" s="1">
        <f t="shared" si="242"/>
        <v>96.646804533239873</v>
      </c>
      <c r="CF241" s="1">
        <f t="shared" si="242"/>
        <v>97.964715504147676</v>
      </c>
      <c r="CG241" s="1">
        <f t="shared" si="242"/>
        <v>97.366514779763989</v>
      </c>
      <c r="CH241" s="1">
        <f t="shared" si="242"/>
        <v>97.562799392452391</v>
      </c>
      <c r="CI241" s="1">
        <f t="shared" si="242"/>
        <v>97.506718074541411</v>
      </c>
      <c r="CJ241" s="1">
        <f t="shared" si="242"/>
        <v>97.787124664096282</v>
      </c>
      <c r="CK241" s="1">
        <f t="shared" si="242"/>
        <v>98.282509638976521</v>
      </c>
      <c r="CL241" s="1">
        <f t="shared" si="242"/>
        <v>97.815165323051772</v>
      </c>
      <c r="CM241" s="1">
        <f t="shared" si="242"/>
        <v>97.34782100712701</v>
      </c>
      <c r="CN241" s="1">
        <f t="shared" si="242"/>
        <v>97.787124664096282</v>
      </c>
      <c r="CO241" s="1">
        <f t="shared" si="242"/>
        <v>98.179693889473072</v>
      </c>
      <c r="CP241" s="1">
        <f t="shared" si="242"/>
        <v>99.553686178291869</v>
      </c>
      <c r="CQ241" s="1">
        <f t="shared" si="242"/>
        <v>99.282626475055508</v>
      </c>
      <c r="CR241" s="1">
        <f t="shared" si="242"/>
        <v>99.263932702418515</v>
      </c>
      <c r="CS241" s="1">
        <f t="shared" si="242"/>
        <v>99.768664563617236</v>
      </c>
      <c r="CT241" s="1">
        <f t="shared" si="242"/>
        <v>100.27339642481599</v>
      </c>
      <c r="CU241" s="1">
        <f t="shared" si="242"/>
        <v>101.26416637457648</v>
      </c>
      <c r="CV241" s="1">
        <f t="shared" si="242"/>
        <v>100.91833158079216</v>
      </c>
      <c r="CW241" s="1">
        <f t="shared" si="242"/>
        <v>101.03984110293258</v>
      </c>
      <c r="CX241" s="1">
        <f t="shared" si="242"/>
        <v>100.6285781049188</v>
      </c>
      <c r="CY241" s="1">
        <f t="shared" si="242"/>
        <v>101.77824512209371</v>
      </c>
      <c r="CZ241" s="1">
        <f t="shared" si="242"/>
        <v>102.89052459399464</v>
      </c>
      <c r="DA241" s="1">
        <f t="shared" si="242"/>
        <v>101.72216380418273</v>
      </c>
      <c r="DB241" s="1">
        <f t="shared" si="242"/>
        <v>102.19885500642599</v>
      </c>
      <c r="DC241" s="1">
        <f t="shared" si="242"/>
        <v>102.19885500642599</v>
      </c>
      <c r="DD241" s="1">
        <f t="shared" si="242"/>
        <v>102.24558943801847</v>
      </c>
      <c r="DE241" s="1">
        <f t="shared" si="242"/>
        <v>103.16158429723099</v>
      </c>
      <c r="DF241" s="1">
        <f t="shared" si="242"/>
        <v>101.87171398527866</v>
      </c>
      <c r="DG241" s="1">
        <f t="shared" si="242"/>
        <v>102.38579273279589</v>
      </c>
      <c r="DH241" s="1">
        <f t="shared" si="242"/>
        <v>101.47914475990186</v>
      </c>
      <c r="DI241" s="1">
        <f t="shared" si="242"/>
        <v>101.10526930716206</v>
      </c>
      <c r="DJ241" s="1">
        <f t="shared" si="242"/>
        <v>99.47891108774391</v>
      </c>
      <c r="DK241" s="1">
        <f t="shared" si="242"/>
        <v>98.852669704404732</v>
      </c>
      <c r="DL241" s="1">
        <f t="shared" si="242"/>
        <v>99.79670522257274</v>
      </c>
      <c r="DM241" s="1">
        <f t="shared" si="242"/>
        <v>98.955485453908182</v>
      </c>
      <c r="DN241" s="1">
        <f t="shared" si="242"/>
        <v>98.955485453908182</v>
      </c>
      <c r="DO241" s="1">
        <f t="shared" si="242"/>
        <v>97.63757448300035</v>
      </c>
      <c r="DP241" s="1">
        <f t="shared" si="242"/>
        <v>98.647038205397834</v>
      </c>
      <c r="DQ241" s="1">
        <f t="shared" si="242"/>
        <v>99.095688748685589</v>
      </c>
      <c r="DR241" s="1">
        <f t="shared" si="242"/>
        <v>100.76878139969622</v>
      </c>
      <c r="DS241" s="1">
        <f t="shared" si="242"/>
        <v>101.89040775791565</v>
      </c>
      <c r="DT241" s="1">
        <f t="shared" si="242"/>
        <v>100.70335319546675</v>
      </c>
      <c r="DU241" s="1">
        <f t="shared" si="242"/>
        <v>100.73139385442225</v>
      </c>
      <c r="DV241" s="1">
        <f t="shared" si="242"/>
        <v>101.65673559995328</v>
      </c>
      <c r="DW241" s="1">
        <f t="shared" si="242"/>
        <v>100.96506601238463</v>
      </c>
      <c r="DX241" s="1">
        <f t="shared" si="242"/>
        <v>99.992989835261142</v>
      </c>
    </row>
    <row r="242" spans="1:128" ht="25.5" x14ac:dyDescent="0.2">
      <c r="A242" s="13">
        <v>9</v>
      </c>
      <c r="B242" s="14">
        <v>3</v>
      </c>
      <c r="C242" s="14">
        <v>1</v>
      </c>
      <c r="D242" s="14">
        <v>1</v>
      </c>
      <c r="E242" s="14">
        <v>4</v>
      </c>
      <c r="F242" s="28">
        <v>0.15119000000000002</v>
      </c>
      <c r="G242" s="55">
        <f t="shared" si="199"/>
        <v>125.78666666666668</v>
      </c>
      <c r="H242" s="15" t="s">
        <v>282</v>
      </c>
      <c r="I242" s="16">
        <v>101.6</v>
      </c>
      <c r="J242" s="17">
        <v>102.21</v>
      </c>
      <c r="K242" s="17">
        <v>102.76</v>
      </c>
      <c r="L242" s="17">
        <v>103.45</v>
      </c>
      <c r="M242" s="17">
        <v>103.9</v>
      </c>
      <c r="N242" s="17">
        <v>104.12</v>
      </c>
      <c r="O242" s="17">
        <v>104.74</v>
      </c>
      <c r="P242" s="17">
        <v>106.37</v>
      </c>
      <c r="Q242" s="17">
        <v>107.05</v>
      </c>
      <c r="R242" s="17">
        <v>106.26</v>
      </c>
      <c r="S242" s="17">
        <v>107.45</v>
      </c>
      <c r="T242" s="18">
        <v>107.48</v>
      </c>
      <c r="U242" s="32">
        <v>108.16</v>
      </c>
      <c r="V242" s="17">
        <v>107.97</v>
      </c>
      <c r="W242" s="17">
        <v>108.01</v>
      </c>
      <c r="X242" s="17">
        <v>110.83</v>
      </c>
      <c r="Y242" s="17">
        <v>114.64</v>
      </c>
      <c r="Z242" s="17">
        <v>115.11</v>
      </c>
      <c r="AA242" s="17">
        <v>114.47</v>
      </c>
      <c r="AB242" s="17">
        <v>116.02</v>
      </c>
      <c r="AC242" s="17">
        <v>117.27</v>
      </c>
      <c r="AD242" s="17">
        <v>117.33</v>
      </c>
      <c r="AE242" s="17">
        <v>117.3</v>
      </c>
      <c r="AF242" s="18">
        <v>117.29</v>
      </c>
      <c r="AG242" s="32">
        <v>117.29</v>
      </c>
      <c r="AH242" s="17">
        <v>117.58</v>
      </c>
      <c r="AI242" s="17">
        <v>118.78</v>
      </c>
      <c r="AJ242" s="17">
        <v>118.78</v>
      </c>
      <c r="AK242" s="17">
        <v>118.85</v>
      </c>
      <c r="AL242" s="17">
        <v>119.86</v>
      </c>
      <c r="AM242" s="17">
        <v>123.17</v>
      </c>
      <c r="AN242" s="17">
        <v>123.31</v>
      </c>
      <c r="AO242" s="17">
        <v>123.89</v>
      </c>
      <c r="AP242" s="17">
        <v>123.8</v>
      </c>
      <c r="AQ242" s="17">
        <v>125.26</v>
      </c>
      <c r="AR242" s="18">
        <v>125.26</v>
      </c>
      <c r="AS242" s="32">
        <v>124.92</v>
      </c>
      <c r="AT242" s="17">
        <v>124.93</v>
      </c>
      <c r="AU242" s="17">
        <v>126.38</v>
      </c>
      <c r="AV242" s="17">
        <v>127.91</v>
      </c>
      <c r="AW242" s="17">
        <v>127.95</v>
      </c>
      <c r="AX242" s="17">
        <v>126.51</v>
      </c>
      <c r="AY242" s="17">
        <v>126.51</v>
      </c>
      <c r="AZ242" s="17">
        <v>126.5</v>
      </c>
      <c r="BA242" s="17">
        <v>126.63</v>
      </c>
      <c r="BB242" s="17">
        <v>126.66</v>
      </c>
      <c r="BC242" s="17">
        <v>126.69</v>
      </c>
      <c r="BD242" s="18">
        <v>126.69</v>
      </c>
      <c r="BE242" s="32">
        <v>126.69</v>
      </c>
      <c r="BF242" s="17">
        <v>126.23</v>
      </c>
      <c r="BG242" s="17">
        <v>126.39</v>
      </c>
      <c r="BH242" s="17">
        <v>125.13</v>
      </c>
      <c r="BI242" s="17">
        <v>125.18</v>
      </c>
      <c r="BJ242" s="17">
        <v>125.18</v>
      </c>
      <c r="BK242" s="17">
        <v>125.41</v>
      </c>
      <c r="BL242" s="17">
        <v>125.93</v>
      </c>
      <c r="BM242" s="17">
        <v>125.93</v>
      </c>
      <c r="BN242" s="17">
        <v>125.95</v>
      </c>
      <c r="BO242" s="17">
        <v>125.71</v>
      </c>
      <c r="BP242" s="18">
        <v>125.71</v>
      </c>
      <c r="BQ242" s="1">
        <f>100*(I242/$G$242)</f>
        <v>80.771676913292339</v>
      </c>
      <c r="BR242" s="1">
        <f t="shared" ref="BR242:DX242" si="243">100*(J242/$G$242)</f>
        <v>81.256624973500095</v>
      </c>
      <c r="BS242" s="1">
        <f t="shared" si="243"/>
        <v>81.693873224507101</v>
      </c>
      <c r="BT242" s="1">
        <f t="shared" si="243"/>
        <v>82.242421030315867</v>
      </c>
      <c r="BU242" s="1">
        <f t="shared" si="243"/>
        <v>82.600169599321603</v>
      </c>
      <c r="BV242" s="1">
        <f t="shared" si="243"/>
        <v>82.775068899724403</v>
      </c>
      <c r="BW242" s="1">
        <f t="shared" si="243"/>
        <v>83.267966928132282</v>
      </c>
      <c r="BX242" s="1">
        <f t="shared" si="243"/>
        <v>84.563811744753011</v>
      </c>
      <c r="BY242" s="1">
        <f t="shared" si="243"/>
        <v>85.104409582361669</v>
      </c>
      <c r="BZ242" s="1">
        <f t="shared" si="243"/>
        <v>84.476362094551618</v>
      </c>
      <c r="CA242" s="1">
        <f t="shared" si="243"/>
        <v>85.422408310366762</v>
      </c>
      <c r="CB242" s="1">
        <f t="shared" si="243"/>
        <v>85.446258214967145</v>
      </c>
      <c r="CC242" s="1">
        <f t="shared" si="243"/>
        <v>85.986856052575774</v>
      </c>
      <c r="CD242" s="1">
        <f t="shared" si="243"/>
        <v>85.835806656773357</v>
      </c>
      <c r="CE242" s="1">
        <f t="shared" si="243"/>
        <v>85.867606529573877</v>
      </c>
      <c r="CF242" s="1">
        <f t="shared" si="243"/>
        <v>88.109497562009736</v>
      </c>
      <c r="CG242" s="1">
        <f t="shared" si="243"/>
        <v>91.1384354462582</v>
      </c>
      <c r="CH242" s="1">
        <f t="shared" si="243"/>
        <v>91.512083951664195</v>
      </c>
      <c r="CI242" s="1">
        <f t="shared" si="243"/>
        <v>91.003285986856042</v>
      </c>
      <c r="CJ242" s="1">
        <f t="shared" si="243"/>
        <v>92.235531057875761</v>
      </c>
      <c r="CK242" s="1">
        <f t="shared" si="243"/>
        <v>93.229277082891656</v>
      </c>
      <c r="CL242" s="1">
        <f t="shared" si="243"/>
        <v>93.276976892092421</v>
      </c>
      <c r="CM242" s="1">
        <f t="shared" si="243"/>
        <v>93.253126987492038</v>
      </c>
      <c r="CN242" s="1">
        <f t="shared" si="243"/>
        <v>93.24517701929193</v>
      </c>
      <c r="CO242" s="1">
        <f t="shared" si="243"/>
        <v>93.24517701929193</v>
      </c>
      <c r="CP242" s="1">
        <f t="shared" si="243"/>
        <v>93.475726097095603</v>
      </c>
      <c r="CQ242" s="1">
        <f t="shared" si="243"/>
        <v>94.42972228111087</v>
      </c>
      <c r="CR242" s="1">
        <f t="shared" si="243"/>
        <v>94.42972228111087</v>
      </c>
      <c r="CS242" s="1">
        <f t="shared" si="243"/>
        <v>94.485372058511757</v>
      </c>
      <c r="CT242" s="1">
        <f t="shared" si="243"/>
        <v>95.288318846724607</v>
      </c>
      <c r="CU242" s="1">
        <f t="shared" si="243"/>
        <v>97.919758320966707</v>
      </c>
      <c r="CV242" s="1">
        <f t="shared" si="243"/>
        <v>98.031057875768497</v>
      </c>
      <c r="CW242" s="1">
        <f t="shared" si="243"/>
        <v>98.49215603137587</v>
      </c>
      <c r="CX242" s="1">
        <f t="shared" si="243"/>
        <v>98.420606317574723</v>
      </c>
      <c r="CY242" s="1">
        <f t="shared" si="243"/>
        <v>99.581301674793295</v>
      </c>
      <c r="CZ242" s="1">
        <f t="shared" si="243"/>
        <v>99.581301674793295</v>
      </c>
      <c r="DA242" s="1">
        <f t="shared" si="243"/>
        <v>99.31100275598898</v>
      </c>
      <c r="DB242" s="1">
        <f t="shared" si="243"/>
        <v>99.318952724189103</v>
      </c>
      <c r="DC242" s="1">
        <f t="shared" si="243"/>
        <v>100.47169811320754</v>
      </c>
      <c r="DD242" s="1">
        <f t="shared" si="243"/>
        <v>101.68804324782701</v>
      </c>
      <c r="DE242" s="1">
        <f t="shared" si="243"/>
        <v>101.71984312062752</v>
      </c>
      <c r="DF242" s="1">
        <f t="shared" si="243"/>
        <v>100.5750476998092</v>
      </c>
      <c r="DG242" s="1">
        <f t="shared" si="243"/>
        <v>100.5750476998092</v>
      </c>
      <c r="DH242" s="1">
        <f t="shared" si="243"/>
        <v>100.56709773160905</v>
      </c>
      <c r="DI242" s="1">
        <f t="shared" si="243"/>
        <v>100.67044731821071</v>
      </c>
      <c r="DJ242" s="1">
        <f t="shared" si="243"/>
        <v>100.69429722281109</v>
      </c>
      <c r="DK242" s="1">
        <f t="shared" si="243"/>
        <v>100.71814712741147</v>
      </c>
      <c r="DL242" s="1">
        <f t="shared" si="243"/>
        <v>100.71814712741147</v>
      </c>
      <c r="DM242" s="1">
        <f t="shared" si="243"/>
        <v>100.71814712741147</v>
      </c>
      <c r="DN242" s="1">
        <f t="shared" si="243"/>
        <v>100.35244859020564</v>
      </c>
      <c r="DO242" s="1">
        <f t="shared" si="243"/>
        <v>100.47964808140766</v>
      </c>
      <c r="DP242" s="1">
        <f t="shared" si="243"/>
        <v>99.477952088191628</v>
      </c>
      <c r="DQ242" s="1">
        <f t="shared" si="243"/>
        <v>99.517701929192285</v>
      </c>
      <c r="DR242" s="1">
        <f t="shared" si="243"/>
        <v>99.517701929192285</v>
      </c>
      <c r="DS242" s="1">
        <f t="shared" si="243"/>
        <v>99.700551197795193</v>
      </c>
      <c r="DT242" s="1">
        <f t="shared" si="243"/>
        <v>100.11394954420183</v>
      </c>
      <c r="DU242" s="1">
        <f t="shared" si="243"/>
        <v>100.11394954420183</v>
      </c>
      <c r="DV242" s="1">
        <f t="shared" si="243"/>
        <v>100.12984948060206</v>
      </c>
      <c r="DW242" s="1">
        <f t="shared" si="243"/>
        <v>99.939050243799016</v>
      </c>
      <c r="DX242" s="1">
        <f t="shared" si="243"/>
        <v>99.939050243799016</v>
      </c>
    </row>
    <row r="243" spans="1:128" x14ac:dyDescent="0.2">
      <c r="A243" s="13">
        <v>9</v>
      </c>
      <c r="B243" s="14">
        <v>3</v>
      </c>
      <c r="C243" s="14">
        <v>1</v>
      </c>
      <c r="D243" s="14">
        <v>1</v>
      </c>
      <c r="E243" s="14">
        <v>5</v>
      </c>
      <c r="F243" s="28">
        <v>0.54760000000000009</v>
      </c>
      <c r="G243" s="55">
        <f t="shared" si="199"/>
        <v>109.9525</v>
      </c>
      <c r="H243" s="15" t="s">
        <v>283</v>
      </c>
      <c r="I243" s="16">
        <v>103.91</v>
      </c>
      <c r="J243" s="17">
        <v>104.03</v>
      </c>
      <c r="K243" s="17">
        <v>104.05</v>
      </c>
      <c r="L243" s="17">
        <v>104.16</v>
      </c>
      <c r="M243" s="17">
        <v>104.88</v>
      </c>
      <c r="N243" s="17">
        <v>106.15</v>
      </c>
      <c r="O243" s="17">
        <v>105.96</v>
      </c>
      <c r="P243" s="17">
        <v>105.37</v>
      </c>
      <c r="Q243" s="17">
        <v>105.47</v>
      </c>
      <c r="R243" s="17">
        <v>105.24</v>
      </c>
      <c r="S243" s="17">
        <v>105.2</v>
      </c>
      <c r="T243" s="18">
        <v>104.94</v>
      </c>
      <c r="U243" s="32">
        <v>104.25</v>
      </c>
      <c r="V243" s="17">
        <v>102.39</v>
      </c>
      <c r="W243" s="17">
        <v>103.55</v>
      </c>
      <c r="X243" s="17">
        <v>105.2</v>
      </c>
      <c r="Y243" s="17">
        <v>105.54</v>
      </c>
      <c r="Z243" s="17">
        <v>105.2</v>
      </c>
      <c r="AA243" s="17">
        <v>105.73</v>
      </c>
      <c r="AB243" s="17">
        <v>105.85</v>
      </c>
      <c r="AC243" s="17">
        <v>106.07</v>
      </c>
      <c r="AD243" s="17">
        <v>105.14</v>
      </c>
      <c r="AE243" s="17">
        <v>105.1</v>
      </c>
      <c r="AF243" s="18">
        <v>105.66</v>
      </c>
      <c r="AG243" s="32">
        <v>107.42</v>
      </c>
      <c r="AH243" s="17">
        <v>105.61</v>
      </c>
      <c r="AI243" s="17">
        <v>106.35</v>
      </c>
      <c r="AJ243" s="17">
        <v>106.36</v>
      </c>
      <c r="AK243" s="17">
        <v>106.56</v>
      </c>
      <c r="AL243" s="17">
        <v>107.47</v>
      </c>
      <c r="AM243" s="17">
        <v>107.77</v>
      </c>
      <c r="AN243" s="17">
        <v>107.82</v>
      </c>
      <c r="AO243" s="17">
        <v>108.17</v>
      </c>
      <c r="AP243" s="17">
        <v>107.75</v>
      </c>
      <c r="AQ243" s="17">
        <v>106.67</v>
      </c>
      <c r="AR243" s="18">
        <v>105.64</v>
      </c>
      <c r="AS243" s="32">
        <v>103.48</v>
      </c>
      <c r="AT243" s="17">
        <v>102.72</v>
      </c>
      <c r="AU243" s="17">
        <v>104.13</v>
      </c>
      <c r="AV243" s="17">
        <v>104.54</v>
      </c>
      <c r="AW243" s="17">
        <v>105.18</v>
      </c>
      <c r="AX243" s="17">
        <v>104.9</v>
      </c>
      <c r="AY243" s="17">
        <v>104.52</v>
      </c>
      <c r="AZ243" s="17">
        <v>105.42</v>
      </c>
      <c r="BA243" s="17">
        <v>104.95</v>
      </c>
      <c r="BB243" s="17">
        <v>106.82</v>
      </c>
      <c r="BC243" s="17">
        <v>107.74</v>
      </c>
      <c r="BD243" s="18">
        <v>107.03</v>
      </c>
      <c r="BE243" s="32">
        <v>106.45</v>
      </c>
      <c r="BF243" s="17">
        <v>106.28</v>
      </c>
      <c r="BG243" s="17">
        <v>108.06</v>
      </c>
      <c r="BH243" s="17">
        <v>107.93</v>
      </c>
      <c r="BI243" s="17">
        <v>109.43</v>
      </c>
      <c r="BJ243" s="17">
        <v>109.82</v>
      </c>
      <c r="BK243" s="17">
        <v>112.79</v>
      </c>
      <c r="BL243" s="17">
        <v>111.85</v>
      </c>
      <c r="BM243" s="17">
        <v>113.12</v>
      </c>
      <c r="BN243" s="17">
        <v>111.54</v>
      </c>
      <c r="BO243" s="17">
        <v>111.17</v>
      </c>
      <c r="BP243" s="18">
        <v>110.99</v>
      </c>
      <c r="BQ243" s="1">
        <f>100*(I243/$G$243)</f>
        <v>94.504445101293726</v>
      </c>
      <c r="BR243" s="1">
        <f t="shared" ref="BR243:DX243" si="244">100*(J243/$G$243)</f>
        <v>94.613583138173311</v>
      </c>
      <c r="BS243" s="1">
        <f t="shared" si="244"/>
        <v>94.631772810986561</v>
      </c>
      <c r="BT243" s="1">
        <f t="shared" si="244"/>
        <v>94.731816011459486</v>
      </c>
      <c r="BU243" s="1">
        <f t="shared" si="244"/>
        <v>95.386644232736856</v>
      </c>
      <c r="BV243" s="1">
        <f t="shared" si="244"/>
        <v>96.541688456378893</v>
      </c>
      <c r="BW243" s="1">
        <f t="shared" si="244"/>
        <v>96.368886564652911</v>
      </c>
      <c r="BX243" s="1">
        <f t="shared" si="244"/>
        <v>95.832291216661744</v>
      </c>
      <c r="BY243" s="1">
        <f t="shared" si="244"/>
        <v>95.923239580728037</v>
      </c>
      <c r="BZ243" s="1">
        <f t="shared" si="244"/>
        <v>95.714058343375541</v>
      </c>
      <c r="CA243" s="1">
        <f t="shared" si="244"/>
        <v>95.677678997749027</v>
      </c>
      <c r="CB243" s="1">
        <f t="shared" si="244"/>
        <v>95.441213251176634</v>
      </c>
      <c r="CC243" s="1">
        <f t="shared" si="244"/>
        <v>94.813669539119161</v>
      </c>
      <c r="CD243" s="1">
        <f t="shared" si="244"/>
        <v>93.122029967485958</v>
      </c>
      <c r="CE243" s="1">
        <f t="shared" si="244"/>
        <v>94.177030990655055</v>
      </c>
      <c r="CF243" s="1">
        <f t="shared" si="244"/>
        <v>95.677678997749027</v>
      </c>
      <c r="CG243" s="1">
        <f t="shared" si="244"/>
        <v>95.986903435574462</v>
      </c>
      <c r="CH243" s="1">
        <f t="shared" si="244"/>
        <v>95.677678997749027</v>
      </c>
      <c r="CI243" s="1">
        <f t="shared" si="244"/>
        <v>96.159705327300429</v>
      </c>
      <c r="CJ243" s="1">
        <f t="shared" si="244"/>
        <v>96.268843364179986</v>
      </c>
      <c r="CK243" s="1">
        <f t="shared" si="244"/>
        <v>96.46892976512585</v>
      </c>
      <c r="CL243" s="1">
        <f t="shared" si="244"/>
        <v>95.623109979309248</v>
      </c>
      <c r="CM243" s="1">
        <f t="shared" si="244"/>
        <v>95.58673063368272</v>
      </c>
      <c r="CN243" s="1">
        <f t="shared" si="244"/>
        <v>96.096041472454004</v>
      </c>
      <c r="CO243" s="1">
        <f t="shared" si="244"/>
        <v>97.696732680020915</v>
      </c>
      <c r="CP243" s="1">
        <f t="shared" si="244"/>
        <v>96.050567290420858</v>
      </c>
      <c r="CQ243" s="1">
        <f t="shared" si="244"/>
        <v>96.723585184511478</v>
      </c>
      <c r="CR243" s="1">
        <f t="shared" si="244"/>
        <v>96.732680020918124</v>
      </c>
      <c r="CS243" s="1">
        <f t="shared" si="244"/>
        <v>96.914576749050724</v>
      </c>
      <c r="CT243" s="1">
        <f t="shared" si="244"/>
        <v>97.742206862054076</v>
      </c>
      <c r="CU243" s="1">
        <f t="shared" si="244"/>
        <v>98.015051954252968</v>
      </c>
      <c r="CV243" s="1">
        <f t="shared" si="244"/>
        <v>98.060526136286114</v>
      </c>
      <c r="CW243" s="1">
        <f t="shared" si="244"/>
        <v>98.378845410518181</v>
      </c>
      <c r="CX243" s="1">
        <f t="shared" si="244"/>
        <v>97.996862281439718</v>
      </c>
      <c r="CY243" s="1">
        <f t="shared" si="244"/>
        <v>97.014619949523663</v>
      </c>
      <c r="CZ243" s="1">
        <f t="shared" si="244"/>
        <v>96.077851799640754</v>
      </c>
      <c r="DA243" s="1">
        <f t="shared" si="244"/>
        <v>94.113367135808645</v>
      </c>
      <c r="DB243" s="1">
        <f t="shared" si="244"/>
        <v>93.422159568904746</v>
      </c>
      <c r="DC243" s="1">
        <f t="shared" si="244"/>
        <v>94.704531502239604</v>
      </c>
      <c r="DD243" s="1">
        <f t="shared" si="244"/>
        <v>95.077419794911449</v>
      </c>
      <c r="DE243" s="1">
        <f t="shared" si="244"/>
        <v>95.659489324935777</v>
      </c>
      <c r="DF243" s="1">
        <f t="shared" si="244"/>
        <v>95.40483390555012</v>
      </c>
      <c r="DG243" s="1">
        <f t="shared" si="244"/>
        <v>95.059230122098171</v>
      </c>
      <c r="DH243" s="1">
        <f t="shared" si="244"/>
        <v>95.877765398694891</v>
      </c>
      <c r="DI243" s="1">
        <f t="shared" si="244"/>
        <v>95.450308087583281</v>
      </c>
      <c r="DJ243" s="1">
        <f t="shared" si="244"/>
        <v>97.151042495623102</v>
      </c>
      <c r="DK243" s="1">
        <f t="shared" si="244"/>
        <v>97.987767445033086</v>
      </c>
      <c r="DL243" s="1">
        <f t="shared" si="244"/>
        <v>97.342034060162348</v>
      </c>
      <c r="DM243" s="1">
        <f t="shared" si="244"/>
        <v>96.814533548577799</v>
      </c>
      <c r="DN243" s="1">
        <f t="shared" si="244"/>
        <v>96.659921329665082</v>
      </c>
      <c r="DO243" s="1">
        <f t="shared" si="244"/>
        <v>98.278802210045242</v>
      </c>
      <c r="DP243" s="1">
        <f t="shared" si="244"/>
        <v>98.160569336759067</v>
      </c>
      <c r="DQ243" s="1">
        <f t="shared" si="244"/>
        <v>99.524794797753586</v>
      </c>
      <c r="DR243" s="1">
        <f t="shared" si="244"/>
        <v>99.879493417612139</v>
      </c>
      <c r="DS243" s="1">
        <f t="shared" si="244"/>
        <v>102.58065983038132</v>
      </c>
      <c r="DT243" s="1">
        <f t="shared" si="244"/>
        <v>101.72574520815807</v>
      </c>
      <c r="DU243" s="1">
        <f t="shared" si="244"/>
        <v>102.8807894318001</v>
      </c>
      <c r="DV243" s="1">
        <f t="shared" si="244"/>
        <v>101.44380527955255</v>
      </c>
      <c r="DW243" s="1">
        <f t="shared" si="244"/>
        <v>101.10729633250722</v>
      </c>
      <c r="DX243" s="1">
        <f t="shared" si="244"/>
        <v>100.94358927718787</v>
      </c>
    </row>
    <row r="244" spans="1:128" x14ac:dyDescent="0.2">
      <c r="A244" s="13">
        <v>9</v>
      </c>
      <c r="B244" s="14">
        <v>3</v>
      </c>
      <c r="C244" s="14">
        <v>1</v>
      </c>
      <c r="D244" s="14">
        <v>2</v>
      </c>
      <c r="E244" s="14">
        <v>1</v>
      </c>
      <c r="F244" s="28">
        <v>0.20658000000000001</v>
      </c>
      <c r="G244" s="55">
        <f t="shared" si="199"/>
        <v>126.15000000000002</v>
      </c>
      <c r="H244" s="15" t="s">
        <v>130</v>
      </c>
      <c r="I244" s="16">
        <v>103.02</v>
      </c>
      <c r="J244" s="17">
        <v>106.27</v>
      </c>
      <c r="K244" s="17">
        <v>105.97</v>
      </c>
      <c r="L244" s="17">
        <v>106.02</v>
      </c>
      <c r="M244" s="17">
        <v>106.02</v>
      </c>
      <c r="N244" s="17">
        <v>106.02</v>
      </c>
      <c r="O244" s="17">
        <v>106.02</v>
      </c>
      <c r="P244" s="17">
        <v>106.02</v>
      </c>
      <c r="Q244" s="17">
        <v>106.57</v>
      </c>
      <c r="R244" s="17">
        <v>108.03</v>
      </c>
      <c r="S244" s="17">
        <v>108.5</v>
      </c>
      <c r="T244" s="18">
        <v>108.5</v>
      </c>
      <c r="U244" s="32">
        <v>109.84</v>
      </c>
      <c r="V244" s="17">
        <v>109.97</v>
      </c>
      <c r="W244" s="17">
        <v>111.86</v>
      </c>
      <c r="X244" s="17">
        <v>111.86</v>
      </c>
      <c r="Y244" s="17">
        <v>111.86</v>
      </c>
      <c r="Z244" s="17">
        <v>111.86</v>
      </c>
      <c r="AA244" s="17">
        <v>112.27</v>
      </c>
      <c r="AB244" s="17">
        <v>112.27</v>
      </c>
      <c r="AC244" s="17">
        <v>113.11</v>
      </c>
      <c r="AD244" s="17">
        <v>113.11</v>
      </c>
      <c r="AE244" s="17">
        <v>113.38</v>
      </c>
      <c r="AF244" s="18">
        <v>113.38</v>
      </c>
      <c r="AG244" s="32">
        <v>114.64</v>
      </c>
      <c r="AH244" s="17">
        <v>115.27</v>
      </c>
      <c r="AI244" s="17">
        <v>118.79</v>
      </c>
      <c r="AJ244" s="17">
        <v>119.17</v>
      </c>
      <c r="AK244" s="17">
        <v>119.09</v>
      </c>
      <c r="AL244" s="17">
        <v>119.53</v>
      </c>
      <c r="AM244" s="17">
        <v>119.03</v>
      </c>
      <c r="AN244" s="17">
        <v>119.16</v>
      </c>
      <c r="AO244" s="17">
        <v>119.16</v>
      </c>
      <c r="AP244" s="17">
        <v>119.63</v>
      </c>
      <c r="AQ244" s="17">
        <v>119.75</v>
      </c>
      <c r="AR244" s="18">
        <v>119.78</v>
      </c>
      <c r="AS244" s="32">
        <v>119.95</v>
      </c>
      <c r="AT244" s="17">
        <v>118.66</v>
      </c>
      <c r="AU244" s="17">
        <v>119.41</v>
      </c>
      <c r="AV244" s="17">
        <v>119.82</v>
      </c>
      <c r="AW244" s="17">
        <v>120.08</v>
      </c>
      <c r="AX244" s="17">
        <v>118.39</v>
      </c>
      <c r="AY244" s="17">
        <v>118.15</v>
      </c>
      <c r="AZ244" s="17">
        <v>118.7</v>
      </c>
      <c r="BA244" s="17">
        <v>119.36</v>
      </c>
      <c r="BB244" s="17">
        <v>119.21</v>
      </c>
      <c r="BC244" s="17">
        <v>118.32</v>
      </c>
      <c r="BD244" s="18">
        <v>119.34</v>
      </c>
      <c r="BE244" s="32">
        <v>120.25</v>
      </c>
      <c r="BF244" s="17">
        <v>121.56</v>
      </c>
      <c r="BG244" s="17">
        <v>123.8</v>
      </c>
      <c r="BH244" s="17">
        <v>126.18</v>
      </c>
      <c r="BI244" s="17">
        <v>126.18</v>
      </c>
      <c r="BJ244" s="17">
        <v>126.58</v>
      </c>
      <c r="BK244" s="17">
        <v>127.33</v>
      </c>
      <c r="BL244" s="17">
        <v>127.66</v>
      </c>
      <c r="BM244" s="17">
        <v>128.18</v>
      </c>
      <c r="BN244" s="17">
        <v>128.18</v>
      </c>
      <c r="BO244" s="17">
        <v>128.94999999999999</v>
      </c>
      <c r="BP244" s="18">
        <v>128.94999999999999</v>
      </c>
      <c r="BQ244" s="1">
        <f>100*(I244/$G$244)</f>
        <v>81.664684898929835</v>
      </c>
      <c r="BR244" s="1">
        <f t="shared" ref="BR244:DX244" si="245">100*(J244/$G$244)</f>
        <v>84.240982956797453</v>
      </c>
      <c r="BS244" s="1">
        <f t="shared" si="245"/>
        <v>84.003170828378899</v>
      </c>
      <c r="BT244" s="1">
        <f t="shared" si="245"/>
        <v>84.042806183115331</v>
      </c>
      <c r="BU244" s="1">
        <f t="shared" si="245"/>
        <v>84.042806183115331</v>
      </c>
      <c r="BV244" s="1">
        <f t="shared" si="245"/>
        <v>84.042806183115331</v>
      </c>
      <c r="BW244" s="1">
        <f t="shared" si="245"/>
        <v>84.042806183115331</v>
      </c>
      <c r="BX244" s="1">
        <f t="shared" si="245"/>
        <v>84.042806183115331</v>
      </c>
      <c r="BY244" s="1">
        <f t="shared" si="245"/>
        <v>84.478795085215992</v>
      </c>
      <c r="BZ244" s="1">
        <f t="shared" si="245"/>
        <v>85.636147443519604</v>
      </c>
      <c r="CA244" s="1">
        <f t="shared" si="245"/>
        <v>86.008719778041993</v>
      </c>
      <c r="CB244" s="1">
        <f t="shared" si="245"/>
        <v>86.008719778041993</v>
      </c>
      <c r="CC244" s="1">
        <f t="shared" si="245"/>
        <v>87.070947284978189</v>
      </c>
      <c r="CD244" s="1">
        <f t="shared" si="245"/>
        <v>87.173999207292894</v>
      </c>
      <c r="CE244" s="1">
        <f t="shared" si="245"/>
        <v>88.672215616329751</v>
      </c>
      <c r="CF244" s="1">
        <f t="shared" si="245"/>
        <v>88.672215616329751</v>
      </c>
      <c r="CG244" s="1">
        <f t="shared" si="245"/>
        <v>88.672215616329751</v>
      </c>
      <c r="CH244" s="1">
        <f t="shared" si="245"/>
        <v>88.672215616329751</v>
      </c>
      <c r="CI244" s="1">
        <f t="shared" si="245"/>
        <v>88.997225525168432</v>
      </c>
      <c r="CJ244" s="1">
        <f t="shared" si="245"/>
        <v>88.997225525168432</v>
      </c>
      <c r="CK244" s="1">
        <f t="shared" si="245"/>
        <v>89.663099484740371</v>
      </c>
      <c r="CL244" s="1">
        <f t="shared" si="245"/>
        <v>89.663099484740371</v>
      </c>
      <c r="CM244" s="1">
        <f t="shared" si="245"/>
        <v>89.877130400317057</v>
      </c>
      <c r="CN244" s="1">
        <f t="shared" si="245"/>
        <v>89.877130400317057</v>
      </c>
      <c r="CO244" s="1">
        <f t="shared" si="245"/>
        <v>90.875941339674981</v>
      </c>
      <c r="CP244" s="1">
        <f t="shared" si="245"/>
        <v>91.375346809353928</v>
      </c>
      <c r="CQ244" s="1">
        <f t="shared" si="245"/>
        <v>94.165675782798246</v>
      </c>
      <c r="CR244" s="1">
        <f t="shared" si="245"/>
        <v>94.466904478795072</v>
      </c>
      <c r="CS244" s="1">
        <f t="shared" si="245"/>
        <v>94.403487911216786</v>
      </c>
      <c r="CT244" s="1">
        <f t="shared" si="245"/>
        <v>94.752279032897334</v>
      </c>
      <c r="CU244" s="1">
        <f t="shared" si="245"/>
        <v>94.355925485533078</v>
      </c>
      <c r="CV244" s="1">
        <f t="shared" si="245"/>
        <v>94.458977407847783</v>
      </c>
      <c r="CW244" s="1">
        <f t="shared" si="245"/>
        <v>94.458977407847783</v>
      </c>
      <c r="CX244" s="1">
        <f t="shared" si="245"/>
        <v>94.831549742370186</v>
      </c>
      <c r="CY244" s="1">
        <f t="shared" si="245"/>
        <v>94.926674593737602</v>
      </c>
      <c r="CZ244" s="1">
        <f t="shared" si="245"/>
        <v>94.950455806579455</v>
      </c>
      <c r="DA244" s="1">
        <f t="shared" si="245"/>
        <v>95.085216012683304</v>
      </c>
      <c r="DB244" s="1">
        <f t="shared" si="245"/>
        <v>94.062623860483527</v>
      </c>
      <c r="DC244" s="1">
        <f t="shared" si="245"/>
        <v>94.657154181529918</v>
      </c>
      <c r="DD244" s="1">
        <f t="shared" si="245"/>
        <v>94.982164090368599</v>
      </c>
      <c r="DE244" s="1">
        <f t="shared" si="245"/>
        <v>95.188267934998009</v>
      </c>
      <c r="DF244" s="1">
        <f t="shared" si="245"/>
        <v>93.848592944906841</v>
      </c>
      <c r="DG244" s="1">
        <f t="shared" si="245"/>
        <v>93.658343242172009</v>
      </c>
      <c r="DH244" s="1">
        <f t="shared" si="245"/>
        <v>94.09433214427267</v>
      </c>
      <c r="DI244" s="1">
        <f t="shared" si="245"/>
        <v>94.617518826793486</v>
      </c>
      <c r="DJ244" s="1">
        <f t="shared" si="245"/>
        <v>94.498612762584202</v>
      </c>
      <c r="DK244" s="1">
        <f t="shared" si="245"/>
        <v>93.793103448275843</v>
      </c>
      <c r="DL244" s="1">
        <f t="shared" si="245"/>
        <v>94.601664684898921</v>
      </c>
      <c r="DM244" s="1">
        <f t="shared" si="245"/>
        <v>95.323028141101844</v>
      </c>
      <c r="DN244" s="1">
        <f t="shared" si="245"/>
        <v>96.361474435196186</v>
      </c>
      <c r="DO244" s="1">
        <f t="shared" si="245"/>
        <v>98.137138327388001</v>
      </c>
      <c r="DP244" s="1">
        <f t="shared" si="245"/>
        <v>100.02378121284184</v>
      </c>
      <c r="DQ244" s="1">
        <f t="shared" si="245"/>
        <v>100.02378121284184</v>
      </c>
      <c r="DR244" s="1">
        <f t="shared" si="245"/>
        <v>100.34086405073323</v>
      </c>
      <c r="DS244" s="1">
        <f t="shared" si="245"/>
        <v>100.93539437177961</v>
      </c>
      <c r="DT244" s="1">
        <f t="shared" si="245"/>
        <v>101.19698771304002</v>
      </c>
      <c r="DU244" s="1">
        <f t="shared" si="245"/>
        <v>101.60919540229885</v>
      </c>
      <c r="DV244" s="1">
        <f t="shared" si="245"/>
        <v>101.60919540229885</v>
      </c>
      <c r="DW244" s="1">
        <f t="shared" si="245"/>
        <v>102.21957986523978</v>
      </c>
      <c r="DX244" s="1">
        <f t="shared" si="245"/>
        <v>102.21957986523978</v>
      </c>
    </row>
    <row r="245" spans="1:128" x14ac:dyDescent="0.2">
      <c r="A245" s="13">
        <v>9</v>
      </c>
      <c r="B245" s="14">
        <v>3</v>
      </c>
      <c r="C245" s="14">
        <v>1</v>
      </c>
      <c r="D245" s="14">
        <v>2</v>
      </c>
      <c r="E245" s="14">
        <v>2</v>
      </c>
      <c r="F245" s="28">
        <v>0.10510000000000001</v>
      </c>
      <c r="G245" s="55">
        <f t="shared" si="199"/>
        <v>105.72916666666667</v>
      </c>
      <c r="H245" s="15" t="s">
        <v>131</v>
      </c>
      <c r="I245" s="16">
        <v>100.56</v>
      </c>
      <c r="J245" s="17">
        <v>100.6</v>
      </c>
      <c r="K245" s="17">
        <v>100.78</v>
      </c>
      <c r="L245" s="17">
        <v>101.13</v>
      </c>
      <c r="M245" s="17">
        <v>101.13</v>
      </c>
      <c r="N245" s="17">
        <v>101.13</v>
      </c>
      <c r="O245" s="17">
        <v>101.13</v>
      </c>
      <c r="P245" s="17">
        <v>101.13</v>
      </c>
      <c r="Q245" s="17">
        <v>101.13</v>
      </c>
      <c r="R245" s="17">
        <v>100.84</v>
      </c>
      <c r="S245" s="17">
        <v>100.84</v>
      </c>
      <c r="T245" s="18">
        <v>100.84</v>
      </c>
      <c r="U245" s="32">
        <v>96.63</v>
      </c>
      <c r="V245" s="17">
        <v>96.76</v>
      </c>
      <c r="W245" s="17">
        <v>99.53</v>
      </c>
      <c r="X245" s="17">
        <v>99.57</v>
      </c>
      <c r="Y245" s="17">
        <v>99.57</v>
      </c>
      <c r="Z245" s="17">
        <v>99.57</v>
      </c>
      <c r="AA245" s="17">
        <v>99.49</v>
      </c>
      <c r="AB245" s="17">
        <v>97.02</v>
      </c>
      <c r="AC245" s="17">
        <v>97.53</v>
      </c>
      <c r="AD245" s="17">
        <v>97.53</v>
      </c>
      <c r="AE245" s="17">
        <v>97.33</v>
      </c>
      <c r="AF245" s="18">
        <v>97.33</v>
      </c>
      <c r="AG245" s="32">
        <v>99.54</v>
      </c>
      <c r="AH245" s="17">
        <v>99.28</v>
      </c>
      <c r="AI245" s="17">
        <v>103.7</v>
      </c>
      <c r="AJ245" s="17">
        <v>103.94</v>
      </c>
      <c r="AK245" s="17">
        <v>103.94</v>
      </c>
      <c r="AL245" s="17">
        <v>103.94</v>
      </c>
      <c r="AM245" s="17">
        <v>103.94</v>
      </c>
      <c r="AN245" s="17">
        <v>103.94</v>
      </c>
      <c r="AO245" s="17">
        <v>103.94</v>
      </c>
      <c r="AP245" s="17">
        <v>103.94</v>
      </c>
      <c r="AQ245" s="17">
        <v>103.94</v>
      </c>
      <c r="AR245" s="18">
        <v>103.94</v>
      </c>
      <c r="AS245" s="32">
        <v>104.45</v>
      </c>
      <c r="AT245" s="17">
        <v>104.72</v>
      </c>
      <c r="AU245" s="17">
        <v>104.87</v>
      </c>
      <c r="AV245" s="17">
        <v>104.78</v>
      </c>
      <c r="AW245" s="17">
        <v>104.78</v>
      </c>
      <c r="AX245" s="17">
        <v>104.78</v>
      </c>
      <c r="AY245" s="17">
        <v>104.9</v>
      </c>
      <c r="AZ245" s="17">
        <v>104.9</v>
      </c>
      <c r="BA245" s="17">
        <v>105.08</v>
      </c>
      <c r="BB245" s="17">
        <v>105.11</v>
      </c>
      <c r="BC245" s="17">
        <v>105.38</v>
      </c>
      <c r="BD245" s="18">
        <v>105.56</v>
      </c>
      <c r="BE245" s="32">
        <v>105.56</v>
      </c>
      <c r="BF245" s="17">
        <v>105.7</v>
      </c>
      <c r="BG245" s="17">
        <v>105.99</v>
      </c>
      <c r="BH245" s="17">
        <v>105.98</v>
      </c>
      <c r="BI245" s="17">
        <v>105.98</v>
      </c>
      <c r="BJ245" s="17">
        <v>105.98</v>
      </c>
      <c r="BK245" s="17">
        <v>105.98</v>
      </c>
      <c r="BL245" s="17">
        <v>105.98</v>
      </c>
      <c r="BM245" s="17">
        <v>105.5</v>
      </c>
      <c r="BN245" s="17">
        <v>105.56</v>
      </c>
      <c r="BO245" s="17">
        <v>105.27</v>
      </c>
      <c r="BP245" s="18">
        <v>105.27</v>
      </c>
      <c r="BQ245" s="1">
        <f>100*(I245/$G$245)</f>
        <v>95.110935960591135</v>
      </c>
      <c r="BR245" s="1">
        <f t="shared" ref="BR245:DX245" si="246">100*(J245/$G$245)</f>
        <v>95.148768472906397</v>
      </c>
      <c r="BS245" s="1">
        <f t="shared" si="246"/>
        <v>95.319014778325112</v>
      </c>
      <c r="BT245" s="1">
        <f t="shared" si="246"/>
        <v>95.650049261083737</v>
      </c>
      <c r="BU245" s="1">
        <f t="shared" si="246"/>
        <v>95.650049261083737</v>
      </c>
      <c r="BV245" s="1">
        <f t="shared" si="246"/>
        <v>95.650049261083737</v>
      </c>
      <c r="BW245" s="1">
        <f t="shared" si="246"/>
        <v>95.650049261083737</v>
      </c>
      <c r="BX245" s="1">
        <f t="shared" si="246"/>
        <v>95.650049261083737</v>
      </c>
      <c r="BY245" s="1">
        <f t="shared" si="246"/>
        <v>95.650049261083737</v>
      </c>
      <c r="BZ245" s="1">
        <f t="shared" si="246"/>
        <v>95.375763546798026</v>
      </c>
      <c r="CA245" s="1">
        <f t="shared" si="246"/>
        <v>95.375763546798026</v>
      </c>
      <c r="CB245" s="1">
        <f t="shared" si="246"/>
        <v>95.375763546798026</v>
      </c>
      <c r="CC245" s="1">
        <f t="shared" si="246"/>
        <v>91.393891625615751</v>
      </c>
      <c r="CD245" s="1">
        <f t="shared" si="246"/>
        <v>91.516847290640385</v>
      </c>
      <c r="CE245" s="1">
        <f t="shared" si="246"/>
        <v>94.136748768472899</v>
      </c>
      <c r="CF245" s="1">
        <f t="shared" si="246"/>
        <v>94.174581280788175</v>
      </c>
      <c r="CG245" s="1">
        <f t="shared" si="246"/>
        <v>94.174581280788175</v>
      </c>
      <c r="CH245" s="1">
        <f t="shared" si="246"/>
        <v>94.174581280788175</v>
      </c>
      <c r="CI245" s="1">
        <f t="shared" si="246"/>
        <v>94.098916256157622</v>
      </c>
      <c r="CJ245" s="1">
        <f t="shared" si="246"/>
        <v>91.762758620689638</v>
      </c>
      <c r="CK245" s="1">
        <f t="shared" si="246"/>
        <v>92.245123152709354</v>
      </c>
      <c r="CL245" s="1">
        <f t="shared" si="246"/>
        <v>92.245123152709354</v>
      </c>
      <c r="CM245" s="1">
        <f t="shared" si="246"/>
        <v>92.055960591133001</v>
      </c>
      <c r="CN245" s="1">
        <f t="shared" si="246"/>
        <v>92.055960591133001</v>
      </c>
      <c r="CO245" s="1">
        <f t="shared" si="246"/>
        <v>94.146206896551718</v>
      </c>
      <c r="CP245" s="1">
        <f t="shared" si="246"/>
        <v>93.90029556650245</v>
      </c>
      <c r="CQ245" s="1">
        <f t="shared" si="246"/>
        <v>98.080788177339898</v>
      </c>
      <c r="CR245" s="1">
        <f t="shared" si="246"/>
        <v>98.307783251231513</v>
      </c>
      <c r="CS245" s="1">
        <f t="shared" si="246"/>
        <v>98.307783251231513</v>
      </c>
      <c r="CT245" s="1">
        <f t="shared" si="246"/>
        <v>98.307783251231513</v>
      </c>
      <c r="CU245" s="1">
        <f t="shared" si="246"/>
        <v>98.307783251231513</v>
      </c>
      <c r="CV245" s="1">
        <f t="shared" si="246"/>
        <v>98.307783251231513</v>
      </c>
      <c r="CW245" s="1">
        <f t="shared" si="246"/>
        <v>98.307783251231513</v>
      </c>
      <c r="CX245" s="1">
        <f t="shared" si="246"/>
        <v>98.307783251231513</v>
      </c>
      <c r="CY245" s="1">
        <f t="shared" si="246"/>
        <v>98.307783251231513</v>
      </c>
      <c r="CZ245" s="1">
        <f t="shared" si="246"/>
        <v>98.307783251231513</v>
      </c>
      <c r="DA245" s="1">
        <f t="shared" si="246"/>
        <v>98.790147783251228</v>
      </c>
      <c r="DB245" s="1">
        <f t="shared" si="246"/>
        <v>99.045517241379301</v>
      </c>
      <c r="DC245" s="1">
        <f t="shared" si="246"/>
        <v>99.187389162561573</v>
      </c>
      <c r="DD245" s="1">
        <f t="shared" si="246"/>
        <v>99.102266009852215</v>
      </c>
      <c r="DE245" s="1">
        <f t="shared" si="246"/>
        <v>99.102266009852215</v>
      </c>
      <c r="DF245" s="1">
        <f t="shared" si="246"/>
        <v>99.102266009852215</v>
      </c>
      <c r="DG245" s="1">
        <f t="shared" si="246"/>
        <v>99.21576354679803</v>
      </c>
      <c r="DH245" s="1">
        <f t="shared" si="246"/>
        <v>99.21576354679803</v>
      </c>
      <c r="DI245" s="1">
        <f t="shared" si="246"/>
        <v>99.386009852216745</v>
      </c>
      <c r="DJ245" s="1">
        <f t="shared" si="246"/>
        <v>99.414384236453202</v>
      </c>
      <c r="DK245" s="1">
        <f t="shared" si="246"/>
        <v>99.669753694581274</v>
      </c>
      <c r="DL245" s="1">
        <f t="shared" si="246"/>
        <v>99.839999999999989</v>
      </c>
      <c r="DM245" s="1">
        <f t="shared" si="246"/>
        <v>99.839999999999989</v>
      </c>
      <c r="DN245" s="1">
        <f t="shared" si="246"/>
        <v>99.972413793103442</v>
      </c>
      <c r="DO245" s="1">
        <f t="shared" si="246"/>
        <v>100.24669950738915</v>
      </c>
      <c r="DP245" s="1">
        <f t="shared" si="246"/>
        <v>100.23724137931033</v>
      </c>
      <c r="DQ245" s="1">
        <f t="shared" si="246"/>
        <v>100.23724137931033</v>
      </c>
      <c r="DR245" s="1">
        <f t="shared" si="246"/>
        <v>100.23724137931033</v>
      </c>
      <c r="DS245" s="1">
        <f t="shared" si="246"/>
        <v>100.23724137931033</v>
      </c>
      <c r="DT245" s="1">
        <f t="shared" si="246"/>
        <v>100.23724137931033</v>
      </c>
      <c r="DU245" s="1">
        <f t="shared" si="246"/>
        <v>99.783251231527089</v>
      </c>
      <c r="DV245" s="1">
        <f t="shared" si="246"/>
        <v>99.839999999999989</v>
      </c>
      <c r="DW245" s="1">
        <f t="shared" si="246"/>
        <v>99.565714285714279</v>
      </c>
      <c r="DX245" s="1">
        <f t="shared" si="246"/>
        <v>99.565714285714279</v>
      </c>
    </row>
    <row r="246" spans="1:128" x14ac:dyDescent="0.2">
      <c r="A246" s="13">
        <v>9</v>
      </c>
      <c r="B246" s="14">
        <v>3</v>
      </c>
      <c r="C246" s="14">
        <v>2</v>
      </c>
      <c r="D246" s="14">
        <v>1</v>
      </c>
      <c r="E246" s="14">
        <v>1</v>
      </c>
      <c r="F246" s="28">
        <v>0.23441000000000001</v>
      </c>
      <c r="G246" s="55">
        <f t="shared" si="199"/>
        <v>124.38</v>
      </c>
      <c r="H246" s="15" t="s">
        <v>132</v>
      </c>
      <c r="I246" s="16">
        <v>106.12</v>
      </c>
      <c r="J246" s="17">
        <v>105.69</v>
      </c>
      <c r="K246" s="17">
        <v>105.43</v>
      </c>
      <c r="L246" s="17">
        <v>107.8</v>
      </c>
      <c r="M246" s="17">
        <v>108.12</v>
      </c>
      <c r="N246" s="17">
        <v>108.16</v>
      </c>
      <c r="O246" s="17">
        <v>109.05</v>
      </c>
      <c r="P246" s="17">
        <v>107.92</v>
      </c>
      <c r="Q246" s="17">
        <v>107.61</v>
      </c>
      <c r="R246" s="17">
        <v>108.81</v>
      </c>
      <c r="S246" s="17">
        <v>110.91</v>
      </c>
      <c r="T246" s="18">
        <v>110.63</v>
      </c>
      <c r="U246" s="32">
        <v>111.16</v>
      </c>
      <c r="V246" s="17">
        <v>111.96</v>
      </c>
      <c r="W246" s="17">
        <v>111.88</v>
      </c>
      <c r="X246" s="17">
        <v>112.49</v>
      </c>
      <c r="Y246" s="17">
        <v>114.28</v>
      </c>
      <c r="Z246" s="17">
        <v>114.47</v>
      </c>
      <c r="AA246" s="17">
        <v>115.05</v>
      </c>
      <c r="AB246" s="17">
        <v>113.8</v>
      </c>
      <c r="AC246" s="17">
        <v>116.15</v>
      </c>
      <c r="AD246" s="17">
        <v>116.67</v>
      </c>
      <c r="AE246" s="17">
        <v>116.53</v>
      </c>
      <c r="AF246" s="18">
        <v>116.55</v>
      </c>
      <c r="AG246" s="32">
        <v>117.35</v>
      </c>
      <c r="AH246" s="17">
        <v>117.47</v>
      </c>
      <c r="AI246" s="17">
        <v>117.25</v>
      </c>
      <c r="AJ246" s="17">
        <v>117.1</v>
      </c>
      <c r="AK246" s="17">
        <v>117.28</v>
      </c>
      <c r="AL246" s="17">
        <v>118.68</v>
      </c>
      <c r="AM246" s="17">
        <v>118.4</v>
      </c>
      <c r="AN246" s="17">
        <v>119.39</v>
      </c>
      <c r="AO246" s="17">
        <v>119.39</v>
      </c>
      <c r="AP246" s="17">
        <v>119.27</v>
      </c>
      <c r="AQ246" s="17">
        <v>119.08</v>
      </c>
      <c r="AR246" s="18">
        <v>119.86</v>
      </c>
      <c r="AS246" s="32">
        <v>121.8</v>
      </c>
      <c r="AT246" s="17">
        <v>121.67</v>
      </c>
      <c r="AU246" s="17">
        <v>120.67</v>
      </c>
      <c r="AV246" s="17">
        <v>120.97</v>
      </c>
      <c r="AW246" s="17">
        <v>120.74</v>
      </c>
      <c r="AX246" s="17">
        <v>120.59</v>
      </c>
      <c r="AY246" s="17">
        <v>121.54</v>
      </c>
      <c r="AZ246" s="17">
        <v>120.83</v>
      </c>
      <c r="BA246" s="17">
        <v>121.13</v>
      </c>
      <c r="BB246" s="17">
        <v>121.13</v>
      </c>
      <c r="BC246" s="17">
        <v>120.9</v>
      </c>
      <c r="BD246" s="18">
        <v>120.9</v>
      </c>
      <c r="BE246" s="32">
        <v>122.18</v>
      </c>
      <c r="BF246" s="17">
        <v>123.42</v>
      </c>
      <c r="BG246" s="17">
        <v>122.18</v>
      </c>
      <c r="BH246" s="17">
        <v>122.64</v>
      </c>
      <c r="BI246" s="17">
        <v>124.05</v>
      </c>
      <c r="BJ246" s="17">
        <v>124.34</v>
      </c>
      <c r="BK246" s="17">
        <v>125.15</v>
      </c>
      <c r="BL246" s="17">
        <v>125.72</v>
      </c>
      <c r="BM246" s="17">
        <v>125.72</v>
      </c>
      <c r="BN246" s="17">
        <v>125.56</v>
      </c>
      <c r="BO246" s="17">
        <v>125.8</v>
      </c>
      <c r="BP246" s="18">
        <v>125.8</v>
      </c>
      <c r="BQ246" s="1">
        <f>100*(I246/$G$246)</f>
        <v>85.319183148416158</v>
      </c>
      <c r="BR246" s="1">
        <f t="shared" ref="BR246:DX246" si="247">100*(J246/$G$246)</f>
        <v>84.973468403280279</v>
      </c>
      <c r="BS246" s="1">
        <f t="shared" si="247"/>
        <v>84.764431580639993</v>
      </c>
      <c r="BT246" s="1">
        <f t="shared" si="247"/>
        <v>86.669882617784211</v>
      </c>
      <c r="BU246" s="1">
        <f t="shared" si="247"/>
        <v>86.927158707187658</v>
      </c>
      <c r="BV246" s="1">
        <f t="shared" si="247"/>
        <v>86.95931821836308</v>
      </c>
      <c r="BW246" s="1">
        <f t="shared" si="247"/>
        <v>87.674867342016398</v>
      </c>
      <c r="BX246" s="1">
        <f t="shared" si="247"/>
        <v>86.766361151310505</v>
      </c>
      <c r="BY246" s="1">
        <f t="shared" si="247"/>
        <v>86.517124939700921</v>
      </c>
      <c r="BZ246" s="1">
        <f t="shared" si="247"/>
        <v>87.481910274963823</v>
      </c>
      <c r="CA246" s="1">
        <f t="shared" si="247"/>
        <v>89.170284611673907</v>
      </c>
      <c r="CB246" s="1">
        <f t="shared" si="247"/>
        <v>88.945168033445881</v>
      </c>
      <c r="CC246" s="1">
        <f t="shared" si="247"/>
        <v>89.371281556520344</v>
      </c>
      <c r="CD246" s="1">
        <f t="shared" si="247"/>
        <v>90.014471780028941</v>
      </c>
      <c r="CE246" s="1">
        <f t="shared" si="247"/>
        <v>89.950152757678083</v>
      </c>
      <c r="CF246" s="1">
        <f t="shared" si="247"/>
        <v>90.44058530310339</v>
      </c>
      <c r="CG246" s="1">
        <f t="shared" si="247"/>
        <v>91.879723428203903</v>
      </c>
      <c r="CH246" s="1">
        <f t="shared" si="247"/>
        <v>92.032481106287193</v>
      </c>
      <c r="CI246" s="1">
        <f t="shared" si="247"/>
        <v>92.498794018330926</v>
      </c>
      <c r="CJ246" s="1">
        <f t="shared" si="247"/>
        <v>91.493809294098725</v>
      </c>
      <c r="CK246" s="1">
        <f t="shared" si="247"/>
        <v>93.38318057565526</v>
      </c>
      <c r="CL246" s="1">
        <f t="shared" si="247"/>
        <v>93.801254220935846</v>
      </c>
      <c r="CM246" s="1">
        <f t="shared" si="247"/>
        <v>93.68869593182184</v>
      </c>
      <c r="CN246" s="1">
        <f t="shared" si="247"/>
        <v>93.704775687409551</v>
      </c>
      <c r="CO246" s="1">
        <f t="shared" si="247"/>
        <v>94.347965910918148</v>
      </c>
      <c r="CP246" s="1">
        <f t="shared" si="247"/>
        <v>94.444444444444443</v>
      </c>
      <c r="CQ246" s="1">
        <f t="shared" si="247"/>
        <v>94.267567132979579</v>
      </c>
      <c r="CR246" s="1">
        <f t="shared" si="247"/>
        <v>94.146968966071711</v>
      </c>
      <c r="CS246" s="1">
        <f t="shared" si="247"/>
        <v>94.291686766361167</v>
      </c>
      <c r="CT246" s="1">
        <f t="shared" si="247"/>
        <v>95.417269657501208</v>
      </c>
      <c r="CU246" s="1">
        <f t="shared" si="247"/>
        <v>95.192153079273197</v>
      </c>
      <c r="CV246" s="1">
        <f t="shared" si="247"/>
        <v>95.988100980865099</v>
      </c>
      <c r="CW246" s="1">
        <f t="shared" si="247"/>
        <v>95.988100980865099</v>
      </c>
      <c r="CX246" s="1">
        <f t="shared" si="247"/>
        <v>95.891622447338804</v>
      </c>
      <c r="CY246" s="1">
        <f t="shared" si="247"/>
        <v>95.7388647692555</v>
      </c>
      <c r="CZ246" s="1">
        <f t="shared" si="247"/>
        <v>96.3659752371764</v>
      </c>
      <c r="DA246" s="1">
        <f t="shared" si="247"/>
        <v>97.925711529184753</v>
      </c>
      <c r="DB246" s="1">
        <f t="shared" si="247"/>
        <v>97.82119311786461</v>
      </c>
      <c r="DC246" s="1">
        <f t="shared" si="247"/>
        <v>97.01720533847886</v>
      </c>
      <c r="DD246" s="1">
        <f t="shared" si="247"/>
        <v>97.258401672294582</v>
      </c>
      <c r="DE246" s="1">
        <f t="shared" si="247"/>
        <v>97.073484483035855</v>
      </c>
      <c r="DF246" s="1">
        <f t="shared" si="247"/>
        <v>96.952886316128001</v>
      </c>
      <c r="DG246" s="1">
        <f t="shared" si="247"/>
        <v>97.716674706544467</v>
      </c>
      <c r="DH246" s="1">
        <f t="shared" si="247"/>
        <v>97.145843383180576</v>
      </c>
      <c r="DI246" s="1">
        <f t="shared" si="247"/>
        <v>97.387039716996298</v>
      </c>
      <c r="DJ246" s="1">
        <f t="shared" si="247"/>
        <v>97.387039716996298</v>
      </c>
      <c r="DK246" s="1">
        <f t="shared" si="247"/>
        <v>97.202122527737586</v>
      </c>
      <c r="DL246" s="1">
        <f t="shared" si="247"/>
        <v>97.202122527737586</v>
      </c>
      <c r="DM246" s="1">
        <f t="shared" si="247"/>
        <v>98.231226885351347</v>
      </c>
      <c r="DN246" s="1">
        <f t="shared" si="247"/>
        <v>99.228171731789686</v>
      </c>
      <c r="DO246" s="1">
        <f t="shared" si="247"/>
        <v>98.231226885351347</v>
      </c>
      <c r="DP246" s="1">
        <f t="shared" si="247"/>
        <v>98.6010612638688</v>
      </c>
      <c r="DQ246" s="1">
        <f t="shared" si="247"/>
        <v>99.734684032802704</v>
      </c>
      <c r="DR246" s="1">
        <f t="shared" si="247"/>
        <v>99.967840488824578</v>
      </c>
      <c r="DS246" s="1">
        <f t="shared" si="247"/>
        <v>100.61907059012705</v>
      </c>
      <c r="DT246" s="1">
        <f t="shared" si="247"/>
        <v>101.07734362437691</v>
      </c>
      <c r="DU246" s="1">
        <f t="shared" si="247"/>
        <v>101.07734362437691</v>
      </c>
      <c r="DV246" s="1">
        <f t="shared" si="247"/>
        <v>100.94870557967519</v>
      </c>
      <c r="DW246" s="1">
        <f t="shared" si="247"/>
        <v>101.14166264672777</v>
      </c>
      <c r="DX246" s="1">
        <f t="shared" si="247"/>
        <v>101.14166264672777</v>
      </c>
    </row>
    <row r="247" spans="1:128" x14ac:dyDescent="0.2">
      <c r="A247" s="13">
        <v>9</v>
      </c>
      <c r="B247" s="14">
        <v>3</v>
      </c>
      <c r="C247" s="14">
        <v>2</v>
      </c>
      <c r="D247" s="14">
        <v>1</v>
      </c>
      <c r="E247" s="14">
        <v>2</v>
      </c>
      <c r="F247" s="28">
        <v>0.25826000000000005</v>
      </c>
      <c r="G247" s="55">
        <f t="shared" si="199"/>
        <v>119.68249999999999</v>
      </c>
      <c r="H247" s="58" t="s">
        <v>345</v>
      </c>
      <c r="I247" s="16">
        <v>97.51</v>
      </c>
      <c r="J247" s="17">
        <v>81.8</v>
      </c>
      <c r="K247" s="17">
        <v>84.94</v>
      </c>
      <c r="L247" s="17">
        <v>91.8</v>
      </c>
      <c r="M247" s="17">
        <v>92.91</v>
      </c>
      <c r="N247" s="17">
        <v>94.69</v>
      </c>
      <c r="O247" s="17">
        <v>90.74</v>
      </c>
      <c r="P247" s="17">
        <v>96.35</v>
      </c>
      <c r="Q247" s="17">
        <v>94.81</v>
      </c>
      <c r="R247" s="17">
        <v>98.15</v>
      </c>
      <c r="S247" s="17">
        <v>99.72</v>
      </c>
      <c r="T247" s="18">
        <v>98.68</v>
      </c>
      <c r="U247" s="32">
        <v>95.07</v>
      </c>
      <c r="V247" s="17">
        <v>95.07</v>
      </c>
      <c r="W247" s="17">
        <v>87.1</v>
      </c>
      <c r="X247" s="17">
        <v>100.91</v>
      </c>
      <c r="Y247" s="17">
        <v>96.28</v>
      </c>
      <c r="Z247" s="17">
        <v>101.53</v>
      </c>
      <c r="AA247" s="17">
        <v>102.6</v>
      </c>
      <c r="AB247" s="17">
        <v>102.06</v>
      </c>
      <c r="AC247" s="17">
        <v>103</v>
      </c>
      <c r="AD247" s="17">
        <v>96.68</v>
      </c>
      <c r="AE247" s="17">
        <v>98.53</v>
      </c>
      <c r="AF247" s="18">
        <v>91.62</v>
      </c>
      <c r="AG247" s="32">
        <v>93.92</v>
      </c>
      <c r="AH247" s="17">
        <v>93.92</v>
      </c>
      <c r="AI247" s="17">
        <v>95.43</v>
      </c>
      <c r="AJ247" s="17">
        <v>98.05</v>
      </c>
      <c r="AK247" s="17">
        <v>97.12</v>
      </c>
      <c r="AL247" s="17">
        <v>96.63</v>
      </c>
      <c r="AM247" s="17">
        <v>98.58</v>
      </c>
      <c r="AN247" s="17">
        <v>95.65</v>
      </c>
      <c r="AO247" s="17">
        <v>94.31</v>
      </c>
      <c r="AP247" s="17">
        <v>101.91</v>
      </c>
      <c r="AQ247" s="17">
        <v>103.04</v>
      </c>
      <c r="AR247" s="18">
        <v>97.05</v>
      </c>
      <c r="AS247" s="32">
        <v>103.64</v>
      </c>
      <c r="AT247" s="17">
        <v>103.64</v>
      </c>
      <c r="AU247" s="17">
        <v>96.34</v>
      </c>
      <c r="AV247" s="17">
        <v>110.38</v>
      </c>
      <c r="AW247" s="17">
        <v>106.99</v>
      </c>
      <c r="AX247" s="17">
        <v>101.77</v>
      </c>
      <c r="AY247" s="17">
        <v>101.77</v>
      </c>
      <c r="AZ247" s="17">
        <v>101.77</v>
      </c>
      <c r="BA247" s="17">
        <v>106.12</v>
      </c>
      <c r="BB247" s="17">
        <v>105.77</v>
      </c>
      <c r="BC247" s="17">
        <v>105.77</v>
      </c>
      <c r="BD247" s="18">
        <v>105.77</v>
      </c>
      <c r="BE247" s="32">
        <v>105.77</v>
      </c>
      <c r="BF247" s="17">
        <v>105.77</v>
      </c>
      <c r="BG247" s="17">
        <v>119</v>
      </c>
      <c r="BH247" s="17">
        <v>123.21</v>
      </c>
      <c r="BI247" s="17">
        <v>124</v>
      </c>
      <c r="BJ247" s="17">
        <v>123</v>
      </c>
      <c r="BK247" s="17">
        <v>122.78</v>
      </c>
      <c r="BL247" s="17">
        <v>121.05</v>
      </c>
      <c r="BM247" s="17">
        <v>121.05</v>
      </c>
      <c r="BN247" s="17">
        <v>123.52</v>
      </c>
      <c r="BO247" s="17">
        <v>123.52</v>
      </c>
      <c r="BP247" s="18">
        <v>123.52</v>
      </c>
      <c r="BQ247" s="1">
        <f>100*(I247/$G$247)</f>
        <v>81.473899692937579</v>
      </c>
      <c r="BR247" s="1">
        <f t="shared" ref="BR247:DX247" si="248">100*(J247/$G$247)</f>
        <v>68.347502767739641</v>
      </c>
      <c r="BS247" s="1">
        <f t="shared" si="248"/>
        <v>70.97111106469201</v>
      </c>
      <c r="BT247" s="1">
        <f t="shared" si="248"/>
        <v>76.702943203893639</v>
      </c>
      <c r="BU247" s="1">
        <f t="shared" si="248"/>
        <v>77.630397092306737</v>
      </c>
      <c r="BV247" s="1">
        <f t="shared" si="248"/>
        <v>79.117665489942141</v>
      </c>
      <c r="BW247" s="1">
        <f t="shared" si="248"/>
        <v>75.817266517661324</v>
      </c>
      <c r="BX247" s="1">
        <f t="shared" si="248"/>
        <v>80.504668602343699</v>
      </c>
      <c r="BY247" s="1">
        <f t="shared" si="248"/>
        <v>79.217930775175986</v>
      </c>
      <c r="BZ247" s="1">
        <f t="shared" si="248"/>
        <v>82.008647880851427</v>
      </c>
      <c r="CA247" s="1">
        <f t="shared" si="248"/>
        <v>83.320452029327598</v>
      </c>
      <c r="CB247" s="1">
        <f t="shared" si="248"/>
        <v>82.451486223967592</v>
      </c>
      <c r="CC247" s="1">
        <f t="shared" si="248"/>
        <v>79.435172226515988</v>
      </c>
      <c r="CD247" s="1">
        <f t="shared" si="248"/>
        <v>79.435172226515988</v>
      </c>
      <c r="CE247" s="1">
        <f t="shared" si="248"/>
        <v>72.775886198901262</v>
      </c>
      <c r="CF247" s="1">
        <f t="shared" si="248"/>
        <v>84.314749441229935</v>
      </c>
      <c r="CG247" s="1">
        <f t="shared" si="248"/>
        <v>80.446180519290635</v>
      </c>
      <c r="CH247" s="1">
        <f t="shared" si="248"/>
        <v>84.832786748271474</v>
      </c>
      <c r="CI247" s="1">
        <f t="shared" si="248"/>
        <v>85.726818874939951</v>
      </c>
      <c r="CJ247" s="1">
        <f t="shared" si="248"/>
        <v>85.275625091387639</v>
      </c>
      <c r="CK247" s="1">
        <f t="shared" si="248"/>
        <v>86.061036492386108</v>
      </c>
      <c r="CL247" s="1">
        <f t="shared" si="248"/>
        <v>80.780398136736792</v>
      </c>
      <c r="CM247" s="1">
        <f t="shared" si="248"/>
        <v>82.326154617425274</v>
      </c>
      <c r="CN247" s="1">
        <f t="shared" si="248"/>
        <v>76.552545276042878</v>
      </c>
      <c r="CO247" s="1">
        <f t="shared" si="248"/>
        <v>78.474296576358299</v>
      </c>
      <c r="CP247" s="1">
        <f t="shared" si="248"/>
        <v>78.474296576358299</v>
      </c>
      <c r="CQ247" s="1">
        <f t="shared" si="248"/>
        <v>79.735968082217539</v>
      </c>
      <c r="CR247" s="1">
        <f t="shared" si="248"/>
        <v>81.925093476489891</v>
      </c>
      <c r="CS247" s="1">
        <f t="shared" si="248"/>
        <v>81.14803751592757</v>
      </c>
      <c r="CT247" s="1">
        <f t="shared" si="248"/>
        <v>80.73862093455601</v>
      </c>
      <c r="CU247" s="1">
        <f t="shared" si="248"/>
        <v>82.367931819606042</v>
      </c>
      <c r="CV247" s="1">
        <f t="shared" si="248"/>
        <v>79.919787771812935</v>
      </c>
      <c r="CW247" s="1">
        <f t="shared" si="248"/>
        <v>78.800158753368294</v>
      </c>
      <c r="CX247" s="1">
        <f t="shared" si="248"/>
        <v>85.150293484845321</v>
      </c>
      <c r="CY247" s="1">
        <f t="shared" si="248"/>
        <v>86.094458254130728</v>
      </c>
      <c r="CZ247" s="1">
        <f t="shared" si="248"/>
        <v>81.089549432874492</v>
      </c>
      <c r="DA247" s="1">
        <f t="shared" si="248"/>
        <v>86.595784680299971</v>
      </c>
      <c r="DB247" s="1">
        <f t="shared" si="248"/>
        <v>86.595784680299971</v>
      </c>
      <c r="DC247" s="1">
        <f t="shared" si="248"/>
        <v>80.496313161907551</v>
      </c>
      <c r="DD247" s="1">
        <f t="shared" si="248"/>
        <v>92.227351534267754</v>
      </c>
      <c r="DE247" s="1">
        <f t="shared" si="248"/>
        <v>89.394857226411546</v>
      </c>
      <c r="DF247" s="1">
        <f t="shared" si="248"/>
        <v>85.033317318739165</v>
      </c>
      <c r="DG247" s="1">
        <f t="shared" si="248"/>
        <v>85.033317318739165</v>
      </c>
      <c r="DH247" s="1">
        <f t="shared" si="248"/>
        <v>85.033317318739165</v>
      </c>
      <c r="DI247" s="1">
        <f t="shared" si="248"/>
        <v>88.667933908466154</v>
      </c>
      <c r="DJ247" s="1">
        <f t="shared" si="248"/>
        <v>88.375493493200764</v>
      </c>
      <c r="DK247" s="1">
        <f t="shared" si="248"/>
        <v>88.375493493200764</v>
      </c>
      <c r="DL247" s="1">
        <f t="shared" si="248"/>
        <v>88.375493493200764</v>
      </c>
      <c r="DM247" s="1">
        <f t="shared" si="248"/>
        <v>88.375493493200764</v>
      </c>
      <c r="DN247" s="1">
        <f t="shared" si="248"/>
        <v>88.375493493200764</v>
      </c>
      <c r="DO247" s="1">
        <f t="shared" si="248"/>
        <v>99.429741190232505</v>
      </c>
      <c r="DP247" s="1">
        <f t="shared" si="248"/>
        <v>102.94738161385332</v>
      </c>
      <c r="DQ247" s="1">
        <f t="shared" si="248"/>
        <v>103.6074614083095</v>
      </c>
      <c r="DR247" s="1">
        <f t="shared" si="248"/>
        <v>102.77191736469409</v>
      </c>
      <c r="DS247" s="1">
        <f t="shared" si="248"/>
        <v>102.58809767509871</v>
      </c>
      <c r="DT247" s="1">
        <f t="shared" si="248"/>
        <v>101.14260647964406</v>
      </c>
      <c r="DU247" s="1">
        <f t="shared" si="248"/>
        <v>101.14260647964406</v>
      </c>
      <c r="DV247" s="1">
        <f t="shared" si="248"/>
        <v>103.20640026737411</v>
      </c>
      <c r="DW247" s="1">
        <f t="shared" si="248"/>
        <v>103.20640026737411</v>
      </c>
      <c r="DX247" s="1">
        <f t="shared" si="248"/>
        <v>103.20640026737411</v>
      </c>
    </row>
    <row r="248" spans="1:128" ht="25.5" x14ac:dyDescent="0.2">
      <c r="A248" s="13">
        <v>9</v>
      </c>
      <c r="B248" s="14">
        <v>3</v>
      </c>
      <c r="C248" s="14">
        <v>2</v>
      </c>
      <c r="D248" s="14">
        <v>2</v>
      </c>
      <c r="E248" s="14">
        <v>1</v>
      </c>
      <c r="F248" s="28">
        <v>2.7790000000000002E-2</v>
      </c>
      <c r="G248" s="55">
        <f t="shared" si="199"/>
        <v>173.78916666666669</v>
      </c>
      <c r="H248" s="15" t="s">
        <v>285</v>
      </c>
      <c r="I248" s="16">
        <v>101.79</v>
      </c>
      <c r="J248" s="17">
        <v>105.02</v>
      </c>
      <c r="K248" s="17">
        <v>105.74</v>
      </c>
      <c r="L248" s="17">
        <v>106.3</v>
      </c>
      <c r="M248" s="17">
        <v>106.64</v>
      </c>
      <c r="N248" s="17">
        <v>106.64</v>
      </c>
      <c r="O248" s="17">
        <v>106.17</v>
      </c>
      <c r="P248" s="17">
        <v>106.17</v>
      </c>
      <c r="Q248" s="17">
        <v>106.76</v>
      </c>
      <c r="R248" s="17">
        <v>107.85</v>
      </c>
      <c r="S248" s="17">
        <v>111.01</v>
      </c>
      <c r="T248" s="18">
        <v>111.01</v>
      </c>
      <c r="U248" s="32">
        <v>109.66</v>
      </c>
      <c r="V248" s="17">
        <v>114.47</v>
      </c>
      <c r="W248" s="17">
        <v>116.3</v>
      </c>
      <c r="X248" s="17">
        <v>117.52</v>
      </c>
      <c r="Y248" s="17">
        <v>121.81</v>
      </c>
      <c r="Z248" s="17">
        <v>121.93</v>
      </c>
      <c r="AA248" s="17">
        <v>122.34</v>
      </c>
      <c r="AB248" s="17">
        <v>125.56</v>
      </c>
      <c r="AC248" s="17">
        <v>126.25</v>
      </c>
      <c r="AD248" s="17">
        <v>126.66</v>
      </c>
      <c r="AE248" s="17">
        <v>125.62</v>
      </c>
      <c r="AF248" s="18">
        <v>128.52000000000001</v>
      </c>
      <c r="AG248" s="32">
        <v>134.06</v>
      </c>
      <c r="AH248" s="17">
        <v>136.83000000000001</v>
      </c>
      <c r="AI248" s="17">
        <v>136.41999999999999</v>
      </c>
      <c r="AJ248" s="17">
        <v>138.52000000000001</v>
      </c>
      <c r="AK248" s="17">
        <v>140</v>
      </c>
      <c r="AL248" s="17">
        <v>141.07</v>
      </c>
      <c r="AM248" s="17">
        <v>140.35</v>
      </c>
      <c r="AN248" s="17">
        <v>139.93</v>
      </c>
      <c r="AO248" s="17">
        <v>140.83000000000001</v>
      </c>
      <c r="AP248" s="17">
        <v>143.78</v>
      </c>
      <c r="AQ248" s="17">
        <v>145.27000000000001</v>
      </c>
      <c r="AR248" s="18">
        <v>146.34</v>
      </c>
      <c r="AS248" s="32">
        <v>147.29</v>
      </c>
      <c r="AT248" s="17">
        <v>150.5</v>
      </c>
      <c r="AU248" s="17">
        <v>150.77000000000001</v>
      </c>
      <c r="AV248" s="17">
        <v>152.83000000000001</v>
      </c>
      <c r="AW248" s="17">
        <v>153.44</v>
      </c>
      <c r="AX248" s="17">
        <v>151.80000000000001</v>
      </c>
      <c r="AY248" s="17">
        <v>155.83000000000001</v>
      </c>
      <c r="AZ248" s="17">
        <v>156.54</v>
      </c>
      <c r="BA248" s="17">
        <v>158.76</v>
      </c>
      <c r="BB248" s="17">
        <v>159.55000000000001</v>
      </c>
      <c r="BC248" s="17">
        <v>160.04</v>
      </c>
      <c r="BD248" s="18">
        <v>165.68</v>
      </c>
      <c r="BE248" s="32">
        <v>168.58</v>
      </c>
      <c r="BF248" s="17">
        <v>170.37</v>
      </c>
      <c r="BG248" s="17">
        <v>170.37</v>
      </c>
      <c r="BH248" s="17">
        <v>171.09</v>
      </c>
      <c r="BI248" s="17">
        <v>171.09</v>
      </c>
      <c r="BJ248" s="17">
        <v>171.09</v>
      </c>
      <c r="BK248" s="17">
        <v>171.8</v>
      </c>
      <c r="BL248" s="17">
        <v>174.03</v>
      </c>
      <c r="BM248" s="17">
        <v>177.24</v>
      </c>
      <c r="BN248" s="17">
        <v>179.49</v>
      </c>
      <c r="BO248" s="17">
        <v>180.06</v>
      </c>
      <c r="BP248" s="18">
        <v>180.26</v>
      </c>
      <c r="BQ248" s="1">
        <f>100*(I248/$G$248)</f>
        <v>58.57096961356433</v>
      </c>
      <c r="BR248" s="1">
        <f t="shared" ref="BR248:DX248" si="249">100*(J248/$G$248)</f>
        <v>60.429543460227187</v>
      </c>
      <c r="BS248" s="1">
        <f t="shared" si="249"/>
        <v>60.843838559173705</v>
      </c>
      <c r="BT248" s="1">
        <f t="shared" si="249"/>
        <v>61.166068080576551</v>
      </c>
      <c r="BU248" s="1">
        <f t="shared" si="249"/>
        <v>61.361707432856861</v>
      </c>
      <c r="BV248" s="1">
        <f t="shared" si="249"/>
        <v>61.361707432856861</v>
      </c>
      <c r="BW248" s="1">
        <f t="shared" si="249"/>
        <v>61.091264798822323</v>
      </c>
      <c r="BX248" s="1">
        <f t="shared" si="249"/>
        <v>61.091264798822323</v>
      </c>
      <c r="BY248" s="1">
        <f t="shared" si="249"/>
        <v>61.430756616014612</v>
      </c>
      <c r="BZ248" s="1">
        <f t="shared" si="249"/>
        <v>62.057953363030862</v>
      </c>
      <c r="CA248" s="1">
        <f t="shared" si="249"/>
        <v>63.876248519518377</v>
      </c>
      <c r="CB248" s="1">
        <f t="shared" si="249"/>
        <v>63.876248519518377</v>
      </c>
      <c r="CC248" s="1">
        <f t="shared" si="249"/>
        <v>63.099445208993643</v>
      </c>
      <c r="CD248" s="1">
        <f t="shared" si="249"/>
        <v>65.867166633900268</v>
      </c>
      <c r="CE248" s="1">
        <f t="shared" si="249"/>
        <v>66.920166677056002</v>
      </c>
      <c r="CF248" s="1">
        <f t="shared" si="249"/>
        <v>67.622166705826487</v>
      </c>
      <c r="CG248" s="1">
        <f t="shared" si="249"/>
        <v>70.090675003716186</v>
      </c>
      <c r="CH248" s="1">
        <f t="shared" si="249"/>
        <v>70.159724186873945</v>
      </c>
      <c r="CI248" s="1">
        <f t="shared" si="249"/>
        <v>70.395642229329596</v>
      </c>
      <c r="CJ248" s="1">
        <f t="shared" si="249"/>
        <v>72.248461977395976</v>
      </c>
      <c r="CK248" s="1">
        <f t="shared" si="249"/>
        <v>72.645494780553051</v>
      </c>
      <c r="CL248" s="1">
        <f t="shared" si="249"/>
        <v>72.881412823008702</v>
      </c>
      <c r="CM248" s="1">
        <f t="shared" si="249"/>
        <v>72.282986568974849</v>
      </c>
      <c r="CN248" s="1">
        <f t="shared" si="249"/>
        <v>73.951675161953901</v>
      </c>
      <c r="CO248" s="1">
        <f t="shared" si="249"/>
        <v>77.139445784403506</v>
      </c>
      <c r="CP248" s="1">
        <f t="shared" si="249"/>
        <v>78.73333109562833</v>
      </c>
      <c r="CQ248" s="1">
        <f t="shared" si="249"/>
        <v>78.49741305317265</v>
      </c>
      <c r="CR248" s="1">
        <f t="shared" si="249"/>
        <v>79.705773758433352</v>
      </c>
      <c r="CS248" s="1">
        <f t="shared" si="249"/>
        <v>80.557380350712307</v>
      </c>
      <c r="CT248" s="1">
        <f t="shared" si="249"/>
        <v>81.173068900535597</v>
      </c>
      <c r="CU248" s="1">
        <f t="shared" si="249"/>
        <v>80.758773801589072</v>
      </c>
      <c r="CV248" s="1">
        <f t="shared" si="249"/>
        <v>80.517101660536952</v>
      </c>
      <c r="CW248" s="1">
        <f t="shared" si="249"/>
        <v>81.034970534220093</v>
      </c>
      <c r="CX248" s="1">
        <f t="shared" si="249"/>
        <v>82.732429620181534</v>
      </c>
      <c r="CY248" s="1">
        <f t="shared" si="249"/>
        <v>83.589790311056973</v>
      </c>
      <c r="CZ248" s="1">
        <f t="shared" si="249"/>
        <v>84.205478860880262</v>
      </c>
      <c r="DA248" s="1">
        <f t="shared" si="249"/>
        <v>84.752118227545807</v>
      </c>
      <c r="DB248" s="1">
        <f t="shared" si="249"/>
        <v>86.599183877015719</v>
      </c>
      <c r="DC248" s="1">
        <f t="shared" si="249"/>
        <v>86.754544539120673</v>
      </c>
      <c r="DD248" s="1">
        <f t="shared" si="249"/>
        <v>87.939888849995441</v>
      </c>
      <c r="DE248" s="1">
        <f t="shared" si="249"/>
        <v>88.290888864380676</v>
      </c>
      <c r="DF248" s="1">
        <f t="shared" si="249"/>
        <v>87.347216694558057</v>
      </c>
      <c r="DG248" s="1">
        <f t="shared" si="249"/>
        <v>89.666118428939285</v>
      </c>
      <c r="DH248" s="1">
        <f t="shared" si="249"/>
        <v>90.074659429289312</v>
      </c>
      <c r="DI248" s="1">
        <f t="shared" si="249"/>
        <v>91.352069317707745</v>
      </c>
      <c r="DJ248" s="1">
        <f t="shared" si="249"/>
        <v>91.80664310682964</v>
      </c>
      <c r="DK248" s="1">
        <f t="shared" si="249"/>
        <v>92.088593938057116</v>
      </c>
      <c r="DL248" s="1">
        <f t="shared" si="249"/>
        <v>95.333905546471527</v>
      </c>
      <c r="DM248" s="1">
        <f t="shared" si="249"/>
        <v>97.002594139450565</v>
      </c>
      <c r="DN248" s="1">
        <f t="shared" si="249"/>
        <v>98.032577788220394</v>
      </c>
      <c r="DO248" s="1">
        <f t="shared" si="249"/>
        <v>98.032577788220394</v>
      </c>
      <c r="DP248" s="1">
        <f t="shared" si="249"/>
        <v>98.446872887166919</v>
      </c>
      <c r="DQ248" s="1">
        <f t="shared" si="249"/>
        <v>98.446872887166919</v>
      </c>
      <c r="DR248" s="1">
        <f t="shared" si="249"/>
        <v>98.446872887166919</v>
      </c>
      <c r="DS248" s="1">
        <f t="shared" si="249"/>
        <v>98.855413887516946</v>
      </c>
      <c r="DT248" s="1">
        <f t="shared" si="249"/>
        <v>100.13857787453186</v>
      </c>
      <c r="DU248" s="1">
        <f t="shared" si="249"/>
        <v>101.98564352400177</v>
      </c>
      <c r="DV248" s="1">
        <f t="shared" si="249"/>
        <v>103.28031570820966</v>
      </c>
      <c r="DW248" s="1">
        <f t="shared" si="249"/>
        <v>103.60829932820899</v>
      </c>
      <c r="DX248" s="1">
        <f t="shared" si="249"/>
        <v>103.72338130013856</v>
      </c>
    </row>
    <row r="249" spans="1:128" ht="25.5" x14ac:dyDescent="0.2">
      <c r="A249" s="13">
        <v>9</v>
      </c>
      <c r="B249" s="14">
        <v>3</v>
      </c>
      <c r="C249" s="14">
        <v>2</v>
      </c>
      <c r="D249" s="14">
        <v>3</v>
      </c>
      <c r="E249" s="14">
        <v>1</v>
      </c>
      <c r="F249" s="28">
        <v>0.33837</v>
      </c>
      <c r="G249" s="55">
        <f t="shared" si="199"/>
        <v>105.28166666666665</v>
      </c>
      <c r="H249" s="15" t="s">
        <v>286</v>
      </c>
      <c r="I249" s="16">
        <v>100.44</v>
      </c>
      <c r="J249" s="17">
        <v>100.44</v>
      </c>
      <c r="K249" s="17">
        <v>100.44</v>
      </c>
      <c r="L249" s="17">
        <v>100.44</v>
      </c>
      <c r="M249" s="17">
        <v>100.44</v>
      </c>
      <c r="N249" s="17">
        <v>100.44</v>
      </c>
      <c r="O249" s="17">
        <v>100.44</v>
      </c>
      <c r="P249" s="17">
        <v>101.2</v>
      </c>
      <c r="Q249" s="17">
        <v>101.2</v>
      </c>
      <c r="R249" s="17">
        <v>101.2</v>
      </c>
      <c r="S249" s="17">
        <v>101.2</v>
      </c>
      <c r="T249" s="18">
        <v>101.2</v>
      </c>
      <c r="U249" s="32">
        <v>101.2</v>
      </c>
      <c r="V249" s="17">
        <v>101.2</v>
      </c>
      <c r="W249" s="17">
        <v>101.34</v>
      </c>
      <c r="X249" s="17">
        <v>102.5</v>
      </c>
      <c r="Y249" s="17">
        <v>102.69</v>
      </c>
      <c r="Z249" s="17">
        <v>103.13</v>
      </c>
      <c r="AA249" s="17">
        <v>103.13</v>
      </c>
      <c r="AB249" s="17">
        <v>103.13</v>
      </c>
      <c r="AC249" s="17">
        <v>103.13</v>
      </c>
      <c r="AD249" s="17">
        <v>103.87</v>
      </c>
      <c r="AE249" s="17">
        <v>103.87</v>
      </c>
      <c r="AF249" s="18">
        <v>103.78</v>
      </c>
      <c r="AG249" s="32">
        <v>103.78</v>
      </c>
      <c r="AH249" s="17">
        <v>105.6</v>
      </c>
      <c r="AI249" s="17">
        <v>105.7</v>
      </c>
      <c r="AJ249" s="17">
        <v>104.74</v>
      </c>
      <c r="AK249" s="17">
        <v>104.74</v>
      </c>
      <c r="AL249" s="17">
        <v>105.34</v>
      </c>
      <c r="AM249" s="17">
        <v>105.34</v>
      </c>
      <c r="AN249" s="17">
        <v>105.34</v>
      </c>
      <c r="AO249" s="17">
        <v>105.84</v>
      </c>
      <c r="AP249" s="17">
        <v>105.84</v>
      </c>
      <c r="AQ249" s="17">
        <v>105.84</v>
      </c>
      <c r="AR249" s="18">
        <v>105.84</v>
      </c>
      <c r="AS249" s="32">
        <v>105.84</v>
      </c>
      <c r="AT249" s="17">
        <v>105.84</v>
      </c>
      <c r="AU249" s="17">
        <v>106.12</v>
      </c>
      <c r="AV249" s="17">
        <v>106.12</v>
      </c>
      <c r="AW249" s="17">
        <v>106.12</v>
      </c>
      <c r="AX249" s="17">
        <v>106.12</v>
      </c>
      <c r="AY249" s="17">
        <v>106.12</v>
      </c>
      <c r="AZ249" s="17">
        <v>106.12</v>
      </c>
      <c r="BA249" s="17">
        <v>105.31</v>
      </c>
      <c r="BB249" s="17">
        <v>105.27</v>
      </c>
      <c r="BC249" s="17">
        <v>104.73</v>
      </c>
      <c r="BD249" s="18">
        <v>104.85</v>
      </c>
      <c r="BE249" s="32">
        <v>104.68</v>
      </c>
      <c r="BF249" s="17">
        <v>104.82</v>
      </c>
      <c r="BG249" s="17">
        <v>104.86</v>
      </c>
      <c r="BH249" s="17">
        <v>104.67</v>
      </c>
      <c r="BI249" s="17">
        <v>104.57</v>
      </c>
      <c r="BJ249" s="17">
        <v>105.42</v>
      </c>
      <c r="BK249" s="17">
        <v>105.4</v>
      </c>
      <c r="BL249" s="17">
        <v>105.73</v>
      </c>
      <c r="BM249" s="17">
        <v>105.7</v>
      </c>
      <c r="BN249" s="17">
        <v>105.86</v>
      </c>
      <c r="BO249" s="17">
        <v>105.83</v>
      </c>
      <c r="BP249" s="18">
        <v>105.84</v>
      </c>
      <c r="BQ249" s="1">
        <f>100*(I249/$G$249)</f>
        <v>95.401225284554144</v>
      </c>
      <c r="BR249" s="1">
        <f t="shared" ref="BR249:DX249" si="250">100*(J249/$G$249)</f>
        <v>95.401225284554144</v>
      </c>
      <c r="BS249" s="1">
        <f t="shared" si="250"/>
        <v>95.401225284554144</v>
      </c>
      <c r="BT249" s="1">
        <f t="shared" si="250"/>
        <v>95.401225284554144</v>
      </c>
      <c r="BU249" s="1">
        <f t="shared" si="250"/>
        <v>95.401225284554144</v>
      </c>
      <c r="BV249" s="1">
        <f t="shared" si="250"/>
        <v>95.401225284554144</v>
      </c>
      <c r="BW249" s="1">
        <f t="shared" si="250"/>
        <v>95.401225284554144</v>
      </c>
      <c r="BX249" s="1">
        <f t="shared" si="250"/>
        <v>96.123098355205897</v>
      </c>
      <c r="BY249" s="1">
        <f t="shared" si="250"/>
        <v>96.123098355205897</v>
      </c>
      <c r="BZ249" s="1">
        <f t="shared" si="250"/>
        <v>96.123098355205897</v>
      </c>
      <c r="CA249" s="1">
        <f t="shared" si="250"/>
        <v>96.123098355205897</v>
      </c>
      <c r="CB249" s="1">
        <f t="shared" si="250"/>
        <v>96.123098355205897</v>
      </c>
      <c r="CC249" s="1">
        <f t="shared" si="250"/>
        <v>96.123098355205897</v>
      </c>
      <c r="CD249" s="1">
        <f t="shared" si="250"/>
        <v>96.123098355205897</v>
      </c>
      <c r="CE249" s="1">
        <f t="shared" si="250"/>
        <v>96.256074973483834</v>
      </c>
      <c r="CF249" s="1">
        <f t="shared" si="250"/>
        <v>97.357881239215445</v>
      </c>
      <c r="CG249" s="1">
        <f t="shared" si="250"/>
        <v>97.53834950687839</v>
      </c>
      <c r="CH249" s="1">
        <f t="shared" si="250"/>
        <v>97.956276021466238</v>
      </c>
      <c r="CI249" s="1">
        <f t="shared" si="250"/>
        <v>97.956276021466238</v>
      </c>
      <c r="CJ249" s="1">
        <f t="shared" si="250"/>
        <v>97.956276021466238</v>
      </c>
      <c r="CK249" s="1">
        <f t="shared" si="250"/>
        <v>97.956276021466238</v>
      </c>
      <c r="CL249" s="1">
        <f t="shared" si="250"/>
        <v>98.659152432363996</v>
      </c>
      <c r="CM249" s="1">
        <f t="shared" si="250"/>
        <v>98.659152432363996</v>
      </c>
      <c r="CN249" s="1">
        <f t="shared" si="250"/>
        <v>98.573667463471025</v>
      </c>
      <c r="CO249" s="1">
        <f t="shared" si="250"/>
        <v>98.573667463471025</v>
      </c>
      <c r="CP249" s="1">
        <f t="shared" si="250"/>
        <v>100.30236350108439</v>
      </c>
      <c r="CQ249" s="1">
        <f t="shared" si="250"/>
        <v>100.39734679985438</v>
      </c>
      <c r="CR249" s="1">
        <f t="shared" si="250"/>
        <v>99.485507131662686</v>
      </c>
      <c r="CS249" s="1">
        <f t="shared" si="250"/>
        <v>99.485507131662686</v>
      </c>
      <c r="CT249" s="1">
        <f t="shared" si="250"/>
        <v>100.05540692428249</v>
      </c>
      <c r="CU249" s="1">
        <f t="shared" si="250"/>
        <v>100.05540692428249</v>
      </c>
      <c r="CV249" s="1">
        <f t="shared" si="250"/>
        <v>100.05540692428249</v>
      </c>
      <c r="CW249" s="1">
        <f t="shared" si="250"/>
        <v>100.53032341813233</v>
      </c>
      <c r="CX249" s="1">
        <f t="shared" si="250"/>
        <v>100.53032341813233</v>
      </c>
      <c r="CY249" s="1">
        <f t="shared" si="250"/>
        <v>100.53032341813233</v>
      </c>
      <c r="CZ249" s="1">
        <f t="shared" si="250"/>
        <v>100.53032341813233</v>
      </c>
      <c r="DA249" s="1">
        <f t="shared" si="250"/>
        <v>100.53032341813233</v>
      </c>
      <c r="DB249" s="1">
        <f t="shared" si="250"/>
        <v>100.53032341813233</v>
      </c>
      <c r="DC249" s="1">
        <f t="shared" si="250"/>
        <v>100.79627665468824</v>
      </c>
      <c r="DD249" s="1">
        <f t="shared" si="250"/>
        <v>100.79627665468824</v>
      </c>
      <c r="DE249" s="1">
        <f t="shared" si="250"/>
        <v>100.79627665468824</v>
      </c>
      <c r="DF249" s="1">
        <f t="shared" si="250"/>
        <v>100.79627665468824</v>
      </c>
      <c r="DG249" s="1">
        <f t="shared" si="250"/>
        <v>100.79627665468824</v>
      </c>
      <c r="DH249" s="1">
        <f t="shared" si="250"/>
        <v>100.79627665468824</v>
      </c>
      <c r="DI249" s="1">
        <f t="shared" si="250"/>
        <v>100.02691193465149</v>
      </c>
      <c r="DJ249" s="1">
        <f t="shared" si="250"/>
        <v>99.988918615143518</v>
      </c>
      <c r="DK249" s="1">
        <f t="shared" si="250"/>
        <v>99.476008801785696</v>
      </c>
      <c r="DL249" s="1">
        <f t="shared" si="250"/>
        <v>99.589988760309652</v>
      </c>
      <c r="DM249" s="1">
        <f t="shared" si="250"/>
        <v>99.428517152400715</v>
      </c>
      <c r="DN249" s="1">
        <f t="shared" si="250"/>
        <v>99.561493770678666</v>
      </c>
      <c r="DO249" s="1">
        <f t="shared" si="250"/>
        <v>99.599487090186656</v>
      </c>
      <c r="DP249" s="1">
        <f t="shared" si="250"/>
        <v>99.419018822523725</v>
      </c>
      <c r="DQ249" s="1">
        <f t="shared" si="250"/>
        <v>99.32403552375375</v>
      </c>
      <c r="DR249" s="1">
        <f t="shared" si="250"/>
        <v>100.13139356329847</v>
      </c>
      <c r="DS249" s="1">
        <f t="shared" si="250"/>
        <v>100.11239690354448</v>
      </c>
      <c r="DT249" s="1">
        <f t="shared" si="250"/>
        <v>100.42584178948537</v>
      </c>
      <c r="DU249" s="1">
        <f t="shared" si="250"/>
        <v>100.39734679985438</v>
      </c>
      <c r="DV249" s="1">
        <f t="shared" si="250"/>
        <v>100.54932007788634</v>
      </c>
      <c r="DW249" s="1">
        <f t="shared" si="250"/>
        <v>100.52082508825532</v>
      </c>
      <c r="DX249" s="1">
        <f t="shared" si="250"/>
        <v>100.53032341813233</v>
      </c>
    </row>
    <row r="250" spans="1:128" s="52" customFormat="1" x14ac:dyDescent="0.2">
      <c r="A250" s="46">
        <v>9</v>
      </c>
      <c r="B250" s="47">
        <v>3</v>
      </c>
      <c r="C250" s="47">
        <v>2</v>
      </c>
      <c r="D250" s="47">
        <v>3</v>
      </c>
      <c r="E250" s="47">
        <v>2</v>
      </c>
      <c r="F250" s="28">
        <v>2.8700000000000003E-2</v>
      </c>
      <c r="G250" s="55">
        <f t="shared" si="199"/>
        <v>100</v>
      </c>
      <c r="H250" s="54" t="s">
        <v>346</v>
      </c>
      <c r="I250" s="48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0"/>
      <c r="U250" s="51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50"/>
      <c r="AG250" s="51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50"/>
      <c r="AS250" s="51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50"/>
      <c r="BE250" s="51">
        <v>99.03</v>
      </c>
      <c r="BF250" s="49">
        <v>98.83</v>
      </c>
      <c r="BG250" s="49">
        <v>98.95</v>
      </c>
      <c r="BH250" s="49">
        <v>98.79</v>
      </c>
      <c r="BI250" s="49">
        <v>99.54</v>
      </c>
      <c r="BJ250" s="49">
        <v>99.83</v>
      </c>
      <c r="BK250" s="49">
        <v>100.06</v>
      </c>
      <c r="BL250" s="49">
        <v>100.55</v>
      </c>
      <c r="BM250" s="49">
        <v>101.12</v>
      </c>
      <c r="BN250" s="49">
        <v>100.96</v>
      </c>
      <c r="BO250" s="49">
        <v>101.18</v>
      </c>
      <c r="BP250" s="50">
        <v>101.16</v>
      </c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>
        <f t="shared" ref="DM250:DX250" si="251">100*(BE250/$G$250)</f>
        <v>99.03</v>
      </c>
      <c r="DN250" s="1">
        <f t="shared" si="251"/>
        <v>98.83</v>
      </c>
      <c r="DO250" s="1">
        <f t="shared" si="251"/>
        <v>98.95</v>
      </c>
      <c r="DP250" s="1">
        <f t="shared" si="251"/>
        <v>98.79</v>
      </c>
      <c r="DQ250" s="1">
        <f t="shared" si="251"/>
        <v>99.54</v>
      </c>
      <c r="DR250" s="1">
        <f t="shared" si="251"/>
        <v>99.83</v>
      </c>
      <c r="DS250" s="1">
        <f t="shared" si="251"/>
        <v>100.05999999999999</v>
      </c>
      <c r="DT250" s="1">
        <f t="shared" si="251"/>
        <v>100.55000000000001</v>
      </c>
      <c r="DU250" s="1">
        <f t="shared" si="251"/>
        <v>101.12</v>
      </c>
      <c r="DV250" s="1">
        <f t="shared" si="251"/>
        <v>100.95999999999998</v>
      </c>
      <c r="DW250" s="1">
        <f t="shared" si="251"/>
        <v>101.18</v>
      </c>
      <c r="DX250" s="1">
        <f t="shared" si="251"/>
        <v>101.16000000000001</v>
      </c>
    </row>
    <row r="251" spans="1:128" x14ac:dyDescent="0.2">
      <c r="A251" s="13">
        <v>9</v>
      </c>
      <c r="B251" s="14">
        <v>3</v>
      </c>
      <c r="C251" s="14">
        <v>3</v>
      </c>
      <c r="D251" s="14">
        <v>1</v>
      </c>
      <c r="E251" s="14">
        <v>1</v>
      </c>
      <c r="F251" s="28">
        <v>2.4780000000000003E-2</v>
      </c>
      <c r="G251" s="55">
        <f t="shared" si="199"/>
        <v>119.52</v>
      </c>
      <c r="H251" s="15" t="s">
        <v>133</v>
      </c>
      <c r="I251" s="16">
        <v>100</v>
      </c>
      <c r="J251" s="17">
        <v>100</v>
      </c>
      <c r="K251" s="17">
        <v>100</v>
      </c>
      <c r="L251" s="17">
        <v>100</v>
      </c>
      <c r="M251" s="17">
        <v>119.52</v>
      </c>
      <c r="N251" s="17">
        <v>119.52</v>
      </c>
      <c r="O251" s="17">
        <v>119.52</v>
      </c>
      <c r="P251" s="17">
        <v>119.52</v>
      </c>
      <c r="Q251" s="17">
        <v>119.52</v>
      </c>
      <c r="R251" s="17">
        <v>119.52</v>
      </c>
      <c r="S251" s="17">
        <v>119.52</v>
      </c>
      <c r="T251" s="18">
        <v>119.52</v>
      </c>
      <c r="U251" s="32">
        <v>119.52</v>
      </c>
      <c r="V251" s="17">
        <v>119.52</v>
      </c>
      <c r="W251" s="17">
        <v>119.52</v>
      </c>
      <c r="X251" s="17">
        <v>119.52</v>
      </c>
      <c r="Y251" s="17">
        <v>119.52</v>
      </c>
      <c r="Z251" s="17">
        <v>119.52</v>
      </c>
      <c r="AA251" s="17">
        <v>119.52</v>
      </c>
      <c r="AB251" s="17">
        <v>119.52</v>
      </c>
      <c r="AC251" s="17">
        <v>119.52</v>
      </c>
      <c r="AD251" s="17">
        <v>119.52</v>
      </c>
      <c r="AE251" s="17">
        <v>119.52</v>
      </c>
      <c r="AF251" s="18">
        <v>119.52</v>
      </c>
      <c r="AG251" s="32">
        <v>119.52</v>
      </c>
      <c r="AH251" s="17">
        <v>119.52</v>
      </c>
      <c r="AI251" s="17">
        <v>119.52</v>
      </c>
      <c r="AJ251" s="17">
        <v>119.52</v>
      </c>
      <c r="AK251" s="17">
        <v>119.52</v>
      </c>
      <c r="AL251" s="17">
        <v>119.52</v>
      </c>
      <c r="AM251" s="17">
        <v>119.52</v>
      </c>
      <c r="AN251" s="17">
        <v>119.52</v>
      </c>
      <c r="AO251" s="17">
        <v>119.52</v>
      </c>
      <c r="AP251" s="17">
        <v>119.52</v>
      </c>
      <c r="AQ251" s="17">
        <v>119.52</v>
      </c>
      <c r="AR251" s="18">
        <v>119.52</v>
      </c>
      <c r="AS251" s="32">
        <v>119.52</v>
      </c>
      <c r="AT251" s="17">
        <v>119.52</v>
      </c>
      <c r="AU251" s="17">
        <v>119.52</v>
      </c>
      <c r="AV251" s="17">
        <v>119.52</v>
      </c>
      <c r="AW251" s="17">
        <v>119.52</v>
      </c>
      <c r="AX251" s="17">
        <v>119.52</v>
      </c>
      <c r="AY251" s="17">
        <v>119.52</v>
      </c>
      <c r="AZ251" s="17">
        <v>119.52</v>
      </c>
      <c r="BA251" s="17">
        <v>119.52</v>
      </c>
      <c r="BB251" s="17">
        <v>119.52</v>
      </c>
      <c r="BC251" s="17">
        <v>119.52</v>
      </c>
      <c r="BD251" s="18">
        <v>119.52</v>
      </c>
      <c r="BE251" s="32">
        <v>119.52</v>
      </c>
      <c r="BF251" s="17">
        <v>119.52</v>
      </c>
      <c r="BG251" s="17">
        <v>119.52</v>
      </c>
      <c r="BH251" s="17">
        <v>119.52</v>
      </c>
      <c r="BI251" s="17">
        <v>119.52</v>
      </c>
      <c r="BJ251" s="17">
        <v>119.52</v>
      </c>
      <c r="BK251" s="17">
        <v>119.52</v>
      </c>
      <c r="BL251" s="17">
        <v>119.52</v>
      </c>
      <c r="BM251" s="17">
        <v>119.52</v>
      </c>
      <c r="BN251" s="17">
        <v>119.52</v>
      </c>
      <c r="BO251" s="17">
        <v>119.52</v>
      </c>
      <c r="BP251" s="18">
        <v>119.52</v>
      </c>
      <c r="BQ251" s="1">
        <f>100*(I251/$G$251)</f>
        <v>83.668005354752353</v>
      </c>
      <c r="BR251" s="1">
        <f t="shared" ref="BR251:DX251" si="252">100*(J251/$G$251)</f>
        <v>83.668005354752353</v>
      </c>
      <c r="BS251" s="1">
        <f t="shared" si="252"/>
        <v>83.668005354752353</v>
      </c>
      <c r="BT251" s="1">
        <f t="shared" si="252"/>
        <v>83.668005354752353</v>
      </c>
      <c r="BU251" s="1">
        <f t="shared" si="252"/>
        <v>100</v>
      </c>
      <c r="BV251" s="1">
        <f t="shared" si="252"/>
        <v>100</v>
      </c>
      <c r="BW251" s="1">
        <f t="shared" si="252"/>
        <v>100</v>
      </c>
      <c r="BX251" s="1">
        <f t="shared" si="252"/>
        <v>100</v>
      </c>
      <c r="BY251" s="1">
        <f t="shared" si="252"/>
        <v>100</v>
      </c>
      <c r="BZ251" s="1">
        <f t="shared" si="252"/>
        <v>100</v>
      </c>
      <c r="CA251" s="1">
        <f t="shared" si="252"/>
        <v>100</v>
      </c>
      <c r="CB251" s="1">
        <f t="shared" si="252"/>
        <v>100</v>
      </c>
      <c r="CC251" s="1">
        <f t="shared" si="252"/>
        <v>100</v>
      </c>
      <c r="CD251" s="1">
        <f t="shared" si="252"/>
        <v>100</v>
      </c>
      <c r="CE251" s="1">
        <f t="shared" si="252"/>
        <v>100</v>
      </c>
      <c r="CF251" s="1">
        <f t="shared" si="252"/>
        <v>100</v>
      </c>
      <c r="CG251" s="1">
        <f t="shared" si="252"/>
        <v>100</v>
      </c>
      <c r="CH251" s="1">
        <f t="shared" si="252"/>
        <v>100</v>
      </c>
      <c r="CI251" s="1">
        <f t="shared" si="252"/>
        <v>100</v>
      </c>
      <c r="CJ251" s="1">
        <f t="shared" si="252"/>
        <v>100</v>
      </c>
      <c r="CK251" s="1">
        <f t="shared" si="252"/>
        <v>100</v>
      </c>
      <c r="CL251" s="1">
        <f t="shared" si="252"/>
        <v>100</v>
      </c>
      <c r="CM251" s="1">
        <f t="shared" si="252"/>
        <v>100</v>
      </c>
      <c r="CN251" s="1">
        <f t="shared" si="252"/>
        <v>100</v>
      </c>
      <c r="CO251" s="1">
        <f t="shared" si="252"/>
        <v>100</v>
      </c>
      <c r="CP251" s="1">
        <f t="shared" si="252"/>
        <v>100</v>
      </c>
      <c r="CQ251" s="1">
        <f t="shared" si="252"/>
        <v>100</v>
      </c>
      <c r="CR251" s="1">
        <f t="shared" si="252"/>
        <v>100</v>
      </c>
      <c r="CS251" s="1">
        <f t="shared" si="252"/>
        <v>100</v>
      </c>
      <c r="CT251" s="1">
        <f t="shared" si="252"/>
        <v>100</v>
      </c>
      <c r="CU251" s="1">
        <f t="shared" si="252"/>
        <v>100</v>
      </c>
      <c r="CV251" s="1">
        <f t="shared" si="252"/>
        <v>100</v>
      </c>
      <c r="CW251" s="1">
        <f t="shared" si="252"/>
        <v>100</v>
      </c>
      <c r="CX251" s="1">
        <f t="shared" si="252"/>
        <v>100</v>
      </c>
      <c r="CY251" s="1">
        <f t="shared" si="252"/>
        <v>100</v>
      </c>
      <c r="CZ251" s="1">
        <f t="shared" si="252"/>
        <v>100</v>
      </c>
      <c r="DA251" s="1">
        <f t="shared" si="252"/>
        <v>100</v>
      </c>
      <c r="DB251" s="1">
        <f t="shared" si="252"/>
        <v>100</v>
      </c>
      <c r="DC251" s="1">
        <f t="shared" si="252"/>
        <v>100</v>
      </c>
      <c r="DD251" s="1">
        <f t="shared" si="252"/>
        <v>100</v>
      </c>
      <c r="DE251" s="1">
        <f t="shared" si="252"/>
        <v>100</v>
      </c>
      <c r="DF251" s="1">
        <f t="shared" si="252"/>
        <v>100</v>
      </c>
      <c r="DG251" s="1">
        <f t="shared" si="252"/>
        <v>100</v>
      </c>
      <c r="DH251" s="1">
        <f t="shared" si="252"/>
        <v>100</v>
      </c>
      <c r="DI251" s="1">
        <f t="shared" si="252"/>
        <v>100</v>
      </c>
      <c r="DJ251" s="1">
        <f t="shared" si="252"/>
        <v>100</v>
      </c>
      <c r="DK251" s="1">
        <f t="shared" si="252"/>
        <v>100</v>
      </c>
      <c r="DL251" s="1">
        <f t="shared" si="252"/>
        <v>100</v>
      </c>
      <c r="DM251" s="1">
        <f t="shared" si="252"/>
        <v>100</v>
      </c>
      <c r="DN251" s="1">
        <f t="shared" si="252"/>
        <v>100</v>
      </c>
      <c r="DO251" s="1">
        <f t="shared" si="252"/>
        <v>100</v>
      </c>
      <c r="DP251" s="1">
        <f t="shared" si="252"/>
        <v>100</v>
      </c>
      <c r="DQ251" s="1">
        <f t="shared" si="252"/>
        <v>100</v>
      </c>
      <c r="DR251" s="1">
        <f t="shared" si="252"/>
        <v>100</v>
      </c>
      <c r="DS251" s="1">
        <f t="shared" si="252"/>
        <v>100</v>
      </c>
      <c r="DT251" s="1">
        <f t="shared" si="252"/>
        <v>100</v>
      </c>
      <c r="DU251" s="1">
        <f t="shared" si="252"/>
        <v>100</v>
      </c>
      <c r="DV251" s="1">
        <f t="shared" si="252"/>
        <v>100</v>
      </c>
      <c r="DW251" s="1">
        <f t="shared" si="252"/>
        <v>100</v>
      </c>
      <c r="DX251" s="1">
        <f t="shared" si="252"/>
        <v>100</v>
      </c>
    </row>
    <row r="252" spans="1:128" x14ac:dyDescent="0.2">
      <c r="A252" s="13">
        <v>9</v>
      </c>
      <c r="B252" s="14">
        <v>4</v>
      </c>
      <c r="C252" s="14">
        <v>1</v>
      </c>
      <c r="D252" s="14">
        <v>1</v>
      </c>
      <c r="E252" s="14">
        <v>1</v>
      </c>
      <c r="F252" s="28">
        <v>0.17324000000000001</v>
      </c>
      <c r="G252" s="55">
        <f t="shared" si="199"/>
        <v>120.40833333333332</v>
      </c>
      <c r="H252" s="15" t="s">
        <v>287</v>
      </c>
      <c r="I252" s="16">
        <v>100.44</v>
      </c>
      <c r="J252" s="17">
        <v>104.4</v>
      </c>
      <c r="K252" s="17">
        <v>104.21</v>
      </c>
      <c r="L252" s="17">
        <v>104.21</v>
      </c>
      <c r="M252" s="17">
        <v>104.21</v>
      </c>
      <c r="N252" s="17">
        <v>104.21</v>
      </c>
      <c r="O252" s="17">
        <v>104.21</v>
      </c>
      <c r="P252" s="17">
        <v>104.21</v>
      </c>
      <c r="Q252" s="17">
        <v>104.21</v>
      </c>
      <c r="R252" s="17">
        <v>104.21</v>
      </c>
      <c r="S252" s="17">
        <v>104.21</v>
      </c>
      <c r="T252" s="18">
        <v>104.21</v>
      </c>
      <c r="U252" s="32">
        <v>104.21</v>
      </c>
      <c r="V252" s="17">
        <v>108.55</v>
      </c>
      <c r="W252" s="17">
        <v>108.94</v>
      </c>
      <c r="X252" s="17">
        <v>108.94</v>
      </c>
      <c r="Y252" s="17">
        <v>108.94</v>
      </c>
      <c r="Z252" s="17">
        <v>108.94</v>
      </c>
      <c r="AA252" s="17">
        <v>108.94</v>
      </c>
      <c r="AB252" s="17">
        <v>108.94</v>
      </c>
      <c r="AC252" s="17">
        <v>108.94</v>
      </c>
      <c r="AD252" s="17">
        <v>108.94</v>
      </c>
      <c r="AE252" s="17">
        <v>108.94</v>
      </c>
      <c r="AF252" s="18">
        <v>108.94</v>
      </c>
      <c r="AG252" s="32">
        <v>108.94</v>
      </c>
      <c r="AH252" s="17">
        <v>114.6</v>
      </c>
      <c r="AI252" s="17">
        <v>113.37</v>
      </c>
      <c r="AJ252" s="17">
        <v>113.37</v>
      </c>
      <c r="AK252" s="17">
        <v>113.37</v>
      </c>
      <c r="AL252" s="17">
        <v>113.37</v>
      </c>
      <c r="AM252" s="17">
        <v>113.37</v>
      </c>
      <c r="AN252" s="17">
        <v>113.37</v>
      </c>
      <c r="AO252" s="17">
        <v>113.37</v>
      </c>
      <c r="AP252" s="17">
        <v>113.37</v>
      </c>
      <c r="AQ252" s="17">
        <v>113.37</v>
      </c>
      <c r="AR252" s="18">
        <v>113.37</v>
      </c>
      <c r="AS252" s="32">
        <v>113.37</v>
      </c>
      <c r="AT252" s="17">
        <v>116.51</v>
      </c>
      <c r="AU252" s="17">
        <v>115.79</v>
      </c>
      <c r="AV252" s="17">
        <v>115.79</v>
      </c>
      <c r="AW252" s="17">
        <v>115.79</v>
      </c>
      <c r="AX252" s="17">
        <v>115.79</v>
      </c>
      <c r="AY252" s="17">
        <v>115.79</v>
      </c>
      <c r="AZ252" s="17">
        <v>115.79</v>
      </c>
      <c r="BA252" s="17">
        <v>115.79</v>
      </c>
      <c r="BB252" s="17">
        <v>115.79</v>
      </c>
      <c r="BC252" s="17">
        <v>115.79</v>
      </c>
      <c r="BD252" s="18">
        <v>115.79</v>
      </c>
      <c r="BE252" s="32">
        <v>115.79</v>
      </c>
      <c r="BF252" s="17">
        <v>120.61</v>
      </c>
      <c r="BG252" s="17">
        <v>120.85</v>
      </c>
      <c r="BH252" s="17">
        <v>120.85</v>
      </c>
      <c r="BI252" s="17">
        <v>120.85</v>
      </c>
      <c r="BJ252" s="17">
        <v>120.85</v>
      </c>
      <c r="BK252" s="17">
        <v>120.85</v>
      </c>
      <c r="BL252" s="17">
        <v>120.85</v>
      </c>
      <c r="BM252" s="17">
        <v>120.85</v>
      </c>
      <c r="BN252" s="17">
        <v>120.85</v>
      </c>
      <c r="BO252" s="17">
        <v>120.85</v>
      </c>
      <c r="BP252" s="18">
        <v>120.85</v>
      </c>
      <c r="BQ252" s="1">
        <f>100*(I252/$G$252)</f>
        <v>83.416153367015028</v>
      </c>
      <c r="BR252" s="1">
        <f t="shared" ref="BR252:DX252" si="253">100*(J252/$G$252)</f>
        <v>86.70496228112674</v>
      </c>
      <c r="BS252" s="1">
        <f t="shared" si="253"/>
        <v>86.547165893833494</v>
      </c>
      <c r="BT252" s="1">
        <f t="shared" si="253"/>
        <v>86.547165893833494</v>
      </c>
      <c r="BU252" s="1">
        <f t="shared" si="253"/>
        <v>86.547165893833494</v>
      </c>
      <c r="BV252" s="1">
        <f t="shared" si="253"/>
        <v>86.547165893833494</v>
      </c>
      <c r="BW252" s="1">
        <f t="shared" si="253"/>
        <v>86.547165893833494</v>
      </c>
      <c r="BX252" s="1">
        <f t="shared" si="253"/>
        <v>86.547165893833494</v>
      </c>
      <c r="BY252" s="1">
        <f t="shared" si="253"/>
        <v>86.547165893833494</v>
      </c>
      <c r="BZ252" s="1">
        <f t="shared" si="253"/>
        <v>86.547165893833494</v>
      </c>
      <c r="CA252" s="1">
        <f t="shared" si="253"/>
        <v>86.547165893833494</v>
      </c>
      <c r="CB252" s="1">
        <f t="shared" si="253"/>
        <v>86.547165893833494</v>
      </c>
      <c r="CC252" s="1">
        <f t="shared" si="253"/>
        <v>86.547165893833494</v>
      </c>
      <c r="CD252" s="1">
        <f t="shared" si="253"/>
        <v>90.151567582531683</v>
      </c>
      <c r="CE252" s="1">
        <f t="shared" si="253"/>
        <v>90.475465430133582</v>
      </c>
      <c r="CF252" s="1">
        <f t="shared" si="253"/>
        <v>90.475465430133582</v>
      </c>
      <c r="CG252" s="1">
        <f t="shared" si="253"/>
        <v>90.475465430133582</v>
      </c>
      <c r="CH252" s="1">
        <f t="shared" si="253"/>
        <v>90.475465430133582</v>
      </c>
      <c r="CI252" s="1">
        <f t="shared" si="253"/>
        <v>90.475465430133582</v>
      </c>
      <c r="CJ252" s="1">
        <f t="shared" si="253"/>
        <v>90.475465430133582</v>
      </c>
      <c r="CK252" s="1">
        <f t="shared" si="253"/>
        <v>90.475465430133582</v>
      </c>
      <c r="CL252" s="1">
        <f t="shared" si="253"/>
        <v>90.475465430133582</v>
      </c>
      <c r="CM252" s="1">
        <f t="shared" si="253"/>
        <v>90.475465430133582</v>
      </c>
      <c r="CN252" s="1">
        <f t="shared" si="253"/>
        <v>90.475465430133582</v>
      </c>
      <c r="CO252" s="1">
        <f t="shared" si="253"/>
        <v>90.475465430133582</v>
      </c>
      <c r="CP252" s="1">
        <f t="shared" si="253"/>
        <v>95.176136756868999</v>
      </c>
      <c r="CQ252" s="1">
        <f t="shared" si="253"/>
        <v>94.154612775970676</v>
      </c>
      <c r="CR252" s="1">
        <f t="shared" si="253"/>
        <v>94.154612775970676</v>
      </c>
      <c r="CS252" s="1">
        <f t="shared" si="253"/>
        <v>94.154612775970676</v>
      </c>
      <c r="CT252" s="1">
        <f t="shared" si="253"/>
        <v>94.154612775970676</v>
      </c>
      <c r="CU252" s="1">
        <f t="shared" si="253"/>
        <v>94.154612775970676</v>
      </c>
      <c r="CV252" s="1">
        <f t="shared" si="253"/>
        <v>94.154612775970676</v>
      </c>
      <c r="CW252" s="1">
        <f t="shared" si="253"/>
        <v>94.154612775970676</v>
      </c>
      <c r="CX252" s="1">
        <f t="shared" si="253"/>
        <v>94.154612775970676</v>
      </c>
      <c r="CY252" s="1">
        <f t="shared" si="253"/>
        <v>94.154612775970676</v>
      </c>
      <c r="CZ252" s="1">
        <f t="shared" si="253"/>
        <v>94.154612775970676</v>
      </c>
      <c r="DA252" s="1">
        <f t="shared" si="253"/>
        <v>94.154612775970676</v>
      </c>
      <c r="DB252" s="1">
        <f t="shared" si="253"/>
        <v>96.762405702816821</v>
      </c>
      <c r="DC252" s="1">
        <f t="shared" si="253"/>
        <v>96.164440445705594</v>
      </c>
      <c r="DD252" s="1">
        <f t="shared" si="253"/>
        <v>96.164440445705594</v>
      </c>
      <c r="DE252" s="1">
        <f t="shared" si="253"/>
        <v>96.164440445705594</v>
      </c>
      <c r="DF252" s="1">
        <f t="shared" si="253"/>
        <v>96.164440445705594</v>
      </c>
      <c r="DG252" s="1">
        <f t="shared" si="253"/>
        <v>96.164440445705594</v>
      </c>
      <c r="DH252" s="1">
        <f t="shared" si="253"/>
        <v>96.164440445705594</v>
      </c>
      <c r="DI252" s="1">
        <f t="shared" si="253"/>
        <v>96.164440445705594</v>
      </c>
      <c r="DJ252" s="1">
        <f t="shared" si="253"/>
        <v>96.164440445705594</v>
      </c>
      <c r="DK252" s="1">
        <f t="shared" si="253"/>
        <v>96.164440445705594</v>
      </c>
      <c r="DL252" s="1">
        <f t="shared" si="253"/>
        <v>96.164440445705594</v>
      </c>
      <c r="DM252" s="1">
        <f t="shared" si="253"/>
        <v>96.164440445705594</v>
      </c>
      <c r="DN252" s="1">
        <f t="shared" si="253"/>
        <v>100.16748563914459</v>
      </c>
      <c r="DO252" s="1">
        <f t="shared" si="253"/>
        <v>100.366807391515</v>
      </c>
      <c r="DP252" s="1">
        <f t="shared" si="253"/>
        <v>100.366807391515</v>
      </c>
      <c r="DQ252" s="1">
        <f t="shared" si="253"/>
        <v>100.366807391515</v>
      </c>
      <c r="DR252" s="1">
        <f t="shared" si="253"/>
        <v>100.366807391515</v>
      </c>
      <c r="DS252" s="1">
        <f t="shared" si="253"/>
        <v>100.366807391515</v>
      </c>
      <c r="DT252" s="1">
        <f t="shared" si="253"/>
        <v>100.366807391515</v>
      </c>
      <c r="DU252" s="1">
        <f t="shared" si="253"/>
        <v>100.366807391515</v>
      </c>
      <c r="DV252" s="1">
        <f t="shared" si="253"/>
        <v>100.366807391515</v>
      </c>
      <c r="DW252" s="1">
        <f t="shared" si="253"/>
        <v>100.366807391515</v>
      </c>
      <c r="DX252" s="1">
        <f t="shared" si="253"/>
        <v>100.366807391515</v>
      </c>
    </row>
    <row r="253" spans="1:128" x14ac:dyDescent="0.2">
      <c r="A253" s="13">
        <v>9</v>
      </c>
      <c r="B253" s="14">
        <v>4</v>
      </c>
      <c r="C253" s="14">
        <v>1</v>
      </c>
      <c r="D253" s="14">
        <v>2</v>
      </c>
      <c r="E253" s="14">
        <v>1</v>
      </c>
      <c r="F253" s="28">
        <v>0.22681000000000001</v>
      </c>
      <c r="G253" s="55">
        <f t="shared" si="199"/>
        <v>102.2375</v>
      </c>
      <c r="H253" s="15" t="s">
        <v>288</v>
      </c>
      <c r="I253" s="16">
        <v>100.5</v>
      </c>
      <c r="J253" s="17">
        <v>100.49</v>
      </c>
      <c r="K253" s="17">
        <v>100.86</v>
      </c>
      <c r="L253" s="17">
        <v>100.86</v>
      </c>
      <c r="M253" s="17">
        <v>101.15</v>
      </c>
      <c r="N253" s="17">
        <v>101.42</v>
      </c>
      <c r="O253" s="17">
        <v>101.51</v>
      </c>
      <c r="P253" s="17">
        <v>101.11</v>
      </c>
      <c r="Q253" s="17">
        <v>101.15</v>
      </c>
      <c r="R253" s="17">
        <v>101.68</v>
      </c>
      <c r="S253" s="17">
        <v>101.65</v>
      </c>
      <c r="T253" s="18">
        <v>101.85</v>
      </c>
      <c r="U253" s="32">
        <v>101.47</v>
      </c>
      <c r="V253" s="17">
        <v>101.51</v>
      </c>
      <c r="W253" s="17">
        <v>102.09</v>
      </c>
      <c r="X253" s="17">
        <v>102.26</v>
      </c>
      <c r="Y253" s="17">
        <v>101.91</v>
      </c>
      <c r="Z253" s="17">
        <v>101.9</v>
      </c>
      <c r="AA253" s="17">
        <v>101.88</v>
      </c>
      <c r="AB253" s="17">
        <v>101.66</v>
      </c>
      <c r="AC253" s="17">
        <v>101.62</v>
      </c>
      <c r="AD253" s="17">
        <v>101.98</v>
      </c>
      <c r="AE253" s="17">
        <v>101.82</v>
      </c>
      <c r="AF253" s="18">
        <v>101.8</v>
      </c>
      <c r="AG253" s="32">
        <v>101.91</v>
      </c>
      <c r="AH253" s="17">
        <v>101.47</v>
      </c>
      <c r="AI253" s="17">
        <v>102.01</v>
      </c>
      <c r="AJ253" s="17">
        <v>101.08</v>
      </c>
      <c r="AK253" s="17">
        <v>102.64</v>
      </c>
      <c r="AL253" s="17">
        <v>102.68</v>
      </c>
      <c r="AM253" s="17">
        <v>101.86</v>
      </c>
      <c r="AN253" s="17">
        <v>101.73</v>
      </c>
      <c r="AO253" s="17">
        <v>101.73</v>
      </c>
      <c r="AP253" s="17">
        <v>101.71</v>
      </c>
      <c r="AQ253" s="17">
        <v>101.69</v>
      </c>
      <c r="AR253" s="18">
        <v>101.73</v>
      </c>
      <c r="AS253" s="32">
        <v>101.67</v>
      </c>
      <c r="AT253" s="17">
        <v>101.5</v>
      </c>
      <c r="AU253" s="17">
        <v>101.5</v>
      </c>
      <c r="AV253" s="17">
        <v>101.72</v>
      </c>
      <c r="AW253" s="17">
        <v>101.71</v>
      </c>
      <c r="AX253" s="17">
        <v>102.22</v>
      </c>
      <c r="AY253" s="17">
        <v>102.24</v>
      </c>
      <c r="AZ253" s="17">
        <v>101.16</v>
      </c>
      <c r="BA253" s="17">
        <v>101.45</v>
      </c>
      <c r="BB253" s="17">
        <v>102.32</v>
      </c>
      <c r="BC253" s="17">
        <v>101.64</v>
      </c>
      <c r="BD253" s="18">
        <v>102.67</v>
      </c>
      <c r="BE253" s="32">
        <v>102.84</v>
      </c>
      <c r="BF253" s="17">
        <v>103.03</v>
      </c>
      <c r="BG253" s="17">
        <v>103.01</v>
      </c>
      <c r="BH253" s="17">
        <v>101.64</v>
      </c>
      <c r="BI253" s="17">
        <v>101.82</v>
      </c>
      <c r="BJ253" s="17">
        <v>102.96</v>
      </c>
      <c r="BK253" s="17">
        <v>102.5</v>
      </c>
      <c r="BL253" s="17">
        <v>98.04</v>
      </c>
      <c r="BM253" s="17">
        <v>100.19</v>
      </c>
      <c r="BN253" s="17">
        <v>103.73</v>
      </c>
      <c r="BO253" s="17">
        <v>103.29</v>
      </c>
      <c r="BP253" s="18">
        <v>103.8</v>
      </c>
      <c r="BQ253" s="1">
        <f>100*(I253/$G$253)</f>
        <v>98.300525736642612</v>
      </c>
      <c r="BR253" s="1">
        <f t="shared" ref="BR253:DX253" si="254">100*(J253/$G$253)</f>
        <v>98.290744589803154</v>
      </c>
      <c r="BS253" s="1">
        <f t="shared" si="254"/>
        <v>98.652647022863434</v>
      </c>
      <c r="BT253" s="1">
        <f t="shared" si="254"/>
        <v>98.652647022863434</v>
      </c>
      <c r="BU253" s="1">
        <f t="shared" si="254"/>
        <v>98.936300281207977</v>
      </c>
      <c r="BV253" s="1">
        <f t="shared" si="254"/>
        <v>99.20039124587359</v>
      </c>
      <c r="BW253" s="1">
        <f t="shared" si="254"/>
        <v>99.288421567428784</v>
      </c>
      <c r="BX253" s="1">
        <f t="shared" si="254"/>
        <v>98.897175693850102</v>
      </c>
      <c r="BY253" s="1">
        <f t="shared" si="254"/>
        <v>98.936300281207977</v>
      </c>
      <c r="BZ253" s="1">
        <f t="shared" si="254"/>
        <v>99.45470106369973</v>
      </c>
      <c r="CA253" s="1">
        <f t="shared" si="254"/>
        <v>99.425357623181327</v>
      </c>
      <c r="CB253" s="1">
        <f t="shared" si="254"/>
        <v>99.620980559970647</v>
      </c>
      <c r="CC253" s="1">
        <f t="shared" si="254"/>
        <v>99.249296980070909</v>
      </c>
      <c r="CD253" s="1">
        <f t="shared" si="254"/>
        <v>99.288421567428784</v>
      </c>
      <c r="CE253" s="1">
        <f t="shared" si="254"/>
        <v>99.855728084117871</v>
      </c>
      <c r="CF253" s="1">
        <f t="shared" si="254"/>
        <v>100.02200758038882</v>
      </c>
      <c r="CG253" s="1">
        <f t="shared" si="254"/>
        <v>99.679667441007453</v>
      </c>
      <c r="CH253" s="1">
        <f t="shared" si="254"/>
        <v>99.669886294167995</v>
      </c>
      <c r="CI253" s="1">
        <f t="shared" si="254"/>
        <v>99.65032400048905</v>
      </c>
      <c r="CJ253" s="1">
        <f t="shared" si="254"/>
        <v>99.435138770020785</v>
      </c>
      <c r="CK253" s="1">
        <f t="shared" si="254"/>
        <v>99.396014182662924</v>
      </c>
      <c r="CL253" s="1">
        <f t="shared" si="254"/>
        <v>99.748135468883731</v>
      </c>
      <c r="CM253" s="1">
        <f t="shared" si="254"/>
        <v>99.591637119452244</v>
      </c>
      <c r="CN253" s="1">
        <f t="shared" si="254"/>
        <v>99.572074825773328</v>
      </c>
      <c r="CO253" s="1">
        <f t="shared" si="254"/>
        <v>99.679667441007453</v>
      </c>
      <c r="CP253" s="1">
        <f t="shared" si="254"/>
        <v>99.249296980070909</v>
      </c>
      <c r="CQ253" s="1">
        <f t="shared" si="254"/>
        <v>99.777478909402134</v>
      </c>
      <c r="CR253" s="1">
        <f t="shared" si="254"/>
        <v>98.867832253331699</v>
      </c>
      <c r="CS253" s="1">
        <f t="shared" si="254"/>
        <v>100.39369116028855</v>
      </c>
      <c r="CT253" s="1">
        <f t="shared" si="254"/>
        <v>100.43281574764642</v>
      </c>
      <c r="CU253" s="1">
        <f t="shared" si="254"/>
        <v>99.630761706810119</v>
      </c>
      <c r="CV253" s="1">
        <f t="shared" si="254"/>
        <v>99.503606797897064</v>
      </c>
      <c r="CW253" s="1">
        <f t="shared" si="254"/>
        <v>99.503606797897064</v>
      </c>
      <c r="CX253" s="1">
        <f t="shared" si="254"/>
        <v>99.484044504218119</v>
      </c>
      <c r="CY253" s="1">
        <f t="shared" si="254"/>
        <v>99.464482210539188</v>
      </c>
      <c r="CZ253" s="1">
        <f t="shared" si="254"/>
        <v>99.503606797897064</v>
      </c>
      <c r="DA253" s="1">
        <f t="shared" si="254"/>
        <v>99.444919916860258</v>
      </c>
      <c r="DB253" s="1">
        <f t="shared" si="254"/>
        <v>99.278640420589312</v>
      </c>
      <c r="DC253" s="1">
        <f t="shared" si="254"/>
        <v>99.278640420589312</v>
      </c>
      <c r="DD253" s="1">
        <f t="shared" si="254"/>
        <v>99.493825651057591</v>
      </c>
      <c r="DE253" s="1">
        <f t="shared" si="254"/>
        <v>99.484044504218119</v>
      </c>
      <c r="DF253" s="1">
        <f t="shared" si="254"/>
        <v>99.982882993030927</v>
      </c>
      <c r="DG253" s="1">
        <f t="shared" si="254"/>
        <v>100.00244528670987</v>
      </c>
      <c r="DH253" s="1">
        <f t="shared" si="254"/>
        <v>98.946081428047435</v>
      </c>
      <c r="DI253" s="1">
        <f t="shared" si="254"/>
        <v>99.229734686391993</v>
      </c>
      <c r="DJ253" s="1">
        <f t="shared" si="254"/>
        <v>100.08069446142559</v>
      </c>
      <c r="DK253" s="1">
        <f t="shared" si="254"/>
        <v>99.415576476341855</v>
      </c>
      <c r="DL253" s="1">
        <f t="shared" si="254"/>
        <v>100.42303460080694</v>
      </c>
      <c r="DM253" s="1">
        <f t="shared" si="254"/>
        <v>100.5893140970779</v>
      </c>
      <c r="DN253" s="1">
        <f t="shared" si="254"/>
        <v>100.77515588702776</v>
      </c>
      <c r="DO253" s="1">
        <f t="shared" si="254"/>
        <v>100.75559359334882</v>
      </c>
      <c r="DP253" s="1">
        <f t="shared" si="254"/>
        <v>99.415576476341855</v>
      </c>
      <c r="DQ253" s="1">
        <f t="shared" si="254"/>
        <v>99.591637119452244</v>
      </c>
      <c r="DR253" s="1">
        <f t="shared" si="254"/>
        <v>100.70668785915149</v>
      </c>
      <c r="DS253" s="1">
        <f t="shared" si="254"/>
        <v>100.256755104536</v>
      </c>
      <c r="DT253" s="1">
        <f t="shared" si="254"/>
        <v>95.894363614133766</v>
      </c>
      <c r="DU253" s="1">
        <f t="shared" si="254"/>
        <v>97.997310184619153</v>
      </c>
      <c r="DV253" s="1">
        <f t="shared" si="254"/>
        <v>101.45983616579043</v>
      </c>
      <c r="DW253" s="1">
        <f t="shared" si="254"/>
        <v>101.02946570485389</v>
      </c>
      <c r="DX253" s="1">
        <f t="shared" si="254"/>
        <v>101.52830419366671</v>
      </c>
    </row>
    <row r="254" spans="1:128" x14ac:dyDescent="0.2">
      <c r="A254" s="13">
        <v>9</v>
      </c>
      <c r="B254" s="14">
        <v>4</v>
      </c>
      <c r="C254" s="14">
        <v>2</v>
      </c>
      <c r="D254" s="14">
        <v>1</v>
      </c>
      <c r="E254" s="14">
        <v>1</v>
      </c>
      <c r="F254" s="28">
        <v>7.1400000000000005E-2</v>
      </c>
      <c r="G254" s="55">
        <f t="shared" si="199"/>
        <v>111.98833333333334</v>
      </c>
      <c r="H254" s="15" t="s">
        <v>289</v>
      </c>
      <c r="I254" s="16">
        <v>99.99</v>
      </c>
      <c r="J254" s="17">
        <v>99.99</v>
      </c>
      <c r="K254" s="17">
        <v>99.99</v>
      </c>
      <c r="L254" s="17">
        <v>99.99</v>
      </c>
      <c r="M254" s="17">
        <v>99.99</v>
      </c>
      <c r="N254" s="17">
        <v>100.02</v>
      </c>
      <c r="O254" s="17">
        <v>100.02</v>
      </c>
      <c r="P254" s="17">
        <v>99.99</v>
      </c>
      <c r="Q254" s="17">
        <v>105.17</v>
      </c>
      <c r="R254" s="17">
        <v>105.17</v>
      </c>
      <c r="S254" s="17">
        <v>105.17</v>
      </c>
      <c r="T254" s="18">
        <v>105.17</v>
      </c>
      <c r="U254" s="32">
        <v>105.17</v>
      </c>
      <c r="V254" s="17">
        <v>105.18</v>
      </c>
      <c r="W254" s="17">
        <v>105.18</v>
      </c>
      <c r="X254" s="17">
        <v>105.18</v>
      </c>
      <c r="Y254" s="17">
        <v>105.18</v>
      </c>
      <c r="Z254" s="17">
        <v>105.18</v>
      </c>
      <c r="AA254" s="17">
        <v>105.18</v>
      </c>
      <c r="AB254" s="17">
        <v>108.3</v>
      </c>
      <c r="AC254" s="17">
        <v>108.3</v>
      </c>
      <c r="AD254" s="17">
        <v>108.3</v>
      </c>
      <c r="AE254" s="17">
        <v>108.3</v>
      </c>
      <c r="AF254" s="18">
        <v>108.3</v>
      </c>
      <c r="AG254" s="32">
        <v>108.3</v>
      </c>
      <c r="AH254" s="17">
        <v>108.3</v>
      </c>
      <c r="AI254" s="17">
        <v>108.3</v>
      </c>
      <c r="AJ254" s="17">
        <v>108.3</v>
      </c>
      <c r="AK254" s="17">
        <v>108.3</v>
      </c>
      <c r="AL254" s="17">
        <v>108.3</v>
      </c>
      <c r="AM254" s="17">
        <v>108.3</v>
      </c>
      <c r="AN254" s="17">
        <v>108.3</v>
      </c>
      <c r="AO254" s="17">
        <v>108.3</v>
      </c>
      <c r="AP254" s="17">
        <v>108.3</v>
      </c>
      <c r="AQ254" s="17">
        <v>108.3</v>
      </c>
      <c r="AR254" s="18">
        <v>108.3</v>
      </c>
      <c r="AS254" s="32">
        <v>108.3</v>
      </c>
      <c r="AT254" s="17">
        <v>108.3</v>
      </c>
      <c r="AU254" s="17">
        <v>108.3</v>
      </c>
      <c r="AV254" s="17">
        <v>108.3</v>
      </c>
      <c r="AW254" s="17">
        <v>108.3</v>
      </c>
      <c r="AX254" s="17">
        <v>108.11</v>
      </c>
      <c r="AY254" s="17">
        <v>108.31</v>
      </c>
      <c r="AZ254" s="17">
        <v>108.31</v>
      </c>
      <c r="BA254" s="17">
        <v>108.31</v>
      </c>
      <c r="BB254" s="17">
        <v>108.31</v>
      </c>
      <c r="BC254" s="17">
        <v>111.98</v>
      </c>
      <c r="BD254" s="18">
        <v>111.98</v>
      </c>
      <c r="BE254" s="32">
        <v>111.98</v>
      </c>
      <c r="BF254" s="17">
        <v>111.98</v>
      </c>
      <c r="BG254" s="17">
        <v>111.98</v>
      </c>
      <c r="BH254" s="17">
        <v>111.98</v>
      </c>
      <c r="BI254" s="17">
        <v>111.98</v>
      </c>
      <c r="BJ254" s="17">
        <v>111.98</v>
      </c>
      <c r="BK254" s="17">
        <v>111.98</v>
      </c>
      <c r="BL254" s="17">
        <v>111.98</v>
      </c>
      <c r="BM254" s="17">
        <v>112.03</v>
      </c>
      <c r="BN254" s="17">
        <v>112.03</v>
      </c>
      <c r="BO254" s="17">
        <v>111.98</v>
      </c>
      <c r="BP254" s="18">
        <v>111.98</v>
      </c>
      <c r="BQ254" s="1">
        <f>100*(I254/$G$254)</f>
        <v>89.286086348280307</v>
      </c>
      <c r="BR254" s="1">
        <f t="shared" ref="BR254:DX254" si="255">100*(J254/$G$254)</f>
        <v>89.286086348280307</v>
      </c>
      <c r="BS254" s="1">
        <f t="shared" si="255"/>
        <v>89.286086348280307</v>
      </c>
      <c r="BT254" s="1">
        <f t="shared" si="255"/>
        <v>89.286086348280307</v>
      </c>
      <c r="BU254" s="1">
        <f t="shared" si="255"/>
        <v>89.286086348280307</v>
      </c>
      <c r="BV254" s="1">
        <f t="shared" si="255"/>
        <v>89.312874853035268</v>
      </c>
      <c r="BW254" s="1">
        <f t="shared" si="255"/>
        <v>89.312874853035268</v>
      </c>
      <c r="BX254" s="1">
        <f t="shared" si="255"/>
        <v>89.286086348280307</v>
      </c>
      <c r="BY254" s="1">
        <f t="shared" si="255"/>
        <v>93.911568169303337</v>
      </c>
      <c r="BZ254" s="1">
        <f t="shared" si="255"/>
        <v>93.911568169303337</v>
      </c>
      <c r="CA254" s="1">
        <f t="shared" si="255"/>
        <v>93.911568169303337</v>
      </c>
      <c r="CB254" s="1">
        <f t="shared" si="255"/>
        <v>93.911568169303337</v>
      </c>
      <c r="CC254" s="1">
        <f t="shared" si="255"/>
        <v>93.911568169303337</v>
      </c>
      <c r="CD254" s="1">
        <f t="shared" si="255"/>
        <v>93.920497670888338</v>
      </c>
      <c r="CE254" s="1">
        <f t="shared" si="255"/>
        <v>93.920497670888338</v>
      </c>
      <c r="CF254" s="1">
        <f t="shared" si="255"/>
        <v>93.920497670888338</v>
      </c>
      <c r="CG254" s="1">
        <f t="shared" si="255"/>
        <v>93.920497670888338</v>
      </c>
      <c r="CH254" s="1">
        <f t="shared" si="255"/>
        <v>93.920497670888338</v>
      </c>
      <c r="CI254" s="1">
        <f t="shared" si="255"/>
        <v>93.920497670888338</v>
      </c>
      <c r="CJ254" s="1">
        <f t="shared" si="255"/>
        <v>96.706502165404117</v>
      </c>
      <c r="CK254" s="1">
        <f t="shared" si="255"/>
        <v>96.706502165404117</v>
      </c>
      <c r="CL254" s="1">
        <f t="shared" si="255"/>
        <v>96.706502165404117</v>
      </c>
      <c r="CM254" s="1">
        <f t="shared" si="255"/>
        <v>96.706502165404117</v>
      </c>
      <c r="CN254" s="1">
        <f t="shared" si="255"/>
        <v>96.706502165404117</v>
      </c>
      <c r="CO254" s="1">
        <f t="shared" si="255"/>
        <v>96.706502165404117</v>
      </c>
      <c r="CP254" s="1">
        <f t="shared" si="255"/>
        <v>96.706502165404117</v>
      </c>
      <c r="CQ254" s="1">
        <f t="shared" si="255"/>
        <v>96.706502165404117</v>
      </c>
      <c r="CR254" s="1">
        <f t="shared" si="255"/>
        <v>96.706502165404117</v>
      </c>
      <c r="CS254" s="1">
        <f t="shared" si="255"/>
        <v>96.706502165404117</v>
      </c>
      <c r="CT254" s="1">
        <f t="shared" si="255"/>
        <v>96.706502165404117</v>
      </c>
      <c r="CU254" s="1">
        <f t="shared" si="255"/>
        <v>96.706502165404117</v>
      </c>
      <c r="CV254" s="1">
        <f t="shared" si="255"/>
        <v>96.706502165404117</v>
      </c>
      <c r="CW254" s="1">
        <f t="shared" si="255"/>
        <v>96.706502165404117</v>
      </c>
      <c r="CX254" s="1">
        <f t="shared" si="255"/>
        <v>96.706502165404117</v>
      </c>
      <c r="CY254" s="1">
        <f t="shared" si="255"/>
        <v>96.706502165404117</v>
      </c>
      <c r="CZ254" s="1">
        <f t="shared" si="255"/>
        <v>96.706502165404117</v>
      </c>
      <c r="DA254" s="1">
        <f t="shared" si="255"/>
        <v>96.706502165404117</v>
      </c>
      <c r="DB254" s="1">
        <f t="shared" si="255"/>
        <v>96.706502165404117</v>
      </c>
      <c r="DC254" s="1">
        <f t="shared" si="255"/>
        <v>96.706502165404117</v>
      </c>
      <c r="DD254" s="1">
        <f t="shared" si="255"/>
        <v>96.706502165404117</v>
      </c>
      <c r="DE254" s="1">
        <f t="shared" si="255"/>
        <v>96.706502165404117</v>
      </c>
      <c r="DF254" s="1">
        <f t="shared" si="255"/>
        <v>96.536841635289377</v>
      </c>
      <c r="DG254" s="1">
        <f t="shared" si="255"/>
        <v>96.715431666989119</v>
      </c>
      <c r="DH254" s="1">
        <f t="shared" si="255"/>
        <v>96.715431666989119</v>
      </c>
      <c r="DI254" s="1">
        <f t="shared" si="255"/>
        <v>96.715431666989119</v>
      </c>
      <c r="DJ254" s="1">
        <f t="shared" si="255"/>
        <v>96.715431666989119</v>
      </c>
      <c r="DK254" s="1">
        <f t="shared" si="255"/>
        <v>99.992558748679173</v>
      </c>
      <c r="DL254" s="1">
        <f t="shared" si="255"/>
        <v>99.992558748679173</v>
      </c>
      <c r="DM254" s="1">
        <f t="shared" si="255"/>
        <v>99.992558748679173</v>
      </c>
      <c r="DN254" s="1">
        <f t="shared" si="255"/>
        <v>99.992558748679173</v>
      </c>
      <c r="DO254" s="1">
        <f t="shared" si="255"/>
        <v>99.992558748679173</v>
      </c>
      <c r="DP254" s="1">
        <f t="shared" si="255"/>
        <v>99.992558748679173</v>
      </c>
      <c r="DQ254" s="1">
        <f t="shared" si="255"/>
        <v>99.992558748679173</v>
      </c>
      <c r="DR254" s="1">
        <f t="shared" si="255"/>
        <v>99.992558748679173</v>
      </c>
      <c r="DS254" s="1">
        <f t="shared" si="255"/>
        <v>99.992558748679173</v>
      </c>
      <c r="DT254" s="1">
        <f t="shared" si="255"/>
        <v>99.992558748679173</v>
      </c>
      <c r="DU254" s="1">
        <f t="shared" si="255"/>
        <v>100.03720625660411</v>
      </c>
      <c r="DV254" s="1">
        <f t="shared" si="255"/>
        <v>100.03720625660411</v>
      </c>
      <c r="DW254" s="1">
        <f t="shared" si="255"/>
        <v>99.992558748679173</v>
      </c>
      <c r="DX254" s="1">
        <f t="shared" si="255"/>
        <v>99.992558748679173</v>
      </c>
    </row>
    <row r="255" spans="1:128" x14ac:dyDescent="0.2">
      <c r="A255" s="13">
        <v>9</v>
      </c>
      <c r="B255" s="14">
        <v>4</v>
      </c>
      <c r="C255" s="14">
        <v>3</v>
      </c>
      <c r="D255" s="14">
        <v>1</v>
      </c>
      <c r="E255" s="14">
        <v>1</v>
      </c>
      <c r="F255" s="28">
        <v>0.21817</v>
      </c>
      <c r="G255" s="55">
        <f t="shared" si="199"/>
        <v>114.76916666666665</v>
      </c>
      <c r="H255" s="15" t="s">
        <v>290</v>
      </c>
      <c r="I255" s="16">
        <v>98.92</v>
      </c>
      <c r="J255" s="17">
        <v>97.33</v>
      </c>
      <c r="K255" s="17">
        <v>97.08</v>
      </c>
      <c r="L255" s="17">
        <v>98.82</v>
      </c>
      <c r="M255" s="17">
        <v>100.17</v>
      </c>
      <c r="N255" s="17">
        <v>99.67</v>
      </c>
      <c r="O255" s="17">
        <v>99.96</v>
      </c>
      <c r="P255" s="17">
        <v>100.72</v>
      </c>
      <c r="Q255" s="17">
        <v>101.99</v>
      </c>
      <c r="R255" s="17">
        <v>102.6</v>
      </c>
      <c r="S255" s="17">
        <v>103.93</v>
      </c>
      <c r="T255" s="18">
        <v>104.06</v>
      </c>
      <c r="U255" s="32">
        <v>104.11</v>
      </c>
      <c r="V255" s="17">
        <v>103.17</v>
      </c>
      <c r="W255" s="17">
        <v>101.5</v>
      </c>
      <c r="X255" s="17">
        <v>101.72</v>
      </c>
      <c r="Y255" s="17">
        <v>102.3</v>
      </c>
      <c r="Z255" s="17">
        <v>102.83</v>
      </c>
      <c r="AA255" s="17">
        <v>103.2</v>
      </c>
      <c r="AB255" s="17">
        <v>104.11</v>
      </c>
      <c r="AC255" s="17">
        <v>104.8</v>
      </c>
      <c r="AD255" s="17">
        <v>105.71</v>
      </c>
      <c r="AE255" s="17">
        <v>106.14</v>
      </c>
      <c r="AF255" s="18">
        <v>107.38</v>
      </c>
      <c r="AG255" s="32">
        <v>107.78</v>
      </c>
      <c r="AH255" s="17">
        <v>108.66</v>
      </c>
      <c r="AI255" s="17">
        <v>108.98</v>
      </c>
      <c r="AJ255" s="17">
        <v>108.84</v>
      </c>
      <c r="AK255" s="17">
        <v>109.16</v>
      </c>
      <c r="AL255" s="17">
        <v>110.04</v>
      </c>
      <c r="AM255" s="17">
        <v>110.79</v>
      </c>
      <c r="AN255" s="17">
        <v>111.52</v>
      </c>
      <c r="AO255" s="17">
        <v>112.13</v>
      </c>
      <c r="AP255" s="17">
        <v>112.9</v>
      </c>
      <c r="AQ255" s="17">
        <v>112.64</v>
      </c>
      <c r="AR255" s="18">
        <v>113.27</v>
      </c>
      <c r="AS255" s="32">
        <v>112.6</v>
      </c>
      <c r="AT255" s="17">
        <v>111.58</v>
      </c>
      <c r="AU255" s="17">
        <v>110.56</v>
      </c>
      <c r="AV255" s="17">
        <v>111.91</v>
      </c>
      <c r="AW255" s="17">
        <v>112.04</v>
      </c>
      <c r="AX255" s="17">
        <v>112.42</v>
      </c>
      <c r="AY255" s="17">
        <v>111.02</v>
      </c>
      <c r="AZ255" s="17">
        <v>113.12</v>
      </c>
      <c r="BA255" s="17">
        <v>112.53</v>
      </c>
      <c r="BB255" s="17">
        <v>113.12</v>
      </c>
      <c r="BC255" s="17">
        <v>114.02</v>
      </c>
      <c r="BD255" s="18">
        <v>113.91</v>
      </c>
      <c r="BE255" s="32">
        <v>113.36</v>
      </c>
      <c r="BF255" s="17">
        <v>112.27</v>
      </c>
      <c r="BG255" s="17">
        <v>111.81</v>
      </c>
      <c r="BH255" s="17">
        <v>112.22</v>
      </c>
      <c r="BI255" s="17">
        <v>114.92</v>
      </c>
      <c r="BJ255" s="17">
        <v>114.85</v>
      </c>
      <c r="BK255" s="17">
        <v>115.74</v>
      </c>
      <c r="BL255" s="17">
        <v>115.9</v>
      </c>
      <c r="BM255" s="17">
        <v>116.21</v>
      </c>
      <c r="BN255" s="17">
        <v>116.07</v>
      </c>
      <c r="BO255" s="17">
        <v>116.8</v>
      </c>
      <c r="BP255" s="18">
        <v>117.08</v>
      </c>
      <c r="BQ255" s="1">
        <f>100*(I255/$G$255)</f>
        <v>86.190396665771161</v>
      </c>
      <c r="BR255" s="1">
        <f t="shared" ref="BR255:DX255" si="256">100*(J255/$G$255)</f>
        <v>84.805007152037064</v>
      </c>
      <c r="BS255" s="1">
        <f t="shared" si="256"/>
        <v>84.587178612141784</v>
      </c>
      <c r="BT255" s="1">
        <f t="shared" si="256"/>
        <v>86.103265249813035</v>
      </c>
      <c r="BU255" s="1">
        <f t="shared" si="256"/>
        <v>87.279539365247643</v>
      </c>
      <c r="BV255" s="1">
        <f t="shared" si="256"/>
        <v>86.843882285457056</v>
      </c>
      <c r="BW255" s="1">
        <f t="shared" si="256"/>
        <v>87.0965633917356</v>
      </c>
      <c r="BX255" s="1">
        <f t="shared" si="256"/>
        <v>87.758762153017301</v>
      </c>
      <c r="BY255" s="1">
        <f t="shared" si="256"/>
        <v>88.865331135685409</v>
      </c>
      <c r="BZ255" s="1">
        <f t="shared" si="256"/>
        <v>89.396832773029928</v>
      </c>
      <c r="CA255" s="1">
        <f t="shared" si="256"/>
        <v>90.555680605272926</v>
      </c>
      <c r="CB255" s="1">
        <f t="shared" si="256"/>
        <v>90.668951446018468</v>
      </c>
      <c r="CC255" s="1">
        <f t="shared" si="256"/>
        <v>90.712517153997524</v>
      </c>
      <c r="CD255" s="1">
        <f t="shared" si="256"/>
        <v>89.893481843991225</v>
      </c>
      <c r="CE255" s="1">
        <f t="shared" si="256"/>
        <v>88.438387197490627</v>
      </c>
      <c r="CF255" s="1">
        <f t="shared" si="256"/>
        <v>88.63007631259849</v>
      </c>
      <c r="CG255" s="1">
        <f t="shared" si="256"/>
        <v>89.135438525155578</v>
      </c>
      <c r="CH255" s="1">
        <f t="shared" si="256"/>
        <v>89.597235029733611</v>
      </c>
      <c r="CI255" s="1">
        <f t="shared" si="256"/>
        <v>89.919621268778656</v>
      </c>
      <c r="CJ255" s="1">
        <f t="shared" si="256"/>
        <v>90.712517153997524</v>
      </c>
      <c r="CK255" s="1">
        <f t="shared" si="256"/>
        <v>91.313723924108544</v>
      </c>
      <c r="CL255" s="1">
        <f t="shared" si="256"/>
        <v>92.106619809327427</v>
      </c>
      <c r="CM255" s="1">
        <f t="shared" si="256"/>
        <v>92.481284897947347</v>
      </c>
      <c r="CN255" s="1">
        <f t="shared" si="256"/>
        <v>93.56171445582801</v>
      </c>
      <c r="CO255" s="1">
        <f t="shared" si="256"/>
        <v>93.9102401196605</v>
      </c>
      <c r="CP255" s="1">
        <f t="shared" si="256"/>
        <v>94.676996580091938</v>
      </c>
      <c r="CQ255" s="1">
        <f t="shared" si="256"/>
        <v>94.955817111157927</v>
      </c>
      <c r="CR255" s="1">
        <f t="shared" si="256"/>
        <v>94.833833128816565</v>
      </c>
      <c r="CS255" s="1">
        <f t="shared" si="256"/>
        <v>95.112653659882525</v>
      </c>
      <c r="CT255" s="1">
        <f t="shared" si="256"/>
        <v>95.879410120313977</v>
      </c>
      <c r="CU255" s="1">
        <f t="shared" si="256"/>
        <v>96.532895739999873</v>
      </c>
      <c r="CV255" s="1">
        <f t="shared" si="256"/>
        <v>97.168955076494129</v>
      </c>
      <c r="CW255" s="1">
        <f t="shared" si="256"/>
        <v>97.700456713838662</v>
      </c>
      <c r="CX255" s="1">
        <f t="shared" si="256"/>
        <v>98.371368616716182</v>
      </c>
      <c r="CY255" s="1">
        <f t="shared" si="256"/>
        <v>98.144826935225069</v>
      </c>
      <c r="CZ255" s="1">
        <f t="shared" si="256"/>
        <v>98.693754855761213</v>
      </c>
      <c r="DA255" s="1">
        <f t="shared" si="256"/>
        <v>98.109974368841819</v>
      </c>
      <c r="DB255" s="1">
        <f t="shared" si="256"/>
        <v>97.221233926069004</v>
      </c>
      <c r="DC255" s="1">
        <f t="shared" si="256"/>
        <v>96.332493483296204</v>
      </c>
      <c r="DD255" s="1">
        <f t="shared" si="256"/>
        <v>97.508767598730799</v>
      </c>
      <c r="DE255" s="1">
        <f t="shared" si="256"/>
        <v>97.622038439476356</v>
      </c>
      <c r="DF255" s="1">
        <f t="shared" si="256"/>
        <v>97.953137820117206</v>
      </c>
      <c r="DG255" s="1">
        <f t="shared" si="256"/>
        <v>96.733297996703541</v>
      </c>
      <c r="DH255" s="1">
        <f t="shared" si="256"/>
        <v>98.563057731824046</v>
      </c>
      <c r="DI255" s="1">
        <f t="shared" si="256"/>
        <v>98.048982377671138</v>
      </c>
      <c r="DJ255" s="1">
        <f t="shared" si="256"/>
        <v>98.563057731824046</v>
      </c>
      <c r="DK255" s="1">
        <f t="shared" si="256"/>
        <v>99.347240475447109</v>
      </c>
      <c r="DL255" s="1">
        <f t="shared" si="256"/>
        <v>99.251395917893177</v>
      </c>
      <c r="DM255" s="1">
        <f t="shared" si="256"/>
        <v>98.77217313012352</v>
      </c>
      <c r="DN255" s="1">
        <f t="shared" si="256"/>
        <v>97.822440696180024</v>
      </c>
      <c r="DO255" s="1">
        <f t="shared" si="256"/>
        <v>97.421636182772687</v>
      </c>
      <c r="DP255" s="1">
        <f t="shared" si="256"/>
        <v>97.778874988200968</v>
      </c>
      <c r="DQ255" s="1">
        <f t="shared" si="256"/>
        <v>100.13142321907019</v>
      </c>
      <c r="DR255" s="1">
        <f t="shared" si="256"/>
        <v>100.07043122789949</v>
      </c>
      <c r="DS255" s="1">
        <f t="shared" si="256"/>
        <v>100.84590082992675</v>
      </c>
      <c r="DT255" s="1">
        <f t="shared" si="256"/>
        <v>100.98531109545974</v>
      </c>
      <c r="DU255" s="1">
        <f t="shared" si="256"/>
        <v>101.25541848492992</v>
      </c>
      <c r="DV255" s="1">
        <f t="shared" si="256"/>
        <v>101.13343450258854</v>
      </c>
      <c r="DW255" s="1">
        <f t="shared" si="256"/>
        <v>101.7694938390828</v>
      </c>
      <c r="DX255" s="1">
        <f t="shared" si="256"/>
        <v>102.01346180376554</v>
      </c>
    </row>
    <row r="256" spans="1:128" ht="25.5" x14ac:dyDescent="0.2">
      <c r="A256" s="13">
        <v>9</v>
      </c>
      <c r="B256" s="14">
        <v>4</v>
      </c>
      <c r="C256" s="14">
        <v>3</v>
      </c>
      <c r="D256" s="14">
        <v>1</v>
      </c>
      <c r="E256" s="14">
        <v>2</v>
      </c>
      <c r="F256" s="28">
        <v>9.2020000000000005E-2</v>
      </c>
      <c r="G256" s="55">
        <f t="shared" si="199"/>
        <v>136.28500000000003</v>
      </c>
      <c r="H256" s="15" t="s">
        <v>134</v>
      </c>
      <c r="I256" s="16">
        <v>101.75</v>
      </c>
      <c r="J256" s="17">
        <v>99.32</v>
      </c>
      <c r="K256" s="17">
        <v>99.28</v>
      </c>
      <c r="L256" s="17">
        <v>100.96</v>
      </c>
      <c r="M256" s="17">
        <v>103.33</v>
      </c>
      <c r="N256" s="17">
        <v>104.73</v>
      </c>
      <c r="O256" s="17">
        <v>105.45</v>
      </c>
      <c r="P256" s="17">
        <v>107</v>
      </c>
      <c r="Q256" s="17">
        <v>108.23</v>
      </c>
      <c r="R256" s="17">
        <v>109.22</v>
      </c>
      <c r="S256" s="17">
        <v>109.95</v>
      </c>
      <c r="T256" s="18">
        <v>110.36</v>
      </c>
      <c r="U256" s="32">
        <v>110.58</v>
      </c>
      <c r="V256" s="17">
        <v>110.29</v>
      </c>
      <c r="W256" s="17">
        <v>110.07</v>
      </c>
      <c r="X256" s="17">
        <v>111.09</v>
      </c>
      <c r="Y256" s="17">
        <v>112.59</v>
      </c>
      <c r="Z256" s="17">
        <v>113.87</v>
      </c>
      <c r="AA256" s="17">
        <v>115.22</v>
      </c>
      <c r="AB256" s="17">
        <v>116.05</v>
      </c>
      <c r="AC256" s="17">
        <v>117.93</v>
      </c>
      <c r="AD256" s="17">
        <v>120.51</v>
      </c>
      <c r="AE256" s="17">
        <v>121.32</v>
      </c>
      <c r="AF256" s="18">
        <v>123.24</v>
      </c>
      <c r="AG256" s="32">
        <v>124.15</v>
      </c>
      <c r="AH256" s="17">
        <v>124.72</v>
      </c>
      <c r="AI256" s="17">
        <v>126.35</v>
      </c>
      <c r="AJ256" s="17">
        <v>127.08</v>
      </c>
      <c r="AK256" s="17">
        <v>128.15</v>
      </c>
      <c r="AL256" s="17">
        <v>129.12</v>
      </c>
      <c r="AM256" s="17">
        <v>129.47999999999999</v>
      </c>
      <c r="AN256" s="17">
        <v>130.30000000000001</v>
      </c>
      <c r="AO256" s="17">
        <v>130.72</v>
      </c>
      <c r="AP256" s="17">
        <v>131.13999999999999</v>
      </c>
      <c r="AQ256" s="17">
        <v>131.47999999999999</v>
      </c>
      <c r="AR256" s="18">
        <v>132.69999999999999</v>
      </c>
      <c r="AS256" s="32">
        <v>131.99</v>
      </c>
      <c r="AT256" s="17">
        <v>130.72999999999999</v>
      </c>
      <c r="AU256" s="17">
        <v>129.79</v>
      </c>
      <c r="AV256" s="17">
        <v>131.13</v>
      </c>
      <c r="AW256" s="17">
        <v>132.59</v>
      </c>
      <c r="AX256" s="17">
        <v>133.04</v>
      </c>
      <c r="AY256" s="17">
        <v>132.71</v>
      </c>
      <c r="AZ256" s="17">
        <v>133.68</v>
      </c>
      <c r="BA256" s="17">
        <v>134.66999999999999</v>
      </c>
      <c r="BB256" s="17">
        <v>135.69</v>
      </c>
      <c r="BC256" s="17">
        <v>134.82</v>
      </c>
      <c r="BD256" s="18">
        <v>135.15</v>
      </c>
      <c r="BE256" s="32">
        <v>135.34</v>
      </c>
      <c r="BF256" s="17">
        <v>133.47</v>
      </c>
      <c r="BG256" s="17">
        <v>132.57</v>
      </c>
      <c r="BH256" s="17">
        <v>133.87</v>
      </c>
      <c r="BI256" s="17">
        <v>135.56</v>
      </c>
      <c r="BJ256" s="17">
        <v>135.76</v>
      </c>
      <c r="BK256" s="17">
        <v>136.08000000000001</v>
      </c>
      <c r="BL256" s="17">
        <v>136.75</v>
      </c>
      <c r="BM256" s="17">
        <v>137.71</v>
      </c>
      <c r="BN256" s="17">
        <v>139.16999999999999</v>
      </c>
      <c r="BO256" s="17">
        <v>139.47999999999999</v>
      </c>
      <c r="BP256" s="18">
        <v>139.66</v>
      </c>
      <c r="BQ256" s="1">
        <f>100*(I256/$G$256)</f>
        <v>74.659720438786351</v>
      </c>
      <c r="BR256" s="1">
        <f t="shared" ref="BR256:DX256" si="257">100*(J256/$G$256)</f>
        <v>72.876692225850221</v>
      </c>
      <c r="BS256" s="1">
        <f t="shared" si="257"/>
        <v>72.847341967201075</v>
      </c>
      <c r="BT256" s="1">
        <f t="shared" si="257"/>
        <v>74.080052830465547</v>
      </c>
      <c r="BU256" s="1">
        <f t="shared" si="257"/>
        <v>75.819055655427945</v>
      </c>
      <c r="BV256" s="1">
        <f t="shared" si="257"/>
        <v>76.846314708148356</v>
      </c>
      <c r="BW256" s="1">
        <f t="shared" si="257"/>
        <v>77.374619363833133</v>
      </c>
      <c r="BX256" s="1">
        <f t="shared" si="257"/>
        <v>78.511941886487861</v>
      </c>
      <c r="BY256" s="1">
        <f t="shared" si="257"/>
        <v>79.414462339949353</v>
      </c>
      <c r="BZ256" s="1">
        <f t="shared" si="257"/>
        <v>80.140881241515928</v>
      </c>
      <c r="CA256" s="1">
        <f t="shared" si="257"/>
        <v>80.676523461862999</v>
      </c>
      <c r="CB256" s="1">
        <f t="shared" si="257"/>
        <v>80.977363613016834</v>
      </c>
      <c r="CC256" s="1">
        <f t="shared" si="257"/>
        <v>81.138790035587178</v>
      </c>
      <c r="CD256" s="1">
        <f t="shared" si="257"/>
        <v>80.926000660380808</v>
      </c>
      <c r="CE256" s="1">
        <f t="shared" si="257"/>
        <v>80.76457423781045</v>
      </c>
      <c r="CF256" s="1">
        <f t="shared" si="257"/>
        <v>81.513005833363891</v>
      </c>
      <c r="CG256" s="1">
        <f t="shared" si="257"/>
        <v>82.61364053270718</v>
      </c>
      <c r="CH256" s="1">
        <f t="shared" si="257"/>
        <v>83.552848809480125</v>
      </c>
      <c r="CI256" s="1">
        <f t="shared" si="257"/>
        <v>84.543420038889067</v>
      </c>
      <c r="CJ256" s="1">
        <f t="shared" si="257"/>
        <v>85.152437905859017</v>
      </c>
      <c r="CK256" s="1">
        <f t="shared" si="257"/>
        <v>86.531900062369289</v>
      </c>
      <c r="CL256" s="1">
        <f t="shared" si="257"/>
        <v>88.424991745239751</v>
      </c>
      <c r="CM256" s="1">
        <f t="shared" si="257"/>
        <v>89.0193344828851</v>
      </c>
      <c r="CN256" s="1">
        <f t="shared" si="257"/>
        <v>90.428146898044517</v>
      </c>
      <c r="CO256" s="1">
        <f t="shared" si="257"/>
        <v>91.095865282312786</v>
      </c>
      <c r="CP256" s="1">
        <f t="shared" si="257"/>
        <v>91.514106468063233</v>
      </c>
      <c r="CQ256" s="1">
        <f t="shared" si="257"/>
        <v>92.710129508016266</v>
      </c>
      <c r="CR256" s="1">
        <f t="shared" si="257"/>
        <v>93.245771728363337</v>
      </c>
      <c r="CS256" s="1">
        <f t="shared" si="257"/>
        <v>94.030891147228218</v>
      </c>
      <c r="CT256" s="1">
        <f t="shared" si="257"/>
        <v>94.74263491947022</v>
      </c>
      <c r="CU256" s="1">
        <f t="shared" si="257"/>
        <v>95.006787247312602</v>
      </c>
      <c r="CV256" s="1">
        <f t="shared" si="257"/>
        <v>95.608467549620272</v>
      </c>
      <c r="CW256" s="1">
        <f t="shared" si="257"/>
        <v>95.916645265436387</v>
      </c>
      <c r="CX256" s="1">
        <f t="shared" si="257"/>
        <v>96.224822981252487</v>
      </c>
      <c r="CY256" s="1">
        <f t="shared" si="257"/>
        <v>96.47430017977031</v>
      </c>
      <c r="CZ256" s="1">
        <f t="shared" si="257"/>
        <v>97.369483068569522</v>
      </c>
      <c r="DA256" s="1">
        <f t="shared" si="257"/>
        <v>96.848515977547038</v>
      </c>
      <c r="DB256" s="1">
        <f t="shared" si="257"/>
        <v>95.923982830098666</v>
      </c>
      <c r="DC256" s="1">
        <f t="shared" si="257"/>
        <v>95.23425175184353</v>
      </c>
      <c r="DD256" s="1">
        <f t="shared" si="257"/>
        <v>96.217485416590208</v>
      </c>
      <c r="DE256" s="1">
        <f t="shared" si="257"/>
        <v>97.28876985728435</v>
      </c>
      <c r="DF256" s="1">
        <f t="shared" si="257"/>
        <v>97.618960267087331</v>
      </c>
      <c r="DG256" s="1">
        <f t="shared" si="257"/>
        <v>97.376820633231816</v>
      </c>
      <c r="DH256" s="1">
        <f t="shared" si="257"/>
        <v>98.088564405473804</v>
      </c>
      <c r="DI256" s="1">
        <f t="shared" si="257"/>
        <v>98.814983307040364</v>
      </c>
      <c r="DJ256" s="1">
        <f t="shared" si="257"/>
        <v>99.563414902593806</v>
      </c>
      <c r="DK256" s="1">
        <f t="shared" si="257"/>
        <v>98.925046776974696</v>
      </c>
      <c r="DL256" s="1">
        <f t="shared" si="257"/>
        <v>99.167186410830226</v>
      </c>
      <c r="DM256" s="1">
        <f t="shared" si="257"/>
        <v>99.306600139413717</v>
      </c>
      <c r="DN256" s="1">
        <f t="shared" si="257"/>
        <v>97.934475547565754</v>
      </c>
      <c r="DO256" s="1">
        <f t="shared" si="257"/>
        <v>97.274094727959763</v>
      </c>
      <c r="DP256" s="1">
        <f t="shared" si="257"/>
        <v>98.227978134057295</v>
      </c>
      <c r="DQ256" s="1">
        <f t="shared" si="257"/>
        <v>99.468026561984061</v>
      </c>
      <c r="DR256" s="1">
        <f t="shared" si="257"/>
        <v>99.614777855229818</v>
      </c>
      <c r="DS256" s="1">
        <f t="shared" si="257"/>
        <v>99.849579924423068</v>
      </c>
      <c r="DT256" s="1">
        <f t="shared" si="257"/>
        <v>100.34119675679641</v>
      </c>
      <c r="DU256" s="1">
        <f t="shared" si="257"/>
        <v>101.0456029643761</v>
      </c>
      <c r="DV256" s="1">
        <f t="shared" si="257"/>
        <v>102.11688740507023</v>
      </c>
      <c r="DW256" s="1">
        <f t="shared" si="257"/>
        <v>102.34435190960119</v>
      </c>
      <c r="DX256" s="1">
        <f t="shared" si="257"/>
        <v>102.47642807352237</v>
      </c>
    </row>
    <row r="257" spans="1:128" x14ac:dyDescent="0.2">
      <c r="A257" s="13">
        <v>9</v>
      </c>
      <c r="B257" s="14">
        <v>4</v>
      </c>
      <c r="C257" s="14">
        <v>3</v>
      </c>
      <c r="D257" s="14">
        <v>2</v>
      </c>
      <c r="E257" s="14">
        <v>1</v>
      </c>
      <c r="F257" s="28">
        <v>3.5650000000000001E-2</v>
      </c>
      <c r="G257" s="55">
        <f t="shared" si="199"/>
        <v>118.91916666666667</v>
      </c>
      <c r="H257" s="15" t="s">
        <v>291</v>
      </c>
      <c r="I257" s="16">
        <v>100.41</v>
      </c>
      <c r="J257" s="17">
        <v>99.26</v>
      </c>
      <c r="K257" s="17">
        <v>99.73</v>
      </c>
      <c r="L257" s="17">
        <v>102.13</v>
      </c>
      <c r="M257" s="17">
        <v>102.33</v>
      </c>
      <c r="N257" s="17">
        <v>103.14</v>
      </c>
      <c r="O257" s="17">
        <v>103.97</v>
      </c>
      <c r="P257" s="17">
        <v>104.1</v>
      </c>
      <c r="Q257" s="17">
        <v>104.16</v>
      </c>
      <c r="R257" s="17">
        <v>105.13</v>
      </c>
      <c r="S257" s="17">
        <v>106.46</v>
      </c>
      <c r="T257" s="18">
        <v>107.1</v>
      </c>
      <c r="U257" s="32">
        <v>107.96</v>
      </c>
      <c r="V257" s="17">
        <v>107.64</v>
      </c>
      <c r="W257" s="17">
        <v>107.54</v>
      </c>
      <c r="X257" s="17">
        <v>107.44</v>
      </c>
      <c r="Y257" s="17">
        <v>108.56</v>
      </c>
      <c r="Z257" s="17">
        <v>107.2</v>
      </c>
      <c r="AA257" s="17">
        <v>107.76</v>
      </c>
      <c r="AB257" s="17">
        <v>110.02</v>
      </c>
      <c r="AC257" s="17">
        <v>112.19</v>
      </c>
      <c r="AD257" s="17">
        <v>113.43</v>
      </c>
      <c r="AE257" s="17">
        <v>113.35</v>
      </c>
      <c r="AF257" s="18">
        <v>115.68</v>
      </c>
      <c r="AG257" s="32">
        <v>116.77</v>
      </c>
      <c r="AH257" s="17">
        <v>116.62</v>
      </c>
      <c r="AI257" s="17">
        <v>116.41</v>
      </c>
      <c r="AJ257" s="17">
        <v>117.27</v>
      </c>
      <c r="AK257" s="17">
        <v>117.11</v>
      </c>
      <c r="AL257" s="17">
        <v>117.08</v>
      </c>
      <c r="AM257" s="17">
        <v>117.4</v>
      </c>
      <c r="AN257" s="17">
        <v>117.85</v>
      </c>
      <c r="AO257" s="17">
        <v>117.43</v>
      </c>
      <c r="AP257" s="17">
        <v>117.73</v>
      </c>
      <c r="AQ257" s="17">
        <v>117.7</v>
      </c>
      <c r="AR257" s="18">
        <v>117.25</v>
      </c>
      <c r="AS257" s="32">
        <v>116.08</v>
      </c>
      <c r="AT257" s="17">
        <v>114.82</v>
      </c>
      <c r="AU257" s="17">
        <v>114.76</v>
      </c>
      <c r="AV257" s="17">
        <v>116.45</v>
      </c>
      <c r="AW257" s="17">
        <v>116.44</v>
      </c>
      <c r="AX257" s="17">
        <v>115.92</v>
      </c>
      <c r="AY257" s="17">
        <v>115.74</v>
      </c>
      <c r="AZ257" s="17">
        <v>115.77</v>
      </c>
      <c r="BA257" s="17">
        <v>116.65</v>
      </c>
      <c r="BB257" s="17">
        <v>116.82</v>
      </c>
      <c r="BC257" s="17">
        <v>117.23</v>
      </c>
      <c r="BD257" s="18">
        <v>117.01</v>
      </c>
      <c r="BE257" s="32">
        <v>116.39</v>
      </c>
      <c r="BF257" s="17">
        <v>115.91</v>
      </c>
      <c r="BG257" s="17">
        <v>115.99</v>
      </c>
      <c r="BH257" s="17">
        <v>116.33</v>
      </c>
      <c r="BI257" s="17">
        <v>116.92</v>
      </c>
      <c r="BJ257" s="17">
        <v>117.89</v>
      </c>
      <c r="BK257" s="17">
        <v>118.03</v>
      </c>
      <c r="BL257" s="17">
        <v>119.94</v>
      </c>
      <c r="BM257" s="17">
        <v>120.92</v>
      </c>
      <c r="BN257" s="17">
        <v>121.46</v>
      </c>
      <c r="BO257" s="17">
        <v>123.15</v>
      </c>
      <c r="BP257" s="18">
        <v>124.1</v>
      </c>
      <c r="BQ257" s="1">
        <f>100*(I257/$G$257)</f>
        <v>84.435505910877822</v>
      </c>
      <c r="BR257" s="1">
        <f t="shared" ref="BR257:DX257" si="258">100*(J257/$G$257)</f>
        <v>83.46846247100622</v>
      </c>
      <c r="BS257" s="1">
        <f t="shared" si="258"/>
        <v>83.863688920345055</v>
      </c>
      <c r="BT257" s="1">
        <f t="shared" si="258"/>
        <v>85.881866533990177</v>
      </c>
      <c r="BU257" s="1">
        <f t="shared" si="258"/>
        <v>86.05004800179394</v>
      </c>
      <c r="BV257" s="1">
        <f t="shared" si="258"/>
        <v>86.731182946399173</v>
      </c>
      <c r="BW257" s="1">
        <f t="shared" si="258"/>
        <v>87.429136037784772</v>
      </c>
      <c r="BX257" s="1">
        <f t="shared" si="258"/>
        <v>87.53845399185721</v>
      </c>
      <c r="BY257" s="1">
        <f t="shared" si="258"/>
        <v>87.588908432198338</v>
      </c>
      <c r="BZ257" s="1">
        <f t="shared" si="258"/>
        <v>88.404588551046572</v>
      </c>
      <c r="CA257" s="1">
        <f t="shared" si="258"/>
        <v>89.522995311941571</v>
      </c>
      <c r="CB257" s="1">
        <f t="shared" si="258"/>
        <v>90.061176008913606</v>
      </c>
      <c r="CC257" s="1">
        <f t="shared" si="258"/>
        <v>90.784356320469783</v>
      </c>
      <c r="CD257" s="1">
        <f t="shared" si="258"/>
        <v>90.515265971983766</v>
      </c>
      <c r="CE257" s="1">
        <f t="shared" si="258"/>
        <v>90.431175238081892</v>
      </c>
      <c r="CF257" s="1">
        <f t="shared" si="258"/>
        <v>90.347084504180003</v>
      </c>
      <c r="CG257" s="1">
        <f t="shared" si="258"/>
        <v>91.288900723881071</v>
      </c>
      <c r="CH257" s="1">
        <f t="shared" si="258"/>
        <v>90.145266742815494</v>
      </c>
      <c r="CI257" s="1">
        <f t="shared" si="258"/>
        <v>90.616174852666035</v>
      </c>
      <c r="CJ257" s="1">
        <f t="shared" si="258"/>
        <v>92.516625438848507</v>
      </c>
      <c r="CK257" s="1">
        <f t="shared" si="258"/>
        <v>94.341394364519317</v>
      </c>
      <c r="CL257" s="1">
        <f t="shared" si="258"/>
        <v>95.384119464902639</v>
      </c>
      <c r="CM257" s="1">
        <f t="shared" si="258"/>
        <v>95.316846877781117</v>
      </c>
      <c r="CN257" s="1">
        <f t="shared" si="258"/>
        <v>97.276160977694943</v>
      </c>
      <c r="CO257" s="1">
        <f t="shared" si="258"/>
        <v>98.192749977225418</v>
      </c>
      <c r="CP257" s="1">
        <f t="shared" si="258"/>
        <v>98.066613876372614</v>
      </c>
      <c r="CQ257" s="1">
        <f t="shared" si="258"/>
        <v>97.890023335178654</v>
      </c>
      <c r="CR257" s="1">
        <f t="shared" si="258"/>
        <v>98.613203646734831</v>
      </c>
      <c r="CS257" s="1">
        <f t="shared" si="258"/>
        <v>98.478658472491816</v>
      </c>
      <c r="CT257" s="1">
        <f t="shared" si="258"/>
        <v>98.453431252321252</v>
      </c>
      <c r="CU257" s="1">
        <f t="shared" si="258"/>
        <v>98.722521600807283</v>
      </c>
      <c r="CV257" s="1">
        <f t="shared" si="258"/>
        <v>99.100929903365724</v>
      </c>
      <c r="CW257" s="1">
        <f t="shared" si="258"/>
        <v>98.747748820977847</v>
      </c>
      <c r="CX257" s="1">
        <f t="shared" si="258"/>
        <v>99.000021022683484</v>
      </c>
      <c r="CY257" s="1">
        <f t="shared" si="258"/>
        <v>98.97479380251292</v>
      </c>
      <c r="CZ257" s="1">
        <f t="shared" si="258"/>
        <v>98.596385499954451</v>
      </c>
      <c r="DA257" s="1">
        <f t="shared" si="258"/>
        <v>97.612523913302454</v>
      </c>
      <c r="DB257" s="1">
        <f t="shared" si="258"/>
        <v>96.552980666138751</v>
      </c>
      <c r="DC257" s="1">
        <f t="shared" si="258"/>
        <v>96.502526225797638</v>
      </c>
      <c r="DD257" s="1">
        <f t="shared" si="258"/>
        <v>97.923659628739415</v>
      </c>
      <c r="DE257" s="1">
        <f t="shared" si="258"/>
        <v>97.915250555349218</v>
      </c>
      <c r="DF257" s="1">
        <f t="shared" si="258"/>
        <v>97.477978739059452</v>
      </c>
      <c r="DG257" s="1">
        <f t="shared" si="258"/>
        <v>97.326615418036056</v>
      </c>
      <c r="DH257" s="1">
        <f t="shared" si="258"/>
        <v>97.35184263820662</v>
      </c>
      <c r="DI257" s="1">
        <f t="shared" si="258"/>
        <v>98.091841096543178</v>
      </c>
      <c r="DJ257" s="1">
        <f t="shared" si="258"/>
        <v>98.234795344176362</v>
      </c>
      <c r="DK257" s="1">
        <f t="shared" si="258"/>
        <v>98.579567353174085</v>
      </c>
      <c r="DL257" s="1">
        <f t="shared" si="258"/>
        <v>98.394567738589942</v>
      </c>
      <c r="DM257" s="1">
        <f t="shared" si="258"/>
        <v>97.873205188398288</v>
      </c>
      <c r="DN257" s="1">
        <f t="shared" si="258"/>
        <v>97.469569665669255</v>
      </c>
      <c r="DO257" s="1">
        <f t="shared" si="258"/>
        <v>97.536842252790763</v>
      </c>
      <c r="DP257" s="1">
        <f t="shared" si="258"/>
        <v>97.822750748057146</v>
      </c>
      <c r="DQ257" s="1">
        <f t="shared" si="258"/>
        <v>98.318886078078251</v>
      </c>
      <c r="DR257" s="1">
        <f t="shared" si="258"/>
        <v>99.134566196926471</v>
      </c>
      <c r="DS257" s="1">
        <f t="shared" si="258"/>
        <v>99.252293224389106</v>
      </c>
      <c r="DT257" s="1">
        <f t="shared" si="258"/>
        <v>100.85842624191501</v>
      </c>
      <c r="DU257" s="1">
        <f t="shared" si="258"/>
        <v>101.68251543415346</v>
      </c>
      <c r="DV257" s="1">
        <f t="shared" si="258"/>
        <v>102.1366053972236</v>
      </c>
      <c r="DW257" s="1">
        <f t="shared" si="258"/>
        <v>103.5577388001654</v>
      </c>
      <c r="DX257" s="1">
        <f t="shared" si="258"/>
        <v>104.35660077223324</v>
      </c>
    </row>
    <row r="258" spans="1:128" x14ac:dyDescent="0.2">
      <c r="A258" s="13">
        <v>9</v>
      </c>
      <c r="B258" s="14">
        <v>5</v>
      </c>
      <c r="C258" s="14">
        <v>1</v>
      </c>
      <c r="D258" s="14">
        <v>1</v>
      </c>
      <c r="E258" s="14">
        <v>1</v>
      </c>
      <c r="F258" s="28">
        <v>0.76585000000000003</v>
      </c>
      <c r="G258" s="55">
        <f t="shared" si="199"/>
        <v>128.60499999999999</v>
      </c>
      <c r="H258" s="15" t="s">
        <v>292</v>
      </c>
      <c r="I258" s="16">
        <v>105.72</v>
      </c>
      <c r="J258" s="17">
        <v>103.69</v>
      </c>
      <c r="K258" s="17">
        <v>105.03</v>
      </c>
      <c r="L258" s="17">
        <v>105.15</v>
      </c>
      <c r="M258" s="17">
        <v>104.61</v>
      </c>
      <c r="N258" s="17">
        <v>106.18</v>
      </c>
      <c r="O258" s="17">
        <v>107.2</v>
      </c>
      <c r="P258" s="17">
        <v>108.58</v>
      </c>
      <c r="Q258" s="17">
        <v>110.93</v>
      </c>
      <c r="R258" s="17">
        <v>113.41</v>
      </c>
      <c r="S258" s="17">
        <v>114.22</v>
      </c>
      <c r="T258" s="18">
        <v>120.92</v>
      </c>
      <c r="U258" s="32">
        <v>123.02</v>
      </c>
      <c r="V258" s="17">
        <v>112.96</v>
      </c>
      <c r="W258" s="17">
        <v>113.64</v>
      </c>
      <c r="X258" s="17">
        <v>111.03</v>
      </c>
      <c r="Y258" s="17">
        <v>109.6</v>
      </c>
      <c r="Z258" s="17">
        <v>113.59</v>
      </c>
      <c r="AA258" s="17">
        <v>112.44</v>
      </c>
      <c r="AB258" s="17">
        <v>113.49</v>
      </c>
      <c r="AC258" s="17">
        <v>114.92</v>
      </c>
      <c r="AD258" s="17">
        <v>116.65</v>
      </c>
      <c r="AE258" s="17">
        <v>118.61</v>
      </c>
      <c r="AF258" s="18">
        <v>120.87</v>
      </c>
      <c r="AG258" s="32">
        <v>124.59</v>
      </c>
      <c r="AH258" s="17">
        <v>122.24</v>
      </c>
      <c r="AI258" s="17">
        <v>118</v>
      </c>
      <c r="AJ258" s="17">
        <v>116.64</v>
      </c>
      <c r="AK258" s="17">
        <v>116.75</v>
      </c>
      <c r="AL258" s="17">
        <v>119.36</v>
      </c>
      <c r="AM258" s="17">
        <v>118.75</v>
      </c>
      <c r="AN258" s="17">
        <v>121.3</v>
      </c>
      <c r="AO258" s="17">
        <v>118.85</v>
      </c>
      <c r="AP258" s="17">
        <v>118.5</v>
      </c>
      <c r="AQ258" s="17">
        <v>120.89</v>
      </c>
      <c r="AR258" s="18">
        <v>119.44</v>
      </c>
      <c r="AS258" s="32">
        <v>124.03</v>
      </c>
      <c r="AT258" s="17">
        <v>108.22</v>
      </c>
      <c r="AU258" s="17">
        <v>115.47</v>
      </c>
      <c r="AV258" s="17">
        <v>109.01</v>
      </c>
      <c r="AW258" s="17">
        <v>137.04</v>
      </c>
      <c r="AX258" s="17">
        <v>116.43</v>
      </c>
      <c r="AY258" s="17">
        <v>119.34</v>
      </c>
      <c r="AZ258" s="17">
        <v>116.61</v>
      </c>
      <c r="BA258" s="17">
        <v>108.59</v>
      </c>
      <c r="BB258" s="17">
        <v>120.69</v>
      </c>
      <c r="BC258" s="17">
        <v>134.41999999999999</v>
      </c>
      <c r="BD258" s="18">
        <v>135.82</v>
      </c>
      <c r="BE258" s="32">
        <v>119.85</v>
      </c>
      <c r="BF258" s="17">
        <v>117.3</v>
      </c>
      <c r="BG258" s="17">
        <v>115.35</v>
      </c>
      <c r="BH258" s="17">
        <v>111.88</v>
      </c>
      <c r="BI258" s="17">
        <v>127.08</v>
      </c>
      <c r="BJ258" s="17">
        <v>122.15</v>
      </c>
      <c r="BK258" s="17">
        <v>128.15</v>
      </c>
      <c r="BL258" s="17">
        <v>126.31</v>
      </c>
      <c r="BM258" s="17">
        <v>130.47</v>
      </c>
      <c r="BN258" s="17">
        <v>133.63999999999999</v>
      </c>
      <c r="BO258" s="17">
        <v>147.35</v>
      </c>
      <c r="BP258" s="18">
        <v>163.72999999999999</v>
      </c>
      <c r="BQ258" s="1">
        <f>100*(I258/$G$258)</f>
        <v>82.205201975039856</v>
      </c>
      <c r="BR258" s="1">
        <f t="shared" ref="BR258:DX258" si="259">100*(J258/$G$258)</f>
        <v>80.626725243964074</v>
      </c>
      <c r="BS258" s="1">
        <f t="shared" si="259"/>
        <v>81.668675401422973</v>
      </c>
      <c r="BT258" s="1">
        <f t="shared" si="259"/>
        <v>81.761984370747655</v>
      </c>
      <c r="BU258" s="1">
        <f t="shared" si="259"/>
        <v>81.342094008786603</v>
      </c>
      <c r="BV258" s="1">
        <f t="shared" si="259"/>
        <v>82.56288635745112</v>
      </c>
      <c r="BW258" s="1">
        <f t="shared" si="259"/>
        <v>83.356012596710869</v>
      </c>
      <c r="BX258" s="1">
        <f t="shared" si="259"/>
        <v>84.429065743944648</v>
      </c>
      <c r="BY258" s="1">
        <f t="shared" si="259"/>
        <v>86.256366393219565</v>
      </c>
      <c r="BZ258" s="1">
        <f t="shared" si="259"/>
        <v>88.184751759262852</v>
      </c>
      <c r="CA258" s="1">
        <f t="shared" si="259"/>
        <v>88.81458730220443</v>
      </c>
      <c r="CB258" s="1">
        <f t="shared" si="259"/>
        <v>94.024338089498855</v>
      </c>
      <c r="CC258" s="1">
        <f t="shared" si="259"/>
        <v>95.657245052680693</v>
      </c>
      <c r="CD258" s="1">
        <f t="shared" si="259"/>
        <v>87.834843124295332</v>
      </c>
      <c r="CE258" s="1">
        <f t="shared" si="259"/>
        <v>88.363593950468498</v>
      </c>
      <c r="CF258" s="1">
        <f t="shared" si="259"/>
        <v>86.334123867656785</v>
      </c>
      <c r="CG258" s="1">
        <f t="shared" si="259"/>
        <v>85.222191983204382</v>
      </c>
      <c r="CH258" s="1">
        <f t="shared" si="259"/>
        <v>88.324715213249888</v>
      </c>
      <c r="CI258" s="1">
        <f t="shared" si="259"/>
        <v>87.430504257221727</v>
      </c>
      <c r="CJ258" s="1">
        <f t="shared" si="259"/>
        <v>88.246957738812654</v>
      </c>
      <c r="CK258" s="1">
        <f t="shared" si="259"/>
        <v>89.358889623265043</v>
      </c>
      <c r="CL258" s="1">
        <f t="shared" si="259"/>
        <v>90.704093931029135</v>
      </c>
      <c r="CM258" s="1">
        <f t="shared" si="259"/>
        <v>92.228140429998845</v>
      </c>
      <c r="CN258" s="1">
        <f t="shared" si="259"/>
        <v>93.985459352280259</v>
      </c>
      <c r="CO258" s="1">
        <f t="shared" si="259"/>
        <v>96.878037401345225</v>
      </c>
      <c r="CP258" s="1">
        <f t="shared" si="259"/>
        <v>95.050736752070293</v>
      </c>
      <c r="CQ258" s="1">
        <f t="shared" si="259"/>
        <v>91.753819835931736</v>
      </c>
      <c r="CR258" s="1">
        <f t="shared" si="259"/>
        <v>90.696318183585404</v>
      </c>
      <c r="CS258" s="1">
        <f t="shared" si="259"/>
        <v>90.781851405466369</v>
      </c>
      <c r="CT258" s="1">
        <f t="shared" si="259"/>
        <v>92.811321488278068</v>
      </c>
      <c r="CU258" s="1">
        <f t="shared" si="259"/>
        <v>92.337000894210959</v>
      </c>
      <c r="CV258" s="1">
        <f t="shared" si="259"/>
        <v>94.319816492360331</v>
      </c>
      <c r="CW258" s="1">
        <f t="shared" si="259"/>
        <v>92.414758368648194</v>
      </c>
      <c r="CX258" s="1">
        <f t="shared" si="259"/>
        <v>92.142607208117894</v>
      </c>
      <c r="CY258" s="1">
        <f t="shared" si="259"/>
        <v>94.001010847167692</v>
      </c>
      <c r="CZ258" s="1">
        <f t="shared" si="259"/>
        <v>92.873527467827856</v>
      </c>
      <c r="DA258" s="1">
        <f t="shared" si="259"/>
        <v>96.442595544496726</v>
      </c>
      <c r="DB258" s="1">
        <f t="shared" si="259"/>
        <v>84.149138835970618</v>
      </c>
      <c r="DC258" s="1">
        <f t="shared" si="259"/>
        <v>89.786555732669797</v>
      </c>
      <c r="DD258" s="1">
        <f t="shared" si="259"/>
        <v>84.763422884024749</v>
      </c>
      <c r="DE258" s="1">
        <f t="shared" si="259"/>
        <v>106.55884296878038</v>
      </c>
      <c r="DF258" s="1">
        <f t="shared" si="259"/>
        <v>90.533027487267219</v>
      </c>
      <c r="DG258" s="1">
        <f t="shared" si="259"/>
        <v>92.795769993390621</v>
      </c>
      <c r="DH258" s="1">
        <f t="shared" si="259"/>
        <v>90.672990941254241</v>
      </c>
      <c r="DI258" s="1">
        <f t="shared" si="259"/>
        <v>84.436841491388364</v>
      </c>
      <c r="DJ258" s="1">
        <f t="shared" si="259"/>
        <v>93.845495898293223</v>
      </c>
      <c r="DK258" s="1">
        <f t="shared" si="259"/>
        <v>104.52159713852494</v>
      </c>
      <c r="DL258" s="1">
        <f t="shared" si="259"/>
        <v>105.61020178064618</v>
      </c>
      <c r="DM258" s="1">
        <f t="shared" si="259"/>
        <v>93.192333113020482</v>
      </c>
      <c r="DN258" s="1">
        <f t="shared" si="259"/>
        <v>91.209517514871123</v>
      </c>
      <c r="DO258" s="1">
        <f t="shared" si="259"/>
        <v>89.69324676334513</v>
      </c>
      <c r="DP258" s="1">
        <f t="shared" si="259"/>
        <v>86.995062400373229</v>
      </c>
      <c r="DQ258" s="1">
        <f t="shared" si="259"/>
        <v>98.814198514832242</v>
      </c>
      <c r="DR258" s="1">
        <f t="shared" si="259"/>
        <v>94.980755025076803</v>
      </c>
      <c r="DS258" s="1">
        <f t="shared" si="259"/>
        <v>99.646203491310615</v>
      </c>
      <c r="DT258" s="1">
        <f t="shared" si="259"/>
        <v>98.215465961665572</v>
      </c>
      <c r="DU258" s="1">
        <f t="shared" si="259"/>
        <v>101.45017689825436</v>
      </c>
      <c r="DV258" s="1">
        <f t="shared" si="259"/>
        <v>103.91508883791454</v>
      </c>
      <c r="DW258" s="1">
        <f t="shared" si="259"/>
        <v>114.57563858325881</v>
      </c>
      <c r="DX258" s="1">
        <f t="shared" si="259"/>
        <v>127.31231289607715</v>
      </c>
    </row>
    <row r="259" spans="1:128" ht="25.5" x14ac:dyDescent="0.2">
      <c r="A259" s="13">
        <v>10</v>
      </c>
      <c r="B259" s="14">
        <v>1</v>
      </c>
      <c r="C259" s="14">
        <v>1</v>
      </c>
      <c r="D259" s="14">
        <v>1</v>
      </c>
      <c r="E259" s="14">
        <v>1</v>
      </c>
      <c r="F259" s="28">
        <v>0.29383000000000004</v>
      </c>
      <c r="G259" s="55">
        <f t="shared" si="199"/>
        <v>144.60833333333332</v>
      </c>
      <c r="H259" s="15" t="s">
        <v>293</v>
      </c>
      <c r="I259" s="16">
        <v>100.5</v>
      </c>
      <c r="J259" s="17">
        <v>100.5</v>
      </c>
      <c r="K259" s="17">
        <v>108.23</v>
      </c>
      <c r="L259" s="17">
        <v>108.23</v>
      </c>
      <c r="M259" s="17">
        <v>108.23</v>
      </c>
      <c r="N259" s="17">
        <v>108.23</v>
      </c>
      <c r="O259" s="17">
        <v>108.23</v>
      </c>
      <c r="P259" s="17">
        <v>108.23</v>
      </c>
      <c r="Q259" s="17">
        <v>108.23</v>
      </c>
      <c r="R259" s="17">
        <v>108.23</v>
      </c>
      <c r="S259" s="17">
        <v>108.23</v>
      </c>
      <c r="T259" s="18">
        <v>108.23</v>
      </c>
      <c r="U259" s="32">
        <v>108.23</v>
      </c>
      <c r="V259" s="17">
        <v>108.23</v>
      </c>
      <c r="W259" s="17">
        <v>116.38</v>
      </c>
      <c r="X259" s="17">
        <v>116.38</v>
      </c>
      <c r="Y259" s="17">
        <v>116.38</v>
      </c>
      <c r="Z259" s="17">
        <v>116.38</v>
      </c>
      <c r="AA259" s="17">
        <v>116.38</v>
      </c>
      <c r="AB259" s="17">
        <v>116.38</v>
      </c>
      <c r="AC259" s="17">
        <v>116.38</v>
      </c>
      <c r="AD259" s="17">
        <v>116.38</v>
      </c>
      <c r="AE259" s="17">
        <v>116.38</v>
      </c>
      <c r="AF259" s="18">
        <v>116.38</v>
      </c>
      <c r="AG259" s="32">
        <v>116.38</v>
      </c>
      <c r="AH259" s="17">
        <v>116.38</v>
      </c>
      <c r="AI259" s="17">
        <v>126.48</v>
      </c>
      <c r="AJ259" s="17">
        <v>126.48</v>
      </c>
      <c r="AK259" s="17">
        <v>126.48</v>
      </c>
      <c r="AL259" s="17">
        <v>126.48</v>
      </c>
      <c r="AM259" s="17">
        <v>126.48</v>
      </c>
      <c r="AN259" s="17">
        <v>126.48</v>
      </c>
      <c r="AO259" s="17">
        <v>126.48</v>
      </c>
      <c r="AP259" s="17">
        <v>126.48</v>
      </c>
      <c r="AQ259" s="17">
        <v>126.48</v>
      </c>
      <c r="AR259" s="18">
        <v>126.48</v>
      </c>
      <c r="AS259" s="32">
        <v>126.48</v>
      </c>
      <c r="AT259" s="17">
        <v>126.48</v>
      </c>
      <c r="AU259" s="17">
        <v>136.35</v>
      </c>
      <c r="AV259" s="17">
        <v>136.35</v>
      </c>
      <c r="AW259" s="17">
        <v>136.35</v>
      </c>
      <c r="AX259" s="17">
        <v>136.35</v>
      </c>
      <c r="AY259" s="17">
        <v>136.35</v>
      </c>
      <c r="AZ259" s="17">
        <v>136.35</v>
      </c>
      <c r="BA259" s="17">
        <v>136.35</v>
      </c>
      <c r="BB259" s="17">
        <v>136.35</v>
      </c>
      <c r="BC259" s="17">
        <v>136.35</v>
      </c>
      <c r="BD259" s="18">
        <v>136.35</v>
      </c>
      <c r="BE259" s="32">
        <v>136.35</v>
      </c>
      <c r="BF259" s="17">
        <v>136.35</v>
      </c>
      <c r="BG259" s="17">
        <v>146.26</v>
      </c>
      <c r="BH259" s="17">
        <v>146.26</v>
      </c>
      <c r="BI259" s="17">
        <v>146.26</v>
      </c>
      <c r="BJ259" s="17">
        <v>146.26</v>
      </c>
      <c r="BK259" s="17">
        <v>146.26</v>
      </c>
      <c r="BL259" s="17">
        <v>146.26</v>
      </c>
      <c r="BM259" s="17">
        <v>146.26</v>
      </c>
      <c r="BN259" s="17">
        <v>146.26</v>
      </c>
      <c r="BO259" s="17">
        <v>146.26</v>
      </c>
      <c r="BP259" s="18">
        <v>146.26</v>
      </c>
      <c r="BQ259" s="1">
        <f>100*(I259/$G$259)</f>
        <v>69.498069498069498</v>
      </c>
      <c r="BR259" s="1">
        <f t="shared" ref="BR259:DX259" si="260">100*(J259/$G$259)</f>
        <v>69.498069498069498</v>
      </c>
      <c r="BS259" s="1">
        <f t="shared" si="260"/>
        <v>74.843542903244412</v>
      </c>
      <c r="BT259" s="1">
        <f t="shared" si="260"/>
        <v>74.843542903244412</v>
      </c>
      <c r="BU259" s="1">
        <f t="shared" si="260"/>
        <v>74.843542903244412</v>
      </c>
      <c r="BV259" s="1">
        <f t="shared" si="260"/>
        <v>74.843542903244412</v>
      </c>
      <c r="BW259" s="1">
        <f t="shared" si="260"/>
        <v>74.843542903244412</v>
      </c>
      <c r="BX259" s="1">
        <f t="shared" si="260"/>
        <v>74.843542903244412</v>
      </c>
      <c r="BY259" s="1">
        <f t="shared" si="260"/>
        <v>74.843542903244412</v>
      </c>
      <c r="BZ259" s="1">
        <f t="shared" si="260"/>
        <v>74.843542903244412</v>
      </c>
      <c r="CA259" s="1">
        <f t="shared" si="260"/>
        <v>74.843542903244412</v>
      </c>
      <c r="CB259" s="1">
        <f t="shared" si="260"/>
        <v>74.843542903244412</v>
      </c>
      <c r="CC259" s="1">
        <f t="shared" si="260"/>
        <v>74.843542903244412</v>
      </c>
      <c r="CD259" s="1">
        <f t="shared" si="260"/>
        <v>74.843542903244412</v>
      </c>
      <c r="CE259" s="1">
        <f t="shared" si="260"/>
        <v>80.479456001844056</v>
      </c>
      <c r="CF259" s="1">
        <f t="shared" si="260"/>
        <v>80.479456001844056</v>
      </c>
      <c r="CG259" s="1">
        <f t="shared" si="260"/>
        <v>80.479456001844056</v>
      </c>
      <c r="CH259" s="1">
        <f t="shared" si="260"/>
        <v>80.479456001844056</v>
      </c>
      <c r="CI259" s="1">
        <f t="shared" si="260"/>
        <v>80.479456001844056</v>
      </c>
      <c r="CJ259" s="1">
        <f t="shared" si="260"/>
        <v>80.479456001844056</v>
      </c>
      <c r="CK259" s="1">
        <f t="shared" si="260"/>
        <v>80.479456001844056</v>
      </c>
      <c r="CL259" s="1">
        <f t="shared" si="260"/>
        <v>80.479456001844056</v>
      </c>
      <c r="CM259" s="1">
        <f t="shared" si="260"/>
        <v>80.479456001844056</v>
      </c>
      <c r="CN259" s="1">
        <f t="shared" si="260"/>
        <v>80.479456001844056</v>
      </c>
      <c r="CO259" s="1">
        <f t="shared" si="260"/>
        <v>80.479456001844056</v>
      </c>
      <c r="CP259" s="1">
        <f t="shared" si="260"/>
        <v>80.479456001844056</v>
      </c>
      <c r="CQ259" s="1">
        <f t="shared" si="260"/>
        <v>87.463839105630157</v>
      </c>
      <c r="CR259" s="1">
        <f t="shared" si="260"/>
        <v>87.463839105630157</v>
      </c>
      <c r="CS259" s="1">
        <f t="shared" si="260"/>
        <v>87.463839105630157</v>
      </c>
      <c r="CT259" s="1">
        <f t="shared" si="260"/>
        <v>87.463839105630157</v>
      </c>
      <c r="CU259" s="1">
        <f t="shared" si="260"/>
        <v>87.463839105630157</v>
      </c>
      <c r="CV259" s="1">
        <f t="shared" si="260"/>
        <v>87.463839105630157</v>
      </c>
      <c r="CW259" s="1">
        <f t="shared" si="260"/>
        <v>87.463839105630157</v>
      </c>
      <c r="CX259" s="1">
        <f t="shared" si="260"/>
        <v>87.463839105630157</v>
      </c>
      <c r="CY259" s="1">
        <f t="shared" si="260"/>
        <v>87.463839105630157</v>
      </c>
      <c r="CZ259" s="1">
        <f t="shared" si="260"/>
        <v>87.463839105630157</v>
      </c>
      <c r="DA259" s="1">
        <f t="shared" si="260"/>
        <v>87.463839105630157</v>
      </c>
      <c r="DB259" s="1">
        <f t="shared" si="260"/>
        <v>87.463839105630157</v>
      </c>
      <c r="DC259" s="1">
        <f t="shared" si="260"/>
        <v>94.289171901112198</v>
      </c>
      <c r="DD259" s="1">
        <f t="shared" si="260"/>
        <v>94.289171901112198</v>
      </c>
      <c r="DE259" s="1">
        <f t="shared" si="260"/>
        <v>94.289171901112198</v>
      </c>
      <c r="DF259" s="1">
        <f t="shared" si="260"/>
        <v>94.289171901112198</v>
      </c>
      <c r="DG259" s="1">
        <f t="shared" si="260"/>
        <v>94.289171901112198</v>
      </c>
      <c r="DH259" s="1">
        <f t="shared" si="260"/>
        <v>94.289171901112198</v>
      </c>
      <c r="DI259" s="1">
        <f t="shared" si="260"/>
        <v>94.289171901112198</v>
      </c>
      <c r="DJ259" s="1">
        <f t="shared" si="260"/>
        <v>94.289171901112198</v>
      </c>
      <c r="DK259" s="1">
        <f t="shared" si="260"/>
        <v>94.289171901112198</v>
      </c>
      <c r="DL259" s="1">
        <f t="shared" si="260"/>
        <v>94.289171901112198</v>
      </c>
      <c r="DM259" s="1">
        <f t="shared" si="260"/>
        <v>94.289171901112198</v>
      </c>
      <c r="DN259" s="1">
        <f t="shared" si="260"/>
        <v>94.289171901112198</v>
      </c>
      <c r="DO259" s="1">
        <f t="shared" si="260"/>
        <v>101.14216561977756</v>
      </c>
      <c r="DP259" s="1">
        <f t="shared" si="260"/>
        <v>101.14216561977756</v>
      </c>
      <c r="DQ259" s="1">
        <f t="shared" si="260"/>
        <v>101.14216561977756</v>
      </c>
      <c r="DR259" s="1">
        <f t="shared" si="260"/>
        <v>101.14216561977756</v>
      </c>
      <c r="DS259" s="1">
        <f t="shared" si="260"/>
        <v>101.14216561977756</v>
      </c>
      <c r="DT259" s="1">
        <f t="shared" si="260"/>
        <v>101.14216561977756</v>
      </c>
      <c r="DU259" s="1">
        <f t="shared" si="260"/>
        <v>101.14216561977756</v>
      </c>
      <c r="DV259" s="1">
        <f t="shared" si="260"/>
        <v>101.14216561977756</v>
      </c>
      <c r="DW259" s="1">
        <f t="shared" si="260"/>
        <v>101.14216561977756</v>
      </c>
      <c r="DX259" s="1">
        <f t="shared" si="260"/>
        <v>101.14216561977756</v>
      </c>
    </row>
    <row r="260" spans="1:128" ht="25.5" x14ac:dyDescent="0.2">
      <c r="A260" s="13">
        <v>10</v>
      </c>
      <c r="B260" s="14">
        <v>1</v>
      </c>
      <c r="C260" s="14">
        <v>1</v>
      </c>
      <c r="D260" s="14">
        <v>1</v>
      </c>
      <c r="E260" s="14">
        <v>2</v>
      </c>
      <c r="F260" s="28">
        <v>0.21585000000000001</v>
      </c>
      <c r="G260" s="55">
        <f t="shared" si="199"/>
        <v>126.15500000000002</v>
      </c>
      <c r="H260" s="15" t="s">
        <v>294</v>
      </c>
      <c r="I260" s="16">
        <v>101.08</v>
      </c>
      <c r="J260" s="17">
        <v>101.08</v>
      </c>
      <c r="K260" s="17">
        <v>106.5</v>
      </c>
      <c r="L260" s="17">
        <v>106.5</v>
      </c>
      <c r="M260" s="17">
        <v>106.5</v>
      </c>
      <c r="N260" s="17">
        <v>106.5</v>
      </c>
      <c r="O260" s="17">
        <v>106.5</v>
      </c>
      <c r="P260" s="17">
        <v>106.5</v>
      </c>
      <c r="Q260" s="17">
        <v>106.5</v>
      </c>
      <c r="R260" s="17">
        <v>106.5</v>
      </c>
      <c r="S260" s="17">
        <v>106.5</v>
      </c>
      <c r="T260" s="18">
        <v>106.5</v>
      </c>
      <c r="U260" s="32">
        <v>106.5</v>
      </c>
      <c r="V260" s="17">
        <v>106.5</v>
      </c>
      <c r="W260" s="17">
        <v>112.94</v>
      </c>
      <c r="X260" s="17">
        <v>112.94</v>
      </c>
      <c r="Y260" s="17">
        <v>112.94</v>
      </c>
      <c r="Z260" s="17">
        <v>112.94</v>
      </c>
      <c r="AA260" s="17">
        <v>112.94</v>
      </c>
      <c r="AB260" s="17">
        <v>112.94</v>
      </c>
      <c r="AC260" s="17">
        <v>112.94</v>
      </c>
      <c r="AD260" s="17">
        <v>112.94</v>
      </c>
      <c r="AE260" s="17">
        <v>112.94</v>
      </c>
      <c r="AF260" s="18">
        <v>112.94</v>
      </c>
      <c r="AG260" s="32">
        <v>112.94</v>
      </c>
      <c r="AH260" s="17">
        <v>112.94</v>
      </c>
      <c r="AI260" s="17">
        <v>117.59</v>
      </c>
      <c r="AJ260" s="17">
        <v>117.59</v>
      </c>
      <c r="AK260" s="17">
        <v>117.59</v>
      </c>
      <c r="AL260" s="17">
        <v>117.59</v>
      </c>
      <c r="AM260" s="17">
        <v>117.59</v>
      </c>
      <c r="AN260" s="17">
        <v>117.59</v>
      </c>
      <c r="AO260" s="17">
        <v>117.59</v>
      </c>
      <c r="AP260" s="17">
        <v>117.59</v>
      </c>
      <c r="AQ260" s="17">
        <v>117.59</v>
      </c>
      <c r="AR260" s="18">
        <v>117.59</v>
      </c>
      <c r="AS260" s="32">
        <v>117.59</v>
      </c>
      <c r="AT260" s="17">
        <v>117.59</v>
      </c>
      <c r="AU260" s="17">
        <v>122.13</v>
      </c>
      <c r="AV260" s="17">
        <v>122.13</v>
      </c>
      <c r="AW260" s="17">
        <v>122.13</v>
      </c>
      <c r="AX260" s="17">
        <v>122.13</v>
      </c>
      <c r="AY260" s="17">
        <v>122.13</v>
      </c>
      <c r="AZ260" s="17">
        <v>122.13</v>
      </c>
      <c r="BA260" s="17">
        <v>122.13</v>
      </c>
      <c r="BB260" s="17">
        <v>122.13</v>
      </c>
      <c r="BC260" s="17">
        <v>122.13</v>
      </c>
      <c r="BD260" s="18">
        <v>122.13</v>
      </c>
      <c r="BE260" s="32">
        <v>122.13</v>
      </c>
      <c r="BF260" s="17">
        <v>122.13</v>
      </c>
      <c r="BG260" s="17">
        <v>126.96</v>
      </c>
      <c r="BH260" s="17">
        <v>126.96</v>
      </c>
      <c r="BI260" s="17">
        <v>126.96</v>
      </c>
      <c r="BJ260" s="17">
        <v>126.96</v>
      </c>
      <c r="BK260" s="17">
        <v>126.96</v>
      </c>
      <c r="BL260" s="17">
        <v>126.96</v>
      </c>
      <c r="BM260" s="17">
        <v>126.96</v>
      </c>
      <c r="BN260" s="17">
        <v>126.96</v>
      </c>
      <c r="BO260" s="17">
        <v>126.96</v>
      </c>
      <c r="BP260" s="18">
        <v>126.96</v>
      </c>
      <c r="BQ260" s="1">
        <f>100*(I260/$G$260)</f>
        <v>80.123657405572501</v>
      </c>
      <c r="BR260" s="1">
        <f t="shared" ref="BR260:DX260" si="261">100*(J260/$G$260)</f>
        <v>80.123657405572501</v>
      </c>
      <c r="BS260" s="1">
        <f t="shared" si="261"/>
        <v>84.419959573540467</v>
      </c>
      <c r="BT260" s="1">
        <f t="shared" si="261"/>
        <v>84.419959573540467</v>
      </c>
      <c r="BU260" s="1">
        <f t="shared" si="261"/>
        <v>84.419959573540467</v>
      </c>
      <c r="BV260" s="1">
        <f t="shared" si="261"/>
        <v>84.419959573540467</v>
      </c>
      <c r="BW260" s="1">
        <f t="shared" si="261"/>
        <v>84.419959573540467</v>
      </c>
      <c r="BX260" s="1">
        <f t="shared" si="261"/>
        <v>84.419959573540467</v>
      </c>
      <c r="BY260" s="1">
        <f t="shared" si="261"/>
        <v>84.419959573540467</v>
      </c>
      <c r="BZ260" s="1">
        <f t="shared" si="261"/>
        <v>84.419959573540467</v>
      </c>
      <c r="CA260" s="1">
        <f t="shared" si="261"/>
        <v>84.419959573540467</v>
      </c>
      <c r="CB260" s="1">
        <f t="shared" si="261"/>
        <v>84.419959573540467</v>
      </c>
      <c r="CC260" s="1">
        <f t="shared" si="261"/>
        <v>84.419959573540467</v>
      </c>
      <c r="CD260" s="1">
        <f t="shared" si="261"/>
        <v>84.419959573540467</v>
      </c>
      <c r="CE260" s="1">
        <f t="shared" si="261"/>
        <v>89.52479093179025</v>
      </c>
      <c r="CF260" s="1">
        <f t="shared" si="261"/>
        <v>89.52479093179025</v>
      </c>
      <c r="CG260" s="1">
        <f t="shared" si="261"/>
        <v>89.52479093179025</v>
      </c>
      <c r="CH260" s="1">
        <f t="shared" si="261"/>
        <v>89.52479093179025</v>
      </c>
      <c r="CI260" s="1">
        <f t="shared" si="261"/>
        <v>89.52479093179025</v>
      </c>
      <c r="CJ260" s="1">
        <f t="shared" si="261"/>
        <v>89.52479093179025</v>
      </c>
      <c r="CK260" s="1">
        <f t="shared" si="261"/>
        <v>89.52479093179025</v>
      </c>
      <c r="CL260" s="1">
        <f t="shared" si="261"/>
        <v>89.52479093179025</v>
      </c>
      <c r="CM260" s="1">
        <f t="shared" si="261"/>
        <v>89.52479093179025</v>
      </c>
      <c r="CN260" s="1">
        <f t="shared" si="261"/>
        <v>89.52479093179025</v>
      </c>
      <c r="CO260" s="1">
        <f t="shared" si="261"/>
        <v>89.52479093179025</v>
      </c>
      <c r="CP260" s="1">
        <f t="shared" si="261"/>
        <v>89.52479093179025</v>
      </c>
      <c r="CQ260" s="1">
        <f t="shared" si="261"/>
        <v>93.21073282866314</v>
      </c>
      <c r="CR260" s="1">
        <f t="shared" si="261"/>
        <v>93.21073282866314</v>
      </c>
      <c r="CS260" s="1">
        <f t="shared" si="261"/>
        <v>93.21073282866314</v>
      </c>
      <c r="CT260" s="1">
        <f t="shared" si="261"/>
        <v>93.21073282866314</v>
      </c>
      <c r="CU260" s="1">
        <f t="shared" si="261"/>
        <v>93.21073282866314</v>
      </c>
      <c r="CV260" s="1">
        <f t="shared" si="261"/>
        <v>93.21073282866314</v>
      </c>
      <c r="CW260" s="1">
        <f t="shared" si="261"/>
        <v>93.21073282866314</v>
      </c>
      <c r="CX260" s="1">
        <f t="shared" si="261"/>
        <v>93.21073282866314</v>
      </c>
      <c r="CY260" s="1">
        <f t="shared" si="261"/>
        <v>93.21073282866314</v>
      </c>
      <c r="CZ260" s="1">
        <f t="shared" si="261"/>
        <v>93.21073282866314</v>
      </c>
      <c r="DA260" s="1">
        <f t="shared" si="261"/>
        <v>93.21073282866314</v>
      </c>
      <c r="DB260" s="1">
        <f t="shared" si="261"/>
        <v>93.21073282866314</v>
      </c>
      <c r="DC260" s="1">
        <f t="shared" si="261"/>
        <v>96.809480401093879</v>
      </c>
      <c r="DD260" s="1">
        <f t="shared" si="261"/>
        <v>96.809480401093879</v>
      </c>
      <c r="DE260" s="1">
        <f t="shared" si="261"/>
        <v>96.809480401093879</v>
      </c>
      <c r="DF260" s="1">
        <f t="shared" si="261"/>
        <v>96.809480401093879</v>
      </c>
      <c r="DG260" s="1">
        <f t="shared" si="261"/>
        <v>96.809480401093879</v>
      </c>
      <c r="DH260" s="1">
        <f t="shared" si="261"/>
        <v>96.809480401093879</v>
      </c>
      <c r="DI260" s="1">
        <f t="shared" si="261"/>
        <v>96.809480401093879</v>
      </c>
      <c r="DJ260" s="1">
        <f t="shared" si="261"/>
        <v>96.809480401093879</v>
      </c>
      <c r="DK260" s="1">
        <f t="shared" si="261"/>
        <v>96.809480401093879</v>
      </c>
      <c r="DL260" s="1">
        <f t="shared" si="261"/>
        <v>96.809480401093879</v>
      </c>
      <c r="DM260" s="1">
        <f t="shared" si="261"/>
        <v>96.809480401093879</v>
      </c>
      <c r="DN260" s="1">
        <f t="shared" si="261"/>
        <v>96.809480401093879</v>
      </c>
      <c r="DO260" s="1">
        <f t="shared" si="261"/>
        <v>100.6381039197812</v>
      </c>
      <c r="DP260" s="1">
        <f t="shared" si="261"/>
        <v>100.6381039197812</v>
      </c>
      <c r="DQ260" s="1">
        <f t="shared" si="261"/>
        <v>100.6381039197812</v>
      </c>
      <c r="DR260" s="1">
        <f t="shared" si="261"/>
        <v>100.6381039197812</v>
      </c>
      <c r="DS260" s="1">
        <f t="shared" si="261"/>
        <v>100.6381039197812</v>
      </c>
      <c r="DT260" s="1">
        <f t="shared" si="261"/>
        <v>100.6381039197812</v>
      </c>
      <c r="DU260" s="1">
        <f t="shared" si="261"/>
        <v>100.6381039197812</v>
      </c>
      <c r="DV260" s="1">
        <f t="shared" si="261"/>
        <v>100.6381039197812</v>
      </c>
      <c r="DW260" s="1">
        <f t="shared" si="261"/>
        <v>100.6381039197812</v>
      </c>
      <c r="DX260" s="1">
        <f t="shared" si="261"/>
        <v>100.6381039197812</v>
      </c>
    </row>
    <row r="261" spans="1:128" ht="25.5" x14ac:dyDescent="0.2">
      <c r="A261" s="13">
        <v>10</v>
      </c>
      <c r="B261" s="14">
        <v>1</v>
      </c>
      <c r="C261" s="14">
        <v>1</v>
      </c>
      <c r="D261" s="14">
        <v>1</v>
      </c>
      <c r="E261" s="14">
        <v>3</v>
      </c>
      <c r="F261" s="28">
        <v>0.64393000000000011</v>
      </c>
      <c r="G261" s="55">
        <f t="shared" si="199"/>
        <v>122.10666666666668</v>
      </c>
      <c r="H261" s="15" t="s">
        <v>295</v>
      </c>
      <c r="I261" s="16">
        <v>101.13</v>
      </c>
      <c r="J261" s="17">
        <v>101.13</v>
      </c>
      <c r="K261" s="17">
        <v>105.66</v>
      </c>
      <c r="L261" s="17">
        <v>105.66</v>
      </c>
      <c r="M261" s="17">
        <v>105.66</v>
      </c>
      <c r="N261" s="17">
        <v>105.66</v>
      </c>
      <c r="O261" s="17">
        <v>105.66</v>
      </c>
      <c r="P261" s="17">
        <v>105.66</v>
      </c>
      <c r="Q261" s="17">
        <v>105.66</v>
      </c>
      <c r="R261" s="17">
        <v>105.66</v>
      </c>
      <c r="S261" s="17">
        <v>105.66</v>
      </c>
      <c r="T261" s="18">
        <v>105.66</v>
      </c>
      <c r="U261" s="32">
        <v>105.66</v>
      </c>
      <c r="V261" s="17">
        <v>105.66</v>
      </c>
      <c r="W261" s="17">
        <v>110.91</v>
      </c>
      <c r="X261" s="17">
        <v>110.91</v>
      </c>
      <c r="Y261" s="17">
        <v>110.91</v>
      </c>
      <c r="Z261" s="17">
        <v>110.91</v>
      </c>
      <c r="AA261" s="17">
        <v>110.91</v>
      </c>
      <c r="AB261" s="17">
        <v>110.91</v>
      </c>
      <c r="AC261" s="17">
        <v>110.91</v>
      </c>
      <c r="AD261" s="17">
        <v>110.91</v>
      </c>
      <c r="AE261" s="17">
        <v>110.91</v>
      </c>
      <c r="AF261" s="18">
        <v>110.91</v>
      </c>
      <c r="AG261" s="32">
        <v>110.91</v>
      </c>
      <c r="AH261" s="17">
        <v>110.91</v>
      </c>
      <c r="AI261" s="17">
        <v>115.48</v>
      </c>
      <c r="AJ261" s="17">
        <v>115.48</v>
      </c>
      <c r="AK261" s="17">
        <v>115.48</v>
      </c>
      <c r="AL261" s="17">
        <v>115.48</v>
      </c>
      <c r="AM261" s="17">
        <v>115.48</v>
      </c>
      <c r="AN261" s="17">
        <v>115.48</v>
      </c>
      <c r="AO261" s="17">
        <v>115.48</v>
      </c>
      <c r="AP261" s="17">
        <v>115.48</v>
      </c>
      <c r="AQ261" s="17">
        <v>115.48</v>
      </c>
      <c r="AR261" s="18">
        <v>115.48</v>
      </c>
      <c r="AS261" s="32">
        <v>115.48</v>
      </c>
      <c r="AT261" s="17">
        <v>115.48</v>
      </c>
      <c r="AU261" s="17">
        <v>119.09</v>
      </c>
      <c r="AV261" s="17">
        <v>119.09</v>
      </c>
      <c r="AW261" s="17">
        <v>119.09</v>
      </c>
      <c r="AX261" s="17">
        <v>119.09</v>
      </c>
      <c r="AY261" s="17">
        <v>119.09</v>
      </c>
      <c r="AZ261" s="17">
        <v>119.09</v>
      </c>
      <c r="BA261" s="17">
        <v>119.09</v>
      </c>
      <c r="BB261" s="17">
        <v>119.09</v>
      </c>
      <c r="BC261" s="17">
        <v>119.09</v>
      </c>
      <c r="BD261" s="18">
        <v>119.09</v>
      </c>
      <c r="BE261" s="32">
        <v>119.09</v>
      </c>
      <c r="BF261" s="17">
        <v>119.09</v>
      </c>
      <c r="BG261" s="17">
        <v>122.71</v>
      </c>
      <c r="BH261" s="17">
        <v>122.71</v>
      </c>
      <c r="BI261" s="17">
        <v>122.71</v>
      </c>
      <c r="BJ261" s="17">
        <v>122.71</v>
      </c>
      <c r="BK261" s="17">
        <v>122.71</v>
      </c>
      <c r="BL261" s="17">
        <v>122.71</v>
      </c>
      <c r="BM261" s="17">
        <v>122.71</v>
      </c>
      <c r="BN261" s="17">
        <v>122.71</v>
      </c>
      <c r="BO261" s="17">
        <v>122.71</v>
      </c>
      <c r="BP261" s="18">
        <v>122.71</v>
      </c>
      <c r="BQ261" s="1">
        <f>100*(I261/$G$261)</f>
        <v>82.821030792749497</v>
      </c>
      <c r="BR261" s="1">
        <f t="shared" ref="BR261:DX261" si="262">100*(J261/$G$261)</f>
        <v>82.821030792749497</v>
      </c>
      <c r="BS261" s="1">
        <f t="shared" si="262"/>
        <v>86.530901943655806</v>
      </c>
      <c r="BT261" s="1">
        <f t="shared" si="262"/>
        <v>86.530901943655806</v>
      </c>
      <c r="BU261" s="1">
        <f t="shared" si="262"/>
        <v>86.530901943655806</v>
      </c>
      <c r="BV261" s="1">
        <f t="shared" si="262"/>
        <v>86.530901943655806</v>
      </c>
      <c r="BW261" s="1">
        <f t="shared" si="262"/>
        <v>86.530901943655806</v>
      </c>
      <c r="BX261" s="1">
        <f t="shared" si="262"/>
        <v>86.530901943655806</v>
      </c>
      <c r="BY261" s="1">
        <f t="shared" si="262"/>
        <v>86.530901943655806</v>
      </c>
      <c r="BZ261" s="1">
        <f t="shared" si="262"/>
        <v>86.530901943655806</v>
      </c>
      <c r="CA261" s="1">
        <f t="shared" si="262"/>
        <v>86.530901943655806</v>
      </c>
      <c r="CB261" s="1">
        <f t="shared" si="262"/>
        <v>86.530901943655806</v>
      </c>
      <c r="CC261" s="1">
        <f t="shared" si="262"/>
        <v>86.530901943655806</v>
      </c>
      <c r="CD261" s="1">
        <f t="shared" si="262"/>
        <v>86.530901943655806</v>
      </c>
      <c r="CE261" s="1">
        <f t="shared" si="262"/>
        <v>90.830421489408153</v>
      </c>
      <c r="CF261" s="1">
        <f t="shared" si="262"/>
        <v>90.830421489408153</v>
      </c>
      <c r="CG261" s="1">
        <f t="shared" si="262"/>
        <v>90.830421489408153</v>
      </c>
      <c r="CH261" s="1">
        <f t="shared" si="262"/>
        <v>90.830421489408153</v>
      </c>
      <c r="CI261" s="1">
        <f t="shared" si="262"/>
        <v>90.830421489408153</v>
      </c>
      <c r="CJ261" s="1">
        <f t="shared" si="262"/>
        <v>90.830421489408153</v>
      </c>
      <c r="CK261" s="1">
        <f t="shared" si="262"/>
        <v>90.830421489408153</v>
      </c>
      <c r="CL261" s="1">
        <f t="shared" si="262"/>
        <v>90.830421489408153</v>
      </c>
      <c r="CM261" s="1">
        <f t="shared" si="262"/>
        <v>90.830421489408153</v>
      </c>
      <c r="CN261" s="1">
        <f t="shared" si="262"/>
        <v>90.830421489408153</v>
      </c>
      <c r="CO261" s="1">
        <f t="shared" si="262"/>
        <v>90.830421489408153</v>
      </c>
      <c r="CP261" s="1">
        <f t="shared" si="262"/>
        <v>90.830421489408153</v>
      </c>
      <c r="CQ261" s="1">
        <f t="shared" si="262"/>
        <v>94.573050884472593</v>
      </c>
      <c r="CR261" s="1">
        <f t="shared" si="262"/>
        <v>94.573050884472593</v>
      </c>
      <c r="CS261" s="1">
        <f t="shared" si="262"/>
        <v>94.573050884472593</v>
      </c>
      <c r="CT261" s="1">
        <f t="shared" si="262"/>
        <v>94.573050884472593</v>
      </c>
      <c r="CU261" s="1">
        <f t="shared" si="262"/>
        <v>94.573050884472593</v>
      </c>
      <c r="CV261" s="1">
        <f t="shared" si="262"/>
        <v>94.573050884472593</v>
      </c>
      <c r="CW261" s="1">
        <f t="shared" si="262"/>
        <v>94.573050884472593</v>
      </c>
      <c r="CX261" s="1">
        <f t="shared" si="262"/>
        <v>94.573050884472593</v>
      </c>
      <c r="CY261" s="1">
        <f t="shared" si="262"/>
        <v>94.573050884472593</v>
      </c>
      <c r="CZ261" s="1">
        <f t="shared" si="262"/>
        <v>94.573050884472593</v>
      </c>
      <c r="DA261" s="1">
        <f t="shared" si="262"/>
        <v>94.573050884472593</v>
      </c>
      <c r="DB261" s="1">
        <f t="shared" si="262"/>
        <v>94.573050884472593</v>
      </c>
      <c r="DC261" s="1">
        <f t="shared" si="262"/>
        <v>97.52948241974228</v>
      </c>
      <c r="DD261" s="1">
        <f t="shared" si="262"/>
        <v>97.52948241974228</v>
      </c>
      <c r="DE261" s="1">
        <f t="shared" si="262"/>
        <v>97.52948241974228</v>
      </c>
      <c r="DF261" s="1">
        <f t="shared" si="262"/>
        <v>97.52948241974228</v>
      </c>
      <c r="DG261" s="1">
        <f t="shared" si="262"/>
        <v>97.52948241974228</v>
      </c>
      <c r="DH261" s="1">
        <f t="shared" si="262"/>
        <v>97.52948241974228</v>
      </c>
      <c r="DI261" s="1">
        <f t="shared" si="262"/>
        <v>97.52948241974228</v>
      </c>
      <c r="DJ261" s="1">
        <f t="shared" si="262"/>
        <v>97.52948241974228</v>
      </c>
      <c r="DK261" s="1">
        <f t="shared" si="262"/>
        <v>97.52948241974228</v>
      </c>
      <c r="DL261" s="1">
        <f t="shared" si="262"/>
        <v>97.52948241974228</v>
      </c>
      <c r="DM261" s="1">
        <f t="shared" si="262"/>
        <v>97.52948241974228</v>
      </c>
      <c r="DN261" s="1">
        <f t="shared" si="262"/>
        <v>97.52948241974228</v>
      </c>
      <c r="DO261" s="1">
        <f t="shared" si="262"/>
        <v>100.49410351605152</v>
      </c>
      <c r="DP261" s="1">
        <f t="shared" si="262"/>
        <v>100.49410351605152</v>
      </c>
      <c r="DQ261" s="1">
        <f t="shared" si="262"/>
        <v>100.49410351605152</v>
      </c>
      <c r="DR261" s="1">
        <f t="shared" si="262"/>
        <v>100.49410351605152</v>
      </c>
      <c r="DS261" s="1">
        <f t="shared" si="262"/>
        <v>100.49410351605152</v>
      </c>
      <c r="DT261" s="1">
        <f t="shared" si="262"/>
        <v>100.49410351605152</v>
      </c>
      <c r="DU261" s="1">
        <f t="shared" si="262"/>
        <v>100.49410351605152</v>
      </c>
      <c r="DV261" s="1">
        <f t="shared" si="262"/>
        <v>100.49410351605152</v>
      </c>
      <c r="DW261" s="1">
        <f t="shared" si="262"/>
        <v>100.49410351605152</v>
      </c>
      <c r="DX261" s="1">
        <f t="shared" si="262"/>
        <v>100.49410351605152</v>
      </c>
    </row>
    <row r="262" spans="1:128" ht="25.5" x14ac:dyDescent="0.2">
      <c r="A262" s="13">
        <v>10</v>
      </c>
      <c r="B262" s="14">
        <v>1</v>
      </c>
      <c r="C262" s="14">
        <v>1</v>
      </c>
      <c r="D262" s="14">
        <v>1</v>
      </c>
      <c r="E262" s="14">
        <v>4</v>
      </c>
      <c r="F262" s="28">
        <v>0.5697000000000001</v>
      </c>
      <c r="G262" s="55">
        <f t="shared" si="199"/>
        <v>122.3216666666667</v>
      </c>
      <c r="H262" s="15" t="s">
        <v>296</v>
      </c>
      <c r="I262" s="16">
        <v>101.17</v>
      </c>
      <c r="J262" s="17">
        <v>101.17</v>
      </c>
      <c r="K262" s="17">
        <v>106</v>
      </c>
      <c r="L262" s="17">
        <v>106</v>
      </c>
      <c r="M262" s="17">
        <v>106</v>
      </c>
      <c r="N262" s="17">
        <v>106</v>
      </c>
      <c r="O262" s="17">
        <v>106</v>
      </c>
      <c r="P262" s="17">
        <v>106</v>
      </c>
      <c r="Q262" s="17">
        <v>106</v>
      </c>
      <c r="R262" s="17">
        <v>106</v>
      </c>
      <c r="S262" s="17">
        <v>106</v>
      </c>
      <c r="T262" s="18">
        <v>106</v>
      </c>
      <c r="U262" s="32">
        <v>106</v>
      </c>
      <c r="V262" s="17">
        <v>106</v>
      </c>
      <c r="W262" s="17">
        <v>111.42</v>
      </c>
      <c r="X262" s="17">
        <v>111.42</v>
      </c>
      <c r="Y262" s="17">
        <v>111.42</v>
      </c>
      <c r="Z262" s="17">
        <v>111.42</v>
      </c>
      <c r="AA262" s="17">
        <v>111.42</v>
      </c>
      <c r="AB262" s="17">
        <v>111.42</v>
      </c>
      <c r="AC262" s="17">
        <v>111.42</v>
      </c>
      <c r="AD262" s="17">
        <v>111.42</v>
      </c>
      <c r="AE262" s="17">
        <v>111.42</v>
      </c>
      <c r="AF262" s="18">
        <v>111.42</v>
      </c>
      <c r="AG262" s="32">
        <v>111.42</v>
      </c>
      <c r="AH262" s="17">
        <v>111.42</v>
      </c>
      <c r="AI262" s="17">
        <v>115.88</v>
      </c>
      <c r="AJ262" s="17">
        <v>115.88</v>
      </c>
      <c r="AK262" s="17">
        <v>115.88</v>
      </c>
      <c r="AL262" s="17">
        <v>115.88</v>
      </c>
      <c r="AM262" s="17">
        <v>115.88</v>
      </c>
      <c r="AN262" s="17">
        <v>115.88</v>
      </c>
      <c r="AO262" s="17">
        <v>115.88</v>
      </c>
      <c r="AP262" s="17">
        <v>115.88</v>
      </c>
      <c r="AQ262" s="17">
        <v>115.88</v>
      </c>
      <c r="AR262" s="18">
        <v>115.88</v>
      </c>
      <c r="AS262" s="32">
        <v>115.88</v>
      </c>
      <c r="AT262" s="17">
        <v>115.88</v>
      </c>
      <c r="AU262" s="17">
        <v>119.48</v>
      </c>
      <c r="AV262" s="17">
        <v>119.48</v>
      </c>
      <c r="AW262" s="17">
        <v>119.48</v>
      </c>
      <c r="AX262" s="17">
        <v>119.48</v>
      </c>
      <c r="AY262" s="17">
        <v>119.48</v>
      </c>
      <c r="AZ262" s="17">
        <v>119.48</v>
      </c>
      <c r="BA262" s="17">
        <v>119.48</v>
      </c>
      <c r="BB262" s="17">
        <v>119.48</v>
      </c>
      <c r="BC262" s="17">
        <v>119.48</v>
      </c>
      <c r="BD262" s="18">
        <v>119.48</v>
      </c>
      <c r="BE262" s="32">
        <v>119.48</v>
      </c>
      <c r="BF262" s="17">
        <v>119.48</v>
      </c>
      <c r="BG262" s="17">
        <v>122.89</v>
      </c>
      <c r="BH262" s="17">
        <v>122.89</v>
      </c>
      <c r="BI262" s="17">
        <v>122.89</v>
      </c>
      <c r="BJ262" s="17">
        <v>122.89</v>
      </c>
      <c r="BK262" s="17">
        <v>122.89</v>
      </c>
      <c r="BL262" s="17">
        <v>122.89</v>
      </c>
      <c r="BM262" s="17">
        <v>122.89</v>
      </c>
      <c r="BN262" s="17">
        <v>122.89</v>
      </c>
      <c r="BO262" s="17">
        <v>122.89</v>
      </c>
      <c r="BP262" s="18">
        <v>122.89</v>
      </c>
      <c r="BQ262" s="1">
        <f>100*(I262/$G$262)</f>
        <v>82.70816017876362</v>
      </c>
      <c r="BR262" s="1">
        <f t="shared" ref="BR262:DX262" si="263">100*(J262/$G$262)</f>
        <v>82.70816017876362</v>
      </c>
      <c r="BS262" s="1">
        <f t="shared" si="263"/>
        <v>86.656765631599725</v>
      </c>
      <c r="BT262" s="1">
        <f t="shared" si="263"/>
        <v>86.656765631599725</v>
      </c>
      <c r="BU262" s="1">
        <f t="shared" si="263"/>
        <v>86.656765631599725</v>
      </c>
      <c r="BV262" s="1">
        <f t="shared" si="263"/>
        <v>86.656765631599725</v>
      </c>
      <c r="BW262" s="1">
        <f t="shared" si="263"/>
        <v>86.656765631599725</v>
      </c>
      <c r="BX262" s="1">
        <f t="shared" si="263"/>
        <v>86.656765631599725</v>
      </c>
      <c r="BY262" s="1">
        <f t="shared" si="263"/>
        <v>86.656765631599725</v>
      </c>
      <c r="BZ262" s="1">
        <f t="shared" si="263"/>
        <v>86.656765631599725</v>
      </c>
      <c r="CA262" s="1">
        <f t="shared" si="263"/>
        <v>86.656765631599725</v>
      </c>
      <c r="CB262" s="1">
        <f t="shared" si="263"/>
        <v>86.656765631599725</v>
      </c>
      <c r="CC262" s="1">
        <f t="shared" si="263"/>
        <v>86.656765631599725</v>
      </c>
      <c r="CD262" s="1">
        <f t="shared" si="263"/>
        <v>86.656765631599725</v>
      </c>
      <c r="CE262" s="1">
        <f t="shared" si="263"/>
        <v>91.087705912007934</v>
      </c>
      <c r="CF262" s="1">
        <f t="shared" si="263"/>
        <v>91.087705912007934</v>
      </c>
      <c r="CG262" s="1">
        <f t="shared" si="263"/>
        <v>91.087705912007934</v>
      </c>
      <c r="CH262" s="1">
        <f t="shared" si="263"/>
        <v>91.087705912007934</v>
      </c>
      <c r="CI262" s="1">
        <f t="shared" si="263"/>
        <v>91.087705912007934</v>
      </c>
      <c r="CJ262" s="1">
        <f t="shared" si="263"/>
        <v>91.087705912007934</v>
      </c>
      <c r="CK262" s="1">
        <f t="shared" si="263"/>
        <v>91.087705912007934</v>
      </c>
      <c r="CL262" s="1">
        <f t="shared" si="263"/>
        <v>91.087705912007934</v>
      </c>
      <c r="CM262" s="1">
        <f t="shared" si="263"/>
        <v>91.087705912007934</v>
      </c>
      <c r="CN262" s="1">
        <f t="shared" si="263"/>
        <v>91.087705912007934</v>
      </c>
      <c r="CO262" s="1">
        <f t="shared" si="263"/>
        <v>91.087705912007934</v>
      </c>
      <c r="CP262" s="1">
        <f t="shared" si="263"/>
        <v>91.087705912007934</v>
      </c>
      <c r="CQ262" s="1">
        <f t="shared" si="263"/>
        <v>94.73383020179034</v>
      </c>
      <c r="CR262" s="1">
        <f t="shared" si="263"/>
        <v>94.73383020179034</v>
      </c>
      <c r="CS262" s="1">
        <f t="shared" si="263"/>
        <v>94.73383020179034</v>
      </c>
      <c r="CT262" s="1">
        <f t="shared" si="263"/>
        <v>94.73383020179034</v>
      </c>
      <c r="CU262" s="1">
        <f t="shared" si="263"/>
        <v>94.73383020179034</v>
      </c>
      <c r="CV262" s="1">
        <f t="shared" si="263"/>
        <v>94.73383020179034</v>
      </c>
      <c r="CW262" s="1">
        <f t="shared" si="263"/>
        <v>94.73383020179034</v>
      </c>
      <c r="CX262" s="1">
        <f t="shared" si="263"/>
        <v>94.73383020179034</v>
      </c>
      <c r="CY262" s="1">
        <f t="shared" si="263"/>
        <v>94.73383020179034</v>
      </c>
      <c r="CZ262" s="1">
        <f t="shared" si="263"/>
        <v>94.73383020179034</v>
      </c>
      <c r="DA262" s="1">
        <f t="shared" si="263"/>
        <v>94.73383020179034</v>
      </c>
      <c r="DB262" s="1">
        <f t="shared" si="263"/>
        <v>94.73383020179034</v>
      </c>
      <c r="DC262" s="1">
        <f t="shared" si="263"/>
        <v>97.676890166637122</v>
      </c>
      <c r="DD262" s="1">
        <f t="shared" si="263"/>
        <v>97.676890166637122</v>
      </c>
      <c r="DE262" s="1">
        <f t="shared" si="263"/>
        <v>97.676890166637122</v>
      </c>
      <c r="DF262" s="1">
        <f t="shared" si="263"/>
        <v>97.676890166637122</v>
      </c>
      <c r="DG262" s="1">
        <f t="shared" si="263"/>
        <v>97.676890166637122</v>
      </c>
      <c r="DH262" s="1">
        <f t="shared" si="263"/>
        <v>97.676890166637122</v>
      </c>
      <c r="DI262" s="1">
        <f t="shared" si="263"/>
        <v>97.676890166637122</v>
      </c>
      <c r="DJ262" s="1">
        <f t="shared" si="263"/>
        <v>97.676890166637122</v>
      </c>
      <c r="DK262" s="1">
        <f t="shared" si="263"/>
        <v>97.676890166637122</v>
      </c>
      <c r="DL262" s="1">
        <f t="shared" si="263"/>
        <v>97.676890166637122</v>
      </c>
      <c r="DM262" s="1">
        <f t="shared" si="263"/>
        <v>97.676890166637122</v>
      </c>
      <c r="DN262" s="1">
        <f t="shared" si="263"/>
        <v>97.676890166637122</v>
      </c>
      <c r="DO262" s="1">
        <f t="shared" si="263"/>
        <v>100.46462196667254</v>
      </c>
      <c r="DP262" s="1">
        <f t="shared" si="263"/>
        <v>100.46462196667254</v>
      </c>
      <c r="DQ262" s="1">
        <f t="shared" si="263"/>
        <v>100.46462196667254</v>
      </c>
      <c r="DR262" s="1">
        <f t="shared" si="263"/>
        <v>100.46462196667254</v>
      </c>
      <c r="DS262" s="1">
        <f t="shared" si="263"/>
        <v>100.46462196667254</v>
      </c>
      <c r="DT262" s="1">
        <f t="shared" si="263"/>
        <v>100.46462196667254</v>
      </c>
      <c r="DU262" s="1">
        <f t="shared" si="263"/>
        <v>100.46462196667254</v>
      </c>
      <c r="DV262" s="1">
        <f t="shared" si="263"/>
        <v>100.46462196667254</v>
      </c>
      <c r="DW262" s="1">
        <f t="shared" si="263"/>
        <v>100.46462196667254</v>
      </c>
      <c r="DX262" s="1">
        <f t="shared" si="263"/>
        <v>100.46462196667254</v>
      </c>
    </row>
    <row r="263" spans="1:128" ht="25.5" x14ac:dyDescent="0.2">
      <c r="A263" s="13">
        <v>10</v>
      </c>
      <c r="B263" s="14">
        <v>2</v>
      </c>
      <c r="C263" s="14">
        <v>1</v>
      </c>
      <c r="D263" s="14">
        <v>1</v>
      </c>
      <c r="E263" s="14">
        <v>1</v>
      </c>
      <c r="F263" s="28">
        <v>0.64279000000000008</v>
      </c>
      <c r="G263" s="55">
        <f t="shared" ref="G263:G308" si="264">AVERAGE(BE263:BP263)</f>
        <v>117.75333333333332</v>
      </c>
      <c r="H263" s="15" t="s">
        <v>297</v>
      </c>
      <c r="I263" s="16">
        <v>100.89</v>
      </c>
      <c r="J263" s="17">
        <v>100.89</v>
      </c>
      <c r="K263" s="17">
        <v>106.85</v>
      </c>
      <c r="L263" s="17">
        <v>106.85</v>
      </c>
      <c r="M263" s="17">
        <v>106.85</v>
      </c>
      <c r="N263" s="17">
        <v>106.85</v>
      </c>
      <c r="O263" s="17">
        <v>106.85</v>
      </c>
      <c r="P263" s="17">
        <v>106.85</v>
      </c>
      <c r="Q263" s="17">
        <v>106.85</v>
      </c>
      <c r="R263" s="17">
        <v>106.85</v>
      </c>
      <c r="S263" s="17">
        <v>106.85</v>
      </c>
      <c r="T263" s="18">
        <v>106.85</v>
      </c>
      <c r="U263" s="32">
        <v>106.85</v>
      </c>
      <c r="V263" s="17">
        <v>106.85</v>
      </c>
      <c r="W263" s="17">
        <v>107.77</v>
      </c>
      <c r="X263" s="17">
        <v>107.77</v>
      </c>
      <c r="Y263" s="17">
        <v>107.77</v>
      </c>
      <c r="Z263" s="17">
        <v>107.77</v>
      </c>
      <c r="AA263" s="17">
        <v>107.77</v>
      </c>
      <c r="AB263" s="17">
        <v>107.77</v>
      </c>
      <c r="AC263" s="17">
        <v>107.77</v>
      </c>
      <c r="AD263" s="17">
        <v>107.77</v>
      </c>
      <c r="AE263" s="17">
        <v>107.77</v>
      </c>
      <c r="AF263" s="18">
        <v>107.77</v>
      </c>
      <c r="AG263" s="32">
        <v>107.77</v>
      </c>
      <c r="AH263" s="17">
        <v>107.77</v>
      </c>
      <c r="AI263" s="17">
        <v>111.68</v>
      </c>
      <c r="AJ263" s="17">
        <v>111.68</v>
      </c>
      <c r="AK263" s="17">
        <v>111.68</v>
      </c>
      <c r="AL263" s="17">
        <v>111.68</v>
      </c>
      <c r="AM263" s="17">
        <v>111.68</v>
      </c>
      <c r="AN263" s="17">
        <v>111.68</v>
      </c>
      <c r="AO263" s="17">
        <v>111.68</v>
      </c>
      <c r="AP263" s="17">
        <v>111.68</v>
      </c>
      <c r="AQ263" s="17">
        <v>111.68</v>
      </c>
      <c r="AR263" s="18">
        <v>111.68</v>
      </c>
      <c r="AS263" s="32">
        <v>111.68</v>
      </c>
      <c r="AT263" s="17">
        <v>111.68</v>
      </c>
      <c r="AU263" s="17">
        <v>115.07</v>
      </c>
      <c r="AV263" s="17">
        <v>115.07</v>
      </c>
      <c r="AW263" s="17">
        <v>115.07</v>
      </c>
      <c r="AX263" s="17">
        <v>115.07</v>
      </c>
      <c r="AY263" s="17">
        <v>115.07</v>
      </c>
      <c r="AZ263" s="17">
        <v>115.07</v>
      </c>
      <c r="BA263" s="17">
        <v>115.07</v>
      </c>
      <c r="BB263" s="17">
        <v>115.07</v>
      </c>
      <c r="BC263" s="17">
        <v>115.07</v>
      </c>
      <c r="BD263" s="18">
        <v>115.07</v>
      </c>
      <c r="BE263" s="32">
        <v>115.07</v>
      </c>
      <c r="BF263" s="17">
        <v>115.07</v>
      </c>
      <c r="BG263" s="17">
        <v>118.29</v>
      </c>
      <c r="BH263" s="17">
        <v>118.29</v>
      </c>
      <c r="BI263" s="17">
        <v>118.29</v>
      </c>
      <c r="BJ263" s="17">
        <v>118.29</v>
      </c>
      <c r="BK263" s="17">
        <v>118.29</v>
      </c>
      <c r="BL263" s="17">
        <v>118.29</v>
      </c>
      <c r="BM263" s="17">
        <v>118.29</v>
      </c>
      <c r="BN263" s="17">
        <v>118.29</v>
      </c>
      <c r="BO263" s="17">
        <v>118.29</v>
      </c>
      <c r="BP263" s="18">
        <v>118.29</v>
      </c>
      <c r="BQ263" s="1">
        <f>100*(I263/$G$263)</f>
        <v>85.679103210100223</v>
      </c>
      <c r="BR263" s="1">
        <f t="shared" ref="BR263:DX263" si="265">100*(J263/$G$263)</f>
        <v>85.679103210100223</v>
      </c>
      <c r="BS263" s="1">
        <f t="shared" si="265"/>
        <v>90.740531053614916</v>
      </c>
      <c r="BT263" s="1">
        <f t="shared" si="265"/>
        <v>90.740531053614916</v>
      </c>
      <c r="BU263" s="1">
        <f t="shared" si="265"/>
        <v>90.740531053614916</v>
      </c>
      <c r="BV263" s="1">
        <f t="shared" si="265"/>
        <v>90.740531053614916</v>
      </c>
      <c r="BW263" s="1">
        <f t="shared" si="265"/>
        <v>90.740531053614916</v>
      </c>
      <c r="BX263" s="1">
        <f t="shared" si="265"/>
        <v>90.740531053614916</v>
      </c>
      <c r="BY263" s="1">
        <f t="shared" si="265"/>
        <v>90.740531053614916</v>
      </c>
      <c r="BZ263" s="1">
        <f t="shared" si="265"/>
        <v>90.740531053614916</v>
      </c>
      <c r="CA263" s="1">
        <f t="shared" si="265"/>
        <v>90.740531053614916</v>
      </c>
      <c r="CB263" s="1">
        <f t="shared" si="265"/>
        <v>90.740531053614916</v>
      </c>
      <c r="CC263" s="1">
        <f t="shared" si="265"/>
        <v>90.740531053614916</v>
      </c>
      <c r="CD263" s="1">
        <f t="shared" si="265"/>
        <v>90.740531053614916</v>
      </c>
      <c r="CE263" s="1">
        <f t="shared" si="265"/>
        <v>91.521825284493019</v>
      </c>
      <c r="CF263" s="1">
        <f t="shared" si="265"/>
        <v>91.521825284493019</v>
      </c>
      <c r="CG263" s="1">
        <f t="shared" si="265"/>
        <v>91.521825284493019</v>
      </c>
      <c r="CH263" s="1">
        <f t="shared" si="265"/>
        <v>91.521825284493019</v>
      </c>
      <c r="CI263" s="1">
        <f t="shared" si="265"/>
        <v>91.521825284493019</v>
      </c>
      <c r="CJ263" s="1">
        <f t="shared" si="265"/>
        <v>91.521825284493019</v>
      </c>
      <c r="CK263" s="1">
        <f t="shared" si="265"/>
        <v>91.521825284493019</v>
      </c>
      <c r="CL263" s="1">
        <f t="shared" si="265"/>
        <v>91.521825284493019</v>
      </c>
      <c r="CM263" s="1">
        <f t="shared" si="265"/>
        <v>91.521825284493019</v>
      </c>
      <c r="CN263" s="1">
        <f t="shared" si="265"/>
        <v>91.521825284493019</v>
      </c>
      <c r="CO263" s="1">
        <f t="shared" si="265"/>
        <v>91.521825284493019</v>
      </c>
      <c r="CP263" s="1">
        <f t="shared" si="265"/>
        <v>91.521825284493019</v>
      </c>
      <c r="CQ263" s="1">
        <f t="shared" si="265"/>
        <v>94.842325765724979</v>
      </c>
      <c r="CR263" s="1">
        <f t="shared" si="265"/>
        <v>94.842325765724979</v>
      </c>
      <c r="CS263" s="1">
        <f t="shared" si="265"/>
        <v>94.842325765724979</v>
      </c>
      <c r="CT263" s="1">
        <f t="shared" si="265"/>
        <v>94.842325765724979</v>
      </c>
      <c r="CU263" s="1">
        <f t="shared" si="265"/>
        <v>94.842325765724979</v>
      </c>
      <c r="CV263" s="1">
        <f t="shared" si="265"/>
        <v>94.842325765724979</v>
      </c>
      <c r="CW263" s="1">
        <f t="shared" si="265"/>
        <v>94.842325765724979</v>
      </c>
      <c r="CX263" s="1">
        <f t="shared" si="265"/>
        <v>94.842325765724979</v>
      </c>
      <c r="CY263" s="1">
        <f t="shared" si="265"/>
        <v>94.842325765724979</v>
      </c>
      <c r="CZ263" s="1">
        <f t="shared" si="265"/>
        <v>94.842325765724979</v>
      </c>
      <c r="DA263" s="1">
        <f t="shared" si="265"/>
        <v>94.842325765724979</v>
      </c>
      <c r="DB263" s="1">
        <f t="shared" si="265"/>
        <v>94.842325765724979</v>
      </c>
      <c r="DC263" s="1">
        <f t="shared" si="265"/>
        <v>97.721225159938868</v>
      </c>
      <c r="DD263" s="1">
        <f t="shared" si="265"/>
        <v>97.721225159938868</v>
      </c>
      <c r="DE263" s="1">
        <f t="shared" si="265"/>
        <v>97.721225159938868</v>
      </c>
      <c r="DF263" s="1">
        <f t="shared" si="265"/>
        <v>97.721225159938868</v>
      </c>
      <c r="DG263" s="1">
        <f t="shared" si="265"/>
        <v>97.721225159938868</v>
      </c>
      <c r="DH263" s="1">
        <f t="shared" si="265"/>
        <v>97.721225159938868</v>
      </c>
      <c r="DI263" s="1">
        <f t="shared" si="265"/>
        <v>97.721225159938868</v>
      </c>
      <c r="DJ263" s="1">
        <f t="shared" si="265"/>
        <v>97.721225159938868</v>
      </c>
      <c r="DK263" s="1">
        <f t="shared" si="265"/>
        <v>97.721225159938868</v>
      </c>
      <c r="DL263" s="1">
        <f t="shared" si="265"/>
        <v>97.721225159938868</v>
      </c>
      <c r="DM263" s="1">
        <f t="shared" si="265"/>
        <v>97.721225159938868</v>
      </c>
      <c r="DN263" s="1">
        <f t="shared" si="265"/>
        <v>97.721225159938868</v>
      </c>
      <c r="DO263" s="1">
        <f t="shared" si="265"/>
        <v>100.45575496801224</v>
      </c>
      <c r="DP263" s="1">
        <f t="shared" si="265"/>
        <v>100.45575496801224</v>
      </c>
      <c r="DQ263" s="1">
        <f t="shared" si="265"/>
        <v>100.45575496801224</v>
      </c>
      <c r="DR263" s="1">
        <f t="shared" si="265"/>
        <v>100.45575496801224</v>
      </c>
      <c r="DS263" s="1">
        <f t="shared" si="265"/>
        <v>100.45575496801224</v>
      </c>
      <c r="DT263" s="1">
        <f t="shared" si="265"/>
        <v>100.45575496801224</v>
      </c>
      <c r="DU263" s="1">
        <f t="shared" si="265"/>
        <v>100.45575496801224</v>
      </c>
      <c r="DV263" s="1">
        <f t="shared" si="265"/>
        <v>100.45575496801224</v>
      </c>
      <c r="DW263" s="1">
        <f t="shared" si="265"/>
        <v>100.45575496801224</v>
      </c>
      <c r="DX263" s="1">
        <f t="shared" si="265"/>
        <v>100.45575496801224</v>
      </c>
    </row>
    <row r="264" spans="1:128" ht="25.5" x14ac:dyDescent="0.2">
      <c r="A264" s="13">
        <v>10</v>
      </c>
      <c r="B264" s="14">
        <v>3</v>
      </c>
      <c r="C264" s="14">
        <v>1</v>
      </c>
      <c r="D264" s="14">
        <v>1</v>
      </c>
      <c r="E264" s="14">
        <v>1</v>
      </c>
      <c r="F264" s="28">
        <v>0.16925000000000001</v>
      </c>
      <c r="G264" s="55">
        <f t="shared" si="264"/>
        <v>132.965</v>
      </c>
      <c r="H264" s="15" t="s">
        <v>135</v>
      </c>
      <c r="I264" s="16">
        <v>102.08</v>
      </c>
      <c r="J264" s="17">
        <v>102.08</v>
      </c>
      <c r="K264" s="17">
        <v>105.18</v>
      </c>
      <c r="L264" s="17">
        <v>105.18</v>
      </c>
      <c r="M264" s="17">
        <v>105.18</v>
      </c>
      <c r="N264" s="17">
        <v>105.18</v>
      </c>
      <c r="O264" s="17">
        <v>105.18</v>
      </c>
      <c r="P264" s="17">
        <v>105.18</v>
      </c>
      <c r="Q264" s="17">
        <v>105.18</v>
      </c>
      <c r="R264" s="17">
        <v>105.18</v>
      </c>
      <c r="S264" s="17">
        <v>105.18</v>
      </c>
      <c r="T264" s="18">
        <v>105.18</v>
      </c>
      <c r="U264" s="32">
        <v>105.18</v>
      </c>
      <c r="V264" s="17">
        <v>105.18</v>
      </c>
      <c r="W264" s="17">
        <v>115.7</v>
      </c>
      <c r="X264" s="17">
        <v>115.7</v>
      </c>
      <c r="Y264" s="17">
        <v>115.7</v>
      </c>
      <c r="Z264" s="17">
        <v>115.7</v>
      </c>
      <c r="AA264" s="17">
        <v>115.7</v>
      </c>
      <c r="AB264" s="17">
        <v>115.7</v>
      </c>
      <c r="AC264" s="17">
        <v>115.7</v>
      </c>
      <c r="AD264" s="17">
        <v>115.7</v>
      </c>
      <c r="AE264" s="17">
        <v>115.7</v>
      </c>
      <c r="AF264" s="18">
        <v>115.7</v>
      </c>
      <c r="AG264" s="32">
        <v>115.7</v>
      </c>
      <c r="AH264" s="17">
        <v>115.7</v>
      </c>
      <c r="AI264" s="17">
        <v>123.13</v>
      </c>
      <c r="AJ264" s="17">
        <v>123.13</v>
      </c>
      <c r="AK264" s="17">
        <v>123.13</v>
      </c>
      <c r="AL264" s="17">
        <v>123.13</v>
      </c>
      <c r="AM264" s="17">
        <v>123.13</v>
      </c>
      <c r="AN264" s="17">
        <v>123.13</v>
      </c>
      <c r="AO264" s="17">
        <v>123.13</v>
      </c>
      <c r="AP264" s="17">
        <v>123.13</v>
      </c>
      <c r="AQ264" s="17">
        <v>123.13</v>
      </c>
      <c r="AR264" s="18">
        <v>123.13</v>
      </c>
      <c r="AS264" s="32">
        <v>123.13</v>
      </c>
      <c r="AT264" s="17">
        <v>123.13</v>
      </c>
      <c r="AU264" s="17">
        <v>131.63999999999999</v>
      </c>
      <c r="AV264" s="17">
        <v>131.63999999999999</v>
      </c>
      <c r="AW264" s="17">
        <v>131.63999999999999</v>
      </c>
      <c r="AX264" s="17">
        <v>131.63999999999999</v>
      </c>
      <c r="AY264" s="17">
        <v>131.63999999999999</v>
      </c>
      <c r="AZ264" s="17">
        <v>131.63999999999999</v>
      </c>
      <c r="BA264" s="17">
        <v>131.63999999999999</v>
      </c>
      <c r="BB264" s="17">
        <v>131.63999999999999</v>
      </c>
      <c r="BC264" s="17">
        <v>131.63999999999999</v>
      </c>
      <c r="BD264" s="18">
        <v>131.63999999999999</v>
      </c>
      <c r="BE264" s="32">
        <v>131.63999999999999</v>
      </c>
      <c r="BF264" s="17">
        <v>131.63999999999999</v>
      </c>
      <c r="BG264" s="17">
        <v>133.22999999999999</v>
      </c>
      <c r="BH264" s="17">
        <v>133.22999999999999</v>
      </c>
      <c r="BI264" s="17">
        <v>133.22999999999999</v>
      </c>
      <c r="BJ264" s="17">
        <v>133.22999999999999</v>
      </c>
      <c r="BK264" s="17">
        <v>133.22999999999999</v>
      </c>
      <c r="BL264" s="17">
        <v>133.22999999999999</v>
      </c>
      <c r="BM264" s="17">
        <v>133.22999999999999</v>
      </c>
      <c r="BN264" s="17">
        <v>133.22999999999999</v>
      </c>
      <c r="BO264" s="17">
        <v>133.22999999999999</v>
      </c>
      <c r="BP264" s="18">
        <v>133.22999999999999</v>
      </c>
      <c r="BQ264" s="1">
        <f>100*(I264/$G$264)</f>
        <v>76.772082878953114</v>
      </c>
      <c r="BR264" s="1">
        <f t="shared" ref="BR264:DX264" si="266">100*(J264/$G$264)</f>
        <v>76.772082878953114</v>
      </c>
      <c r="BS264" s="1">
        <f t="shared" si="266"/>
        <v>79.103523483623519</v>
      </c>
      <c r="BT264" s="1">
        <f t="shared" si="266"/>
        <v>79.103523483623519</v>
      </c>
      <c r="BU264" s="1">
        <f t="shared" si="266"/>
        <v>79.103523483623519</v>
      </c>
      <c r="BV264" s="1">
        <f t="shared" si="266"/>
        <v>79.103523483623519</v>
      </c>
      <c r="BW264" s="1">
        <f t="shared" si="266"/>
        <v>79.103523483623519</v>
      </c>
      <c r="BX264" s="1">
        <f t="shared" si="266"/>
        <v>79.103523483623519</v>
      </c>
      <c r="BY264" s="1">
        <f t="shared" si="266"/>
        <v>79.103523483623519</v>
      </c>
      <c r="BZ264" s="1">
        <f t="shared" si="266"/>
        <v>79.103523483623519</v>
      </c>
      <c r="CA264" s="1">
        <f t="shared" si="266"/>
        <v>79.103523483623519</v>
      </c>
      <c r="CB264" s="1">
        <f t="shared" si="266"/>
        <v>79.103523483623519</v>
      </c>
      <c r="CC264" s="1">
        <f t="shared" si="266"/>
        <v>79.103523483623519</v>
      </c>
      <c r="CD264" s="1">
        <f t="shared" si="266"/>
        <v>79.103523483623519</v>
      </c>
      <c r="CE264" s="1">
        <f t="shared" si="266"/>
        <v>87.015379987214686</v>
      </c>
      <c r="CF264" s="1">
        <f t="shared" si="266"/>
        <v>87.015379987214686</v>
      </c>
      <c r="CG264" s="1">
        <f t="shared" si="266"/>
        <v>87.015379987214686</v>
      </c>
      <c r="CH264" s="1">
        <f t="shared" si="266"/>
        <v>87.015379987214686</v>
      </c>
      <c r="CI264" s="1">
        <f t="shared" si="266"/>
        <v>87.015379987214686</v>
      </c>
      <c r="CJ264" s="1">
        <f t="shared" si="266"/>
        <v>87.015379987214686</v>
      </c>
      <c r="CK264" s="1">
        <f t="shared" si="266"/>
        <v>87.015379987214686</v>
      </c>
      <c r="CL264" s="1">
        <f t="shared" si="266"/>
        <v>87.015379987214686</v>
      </c>
      <c r="CM264" s="1">
        <f t="shared" si="266"/>
        <v>87.015379987214686</v>
      </c>
      <c r="CN264" s="1">
        <f t="shared" si="266"/>
        <v>87.015379987214686</v>
      </c>
      <c r="CO264" s="1">
        <f t="shared" si="266"/>
        <v>87.015379987214686</v>
      </c>
      <c r="CP264" s="1">
        <f t="shared" si="266"/>
        <v>87.015379987214686</v>
      </c>
      <c r="CQ264" s="1">
        <f t="shared" si="266"/>
        <v>92.603316662279539</v>
      </c>
      <c r="CR264" s="1">
        <f t="shared" si="266"/>
        <v>92.603316662279539</v>
      </c>
      <c r="CS264" s="1">
        <f t="shared" si="266"/>
        <v>92.603316662279539</v>
      </c>
      <c r="CT264" s="1">
        <f t="shared" si="266"/>
        <v>92.603316662279539</v>
      </c>
      <c r="CU264" s="1">
        <f t="shared" si="266"/>
        <v>92.603316662279539</v>
      </c>
      <c r="CV264" s="1">
        <f t="shared" si="266"/>
        <v>92.603316662279539</v>
      </c>
      <c r="CW264" s="1">
        <f t="shared" si="266"/>
        <v>92.603316662279539</v>
      </c>
      <c r="CX264" s="1">
        <f t="shared" si="266"/>
        <v>92.603316662279539</v>
      </c>
      <c r="CY264" s="1">
        <f t="shared" si="266"/>
        <v>92.603316662279539</v>
      </c>
      <c r="CZ264" s="1">
        <f t="shared" si="266"/>
        <v>92.603316662279539</v>
      </c>
      <c r="DA264" s="1">
        <f t="shared" si="266"/>
        <v>92.603316662279539</v>
      </c>
      <c r="DB264" s="1">
        <f t="shared" si="266"/>
        <v>92.603316662279539</v>
      </c>
      <c r="DC264" s="1">
        <f t="shared" si="266"/>
        <v>99.003497160906988</v>
      </c>
      <c r="DD264" s="1">
        <f t="shared" si="266"/>
        <v>99.003497160906988</v>
      </c>
      <c r="DE264" s="1">
        <f t="shared" si="266"/>
        <v>99.003497160906988</v>
      </c>
      <c r="DF264" s="1">
        <f t="shared" si="266"/>
        <v>99.003497160906988</v>
      </c>
      <c r="DG264" s="1">
        <f t="shared" si="266"/>
        <v>99.003497160906988</v>
      </c>
      <c r="DH264" s="1">
        <f t="shared" si="266"/>
        <v>99.003497160906988</v>
      </c>
      <c r="DI264" s="1">
        <f t="shared" si="266"/>
        <v>99.003497160906988</v>
      </c>
      <c r="DJ264" s="1">
        <f t="shared" si="266"/>
        <v>99.003497160906988</v>
      </c>
      <c r="DK264" s="1">
        <f t="shared" si="266"/>
        <v>99.003497160906988</v>
      </c>
      <c r="DL264" s="1">
        <f t="shared" si="266"/>
        <v>99.003497160906988</v>
      </c>
      <c r="DM264" s="1">
        <f t="shared" si="266"/>
        <v>99.003497160906988</v>
      </c>
      <c r="DN264" s="1">
        <f t="shared" si="266"/>
        <v>99.003497160906988</v>
      </c>
      <c r="DO264" s="1">
        <f t="shared" si="266"/>
        <v>100.19930056781858</v>
      </c>
      <c r="DP264" s="1">
        <f t="shared" si="266"/>
        <v>100.19930056781858</v>
      </c>
      <c r="DQ264" s="1">
        <f t="shared" si="266"/>
        <v>100.19930056781858</v>
      </c>
      <c r="DR264" s="1">
        <f t="shared" si="266"/>
        <v>100.19930056781858</v>
      </c>
      <c r="DS264" s="1">
        <f t="shared" si="266"/>
        <v>100.19930056781858</v>
      </c>
      <c r="DT264" s="1">
        <f t="shared" si="266"/>
        <v>100.19930056781858</v>
      </c>
      <c r="DU264" s="1">
        <f t="shared" si="266"/>
        <v>100.19930056781858</v>
      </c>
      <c r="DV264" s="1">
        <f t="shared" si="266"/>
        <v>100.19930056781858</v>
      </c>
      <c r="DW264" s="1">
        <f t="shared" si="266"/>
        <v>100.19930056781858</v>
      </c>
      <c r="DX264" s="1">
        <f t="shared" si="266"/>
        <v>100.19930056781858</v>
      </c>
    </row>
    <row r="265" spans="1:128" ht="38.25" x14ac:dyDescent="0.2">
      <c r="A265" s="13">
        <v>10</v>
      </c>
      <c r="B265" s="14">
        <v>4</v>
      </c>
      <c r="C265" s="14">
        <v>1</v>
      </c>
      <c r="D265" s="14">
        <v>1</v>
      </c>
      <c r="E265" s="14">
        <v>1</v>
      </c>
      <c r="F265" s="28">
        <v>0.14346</v>
      </c>
      <c r="G265" s="55">
        <f t="shared" si="264"/>
        <v>133.0916666666667</v>
      </c>
      <c r="H265" s="15" t="s">
        <v>298</v>
      </c>
      <c r="I265" s="16">
        <v>100.43</v>
      </c>
      <c r="J265" s="17">
        <v>100.43</v>
      </c>
      <c r="K265" s="17">
        <v>106.95</v>
      </c>
      <c r="L265" s="17">
        <v>106.95</v>
      </c>
      <c r="M265" s="17">
        <v>106.95</v>
      </c>
      <c r="N265" s="17">
        <v>106.95</v>
      </c>
      <c r="O265" s="17">
        <v>106.95</v>
      </c>
      <c r="P265" s="17">
        <v>106.95</v>
      </c>
      <c r="Q265" s="17">
        <v>106.95</v>
      </c>
      <c r="R265" s="17">
        <v>106.95</v>
      </c>
      <c r="S265" s="17">
        <v>106.95</v>
      </c>
      <c r="T265" s="18">
        <v>106.95</v>
      </c>
      <c r="U265" s="32">
        <v>106.95</v>
      </c>
      <c r="V265" s="17">
        <v>106.95</v>
      </c>
      <c r="W265" s="17">
        <v>112.8</v>
      </c>
      <c r="X265" s="17">
        <v>112.8</v>
      </c>
      <c r="Y265" s="17">
        <v>112.8</v>
      </c>
      <c r="Z265" s="17">
        <v>112.8</v>
      </c>
      <c r="AA265" s="17">
        <v>112.8</v>
      </c>
      <c r="AB265" s="17">
        <v>112.8</v>
      </c>
      <c r="AC265" s="17">
        <v>112.8</v>
      </c>
      <c r="AD265" s="17">
        <v>112.8</v>
      </c>
      <c r="AE265" s="17">
        <v>112.8</v>
      </c>
      <c r="AF265" s="18">
        <v>112.8</v>
      </c>
      <c r="AG265" s="32">
        <v>112.8</v>
      </c>
      <c r="AH265" s="17">
        <v>112.8</v>
      </c>
      <c r="AI265" s="17">
        <v>121</v>
      </c>
      <c r="AJ265" s="17">
        <v>121</v>
      </c>
      <c r="AK265" s="17">
        <v>121</v>
      </c>
      <c r="AL265" s="17">
        <v>121</v>
      </c>
      <c r="AM265" s="17">
        <v>121</v>
      </c>
      <c r="AN265" s="17">
        <v>121</v>
      </c>
      <c r="AO265" s="17">
        <v>121</v>
      </c>
      <c r="AP265" s="17">
        <v>121</v>
      </c>
      <c r="AQ265" s="17">
        <v>121</v>
      </c>
      <c r="AR265" s="18">
        <v>121</v>
      </c>
      <c r="AS265" s="32">
        <v>121</v>
      </c>
      <c r="AT265" s="17">
        <v>121</v>
      </c>
      <c r="AU265" s="17">
        <v>127.6</v>
      </c>
      <c r="AV265" s="17">
        <v>127.6</v>
      </c>
      <c r="AW265" s="17">
        <v>127.6</v>
      </c>
      <c r="AX265" s="17">
        <v>127.6</v>
      </c>
      <c r="AY265" s="17">
        <v>127.6</v>
      </c>
      <c r="AZ265" s="17">
        <v>127.6</v>
      </c>
      <c r="BA265" s="17">
        <v>127.6</v>
      </c>
      <c r="BB265" s="17">
        <v>127.6</v>
      </c>
      <c r="BC265" s="17">
        <v>127.6</v>
      </c>
      <c r="BD265" s="18">
        <v>127.6</v>
      </c>
      <c r="BE265" s="32">
        <v>127.6</v>
      </c>
      <c r="BF265" s="17">
        <v>127.6</v>
      </c>
      <c r="BG265" s="17">
        <v>134.19</v>
      </c>
      <c r="BH265" s="17">
        <v>134.19</v>
      </c>
      <c r="BI265" s="17">
        <v>134.19</v>
      </c>
      <c r="BJ265" s="17">
        <v>134.19</v>
      </c>
      <c r="BK265" s="17">
        <v>134.19</v>
      </c>
      <c r="BL265" s="17">
        <v>134.19</v>
      </c>
      <c r="BM265" s="17">
        <v>134.19</v>
      </c>
      <c r="BN265" s="17">
        <v>134.19</v>
      </c>
      <c r="BO265" s="17">
        <v>134.19</v>
      </c>
      <c r="BP265" s="18">
        <v>134.19</v>
      </c>
      <c r="BQ265" s="1">
        <f>100*(I265/$G$265)</f>
        <v>75.459269926742209</v>
      </c>
      <c r="BR265" s="1">
        <f t="shared" ref="BR265:DX265" si="267">100*(J265/$G$265)</f>
        <v>75.459269926742209</v>
      </c>
      <c r="BS265" s="1">
        <f t="shared" si="267"/>
        <v>80.358149145325882</v>
      </c>
      <c r="BT265" s="1">
        <f t="shared" si="267"/>
        <v>80.358149145325882</v>
      </c>
      <c r="BU265" s="1">
        <f t="shared" si="267"/>
        <v>80.358149145325882</v>
      </c>
      <c r="BV265" s="1">
        <f t="shared" si="267"/>
        <v>80.358149145325882</v>
      </c>
      <c r="BW265" s="1">
        <f t="shared" si="267"/>
        <v>80.358149145325882</v>
      </c>
      <c r="BX265" s="1">
        <f t="shared" si="267"/>
        <v>80.358149145325882</v>
      </c>
      <c r="BY265" s="1">
        <f t="shared" si="267"/>
        <v>80.358149145325882</v>
      </c>
      <c r="BZ265" s="1">
        <f t="shared" si="267"/>
        <v>80.358149145325882</v>
      </c>
      <c r="CA265" s="1">
        <f t="shared" si="267"/>
        <v>80.358149145325882</v>
      </c>
      <c r="CB265" s="1">
        <f t="shared" si="267"/>
        <v>80.358149145325882</v>
      </c>
      <c r="CC265" s="1">
        <f t="shared" si="267"/>
        <v>80.358149145325882</v>
      </c>
      <c r="CD265" s="1">
        <f t="shared" si="267"/>
        <v>80.358149145325882</v>
      </c>
      <c r="CE265" s="1">
        <f t="shared" si="267"/>
        <v>84.753615928871056</v>
      </c>
      <c r="CF265" s="1">
        <f t="shared" si="267"/>
        <v>84.753615928871056</v>
      </c>
      <c r="CG265" s="1">
        <f t="shared" si="267"/>
        <v>84.753615928871056</v>
      </c>
      <c r="CH265" s="1">
        <f t="shared" si="267"/>
        <v>84.753615928871056</v>
      </c>
      <c r="CI265" s="1">
        <f t="shared" si="267"/>
        <v>84.753615928871056</v>
      </c>
      <c r="CJ265" s="1">
        <f t="shared" si="267"/>
        <v>84.753615928871056</v>
      </c>
      <c r="CK265" s="1">
        <f t="shared" si="267"/>
        <v>84.753615928871056</v>
      </c>
      <c r="CL265" s="1">
        <f t="shared" si="267"/>
        <v>84.753615928871056</v>
      </c>
      <c r="CM265" s="1">
        <f t="shared" si="267"/>
        <v>84.753615928871056</v>
      </c>
      <c r="CN265" s="1">
        <f t="shared" si="267"/>
        <v>84.753615928871056</v>
      </c>
      <c r="CO265" s="1">
        <f t="shared" si="267"/>
        <v>84.753615928871056</v>
      </c>
      <c r="CP265" s="1">
        <f t="shared" si="267"/>
        <v>84.753615928871056</v>
      </c>
      <c r="CQ265" s="1">
        <f t="shared" si="267"/>
        <v>90.914783044267708</v>
      </c>
      <c r="CR265" s="1">
        <f t="shared" si="267"/>
        <v>90.914783044267708</v>
      </c>
      <c r="CS265" s="1">
        <f t="shared" si="267"/>
        <v>90.914783044267708</v>
      </c>
      <c r="CT265" s="1">
        <f t="shared" si="267"/>
        <v>90.914783044267708</v>
      </c>
      <c r="CU265" s="1">
        <f t="shared" si="267"/>
        <v>90.914783044267708</v>
      </c>
      <c r="CV265" s="1">
        <f t="shared" si="267"/>
        <v>90.914783044267708</v>
      </c>
      <c r="CW265" s="1">
        <f t="shared" si="267"/>
        <v>90.914783044267708</v>
      </c>
      <c r="CX265" s="1">
        <f t="shared" si="267"/>
        <v>90.914783044267708</v>
      </c>
      <c r="CY265" s="1">
        <f t="shared" si="267"/>
        <v>90.914783044267708</v>
      </c>
      <c r="CZ265" s="1">
        <f t="shared" si="267"/>
        <v>90.914783044267708</v>
      </c>
      <c r="DA265" s="1">
        <f t="shared" si="267"/>
        <v>90.914783044267708</v>
      </c>
      <c r="DB265" s="1">
        <f t="shared" si="267"/>
        <v>90.914783044267708</v>
      </c>
      <c r="DC265" s="1">
        <f t="shared" si="267"/>
        <v>95.873771210318679</v>
      </c>
      <c r="DD265" s="1">
        <f t="shared" si="267"/>
        <v>95.873771210318679</v>
      </c>
      <c r="DE265" s="1">
        <f t="shared" si="267"/>
        <v>95.873771210318679</v>
      </c>
      <c r="DF265" s="1">
        <f t="shared" si="267"/>
        <v>95.873771210318679</v>
      </c>
      <c r="DG265" s="1">
        <f t="shared" si="267"/>
        <v>95.873771210318679</v>
      </c>
      <c r="DH265" s="1">
        <f t="shared" si="267"/>
        <v>95.873771210318679</v>
      </c>
      <c r="DI265" s="1">
        <f t="shared" si="267"/>
        <v>95.873771210318679</v>
      </c>
      <c r="DJ265" s="1">
        <f t="shared" si="267"/>
        <v>95.873771210318679</v>
      </c>
      <c r="DK265" s="1">
        <f t="shared" si="267"/>
        <v>95.873771210318679</v>
      </c>
      <c r="DL265" s="1">
        <f t="shared" si="267"/>
        <v>95.873771210318679</v>
      </c>
      <c r="DM265" s="1">
        <f t="shared" si="267"/>
        <v>95.873771210318679</v>
      </c>
      <c r="DN265" s="1">
        <f t="shared" si="267"/>
        <v>95.873771210318679</v>
      </c>
      <c r="DO265" s="1">
        <f t="shared" si="267"/>
        <v>100.82524575793623</v>
      </c>
      <c r="DP265" s="1">
        <f t="shared" si="267"/>
        <v>100.82524575793623</v>
      </c>
      <c r="DQ265" s="1">
        <f t="shared" si="267"/>
        <v>100.82524575793623</v>
      </c>
      <c r="DR265" s="1">
        <f t="shared" si="267"/>
        <v>100.82524575793623</v>
      </c>
      <c r="DS265" s="1">
        <f t="shared" si="267"/>
        <v>100.82524575793623</v>
      </c>
      <c r="DT265" s="1">
        <f t="shared" si="267"/>
        <v>100.82524575793623</v>
      </c>
      <c r="DU265" s="1">
        <f t="shared" si="267"/>
        <v>100.82524575793623</v>
      </c>
      <c r="DV265" s="1">
        <f t="shared" si="267"/>
        <v>100.82524575793623</v>
      </c>
      <c r="DW265" s="1">
        <f t="shared" si="267"/>
        <v>100.82524575793623</v>
      </c>
      <c r="DX265" s="1">
        <f t="shared" si="267"/>
        <v>100.82524575793623</v>
      </c>
    </row>
    <row r="266" spans="1:128" ht="25.5" x14ac:dyDescent="0.2">
      <c r="A266" s="13">
        <v>10</v>
      </c>
      <c r="B266" s="14">
        <v>4</v>
      </c>
      <c r="C266" s="14">
        <v>1</v>
      </c>
      <c r="D266" s="14">
        <v>1</v>
      </c>
      <c r="E266" s="14">
        <v>2</v>
      </c>
      <c r="F266" s="28">
        <v>0.61738000000000004</v>
      </c>
      <c r="G266" s="55">
        <f t="shared" si="264"/>
        <v>128.1166666666667</v>
      </c>
      <c r="H266" s="15" t="s">
        <v>136</v>
      </c>
      <c r="I266" s="16">
        <v>101.16</v>
      </c>
      <c r="J266" s="17">
        <v>101.16</v>
      </c>
      <c r="K266" s="17">
        <v>104.58</v>
      </c>
      <c r="L266" s="17">
        <v>104.58</v>
      </c>
      <c r="M266" s="17">
        <v>104.58</v>
      </c>
      <c r="N266" s="17">
        <v>104.58</v>
      </c>
      <c r="O266" s="17">
        <v>104.58</v>
      </c>
      <c r="P266" s="17">
        <v>104.58</v>
      </c>
      <c r="Q266" s="17">
        <v>104.58</v>
      </c>
      <c r="R266" s="17">
        <v>104.58</v>
      </c>
      <c r="S266" s="17">
        <v>104.58</v>
      </c>
      <c r="T266" s="18">
        <v>104.58</v>
      </c>
      <c r="U266" s="32">
        <v>104.58</v>
      </c>
      <c r="V266" s="17">
        <v>104.58</v>
      </c>
      <c r="W266" s="17">
        <v>110.05</v>
      </c>
      <c r="X266" s="17">
        <v>110.05</v>
      </c>
      <c r="Y266" s="17">
        <v>110.05</v>
      </c>
      <c r="Z266" s="17">
        <v>110.05</v>
      </c>
      <c r="AA266" s="17">
        <v>110.05</v>
      </c>
      <c r="AB266" s="17">
        <v>110.05</v>
      </c>
      <c r="AC266" s="17">
        <v>110.05</v>
      </c>
      <c r="AD266" s="17">
        <v>110.05</v>
      </c>
      <c r="AE266" s="17">
        <v>110.05</v>
      </c>
      <c r="AF266" s="18">
        <v>110.05</v>
      </c>
      <c r="AG266" s="32">
        <v>110.05</v>
      </c>
      <c r="AH266" s="17">
        <v>110.05</v>
      </c>
      <c r="AI266" s="17">
        <v>116.27</v>
      </c>
      <c r="AJ266" s="17">
        <v>116.27</v>
      </c>
      <c r="AK266" s="17">
        <v>116.27</v>
      </c>
      <c r="AL266" s="17">
        <v>116.27</v>
      </c>
      <c r="AM266" s="17">
        <v>116.27</v>
      </c>
      <c r="AN266" s="17">
        <v>116.27</v>
      </c>
      <c r="AO266" s="17">
        <v>116.27</v>
      </c>
      <c r="AP266" s="17">
        <v>116.27</v>
      </c>
      <c r="AQ266" s="17">
        <v>116.27</v>
      </c>
      <c r="AR266" s="18">
        <v>116.27</v>
      </c>
      <c r="AS266" s="32">
        <v>116.27</v>
      </c>
      <c r="AT266" s="17">
        <v>116.27</v>
      </c>
      <c r="AU266" s="17">
        <v>124</v>
      </c>
      <c r="AV266" s="17">
        <v>124</v>
      </c>
      <c r="AW266" s="17">
        <v>124</v>
      </c>
      <c r="AX266" s="17">
        <v>124</v>
      </c>
      <c r="AY266" s="17">
        <v>124</v>
      </c>
      <c r="AZ266" s="17">
        <v>124</v>
      </c>
      <c r="BA266" s="17">
        <v>124</v>
      </c>
      <c r="BB266" s="17">
        <v>124</v>
      </c>
      <c r="BC266" s="17">
        <v>124</v>
      </c>
      <c r="BD266" s="18">
        <v>124</v>
      </c>
      <c r="BE266" s="32">
        <v>124</v>
      </c>
      <c r="BF266" s="17">
        <v>124</v>
      </c>
      <c r="BG266" s="17">
        <v>128.94</v>
      </c>
      <c r="BH266" s="17">
        <v>128.94</v>
      </c>
      <c r="BI266" s="17">
        <v>128.94</v>
      </c>
      <c r="BJ266" s="17">
        <v>128.94</v>
      </c>
      <c r="BK266" s="17">
        <v>128.94</v>
      </c>
      <c r="BL266" s="17">
        <v>128.94</v>
      </c>
      <c r="BM266" s="17">
        <v>128.94</v>
      </c>
      <c r="BN266" s="17">
        <v>128.94</v>
      </c>
      <c r="BO266" s="17">
        <v>128.94</v>
      </c>
      <c r="BP266" s="18">
        <v>128.94</v>
      </c>
      <c r="BQ266" s="1">
        <f>100*(I266/$G$266)</f>
        <v>78.959281904514086</v>
      </c>
      <c r="BR266" s="1">
        <f t="shared" ref="BR266:DX266" si="268">100*(J266/$G$266)</f>
        <v>78.959281904514086</v>
      </c>
      <c r="BS266" s="1">
        <f t="shared" si="268"/>
        <v>81.628723819435393</v>
      </c>
      <c r="BT266" s="1">
        <f t="shared" si="268"/>
        <v>81.628723819435393</v>
      </c>
      <c r="BU266" s="1">
        <f t="shared" si="268"/>
        <v>81.628723819435393</v>
      </c>
      <c r="BV266" s="1">
        <f t="shared" si="268"/>
        <v>81.628723819435393</v>
      </c>
      <c r="BW266" s="1">
        <f t="shared" si="268"/>
        <v>81.628723819435393</v>
      </c>
      <c r="BX266" s="1">
        <f t="shared" si="268"/>
        <v>81.628723819435393</v>
      </c>
      <c r="BY266" s="1">
        <f t="shared" si="268"/>
        <v>81.628723819435393</v>
      </c>
      <c r="BZ266" s="1">
        <f t="shared" si="268"/>
        <v>81.628723819435393</v>
      </c>
      <c r="CA266" s="1">
        <f t="shared" si="268"/>
        <v>81.628723819435393</v>
      </c>
      <c r="CB266" s="1">
        <f t="shared" si="268"/>
        <v>81.628723819435393</v>
      </c>
      <c r="CC266" s="1">
        <f t="shared" si="268"/>
        <v>81.628723819435393</v>
      </c>
      <c r="CD266" s="1">
        <f t="shared" si="268"/>
        <v>81.628723819435393</v>
      </c>
      <c r="CE266" s="1">
        <f t="shared" si="268"/>
        <v>85.898269806166226</v>
      </c>
      <c r="CF266" s="1">
        <f t="shared" si="268"/>
        <v>85.898269806166226</v>
      </c>
      <c r="CG266" s="1">
        <f t="shared" si="268"/>
        <v>85.898269806166226</v>
      </c>
      <c r="CH266" s="1">
        <f t="shared" si="268"/>
        <v>85.898269806166226</v>
      </c>
      <c r="CI266" s="1">
        <f t="shared" si="268"/>
        <v>85.898269806166226</v>
      </c>
      <c r="CJ266" s="1">
        <f t="shared" si="268"/>
        <v>85.898269806166226</v>
      </c>
      <c r="CK266" s="1">
        <f t="shared" si="268"/>
        <v>85.898269806166226</v>
      </c>
      <c r="CL266" s="1">
        <f t="shared" si="268"/>
        <v>85.898269806166226</v>
      </c>
      <c r="CM266" s="1">
        <f t="shared" si="268"/>
        <v>85.898269806166226</v>
      </c>
      <c r="CN266" s="1">
        <f t="shared" si="268"/>
        <v>85.898269806166226</v>
      </c>
      <c r="CO266" s="1">
        <f t="shared" si="268"/>
        <v>85.898269806166226</v>
      </c>
      <c r="CP266" s="1">
        <f t="shared" si="268"/>
        <v>85.898269806166226</v>
      </c>
      <c r="CQ266" s="1">
        <f t="shared" si="268"/>
        <v>90.753219721607877</v>
      </c>
      <c r="CR266" s="1">
        <f t="shared" si="268"/>
        <v>90.753219721607877</v>
      </c>
      <c r="CS266" s="1">
        <f t="shared" si="268"/>
        <v>90.753219721607877</v>
      </c>
      <c r="CT266" s="1">
        <f t="shared" si="268"/>
        <v>90.753219721607877</v>
      </c>
      <c r="CU266" s="1">
        <f t="shared" si="268"/>
        <v>90.753219721607877</v>
      </c>
      <c r="CV266" s="1">
        <f t="shared" si="268"/>
        <v>90.753219721607877</v>
      </c>
      <c r="CW266" s="1">
        <f t="shared" si="268"/>
        <v>90.753219721607877</v>
      </c>
      <c r="CX266" s="1">
        <f t="shared" si="268"/>
        <v>90.753219721607877</v>
      </c>
      <c r="CY266" s="1">
        <f t="shared" si="268"/>
        <v>90.753219721607877</v>
      </c>
      <c r="CZ266" s="1">
        <f t="shared" si="268"/>
        <v>90.753219721607877</v>
      </c>
      <c r="DA266" s="1">
        <f t="shared" si="268"/>
        <v>90.753219721607877</v>
      </c>
      <c r="DB266" s="1">
        <f t="shared" si="268"/>
        <v>90.753219721607877</v>
      </c>
      <c r="DC266" s="1">
        <f t="shared" si="268"/>
        <v>96.786782880187303</v>
      </c>
      <c r="DD266" s="1">
        <f t="shared" si="268"/>
        <v>96.786782880187303</v>
      </c>
      <c r="DE266" s="1">
        <f t="shared" si="268"/>
        <v>96.786782880187303</v>
      </c>
      <c r="DF266" s="1">
        <f t="shared" si="268"/>
        <v>96.786782880187303</v>
      </c>
      <c r="DG266" s="1">
        <f t="shared" si="268"/>
        <v>96.786782880187303</v>
      </c>
      <c r="DH266" s="1">
        <f t="shared" si="268"/>
        <v>96.786782880187303</v>
      </c>
      <c r="DI266" s="1">
        <f t="shared" si="268"/>
        <v>96.786782880187303</v>
      </c>
      <c r="DJ266" s="1">
        <f t="shared" si="268"/>
        <v>96.786782880187303</v>
      </c>
      <c r="DK266" s="1">
        <f t="shared" si="268"/>
        <v>96.786782880187303</v>
      </c>
      <c r="DL266" s="1">
        <f t="shared" si="268"/>
        <v>96.786782880187303</v>
      </c>
      <c r="DM266" s="1">
        <f t="shared" si="268"/>
        <v>96.786782880187303</v>
      </c>
      <c r="DN266" s="1">
        <f t="shared" si="268"/>
        <v>96.786782880187303</v>
      </c>
      <c r="DO266" s="1">
        <f t="shared" si="268"/>
        <v>100.6426434239625</v>
      </c>
      <c r="DP266" s="1">
        <f t="shared" si="268"/>
        <v>100.6426434239625</v>
      </c>
      <c r="DQ266" s="1">
        <f t="shared" si="268"/>
        <v>100.6426434239625</v>
      </c>
      <c r="DR266" s="1">
        <f t="shared" si="268"/>
        <v>100.6426434239625</v>
      </c>
      <c r="DS266" s="1">
        <f t="shared" si="268"/>
        <v>100.6426434239625</v>
      </c>
      <c r="DT266" s="1">
        <f t="shared" si="268"/>
        <v>100.6426434239625</v>
      </c>
      <c r="DU266" s="1">
        <f t="shared" si="268"/>
        <v>100.6426434239625</v>
      </c>
      <c r="DV266" s="1">
        <f t="shared" si="268"/>
        <v>100.6426434239625</v>
      </c>
      <c r="DW266" s="1">
        <f t="shared" si="268"/>
        <v>100.6426434239625</v>
      </c>
      <c r="DX266" s="1">
        <f t="shared" si="268"/>
        <v>100.6426434239625</v>
      </c>
    </row>
    <row r="267" spans="1:128" ht="25.5" x14ac:dyDescent="0.2">
      <c r="A267" s="13">
        <v>10</v>
      </c>
      <c r="B267" s="14">
        <v>4</v>
      </c>
      <c r="C267" s="14">
        <v>1</v>
      </c>
      <c r="D267" s="14">
        <v>1</v>
      </c>
      <c r="E267" s="14">
        <v>3</v>
      </c>
      <c r="F267" s="28">
        <v>2.4984299999999999</v>
      </c>
      <c r="G267" s="55">
        <f t="shared" si="264"/>
        <v>127.00999999999998</v>
      </c>
      <c r="H267" s="15" t="s">
        <v>137</v>
      </c>
      <c r="I267" s="16">
        <v>100.92</v>
      </c>
      <c r="J267" s="17">
        <v>100.92</v>
      </c>
      <c r="K267" s="17">
        <v>106</v>
      </c>
      <c r="L267" s="17">
        <v>106</v>
      </c>
      <c r="M267" s="17">
        <v>106</v>
      </c>
      <c r="N267" s="17">
        <v>106</v>
      </c>
      <c r="O267" s="17">
        <v>106</v>
      </c>
      <c r="P267" s="17">
        <v>106</v>
      </c>
      <c r="Q267" s="17">
        <v>106</v>
      </c>
      <c r="R267" s="17">
        <v>106</v>
      </c>
      <c r="S267" s="17">
        <v>106</v>
      </c>
      <c r="T267" s="18">
        <v>106</v>
      </c>
      <c r="U267" s="32">
        <v>106</v>
      </c>
      <c r="V267" s="17">
        <v>106</v>
      </c>
      <c r="W267" s="17">
        <v>112.23</v>
      </c>
      <c r="X267" s="17">
        <v>112.23</v>
      </c>
      <c r="Y267" s="17">
        <v>112.23</v>
      </c>
      <c r="Z267" s="17">
        <v>112.23</v>
      </c>
      <c r="AA267" s="17">
        <v>112.23</v>
      </c>
      <c r="AB267" s="17">
        <v>112.23</v>
      </c>
      <c r="AC267" s="17">
        <v>112.23</v>
      </c>
      <c r="AD267" s="17">
        <v>112.23</v>
      </c>
      <c r="AE267" s="17">
        <v>112.23</v>
      </c>
      <c r="AF267" s="18">
        <v>112.23</v>
      </c>
      <c r="AG267" s="32">
        <v>112.23</v>
      </c>
      <c r="AH267" s="17">
        <v>112.23</v>
      </c>
      <c r="AI267" s="17">
        <v>117.7</v>
      </c>
      <c r="AJ267" s="17">
        <v>117.7</v>
      </c>
      <c r="AK267" s="17">
        <v>117.7</v>
      </c>
      <c r="AL267" s="17">
        <v>117.7</v>
      </c>
      <c r="AM267" s="17">
        <v>117.7</v>
      </c>
      <c r="AN267" s="17">
        <v>117.7</v>
      </c>
      <c r="AO267" s="17">
        <v>117.7</v>
      </c>
      <c r="AP267" s="17">
        <v>117.7</v>
      </c>
      <c r="AQ267" s="17">
        <v>117.7</v>
      </c>
      <c r="AR267" s="18">
        <v>117.7</v>
      </c>
      <c r="AS267" s="32">
        <v>117.7</v>
      </c>
      <c r="AT267" s="17">
        <v>117.7</v>
      </c>
      <c r="AU267" s="17">
        <v>122.76</v>
      </c>
      <c r="AV267" s="17">
        <v>122.76</v>
      </c>
      <c r="AW267" s="17">
        <v>122.76</v>
      </c>
      <c r="AX267" s="17">
        <v>122.76</v>
      </c>
      <c r="AY267" s="17">
        <v>122.76</v>
      </c>
      <c r="AZ267" s="17">
        <v>122.76</v>
      </c>
      <c r="BA267" s="17">
        <v>122.76</v>
      </c>
      <c r="BB267" s="17">
        <v>122.76</v>
      </c>
      <c r="BC267" s="17">
        <v>122.76</v>
      </c>
      <c r="BD267" s="18">
        <v>122.76</v>
      </c>
      <c r="BE267" s="32">
        <v>122.76</v>
      </c>
      <c r="BF267" s="17">
        <v>122.76</v>
      </c>
      <c r="BG267" s="17">
        <v>127.86</v>
      </c>
      <c r="BH267" s="17">
        <v>127.86</v>
      </c>
      <c r="BI267" s="17">
        <v>127.86</v>
      </c>
      <c r="BJ267" s="17">
        <v>127.86</v>
      </c>
      <c r="BK267" s="17">
        <v>127.86</v>
      </c>
      <c r="BL267" s="17">
        <v>127.86</v>
      </c>
      <c r="BM267" s="17">
        <v>127.86</v>
      </c>
      <c r="BN267" s="17">
        <v>127.86</v>
      </c>
      <c r="BO267" s="17">
        <v>127.86</v>
      </c>
      <c r="BP267" s="18">
        <v>127.86</v>
      </c>
      <c r="BQ267" s="1">
        <f>100*(I267/$G$267)</f>
        <v>79.458310369262279</v>
      </c>
      <c r="BR267" s="1">
        <f t="shared" ref="BR267:DX267" si="269">100*(J267/$G$267)</f>
        <v>79.458310369262279</v>
      </c>
      <c r="BS267" s="1">
        <f t="shared" si="269"/>
        <v>83.457995433430455</v>
      </c>
      <c r="BT267" s="1">
        <f t="shared" si="269"/>
        <v>83.457995433430455</v>
      </c>
      <c r="BU267" s="1">
        <f t="shared" si="269"/>
        <v>83.457995433430455</v>
      </c>
      <c r="BV267" s="1">
        <f t="shared" si="269"/>
        <v>83.457995433430455</v>
      </c>
      <c r="BW267" s="1">
        <f t="shared" si="269"/>
        <v>83.457995433430455</v>
      </c>
      <c r="BX267" s="1">
        <f t="shared" si="269"/>
        <v>83.457995433430455</v>
      </c>
      <c r="BY267" s="1">
        <f t="shared" si="269"/>
        <v>83.457995433430455</v>
      </c>
      <c r="BZ267" s="1">
        <f t="shared" si="269"/>
        <v>83.457995433430455</v>
      </c>
      <c r="CA267" s="1">
        <f t="shared" si="269"/>
        <v>83.457995433430455</v>
      </c>
      <c r="CB267" s="1">
        <f t="shared" si="269"/>
        <v>83.457995433430455</v>
      </c>
      <c r="CC267" s="1">
        <f t="shared" si="269"/>
        <v>83.457995433430455</v>
      </c>
      <c r="CD267" s="1">
        <f t="shared" si="269"/>
        <v>83.457995433430455</v>
      </c>
      <c r="CE267" s="1">
        <f t="shared" si="269"/>
        <v>88.363121014093394</v>
      </c>
      <c r="CF267" s="1">
        <f t="shared" si="269"/>
        <v>88.363121014093394</v>
      </c>
      <c r="CG267" s="1">
        <f t="shared" si="269"/>
        <v>88.363121014093394</v>
      </c>
      <c r="CH267" s="1">
        <f t="shared" si="269"/>
        <v>88.363121014093394</v>
      </c>
      <c r="CI267" s="1">
        <f t="shared" si="269"/>
        <v>88.363121014093394</v>
      </c>
      <c r="CJ267" s="1">
        <f t="shared" si="269"/>
        <v>88.363121014093394</v>
      </c>
      <c r="CK267" s="1">
        <f t="shared" si="269"/>
        <v>88.363121014093394</v>
      </c>
      <c r="CL267" s="1">
        <f t="shared" si="269"/>
        <v>88.363121014093394</v>
      </c>
      <c r="CM267" s="1">
        <f t="shared" si="269"/>
        <v>88.363121014093394</v>
      </c>
      <c r="CN267" s="1">
        <f t="shared" si="269"/>
        <v>88.363121014093394</v>
      </c>
      <c r="CO267" s="1">
        <f t="shared" si="269"/>
        <v>88.363121014093394</v>
      </c>
      <c r="CP267" s="1">
        <f t="shared" si="269"/>
        <v>88.363121014093394</v>
      </c>
      <c r="CQ267" s="1">
        <f t="shared" si="269"/>
        <v>92.669868514290229</v>
      </c>
      <c r="CR267" s="1">
        <f t="shared" si="269"/>
        <v>92.669868514290229</v>
      </c>
      <c r="CS267" s="1">
        <f t="shared" si="269"/>
        <v>92.669868514290229</v>
      </c>
      <c r="CT267" s="1">
        <f t="shared" si="269"/>
        <v>92.669868514290229</v>
      </c>
      <c r="CU267" s="1">
        <f t="shared" si="269"/>
        <v>92.669868514290229</v>
      </c>
      <c r="CV267" s="1">
        <f t="shared" si="269"/>
        <v>92.669868514290229</v>
      </c>
      <c r="CW267" s="1">
        <f t="shared" si="269"/>
        <v>92.669868514290229</v>
      </c>
      <c r="CX267" s="1">
        <f t="shared" si="269"/>
        <v>92.669868514290229</v>
      </c>
      <c r="CY267" s="1">
        <f t="shared" si="269"/>
        <v>92.669868514290229</v>
      </c>
      <c r="CZ267" s="1">
        <f t="shared" si="269"/>
        <v>92.669868514290229</v>
      </c>
      <c r="DA267" s="1">
        <f t="shared" si="269"/>
        <v>92.669868514290229</v>
      </c>
      <c r="DB267" s="1">
        <f t="shared" si="269"/>
        <v>92.669868514290229</v>
      </c>
      <c r="DC267" s="1">
        <f t="shared" si="269"/>
        <v>96.653806786867207</v>
      </c>
      <c r="DD267" s="1">
        <f t="shared" si="269"/>
        <v>96.653806786867207</v>
      </c>
      <c r="DE267" s="1">
        <f t="shared" si="269"/>
        <v>96.653806786867207</v>
      </c>
      <c r="DF267" s="1">
        <f t="shared" si="269"/>
        <v>96.653806786867207</v>
      </c>
      <c r="DG267" s="1">
        <f t="shared" si="269"/>
        <v>96.653806786867207</v>
      </c>
      <c r="DH267" s="1">
        <f t="shared" si="269"/>
        <v>96.653806786867207</v>
      </c>
      <c r="DI267" s="1">
        <f t="shared" si="269"/>
        <v>96.653806786867207</v>
      </c>
      <c r="DJ267" s="1">
        <f t="shared" si="269"/>
        <v>96.653806786867207</v>
      </c>
      <c r="DK267" s="1">
        <f t="shared" si="269"/>
        <v>96.653806786867207</v>
      </c>
      <c r="DL267" s="1">
        <f t="shared" si="269"/>
        <v>96.653806786867207</v>
      </c>
      <c r="DM267" s="1">
        <f t="shared" si="269"/>
        <v>96.653806786867207</v>
      </c>
      <c r="DN267" s="1">
        <f t="shared" si="269"/>
        <v>96.653806786867207</v>
      </c>
      <c r="DO267" s="1">
        <f t="shared" si="269"/>
        <v>100.66923864262658</v>
      </c>
      <c r="DP267" s="1">
        <f t="shared" si="269"/>
        <v>100.66923864262658</v>
      </c>
      <c r="DQ267" s="1">
        <f t="shared" si="269"/>
        <v>100.66923864262658</v>
      </c>
      <c r="DR267" s="1">
        <f t="shared" si="269"/>
        <v>100.66923864262658</v>
      </c>
      <c r="DS267" s="1">
        <f t="shared" si="269"/>
        <v>100.66923864262658</v>
      </c>
      <c r="DT267" s="1">
        <f t="shared" si="269"/>
        <v>100.66923864262658</v>
      </c>
      <c r="DU267" s="1">
        <f t="shared" si="269"/>
        <v>100.66923864262658</v>
      </c>
      <c r="DV267" s="1">
        <f t="shared" si="269"/>
        <v>100.66923864262658</v>
      </c>
      <c r="DW267" s="1">
        <f t="shared" si="269"/>
        <v>100.66923864262658</v>
      </c>
      <c r="DX267" s="1">
        <f t="shared" si="269"/>
        <v>100.66923864262658</v>
      </c>
    </row>
    <row r="268" spans="1:128" ht="25.5" x14ac:dyDescent="0.2">
      <c r="A268" s="13">
        <v>10</v>
      </c>
      <c r="B268" s="14">
        <v>4</v>
      </c>
      <c r="C268" s="14">
        <v>1</v>
      </c>
      <c r="D268" s="14">
        <v>1</v>
      </c>
      <c r="E268" s="14">
        <v>4</v>
      </c>
      <c r="F268" s="28">
        <v>0.26762000000000002</v>
      </c>
      <c r="G268" s="55">
        <f t="shared" si="264"/>
        <v>125.79</v>
      </c>
      <c r="H268" s="15" t="s">
        <v>299</v>
      </c>
      <c r="I268" s="16">
        <v>101.96</v>
      </c>
      <c r="J268" s="17">
        <v>101.96</v>
      </c>
      <c r="K268" s="17">
        <v>101.96</v>
      </c>
      <c r="L268" s="17">
        <v>101.96</v>
      </c>
      <c r="M268" s="17">
        <v>109.08</v>
      </c>
      <c r="N268" s="17">
        <v>109.08</v>
      </c>
      <c r="O268" s="17">
        <v>109.08</v>
      </c>
      <c r="P268" s="17">
        <v>109.08</v>
      </c>
      <c r="Q268" s="17">
        <v>109.08</v>
      </c>
      <c r="R268" s="17">
        <v>109.08</v>
      </c>
      <c r="S268" s="17">
        <v>109.08</v>
      </c>
      <c r="T268" s="18">
        <v>109.08</v>
      </c>
      <c r="U268" s="32">
        <v>109.08</v>
      </c>
      <c r="V268" s="17">
        <v>109.08</v>
      </c>
      <c r="W268" s="17">
        <v>109.08</v>
      </c>
      <c r="X268" s="17">
        <v>109.08</v>
      </c>
      <c r="Y268" s="17">
        <v>111.69</v>
      </c>
      <c r="Z268" s="17">
        <v>111.69</v>
      </c>
      <c r="AA268" s="17">
        <v>111.69</v>
      </c>
      <c r="AB268" s="17">
        <v>111.69</v>
      </c>
      <c r="AC268" s="17">
        <v>111.69</v>
      </c>
      <c r="AD268" s="17">
        <v>111.69</v>
      </c>
      <c r="AE268" s="17">
        <v>111.69</v>
      </c>
      <c r="AF268" s="18">
        <v>111.69</v>
      </c>
      <c r="AG268" s="32">
        <v>111.69</v>
      </c>
      <c r="AH268" s="17">
        <v>111.69</v>
      </c>
      <c r="AI268" s="17">
        <v>111.69</v>
      </c>
      <c r="AJ268" s="17">
        <v>111.69</v>
      </c>
      <c r="AK268" s="17">
        <v>117.2</v>
      </c>
      <c r="AL268" s="17">
        <v>117.2</v>
      </c>
      <c r="AM268" s="17">
        <v>117.2</v>
      </c>
      <c r="AN268" s="17">
        <v>117.2</v>
      </c>
      <c r="AO268" s="17">
        <v>117.2</v>
      </c>
      <c r="AP268" s="17">
        <v>117.2</v>
      </c>
      <c r="AQ268" s="17">
        <v>117.2</v>
      </c>
      <c r="AR268" s="18">
        <v>117.2</v>
      </c>
      <c r="AS268" s="32">
        <v>117.2</v>
      </c>
      <c r="AT268" s="17">
        <v>117.2</v>
      </c>
      <c r="AU268" s="17">
        <v>117.2</v>
      </c>
      <c r="AV268" s="17">
        <v>117.2</v>
      </c>
      <c r="AW268" s="17">
        <v>121.83</v>
      </c>
      <c r="AX268" s="17">
        <v>121.83</v>
      </c>
      <c r="AY268" s="17">
        <v>121.83</v>
      </c>
      <c r="AZ268" s="17">
        <v>121.83</v>
      </c>
      <c r="BA268" s="17">
        <v>121.83</v>
      </c>
      <c r="BB268" s="17">
        <v>121.83</v>
      </c>
      <c r="BC268" s="17">
        <v>121.83</v>
      </c>
      <c r="BD268" s="18">
        <v>121.83</v>
      </c>
      <c r="BE268" s="32">
        <v>121.83</v>
      </c>
      <c r="BF268" s="17">
        <v>121.83</v>
      </c>
      <c r="BG268" s="17">
        <v>121.83</v>
      </c>
      <c r="BH268" s="17">
        <v>121.83</v>
      </c>
      <c r="BI268" s="17">
        <v>127.77</v>
      </c>
      <c r="BJ268" s="17">
        <v>127.77</v>
      </c>
      <c r="BK268" s="17">
        <v>127.77</v>
      </c>
      <c r="BL268" s="17">
        <v>127.77</v>
      </c>
      <c r="BM268" s="17">
        <v>127.77</v>
      </c>
      <c r="BN268" s="17">
        <v>127.77</v>
      </c>
      <c r="BO268" s="17">
        <v>127.77</v>
      </c>
      <c r="BP268" s="18">
        <v>127.77</v>
      </c>
      <c r="BQ268" s="1">
        <f>100*(I268/$G$268)</f>
        <v>81.05572780030208</v>
      </c>
      <c r="BR268" s="1">
        <f t="shared" ref="BR268:DX268" si="270">100*(J268/$G$268)</f>
        <v>81.05572780030208</v>
      </c>
      <c r="BS268" s="1">
        <f t="shared" si="270"/>
        <v>81.05572780030208</v>
      </c>
      <c r="BT268" s="1">
        <f t="shared" si="270"/>
        <v>81.05572780030208</v>
      </c>
      <c r="BU268" s="1">
        <f t="shared" si="270"/>
        <v>86.715955163367511</v>
      </c>
      <c r="BV268" s="1">
        <f t="shared" si="270"/>
        <v>86.715955163367511</v>
      </c>
      <c r="BW268" s="1">
        <f t="shared" si="270"/>
        <v>86.715955163367511</v>
      </c>
      <c r="BX268" s="1">
        <f t="shared" si="270"/>
        <v>86.715955163367511</v>
      </c>
      <c r="BY268" s="1">
        <f t="shared" si="270"/>
        <v>86.715955163367511</v>
      </c>
      <c r="BZ268" s="1">
        <f t="shared" si="270"/>
        <v>86.715955163367511</v>
      </c>
      <c r="CA268" s="1">
        <f t="shared" si="270"/>
        <v>86.715955163367511</v>
      </c>
      <c r="CB268" s="1">
        <f t="shared" si="270"/>
        <v>86.715955163367511</v>
      </c>
      <c r="CC268" s="1">
        <f t="shared" si="270"/>
        <v>86.715955163367511</v>
      </c>
      <c r="CD268" s="1">
        <f t="shared" si="270"/>
        <v>86.715955163367511</v>
      </c>
      <c r="CE268" s="1">
        <f t="shared" si="270"/>
        <v>86.715955163367511</v>
      </c>
      <c r="CF268" s="1">
        <f t="shared" si="270"/>
        <v>86.715955163367511</v>
      </c>
      <c r="CG268" s="1">
        <f t="shared" si="270"/>
        <v>88.790841879322684</v>
      </c>
      <c r="CH268" s="1">
        <f t="shared" si="270"/>
        <v>88.790841879322684</v>
      </c>
      <c r="CI268" s="1">
        <f t="shared" si="270"/>
        <v>88.790841879322684</v>
      </c>
      <c r="CJ268" s="1">
        <f t="shared" si="270"/>
        <v>88.790841879322684</v>
      </c>
      <c r="CK268" s="1">
        <f t="shared" si="270"/>
        <v>88.790841879322684</v>
      </c>
      <c r="CL268" s="1">
        <f t="shared" si="270"/>
        <v>88.790841879322684</v>
      </c>
      <c r="CM268" s="1">
        <f t="shared" si="270"/>
        <v>88.790841879322684</v>
      </c>
      <c r="CN268" s="1">
        <f t="shared" si="270"/>
        <v>88.790841879322684</v>
      </c>
      <c r="CO268" s="1">
        <f t="shared" si="270"/>
        <v>88.790841879322684</v>
      </c>
      <c r="CP268" s="1">
        <f t="shared" si="270"/>
        <v>88.790841879322684</v>
      </c>
      <c r="CQ268" s="1">
        <f t="shared" si="270"/>
        <v>88.790841879322684</v>
      </c>
      <c r="CR268" s="1">
        <f t="shared" si="270"/>
        <v>88.790841879322684</v>
      </c>
      <c r="CS268" s="1">
        <f t="shared" si="270"/>
        <v>93.171158279672468</v>
      </c>
      <c r="CT268" s="1">
        <f t="shared" si="270"/>
        <v>93.171158279672468</v>
      </c>
      <c r="CU268" s="1">
        <f t="shared" si="270"/>
        <v>93.171158279672468</v>
      </c>
      <c r="CV268" s="1">
        <f t="shared" si="270"/>
        <v>93.171158279672468</v>
      </c>
      <c r="CW268" s="1">
        <f t="shared" si="270"/>
        <v>93.171158279672468</v>
      </c>
      <c r="CX268" s="1">
        <f t="shared" si="270"/>
        <v>93.171158279672468</v>
      </c>
      <c r="CY268" s="1">
        <f t="shared" si="270"/>
        <v>93.171158279672468</v>
      </c>
      <c r="CZ268" s="1">
        <f t="shared" si="270"/>
        <v>93.171158279672468</v>
      </c>
      <c r="DA268" s="1">
        <f t="shared" si="270"/>
        <v>93.171158279672468</v>
      </c>
      <c r="DB268" s="1">
        <f t="shared" si="270"/>
        <v>93.171158279672468</v>
      </c>
      <c r="DC268" s="1">
        <f t="shared" si="270"/>
        <v>93.171158279672468</v>
      </c>
      <c r="DD268" s="1">
        <f t="shared" si="270"/>
        <v>93.171158279672468</v>
      </c>
      <c r="DE268" s="1">
        <f t="shared" si="270"/>
        <v>96.85189601717147</v>
      </c>
      <c r="DF268" s="1">
        <f t="shared" si="270"/>
        <v>96.85189601717147</v>
      </c>
      <c r="DG268" s="1">
        <f t="shared" si="270"/>
        <v>96.85189601717147</v>
      </c>
      <c r="DH268" s="1">
        <f t="shared" si="270"/>
        <v>96.85189601717147</v>
      </c>
      <c r="DI268" s="1">
        <f t="shared" si="270"/>
        <v>96.85189601717147</v>
      </c>
      <c r="DJ268" s="1">
        <f t="shared" si="270"/>
        <v>96.85189601717147</v>
      </c>
      <c r="DK268" s="1">
        <f t="shared" si="270"/>
        <v>96.85189601717147</v>
      </c>
      <c r="DL268" s="1">
        <f t="shared" si="270"/>
        <v>96.85189601717147</v>
      </c>
      <c r="DM268" s="1">
        <f t="shared" si="270"/>
        <v>96.85189601717147</v>
      </c>
      <c r="DN268" s="1">
        <f t="shared" si="270"/>
        <v>96.85189601717147</v>
      </c>
      <c r="DO268" s="1">
        <f t="shared" si="270"/>
        <v>96.85189601717147</v>
      </c>
      <c r="DP268" s="1">
        <f t="shared" si="270"/>
        <v>96.85189601717147</v>
      </c>
      <c r="DQ268" s="1">
        <f t="shared" si="270"/>
        <v>101.57405199141425</v>
      </c>
      <c r="DR268" s="1">
        <f t="shared" si="270"/>
        <v>101.57405199141425</v>
      </c>
      <c r="DS268" s="1">
        <f t="shared" si="270"/>
        <v>101.57405199141425</v>
      </c>
      <c r="DT268" s="1">
        <f t="shared" si="270"/>
        <v>101.57405199141425</v>
      </c>
      <c r="DU268" s="1">
        <f t="shared" si="270"/>
        <v>101.57405199141425</v>
      </c>
      <c r="DV268" s="1">
        <f t="shared" si="270"/>
        <v>101.57405199141425</v>
      </c>
      <c r="DW268" s="1">
        <f t="shared" si="270"/>
        <v>101.57405199141425</v>
      </c>
      <c r="DX268" s="1">
        <f t="shared" si="270"/>
        <v>101.57405199141425</v>
      </c>
    </row>
    <row r="269" spans="1:128" x14ac:dyDescent="0.2">
      <c r="A269" s="13">
        <v>10</v>
      </c>
      <c r="B269" s="14">
        <v>5</v>
      </c>
      <c r="C269" s="14">
        <v>1</v>
      </c>
      <c r="D269" s="14">
        <v>1</v>
      </c>
      <c r="E269" s="14">
        <v>1</v>
      </c>
      <c r="F269" s="28">
        <v>0.53344000000000003</v>
      </c>
      <c r="G269" s="55">
        <f t="shared" si="264"/>
        <v>160.94083333333333</v>
      </c>
      <c r="H269" s="15" t="s">
        <v>300</v>
      </c>
      <c r="I269" s="16">
        <v>101.21</v>
      </c>
      <c r="J269" s="17">
        <v>104.03</v>
      </c>
      <c r="K269" s="17">
        <v>107.55</v>
      </c>
      <c r="L269" s="17">
        <v>109.93</v>
      </c>
      <c r="M269" s="17">
        <v>110.44</v>
      </c>
      <c r="N269" s="17">
        <v>110.43</v>
      </c>
      <c r="O269" s="17">
        <v>110.52</v>
      </c>
      <c r="P269" s="17">
        <v>111.7</v>
      </c>
      <c r="Q269" s="17">
        <v>111.62</v>
      </c>
      <c r="R269" s="17">
        <v>119.83</v>
      </c>
      <c r="S269" s="17">
        <v>120.04</v>
      </c>
      <c r="T269" s="18">
        <v>120.04</v>
      </c>
      <c r="U269" s="32">
        <v>122.01</v>
      </c>
      <c r="V269" s="17">
        <v>124.13</v>
      </c>
      <c r="W269" s="17">
        <v>125.47</v>
      </c>
      <c r="X269" s="17">
        <v>126.19</v>
      </c>
      <c r="Y269" s="17">
        <v>126.29</v>
      </c>
      <c r="Z269" s="17">
        <v>129.33000000000001</v>
      </c>
      <c r="AA269" s="17">
        <v>126.59</v>
      </c>
      <c r="AB269" s="17">
        <v>126.38</v>
      </c>
      <c r="AC269" s="17">
        <v>124.15</v>
      </c>
      <c r="AD269" s="17">
        <v>123.32</v>
      </c>
      <c r="AE269" s="17">
        <v>126.79</v>
      </c>
      <c r="AF269" s="18">
        <v>127.11</v>
      </c>
      <c r="AG269" s="32">
        <v>128.16999999999999</v>
      </c>
      <c r="AH269" s="17">
        <v>133.27000000000001</v>
      </c>
      <c r="AI269" s="17">
        <v>135.71</v>
      </c>
      <c r="AJ269" s="17">
        <v>135.99</v>
      </c>
      <c r="AK269" s="17">
        <v>134.38999999999999</v>
      </c>
      <c r="AL269" s="17">
        <v>136.28</v>
      </c>
      <c r="AM269" s="17">
        <v>137.91</v>
      </c>
      <c r="AN269" s="17">
        <v>138.35</v>
      </c>
      <c r="AO269" s="17">
        <v>136.74</v>
      </c>
      <c r="AP269" s="17">
        <v>137.80000000000001</v>
      </c>
      <c r="AQ269" s="17">
        <v>137.37</v>
      </c>
      <c r="AR269" s="18">
        <v>137.08000000000001</v>
      </c>
      <c r="AS269" s="32">
        <v>139.33000000000001</v>
      </c>
      <c r="AT269" s="17">
        <v>142.43</v>
      </c>
      <c r="AU269" s="17">
        <v>145.96</v>
      </c>
      <c r="AV269" s="17">
        <v>145.96</v>
      </c>
      <c r="AW269" s="17">
        <v>145.9</v>
      </c>
      <c r="AX269" s="17">
        <v>145.9</v>
      </c>
      <c r="AY269" s="17">
        <v>144.28</v>
      </c>
      <c r="AZ269" s="17">
        <v>144.28</v>
      </c>
      <c r="BA269" s="17">
        <v>144.91</v>
      </c>
      <c r="BB269" s="17">
        <v>145.69999999999999</v>
      </c>
      <c r="BC269" s="17">
        <v>146.58000000000001</v>
      </c>
      <c r="BD269" s="18">
        <v>146.54</v>
      </c>
      <c r="BE269" s="32">
        <v>149.63999999999999</v>
      </c>
      <c r="BF269" s="17">
        <v>154.72</v>
      </c>
      <c r="BG269" s="17">
        <v>159.25</v>
      </c>
      <c r="BH269" s="17">
        <v>159.25</v>
      </c>
      <c r="BI269" s="17">
        <v>159.25</v>
      </c>
      <c r="BJ269" s="17">
        <v>159.05000000000001</v>
      </c>
      <c r="BK269" s="17">
        <v>159.05000000000001</v>
      </c>
      <c r="BL269" s="17">
        <v>159.22999999999999</v>
      </c>
      <c r="BM269" s="17">
        <v>167.89</v>
      </c>
      <c r="BN269" s="17">
        <v>167.83</v>
      </c>
      <c r="BO269" s="17">
        <v>168.16</v>
      </c>
      <c r="BP269" s="18">
        <v>167.97</v>
      </c>
      <c r="BQ269" s="1">
        <f>100*(I269/$G$269)</f>
        <v>62.886464487466917</v>
      </c>
      <c r="BR269" s="1">
        <f t="shared" ref="BR269:DX269" si="271">100*(J269/$G$269)</f>
        <v>64.638661205722599</v>
      </c>
      <c r="BS269" s="1">
        <f t="shared" si="271"/>
        <v>66.825800371772232</v>
      </c>
      <c r="BT269" s="1">
        <f t="shared" si="271"/>
        <v>68.304604694271703</v>
      </c>
      <c r="BU269" s="1">
        <f t="shared" si="271"/>
        <v>68.621491334807303</v>
      </c>
      <c r="BV269" s="1">
        <f t="shared" si="271"/>
        <v>68.615277871267395</v>
      </c>
      <c r="BW269" s="1">
        <f t="shared" si="271"/>
        <v>68.67119904312662</v>
      </c>
      <c r="BX269" s="1">
        <f t="shared" si="271"/>
        <v>69.404387740836441</v>
      </c>
      <c r="BY269" s="1">
        <f t="shared" si="271"/>
        <v>69.354680032517138</v>
      </c>
      <c r="BZ269" s="1">
        <f t="shared" si="271"/>
        <v>74.455933598786302</v>
      </c>
      <c r="CA269" s="1">
        <f t="shared" si="271"/>
        <v>74.58641633312449</v>
      </c>
      <c r="CB269" s="1">
        <f t="shared" si="271"/>
        <v>74.58641633312449</v>
      </c>
      <c r="CC269" s="1">
        <f t="shared" si="271"/>
        <v>75.810468650487508</v>
      </c>
      <c r="CD269" s="1">
        <f t="shared" si="271"/>
        <v>77.127722920949211</v>
      </c>
      <c r="CE269" s="1">
        <f t="shared" si="271"/>
        <v>77.960327035297652</v>
      </c>
      <c r="CF269" s="1">
        <f t="shared" si="271"/>
        <v>78.40769641017144</v>
      </c>
      <c r="CG269" s="1">
        <f t="shared" si="271"/>
        <v>78.469831045570587</v>
      </c>
      <c r="CH269" s="1">
        <f t="shared" si="271"/>
        <v>80.358723961704356</v>
      </c>
      <c r="CI269" s="1">
        <f t="shared" si="271"/>
        <v>78.656234951767985</v>
      </c>
      <c r="CJ269" s="1">
        <f t="shared" si="271"/>
        <v>78.525752217429797</v>
      </c>
      <c r="CK269" s="1">
        <f t="shared" si="271"/>
        <v>77.14014984802904</v>
      </c>
      <c r="CL269" s="1">
        <f t="shared" si="271"/>
        <v>76.624432374216184</v>
      </c>
      <c r="CM269" s="1">
        <f t="shared" si="271"/>
        <v>78.780504222566279</v>
      </c>
      <c r="CN269" s="1">
        <f t="shared" si="271"/>
        <v>78.979335055843507</v>
      </c>
      <c r="CO269" s="1">
        <f t="shared" si="271"/>
        <v>79.637962191074351</v>
      </c>
      <c r="CP269" s="1">
        <f t="shared" si="271"/>
        <v>82.806828596430364</v>
      </c>
      <c r="CQ269" s="1">
        <f t="shared" si="271"/>
        <v>84.322913700169323</v>
      </c>
      <c r="CR269" s="1">
        <f t="shared" si="271"/>
        <v>84.496890679286906</v>
      </c>
      <c r="CS269" s="1">
        <f t="shared" si="271"/>
        <v>83.502736512900697</v>
      </c>
      <c r="CT269" s="1">
        <f t="shared" si="271"/>
        <v>84.677081121944397</v>
      </c>
      <c r="CU269" s="1">
        <f t="shared" si="271"/>
        <v>85.68987567895033</v>
      </c>
      <c r="CV269" s="1">
        <f t="shared" si="271"/>
        <v>85.963268074706548</v>
      </c>
      <c r="CW269" s="1">
        <f t="shared" si="271"/>
        <v>84.962900444780445</v>
      </c>
      <c r="CX269" s="1">
        <f t="shared" si="271"/>
        <v>85.621527580011289</v>
      </c>
      <c r="CY269" s="1">
        <f t="shared" si="271"/>
        <v>85.354348647794993</v>
      </c>
      <c r="CZ269" s="1">
        <f t="shared" si="271"/>
        <v>85.174158205137502</v>
      </c>
      <c r="DA269" s="1">
        <f t="shared" si="271"/>
        <v>86.572187501618103</v>
      </c>
      <c r="DB269" s="1">
        <f t="shared" si="271"/>
        <v>88.498361198991347</v>
      </c>
      <c r="DC269" s="1">
        <f t="shared" si="271"/>
        <v>90.691713828580902</v>
      </c>
      <c r="DD269" s="1">
        <f t="shared" si="271"/>
        <v>90.691713828580902</v>
      </c>
      <c r="DE269" s="1">
        <f t="shared" si="271"/>
        <v>90.654433047341428</v>
      </c>
      <c r="DF269" s="1">
        <f t="shared" si="271"/>
        <v>90.654433047341428</v>
      </c>
      <c r="DG269" s="1">
        <f t="shared" si="271"/>
        <v>89.647851953875389</v>
      </c>
      <c r="DH269" s="1">
        <f t="shared" si="271"/>
        <v>89.647851953875389</v>
      </c>
      <c r="DI269" s="1">
        <f t="shared" si="271"/>
        <v>90.039300156889951</v>
      </c>
      <c r="DJ269" s="1">
        <f t="shared" si="271"/>
        <v>90.530163776543134</v>
      </c>
      <c r="DK269" s="1">
        <f t="shared" si="271"/>
        <v>91.076948568055556</v>
      </c>
      <c r="DL269" s="1">
        <f t="shared" si="271"/>
        <v>91.052094713895897</v>
      </c>
      <c r="DM269" s="1">
        <f t="shared" si="271"/>
        <v>92.978268411269156</v>
      </c>
      <c r="DN269" s="1">
        <f t="shared" si="271"/>
        <v>96.134707889545339</v>
      </c>
      <c r="DO269" s="1">
        <f t="shared" si="271"/>
        <v>98.94940687312625</v>
      </c>
      <c r="DP269" s="1">
        <f t="shared" si="271"/>
        <v>98.94940687312625</v>
      </c>
      <c r="DQ269" s="1">
        <f t="shared" si="271"/>
        <v>98.94940687312625</v>
      </c>
      <c r="DR269" s="1">
        <f t="shared" si="271"/>
        <v>98.825137602327985</v>
      </c>
      <c r="DS269" s="1">
        <f t="shared" si="271"/>
        <v>98.825137602327985</v>
      </c>
      <c r="DT269" s="1">
        <f t="shared" si="271"/>
        <v>98.936979946046421</v>
      </c>
      <c r="DU269" s="1">
        <f t="shared" si="271"/>
        <v>104.31783937161173</v>
      </c>
      <c r="DV269" s="1">
        <f t="shared" si="271"/>
        <v>104.28055859037224</v>
      </c>
      <c r="DW269" s="1">
        <f t="shared" si="271"/>
        <v>104.4856028871894</v>
      </c>
      <c r="DX269" s="1">
        <f t="shared" si="271"/>
        <v>104.36754707993103</v>
      </c>
    </row>
    <row r="270" spans="1:128" s="43" customFormat="1" ht="25.5" x14ac:dyDescent="0.2">
      <c r="A270" s="36">
        <v>11</v>
      </c>
      <c r="B270" s="37">
        <v>1</v>
      </c>
      <c r="C270" s="37">
        <v>1</v>
      </c>
      <c r="D270" s="37">
        <v>1</v>
      </c>
      <c r="E270" s="37">
        <v>1</v>
      </c>
      <c r="F270" s="28">
        <v>3.1051800000000003</v>
      </c>
      <c r="G270" s="55">
        <f t="shared" si="264"/>
        <v>132.21988669841213</v>
      </c>
      <c r="H270" s="38" t="s">
        <v>338</v>
      </c>
      <c r="I270" s="39">
        <v>104.85674491856737</v>
      </c>
      <c r="J270" s="44">
        <v>104.73299679457486</v>
      </c>
      <c r="K270" s="44">
        <v>105.34823067017471</v>
      </c>
      <c r="L270" s="44">
        <v>105.68883354023457</v>
      </c>
      <c r="M270" s="44">
        <v>106.42802310500082</v>
      </c>
      <c r="N270" s="44">
        <v>106.83313941746492</v>
      </c>
      <c r="O270" s="44">
        <v>107.57635897055826</v>
      </c>
      <c r="P270" s="44">
        <v>108.01257754164273</v>
      </c>
      <c r="Q270" s="44">
        <v>108.68451214541142</v>
      </c>
      <c r="R270" s="44">
        <v>109.44337806414555</v>
      </c>
      <c r="S270" s="44">
        <v>110.64658450834708</v>
      </c>
      <c r="T270" s="45">
        <v>111.42589927924254</v>
      </c>
      <c r="U270" s="42">
        <v>111.89618656315427</v>
      </c>
      <c r="V270" s="44">
        <v>112.44951372033128</v>
      </c>
      <c r="W270" s="44">
        <v>113.18380931426135</v>
      </c>
      <c r="X270" s="44">
        <v>113.86131413166329</v>
      </c>
      <c r="Y270" s="44">
        <v>114.42790554186507</v>
      </c>
      <c r="Z270" s="44">
        <v>114.79681694799058</v>
      </c>
      <c r="AA270" s="44">
        <v>115.097717802153</v>
      </c>
      <c r="AB270" s="44">
        <v>116.14478502343849</v>
      </c>
      <c r="AC270" s="44">
        <v>117.09034532434083</v>
      </c>
      <c r="AD270" s="44">
        <v>117.37423343091658</v>
      </c>
      <c r="AE270" s="44">
        <v>118.18636661355173</v>
      </c>
      <c r="AF270" s="45">
        <v>118.68590692223601</v>
      </c>
      <c r="AG270" s="42">
        <v>118.99262112986604</v>
      </c>
      <c r="AH270" s="44">
        <v>119.44171258638899</v>
      </c>
      <c r="AI270" s="44">
        <v>120.22285208723203</v>
      </c>
      <c r="AJ270" s="44">
        <v>120.93370708343372</v>
      </c>
      <c r="AK270" s="44">
        <v>121.61004340293863</v>
      </c>
      <c r="AL270" s="44">
        <v>122.18562561375552</v>
      </c>
      <c r="AM270" s="44">
        <v>122.50989197902577</v>
      </c>
      <c r="AN270" s="44">
        <v>122.93230067999481</v>
      </c>
      <c r="AO270" s="44">
        <v>123.57374863352541</v>
      </c>
      <c r="AP270" s="44">
        <v>124.33042504307866</v>
      </c>
      <c r="AQ270" s="44">
        <v>124.66658858461027</v>
      </c>
      <c r="AR270" s="45">
        <v>125.29734269329825</v>
      </c>
      <c r="AS270" s="42">
        <v>125.43347478275368</v>
      </c>
      <c r="AT270" s="44">
        <v>125.72786542772971</v>
      </c>
      <c r="AU270" s="44">
        <v>126.11732226566117</v>
      </c>
      <c r="AV270" s="44">
        <v>126.49694493339013</v>
      </c>
      <c r="AW270" s="44">
        <v>126.94309819162144</v>
      </c>
      <c r="AX270" s="44">
        <v>127.22253761279205</v>
      </c>
      <c r="AY270" s="44">
        <v>127.54755623390338</v>
      </c>
      <c r="AZ270" s="44">
        <v>127.82674260250873</v>
      </c>
      <c r="BA270" s="44">
        <v>128.3672202664394</v>
      </c>
      <c r="BB270" s="44">
        <v>128.61746919642027</v>
      </c>
      <c r="BC270" s="44">
        <v>128.99258421189157</v>
      </c>
      <c r="BD270" s="45">
        <v>129.69395244668434</v>
      </c>
      <c r="BE270" s="42">
        <v>130.29381376109393</v>
      </c>
      <c r="BF270" s="44">
        <v>130.76624043467785</v>
      </c>
      <c r="BG270" s="44">
        <v>131.08545918178282</v>
      </c>
      <c r="BH270" s="44">
        <v>131.38607705990253</v>
      </c>
      <c r="BI270" s="44">
        <v>131.40962711456154</v>
      </c>
      <c r="BJ270" s="44">
        <v>131.97626081599375</v>
      </c>
      <c r="BK270" s="44">
        <v>132.7860792833188</v>
      </c>
      <c r="BL270" s="44">
        <v>132.91391501917695</v>
      </c>
      <c r="BM270" s="44">
        <v>133.06927859405977</v>
      </c>
      <c r="BN270" s="44">
        <v>133.34443590076148</v>
      </c>
      <c r="BO270" s="44">
        <v>133.4813851883419</v>
      </c>
      <c r="BP270" s="45">
        <v>134.12606802727387</v>
      </c>
      <c r="BQ270" s="1">
        <f>100*(I270/$G$270)</f>
        <v>79.304821337308425</v>
      </c>
      <c r="BR270" s="1">
        <f t="shared" ref="BR270:DX270" si="272">100*(J270/$G$270)</f>
        <v>79.211228665976947</v>
      </c>
      <c r="BS270" s="1">
        <f t="shared" si="272"/>
        <v>79.676539816184757</v>
      </c>
      <c r="BT270" s="1">
        <f t="shared" si="272"/>
        <v>79.934143175682976</v>
      </c>
      <c r="BU270" s="1">
        <f t="shared" si="272"/>
        <v>80.493203982059498</v>
      </c>
      <c r="BV270" s="1">
        <f t="shared" si="272"/>
        <v>80.79959988254015</v>
      </c>
      <c r="BW270" s="1">
        <f t="shared" si="272"/>
        <v>81.361708633085811</v>
      </c>
      <c r="BX270" s="1">
        <f t="shared" si="272"/>
        <v>81.691627665673906</v>
      </c>
      <c r="BY270" s="1">
        <f t="shared" si="272"/>
        <v>82.199822477019751</v>
      </c>
      <c r="BZ270" s="1">
        <f t="shared" si="272"/>
        <v>82.773764822368349</v>
      </c>
      <c r="CA270" s="1">
        <f t="shared" si="272"/>
        <v>83.683768963383827</v>
      </c>
      <c r="CB270" s="1">
        <f t="shared" si="272"/>
        <v>84.273177100355738</v>
      </c>
      <c r="CC270" s="1">
        <f t="shared" si="272"/>
        <v>84.628862841476078</v>
      </c>
      <c r="CD270" s="1">
        <f t="shared" si="272"/>
        <v>85.047352957444133</v>
      </c>
      <c r="CE270" s="1">
        <f t="shared" si="272"/>
        <v>85.60271237595957</v>
      </c>
      <c r="CF270" s="1">
        <f t="shared" si="272"/>
        <v>86.115120028332854</v>
      </c>
      <c r="CG270" s="1">
        <f t="shared" si="272"/>
        <v>86.543642109503693</v>
      </c>
      <c r="CH270" s="1">
        <f t="shared" si="272"/>
        <v>86.8226556643761</v>
      </c>
      <c r="CI270" s="1">
        <f t="shared" si="272"/>
        <v>87.050231758771616</v>
      </c>
      <c r="CJ270" s="1">
        <f t="shared" si="272"/>
        <v>87.842145325959748</v>
      </c>
      <c r="CK270" s="1">
        <f t="shared" si="272"/>
        <v>88.557287597302874</v>
      </c>
      <c r="CL270" s="1">
        <f t="shared" si="272"/>
        <v>88.771996680531245</v>
      </c>
      <c r="CM270" s="1">
        <f t="shared" si="272"/>
        <v>89.386225903467718</v>
      </c>
      <c r="CN270" s="1">
        <f t="shared" si="272"/>
        <v>89.76403617177003</v>
      </c>
      <c r="CO270" s="1">
        <f t="shared" si="272"/>
        <v>89.996008997710831</v>
      </c>
      <c r="CP270" s="1">
        <f t="shared" si="272"/>
        <v>90.335663997981172</v>
      </c>
      <c r="CQ270" s="1">
        <f t="shared" si="272"/>
        <v>90.926452207189669</v>
      </c>
      <c r="CR270" s="1">
        <f t="shared" si="272"/>
        <v>91.464083129399668</v>
      </c>
      <c r="CS270" s="1">
        <f t="shared" si="272"/>
        <v>91.975607028257329</v>
      </c>
      <c r="CT270" s="1">
        <f t="shared" si="272"/>
        <v>92.410928994709906</v>
      </c>
      <c r="CU270" s="1">
        <f t="shared" si="272"/>
        <v>92.656176796207333</v>
      </c>
      <c r="CV270" s="1">
        <f t="shared" si="272"/>
        <v>92.975651204722396</v>
      </c>
      <c r="CW270" s="1">
        <f t="shared" si="272"/>
        <v>93.460788478356378</v>
      </c>
      <c r="CX270" s="1">
        <f t="shared" si="272"/>
        <v>94.033074863141437</v>
      </c>
      <c r="CY270" s="1">
        <f t="shared" si="272"/>
        <v>94.287320687975935</v>
      </c>
      <c r="CZ270" s="1">
        <f t="shared" si="272"/>
        <v>94.764370036934082</v>
      </c>
      <c r="DA270" s="1">
        <f t="shared" si="272"/>
        <v>94.867328898006122</v>
      </c>
      <c r="DB270" s="1">
        <f t="shared" si="272"/>
        <v>95.089981217809978</v>
      </c>
      <c r="DC270" s="1">
        <f t="shared" si="272"/>
        <v>95.384533609024615</v>
      </c>
      <c r="DD270" s="1">
        <f t="shared" si="272"/>
        <v>95.67164826114562</v>
      </c>
      <c r="DE270" s="1">
        <f t="shared" si="272"/>
        <v>96.009081055388577</v>
      </c>
      <c r="DF270" s="1">
        <f t="shared" si="272"/>
        <v>96.220425527198643</v>
      </c>
      <c r="DG270" s="1">
        <f t="shared" si="272"/>
        <v>96.466242271734714</v>
      </c>
      <c r="DH270" s="1">
        <f t="shared" si="272"/>
        <v>96.677395355871113</v>
      </c>
      <c r="DI270" s="1">
        <f t="shared" si="272"/>
        <v>97.086167196043291</v>
      </c>
      <c r="DJ270" s="1">
        <f t="shared" si="272"/>
        <v>97.275434435813111</v>
      </c>
      <c r="DK270" s="1">
        <f t="shared" si="272"/>
        <v>97.559139878948855</v>
      </c>
      <c r="DL270" s="1">
        <f t="shared" si="272"/>
        <v>98.089595812852764</v>
      </c>
      <c r="DM270" s="1">
        <f t="shared" si="272"/>
        <v>98.543280450911681</v>
      </c>
      <c r="DN270" s="1">
        <f t="shared" si="272"/>
        <v>98.900584246415235</v>
      </c>
      <c r="DO270" s="1">
        <f t="shared" si="272"/>
        <v>99.142014454136628</v>
      </c>
      <c r="DP270" s="1">
        <f t="shared" si="272"/>
        <v>99.369376529257309</v>
      </c>
      <c r="DQ270" s="1">
        <f t="shared" si="272"/>
        <v>99.387187809577583</v>
      </c>
      <c r="DR270" s="1">
        <f t="shared" si="272"/>
        <v>99.815741876277613</v>
      </c>
      <c r="DS270" s="1">
        <f t="shared" si="272"/>
        <v>100.42822044326671</v>
      </c>
      <c r="DT270" s="1">
        <f t="shared" si="272"/>
        <v>100.52490464036464</v>
      </c>
      <c r="DU270" s="1">
        <f t="shared" si="272"/>
        <v>100.64240857926696</v>
      </c>
      <c r="DV270" s="1">
        <f t="shared" si="272"/>
        <v>100.85051441990296</v>
      </c>
      <c r="DW270" s="1">
        <f t="shared" si="272"/>
        <v>100.95409134089428</v>
      </c>
      <c r="DX270" s="1">
        <f t="shared" si="272"/>
        <v>101.44167520972822</v>
      </c>
    </row>
    <row r="271" spans="1:128" ht="25.5" x14ac:dyDescent="0.2">
      <c r="A271" s="13">
        <v>11</v>
      </c>
      <c r="B271" s="14">
        <v>1</v>
      </c>
      <c r="C271" s="14">
        <v>1</v>
      </c>
      <c r="D271" s="14">
        <v>1</v>
      </c>
      <c r="E271" s="14">
        <v>4</v>
      </c>
      <c r="F271" s="28">
        <v>0.57601000000000002</v>
      </c>
      <c r="G271" s="55">
        <f t="shared" si="264"/>
        <v>139.22750000000002</v>
      </c>
      <c r="H271" s="15" t="s">
        <v>140</v>
      </c>
      <c r="I271" s="16">
        <v>104.55</v>
      </c>
      <c r="J271" s="17">
        <v>105.01</v>
      </c>
      <c r="K271" s="17">
        <v>105.36</v>
      </c>
      <c r="L271" s="17">
        <v>105.89</v>
      </c>
      <c r="M271" s="17">
        <v>106.33</v>
      </c>
      <c r="N271" s="17">
        <v>106.84</v>
      </c>
      <c r="O271" s="17">
        <v>107.67</v>
      </c>
      <c r="P271" s="17">
        <v>108.81</v>
      </c>
      <c r="Q271" s="17">
        <v>109.47</v>
      </c>
      <c r="R271" s="17">
        <v>111.24</v>
      </c>
      <c r="S271" s="17">
        <v>112.07</v>
      </c>
      <c r="T271" s="18">
        <v>112.28</v>
      </c>
      <c r="U271" s="32">
        <v>112.83</v>
      </c>
      <c r="V271" s="17">
        <v>113.71</v>
      </c>
      <c r="W271" s="17">
        <v>114.33</v>
      </c>
      <c r="X271" s="17">
        <v>114.91</v>
      </c>
      <c r="Y271" s="17">
        <v>115.25</v>
      </c>
      <c r="Z271" s="17">
        <v>115.87</v>
      </c>
      <c r="AA271" s="17">
        <v>116.76</v>
      </c>
      <c r="AB271" s="17">
        <v>117.57</v>
      </c>
      <c r="AC271" s="17">
        <v>119.57</v>
      </c>
      <c r="AD271" s="17">
        <v>120.44</v>
      </c>
      <c r="AE271" s="17">
        <v>121.26</v>
      </c>
      <c r="AF271" s="18">
        <v>122.01</v>
      </c>
      <c r="AG271" s="32">
        <v>122.59</v>
      </c>
      <c r="AH271" s="17">
        <v>123.64</v>
      </c>
      <c r="AI271" s="17">
        <v>124.03</v>
      </c>
      <c r="AJ271" s="17">
        <v>124.97</v>
      </c>
      <c r="AK271" s="17">
        <v>126.02</v>
      </c>
      <c r="AL271" s="17">
        <v>126.97</v>
      </c>
      <c r="AM271" s="17">
        <v>127.54</v>
      </c>
      <c r="AN271" s="17">
        <v>128.32</v>
      </c>
      <c r="AO271" s="17">
        <v>128.86000000000001</v>
      </c>
      <c r="AP271" s="17">
        <v>129.93</v>
      </c>
      <c r="AQ271" s="17">
        <v>130.16999999999999</v>
      </c>
      <c r="AR271" s="18">
        <v>130.94</v>
      </c>
      <c r="AS271" s="32">
        <v>131.9</v>
      </c>
      <c r="AT271" s="17">
        <v>132.44</v>
      </c>
      <c r="AU271" s="17">
        <v>132.72999999999999</v>
      </c>
      <c r="AV271" s="17">
        <v>133.12</v>
      </c>
      <c r="AW271" s="17">
        <v>133.22999999999999</v>
      </c>
      <c r="AX271" s="17">
        <v>134.12</v>
      </c>
      <c r="AY271" s="17">
        <v>134.72999999999999</v>
      </c>
      <c r="AZ271" s="17">
        <v>134.54</v>
      </c>
      <c r="BA271" s="17">
        <v>135.27000000000001</v>
      </c>
      <c r="BB271" s="17">
        <v>135.54</v>
      </c>
      <c r="BC271" s="17">
        <v>135.82</v>
      </c>
      <c r="BD271" s="18">
        <v>136.33000000000001</v>
      </c>
      <c r="BE271" s="32">
        <v>136.58000000000001</v>
      </c>
      <c r="BF271" s="17">
        <v>136.99</v>
      </c>
      <c r="BG271" s="17">
        <v>137.32</v>
      </c>
      <c r="BH271" s="17">
        <v>137.41</v>
      </c>
      <c r="BI271" s="17">
        <v>137.38</v>
      </c>
      <c r="BJ271" s="17">
        <v>138.71</v>
      </c>
      <c r="BK271" s="17">
        <v>139.15</v>
      </c>
      <c r="BL271" s="17">
        <v>139.79</v>
      </c>
      <c r="BM271" s="17">
        <v>140.87</v>
      </c>
      <c r="BN271" s="17">
        <v>141.59</v>
      </c>
      <c r="BO271" s="17">
        <v>142.27000000000001</v>
      </c>
      <c r="BP271" s="18">
        <v>142.66999999999999</v>
      </c>
      <c r="BQ271" s="1">
        <f>100*(I271/$G$271)</f>
        <v>75.0929234526225</v>
      </c>
      <c r="BR271" s="1">
        <f t="shared" ref="BR271:DX271" si="273">100*(J271/$G$271)</f>
        <v>75.423317950835852</v>
      </c>
      <c r="BS271" s="1">
        <f t="shared" si="273"/>
        <v>75.674705069041664</v>
      </c>
      <c r="BT271" s="1">
        <f t="shared" si="273"/>
        <v>76.055376990896178</v>
      </c>
      <c r="BU271" s="1">
        <f t="shared" si="273"/>
        <v>76.371406510926349</v>
      </c>
      <c r="BV271" s="1">
        <f t="shared" si="273"/>
        <v>76.737713454597682</v>
      </c>
      <c r="BW271" s="1">
        <f t="shared" si="273"/>
        <v>77.333860049200041</v>
      </c>
      <c r="BX271" s="1">
        <f t="shared" si="273"/>
        <v>78.152663805641836</v>
      </c>
      <c r="BY271" s="1">
        <f t="shared" si="273"/>
        <v>78.626708085687085</v>
      </c>
      <c r="BZ271" s="1">
        <f t="shared" si="273"/>
        <v>79.898008654899343</v>
      </c>
      <c r="CA271" s="1">
        <f t="shared" si="273"/>
        <v>80.494155249501702</v>
      </c>
      <c r="CB271" s="1">
        <f t="shared" si="273"/>
        <v>80.64498752042519</v>
      </c>
      <c r="CC271" s="1">
        <f t="shared" si="273"/>
        <v>81.040024420462899</v>
      </c>
      <c r="CD271" s="1">
        <f t="shared" si="273"/>
        <v>81.672083460523226</v>
      </c>
      <c r="CE271" s="1">
        <f t="shared" si="273"/>
        <v>82.117397784202112</v>
      </c>
      <c r="CF271" s="1">
        <f t="shared" si="273"/>
        <v>82.533982151514593</v>
      </c>
      <c r="CG271" s="1">
        <f t="shared" si="273"/>
        <v>82.778186780628815</v>
      </c>
      <c r="CH271" s="1">
        <f t="shared" si="273"/>
        <v>83.223501104307687</v>
      </c>
      <c r="CI271" s="1">
        <f t="shared" si="273"/>
        <v>83.862742633459618</v>
      </c>
      <c r="CJ271" s="1">
        <f t="shared" si="273"/>
        <v>84.444524249878782</v>
      </c>
      <c r="CK271" s="1">
        <f t="shared" si="273"/>
        <v>85.881022068197723</v>
      </c>
      <c r="CL271" s="1">
        <f t="shared" si="273"/>
        <v>86.505898619166459</v>
      </c>
      <c r="CM271" s="1">
        <f t="shared" si="273"/>
        <v>87.094862724677228</v>
      </c>
      <c r="CN271" s="1">
        <f t="shared" si="273"/>
        <v>87.633549406546834</v>
      </c>
      <c r="CO271" s="1">
        <f t="shared" si="273"/>
        <v>88.050133773859315</v>
      </c>
      <c r="CP271" s="1">
        <f t="shared" si="273"/>
        <v>88.804295128476767</v>
      </c>
      <c r="CQ271" s="1">
        <f t="shared" si="273"/>
        <v>89.084412203048956</v>
      </c>
      <c r="CR271" s="1">
        <f t="shared" si="273"/>
        <v>89.759566177658854</v>
      </c>
      <c r="CS271" s="1">
        <f t="shared" si="273"/>
        <v>90.513727532276292</v>
      </c>
      <c r="CT271" s="1">
        <f t="shared" si="273"/>
        <v>91.196063995977795</v>
      </c>
      <c r="CU271" s="1">
        <f t="shared" si="273"/>
        <v>91.6054658741987</v>
      </c>
      <c r="CV271" s="1">
        <f t="shared" si="273"/>
        <v>92.165700023343064</v>
      </c>
      <c r="CW271" s="1">
        <f t="shared" si="273"/>
        <v>92.553554434289197</v>
      </c>
      <c r="CX271" s="1">
        <f t="shared" si="273"/>
        <v>93.322080767089815</v>
      </c>
      <c r="CY271" s="1">
        <f t="shared" si="273"/>
        <v>93.494460505288075</v>
      </c>
      <c r="CZ271" s="1">
        <f t="shared" si="273"/>
        <v>94.047512165340891</v>
      </c>
      <c r="DA271" s="1">
        <f t="shared" si="273"/>
        <v>94.73703111813397</v>
      </c>
      <c r="DB271" s="1">
        <f t="shared" si="273"/>
        <v>95.124885529080089</v>
      </c>
      <c r="DC271" s="1">
        <f t="shared" si="273"/>
        <v>95.33317771273633</v>
      </c>
      <c r="DD271" s="1">
        <f t="shared" si="273"/>
        <v>95.613294787308533</v>
      </c>
      <c r="DE271" s="1">
        <f t="shared" si="273"/>
        <v>95.692302167316058</v>
      </c>
      <c r="DF271" s="1">
        <f t="shared" si="273"/>
        <v>96.331543696468003</v>
      </c>
      <c r="DG271" s="1">
        <f t="shared" si="273"/>
        <v>96.76967553105527</v>
      </c>
      <c r="DH271" s="1">
        <f t="shared" si="273"/>
        <v>96.633208238314978</v>
      </c>
      <c r="DI271" s="1">
        <f t="shared" si="273"/>
        <v>97.157529942001403</v>
      </c>
      <c r="DJ271" s="1">
        <f t="shared" si="273"/>
        <v>97.351457147474434</v>
      </c>
      <c r="DK271" s="1">
        <f t="shared" si="273"/>
        <v>97.552566842039084</v>
      </c>
      <c r="DL271" s="1">
        <f t="shared" si="273"/>
        <v>97.918873785710431</v>
      </c>
      <c r="DM271" s="1">
        <f t="shared" si="273"/>
        <v>98.098436013000295</v>
      </c>
      <c r="DN271" s="1">
        <f t="shared" si="273"/>
        <v>98.39291806575568</v>
      </c>
      <c r="DO271" s="1">
        <f t="shared" si="273"/>
        <v>98.629940205778283</v>
      </c>
      <c r="DP271" s="1">
        <f t="shared" si="273"/>
        <v>98.694582607602641</v>
      </c>
      <c r="DQ271" s="1">
        <f t="shared" si="273"/>
        <v>98.673035140327855</v>
      </c>
      <c r="DR271" s="1">
        <f t="shared" si="273"/>
        <v>99.628306189509956</v>
      </c>
      <c r="DS271" s="1">
        <f t="shared" si="273"/>
        <v>99.944335709540127</v>
      </c>
      <c r="DT271" s="1">
        <f t="shared" si="273"/>
        <v>100.40401501140217</v>
      </c>
      <c r="DU271" s="1">
        <f t="shared" si="273"/>
        <v>101.17972383329442</v>
      </c>
      <c r="DV271" s="1">
        <f t="shared" si="273"/>
        <v>101.69686304788922</v>
      </c>
      <c r="DW271" s="1">
        <f t="shared" si="273"/>
        <v>102.18527230611767</v>
      </c>
      <c r="DX271" s="1">
        <f t="shared" si="273"/>
        <v>102.47257186978145</v>
      </c>
    </row>
    <row r="272" spans="1:128" ht="25.5" x14ac:dyDescent="0.2">
      <c r="A272" s="13">
        <v>11</v>
      </c>
      <c r="B272" s="14">
        <v>1</v>
      </c>
      <c r="C272" s="14">
        <v>1</v>
      </c>
      <c r="D272" s="14">
        <v>1</v>
      </c>
      <c r="E272" s="14">
        <v>5</v>
      </c>
      <c r="F272" s="28">
        <v>0.16398000000000001</v>
      </c>
      <c r="G272" s="55">
        <f t="shared" si="264"/>
        <v>123.90833333333332</v>
      </c>
      <c r="H272" s="15" t="s">
        <v>302</v>
      </c>
      <c r="I272" s="16">
        <v>102.64</v>
      </c>
      <c r="J272" s="17">
        <v>103.08</v>
      </c>
      <c r="K272" s="17">
        <v>103.39</v>
      </c>
      <c r="L272" s="17">
        <v>103.86</v>
      </c>
      <c r="M272" s="17">
        <v>104.47</v>
      </c>
      <c r="N272" s="17">
        <v>105.02</v>
      </c>
      <c r="O272" s="17">
        <v>105.41</v>
      </c>
      <c r="P272" s="17">
        <v>105.59</v>
      </c>
      <c r="Q272" s="17">
        <v>106.5</v>
      </c>
      <c r="R272" s="17">
        <v>107.69</v>
      </c>
      <c r="S272" s="17">
        <v>108.85</v>
      </c>
      <c r="T272" s="18">
        <v>109.64</v>
      </c>
      <c r="U272" s="32">
        <v>110.37</v>
      </c>
      <c r="V272" s="17">
        <v>111.09</v>
      </c>
      <c r="W272" s="17">
        <v>111.37</v>
      </c>
      <c r="X272" s="17">
        <v>111.76</v>
      </c>
      <c r="Y272" s="17">
        <v>112.18</v>
      </c>
      <c r="Z272" s="17">
        <v>112.45</v>
      </c>
      <c r="AA272" s="17">
        <v>112.72</v>
      </c>
      <c r="AB272" s="17">
        <v>113.33</v>
      </c>
      <c r="AC272" s="17">
        <v>113.81</v>
      </c>
      <c r="AD272" s="17">
        <v>114.04</v>
      </c>
      <c r="AE272" s="17">
        <v>114.22</v>
      </c>
      <c r="AF272" s="18">
        <v>114.8</v>
      </c>
      <c r="AG272" s="32">
        <v>115.1</v>
      </c>
      <c r="AH272" s="17">
        <v>115.37</v>
      </c>
      <c r="AI272" s="17">
        <v>116.23</v>
      </c>
      <c r="AJ272" s="17">
        <v>116.37</v>
      </c>
      <c r="AK272" s="17">
        <v>117.05</v>
      </c>
      <c r="AL272" s="17">
        <v>117.23</v>
      </c>
      <c r="AM272" s="17">
        <v>117.39</v>
      </c>
      <c r="AN272" s="17">
        <v>117.62</v>
      </c>
      <c r="AO272" s="17">
        <v>117.88</v>
      </c>
      <c r="AP272" s="17">
        <v>118.47</v>
      </c>
      <c r="AQ272" s="17">
        <v>118.96</v>
      </c>
      <c r="AR272" s="18">
        <v>119.46</v>
      </c>
      <c r="AS272" s="32">
        <v>119.81</v>
      </c>
      <c r="AT272" s="17">
        <v>119.85</v>
      </c>
      <c r="AU272" s="17">
        <v>119.96</v>
      </c>
      <c r="AV272" s="17">
        <v>120.38</v>
      </c>
      <c r="AW272" s="17">
        <v>120.5</v>
      </c>
      <c r="AX272" s="17">
        <v>120.86</v>
      </c>
      <c r="AY272" s="17">
        <v>120.89</v>
      </c>
      <c r="AZ272" s="17">
        <v>121.18</v>
      </c>
      <c r="BA272" s="17">
        <v>121.36</v>
      </c>
      <c r="BB272" s="17">
        <v>122.04</v>
      </c>
      <c r="BC272" s="17">
        <v>122.31</v>
      </c>
      <c r="BD272" s="18">
        <v>122.63</v>
      </c>
      <c r="BE272" s="32">
        <v>122.78</v>
      </c>
      <c r="BF272" s="17">
        <v>122.89</v>
      </c>
      <c r="BG272" s="17">
        <v>123.25</v>
      </c>
      <c r="BH272" s="17">
        <v>123.49</v>
      </c>
      <c r="BI272" s="17">
        <v>123.36</v>
      </c>
      <c r="BJ272" s="17">
        <v>123.37</v>
      </c>
      <c r="BK272" s="17">
        <v>123.77</v>
      </c>
      <c r="BL272" s="17">
        <v>124.21</v>
      </c>
      <c r="BM272" s="17">
        <v>124.57</v>
      </c>
      <c r="BN272" s="17">
        <v>124.85</v>
      </c>
      <c r="BO272" s="17">
        <v>125.02</v>
      </c>
      <c r="BP272" s="18">
        <v>125.34</v>
      </c>
      <c r="BQ272" s="1">
        <f>100*(I272/$G$272)</f>
        <v>82.835429416907672</v>
      </c>
      <c r="BR272" s="1">
        <f t="shared" ref="BR272:DX272" si="274">100*(J272/$G$272)</f>
        <v>83.190530634205402</v>
      </c>
      <c r="BS272" s="1">
        <f t="shared" si="274"/>
        <v>83.440715582756084</v>
      </c>
      <c r="BT272" s="1">
        <f t="shared" si="274"/>
        <v>83.820028246687755</v>
      </c>
      <c r="BU272" s="1">
        <f t="shared" si="274"/>
        <v>84.312327661577797</v>
      </c>
      <c r="BV272" s="1">
        <f t="shared" si="274"/>
        <v>84.756204183199955</v>
      </c>
      <c r="BW272" s="1">
        <f t="shared" si="274"/>
        <v>85.070952989441125</v>
      </c>
      <c r="BX272" s="1">
        <f t="shared" si="274"/>
        <v>85.216221669244746</v>
      </c>
      <c r="BY272" s="1">
        <f t="shared" si="274"/>
        <v>85.950635550474146</v>
      </c>
      <c r="BZ272" s="1">
        <f t="shared" si="274"/>
        <v>86.911022933620302</v>
      </c>
      <c r="CA272" s="1">
        <f t="shared" si="274"/>
        <v>87.847198870132488</v>
      </c>
      <c r="CB272" s="1">
        <f t="shared" si="274"/>
        <v>88.48476696482615</v>
      </c>
      <c r="CC272" s="1">
        <f t="shared" si="274"/>
        <v>89.073912166251944</v>
      </c>
      <c r="CD272" s="1">
        <f t="shared" si="274"/>
        <v>89.654986885466428</v>
      </c>
      <c r="CE272" s="1">
        <f t="shared" si="274"/>
        <v>89.880960387383155</v>
      </c>
      <c r="CF272" s="1">
        <f t="shared" si="274"/>
        <v>90.195709193624324</v>
      </c>
      <c r="CG272" s="1">
        <f t="shared" si="274"/>
        <v>90.53466944649945</v>
      </c>
      <c r="CH272" s="1">
        <f t="shared" si="274"/>
        <v>90.752572466204867</v>
      </c>
      <c r="CI272" s="1">
        <f t="shared" si="274"/>
        <v>90.970475485910299</v>
      </c>
      <c r="CJ272" s="1">
        <f t="shared" si="274"/>
        <v>91.462774900800341</v>
      </c>
      <c r="CK272" s="1">
        <f t="shared" si="274"/>
        <v>91.850158046943321</v>
      </c>
      <c r="CL272" s="1">
        <f t="shared" si="274"/>
        <v>92.035779137803502</v>
      </c>
      <c r="CM272" s="1">
        <f t="shared" si="274"/>
        <v>92.181047817607109</v>
      </c>
      <c r="CN272" s="1">
        <f t="shared" si="274"/>
        <v>92.649135785863209</v>
      </c>
      <c r="CO272" s="1">
        <f t="shared" si="274"/>
        <v>92.891250252202568</v>
      </c>
      <c r="CP272" s="1">
        <f t="shared" si="274"/>
        <v>93.109153271908013</v>
      </c>
      <c r="CQ272" s="1">
        <f t="shared" si="274"/>
        <v>93.803214742080854</v>
      </c>
      <c r="CR272" s="1">
        <f t="shared" si="274"/>
        <v>93.916201493039225</v>
      </c>
      <c r="CS272" s="1">
        <f t="shared" si="274"/>
        <v>94.464994283408444</v>
      </c>
      <c r="CT272" s="1">
        <f t="shared" si="274"/>
        <v>94.610262963212065</v>
      </c>
      <c r="CU272" s="1">
        <f t="shared" si="274"/>
        <v>94.739390678593054</v>
      </c>
      <c r="CV272" s="1">
        <f t="shared" si="274"/>
        <v>94.925011769453235</v>
      </c>
      <c r="CW272" s="1">
        <f t="shared" si="274"/>
        <v>95.134844306947357</v>
      </c>
      <c r="CX272" s="1">
        <f t="shared" si="274"/>
        <v>95.611002757414767</v>
      </c>
      <c r="CY272" s="1">
        <f t="shared" si="274"/>
        <v>96.006456385769056</v>
      </c>
      <c r="CZ272" s="1">
        <f t="shared" si="274"/>
        <v>96.409980496334668</v>
      </c>
      <c r="DA272" s="1">
        <f t="shared" si="274"/>
        <v>96.692447373730602</v>
      </c>
      <c r="DB272" s="1">
        <f t="shared" si="274"/>
        <v>96.724729302575838</v>
      </c>
      <c r="DC272" s="1">
        <f t="shared" si="274"/>
        <v>96.813504606900267</v>
      </c>
      <c r="DD272" s="1">
        <f t="shared" si="274"/>
        <v>97.152464859775378</v>
      </c>
      <c r="DE272" s="1">
        <f t="shared" si="274"/>
        <v>97.24931064631113</v>
      </c>
      <c r="DF272" s="1">
        <f t="shared" si="274"/>
        <v>97.539848005918358</v>
      </c>
      <c r="DG272" s="1">
        <f t="shared" si="274"/>
        <v>97.5640594525523</v>
      </c>
      <c r="DH272" s="1">
        <f t="shared" si="274"/>
        <v>97.798103436680364</v>
      </c>
      <c r="DI272" s="1">
        <f t="shared" si="274"/>
        <v>97.943372116483971</v>
      </c>
      <c r="DJ272" s="1">
        <f t="shared" si="274"/>
        <v>98.492164906853191</v>
      </c>
      <c r="DK272" s="1">
        <f t="shared" si="274"/>
        <v>98.710067926558636</v>
      </c>
      <c r="DL272" s="1">
        <f t="shared" si="274"/>
        <v>98.968323357320614</v>
      </c>
      <c r="DM272" s="1">
        <f t="shared" si="274"/>
        <v>99.089380590490293</v>
      </c>
      <c r="DN272" s="1">
        <f t="shared" si="274"/>
        <v>99.178155894814722</v>
      </c>
      <c r="DO272" s="1">
        <f t="shared" si="274"/>
        <v>99.468693254421964</v>
      </c>
      <c r="DP272" s="1">
        <f t="shared" si="274"/>
        <v>99.662384827493455</v>
      </c>
      <c r="DQ272" s="1">
        <f t="shared" si="274"/>
        <v>99.557468558746393</v>
      </c>
      <c r="DR272" s="1">
        <f t="shared" si="274"/>
        <v>99.565539040957717</v>
      </c>
      <c r="DS272" s="1">
        <f t="shared" si="274"/>
        <v>99.888358329410181</v>
      </c>
      <c r="DT272" s="1">
        <f t="shared" si="274"/>
        <v>100.24345954670792</v>
      </c>
      <c r="DU272" s="1">
        <f t="shared" si="274"/>
        <v>100.53399690631517</v>
      </c>
      <c r="DV272" s="1">
        <f t="shared" si="274"/>
        <v>100.75997040823191</v>
      </c>
      <c r="DW272" s="1">
        <f t="shared" si="274"/>
        <v>100.89716860582421</v>
      </c>
      <c r="DX272" s="1">
        <f t="shared" si="274"/>
        <v>101.1554240365862</v>
      </c>
    </row>
    <row r="273" spans="1:128" ht="25.5" x14ac:dyDescent="0.2">
      <c r="A273" s="13">
        <v>11</v>
      </c>
      <c r="B273" s="14">
        <v>1</v>
      </c>
      <c r="C273" s="14">
        <v>1</v>
      </c>
      <c r="D273" s="14">
        <v>1</v>
      </c>
      <c r="E273" s="14">
        <v>6</v>
      </c>
      <c r="F273" s="28">
        <v>0.33339000000000002</v>
      </c>
      <c r="G273" s="55">
        <f t="shared" si="264"/>
        <v>134.60333333333332</v>
      </c>
      <c r="H273" s="15" t="s">
        <v>303</v>
      </c>
      <c r="I273" s="16">
        <v>103.45</v>
      </c>
      <c r="J273" s="17">
        <v>104.51</v>
      </c>
      <c r="K273" s="17">
        <v>105.39</v>
      </c>
      <c r="L273" s="17">
        <v>105.71</v>
      </c>
      <c r="M273" s="17">
        <v>105.99</v>
      </c>
      <c r="N273" s="17">
        <v>106.9</v>
      </c>
      <c r="O273" s="17">
        <v>107.32</v>
      </c>
      <c r="P273" s="17">
        <v>108.02</v>
      </c>
      <c r="Q273" s="17">
        <v>109.14</v>
      </c>
      <c r="R273" s="17">
        <v>110.16</v>
      </c>
      <c r="S273" s="17">
        <v>111.25</v>
      </c>
      <c r="T273" s="18">
        <v>111.96</v>
      </c>
      <c r="U273" s="32">
        <v>112.77</v>
      </c>
      <c r="V273" s="17">
        <v>113.28</v>
      </c>
      <c r="W273" s="17">
        <v>113.78</v>
      </c>
      <c r="X273" s="17">
        <v>114.68</v>
      </c>
      <c r="Y273" s="17">
        <v>115.35</v>
      </c>
      <c r="Z273" s="17">
        <v>115.58</v>
      </c>
      <c r="AA273" s="17">
        <v>115.83</v>
      </c>
      <c r="AB273" s="17">
        <v>116.13</v>
      </c>
      <c r="AC273" s="17">
        <v>117.16</v>
      </c>
      <c r="AD273" s="17">
        <v>117.71</v>
      </c>
      <c r="AE273" s="17">
        <v>118.36</v>
      </c>
      <c r="AF273" s="18">
        <v>119.24</v>
      </c>
      <c r="AG273" s="32">
        <v>119.82</v>
      </c>
      <c r="AH273" s="17">
        <v>120.72</v>
      </c>
      <c r="AI273" s="17">
        <v>121.18</v>
      </c>
      <c r="AJ273" s="17">
        <v>121.59</v>
      </c>
      <c r="AK273" s="17">
        <v>122.27</v>
      </c>
      <c r="AL273" s="17">
        <v>122.69</v>
      </c>
      <c r="AM273" s="17">
        <v>123.03</v>
      </c>
      <c r="AN273" s="17">
        <v>123.5</v>
      </c>
      <c r="AO273" s="17">
        <v>124.53</v>
      </c>
      <c r="AP273" s="17">
        <v>125.28</v>
      </c>
      <c r="AQ273" s="17">
        <v>125.56</v>
      </c>
      <c r="AR273" s="18">
        <v>126.06</v>
      </c>
      <c r="AS273" s="32">
        <v>126.52</v>
      </c>
      <c r="AT273" s="17">
        <v>127.04</v>
      </c>
      <c r="AU273" s="17">
        <v>127.3</v>
      </c>
      <c r="AV273" s="17">
        <v>127.73</v>
      </c>
      <c r="AW273" s="17">
        <v>127.98</v>
      </c>
      <c r="AX273" s="17">
        <v>128.38</v>
      </c>
      <c r="AY273" s="17">
        <v>128.91</v>
      </c>
      <c r="AZ273" s="17">
        <v>129.30000000000001</v>
      </c>
      <c r="BA273" s="17">
        <v>129.5</v>
      </c>
      <c r="BB273" s="17">
        <v>130.59</v>
      </c>
      <c r="BC273" s="17">
        <v>130.87</v>
      </c>
      <c r="BD273" s="18">
        <v>131.27000000000001</v>
      </c>
      <c r="BE273" s="32">
        <v>131.5</v>
      </c>
      <c r="BF273" s="17">
        <v>132.30000000000001</v>
      </c>
      <c r="BG273" s="17">
        <v>133.06</v>
      </c>
      <c r="BH273" s="17">
        <v>133.54</v>
      </c>
      <c r="BI273" s="17">
        <v>134.09</v>
      </c>
      <c r="BJ273" s="17">
        <v>134.43</v>
      </c>
      <c r="BK273" s="17">
        <v>135.09</v>
      </c>
      <c r="BL273" s="17">
        <v>135.19</v>
      </c>
      <c r="BM273" s="17">
        <v>135.74</v>
      </c>
      <c r="BN273" s="17">
        <v>136.27000000000001</v>
      </c>
      <c r="BO273" s="17">
        <v>136.53</v>
      </c>
      <c r="BP273" s="18">
        <v>137.5</v>
      </c>
      <c r="BQ273" s="1">
        <f>100*(I273/$G$273)</f>
        <v>76.855451821401161</v>
      </c>
      <c r="BR273" s="1">
        <f t="shared" ref="BR273:DX273" si="275">100*(J273/$G$273)</f>
        <v>77.642950892746597</v>
      </c>
      <c r="BS273" s="1">
        <f t="shared" si="275"/>
        <v>78.296723706693754</v>
      </c>
      <c r="BT273" s="1">
        <f t="shared" si="275"/>
        <v>78.534459275401801</v>
      </c>
      <c r="BU273" s="1">
        <f t="shared" si="275"/>
        <v>78.742477898021349</v>
      </c>
      <c r="BV273" s="1">
        <f t="shared" si="275"/>
        <v>79.41853842153489</v>
      </c>
      <c r="BW273" s="1">
        <f t="shared" si="275"/>
        <v>79.730566355464205</v>
      </c>
      <c r="BX273" s="1">
        <f t="shared" si="275"/>
        <v>80.250612912013082</v>
      </c>
      <c r="BY273" s="1">
        <f t="shared" si="275"/>
        <v>81.082687402491274</v>
      </c>
      <c r="BZ273" s="1">
        <f t="shared" si="275"/>
        <v>81.840469527748212</v>
      </c>
      <c r="CA273" s="1">
        <f t="shared" si="275"/>
        <v>82.650256308660019</v>
      </c>
      <c r="CB273" s="1">
        <f t="shared" si="275"/>
        <v>83.17773210173101</v>
      </c>
      <c r="CC273" s="1">
        <f t="shared" si="275"/>
        <v>83.779500260023269</v>
      </c>
      <c r="CD273" s="1">
        <f t="shared" si="275"/>
        <v>84.158391322651752</v>
      </c>
      <c r="CE273" s="1">
        <f t="shared" si="275"/>
        <v>84.529853148758079</v>
      </c>
      <c r="CF273" s="1">
        <f t="shared" si="275"/>
        <v>85.198484435749506</v>
      </c>
      <c r="CG273" s="1">
        <f t="shared" si="275"/>
        <v>85.69624328273197</v>
      </c>
      <c r="CH273" s="1">
        <f t="shared" si="275"/>
        <v>85.867115722740891</v>
      </c>
      <c r="CI273" s="1">
        <f t="shared" si="275"/>
        <v>86.052846635794069</v>
      </c>
      <c r="CJ273" s="1">
        <f t="shared" si="275"/>
        <v>86.275723731457859</v>
      </c>
      <c r="CK273" s="1">
        <f t="shared" si="275"/>
        <v>87.040935093236925</v>
      </c>
      <c r="CL273" s="1">
        <f t="shared" si="275"/>
        <v>87.449543101953893</v>
      </c>
      <c r="CM273" s="1">
        <f t="shared" si="275"/>
        <v>87.932443475892129</v>
      </c>
      <c r="CN273" s="1">
        <f t="shared" si="275"/>
        <v>88.586216289839285</v>
      </c>
      <c r="CO273" s="1">
        <f t="shared" si="275"/>
        <v>89.017112008122638</v>
      </c>
      <c r="CP273" s="1">
        <f t="shared" si="275"/>
        <v>89.685743295114037</v>
      </c>
      <c r="CQ273" s="1">
        <f t="shared" si="275"/>
        <v>90.027488175131879</v>
      </c>
      <c r="CR273" s="1">
        <f t="shared" si="275"/>
        <v>90.33208687253908</v>
      </c>
      <c r="CS273" s="1">
        <f t="shared" si="275"/>
        <v>90.837274956043686</v>
      </c>
      <c r="CT273" s="1">
        <f t="shared" si="275"/>
        <v>91.149302889973015</v>
      </c>
      <c r="CU273" s="1">
        <f t="shared" si="275"/>
        <v>91.401896931725318</v>
      </c>
      <c r="CV273" s="1">
        <f t="shared" si="275"/>
        <v>91.751071048265274</v>
      </c>
      <c r="CW273" s="1">
        <f t="shared" si="275"/>
        <v>92.51628241004434</v>
      </c>
      <c r="CX273" s="1">
        <f t="shared" si="275"/>
        <v>93.073475149203844</v>
      </c>
      <c r="CY273" s="1">
        <f t="shared" si="275"/>
        <v>93.281493771823392</v>
      </c>
      <c r="CZ273" s="1">
        <f t="shared" si="275"/>
        <v>93.652955597929733</v>
      </c>
      <c r="DA273" s="1">
        <f t="shared" si="275"/>
        <v>93.994700477947561</v>
      </c>
      <c r="DB273" s="1">
        <f t="shared" si="275"/>
        <v>94.381020777098144</v>
      </c>
      <c r="DC273" s="1">
        <f t="shared" si="275"/>
        <v>94.574180926673435</v>
      </c>
      <c r="DD273" s="1">
        <f t="shared" si="275"/>
        <v>94.893638097124892</v>
      </c>
      <c r="DE273" s="1">
        <f t="shared" si="275"/>
        <v>95.079369010178056</v>
      </c>
      <c r="DF273" s="1">
        <f t="shared" si="275"/>
        <v>95.376538471063128</v>
      </c>
      <c r="DG273" s="1">
        <f t="shared" si="275"/>
        <v>95.770288006735854</v>
      </c>
      <c r="DH273" s="1">
        <f t="shared" si="275"/>
        <v>96.060028231098798</v>
      </c>
      <c r="DI273" s="1">
        <f t="shared" si="275"/>
        <v>96.208612961541334</v>
      </c>
      <c r="DJ273" s="1">
        <f t="shared" si="275"/>
        <v>97.018399742453141</v>
      </c>
      <c r="DK273" s="1">
        <f t="shared" si="275"/>
        <v>97.226418365072703</v>
      </c>
      <c r="DL273" s="1">
        <f t="shared" si="275"/>
        <v>97.523587825957776</v>
      </c>
      <c r="DM273" s="1">
        <f t="shared" si="275"/>
        <v>97.694460265966683</v>
      </c>
      <c r="DN273" s="1">
        <f t="shared" si="275"/>
        <v>98.288799187736814</v>
      </c>
      <c r="DO273" s="1">
        <f t="shared" si="275"/>
        <v>98.853421163418446</v>
      </c>
      <c r="DP273" s="1">
        <f t="shared" si="275"/>
        <v>99.210024516480516</v>
      </c>
      <c r="DQ273" s="1">
        <f t="shared" si="275"/>
        <v>99.618632525197498</v>
      </c>
      <c r="DR273" s="1">
        <f t="shared" si="275"/>
        <v>99.871226566949815</v>
      </c>
      <c r="DS273" s="1">
        <f t="shared" si="275"/>
        <v>100.36155617741018</v>
      </c>
      <c r="DT273" s="1">
        <f t="shared" si="275"/>
        <v>100.43584854263143</v>
      </c>
      <c r="DU273" s="1">
        <f t="shared" si="275"/>
        <v>100.84445655134842</v>
      </c>
      <c r="DV273" s="1">
        <f t="shared" si="275"/>
        <v>101.23820608702114</v>
      </c>
      <c r="DW273" s="1">
        <f t="shared" si="275"/>
        <v>101.43136623659643</v>
      </c>
      <c r="DX273" s="1">
        <f t="shared" si="275"/>
        <v>102.15200217924271</v>
      </c>
    </row>
    <row r="274" spans="1:128" ht="25.5" x14ac:dyDescent="0.2">
      <c r="A274" s="13">
        <v>11</v>
      </c>
      <c r="B274" s="14">
        <v>1</v>
      </c>
      <c r="C274" s="14">
        <v>1</v>
      </c>
      <c r="D274" s="14">
        <v>1</v>
      </c>
      <c r="E274" s="14">
        <v>7</v>
      </c>
      <c r="F274" s="28">
        <v>8.9520000000000002E-2</v>
      </c>
      <c r="G274" s="55">
        <f t="shared" si="264"/>
        <v>139.59916666666666</v>
      </c>
      <c r="H274" s="15" t="s">
        <v>304</v>
      </c>
      <c r="I274" s="16">
        <v>105.77</v>
      </c>
      <c r="J274" s="17">
        <v>105.74</v>
      </c>
      <c r="K274" s="17">
        <v>106.01</v>
      </c>
      <c r="L274" s="17">
        <v>106.88</v>
      </c>
      <c r="M274" s="17">
        <v>107.05</v>
      </c>
      <c r="N274" s="17">
        <v>107.32</v>
      </c>
      <c r="O274" s="17">
        <v>107.83</v>
      </c>
      <c r="P274" s="17">
        <v>107.81</v>
      </c>
      <c r="Q274" s="17">
        <v>108.16</v>
      </c>
      <c r="R274" s="17">
        <v>108.83</v>
      </c>
      <c r="S274" s="17">
        <v>109.59</v>
      </c>
      <c r="T274" s="18">
        <v>111.61</v>
      </c>
      <c r="U274" s="32">
        <v>112.21</v>
      </c>
      <c r="V274" s="17">
        <v>112.59</v>
      </c>
      <c r="W274" s="17">
        <v>112.89</v>
      </c>
      <c r="X274" s="17">
        <v>114.02</v>
      </c>
      <c r="Y274" s="17">
        <v>114.4</v>
      </c>
      <c r="Z274" s="17">
        <v>114.78</v>
      </c>
      <c r="AA274" s="17">
        <v>115.03</v>
      </c>
      <c r="AB274" s="17">
        <v>115.7</v>
      </c>
      <c r="AC274" s="17">
        <v>116.71</v>
      </c>
      <c r="AD274" s="17">
        <v>117.84</v>
      </c>
      <c r="AE274" s="17">
        <v>118.78</v>
      </c>
      <c r="AF274" s="18">
        <v>119.11</v>
      </c>
      <c r="AG274" s="32">
        <v>119.47</v>
      </c>
      <c r="AH274" s="17">
        <v>121.05</v>
      </c>
      <c r="AI274" s="17">
        <v>121.31</v>
      </c>
      <c r="AJ274" s="17">
        <v>122.38</v>
      </c>
      <c r="AK274" s="17">
        <v>123.17</v>
      </c>
      <c r="AL274" s="17">
        <v>123.5</v>
      </c>
      <c r="AM274" s="17">
        <v>124.48</v>
      </c>
      <c r="AN274" s="17">
        <v>125.17</v>
      </c>
      <c r="AO274" s="17">
        <v>125.7</v>
      </c>
      <c r="AP274" s="17">
        <v>126.45</v>
      </c>
      <c r="AQ274" s="17">
        <v>127.55</v>
      </c>
      <c r="AR274" s="18">
        <v>128.66999999999999</v>
      </c>
      <c r="AS274" s="32">
        <v>128.93</v>
      </c>
      <c r="AT274" s="17">
        <v>129.41</v>
      </c>
      <c r="AU274" s="17">
        <v>129.74</v>
      </c>
      <c r="AV274" s="17">
        <v>129.88999999999999</v>
      </c>
      <c r="AW274" s="17">
        <v>130.37</v>
      </c>
      <c r="AX274" s="17">
        <v>130.6</v>
      </c>
      <c r="AY274" s="17">
        <v>130.88999999999999</v>
      </c>
      <c r="AZ274" s="17">
        <v>131.07</v>
      </c>
      <c r="BA274" s="17">
        <v>131.4</v>
      </c>
      <c r="BB274" s="17">
        <v>133.9</v>
      </c>
      <c r="BC274" s="17">
        <v>134.51</v>
      </c>
      <c r="BD274" s="18">
        <v>135.06</v>
      </c>
      <c r="BE274" s="32">
        <v>137.1</v>
      </c>
      <c r="BF274" s="17">
        <v>138.24</v>
      </c>
      <c r="BG274" s="17">
        <v>138.6</v>
      </c>
      <c r="BH274" s="17">
        <v>138.91999999999999</v>
      </c>
      <c r="BI274" s="17">
        <v>139.04</v>
      </c>
      <c r="BJ274" s="17">
        <v>139.72999999999999</v>
      </c>
      <c r="BK274" s="17">
        <v>139.96</v>
      </c>
      <c r="BL274" s="17">
        <v>140.06</v>
      </c>
      <c r="BM274" s="17">
        <v>139.28</v>
      </c>
      <c r="BN274" s="17">
        <v>140.97</v>
      </c>
      <c r="BO274" s="17">
        <v>141.55000000000001</v>
      </c>
      <c r="BP274" s="18">
        <v>141.74</v>
      </c>
      <c r="BQ274" s="1">
        <f>100*(I274/$G$274)</f>
        <v>75.766927930563099</v>
      </c>
      <c r="BR274" s="1">
        <f t="shared" ref="BR274:DX274" si="276">100*(J274/$G$274)</f>
        <v>75.745437830932602</v>
      </c>
      <c r="BS274" s="1">
        <f t="shared" si="276"/>
        <v>75.938848727607024</v>
      </c>
      <c r="BT274" s="1">
        <f t="shared" si="276"/>
        <v>76.562061616891214</v>
      </c>
      <c r="BU274" s="1">
        <f t="shared" si="276"/>
        <v>76.683838848130662</v>
      </c>
      <c r="BV274" s="1">
        <f t="shared" si="276"/>
        <v>76.87724974480507</v>
      </c>
      <c r="BW274" s="1">
        <f t="shared" si="276"/>
        <v>77.242581438523388</v>
      </c>
      <c r="BX274" s="1">
        <f t="shared" si="276"/>
        <v>77.228254705436399</v>
      </c>
      <c r="BY274" s="1">
        <f t="shared" si="276"/>
        <v>77.478972534458777</v>
      </c>
      <c r="BZ274" s="1">
        <f t="shared" si="276"/>
        <v>77.958918092873049</v>
      </c>
      <c r="CA274" s="1">
        <f t="shared" si="276"/>
        <v>78.503333950178785</v>
      </c>
      <c r="CB274" s="1">
        <f t="shared" si="276"/>
        <v>79.950333991965095</v>
      </c>
      <c r="CC274" s="1">
        <f t="shared" si="276"/>
        <v>80.380135984574892</v>
      </c>
      <c r="CD274" s="1">
        <f t="shared" si="276"/>
        <v>80.652343913227753</v>
      </c>
      <c r="CE274" s="1">
        <f t="shared" si="276"/>
        <v>80.867244909532658</v>
      </c>
      <c r="CF274" s="1">
        <f t="shared" si="276"/>
        <v>81.676705328947762</v>
      </c>
      <c r="CG274" s="1">
        <f t="shared" si="276"/>
        <v>81.948913257600637</v>
      </c>
      <c r="CH274" s="1">
        <f t="shared" si="276"/>
        <v>82.221121186253498</v>
      </c>
      <c r="CI274" s="1">
        <f t="shared" si="276"/>
        <v>82.400205349840917</v>
      </c>
      <c r="CJ274" s="1">
        <f t="shared" si="276"/>
        <v>82.880150908255189</v>
      </c>
      <c r="CK274" s="1">
        <f t="shared" si="276"/>
        <v>83.60365092914833</v>
      </c>
      <c r="CL274" s="1">
        <f t="shared" si="276"/>
        <v>84.413111348563447</v>
      </c>
      <c r="CM274" s="1">
        <f t="shared" si="276"/>
        <v>85.086467803652127</v>
      </c>
      <c r="CN274" s="1">
        <f t="shared" si="276"/>
        <v>85.322858899587516</v>
      </c>
      <c r="CO274" s="1">
        <f t="shared" si="276"/>
        <v>85.580740095153388</v>
      </c>
      <c r="CP274" s="1">
        <f t="shared" si="276"/>
        <v>86.712552009025842</v>
      </c>
      <c r="CQ274" s="1">
        <f t="shared" si="276"/>
        <v>86.898799539156755</v>
      </c>
      <c r="CR274" s="1">
        <f t="shared" si="276"/>
        <v>87.665279759310891</v>
      </c>
      <c r="CS274" s="1">
        <f t="shared" si="276"/>
        <v>88.231185716247111</v>
      </c>
      <c r="CT274" s="1">
        <f t="shared" si="276"/>
        <v>88.4675768121825</v>
      </c>
      <c r="CU274" s="1">
        <f t="shared" si="276"/>
        <v>89.169586733445172</v>
      </c>
      <c r="CV274" s="1">
        <f t="shared" si="276"/>
        <v>89.663859024946419</v>
      </c>
      <c r="CW274" s="1">
        <f t="shared" si="276"/>
        <v>90.04351745175174</v>
      </c>
      <c r="CX274" s="1">
        <f t="shared" si="276"/>
        <v>90.580769942513982</v>
      </c>
      <c r="CY274" s="1">
        <f t="shared" si="276"/>
        <v>91.368740262298616</v>
      </c>
      <c r="CZ274" s="1">
        <f t="shared" si="276"/>
        <v>92.17103731517021</v>
      </c>
      <c r="DA274" s="1">
        <f t="shared" si="276"/>
        <v>92.357284845301137</v>
      </c>
      <c r="DB274" s="1">
        <f t="shared" si="276"/>
        <v>92.701126439388972</v>
      </c>
      <c r="DC274" s="1">
        <f t="shared" si="276"/>
        <v>92.937517535324361</v>
      </c>
      <c r="DD274" s="1">
        <f t="shared" si="276"/>
        <v>93.044968033476792</v>
      </c>
      <c r="DE274" s="1">
        <f t="shared" si="276"/>
        <v>93.38880962756464</v>
      </c>
      <c r="DF274" s="1">
        <f t="shared" si="276"/>
        <v>93.553567058065056</v>
      </c>
      <c r="DG274" s="1">
        <f t="shared" si="276"/>
        <v>93.761304687826453</v>
      </c>
      <c r="DH274" s="1">
        <f t="shared" si="276"/>
        <v>93.890245285609396</v>
      </c>
      <c r="DI274" s="1">
        <f t="shared" si="276"/>
        <v>94.126636381544799</v>
      </c>
      <c r="DJ274" s="1">
        <f t="shared" si="276"/>
        <v>95.917478017418915</v>
      </c>
      <c r="DK274" s="1">
        <f t="shared" si="276"/>
        <v>96.354443376572206</v>
      </c>
      <c r="DL274" s="1">
        <f t="shared" si="276"/>
        <v>96.74842853646453</v>
      </c>
      <c r="DM274" s="1">
        <f t="shared" si="276"/>
        <v>98.209755311337815</v>
      </c>
      <c r="DN274" s="1">
        <f t="shared" si="276"/>
        <v>99.026379097296442</v>
      </c>
      <c r="DO274" s="1">
        <f t="shared" si="276"/>
        <v>99.284260292862299</v>
      </c>
      <c r="DP274" s="1">
        <f t="shared" si="276"/>
        <v>99.51348802225418</v>
      </c>
      <c r="DQ274" s="1">
        <f t="shared" si="276"/>
        <v>99.599448420776156</v>
      </c>
      <c r="DR274" s="1">
        <f t="shared" si="276"/>
        <v>100.0937207122774</v>
      </c>
      <c r="DS274" s="1">
        <f t="shared" si="276"/>
        <v>100.25847814277785</v>
      </c>
      <c r="DT274" s="1">
        <f t="shared" si="276"/>
        <v>100.33011180821281</v>
      </c>
      <c r="DU274" s="1">
        <f t="shared" si="276"/>
        <v>99.771369217820066</v>
      </c>
      <c r="DV274" s="1">
        <f t="shared" si="276"/>
        <v>100.98197816367099</v>
      </c>
      <c r="DW274" s="1">
        <f t="shared" si="276"/>
        <v>101.3974534231938</v>
      </c>
      <c r="DX274" s="1">
        <f t="shared" si="276"/>
        <v>101.53355738752023</v>
      </c>
    </row>
    <row r="275" spans="1:128" s="43" customFormat="1" ht="25.5" x14ac:dyDescent="0.2">
      <c r="A275" s="36">
        <v>11</v>
      </c>
      <c r="B275" s="37">
        <v>1</v>
      </c>
      <c r="C275" s="37">
        <v>1</v>
      </c>
      <c r="D275" s="37">
        <v>2</v>
      </c>
      <c r="E275" s="37">
        <v>1</v>
      </c>
      <c r="F275" s="28">
        <v>1.6006300000000002</v>
      </c>
      <c r="G275" s="55">
        <f t="shared" si="264"/>
        <v>135.32820430291059</v>
      </c>
      <c r="H275" s="38" t="s">
        <v>143</v>
      </c>
      <c r="I275" s="39">
        <v>106.20225646777693</v>
      </c>
      <c r="J275" s="44">
        <v>106.36072663431761</v>
      </c>
      <c r="K275" s="44">
        <v>106.68969008314842</v>
      </c>
      <c r="L275" s="44">
        <v>106.96043012850211</v>
      </c>
      <c r="M275" s="44">
        <v>106.32858672063593</v>
      </c>
      <c r="N275" s="44">
        <v>107.18331228207067</v>
      </c>
      <c r="O275" s="44">
        <v>107.76911584696788</v>
      </c>
      <c r="P275" s="44">
        <v>107.70290263587817</v>
      </c>
      <c r="Q275" s="44">
        <v>110.57710638609154</v>
      </c>
      <c r="R275" s="44">
        <v>111.46383799468434</v>
      </c>
      <c r="S275" s="44">
        <v>112.19658262417401</v>
      </c>
      <c r="T275" s="45">
        <v>112.454337860574</v>
      </c>
      <c r="U275" s="42">
        <v>113.18701445953525</v>
      </c>
      <c r="V275" s="44">
        <v>113.60059813220845</v>
      </c>
      <c r="W275" s="44">
        <v>113.75428982468117</v>
      </c>
      <c r="X275" s="44">
        <v>114.56514837482625</v>
      </c>
      <c r="Y275" s="44">
        <v>114.7607263904806</v>
      </c>
      <c r="Z275" s="44">
        <v>115.36322888981006</v>
      </c>
      <c r="AA275" s="44">
        <v>115.60469166808905</v>
      </c>
      <c r="AB275" s="44">
        <v>113.63616980810026</v>
      </c>
      <c r="AC275" s="44">
        <v>117.26617590402574</v>
      </c>
      <c r="AD275" s="44">
        <v>117.57758503816049</v>
      </c>
      <c r="AE275" s="44">
        <v>118.09602155519251</v>
      </c>
      <c r="AF275" s="45">
        <v>118.82265489746652</v>
      </c>
      <c r="AG275" s="42">
        <v>119.65120601789766</v>
      </c>
      <c r="AH275" s="44">
        <v>121.13770427446295</v>
      </c>
      <c r="AI275" s="44">
        <v>121.6372624417839</v>
      </c>
      <c r="AJ275" s="44">
        <v>121.57131623223039</v>
      </c>
      <c r="AK275" s="44">
        <v>122.3722749993904</v>
      </c>
      <c r="AL275" s="44">
        <v>123.17908780571067</v>
      </c>
      <c r="AM275" s="44">
        <v>122.76241788788373</v>
      </c>
      <c r="AN275" s="44">
        <v>123.6961817561142</v>
      </c>
      <c r="AO275" s="44">
        <v>124.64158567213674</v>
      </c>
      <c r="AP275" s="44">
        <v>123.07502084806515</v>
      </c>
      <c r="AQ275" s="44">
        <v>125.20412304015996</v>
      </c>
      <c r="AR275" s="45">
        <v>126.69121674672648</v>
      </c>
      <c r="AS275" s="42">
        <v>127.79920216527275</v>
      </c>
      <c r="AT275" s="44">
        <v>128.06970032430326</v>
      </c>
      <c r="AU275" s="44">
        <v>128.74150106069104</v>
      </c>
      <c r="AV275" s="44">
        <v>130.06694618516985</v>
      </c>
      <c r="AW275" s="44">
        <v>129.81763941381581</v>
      </c>
      <c r="AX275" s="44">
        <v>129.26872375704082</v>
      </c>
      <c r="AY275" s="44">
        <v>130.59298090756138</v>
      </c>
      <c r="AZ275" s="44">
        <v>131.02998122454952</v>
      </c>
      <c r="BA275" s="44">
        <v>131.53357733291068</v>
      </c>
      <c r="BB275" s="44">
        <v>133.05008973202314</v>
      </c>
      <c r="BC275" s="44">
        <v>133.03201311843165</v>
      </c>
      <c r="BD275" s="45">
        <v>133.62514861866327</v>
      </c>
      <c r="BE275" s="42">
        <v>132.78142083831167</v>
      </c>
      <c r="BF275" s="44">
        <v>133.53756796956915</v>
      </c>
      <c r="BG275" s="44">
        <v>134.49057545536564</v>
      </c>
      <c r="BH275" s="44">
        <v>134.89506376338056</v>
      </c>
      <c r="BI275" s="44">
        <v>135.36361585915975</v>
      </c>
      <c r="BJ275" s="44">
        <v>135.58821877057375</v>
      </c>
      <c r="BK275" s="44">
        <v>135.38134573650973</v>
      </c>
      <c r="BL275" s="44">
        <v>135.78193021384507</v>
      </c>
      <c r="BM275" s="44">
        <v>135.33374972568336</v>
      </c>
      <c r="BN275" s="44">
        <v>136.44882251103363</v>
      </c>
      <c r="BO275" s="44">
        <v>137.93420326253931</v>
      </c>
      <c r="BP275" s="45">
        <v>136.40193752895567</v>
      </c>
      <c r="BQ275" s="1">
        <f>100*(I275/$G$275)</f>
        <v>78.477547984055221</v>
      </c>
      <c r="BR275" s="1">
        <f t="shared" ref="BR275:DX275" si="277">100*(J275/$G$275)</f>
        <v>78.594648604252598</v>
      </c>
      <c r="BS275" s="1">
        <f t="shared" si="277"/>
        <v>78.837734257036757</v>
      </c>
      <c r="BT275" s="1">
        <f t="shared" si="277"/>
        <v>79.037796059931637</v>
      </c>
      <c r="BU275" s="1">
        <f t="shared" si="277"/>
        <v>78.570898999469733</v>
      </c>
      <c r="BV275" s="1">
        <f t="shared" si="277"/>
        <v>79.202493548320447</v>
      </c>
      <c r="BW275" s="1">
        <f t="shared" si="277"/>
        <v>79.63536973101624</v>
      </c>
      <c r="BX275" s="1">
        <f t="shared" si="277"/>
        <v>79.586441858640498</v>
      </c>
      <c r="BY275" s="1">
        <f t="shared" si="277"/>
        <v>81.710318226481689</v>
      </c>
      <c r="BZ275" s="1">
        <f t="shared" si="277"/>
        <v>82.365563460215824</v>
      </c>
      <c r="CA275" s="1">
        <f t="shared" si="277"/>
        <v>82.907020899383156</v>
      </c>
      <c r="CB275" s="1">
        <f t="shared" si="277"/>
        <v>83.097487652213957</v>
      </c>
      <c r="CC275" s="1">
        <f t="shared" si="277"/>
        <v>83.638894820612691</v>
      </c>
      <c r="CD275" s="1">
        <f t="shared" si="277"/>
        <v>83.94451010221907</v>
      </c>
      <c r="CE275" s="1">
        <f t="shared" si="277"/>
        <v>84.058079696424798</v>
      </c>
      <c r="CF275" s="1">
        <f t="shared" si="277"/>
        <v>84.657258969010215</v>
      </c>
      <c r="CG275" s="1">
        <f t="shared" si="277"/>
        <v>84.801780221369839</v>
      </c>
      <c r="CH275" s="1">
        <f t="shared" si="277"/>
        <v>85.246995985838907</v>
      </c>
      <c r="CI275" s="1">
        <f t="shared" si="277"/>
        <v>85.425423520234105</v>
      </c>
      <c r="CJ275" s="1">
        <f t="shared" si="277"/>
        <v>83.970795587994232</v>
      </c>
      <c r="CK275" s="1">
        <f t="shared" si="277"/>
        <v>86.653167762090547</v>
      </c>
      <c r="CL275" s="1">
        <f t="shared" si="277"/>
        <v>86.883281754764013</v>
      </c>
      <c r="CM275" s="1">
        <f t="shared" si="277"/>
        <v>87.266377444020023</v>
      </c>
      <c r="CN275" s="1">
        <f t="shared" si="277"/>
        <v>87.803318982568456</v>
      </c>
      <c r="CO275" s="1">
        <f t="shared" si="277"/>
        <v>88.415572078439425</v>
      </c>
      <c r="CP275" s="1">
        <f t="shared" si="277"/>
        <v>89.514011434981825</v>
      </c>
      <c r="CQ275" s="1">
        <f t="shared" si="277"/>
        <v>89.883157076050679</v>
      </c>
      <c r="CR275" s="1">
        <f t="shared" si="277"/>
        <v>89.83442650292794</v>
      </c>
      <c r="CS275" s="1">
        <f t="shared" si="277"/>
        <v>90.426290387685611</v>
      </c>
      <c r="CT275" s="1">
        <f t="shared" si="277"/>
        <v>91.022480081087849</v>
      </c>
      <c r="CU275" s="1">
        <f t="shared" si="277"/>
        <v>90.71458423633527</v>
      </c>
      <c r="CV275" s="1">
        <f t="shared" si="277"/>
        <v>91.404583688437953</v>
      </c>
      <c r="CW275" s="1">
        <f t="shared" si="277"/>
        <v>92.103184487061128</v>
      </c>
      <c r="CX275" s="1">
        <f t="shared" si="277"/>
        <v>90.945580399915272</v>
      </c>
      <c r="CY275" s="1">
        <f t="shared" si="277"/>
        <v>92.518868247088022</v>
      </c>
      <c r="CZ275" s="1">
        <f t="shared" si="277"/>
        <v>93.617747607991902</v>
      </c>
      <c r="DA275" s="1">
        <f t="shared" si="277"/>
        <v>94.43648707494458</v>
      </c>
      <c r="DB275" s="1">
        <f t="shared" si="277"/>
        <v>94.636370137328996</v>
      </c>
      <c r="DC275" s="1">
        <f t="shared" si="277"/>
        <v>95.13279343641014</v>
      </c>
      <c r="DD275" s="1">
        <f t="shared" si="277"/>
        <v>96.112223505187245</v>
      </c>
      <c r="DE275" s="1">
        <f t="shared" si="277"/>
        <v>95.927999697121336</v>
      </c>
      <c r="DF275" s="1">
        <f t="shared" si="277"/>
        <v>95.522381622454262</v>
      </c>
      <c r="DG275" s="1">
        <f t="shared" si="277"/>
        <v>96.500933844692</v>
      </c>
      <c r="DH275" s="1">
        <f t="shared" si="277"/>
        <v>96.823852721240428</v>
      </c>
      <c r="DI275" s="1">
        <f t="shared" si="277"/>
        <v>97.19598217566957</v>
      </c>
      <c r="DJ275" s="1">
        <f t="shared" si="277"/>
        <v>98.316600310613552</v>
      </c>
      <c r="DK275" s="1">
        <f t="shared" si="277"/>
        <v>98.303242700731261</v>
      </c>
      <c r="DL275" s="1">
        <f t="shared" si="277"/>
        <v>98.741536774968736</v>
      </c>
      <c r="DM275" s="1">
        <f t="shared" si="277"/>
        <v>98.118068973339547</v>
      </c>
      <c r="DN275" s="1">
        <f t="shared" si="277"/>
        <v>98.676819556894884</v>
      </c>
      <c r="DO275" s="1">
        <f t="shared" si="277"/>
        <v>99.381038969770074</v>
      </c>
      <c r="DP275" s="1">
        <f t="shared" si="277"/>
        <v>99.67993328385522</v>
      </c>
      <c r="DQ275" s="1">
        <f t="shared" si="277"/>
        <v>100.02616716628405</v>
      </c>
      <c r="DR275" s="1">
        <f t="shared" si="277"/>
        <v>100.19213619880831</v>
      </c>
      <c r="DS275" s="1">
        <f t="shared" si="277"/>
        <v>100.0392685574104</v>
      </c>
      <c r="DT275" s="1">
        <f t="shared" si="277"/>
        <v>100.33527815821665</v>
      </c>
      <c r="DU275" s="1">
        <f t="shared" si="277"/>
        <v>100.00409775833599</v>
      </c>
      <c r="DV275" s="1">
        <f t="shared" si="277"/>
        <v>100.82807439431821</v>
      </c>
      <c r="DW275" s="1">
        <f t="shared" si="277"/>
        <v>101.92568797690953</v>
      </c>
      <c r="DX275" s="1">
        <f t="shared" si="277"/>
        <v>100.79342900585726</v>
      </c>
    </row>
    <row r="276" spans="1:128" x14ac:dyDescent="0.2">
      <c r="A276" s="13">
        <v>11</v>
      </c>
      <c r="B276" s="14">
        <v>2</v>
      </c>
      <c r="C276" s="14">
        <v>1</v>
      </c>
      <c r="D276" s="14">
        <v>1</v>
      </c>
      <c r="E276" s="14">
        <v>1</v>
      </c>
      <c r="F276" s="28">
        <v>0.51476</v>
      </c>
      <c r="G276" s="55">
        <f t="shared" si="264"/>
        <v>123.61750000000001</v>
      </c>
      <c r="H276" s="58" t="s">
        <v>354</v>
      </c>
      <c r="I276" s="16">
        <v>104.74</v>
      </c>
      <c r="J276" s="17">
        <v>104.78</v>
      </c>
      <c r="K276" s="17">
        <v>108.55</v>
      </c>
      <c r="L276" s="17">
        <v>106.68</v>
      </c>
      <c r="M276" s="17">
        <v>104.77</v>
      </c>
      <c r="N276" s="17">
        <v>105.19</v>
      </c>
      <c r="O276" s="17">
        <v>103.59</v>
      </c>
      <c r="P276" s="17">
        <v>104.19</v>
      </c>
      <c r="Q276" s="17">
        <v>104.49</v>
      </c>
      <c r="R276" s="17">
        <v>109.92</v>
      </c>
      <c r="S276" s="17">
        <v>109.37</v>
      </c>
      <c r="T276" s="18">
        <v>109.65</v>
      </c>
      <c r="U276" s="32">
        <v>112.13</v>
      </c>
      <c r="V276" s="17">
        <v>112.6</v>
      </c>
      <c r="W276" s="17">
        <v>111.71</v>
      </c>
      <c r="X276" s="17">
        <v>111.06</v>
      </c>
      <c r="Y276" s="17">
        <v>112.52</v>
      </c>
      <c r="Z276" s="17">
        <v>116.4</v>
      </c>
      <c r="AA276" s="17">
        <v>114.57</v>
      </c>
      <c r="AB276" s="17">
        <v>113.14</v>
      </c>
      <c r="AC276" s="17">
        <v>113.05</v>
      </c>
      <c r="AD276" s="17">
        <v>119.9</v>
      </c>
      <c r="AE276" s="17">
        <v>121.8</v>
      </c>
      <c r="AF276" s="18">
        <v>118.04</v>
      </c>
      <c r="AG276" s="32">
        <v>119.43</v>
      </c>
      <c r="AH276" s="17">
        <v>119.65</v>
      </c>
      <c r="AI276" s="17">
        <v>120.55</v>
      </c>
      <c r="AJ276" s="17">
        <v>120.8</v>
      </c>
      <c r="AK276" s="17">
        <v>117.43</v>
      </c>
      <c r="AL276" s="17">
        <v>116.57</v>
      </c>
      <c r="AM276" s="17">
        <v>118.86</v>
      </c>
      <c r="AN276" s="17">
        <v>118.17</v>
      </c>
      <c r="AO276" s="17">
        <v>117.03</v>
      </c>
      <c r="AP276" s="17">
        <v>118.86</v>
      </c>
      <c r="AQ276" s="17">
        <v>118.55</v>
      </c>
      <c r="AR276" s="18">
        <v>118.55</v>
      </c>
      <c r="AS276" s="32">
        <v>120.01</v>
      </c>
      <c r="AT276" s="17">
        <v>120.6</v>
      </c>
      <c r="AU276" s="17">
        <v>121.6</v>
      </c>
      <c r="AV276" s="17">
        <v>120.33</v>
      </c>
      <c r="AW276" s="17">
        <v>119.44</v>
      </c>
      <c r="AX276" s="17">
        <v>120.3</v>
      </c>
      <c r="AY276" s="17">
        <v>120.76</v>
      </c>
      <c r="AZ276" s="17">
        <v>120.91</v>
      </c>
      <c r="BA276" s="17">
        <v>119.8</v>
      </c>
      <c r="BB276" s="17">
        <v>123.8</v>
      </c>
      <c r="BC276" s="17">
        <v>123.06</v>
      </c>
      <c r="BD276" s="18">
        <v>121.61</v>
      </c>
      <c r="BE276" s="32">
        <v>124.64</v>
      </c>
      <c r="BF276" s="17">
        <v>124.21</v>
      </c>
      <c r="BG276" s="17">
        <v>125.91</v>
      </c>
      <c r="BH276" s="17">
        <v>124.29</v>
      </c>
      <c r="BI276" s="17">
        <v>123.71</v>
      </c>
      <c r="BJ276" s="17">
        <v>120.91</v>
      </c>
      <c r="BK276" s="17">
        <v>123.02</v>
      </c>
      <c r="BL276" s="17">
        <v>122.29</v>
      </c>
      <c r="BM276" s="17">
        <v>122.02</v>
      </c>
      <c r="BN276" s="17">
        <v>123.79</v>
      </c>
      <c r="BO276" s="17">
        <v>125.21</v>
      </c>
      <c r="BP276" s="18">
        <v>123.41</v>
      </c>
      <c r="BQ276" s="1">
        <f>100*(I276/$G$276)</f>
        <v>84.729103889012464</v>
      </c>
      <c r="BR276" s="1">
        <f t="shared" ref="BR276:DX276" si="278">100*(J276/$G$276)</f>
        <v>84.761461767144624</v>
      </c>
      <c r="BS276" s="1">
        <f t="shared" si="278"/>
        <v>87.811191781098955</v>
      </c>
      <c r="BT276" s="1">
        <f t="shared" si="278"/>
        <v>86.298460978421346</v>
      </c>
      <c r="BU276" s="1">
        <f t="shared" si="278"/>
        <v>84.753372297611577</v>
      </c>
      <c r="BV276" s="1">
        <f t="shared" si="278"/>
        <v>85.093130017999059</v>
      </c>
      <c r="BW276" s="1">
        <f t="shared" si="278"/>
        <v>83.798814892713409</v>
      </c>
      <c r="BX276" s="1">
        <f t="shared" si="278"/>
        <v>84.284183064695526</v>
      </c>
      <c r="BY276" s="1">
        <f t="shared" si="278"/>
        <v>84.526867150686584</v>
      </c>
      <c r="BZ276" s="1">
        <f t="shared" si="278"/>
        <v>88.919449107124791</v>
      </c>
      <c r="CA276" s="1">
        <f t="shared" si="278"/>
        <v>88.474528282807853</v>
      </c>
      <c r="CB276" s="1">
        <f t="shared" si="278"/>
        <v>88.701033429732846</v>
      </c>
      <c r="CC276" s="1">
        <f t="shared" si="278"/>
        <v>90.707221873925619</v>
      </c>
      <c r="CD276" s="1">
        <f t="shared" si="278"/>
        <v>91.087426941978265</v>
      </c>
      <c r="CE276" s="1">
        <f t="shared" si="278"/>
        <v>90.367464153538123</v>
      </c>
      <c r="CF276" s="1">
        <f t="shared" si="278"/>
        <v>89.841648633890827</v>
      </c>
      <c r="CG276" s="1">
        <f t="shared" si="278"/>
        <v>91.022711185713987</v>
      </c>
      <c r="CH276" s="1">
        <f t="shared" si="278"/>
        <v>94.161425364531723</v>
      </c>
      <c r="CI276" s="1">
        <f t="shared" si="278"/>
        <v>92.681052439986232</v>
      </c>
      <c r="CJ276" s="1">
        <f t="shared" si="278"/>
        <v>91.524258296762184</v>
      </c>
      <c r="CK276" s="1">
        <f t="shared" si="278"/>
        <v>91.45145307096486</v>
      </c>
      <c r="CL276" s="1">
        <f t="shared" si="278"/>
        <v>96.992739701094095</v>
      </c>
      <c r="CM276" s="1">
        <f t="shared" si="278"/>
        <v>98.529738912370817</v>
      </c>
      <c r="CN276" s="1">
        <f t="shared" si="278"/>
        <v>95.488098367949519</v>
      </c>
      <c r="CO276" s="1">
        <f t="shared" si="278"/>
        <v>96.612534633041435</v>
      </c>
      <c r="CP276" s="1">
        <f t="shared" si="278"/>
        <v>96.790502962768215</v>
      </c>
      <c r="CQ276" s="1">
        <f t="shared" si="278"/>
        <v>97.518555220741391</v>
      </c>
      <c r="CR276" s="1">
        <f t="shared" si="278"/>
        <v>97.72079195906727</v>
      </c>
      <c r="CS276" s="1">
        <f t="shared" si="278"/>
        <v>94.994640726434369</v>
      </c>
      <c r="CT276" s="1">
        <f t="shared" si="278"/>
        <v>94.298946346593311</v>
      </c>
      <c r="CU276" s="1">
        <f t="shared" si="278"/>
        <v>96.151434869658416</v>
      </c>
      <c r="CV276" s="1">
        <f t="shared" si="278"/>
        <v>95.593261471878975</v>
      </c>
      <c r="CW276" s="1">
        <f t="shared" si="278"/>
        <v>94.671061945112939</v>
      </c>
      <c r="CX276" s="1">
        <f t="shared" si="278"/>
        <v>96.151434869658416</v>
      </c>
      <c r="CY276" s="1">
        <f t="shared" si="278"/>
        <v>95.900661314134311</v>
      </c>
      <c r="CZ276" s="1">
        <f t="shared" si="278"/>
        <v>95.900661314134311</v>
      </c>
      <c r="DA276" s="1">
        <f t="shared" si="278"/>
        <v>97.081723865957485</v>
      </c>
      <c r="DB276" s="1">
        <f t="shared" si="278"/>
        <v>97.559002568406569</v>
      </c>
      <c r="DC276" s="1">
        <f t="shared" si="278"/>
        <v>98.367949521710102</v>
      </c>
      <c r="DD276" s="1">
        <f t="shared" si="278"/>
        <v>97.34058689101461</v>
      </c>
      <c r="DE276" s="1">
        <f t="shared" si="278"/>
        <v>96.620624102574467</v>
      </c>
      <c r="DF276" s="1">
        <f t="shared" si="278"/>
        <v>97.316318482415511</v>
      </c>
      <c r="DG276" s="1">
        <f t="shared" si="278"/>
        <v>97.688434080935139</v>
      </c>
      <c r="DH276" s="1">
        <f t="shared" si="278"/>
        <v>97.809776123930675</v>
      </c>
      <c r="DI276" s="1">
        <f t="shared" si="278"/>
        <v>96.911845005763738</v>
      </c>
      <c r="DJ276" s="1">
        <f t="shared" si="278"/>
        <v>100.1476328189779</v>
      </c>
      <c r="DK276" s="1">
        <f t="shared" si="278"/>
        <v>99.549012073533277</v>
      </c>
      <c r="DL276" s="1">
        <f t="shared" si="278"/>
        <v>98.376038991243149</v>
      </c>
      <c r="DM276" s="1">
        <f t="shared" si="278"/>
        <v>100.82714825975285</v>
      </c>
      <c r="DN276" s="1">
        <f t="shared" si="278"/>
        <v>100.47930106983233</v>
      </c>
      <c r="DO276" s="1">
        <f t="shared" si="278"/>
        <v>101.85451089044835</v>
      </c>
      <c r="DP276" s="1">
        <f t="shared" si="278"/>
        <v>100.54401682609664</v>
      </c>
      <c r="DQ276" s="1">
        <f t="shared" si="278"/>
        <v>100.07482759318056</v>
      </c>
      <c r="DR276" s="1">
        <f t="shared" si="278"/>
        <v>97.809776123930675</v>
      </c>
      <c r="DS276" s="1">
        <f t="shared" si="278"/>
        <v>99.516654195401131</v>
      </c>
      <c r="DT276" s="1">
        <f t="shared" si="278"/>
        <v>98.926122919489558</v>
      </c>
      <c r="DU276" s="1">
        <f t="shared" si="278"/>
        <v>98.707707242097584</v>
      </c>
      <c r="DV276" s="1">
        <f t="shared" si="278"/>
        <v>100.13954334944486</v>
      </c>
      <c r="DW276" s="1">
        <f t="shared" si="278"/>
        <v>101.28824802313588</v>
      </c>
      <c r="DX276" s="1">
        <f t="shared" si="278"/>
        <v>99.832143507189514</v>
      </c>
    </row>
    <row r="277" spans="1:128" x14ac:dyDescent="0.2">
      <c r="A277" s="13">
        <v>12</v>
      </c>
      <c r="B277" s="14">
        <v>1</v>
      </c>
      <c r="C277" s="14">
        <v>1</v>
      </c>
      <c r="D277" s="14">
        <v>1</v>
      </c>
      <c r="E277" s="14">
        <v>1</v>
      </c>
      <c r="F277" s="28">
        <v>0.28677000000000002</v>
      </c>
      <c r="G277" s="55">
        <f t="shared" si="264"/>
        <v>127.15416666666665</v>
      </c>
      <c r="H277" s="15" t="s">
        <v>306</v>
      </c>
      <c r="I277" s="16">
        <v>102.89</v>
      </c>
      <c r="J277" s="17">
        <v>103.6</v>
      </c>
      <c r="K277" s="17">
        <v>104.75</v>
      </c>
      <c r="L277" s="17">
        <v>105.34</v>
      </c>
      <c r="M277" s="17">
        <v>105.27</v>
      </c>
      <c r="N277" s="17">
        <v>105.96</v>
      </c>
      <c r="O277" s="17">
        <v>106.08</v>
      </c>
      <c r="P277" s="17">
        <v>106.17</v>
      </c>
      <c r="Q277" s="17">
        <v>106.37</v>
      </c>
      <c r="R277" s="17">
        <v>106.99</v>
      </c>
      <c r="S277" s="17">
        <v>107.5</v>
      </c>
      <c r="T277" s="18">
        <v>107.85</v>
      </c>
      <c r="U277" s="32">
        <v>107.87</v>
      </c>
      <c r="V277" s="17">
        <v>108.22</v>
      </c>
      <c r="W277" s="17">
        <v>108.5</v>
      </c>
      <c r="X277" s="17">
        <v>111.09</v>
      </c>
      <c r="Y277" s="17">
        <v>110.99</v>
      </c>
      <c r="Z277" s="17">
        <v>111.14</v>
      </c>
      <c r="AA277" s="17">
        <v>111.31</v>
      </c>
      <c r="AB277" s="17">
        <v>111.45</v>
      </c>
      <c r="AC277" s="17">
        <v>111.49</v>
      </c>
      <c r="AD277" s="17">
        <v>112.2</v>
      </c>
      <c r="AE277" s="17">
        <v>112.63</v>
      </c>
      <c r="AF277" s="18">
        <v>112.81</v>
      </c>
      <c r="AG277" s="32">
        <v>113.8</v>
      </c>
      <c r="AH277" s="17">
        <v>114.56</v>
      </c>
      <c r="AI277" s="17">
        <v>114.58</v>
      </c>
      <c r="AJ277" s="17">
        <v>114.97</v>
      </c>
      <c r="AK277" s="17">
        <v>116</v>
      </c>
      <c r="AL277" s="17">
        <v>115.8</v>
      </c>
      <c r="AM277" s="17">
        <v>115.93</v>
      </c>
      <c r="AN277" s="17">
        <v>115.89</v>
      </c>
      <c r="AO277" s="17">
        <v>115.99</v>
      </c>
      <c r="AP277" s="17">
        <v>116.17</v>
      </c>
      <c r="AQ277" s="17">
        <v>116.2</v>
      </c>
      <c r="AR277" s="18">
        <v>116.77</v>
      </c>
      <c r="AS277" s="32">
        <v>118.58</v>
      </c>
      <c r="AT277" s="17">
        <v>120.54</v>
      </c>
      <c r="AU277" s="17">
        <v>120.77</v>
      </c>
      <c r="AV277" s="17">
        <v>121.59</v>
      </c>
      <c r="AW277" s="17">
        <v>121.75</v>
      </c>
      <c r="AX277" s="17">
        <v>121.86</v>
      </c>
      <c r="AY277" s="17">
        <v>121.95</v>
      </c>
      <c r="AZ277" s="17">
        <v>122.19</v>
      </c>
      <c r="BA277" s="17">
        <v>122.54</v>
      </c>
      <c r="BB277" s="17">
        <v>122.73</v>
      </c>
      <c r="BC277" s="17">
        <v>124.14</v>
      </c>
      <c r="BD277" s="18">
        <v>124.14</v>
      </c>
      <c r="BE277" s="32">
        <v>126.06</v>
      </c>
      <c r="BF277" s="17">
        <v>126.2</v>
      </c>
      <c r="BG277" s="17">
        <v>126.48</v>
      </c>
      <c r="BH277" s="17">
        <v>126.49</v>
      </c>
      <c r="BI277" s="17">
        <v>126.64</v>
      </c>
      <c r="BJ277" s="17">
        <v>126.72</v>
      </c>
      <c r="BK277" s="17">
        <v>127.08</v>
      </c>
      <c r="BL277" s="17">
        <v>127.23</v>
      </c>
      <c r="BM277" s="17">
        <v>128.04</v>
      </c>
      <c r="BN277" s="17">
        <v>128.13999999999999</v>
      </c>
      <c r="BO277" s="17">
        <v>128.25</v>
      </c>
      <c r="BP277" s="18">
        <v>128.52000000000001</v>
      </c>
      <c r="BQ277" s="1">
        <f>100*(I277/$G$277)</f>
        <v>80.917521381525063</v>
      </c>
      <c r="BR277" s="1">
        <f t="shared" ref="BR277:DX277" si="279">100*(J277/$G$277)</f>
        <v>81.475898679424589</v>
      </c>
      <c r="BS277" s="1">
        <f t="shared" si="279"/>
        <v>82.380312612642143</v>
      </c>
      <c r="BT277" s="1">
        <f t="shared" si="279"/>
        <v>82.844316282727675</v>
      </c>
      <c r="BU277" s="1">
        <f t="shared" si="279"/>
        <v>82.789264999836163</v>
      </c>
      <c r="BV277" s="1">
        <f t="shared" si="279"/>
        <v>83.331913359766702</v>
      </c>
      <c r="BW277" s="1">
        <f t="shared" si="279"/>
        <v>83.426286987580696</v>
      </c>
      <c r="BX277" s="1">
        <f t="shared" si="279"/>
        <v>83.497067208441209</v>
      </c>
      <c r="BY277" s="1">
        <f t="shared" si="279"/>
        <v>83.654356588131222</v>
      </c>
      <c r="BZ277" s="1">
        <f t="shared" si="279"/>
        <v>84.141953665170234</v>
      </c>
      <c r="CA277" s="1">
        <f t="shared" si="279"/>
        <v>84.543041583379761</v>
      </c>
      <c r="CB277" s="1">
        <f t="shared" si="279"/>
        <v>84.818297997837277</v>
      </c>
      <c r="CC277" s="1">
        <f t="shared" si="279"/>
        <v>84.834026935806278</v>
      </c>
      <c r="CD277" s="1">
        <f t="shared" si="279"/>
        <v>85.109283350263794</v>
      </c>
      <c r="CE277" s="1">
        <f t="shared" si="279"/>
        <v>85.329488481829813</v>
      </c>
      <c r="CF277" s="1">
        <f t="shared" si="279"/>
        <v>87.366385948815434</v>
      </c>
      <c r="CG277" s="1">
        <f t="shared" si="279"/>
        <v>87.287741258970414</v>
      </c>
      <c r="CH277" s="1">
        <f t="shared" si="279"/>
        <v>87.405708293737931</v>
      </c>
      <c r="CI277" s="1">
        <f t="shared" si="279"/>
        <v>87.539404266474435</v>
      </c>
      <c r="CJ277" s="1">
        <f t="shared" si="279"/>
        <v>87.649506832257444</v>
      </c>
      <c r="CK277" s="1">
        <f t="shared" si="279"/>
        <v>87.680964708195447</v>
      </c>
      <c r="CL277" s="1">
        <f t="shared" si="279"/>
        <v>88.239342006094972</v>
      </c>
      <c r="CM277" s="1">
        <f t="shared" si="279"/>
        <v>88.577514172428479</v>
      </c>
      <c r="CN277" s="1">
        <f t="shared" si="279"/>
        <v>88.719074614149491</v>
      </c>
      <c r="CO277" s="1">
        <f t="shared" si="279"/>
        <v>89.497657043615035</v>
      </c>
      <c r="CP277" s="1">
        <f t="shared" si="279"/>
        <v>90.095356686437071</v>
      </c>
      <c r="CQ277" s="1">
        <f t="shared" si="279"/>
        <v>90.111085624406073</v>
      </c>
      <c r="CR277" s="1">
        <f t="shared" si="279"/>
        <v>90.417799914801591</v>
      </c>
      <c r="CS277" s="1">
        <f t="shared" si="279"/>
        <v>91.227840220205138</v>
      </c>
      <c r="CT277" s="1">
        <f t="shared" si="279"/>
        <v>91.070550840515125</v>
      </c>
      <c r="CU277" s="1">
        <f t="shared" si="279"/>
        <v>91.172788937313641</v>
      </c>
      <c r="CV277" s="1">
        <f t="shared" si="279"/>
        <v>91.141331061375638</v>
      </c>
      <c r="CW277" s="1">
        <f t="shared" si="279"/>
        <v>91.219975751220645</v>
      </c>
      <c r="CX277" s="1">
        <f t="shared" si="279"/>
        <v>91.361536192941657</v>
      </c>
      <c r="CY277" s="1">
        <f t="shared" si="279"/>
        <v>91.385129599895151</v>
      </c>
      <c r="CZ277" s="1">
        <f t="shared" si="279"/>
        <v>91.833404332011668</v>
      </c>
      <c r="DA277" s="1">
        <f t="shared" si="279"/>
        <v>93.256873218206252</v>
      </c>
      <c r="DB277" s="1">
        <f t="shared" si="279"/>
        <v>94.798309139168353</v>
      </c>
      <c r="DC277" s="1">
        <f t="shared" si="279"/>
        <v>94.979191925811847</v>
      </c>
      <c r="DD277" s="1">
        <f t="shared" si="279"/>
        <v>95.624078382540887</v>
      </c>
      <c r="DE277" s="1">
        <f t="shared" si="279"/>
        <v>95.749909886292897</v>
      </c>
      <c r="DF277" s="1">
        <f t="shared" si="279"/>
        <v>95.836419045122398</v>
      </c>
      <c r="DG277" s="1">
        <f t="shared" si="279"/>
        <v>95.907199265982896</v>
      </c>
      <c r="DH277" s="1">
        <f t="shared" si="279"/>
        <v>96.095946521610912</v>
      </c>
      <c r="DI277" s="1">
        <f t="shared" si="279"/>
        <v>96.371202936068428</v>
      </c>
      <c r="DJ277" s="1">
        <f t="shared" si="279"/>
        <v>96.520627846773948</v>
      </c>
      <c r="DK277" s="1">
        <f t="shared" si="279"/>
        <v>97.629517973588491</v>
      </c>
      <c r="DL277" s="1">
        <f t="shared" si="279"/>
        <v>97.629517973588491</v>
      </c>
      <c r="DM277" s="1">
        <f t="shared" si="279"/>
        <v>99.13949601861259</v>
      </c>
      <c r="DN277" s="1">
        <f t="shared" si="279"/>
        <v>99.249598584395599</v>
      </c>
      <c r="DO277" s="1">
        <f t="shared" si="279"/>
        <v>99.469803715961618</v>
      </c>
      <c r="DP277" s="1">
        <f t="shared" si="279"/>
        <v>99.477668184946097</v>
      </c>
      <c r="DQ277" s="1">
        <f t="shared" si="279"/>
        <v>99.595635219713614</v>
      </c>
      <c r="DR277" s="1">
        <f t="shared" si="279"/>
        <v>99.658550971589605</v>
      </c>
      <c r="DS277" s="1">
        <f t="shared" si="279"/>
        <v>99.941671855031629</v>
      </c>
      <c r="DT277" s="1">
        <f t="shared" si="279"/>
        <v>100.05963888979915</v>
      </c>
      <c r="DU277" s="1">
        <f t="shared" si="279"/>
        <v>100.69666087754368</v>
      </c>
      <c r="DV277" s="1">
        <f t="shared" si="279"/>
        <v>100.77530556738867</v>
      </c>
      <c r="DW277" s="1">
        <f t="shared" si="279"/>
        <v>100.86181472621819</v>
      </c>
      <c r="DX277" s="1">
        <f t="shared" si="279"/>
        <v>101.07415538879971</v>
      </c>
    </row>
    <row r="278" spans="1:128" ht="25.5" x14ac:dyDescent="0.2">
      <c r="A278" s="13">
        <v>12</v>
      </c>
      <c r="B278" s="14">
        <v>1</v>
      </c>
      <c r="C278" s="14">
        <v>1</v>
      </c>
      <c r="D278" s="14">
        <v>1</v>
      </c>
      <c r="E278" s="14">
        <v>2</v>
      </c>
      <c r="F278" s="28">
        <v>0.11232000000000002</v>
      </c>
      <c r="G278" s="55">
        <f t="shared" si="264"/>
        <v>124.5025</v>
      </c>
      <c r="H278" s="15" t="s">
        <v>307</v>
      </c>
      <c r="I278" s="16">
        <v>102.36</v>
      </c>
      <c r="J278" s="17">
        <v>103.1</v>
      </c>
      <c r="K278" s="17">
        <v>105.04</v>
      </c>
      <c r="L278" s="17">
        <v>105.27</v>
      </c>
      <c r="M278" s="17">
        <v>105.18</v>
      </c>
      <c r="N278" s="17">
        <v>105.2</v>
      </c>
      <c r="O278" s="17">
        <v>105.21</v>
      </c>
      <c r="P278" s="17">
        <v>105.36</v>
      </c>
      <c r="Q278" s="17">
        <v>105.67</v>
      </c>
      <c r="R278" s="17">
        <v>106.88</v>
      </c>
      <c r="S278" s="17">
        <v>107.62</v>
      </c>
      <c r="T278" s="18">
        <v>107.83</v>
      </c>
      <c r="U278" s="32">
        <v>108.32</v>
      </c>
      <c r="V278" s="17">
        <v>108.45</v>
      </c>
      <c r="W278" s="17">
        <v>109.7</v>
      </c>
      <c r="X278" s="17">
        <v>111.68</v>
      </c>
      <c r="Y278" s="17">
        <v>111.6</v>
      </c>
      <c r="Z278" s="17">
        <v>111.59</v>
      </c>
      <c r="AA278" s="17">
        <v>111.67</v>
      </c>
      <c r="AB278" s="17">
        <v>111.87</v>
      </c>
      <c r="AC278" s="17">
        <v>112.25</v>
      </c>
      <c r="AD278" s="17">
        <v>112.27</v>
      </c>
      <c r="AE278" s="17">
        <v>112.59</v>
      </c>
      <c r="AF278" s="18">
        <v>112.61</v>
      </c>
      <c r="AG278" s="32">
        <v>112.71</v>
      </c>
      <c r="AH278" s="17">
        <v>114.37</v>
      </c>
      <c r="AI278" s="17">
        <v>114.78</v>
      </c>
      <c r="AJ278" s="17">
        <v>114.73</v>
      </c>
      <c r="AK278" s="17">
        <v>115.47</v>
      </c>
      <c r="AL278" s="17">
        <v>115.41</v>
      </c>
      <c r="AM278" s="17">
        <v>115.41</v>
      </c>
      <c r="AN278" s="17">
        <v>115.71</v>
      </c>
      <c r="AO278" s="17">
        <v>114.96</v>
      </c>
      <c r="AP278" s="17">
        <v>114.64</v>
      </c>
      <c r="AQ278" s="17">
        <v>114.98</v>
      </c>
      <c r="AR278" s="18">
        <v>115.59</v>
      </c>
      <c r="AS278" s="32">
        <v>116.54</v>
      </c>
      <c r="AT278" s="17">
        <v>117.53</v>
      </c>
      <c r="AU278" s="17">
        <v>117.66</v>
      </c>
      <c r="AV278" s="17">
        <v>118.81</v>
      </c>
      <c r="AW278" s="17">
        <v>119.62</v>
      </c>
      <c r="AX278" s="17">
        <v>119.81</v>
      </c>
      <c r="AY278" s="17">
        <v>119.6</v>
      </c>
      <c r="AZ278" s="17">
        <v>120.54</v>
      </c>
      <c r="BA278" s="17">
        <v>121.23</v>
      </c>
      <c r="BB278" s="17">
        <v>121.24</v>
      </c>
      <c r="BC278" s="17">
        <v>121.34</v>
      </c>
      <c r="BD278" s="18">
        <v>121.54</v>
      </c>
      <c r="BE278" s="32">
        <v>122.6</v>
      </c>
      <c r="BF278" s="17">
        <v>122.9</v>
      </c>
      <c r="BG278" s="17">
        <v>123.55</v>
      </c>
      <c r="BH278" s="17">
        <v>123.35</v>
      </c>
      <c r="BI278" s="17">
        <v>124.04</v>
      </c>
      <c r="BJ278" s="17">
        <v>124.61</v>
      </c>
      <c r="BK278" s="17">
        <v>124.48</v>
      </c>
      <c r="BL278" s="17">
        <v>124.59</v>
      </c>
      <c r="BM278" s="17">
        <v>125.15</v>
      </c>
      <c r="BN278" s="17">
        <v>125.03</v>
      </c>
      <c r="BO278" s="17">
        <v>125.66</v>
      </c>
      <c r="BP278" s="18">
        <v>128.07</v>
      </c>
      <c r="BQ278" s="1">
        <f>100*(I278/$G$278)</f>
        <v>82.215216561916421</v>
      </c>
      <c r="BR278" s="1">
        <f t="shared" ref="BR278:DX278" si="280">100*(J278/$G$278)</f>
        <v>82.809582136904879</v>
      </c>
      <c r="BS278" s="1">
        <f t="shared" si="280"/>
        <v>84.367783779442192</v>
      </c>
      <c r="BT278" s="1">
        <f t="shared" si="280"/>
        <v>84.552519025722376</v>
      </c>
      <c r="BU278" s="1">
        <f t="shared" si="280"/>
        <v>84.480231320656216</v>
      </c>
      <c r="BV278" s="1">
        <f t="shared" si="280"/>
        <v>84.496295255115356</v>
      </c>
      <c r="BW278" s="1">
        <f t="shared" si="280"/>
        <v>84.504327222344926</v>
      </c>
      <c r="BX278" s="1">
        <f t="shared" si="280"/>
        <v>84.624806730788535</v>
      </c>
      <c r="BY278" s="1">
        <f t="shared" si="280"/>
        <v>84.873797714905336</v>
      </c>
      <c r="BZ278" s="1">
        <f t="shared" si="280"/>
        <v>85.845665749683747</v>
      </c>
      <c r="CA278" s="1">
        <f t="shared" si="280"/>
        <v>86.440031324672191</v>
      </c>
      <c r="CB278" s="1">
        <f t="shared" si="280"/>
        <v>86.608702636493234</v>
      </c>
      <c r="CC278" s="1">
        <f t="shared" si="280"/>
        <v>87.002269030742355</v>
      </c>
      <c r="CD278" s="1">
        <f t="shared" si="280"/>
        <v>87.106684604726809</v>
      </c>
      <c r="CE278" s="1">
        <f t="shared" si="280"/>
        <v>88.110680508423528</v>
      </c>
      <c r="CF278" s="1">
        <f t="shared" si="280"/>
        <v>89.701010019879121</v>
      </c>
      <c r="CG278" s="1">
        <f t="shared" si="280"/>
        <v>89.636754282042531</v>
      </c>
      <c r="CH278" s="1">
        <f t="shared" si="280"/>
        <v>89.628722314812961</v>
      </c>
      <c r="CI278" s="1">
        <f t="shared" si="280"/>
        <v>89.692978052649551</v>
      </c>
      <c r="CJ278" s="1">
        <f t="shared" si="280"/>
        <v>89.853617397241024</v>
      </c>
      <c r="CK278" s="1">
        <f t="shared" si="280"/>
        <v>90.158832151964816</v>
      </c>
      <c r="CL278" s="1">
        <f t="shared" si="280"/>
        <v>90.174896086423956</v>
      </c>
      <c r="CM278" s="1">
        <f t="shared" si="280"/>
        <v>90.431919037770328</v>
      </c>
      <c r="CN278" s="1">
        <f t="shared" si="280"/>
        <v>90.447982972229482</v>
      </c>
      <c r="CO278" s="1">
        <f t="shared" si="280"/>
        <v>90.528302644525212</v>
      </c>
      <c r="CP278" s="1">
        <f t="shared" si="280"/>
        <v>91.861609204634448</v>
      </c>
      <c r="CQ278" s="1">
        <f t="shared" si="280"/>
        <v>92.190919861046979</v>
      </c>
      <c r="CR278" s="1">
        <f t="shared" si="280"/>
        <v>92.1507600248991</v>
      </c>
      <c r="CS278" s="1">
        <f t="shared" si="280"/>
        <v>92.745125599887558</v>
      </c>
      <c r="CT278" s="1">
        <f t="shared" si="280"/>
        <v>92.696933796510109</v>
      </c>
      <c r="CU278" s="1">
        <f t="shared" si="280"/>
        <v>92.696933796510109</v>
      </c>
      <c r="CV278" s="1">
        <f t="shared" si="280"/>
        <v>92.937892813397312</v>
      </c>
      <c r="CW278" s="1">
        <f t="shared" si="280"/>
        <v>92.335495271179298</v>
      </c>
      <c r="CX278" s="1">
        <f t="shared" si="280"/>
        <v>92.07847231983294</v>
      </c>
      <c r="CY278" s="1">
        <f t="shared" si="280"/>
        <v>92.351559205638438</v>
      </c>
      <c r="CZ278" s="1">
        <f t="shared" si="280"/>
        <v>92.841509206642442</v>
      </c>
      <c r="DA278" s="1">
        <f t="shared" si="280"/>
        <v>93.604546093451944</v>
      </c>
      <c r="DB278" s="1">
        <f t="shared" si="280"/>
        <v>94.399710849179741</v>
      </c>
      <c r="DC278" s="1">
        <f t="shared" si="280"/>
        <v>94.504126423164195</v>
      </c>
      <c r="DD278" s="1">
        <f t="shared" si="280"/>
        <v>95.42780265456517</v>
      </c>
      <c r="DE278" s="1">
        <f t="shared" si="280"/>
        <v>96.078392000160633</v>
      </c>
      <c r="DF278" s="1">
        <f t="shared" si="280"/>
        <v>96.230999377522537</v>
      </c>
      <c r="DG278" s="1">
        <f t="shared" si="280"/>
        <v>96.062328065701479</v>
      </c>
      <c r="DH278" s="1">
        <f t="shared" si="280"/>
        <v>96.817332985281425</v>
      </c>
      <c r="DI278" s="1">
        <f t="shared" si="280"/>
        <v>97.371538724122004</v>
      </c>
      <c r="DJ278" s="1">
        <f t="shared" si="280"/>
        <v>97.379570691351574</v>
      </c>
      <c r="DK278" s="1">
        <f t="shared" si="280"/>
        <v>97.459890363647318</v>
      </c>
      <c r="DL278" s="1">
        <f t="shared" si="280"/>
        <v>97.620529708238806</v>
      </c>
      <c r="DM278" s="1">
        <f t="shared" si="280"/>
        <v>98.471918234573593</v>
      </c>
      <c r="DN278" s="1">
        <f t="shared" si="280"/>
        <v>98.712877251460824</v>
      </c>
      <c r="DO278" s="1">
        <f t="shared" si="280"/>
        <v>99.234955121383109</v>
      </c>
      <c r="DP278" s="1">
        <f t="shared" si="280"/>
        <v>99.074315776791636</v>
      </c>
      <c r="DQ278" s="1">
        <f t="shared" si="280"/>
        <v>99.628521515632215</v>
      </c>
      <c r="DR278" s="1">
        <f t="shared" si="280"/>
        <v>100.08634364771791</v>
      </c>
      <c r="DS278" s="1">
        <f t="shared" si="280"/>
        <v>99.981928073733457</v>
      </c>
      <c r="DT278" s="1">
        <f t="shared" si="280"/>
        <v>100.07027971325877</v>
      </c>
      <c r="DU278" s="1">
        <f t="shared" si="280"/>
        <v>100.52006987811491</v>
      </c>
      <c r="DV278" s="1">
        <f t="shared" si="280"/>
        <v>100.42368627136003</v>
      </c>
      <c r="DW278" s="1">
        <f t="shared" si="280"/>
        <v>100.92970020682314</v>
      </c>
      <c r="DX278" s="1">
        <f t="shared" si="280"/>
        <v>102.86540430915041</v>
      </c>
    </row>
    <row r="279" spans="1:128" ht="25.5" x14ac:dyDescent="0.2">
      <c r="A279" s="13">
        <v>12</v>
      </c>
      <c r="B279" s="14">
        <v>1</v>
      </c>
      <c r="C279" s="14">
        <v>2</v>
      </c>
      <c r="D279" s="14">
        <v>1</v>
      </c>
      <c r="E279" s="14">
        <v>1</v>
      </c>
      <c r="F279" s="28">
        <v>3.0000000000000002E-2</v>
      </c>
      <c r="G279" s="55">
        <f t="shared" si="264"/>
        <v>107.29666666666667</v>
      </c>
      <c r="H279" s="15" t="s">
        <v>308</v>
      </c>
      <c r="I279" s="16">
        <v>92.2</v>
      </c>
      <c r="J279" s="17">
        <v>92.74</v>
      </c>
      <c r="K279" s="17">
        <v>94.1</v>
      </c>
      <c r="L279" s="17">
        <v>94.8</v>
      </c>
      <c r="M279" s="17">
        <v>97.96</v>
      </c>
      <c r="N279" s="17">
        <v>98.7</v>
      </c>
      <c r="O279" s="17">
        <v>99.33</v>
      </c>
      <c r="P279" s="17">
        <v>100.16</v>
      </c>
      <c r="Q279" s="17">
        <v>100.75</v>
      </c>
      <c r="R279" s="17">
        <v>99.85</v>
      </c>
      <c r="S279" s="17">
        <v>99.91</v>
      </c>
      <c r="T279" s="18">
        <v>96.56</v>
      </c>
      <c r="U279" s="32">
        <v>101.82</v>
      </c>
      <c r="V279" s="17">
        <v>103.5</v>
      </c>
      <c r="W279" s="17">
        <v>104.47</v>
      </c>
      <c r="X279" s="17">
        <v>105.91</v>
      </c>
      <c r="Y279" s="17">
        <v>105.3</v>
      </c>
      <c r="Z279" s="17">
        <v>103.33</v>
      </c>
      <c r="AA279" s="17">
        <v>105.75</v>
      </c>
      <c r="AB279" s="17">
        <v>105.38</v>
      </c>
      <c r="AC279" s="17">
        <v>104.45</v>
      </c>
      <c r="AD279" s="17">
        <v>107.48</v>
      </c>
      <c r="AE279" s="17">
        <v>109.57</v>
      </c>
      <c r="AF279" s="18">
        <v>105.84</v>
      </c>
      <c r="AG279" s="32">
        <v>109.68</v>
      </c>
      <c r="AH279" s="17">
        <v>110.22</v>
      </c>
      <c r="AI279" s="17">
        <v>111.66</v>
      </c>
      <c r="AJ279" s="17">
        <v>111.65</v>
      </c>
      <c r="AK279" s="17">
        <v>109.27</v>
      </c>
      <c r="AL279" s="17">
        <v>108.47</v>
      </c>
      <c r="AM279" s="17">
        <v>108.83</v>
      </c>
      <c r="AN279" s="17">
        <v>109.07</v>
      </c>
      <c r="AO279" s="17">
        <v>107.68</v>
      </c>
      <c r="AP279" s="17">
        <v>107.06</v>
      </c>
      <c r="AQ279" s="17">
        <v>107.9</v>
      </c>
      <c r="AR279" s="18">
        <v>104.18</v>
      </c>
      <c r="AS279" s="32">
        <v>108.58</v>
      </c>
      <c r="AT279" s="17">
        <v>107.97</v>
      </c>
      <c r="AU279" s="17">
        <v>109.38</v>
      </c>
      <c r="AV279" s="17">
        <v>108.62</v>
      </c>
      <c r="AW279" s="17">
        <v>106.87</v>
      </c>
      <c r="AX279" s="17">
        <v>105.6</v>
      </c>
      <c r="AY279" s="17">
        <v>106.18</v>
      </c>
      <c r="AZ279" s="17">
        <v>105.79</v>
      </c>
      <c r="BA279" s="17">
        <v>108.08</v>
      </c>
      <c r="BB279" s="17">
        <v>108.36</v>
      </c>
      <c r="BC279" s="17">
        <v>107.11</v>
      </c>
      <c r="BD279" s="18">
        <v>103.03</v>
      </c>
      <c r="BE279" s="32">
        <v>106.1</v>
      </c>
      <c r="BF279" s="17">
        <v>105.58</v>
      </c>
      <c r="BG279" s="17">
        <v>106.94</v>
      </c>
      <c r="BH279" s="17">
        <v>107.21</v>
      </c>
      <c r="BI279" s="17">
        <v>107.11</v>
      </c>
      <c r="BJ279" s="17">
        <v>104.91</v>
      </c>
      <c r="BK279" s="17">
        <v>109.02</v>
      </c>
      <c r="BL279" s="17">
        <v>109.41</v>
      </c>
      <c r="BM279" s="17">
        <v>108.83</v>
      </c>
      <c r="BN279" s="17">
        <v>109.23</v>
      </c>
      <c r="BO279" s="17">
        <v>108.21</v>
      </c>
      <c r="BP279" s="18">
        <v>105.01</v>
      </c>
      <c r="BQ279" s="1">
        <f>100*(I279/$G$279)</f>
        <v>85.929976078784676</v>
      </c>
      <c r="BR279" s="1">
        <f t="shared" ref="BR279:DX279" si="281">100*(J279/$G$279)</f>
        <v>86.433253595948926</v>
      </c>
      <c r="BS279" s="1">
        <f t="shared" si="281"/>
        <v>87.700767342881107</v>
      </c>
      <c r="BT279" s="1">
        <f t="shared" si="281"/>
        <v>88.353164124390318</v>
      </c>
      <c r="BU279" s="1">
        <f t="shared" si="281"/>
        <v>91.298269595203323</v>
      </c>
      <c r="BV279" s="1">
        <f t="shared" si="281"/>
        <v>91.987946192798788</v>
      </c>
      <c r="BW279" s="1">
        <f t="shared" si="281"/>
        <v>92.575103296157067</v>
      </c>
      <c r="BX279" s="1">
        <f t="shared" si="281"/>
        <v>93.348659479946562</v>
      </c>
      <c r="BY279" s="1">
        <f t="shared" si="281"/>
        <v>93.898536767218616</v>
      </c>
      <c r="BZ279" s="1">
        <f t="shared" si="281"/>
        <v>93.059740905278204</v>
      </c>
      <c r="CA279" s="1">
        <f t="shared" si="281"/>
        <v>93.115660629407557</v>
      </c>
      <c r="CB279" s="1">
        <f t="shared" si="281"/>
        <v>89.993476032184901</v>
      </c>
      <c r="CC279" s="1">
        <f t="shared" si="281"/>
        <v>94.895771847525552</v>
      </c>
      <c r="CD279" s="1">
        <f t="shared" si="281"/>
        <v>96.461524123147655</v>
      </c>
      <c r="CE279" s="1">
        <f t="shared" si="281"/>
        <v>97.365559663238997</v>
      </c>
      <c r="CF279" s="1">
        <f t="shared" si="281"/>
        <v>98.707633042343659</v>
      </c>
      <c r="CG279" s="1">
        <f t="shared" si="281"/>
        <v>98.139115847028478</v>
      </c>
      <c r="CH279" s="1">
        <f t="shared" si="281"/>
        <v>96.30308490478113</v>
      </c>
      <c r="CI279" s="1">
        <f t="shared" si="281"/>
        <v>98.558513777998684</v>
      </c>
      <c r="CJ279" s="1">
        <f t="shared" si="281"/>
        <v>98.213675479200973</v>
      </c>
      <c r="CK279" s="1">
        <f t="shared" si="281"/>
        <v>97.346919755195884</v>
      </c>
      <c r="CL279" s="1">
        <f t="shared" si="281"/>
        <v>100.1708658237286</v>
      </c>
      <c r="CM279" s="1">
        <f t="shared" si="281"/>
        <v>102.11873621423466</v>
      </c>
      <c r="CN279" s="1">
        <f t="shared" si="281"/>
        <v>98.642393364192742</v>
      </c>
      <c r="CO279" s="1">
        <f t="shared" si="281"/>
        <v>102.22125570847184</v>
      </c>
      <c r="CP279" s="1">
        <f t="shared" si="281"/>
        <v>102.72453322563608</v>
      </c>
      <c r="CQ279" s="1">
        <f t="shared" si="281"/>
        <v>104.06660660474074</v>
      </c>
      <c r="CR279" s="1">
        <f t="shared" si="281"/>
        <v>104.05728665071921</v>
      </c>
      <c r="CS279" s="1">
        <f t="shared" si="281"/>
        <v>101.83913759358786</v>
      </c>
      <c r="CT279" s="1">
        <f t="shared" si="281"/>
        <v>101.09354127186305</v>
      </c>
      <c r="CU279" s="1">
        <f t="shared" si="281"/>
        <v>101.42905961663922</v>
      </c>
      <c r="CV279" s="1">
        <f t="shared" si="281"/>
        <v>101.65273851315666</v>
      </c>
      <c r="CW279" s="1">
        <f t="shared" si="281"/>
        <v>100.35726490415982</v>
      </c>
      <c r="CX279" s="1">
        <f t="shared" si="281"/>
        <v>99.779427754823075</v>
      </c>
      <c r="CY279" s="1">
        <f t="shared" si="281"/>
        <v>100.56230389263415</v>
      </c>
      <c r="CZ279" s="1">
        <f t="shared" si="281"/>
        <v>97.095280996613752</v>
      </c>
      <c r="DA279" s="1">
        <f t="shared" si="281"/>
        <v>101.19606076610022</v>
      </c>
      <c r="DB279" s="1">
        <f t="shared" si="281"/>
        <v>100.62754357078505</v>
      </c>
      <c r="DC279" s="1">
        <f t="shared" si="281"/>
        <v>101.94165708782504</v>
      </c>
      <c r="DD279" s="1">
        <f t="shared" si="281"/>
        <v>101.23334058218647</v>
      </c>
      <c r="DE279" s="1">
        <f t="shared" si="281"/>
        <v>99.602348628413438</v>
      </c>
      <c r="DF279" s="1">
        <f t="shared" si="281"/>
        <v>98.418714467675287</v>
      </c>
      <c r="DG279" s="1">
        <f t="shared" si="281"/>
        <v>98.959271800925791</v>
      </c>
      <c r="DH279" s="1">
        <f t="shared" si="281"/>
        <v>98.595793594084952</v>
      </c>
      <c r="DI279" s="1">
        <f t="shared" si="281"/>
        <v>100.73006306502221</v>
      </c>
      <c r="DJ279" s="1">
        <f t="shared" si="281"/>
        <v>100.99102177762589</v>
      </c>
      <c r="DK279" s="1">
        <f t="shared" si="281"/>
        <v>99.826027524930865</v>
      </c>
      <c r="DL279" s="1">
        <f t="shared" si="281"/>
        <v>96.023486284134336</v>
      </c>
      <c r="DM279" s="1">
        <f t="shared" si="281"/>
        <v>98.884712168753296</v>
      </c>
      <c r="DN279" s="1">
        <f t="shared" si="281"/>
        <v>98.400074559632174</v>
      </c>
      <c r="DO279" s="1">
        <f t="shared" si="281"/>
        <v>99.66758830656434</v>
      </c>
      <c r="DP279" s="1">
        <f t="shared" si="281"/>
        <v>99.919227065146472</v>
      </c>
      <c r="DQ279" s="1">
        <f t="shared" si="281"/>
        <v>99.826027524930865</v>
      </c>
      <c r="DR279" s="1">
        <f t="shared" si="281"/>
        <v>97.775637640187639</v>
      </c>
      <c r="DS279" s="1">
        <f t="shared" si="281"/>
        <v>101.60613874304887</v>
      </c>
      <c r="DT279" s="1">
        <f t="shared" si="281"/>
        <v>101.96961694988971</v>
      </c>
      <c r="DU279" s="1">
        <f t="shared" si="281"/>
        <v>101.42905961663922</v>
      </c>
      <c r="DV279" s="1">
        <f t="shared" si="281"/>
        <v>101.80185777750164</v>
      </c>
      <c r="DW279" s="1">
        <f t="shared" si="281"/>
        <v>100.85122246730249</v>
      </c>
      <c r="DX279" s="1">
        <f t="shared" si="281"/>
        <v>97.868837180403247</v>
      </c>
    </row>
    <row r="280" spans="1:128" ht="25.5" x14ac:dyDescent="0.2">
      <c r="A280" s="13">
        <v>12</v>
      </c>
      <c r="B280" s="14">
        <v>1</v>
      </c>
      <c r="C280" s="14">
        <v>2</v>
      </c>
      <c r="D280" s="14">
        <v>1</v>
      </c>
      <c r="E280" s="14">
        <v>2</v>
      </c>
      <c r="F280" s="28">
        <v>5.4400000000000004E-2</v>
      </c>
      <c r="G280" s="55">
        <f t="shared" si="264"/>
        <v>141.05083333333334</v>
      </c>
      <c r="H280" s="15" t="s">
        <v>309</v>
      </c>
      <c r="I280" s="16">
        <v>100.91</v>
      </c>
      <c r="J280" s="17">
        <v>103.08</v>
      </c>
      <c r="K280" s="17">
        <v>101.78</v>
      </c>
      <c r="L280" s="17">
        <v>102.67</v>
      </c>
      <c r="M280" s="17">
        <v>102.5</v>
      </c>
      <c r="N280" s="17">
        <v>107.32</v>
      </c>
      <c r="O280" s="17">
        <v>107.82</v>
      </c>
      <c r="P280" s="17">
        <v>107.36</v>
      </c>
      <c r="Q280" s="17">
        <v>107.13</v>
      </c>
      <c r="R280" s="17">
        <v>104.4</v>
      </c>
      <c r="S280" s="17">
        <v>101.51</v>
      </c>
      <c r="T280" s="18">
        <v>104.76</v>
      </c>
      <c r="U280" s="32">
        <v>100.08</v>
      </c>
      <c r="V280" s="17">
        <v>105.37</v>
      </c>
      <c r="W280" s="17">
        <v>106.45</v>
      </c>
      <c r="X280" s="17">
        <v>104.97</v>
      </c>
      <c r="Y280" s="17">
        <v>110.61</v>
      </c>
      <c r="Z280" s="17">
        <v>109.69</v>
      </c>
      <c r="AA280" s="17">
        <v>111.26</v>
      </c>
      <c r="AB280" s="17">
        <v>111.69</v>
      </c>
      <c r="AC280" s="17">
        <v>113.72</v>
      </c>
      <c r="AD280" s="17">
        <v>116.03</v>
      </c>
      <c r="AE280" s="17">
        <v>116.11</v>
      </c>
      <c r="AF280" s="18">
        <v>117.56</v>
      </c>
      <c r="AG280" s="32">
        <v>116.41</v>
      </c>
      <c r="AH280" s="17">
        <v>121.33</v>
      </c>
      <c r="AI280" s="17">
        <v>121.22</v>
      </c>
      <c r="AJ280" s="17">
        <v>124.97</v>
      </c>
      <c r="AK280" s="17">
        <v>128.18</v>
      </c>
      <c r="AL280" s="17">
        <v>123.05</v>
      </c>
      <c r="AM280" s="17">
        <v>124.5</v>
      </c>
      <c r="AN280" s="17">
        <v>127.01</v>
      </c>
      <c r="AO280" s="17">
        <v>131.33000000000001</v>
      </c>
      <c r="AP280" s="17">
        <v>130.88</v>
      </c>
      <c r="AQ280" s="17">
        <v>130.91</v>
      </c>
      <c r="AR280" s="18">
        <v>130.24</v>
      </c>
      <c r="AS280" s="32">
        <v>130.84</v>
      </c>
      <c r="AT280" s="17">
        <v>131.16</v>
      </c>
      <c r="AU280" s="17">
        <v>127.49</v>
      </c>
      <c r="AV280" s="17">
        <v>129.11000000000001</v>
      </c>
      <c r="AW280" s="17">
        <v>130.75</v>
      </c>
      <c r="AX280" s="17">
        <v>129.27000000000001</v>
      </c>
      <c r="AY280" s="17">
        <v>130.84</v>
      </c>
      <c r="AZ280" s="17">
        <v>133.55000000000001</v>
      </c>
      <c r="BA280" s="17">
        <v>132.96</v>
      </c>
      <c r="BB280" s="17">
        <v>132.87</v>
      </c>
      <c r="BC280" s="17">
        <v>133.69</v>
      </c>
      <c r="BD280" s="18">
        <v>134</v>
      </c>
      <c r="BE280" s="32">
        <v>132.56</v>
      </c>
      <c r="BF280" s="17">
        <v>137.68</v>
      </c>
      <c r="BG280" s="17">
        <v>137.57</v>
      </c>
      <c r="BH280" s="17">
        <v>140.88999999999999</v>
      </c>
      <c r="BI280" s="17">
        <v>142.36000000000001</v>
      </c>
      <c r="BJ280" s="17">
        <v>143.01</v>
      </c>
      <c r="BK280" s="17">
        <v>143.57</v>
      </c>
      <c r="BL280" s="17">
        <v>141.97999999999999</v>
      </c>
      <c r="BM280" s="17">
        <v>142.99</v>
      </c>
      <c r="BN280" s="17">
        <v>142</v>
      </c>
      <c r="BO280" s="17">
        <v>143.72</v>
      </c>
      <c r="BP280" s="18">
        <v>144.28</v>
      </c>
      <c r="BQ280" s="1">
        <f>100*(I280/$G$280)</f>
        <v>71.541583708001241</v>
      </c>
      <c r="BR280" s="1">
        <f t="shared" ref="BR280:DX280" si="282">100*(J280/$G$280)</f>
        <v>73.080036157177375</v>
      </c>
      <c r="BS280" s="1">
        <f t="shared" si="282"/>
        <v>72.158382616196278</v>
      </c>
      <c r="BT280" s="1">
        <f t="shared" si="282"/>
        <v>72.789360809637188</v>
      </c>
      <c r="BU280" s="1">
        <f t="shared" si="282"/>
        <v>72.668836885047355</v>
      </c>
      <c r="BV280" s="1">
        <f t="shared" si="282"/>
        <v>76.086044629300304</v>
      </c>
      <c r="BW280" s="1">
        <f t="shared" si="282"/>
        <v>76.440526760446872</v>
      </c>
      <c r="BX280" s="1">
        <f t="shared" si="282"/>
        <v>76.114403199792037</v>
      </c>
      <c r="BY280" s="1">
        <f t="shared" si="282"/>
        <v>75.951341419464597</v>
      </c>
      <c r="BZ280" s="1">
        <f t="shared" si="282"/>
        <v>74.015868983404332</v>
      </c>
      <c r="CA280" s="1">
        <f t="shared" si="282"/>
        <v>71.966962265377134</v>
      </c>
      <c r="CB280" s="1">
        <f t="shared" si="282"/>
        <v>74.271096117829856</v>
      </c>
      <c r="CC280" s="1">
        <f t="shared" si="282"/>
        <v>70.953143370297937</v>
      </c>
      <c r="CD280" s="1">
        <f t="shared" si="282"/>
        <v>74.703564317828679</v>
      </c>
      <c r="CE280" s="1">
        <f t="shared" si="282"/>
        <v>75.469245721105267</v>
      </c>
      <c r="CF280" s="1">
        <f t="shared" si="282"/>
        <v>74.419978612911422</v>
      </c>
      <c r="CG280" s="1">
        <f t="shared" si="282"/>
        <v>78.418537052244758</v>
      </c>
      <c r="CH280" s="1">
        <f t="shared" si="282"/>
        <v>77.766289930935059</v>
      </c>
      <c r="CI280" s="1">
        <f t="shared" si="282"/>
        <v>78.8793638227353</v>
      </c>
      <c r="CJ280" s="1">
        <f t="shared" si="282"/>
        <v>79.184218455521346</v>
      </c>
      <c r="CK280" s="1">
        <f t="shared" si="282"/>
        <v>80.623415907976437</v>
      </c>
      <c r="CL280" s="1">
        <f t="shared" si="282"/>
        <v>82.2611233538736</v>
      </c>
      <c r="CM280" s="1">
        <f t="shared" si="282"/>
        <v>82.317840494857052</v>
      </c>
      <c r="CN280" s="1">
        <f t="shared" si="282"/>
        <v>83.345838675182122</v>
      </c>
      <c r="CO280" s="1">
        <f t="shared" si="282"/>
        <v>82.530529773544998</v>
      </c>
      <c r="CP280" s="1">
        <f t="shared" si="282"/>
        <v>86.018633944027272</v>
      </c>
      <c r="CQ280" s="1">
        <f t="shared" si="282"/>
        <v>85.940647875175017</v>
      </c>
      <c r="CR280" s="1">
        <f t="shared" si="282"/>
        <v>88.599263858774307</v>
      </c>
      <c r="CS280" s="1">
        <f t="shared" si="282"/>
        <v>90.875039140735311</v>
      </c>
      <c r="CT280" s="1">
        <f t="shared" si="282"/>
        <v>87.238052475171472</v>
      </c>
      <c r="CU280" s="1">
        <f t="shared" si="282"/>
        <v>88.266050655496528</v>
      </c>
      <c r="CV280" s="1">
        <f t="shared" si="282"/>
        <v>90.045550953852327</v>
      </c>
      <c r="CW280" s="1">
        <f t="shared" si="282"/>
        <v>93.108276566958722</v>
      </c>
      <c r="CX280" s="1">
        <f t="shared" si="282"/>
        <v>92.789242648926802</v>
      </c>
      <c r="CY280" s="1">
        <f t="shared" si="282"/>
        <v>92.810511576795591</v>
      </c>
      <c r="CZ280" s="1">
        <f t="shared" si="282"/>
        <v>92.33550552105919</v>
      </c>
      <c r="DA280" s="1">
        <f t="shared" si="282"/>
        <v>92.760884078435083</v>
      </c>
      <c r="DB280" s="1">
        <f t="shared" si="282"/>
        <v>92.987752642368875</v>
      </c>
      <c r="DC280" s="1">
        <f t="shared" si="282"/>
        <v>90.385853799753036</v>
      </c>
      <c r="DD280" s="1">
        <f t="shared" si="282"/>
        <v>91.534375904667939</v>
      </c>
      <c r="DE280" s="1">
        <f t="shared" si="282"/>
        <v>92.697077294828688</v>
      </c>
      <c r="DF280" s="1">
        <f t="shared" si="282"/>
        <v>91.647810186634842</v>
      </c>
      <c r="DG280" s="1">
        <f t="shared" si="282"/>
        <v>92.760884078435083</v>
      </c>
      <c r="DH280" s="1">
        <f t="shared" si="282"/>
        <v>94.682177229249504</v>
      </c>
      <c r="DI280" s="1">
        <f t="shared" si="282"/>
        <v>94.26388831449654</v>
      </c>
      <c r="DJ280" s="1">
        <f t="shared" si="282"/>
        <v>94.200081530890159</v>
      </c>
      <c r="DK280" s="1">
        <f t="shared" si="282"/>
        <v>94.781432225970534</v>
      </c>
      <c r="DL280" s="1">
        <f t="shared" si="282"/>
        <v>95.00121114728141</v>
      </c>
      <c r="DM280" s="1">
        <f t="shared" si="282"/>
        <v>93.980302609579283</v>
      </c>
      <c r="DN280" s="1">
        <f t="shared" si="282"/>
        <v>97.610199632520192</v>
      </c>
      <c r="DO280" s="1">
        <f t="shared" si="282"/>
        <v>97.532213563667938</v>
      </c>
      <c r="DP280" s="1">
        <f t="shared" si="282"/>
        <v>99.885974914481167</v>
      </c>
      <c r="DQ280" s="1">
        <f t="shared" si="282"/>
        <v>100.92815238005211</v>
      </c>
      <c r="DR280" s="1">
        <f t="shared" si="282"/>
        <v>101.38897915054264</v>
      </c>
      <c r="DS280" s="1">
        <f t="shared" si="282"/>
        <v>101.78599913742681</v>
      </c>
      <c r="DT280" s="1">
        <f t="shared" si="282"/>
        <v>100.65874596038068</v>
      </c>
      <c r="DU280" s="1">
        <f t="shared" si="282"/>
        <v>101.37479986529678</v>
      </c>
      <c r="DV280" s="1">
        <f t="shared" si="282"/>
        <v>100.67292524562657</v>
      </c>
      <c r="DW280" s="1">
        <f t="shared" si="282"/>
        <v>101.89234377677079</v>
      </c>
      <c r="DX280" s="1">
        <f t="shared" si="282"/>
        <v>102.28936376365493</v>
      </c>
    </row>
    <row r="281" spans="1:128" ht="25.5" x14ac:dyDescent="0.2">
      <c r="A281" s="13">
        <v>12</v>
      </c>
      <c r="B281" s="14">
        <v>1</v>
      </c>
      <c r="C281" s="14">
        <v>2</v>
      </c>
      <c r="D281" s="14">
        <v>1</v>
      </c>
      <c r="E281" s="14">
        <v>3</v>
      </c>
      <c r="F281" s="28">
        <v>3.7170000000000002E-2</v>
      </c>
      <c r="G281" s="55">
        <f t="shared" si="264"/>
        <v>122.04666666666667</v>
      </c>
      <c r="H281" s="15" t="s">
        <v>310</v>
      </c>
      <c r="I281" s="16">
        <v>101.82</v>
      </c>
      <c r="J281" s="17">
        <v>101.83</v>
      </c>
      <c r="K281" s="17">
        <v>102.21</v>
      </c>
      <c r="L281" s="17">
        <v>102.53</v>
      </c>
      <c r="M281" s="17">
        <v>102.84</v>
      </c>
      <c r="N281" s="17">
        <v>103.17</v>
      </c>
      <c r="O281" s="17">
        <v>103.4</v>
      </c>
      <c r="P281" s="17">
        <v>104.07</v>
      </c>
      <c r="Q281" s="17">
        <v>104.1</v>
      </c>
      <c r="R281" s="17">
        <v>104.24</v>
      </c>
      <c r="S281" s="17">
        <v>104.45</v>
      </c>
      <c r="T281" s="18">
        <v>104.4</v>
      </c>
      <c r="U281" s="32">
        <v>104.79</v>
      </c>
      <c r="V281" s="17">
        <v>105.36</v>
      </c>
      <c r="W281" s="17">
        <v>105.91</v>
      </c>
      <c r="X281" s="17">
        <v>105.96</v>
      </c>
      <c r="Y281" s="17">
        <v>108.46</v>
      </c>
      <c r="Z281" s="17">
        <v>110.27</v>
      </c>
      <c r="AA281" s="17">
        <v>110.58</v>
      </c>
      <c r="AB281" s="17">
        <v>110.89</v>
      </c>
      <c r="AC281" s="17">
        <v>113.36</v>
      </c>
      <c r="AD281" s="17">
        <v>116.18</v>
      </c>
      <c r="AE281" s="17">
        <v>116.18</v>
      </c>
      <c r="AF281" s="18">
        <v>122.84</v>
      </c>
      <c r="AG281" s="32">
        <v>119.75</v>
      </c>
      <c r="AH281" s="17">
        <v>117.71</v>
      </c>
      <c r="AI281" s="17">
        <v>117.9</v>
      </c>
      <c r="AJ281" s="17">
        <v>117.83</v>
      </c>
      <c r="AK281" s="17">
        <v>117.9</v>
      </c>
      <c r="AL281" s="17">
        <v>115.8</v>
      </c>
      <c r="AM281" s="17">
        <v>117.24</v>
      </c>
      <c r="AN281" s="17">
        <v>117.44</v>
      </c>
      <c r="AO281" s="17">
        <v>117.58</v>
      </c>
      <c r="AP281" s="17">
        <v>117.52</v>
      </c>
      <c r="AQ281" s="17">
        <v>117.45</v>
      </c>
      <c r="AR281" s="18">
        <v>117.62</v>
      </c>
      <c r="AS281" s="32">
        <v>117.66</v>
      </c>
      <c r="AT281" s="17">
        <v>118.15</v>
      </c>
      <c r="AU281" s="17">
        <v>118.55</v>
      </c>
      <c r="AV281" s="17">
        <v>118.34</v>
      </c>
      <c r="AW281" s="17">
        <v>117.93</v>
      </c>
      <c r="AX281" s="17">
        <v>118.01</v>
      </c>
      <c r="AY281" s="17">
        <v>118.38</v>
      </c>
      <c r="AZ281" s="17">
        <v>118.51</v>
      </c>
      <c r="BA281" s="17">
        <v>118.3</v>
      </c>
      <c r="BB281" s="17">
        <v>120.17</v>
      </c>
      <c r="BC281" s="17">
        <v>120.45</v>
      </c>
      <c r="BD281" s="18">
        <v>119.91</v>
      </c>
      <c r="BE281" s="32">
        <v>119.47</v>
      </c>
      <c r="BF281" s="17">
        <v>121.7</v>
      </c>
      <c r="BG281" s="17">
        <v>122.25</v>
      </c>
      <c r="BH281" s="17">
        <v>121.81</v>
      </c>
      <c r="BI281" s="17">
        <v>120.58</v>
      </c>
      <c r="BJ281" s="17">
        <v>122.7</v>
      </c>
      <c r="BK281" s="17">
        <v>123.23</v>
      </c>
      <c r="BL281" s="17">
        <v>123.36</v>
      </c>
      <c r="BM281" s="17">
        <v>122.17</v>
      </c>
      <c r="BN281" s="17">
        <v>123.32</v>
      </c>
      <c r="BO281" s="17">
        <v>122.35</v>
      </c>
      <c r="BP281" s="18">
        <v>121.62</v>
      </c>
      <c r="BQ281" s="1">
        <f>100*(I281/$G$281)</f>
        <v>83.427104386300329</v>
      </c>
      <c r="BR281" s="1">
        <f t="shared" ref="BR281:DX281" si="283">100*(J281/$G$281)</f>
        <v>83.435297973452776</v>
      </c>
      <c r="BS281" s="1">
        <f t="shared" si="283"/>
        <v>83.74665428524608</v>
      </c>
      <c r="BT281" s="1">
        <f t="shared" si="283"/>
        <v>84.00884907412464</v>
      </c>
      <c r="BU281" s="1">
        <f t="shared" si="283"/>
        <v>84.262850275850766</v>
      </c>
      <c r="BV281" s="1">
        <f t="shared" si="283"/>
        <v>84.533238651881788</v>
      </c>
      <c r="BW281" s="1">
        <f t="shared" si="283"/>
        <v>84.721691156388275</v>
      </c>
      <c r="BX281" s="1">
        <f t="shared" si="283"/>
        <v>85.270661495602766</v>
      </c>
      <c r="BY281" s="1">
        <f t="shared" si="283"/>
        <v>85.295242257060139</v>
      </c>
      <c r="BZ281" s="1">
        <f t="shared" si="283"/>
        <v>85.409952477194508</v>
      </c>
      <c r="CA281" s="1">
        <f t="shared" si="283"/>
        <v>85.582017807396085</v>
      </c>
      <c r="CB281" s="1">
        <f t="shared" si="283"/>
        <v>85.541049871633803</v>
      </c>
      <c r="CC281" s="1">
        <f t="shared" si="283"/>
        <v>85.860599770579555</v>
      </c>
      <c r="CD281" s="1">
        <f t="shared" si="283"/>
        <v>86.327634238269511</v>
      </c>
      <c r="CE281" s="1">
        <f t="shared" si="283"/>
        <v>86.778281531654557</v>
      </c>
      <c r="CF281" s="1">
        <f t="shared" si="283"/>
        <v>86.819249467416824</v>
      </c>
      <c r="CG281" s="1">
        <f t="shared" si="283"/>
        <v>88.867646255530659</v>
      </c>
      <c r="CH281" s="1">
        <f t="shared" si="283"/>
        <v>90.350685530125091</v>
      </c>
      <c r="CI281" s="1">
        <f t="shared" si="283"/>
        <v>90.604686731851203</v>
      </c>
      <c r="CJ281" s="1">
        <f t="shared" si="283"/>
        <v>90.858687933577315</v>
      </c>
      <c r="CK281" s="1">
        <f t="shared" si="283"/>
        <v>92.882503960233791</v>
      </c>
      <c r="CL281" s="1">
        <f t="shared" si="283"/>
        <v>95.193095537226199</v>
      </c>
      <c r="CM281" s="1">
        <f t="shared" si="283"/>
        <v>95.193095537226199</v>
      </c>
      <c r="CN281" s="1">
        <f t="shared" si="283"/>
        <v>100.65002458076147</v>
      </c>
      <c r="CO281" s="1">
        <f t="shared" si="283"/>
        <v>98.118206150652753</v>
      </c>
      <c r="CP281" s="1">
        <f t="shared" si="283"/>
        <v>96.446714371551849</v>
      </c>
      <c r="CQ281" s="1">
        <f t="shared" si="283"/>
        <v>96.602392527448515</v>
      </c>
      <c r="CR281" s="1">
        <f t="shared" si="283"/>
        <v>96.545037417381323</v>
      </c>
      <c r="CS281" s="1">
        <f t="shared" si="283"/>
        <v>96.602392527448515</v>
      </c>
      <c r="CT281" s="1">
        <f t="shared" si="283"/>
        <v>94.881739225432895</v>
      </c>
      <c r="CU281" s="1">
        <f t="shared" si="283"/>
        <v>96.061615775386457</v>
      </c>
      <c r="CV281" s="1">
        <f t="shared" si="283"/>
        <v>96.225487518435571</v>
      </c>
      <c r="CW281" s="1">
        <f t="shared" si="283"/>
        <v>96.340197738569941</v>
      </c>
      <c r="CX281" s="1">
        <f t="shared" si="283"/>
        <v>96.291036215655211</v>
      </c>
      <c r="CY281" s="1">
        <f t="shared" si="283"/>
        <v>96.233681105588033</v>
      </c>
      <c r="CZ281" s="1">
        <f t="shared" si="283"/>
        <v>96.372972087179775</v>
      </c>
      <c r="DA281" s="1">
        <f t="shared" si="283"/>
        <v>96.405746435789581</v>
      </c>
      <c r="DB281" s="1">
        <f t="shared" si="283"/>
        <v>96.807232206259911</v>
      </c>
      <c r="DC281" s="1">
        <f t="shared" si="283"/>
        <v>97.134975692358111</v>
      </c>
      <c r="DD281" s="1">
        <f t="shared" si="283"/>
        <v>96.962910362156549</v>
      </c>
      <c r="DE281" s="1">
        <f t="shared" si="283"/>
        <v>96.626973288905887</v>
      </c>
      <c r="DF281" s="1">
        <f t="shared" si="283"/>
        <v>96.692521986125541</v>
      </c>
      <c r="DG281" s="1">
        <f t="shared" si="283"/>
        <v>96.995684710766369</v>
      </c>
      <c r="DH281" s="1">
        <f t="shared" si="283"/>
        <v>97.102201343748291</v>
      </c>
      <c r="DI281" s="1">
        <f t="shared" si="283"/>
        <v>96.930136013546729</v>
      </c>
      <c r="DJ281" s="1">
        <f t="shared" si="283"/>
        <v>98.462336811055877</v>
      </c>
      <c r="DK281" s="1">
        <f t="shared" si="283"/>
        <v>98.691757251324631</v>
      </c>
      <c r="DL281" s="1">
        <f t="shared" si="283"/>
        <v>98.249303545092033</v>
      </c>
      <c r="DM281" s="1">
        <f t="shared" si="283"/>
        <v>97.888785710384013</v>
      </c>
      <c r="DN281" s="1">
        <f t="shared" si="283"/>
        <v>99.715955645381555</v>
      </c>
      <c r="DO281" s="1">
        <f t="shared" si="283"/>
        <v>100.1666029387666</v>
      </c>
      <c r="DP281" s="1">
        <f t="shared" si="283"/>
        <v>99.806085104058567</v>
      </c>
      <c r="DQ281" s="1">
        <f t="shared" si="283"/>
        <v>98.798273884306553</v>
      </c>
      <c r="DR281" s="1">
        <f t="shared" si="283"/>
        <v>100.53531436062708</v>
      </c>
      <c r="DS281" s="1">
        <f t="shared" si="283"/>
        <v>100.96957447970722</v>
      </c>
      <c r="DT281" s="1">
        <f t="shared" si="283"/>
        <v>101.07609111268914</v>
      </c>
      <c r="DU281" s="1">
        <f t="shared" si="283"/>
        <v>100.10105424154696</v>
      </c>
      <c r="DV281" s="1">
        <f t="shared" si="283"/>
        <v>101.04331676407932</v>
      </c>
      <c r="DW281" s="1">
        <f t="shared" si="283"/>
        <v>100.24853881029114</v>
      </c>
      <c r="DX281" s="1">
        <f t="shared" si="283"/>
        <v>99.650406948161901</v>
      </c>
    </row>
    <row r="282" spans="1:128" ht="25.5" x14ac:dyDescent="0.2">
      <c r="A282" s="13">
        <v>12</v>
      </c>
      <c r="B282" s="14">
        <v>1</v>
      </c>
      <c r="C282" s="14">
        <v>2</v>
      </c>
      <c r="D282" s="14">
        <v>1</v>
      </c>
      <c r="E282" s="14">
        <v>4</v>
      </c>
      <c r="F282" s="28">
        <v>3.7240000000000002E-2</v>
      </c>
      <c r="G282" s="55">
        <f t="shared" si="264"/>
        <v>102.72749999999998</v>
      </c>
      <c r="H282" s="15" t="s">
        <v>145</v>
      </c>
      <c r="I282" s="16">
        <v>96.04</v>
      </c>
      <c r="J282" s="17">
        <v>98.43</v>
      </c>
      <c r="K282" s="17">
        <v>98.41</v>
      </c>
      <c r="L282" s="17">
        <v>94.3</v>
      </c>
      <c r="M282" s="17">
        <v>95.42</v>
      </c>
      <c r="N282" s="17">
        <v>96.14</v>
      </c>
      <c r="O282" s="17">
        <v>96.14</v>
      </c>
      <c r="P282" s="17">
        <v>94.9</v>
      </c>
      <c r="Q282" s="17">
        <v>96.41</v>
      </c>
      <c r="R282" s="17">
        <v>96.8</v>
      </c>
      <c r="S282" s="17">
        <v>96.63</v>
      </c>
      <c r="T282" s="18">
        <v>92.52</v>
      </c>
      <c r="U282" s="32">
        <v>90.82</v>
      </c>
      <c r="V282" s="17">
        <v>86.11</v>
      </c>
      <c r="W282" s="17">
        <v>86.88</v>
      </c>
      <c r="X282" s="17">
        <v>86.17</v>
      </c>
      <c r="Y282" s="17">
        <v>97.28</v>
      </c>
      <c r="Z282" s="17">
        <v>96.72</v>
      </c>
      <c r="AA282" s="17">
        <v>97.63</v>
      </c>
      <c r="AB282" s="17">
        <v>97.96</v>
      </c>
      <c r="AC282" s="17">
        <v>97.83</v>
      </c>
      <c r="AD282" s="17">
        <v>105.79</v>
      </c>
      <c r="AE282" s="17">
        <v>106.28</v>
      </c>
      <c r="AF282" s="18">
        <v>105.14</v>
      </c>
      <c r="AG282" s="32">
        <v>105.02</v>
      </c>
      <c r="AH282" s="17">
        <v>104.98</v>
      </c>
      <c r="AI282" s="17">
        <v>104.98</v>
      </c>
      <c r="AJ282" s="17">
        <v>105.06</v>
      </c>
      <c r="AK282" s="17">
        <v>105.33</v>
      </c>
      <c r="AL282" s="17">
        <v>105.33</v>
      </c>
      <c r="AM282" s="17">
        <v>105.33</v>
      </c>
      <c r="AN282" s="17">
        <v>105.37</v>
      </c>
      <c r="AO282" s="17">
        <v>107.64</v>
      </c>
      <c r="AP282" s="17">
        <v>107.83</v>
      </c>
      <c r="AQ282" s="17">
        <v>108.12</v>
      </c>
      <c r="AR282" s="18">
        <v>108.14</v>
      </c>
      <c r="AS282" s="32">
        <v>107.51</v>
      </c>
      <c r="AT282" s="17">
        <v>106</v>
      </c>
      <c r="AU282" s="17">
        <v>107.36</v>
      </c>
      <c r="AV282" s="17">
        <v>105.61</v>
      </c>
      <c r="AW282" s="17">
        <v>106.36</v>
      </c>
      <c r="AX282" s="17">
        <v>110.56</v>
      </c>
      <c r="AY282" s="17">
        <v>111.77</v>
      </c>
      <c r="AZ282" s="17">
        <v>111.65</v>
      </c>
      <c r="BA282" s="17">
        <v>111.81</v>
      </c>
      <c r="BB282" s="17">
        <v>111.81</v>
      </c>
      <c r="BC282" s="17">
        <v>111.81</v>
      </c>
      <c r="BD282" s="18">
        <v>103.79</v>
      </c>
      <c r="BE282" s="32">
        <v>103.83</v>
      </c>
      <c r="BF282" s="17">
        <v>105.23</v>
      </c>
      <c r="BG282" s="17">
        <v>110.44</v>
      </c>
      <c r="BH282" s="17">
        <v>111.27</v>
      </c>
      <c r="BI282" s="17">
        <v>111.83</v>
      </c>
      <c r="BJ282" s="17">
        <v>111.54</v>
      </c>
      <c r="BK282" s="17">
        <v>100.9</v>
      </c>
      <c r="BL282" s="17">
        <v>100.4</v>
      </c>
      <c r="BM282" s="17">
        <v>102.02</v>
      </c>
      <c r="BN282" s="17">
        <v>91.97</v>
      </c>
      <c r="BO282" s="17">
        <v>91.97</v>
      </c>
      <c r="BP282" s="18">
        <v>91.33</v>
      </c>
      <c r="BQ282" s="1">
        <f>100*(I282/$G$282)</f>
        <v>93.490058650312747</v>
      </c>
      <c r="BR282" s="1">
        <f t="shared" ref="BR282:DX282" si="284">100*(J282/$G$282)</f>
        <v>95.816602175658929</v>
      </c>
      <c r="BS282" s="1">
        <f t="shared" si="284"/>
        <v>95.797133192183225</v>
      </c>
      <c r="BT282" s="1">
        <f t="shared" si="284"/>
        <v>91.796257087926818</v>
      </c>
      <c r="BU282" s="1">
        <f t="shared" si="284"/>
        <v>92.886520162566029</v>
      </c>
      <c r="BV282" s="1">
        <f t="shared" si="284"/>
        <v>93.58740356769124</v>
      </c>
      <c r="BW282" s="1">
        <f t="shared" si="284"/>
        <v>93.58740356769124</v>
      </c>
      <c r="BX282" s="1">
        <f t="shared" si="284"/>
        <v>92.380326592197832</v>
      </c>
      <c r="BY282" s="1">
        <f t="shared" si="284"/>
        <v>93.850234844613183</v>
      </c>
      <c r="BZ282" s="1">
        <f t="shared" si="284"/>
        <v>94.229880022389352</v>
      </c>
      <c r="CA282" s="1">
        <f t="shared" si="284"/>
        <v>94.064393662845887</v>
      </c>
      <c r="CB282" s="1">
        <f t="shared" si="284"/>
        <v>90.063517558589496</v>
      </c>
      <c r="CC282" s="1">
        <f t="shared" si="284"/>
        <v>88.408653963154961</v>
      </c>
      <c r="CD282" s="1">
        <f t="shared" si="284"/>
        <v>83.823708354627541</v>
      </c>
      <c r="CE282" s="1">
        <f t="shared" si="284"/>
        <v>84.573264218442006</v>
      </c>
      <c r="CF282" s="1">
        <f t="shared" si="284"/>
        <v>83.882115305054654</v>
      </c>
      <c r="CG282" s="1">
        <f t="shared" si="284"/>
        <v>94.697135625806155</v>
      </c>
      <c r="CH282" s="1">
        <f t="shared" si="284"/>
        <v>94.152004088486549</v>
      </c>
      <c r="CI282" s="1">
        <f t="shared" si="284"/>
        <v>95.037842836630901</v>
      </c>
      <c r="CJ282" s="1">
        <f t="shared" si="284"/>
        <v>95.359081063979971</v>
      </c>
      <c r="CK282" s="1">
        <f t="shared" si="284"/>
        <v>95.232532671387915</v>
      </c>
      <c r="CL282" s="1">
        <f t="shared" si="284"/>
        <v>102.98118809471663</v>
      </c>
      <c r="CM282" s="1">
        <f t="shared" si="284"/>
        <v>103.45817818987129</v>
      </c>
      <c r="CN282" s="1">
        <f t="shared" si="284"/>
        <v>102.34844613175638</v>
      </c>
      <c r="CO282" s="1">
        <f t="shared" si="284"/>
        <v>102.23163223090216</v>
      </c>
      <c r="CP282" s="1">
        <f t="shared" si="284"/>
        <v>102.19269426395077</v>
      </c>
      <c r="CQ282" s="1">
        <f t="shared" si="284"/>
        <v>102.19269426395077</v>
      </c>
      <c r="CR282" s="1">
        <f t="shared" si="284"/>
        <v>102.27057019785357</v>
      </c>
      <c r="CS282" s="1">
        <f t="shared" si="284"/>
        <v>102.53340147477552</v>
      </c>
      <c r="CT282" s="1">
        <f t="shared" si="284"/>
        <v>102.53340147477552</v>
      </c>
      <c r="CU282" s="1">
        <f t="shared" si="284"/>
        <v>102.53340147477552</v>
      </c>
      <c r="CV282" s="1">
        <f t="shared" si="284"/>
        <v>102.57233944172692</v>
      </c>
      <c r="CW282" s="1">
        <f t="shared" si="284"/>
        <v>104.7820690662189</v>
      </c>
      <c r="CX282" s="1">
        <f t="shared" si="284"/>
        <v>104.96702440923806</v>
      </c>
      <c r="CY282" s="1">
        <f t="shared" si="284"/>
        <v>105.24932466963573</v>
      </c>
      <c r="CZ282" s="1">
        <f t="shared" si="284"/>
        <v>105.26879365311142</v>
      </c>
      <c r="DA282" s="1">
        <f t="shared" si="284"/>
        <v>104.65552067362684</v>
      </c>
      <c r="DB282" s="1">
        <f t="shared" si="284"/>
        <v>103.18561242121147</v>
      </c>
      <c r="DC282" s="1">
        <f t="shared" si="284"/>
        <v>104.50950329755911</v>
      </c>
      <c r="DD282" s="1">
        <f t="shared" si="284"/>
        <v>102.80596724343532</v>
      </c>
      <c r="DE282" s="1">
        <f t="shared" si="284"/>
        <v>103.53605412377409</v>
      </c>
      <c r="DF282" s="1">
        <f t="shared" si="284"/>
        <v>107.62454065367115</v>
      </c>
      <c r="DG282" s="1">
        <f t="shared" si="284"/>
        <v>108.80241415395101</v>
      </c>
      <c r="DH282" s="1">
        <f t="shared" si="284"/>
        <v>108.68560025309681</v>
      </c>
      <c r="DI282" s="1">
        <f t="shared" si="284"/>
        <v>108.84135212090243</v>
      </c>
      <c r="DJ282" s="1">
        <f t="shared" si="284"/>
        <v>108.84135212090243</v>
      </c>
      <c r="DK282" s="1">
        <f t="shared" si="284"/>
        <v>108.84135212090243</v>
      </c>
      <c r="DL282" s="1">
        <f t="shared" si="284"/>
        <v>101.03428974714662</v>
      </c>
      <c r="DM282" s="1">
        <f t="shared" si="284"/>
        <v>101.073227714098</v>
      </c>
      <c r="DN282" s="1">
        <f t="shared" si="284"/>
        <v>102.43605655739702</v>
      </c>
      <c r="DO282" s="1">
        <f t="shared" si="284"/>
        <v>107.50772675281695</v>
      </c>
      <c r="DP282" s="1">
        <f t="shared" si="284"/>
        <v>108.3156895670585</v>
      </c>
      <c r="DQ282" s="1">
        <f t="shared" si="284"/>
        <v>108.86082110437812</v>
      </c>
      <c r="DR282" s="1">
        <f t="shared" si="284"/>
        <v>108.57852084398046</v>
      </c>
      <c r="DS282" s="1">
        <f t="shared" si="284"/>
        <v>98.221021634907913</v>
      </c>
      <c r="DT282" s="1">
        <f t="shared" si="284"/>
        <v>97.734297048015407</v>
      </c>
      <c r="DU282" s="1">
        <f t="shared" si="284"/>
        <v>99.311284709547124</v>
      </c>
      <c r="DV282" s="1">
        <f t="shared" si="284"/>
        <v>89.528120513007735</v>
      </c>
      <c r="DW282" s="1">
        <f t="shared" si="284"/>
        <v>89.528120513007735</v>
      </c>
      <c r="DX282" s="1">
        <f t="shared" si="284"/>
        <v>88.905113041785327</v>
      </c>
    </row>
    <row r="283" spans="1:128" x14ac:dyDescent="0.2">
      <c r="A283" s="13">
        <v>12</v>
      </c>
      <c r="B283" s="14">
        <v>1</v>
      </c>
      <c r="C283" s="14">
        <v>2</v>
      </c>
      <c r="D283" s="14">
        <v>1</v>
      </c>
      <c r="E283" s="14">
        <v>5</v>
      </c>
      <c r="F283" s="28">
        <v>0.20367000000000002</v>
      </c>
      <c r="G283" s="55">
        <f t="shared" si="264"/>
        <v>119.99999999999999</v>
      </c>
      <c r="H283" s="15" t="s">
        <v>146</v>
      </c>
      <c r="I283" s="16">
        <v>100.09</v>
      </c>
      <c r="J283" s="17">
        <v>99.62</v>
      </c>
      <c r="K283" s="17">
        <v>100.43</v>
      </c>
      <c r="L283" s="17">
        <v>101.53</v>
      </c>
      <c r="M283" s="17">
        <v>101.36</v>
      </c>
      <c r="N283" s="17">
        <v>102.17</v>
      </c>
      <c r="O283" s="17">
        <v>97.51</v>
      </c>
      <c r="P283" s="17">
        <v>99.37</v>
      </c>
      <c r="Q283" s="17">
        <v>101.7</v>
      </c>
      <c r="R283" s="17">
        <v>100.32</v>
      </c>
      <c r="S283" s="17">
        <v>105.22</v>
      </c>
      <c r="T283" s="18">
        <v>106.01</v>
      </c>
      <c r="U283" s="32">
        <v>105.02</v>
      </c>
      <c r="V283" s="17">
        <v>106.8</v>
      </c>
      <c r="W283" s="17">
        <v>104.94</v>
      </c>
      <c r="X283" s="17">
        <v>107.79</v>
      </c>
      <c r="Y283" s="17">
        <v>106.01</v>
      </c>
      <c r="Z283" s="17">
        <v>106.11</v>
      </c>
      <c r="AA283" s="17">
        <v>104.96</v>
      </c>
      <c r="AB283" s="17">
        <v>106.08</v>
      </c>
      <c r="AC283" s="17">
        <v>109.4</v>
      </c>
      <c r="AD283" s="17">
        <v>110.16</v>
      </c>
      <c r="AE283" s="17">
        <v>109.47</v>
      </c>
      <c r="AF283" s="18">
        <v>110.36</v>
      </c>
      <c r="AG283" s="32">
        <v>109.85</v>
      </c>
      <c r="AH283" s="17">
        <v>107.94</v>
      </c>
      <c r="AI283" s="17">
        <v>110.59</v>
      </c>
      <c r="AJ283" s="17">
        <v>114.1</v>
      </c>
      <c r="AK283" s="17">
        <v>112.85</v>
      </c>
      <c r="AL283" s="17">
        <v>114.55</v>
      </c>
      <c r="AM283" s="17">
        <v>113.75</v>
      </c>
      <c r="AN283" s="17">
        <v>113.35</v>
      </c>
      <c r="AO283" s="17">
        <v>116.78</v>
      </c>
      <c r="AP283" s="17">
        <v>117.08</v>
      </c>
      <c r="AQ283" s="17">
        <v>115.97</v>
      </c>
      <c r="AR283" s="18">
        <v>117.07</v>
      </c>
      <c r="AS283" s="32">
        <v>115.77</v>
      </c>
      <c r="AT283" s="17">
        <v>114.37</v>
      </c>
      <c r="AU283" s="17">
        <v>113.14</v>
      </c>
      <c r="AV283" s="17">
        <v>117.95</v>
      </c>
      <c r="AW283" s="17">
        <v>118.8</v>
      </c>
      <c r="AX283" s="17">
        <v>116.11</v>
      </c>
      <c r="AY283" s="17">
        <v>118.82</v>
      </c>
      <c r="AZ283" s="17">
        <v>115.45</v>
      </c>
      <c r="BA283" s="17">
        <v>117.16</v>
      </c>
      <c r="BB283" s="17">
        <v>116.07</v>
      </c>
      <c r="BC283" s="17">
        <v>116.18</v>
      </c>
      <c r="BD283" s="18">
        <v>115.7</v>
      </c>
      <c r="BE283" s="32">
        <v>119.56</v>
      </c>
      <c r="BF283" s="17">
        <v>120.37</v>
      </c>
      <c r="BG283" s="17">
        <v>119.67</v>
      </c>
      <c r="BH283" s="17">
        <v>119.26</v>
      </c>
      <c r="BI283" s="17">
        <v>122.49</v>
      </c>
      <c r="BJ283" s="17">
        <v>122.12</v>
      </c>
      <c r="BK283" s="17">
        <v>123.38</v>
      </c>
      <c r="BL283" s="17">
        <v>123.22</v>
      </c>
      <c r="BM283" s="17">
        <v>115.72</v>
      </c>
      <c r="BN283" s="17">
        <v>117.77</v>
      </c>
      <c r="BO283" s="17">
        <v>116.08</v>
      </c>
      <c r="BP283" s="18">
        <v>120.36</v>
      </c>
      <c r="BQ283" s="1">
        <f>100*(I283/$G$283)</f>
        <v>83.408333333333346</v>
      </c>
      <c r="BR283" s="1">
        <f t="shared" ref="BR283:DX283" si="285">100*(J283/$G$283)</f>
        <v>83.01666666666668</v>
      </c>
      <c r="BS283" s="1">
        <f t="shared" si="285"/>
        <v>83.691666666666691</v>
      </c>
      <c r="BT283" s="1">
        <f t="shared" si="285"/>
        <v>84.608333333333334</v>
      </c>
      <c r="BU283" s="1">
        <f t="shared" si="285"/>
        <v>84.466666666666683</v>
      </c>
      <c r="BV283" s="1">
        <f t="shared" si="285"/>
        <v>85.14166666666668</v>
      </c>
      <c r="BW283" s="1">
        <f t="shared" si="285"/>
        <v>81.25833333333334</v>
      </c>
      <c r="BX283" s="1">
        <f t="shared" si="285"/>
        <v>82.808333333333351</v>
      </c>
      <c r="BY283" s="1">
        <f t="shared" si="285"/>
        <v>84.750000000000014</v>
      </c>
      <c r="BZ283" s="1">
        <f t="shared" si="285"/>
        <v>83.600000000000009</v>
      </c>
      <c r="CA283" s="1">
        <f t="shared" si="285"/>
        <v>87.683333333333351</v>
      </c>
      <c r="CB283" s="1">
        <f t="shared" si="285"/>
        <v>88.341666666666683</v>
      </c>
      <c r="CC283" s="1">
        <f t="shared" si="285"/>
        <v>87.51666666666668</v>
      </c>
      <c r="CD283" s="1">
        <f t="shared" si="285"/>
        <v>89.000000000000014</v>
      </c>
      <c r="CE283" s="1">
        <f t="shared" si="285"/>
        <v>87.45</v>
      </c>
      <c r="CF283" s="1">
        <f t="shared" si="285"/>
        <v>89.825000000000017</v>
      </c>
      <c r="CG283" s="1">
        <f t="shared" si="285"/>
        <v>88.341666666666683</v>
      </c>
      <c r="CH283" s="1">
        <f t="shared" si="285"/>
        <v>88.425000000000011</v>
      </c>
      <c r="CI283" s="1">
        <f t="shared" si="285"/>
        <v>87.466666666666669</v>
      </c>
      <c r="CJ283" s="1">
        <f t="shared" si="285"/>
        <v>88.4</v>
      </c>
      <c r="CK283" s="1">
        <f t="shared" si="285"/>
        <v>91.166666666666686</v>
      </c>
      <c r="CL283" s="1">
        <f t="shared" si="285"/>
        <v>91.8</v>
      </c>
      <c r="CM283" s="1">
        <f t="shared" si="285"/>
        <v>91.225000000000009</v>
      </c>
      <c r="CN283" s="1">
        <f t="shared" si="285"/>
        <v>91.966666666666669</v>
      </c>
      <c r="CO283" s="1">
        <f t="shared" si="285"/>
        <v>91.541666666666671</v>
      </c>
      <c r="CP283" s="1">
        <f t="shared" si="285"/>
        <v>89.95</v>
      </c>
      <c r="CQ283" s="1">
        <f t="shared" si="285"/>
        <v>92.158333333333346</v>
      </c>
      <c r="CR283" s="1">
        <f t="shared" si="285"/>
        <v>95.083333333333343</v>
      </c>
      <c r="CS283" s="1">
        <f t="shared" si="285"/>
        <v>94.041666666666671</v>
      </c>
      <c r="CT283" s="1">
        <f t="shared" si="285"/>
        <v>95.458333333333343</v>
      </c>
      <c r="CU283" s="1">
        <f t="shared" si="285"/>
        <v>94.791666666666671</v>
      </c>
      <c r="CV283" s="1">
        <f t="shared" si="285"/>
        <v>94.458333333333343</v>
      </c>
      <c r="CW283" s="1">
        <f t="shared" si="285"/>
        <v>97.316666666666691</v>
      </c>
      <c r="CX283" s="1">
        <f t="shared" si="285"/>
        <v>97.566666666666677</v>
      </c>
      <c r="CY283" s="1">
        <f t="shared" si="285"/>
        <v>96.64166666666668</v>
      </c>
      <c r="CZ283" s="1">
        <f t="shared" si="285"/>
        <v>97.558333333333337</v>
      </c>
      <c r="DA283" s="1">
        <f t="shared" si="285"/>
        <v>96.475000000000009</v>
      </c>
      <c r="DB283" s="1">
        <f t="shared" si="285"/>
        <v>95.308333333333351</v>
      </c>
      <c r="DC283" s="1">
        <f t="shared" si="285"/>
        <v>94.283333333333346</v>
      </c>
      <c r="DD283" s="1">
        <f t="shared" si="285"/>
        <v>98.291666666666671</v>
      </c>
      <c r="DE283" s="1">
        <f t="shared" si="285"/>
        <v>99.000000000000014</v>
      </c>
      <c r="DF283" s="1">
        <f t="shared" si="285"/>
        <v>96.75833333333334</v>
      </c>
      <c r="DG283" s="1">
        <f t="shared" si="285"/>
        <v>99.01666666666668</v>
      </c>
      <c r="DH283" s="1">
        <f t="shared" si="285"/>
        <v>96.208333333333357</v>
      </c>
      <c r="DI283" s="1">
        <f t="shared" si="285"/>
        <v>97.63333333333334</v>
      </c>
      <c r="DJ283" s="1">
        <f t="shared" si="285"/>
        <v>96.725000000000009</v>
      </c>
      <c r="DK283" s="1">
        <f t="shared" si="285"/>
        <v>96.816666666666691</v>
      </c>
      <c r="DL283" s="1">
        <f t="shared" si="285"/>
        <v>96.416666666666686</v>
      </c>
      <c r="DM283" s="1">
        <f t="shared" si="285"/>
        <v>99.633333333333354</v>
      </c>
      <c r="DN283" s="1">
        <f t="shared" si="285"/>
        <v>100.30833333333335</v>
      </c>
      <c r="DO283" s="1">
        <f t="shared" si="285"/>
        <v>99.725000000000009</v>
      </c>
      <c r="DP283" s="1">
        <f t="shared" si="285"/>
        <v>99.38333333333334</v>
      </c>
      <c r="DQ283" s="1">
        <f t="shared" si="285"/>
        <v>102.075</v>
      </c>
      <c r="DR283" s="1">
        <f t="shared" si="285"/>
        <v>101.76666666666667</v>
      </c>
      <c r="DS283" s="1">
        <f t="shared" si="285"/>
        <v>102.81666666666666</v>
      </c>
      <c r="DT283" s="1">
        <f t="shared" si="285"/>
        <v>102.68333333333335</v>
      </c>
      <c r="DU283" s="1">
        <f t="shared" si="285"/>
        <v>96.433333333333351</v>
      </c>
      <c r="DV283" s="1">
        <f t="shared" si="285"/>
        <v>98.141666666666666</v>
      </c>
      <c r="DW283" s="1">
        <f t="shared" si="285"/>
        <v>96.733333333333334</v>
      </c>
      <c r="DX283" s="1">
        <f t="shared" si="285"/>
        <v>100.30000000000001</v>
      </c>
    </row>
    <row r="284" spans="1:128" ht="25.5" x14ac:dyDescent="0.2">
      <c r="A284" s="13">
        <v>12</v>
      </c>
      <c r="B284" s="14">
        <v>1</v>
      </c>
      <c r="C284" s="14">
        <v>2</v>
      </c>
      <c r="D284" s="14">
        <v>1</v>
      </c>
      <c r="E284" s="14">
        <v>6</v>
      </c>
      <c r="F284" s="28">
        <v>0.16733000000000001</v>
      </c>
      <c r="G284" s="55">
        <f t="shared" si="264"/>
        <v>139.6</v>
      </c>
      <c r="H284" s="15" t="s">
        <v>148</v>
      </c>
      <c r="I284" s="16">
        <v>101.93</v>
      </c>
      <c r="J284" s="17">
        <v>103.55</v>
      </c>
      <c r="K284" s="17">
        <v>108.19</v>
      </c>
      <c r="L284" s="17">
        <v>105.92</v>
      </c>
      <c r="M284" s="17">
        <v>106.98</v>
      </c>
      <c r="N284" s="17">
        <v>101.34</v>
      </c>
      <c r="O284" s="17">
        <v>103.45</v>
      </c>
      <c r="P284" s="17">
        <v>107.63</v>
      </c>
      <c r="Q284" s="17">
        <v>102.28</v>
      </c>
      <c r="R284" s="17">
        <v>102.83</v>
      </c>
      <c r="S284" s="17">
        <v>107.06</v>
      </c>
      <c r="T284" s="18">
        <v>105.23</v>
      </c>
      <c r="U284" s="32">
        <v>107.36</v>
      </c>
      <c r="V284" s="17">
        <v>109.75</v>
      </c>
      <c r="W284" s="17">
        <v>113.09</v>
      </c>
      <c r="X284" s="17">
        <v>105.33</v>
      </c>
      <c r="Y284" s="17">
        <v>111.47</v>
      </c>
      <c r="Z284" s="17">
        <v>101.11</v>
      </c>
      <c r="AA284" s="17">
        <v>111.34</v>
      </c>
      <c r="AB284" s="17">
        <v>107.39</v>
      </c>
      <c r="AC284" s="17">
        <v>113.66</v>
      </c>
      <c r="AD284" s="17">
        <v>114.63</v>
      </c>
      <c r="AE284" s="17">
        <v>117.28</v>
      </c>
      <c r="AF284" s="18">
        <v>117.65</v>
      </c>
      <c r="AG284" s="32">
        <v>115.57</v>
      </c>
      <c r="AH284" s="17">
        <v>116.23</v>
      </c>
      <c r="AI284" s="17">
        <v>111.05</v>
      </c>
      <c r="AJ284" s="17">
        <v>118.85</v>
      </c>
      <c r="AK284" s="17">
        <v>120.93</v>
      </c>
      <c r="AL284" s="17">
        <v>119.96</v>
      </c>
      <c r="AM284" s="17">
        <v>127.45</v>
      </c>
      <c r="AN284" s="17">
        <v>123.2</v>
      </c>
      <c r="AO284" s="17">
        <v>125.99</v>
      </c>
      <c r="AP284" s="17">
        <v>121.92</v>
      </c>
      <c r="AQ284" s="17">
        <v>122.86</v>
      </c>
      <c r="AR284" s="18">
        <v>122.57</v>
      </c>
      <c r="AS284" s="32">
        <v>118.85</v>
      </c>
      <c r="AT284" s="17">
        <v>125.08</v>
      </c>
      <c r="AU284" s="17">
        <v>131.13</v>
      </c>
      <c r="AV284" s="17">
        <v>120.09</v>
      </c>
      <c r="AW284" s="17">
        <v>124.93</v>
      </c>
      <c r="AX284" s="17">
        <v>128.38</v>
      </c>
      <c r="AY284" s="17">
        <v>131.72999999999999</v>
      </c>
      <c r="AZ284" s="17">
        <v>128.38</v>
      </c>
      <c r="BA284" s="17">
        <v>131.13</v>
      </c>
      <c r="BB284" s="17">
        <v>134.68</v>
      </c>
      <c r="BC284" s="17">
        <v>128.55000000000001</v>
      </c>
      <c r="BD284" s="18">
        <v>131.18</v>
      </c>
      <c r="BE284" s="32">
        <v>132.72999999999999</v>
      </c>
      <c r="BF284" s="17">
        <v>134.30000000000001</v>
      </c>
      <c r="BG284" s="17">
        <v>130.68</v>
      </c>
      <c r="BH284" s="17">
        <v>138.62</v>
      </c>
      <c r="BI284" s="17">
        <v>141.35</v>
      </c>
      <c r="BJ284" s="17">
        <v>141.18</v>
      </c>
      <c r="BK284" s="17">
        <v>143.49</v>
      </c>
      <c r="BL284" s="17">
        <v>144.05000000000001</v>
      </c>
      <c r="BM284" s="17">
        <v>139.99</v>
      </c>
      <c r="BN284" s="17">
        <v>143.53</v>
      </c>
      <c r="BO284" s="17">
        <v>144.26</v>
      </c>
      <c r="BP284" s="18">
        <v>141.02000000000001</v>
      </c>
      <c r="BQ284" s="1">
        <f>100*(I284/$G$284)</f>
        <v>73.015759312320924</v>
      </c>
      <c r="BR284" s="1">
        <f t="shared" ref="BR284:DX284" si="286">100*(J284/$G$284)</f>
        <v>74.176217765042978</v>
      </c>
      <c r="BS284" s="1">
        <f t="shared" si="286"/>
        <v>77.5</v>
      </c>
      <c r="BT284" s="1">
        <f t="shared" si="286"/>
        <v>75.873925501432666</v>
      </c>
      <c r="BU284" s="1">
        <f t="shared" si="286"/>
        <v>76.633237822349571</v>
      </c>
      <c r="BV284" s="1">
        <f t="shared" si="286"/>
        <v>72.593123209169065</v>
      </c>
      <c r="BW284" s="1">
        <f t="shared" si="286"/>
        <v>74.104584527220638</v>
      </c>
      <c r="BX284" s="1">
        <f t="shared" si="286"/>
        <v>77.098853868194837</v>
      </c>
      <c r="BY284" s="1">
        <f t="shared" si="286"/>
        <v>73.266475644699142</v>
      </c>
      <c r="BZ284" s="1">
        <f t="shared" si="286"/>
        <v>73.660458452722068</v>
      </c>
      <c r="CA284" s="1">
        <f t="shared" si="286"/>
        <v>76.690544412607451</v>
      </c>
      <c r="CB284" s="1">
        <f t="shared" si="286"/>
        <v>75.379656160458467</v>
      </c>
      <c r="CC284" s="1">
        <f t="shared" si="286"/>
        <v>76.905444126074499</v>
      </c>
      <c r="CD284" s="1">
        <f t="shared" si="286"/>
        <v>78.617478510028661</v>
      </c>
      <c r="CE284" s="1">
        <f t="shared" si="286"/>
        <v>81.010028653295123</v>
      </c>
      <c r="CF284" s="1">
        <f t="shared" si="286"/>
        <v>75.451289398280807</v>
      </c>
      <c r="CG284" s="1">
        <f t="shared" si="286"/>
        <v>79.849570200573069</v>
      </c>
      <c r="CH284" s="1">
        <f t="shared" si="286"/>
        <v>72.42836676217766</v>
      </c>
      <c r="CI284" s="1">
        <f t="shared" si="286"/>
        <v>79.756446991404019</v>
      </c>
      <c r="CJ284" s="1">
        <f t="shared" si="286"/>
        <v>76.92693409742121</v>
      </c>
      <c r="CK284" s="1">
        <f t="shared" si="286"/>
        <v>81.418338108882523</v>
      </c>
      <c r="CL284" s="1">
        <f t="shared" si="286"/>
        <v>82.113180515759311</v>
      </c>
      <c r="CM284" s="1">
        <f t="shared" si="286"/>
        <v>84.011461318051587</v>
      </c>
      <c r="CN284" s="1">
        <f t="shared" si="286"/>
        <v>84.276504297994279</v>
      </c>
      <c r="CO284" s="1">
        <f t="shared" si="286"/>
        <v>82.786532951289388</v>
      </c>
      <c r="CP284" s="1">
        <f t="shared" si="286"/>
        <v>83.259312320916905</v>
      </c>
      <c r="CQ284" s="1">
        <f t="shared" si="286"/>
        <v>79.548710601719193</v>
      </c>
      <c r="CR284" s="1">
        <f t="shared" si="286"/>
        <v>85.136103151862457</v>
      </c>
      <c r="CS284" s="1">
        <f t="shared" si="286"/>
        <v>86.626074498567334</v>
      </c>
      <c r="CT284" s="1">
        <f t="shared" si="286"/>
        <v>85.931232091690546</v>
      </c>
      <c r="CU284" s="1">
        <f t="shared" si="286"/>
        <v>91.296561604584539</v>
      </c>
      <c r="CV284" s="1">
        <f t="shared" si="286"/>
        <v>88.252148997134668</v>
      </c>
      <c r="CW284" s="1">
        <f t="shared" si="286"/>
        <v>90.250716332378218</v>
      </c>
      <c r="CX284" s="1">
        <f t="shared" si="286"/>
        <v>87.335243553008596</v>
      </c>
      <c r="CY284" s="1">
        <f t="shared" si="286"/>
        <v>88.008595988538687</v>
      </c>
      <c r="CZ284" s="1">
        <f t="shared" si="286"/>
        <v>87.800859598853862</v>
      </c>
      <c r="DA284" s="1">
        <f t="shared" si="286"/>
        <v>85.136103151862457</v>
      </c>
      <c r="DB284" s="1">
        <f t="shared" si="286"/>
        <v>89.598853868194851</v>
      </c>
      <c r="DC284" s="1">
        <f t="shared" si="286"/>
        <v>93.932664756446997</v>
      </c>
      <c r="DD284" s="1">
        <f t="shared" si="286"/>
        <v>86.024355300859597</v>
      </c>
      <c r="DE284" s="1">
        <f t="shared" si="286"/>
        <v>89.491404011461327</v>
      </c>
      <c r="DF284" s="1">
        <f t="shared" si="286"/>
        <v>91.96275071633238</v>
      </c>
      <c r="DG284" s="1">
        <f t="shared" si="286"/>
        <v>94.362464183381093</v>
      </c>
      <c r="DH284" s="1">
        <f t="shared" si="286"/>
        <v>91.96275071633238</v>
      </c>
      <c r="DI284" s="1">
        <f t="shared" si="286"/>
        <v>93.932664756446997</v>
      </c>
      <c r="DJ284" s="1">
        <f t="shared" si="286"/>
        <v>96.475644699140403</v>
      </c>
      <c r="DK284" s="1">
        <f t="shared" si="286"/>
        <v>92.084527220630392</v>
      </c>
      <c r="DL284" s="1">
        <f t="shared" si="286"/>
        <v>93.968481375358166</v>
      </c>
      <c r="DM284" s="1">
        <f t="shared" si="286"/>
        <v>95.078796561604577</v>
      </c>
      <c r="DN284" s="1">
        <f t="shared" si="286"/>
        <v>96.203438395415489</v>
      </c>
      <c r="DO284" s="1">
        <f t="shared" si="286"/>
        <v>93.610315186246424</v>
      </c>
      <c r="DP284" s="1">
        <f t="shared" si="286"/>
        <v>99.29799426934099</v>
      </c>
      <c r="DQ284" s="1">
        <f t="shared" si="286"/>
        <v>101.25358166189112</v>
      </c>
      <c r="DR284" s="1">
        <f t="shared" si="286"/>
        <v>101.13180515759312</v>
      </c>
      <c r="DS284" s="1">
        <f t="shared" si="286"/>
        <v>102.78653295128942</v>
      </c>
      <c r="DT284" s="1">
        <f t="shared" si="286"/>
        <v>103.18767908309457</v>
      </c>
      <c r="DU284" s="1">
        <f t="shared" si="286"/>
        <v>100.27936962750717</v>
      </c>
      <c r="DV284" s="1">
        <f t="shared" si="286"/>
        <v>102.81518624641835</v>
      </c>
      <c r="DW284" s="1">
        <f t="shared" si="286"/>
        <v>103.33810888252148</v>
      </c>
      <c r="DX284" s="1">
        <f t="shared" si="286"/>
        <v>101.01719197707737</v>
      </c>
    </row>
    <row r="285" spans="1:128" x14ac:dyDescent="0.2">
      <c r="A285" s="13">
        <v>12</v>
      </c>
      <c r="B285" s="14">
        <v>1</v>
      </c>
      <c r="C285" s="14">
        <v>2</v>
      </c>
      <c r="D285" s="14">
        <v>2</v>
      </c>
      <c r="E285" s="14">
        <v>1</v>
      </c>
      <c r="F285" s="28">
        <v>0.17978000000000002</v>
      </c>
      <c r="G285" s="55">
        <f t="shared" si="264"/>
        <v>142.90583333333333</v>
      </c>
      <c r="H285" s="15" t="s">
        <v>311</v>
      </c>
      <c r="I285" s="16">
        <v>103.34</v>
      </c>
      <c r="J285" s="17">
        <v>104.57</v>
      </c>
      <c r="K285" s="17">
        <v>104.86</v>
      </c>
      <c r="L285" s="17">
        <v>105.84</v>
      </c>
      <c r="M285" s="17">
        <v>108.28</v>
      </c>
      <c r="N285" s="17">
        <v>107.83</v>
      </c>
      <c r="O285" s="17">
        <v>109.09</v>
      </c>
      <c r="P285" s="17">
        <v>108.25</v>
      </c>
      <c r="Q285" s="17">
        <v>108.24</v>
      </c>
      <c r="R285" s="17">
        <v>108.66</v>
      </c>
      <c r="S285" s="17">
        <v>111.95</v>
      </c>
      <c r="T285" s="18">
        <v>114.39</v>
      </c>
      <c r="U285" s="32">
        <v>113.82</v>
      </c>
      <c r="V285" s="17">
        <v>114.16</v>
      </c>
      <c r="W285" s="17">
        <v>114.29</v>
      </c>
      <c r="X285" s="17">
        <v>113.35</v>
      </c>
      <c r="Y285" s="17">
        <v>116.64</v>
      </c>
      <c r="Z285" s="17">
        <v>117.48</v>
      </c>
      <c r="AA285" s="17">
        <v>117.56</v>
      </c>
      <c r="AB285" s="17">
        <v>118.17</v>
      </c>
      <c r="AC285" s="17">
        <v>118.21</v>
      </c>
      <c r="AD285" s="17">
        <v>120.18</v>
      </c>
      <c r="AE285" s="17">
        <v>121.76</v>
      </c>
      <c r="AF285" s="18">
        <v>122.85</v>
      </c>
      <c r="AG285" s="32">
        <v>122.74</v>
      </c>
      <c r="AH285" s="17">
        <v>126.79</v>
      </c>
      <c r="AI285" s="17">
        <v>126.69</v>
      </c>
      <c r="AJ285" s="17">
        <v>127.63</v>
      </c>
      <c r="AK285" s="17">
        <v>128.94999999999999</v>
      </c>
      <c r="AL285" s="17">
        <v>126.03</v>
      </c>
      <c r="AM285" s="17">
        <v>127.88</v>
      </c>
      <c r="AN285" s="17">
        <v>129.05000000000001</v>
      </c>
      <c r="AO285" s="17">
        <v>130.21</v>
      </c>
      <c r="AP285" s="17">
        <v>131.28</v>
      </c>
      <c r="AQ285" s="17">
        <v>130.99</v>
      </c>
      <c r="AR285" s="18">
        <v>132.19</v>
      </c>
      <c r="AS285" s="32">
        <v>130.76</v>
      </c>
      <c r="AT285" s="17">
        <v>133.15</v>
      </c>
      <c r="AU285" s="17">
        <v>132.72</v>
      </c>
      <c r="AV285" s="17">
        <v>133.22</v>
      </c>
      <c r="AW285" s="17">
        <v>133.52000000000001</v>
      </c>
      <c r="AX285" s="17">
        <v>139.41</v>
      </c>
      <c r="AY285" s="17">
        <v>137.35</v>
      </c>
      <c r="AZ285" s="17">
        <v>137.43</v>
      </c>
      <c r="BA285" s="17">
        <v>137.69999999999999</v>
      </c>
      <c r="BB285" s="17">
        <v>138.65</v>
      </c>
      <c r="BC285" s="17">
        <v>138.38</v>
      </c>
      <c r="BD285" s="18">
        <v>137.26</v>
      </c>
      <c r="BE285" s="32">
        <v>138.56</v>
      </c>
      <c r="BF285" s="17">
        <v>143.38</v>
      </c>
      <c r="BG285" s="17">
        <v>138.88999999999999</v>
      </c>
      <c r="BH285" s="17">
        <v>141.16999999999999</v>
      </c>
      <c r="BI285" s="17">
        <v>146.6</v>
      </c>
      <c r="BJ285" s="17">
        <v>141.36000000000001</v>
      </c>
      <c r="BK285" s="17">
        <v>141.96</v>
      </c>
      <c r="BL285" s="17">
        <v>143.88</v>
      </c>
      <c r="BM285" s="17">
        <v>140.16999999999999</v>
      </c>
      <c r="BN285" s="17">
        <v>148.26</v>
      </c>
      <c r="BO285" s="17">
        <v>146.05000000000001</v>
      </c>
      <c r="BP285" s="18">
        <v>144.59</v>
      </c>
      <c r="BQ285" s="1">
        <f>100*(I285/$G$285)</f>
        <v>72.313353198784753</v>
      </c>
      <c r="BR285" s="1">
        <f t="shared" ref="BR285:DX285" si="287">100*(J285/$G$285)</f>
        <v>73.174059841270761</v>
      </c>
      <c r="BS285" s="1">
        <f t="shared" si="287"/>
        <v>73.376990675678044</v>
      </c>
      <c r="BT285" s="1">
        <f t="shared" si="287"/>
        <v>74.062756943675041</v>
      </c>
      <c r="BU285" s="1">
        <f t="shared" si="287"/>
        <v>75.770174998687949</v>
      </c>
      <c r="BV285" s="1">
        <f t="shared" si="287"/>
        <v>75.455282324607694</v>
      </c>
      <c r="BW285" s="1">
        <f t="shared" si="287"/>
        <v>76.336981812032406</v>
      </c>
      <c r="BX285" s="1">
        <f t="shared" si="287"/>
        <v>75.74918215374926</v>
      </c>
      <c r="BY285" s="1">
        <f t="shared" si="287"/>
        <v>75.742184538769692</v>
      </c>
      <c r="BZ285" s="1">
        <f t="shared" si="287"/>
        <v>76.036084367911272</v>
      </c>
      <c r="CA285" s="1">
        <f t="shared" si="287"/>
        <v>78.33829969618688</v>
      </c>
      <c r="CB285" s="1">
        <f t="shared" si="287"/>
        <v>80.045717751199803</v>
      </c>
      <c r="CC285" s="1">
        <f t="shared" si="287"/>
        <v>79.646853697364804</v>
      </c>
      <c r="CD285" s="1">
        <f t="shared" si="287"/>
        <v>79.884772606669898</v>
      </c>
      <c r="CE285" s="1">
        <f t="shared" si="287"/>
        <v>79.975741601404195</v>
      </c>
      <c r="CF285" s="1">
        <f t="shared" si="287"/>
        <v>79.317965793325442</v>
      </c>
      <c r="CG285" s="1">
        <f t="shared" si="287"/>
        <v>81.62018112160105</v>
      </c>
      <c r="CH285" s="1">
        <f t="shared" si="287"/>
        <v>82.207980779884195</v>
      </c>
      <c r="CI285" s="1">
        <f t="shared" si="287"/>
        <v>82.263961699720682</v>
      </c>
      <c r="CJ285" s="1">
        <f t="shared" si="287"/>
        <v>82.690816213473909</v>
      </c>
      <c r="CK285" s="1">
        <f t="shared" si="287"/>
        <v>82.718806673392137</v>
      </c>
      <c r="CL285" s="1">
        <f t="shared" si="287"/>
        <v>84.097336824365698</v>
      </c>
      <c r="CM285" s="1">
        <f t="shared" si="287"/>
        <v>85.202959991136368</v>
      </c>
      <c r="CN285" s="1">
        <f t="shared" si="287"/>
        <v>85.965700023908511</v>
      </c>
      <c r="CO285" s="1">
        <f t="shared" si="287"/>
        <v>85.888726259133335</v>
      </c>
      <c r="CP285" s="1">
        <f t="shared" si="287"/>
        <v>88.722760325855603</v>
      </c>
      <c r="CQ285" s="1">
        <f t="shared" si="287"/>
        <v>88.652784176059996</v>
      </c>
      <c r="CR285" s="1">
        <f t="shared" si="287"/>
        <v>89.310559984138735</v>
      </c>
      <c r="CS285" s="1">
        <f t="shared" si="287"/>
        <v>90.234245161440796</v>
      </c>
      <c r="CT285" s="1">
        <f t="shared" si="287"/>
        <v>88.190941587408958</v>
      </c>
      <c r="CU285" s="1">
        <f t="shared" si="287"/>
        <v>89.485500358627775</v>
      </c>
      <c r="CV285" s="1">
        <f t="shared" si="287"/>
        <v>90.304221311236432</v>
      </c>
      <c r="CW285" s="1">
        <f t="shared" si="287"/>
        <v>91.115944648865522</v>
      </c>
      <c r="CX285" s="1">
        <f t="shared" si="287"/>
        <v>91.864689451678544</v>
      </c>
      <c r="CY285" s="1">
        <f t="shared" si="287"/>
        <v>91.661758617271289</v>
      </c>
      <c r="CZ285" s="1">
        <f t="shared" si="287"/>
        <v>92.501472414818622</v>
      </c>
      <c r="DA285" s="1">
        <f t="shared" si="287"/>
        <v>91.50081347274137</v>
      </c>
      <c r="DB285" s="1">
        <f t="shared" si="287"/>
        <v>93.173243452856497</v>
      </c>
      <c r="DC285" s="1">
        <f t="shared" si="287"/>
        <v>92.872346008735349</v>
      </c>
      <c r="DD285" s="1">
        <f t="shared" si="287"/>
        <v>93.222226757713415</v>
      </c>
      <c r="DE285" s="1">
        <f t="shared" si="287"/>
        <v>93.432155207100251</v>
      </c>
      <c r="DF285" s="1">
        <f t="shared" si="287"/>
        <v>97.553750430061754</v>
      </c>
      <c r="DG285" s="1">
        <f t="shared" si="287"/>
        <v>96.112241744272154</v>
      </c>
      <c r="DH285" s="1">
        <f t="shared" si="287"/>
        <v>96.168222664108654</v>
      </c>
      <c r="DI285" s="1">
        <f t="shared" si="287"/>
        <v>96.357158268556802</v>
      </c>
      <c r="DJ285" s="1">
        <f t="shared" si="287"/>
        <v>97.021931691615109</v>
      </c>
      <c r="DK285" s="1">
        <f t="shared" si="287"/>
        <v>96.832996087166961</v>
      </c>
      <c r="DL285" s="1">
        <f t="shared" si="287"/>
        <v>96.0492632094561</v>
      </c>
      <c r="DM285" s="1">
        <f t="shared" si="287"/>
        <v>96.958953156799055</v>
      </c>
      <c r="DN285" s="1">
        <f t="shared" si="287"/>
        <v>100.33180357694751</v>
      </c>
      <c r="DO285" s="1">
        <f t="shared" si="287"/>
        <v>97.189874451124567</v>
      </c>
      <c r="DP285" s="1">
        <f t="shared" si="287"/>
        <v>98.785330666464503</v>
      </c>
      <c r="DQ285" s="1">
        <f t="shared" si="287"/>
        <v>102.5850356003662</v>
      </c>
      <c r="DR285" s="1">
        <f t="shared" si="287"/>
        <v>98.918285351076179</v>
      </c>
      <c r="DS285" s="1">
        <f t="shared" si="287"/>
        <v>99.338142249849852</v>
      </c>
      <c r="DT285" s="1">
        <f t="shared" si="287"/>
        <v>100.68168432592557</v>
      </c>
      <c r="DU285" s="1">
        <f t="shared" si="287"/>
        <v>98.085569168508385</v>
      </c>
      <c r="DV285" s="1">
        <f t="shared" si="287"/>
        <v>103.74663968697335</v>
      </c>
      <c r="DW285" s="1">
        <f t="shared" si="287"/>
        <v>102.20016677649035</v>
      </c>
      <c r="DX285" s="1">
        <f t="shared" si="287"/>
        <v>101.17851498947444</v>
      </c>
    </row>
    <row r="286" spans="1:128" x14ac:dyDescent="0.2">
      <c r="A286" s="13">
        <v>12</v>
      </c>
      <c r="B286" s="14">
        <v>1</v>
      </c>
      <c r="C286" s="14">
        <v>2</v>
      </c>
      <c r="D286" s="14">
        <v>2</v>
      </c>
      <c r="E286" s="14">
        <v>2</v>
      </c>
      <c r="F286" s="28">
        <v>0.37335000000000007</v>
      </c>
      <c r="G286" s="55">
        <f t="shared" si="264"/>
        <v>135.38500000000002</v>
      </c>
      <c r="H286" s="15" t="s">
        <v>312</v>
      </c>
      <c r="I286" s="16">
        <v>100.23</v>
      </c>
      <c r="J286" s="17">
        <v>100.04</v>
      </c>
      <c r="K286" s="17">
        <v>101.55</v>
      </c>
      <c r="L286" s="17">
        <v>104.72</v>
      </c>
      <c r="M286" s="17">
        <v>106.62</v>
      </c>
      <c r="N286" s="17">
        <v>108.14</v>
      </c>
      <c r="O286" s="17">
        <v>108.15</v>
      </c>
      <c r="P286" s="17">
        <v>107.81</v>
      </c>
      <c r="Q286" s="17">
        <v>107.98</v>
      </c>
      <c r="R286" s="17">
        <v>108.02</v>
      </c>
      <c r="S286" s="17">
        <v>108.29</v>
      </c>
      <c r="T286" s="18">
        <v>108.52</v>
      </c>
      <c r="U286" s="32">
        <v>108.46</v>
      </c>
      <c r="V286" s="17">
        <v>110</v>
      </c>
      <c r="W286" s="17">
        <v>111.17</v>
      </c>
      <c r="X286" s="17">
        <v>113.5</v>
      </c>
      <c r="Y286" s="17">
        <v>114.32</v>
      </c>
      <c r="Z286" s="17">
        <v>115.5</v>
      </c>
      <c r="AA286" s="17">
        <v>117.33</v>
      </c>
      <c r="AB286" s="17">
        <v>117.84</v>
      </c>
      <c r="AC286" s="17">
        <v>116.71</v>
      </c>
      <c r="AD286" s="17">
        <v>119.05</v>
      </c>
      <c r="AE286" s="17">
        <v>120.12</v>
      </c>
      <c r="AF286" s="18">
        <v>120.21</v>
      </c>
      <c r="AG286" s="32">
        <v>119.6</v>
      </c>
      <c r="AH286" s="17">
        <v>118.93</v>
      </c>
      <c r="AI286" s="17">
        <v>119.62</v>
      </c>
      <c r="AJ286" s="17">
        <v>125.6</v>
      </c>
      <c r="AK286" s="17">
        <v>126.76</v>
      </c>
      <c r="AL286" s="17">
        <v>126.5</v>
      </c>
      <c r="AM286" s="17">
        <v>124.93</v>
      </c>
      <c r="AN286" s="17">
        <v>126.53</v>
      </c>
      <c r="AO286" s="17">
        <v>124.04</v>
      </c>
      <c r="AP286" s="17">
        <v>125.43</v>
      </c>
      <c r="AQ286" s="17">
        <v>127.96</v>
      </c>
      <c r="AR286" s="18">
        <v>125.34</v>
      </c>
      <c r="AS286" s="32">
        <v>128.9</v>
      </c>
      <c r="AT286" s="17">
        <v>129.32</v>
      </c>
      <c r="AU286" s="17">
        <v>128.61000000000001</v>
      </c>
      <c r="AV286" s="17">
        <v>127.73</v>
      </c>
      <c r="AW286" s="17">
        <v>130.06</v>
      </c>
      <c r="AX286" s="17">
        <v>127.7</v>
      </c>
      <c r="AY286" s="17">
        <v>133.5</v>
      </c>
      <c r="AZ286" s="17">
        <v>133.38</v>
      </c>
      <c r="BA286" s="17">
        <v>134.97</v>
      </c>
      <c r="BB286" s="17">
        <v>134.78</v>
      </c>
      <c r="BC286" s="17">
        <v>133.16</v>
      </c>
      <c r="BD286" s="18">
        <v>135.27000000000001</v>
      </c>
      <c r="BE286" s="32">
        <v>133.61000000000001</v>
      </c>
      <c r="BF286" s="17">
        <v>136.97</v>
      </c>
      <c r="BG286" s="17">
        <v>137.47</v>
      </c>
      <c r="BH286" s="17">
        <v>137.28</v>
      </c>
      <c r="BI286" s="17">
        <v>137.37</v>
      </c>
      <c r="BJ286" s="17">
        <v>133.03</v>
      </c>
      <c r="BK286" s="17">
        <v>132.41999999999999</v>
      </c>
      <c r="BL286" s="17">
        <v>134.41999999999999</v>
      </c>
      <c r="BM286" s="17">
        <v>137.91999999999999</v>
      </c>
      <c r="BN286" s="17">
        <v>133.13999999999999</v>
      </c>
      <c r="BO286" s="17">
        <v>133.28</v>
      </c>
      <c r="BP286" s="18">
        <v>137.71</v>
      </c>
      <c r="BQ286" s="1">
        <f>100*(I286/$G$286)</f>
        <v>74.033312405362466</v>
      </c>
      <c r="BR286" s="1">
        <f t="shared" ref="BR286:DX286" si="288">100*(J286/$G$286)</f>
        <v>73.892971894966195</v>
      </c>
      <c r="BS286" s="1">
        <f t="shared" si="288"/>
        <v>75.008309635483968</v>
      </c>
      <c r="BT286" s="1">
        <f t="shared" si="288"/>
        <v>77.349780256306076</v>
      </c>
      <c r="BU286" s="1">
        <f t="shared" si="288"/>
        <v>78.753185360268844</v>
      </c>
      <c r="BV286" s="1">
        <f t="shared" si="288"/>
        <v>79.87590944343907</v>
      </c>
      <c r="BW286" s="1">
        <f t="shared" si="288"/>
        <v>79.883295786091509</v>
      </c>
      <c r="BX286" s="1">
        <f t="shared" si="288"/>
        <v>79.632160135908691</v>
      </c>
      <c r="BY286" s="1">
        <f t="shared" si="288"/>
        <v>79.7577279610001</v>
      </c>
      <c r="BZ286" s="1">
        <f t="shared" si="288"/>
        <v>79.787273331609839</v>
      </c>
      <c r="CA286" s="1">
        <f t="shared" si="288"/>
        <v>79.986704583225617</v>
      </c>
      <c r="CB286" s="1">
        <f t="shared" si="288"/>
        <v>80.156590464231627</v>
      </c>
      <c r="CC286" s="1">
        <f t="shared" si="288"/>
        <v>80.112272408317011</v>
      </c>
      <c r="CD286" s="1">
        <f t="shared" si="288"/>
        <v>81.2497691767921</v>
      </c>
      <c r="CE286" s="1">
        <f t="shared" si="288"/>
        <v>82.11397126712707</v>
      </c>
      <c r="CF286" s="1">
        <f t="shared" si="288"/>
        <v>83.834989105144572</v>
      </c>
      <c r="CG286" s="1">
        <f t="shared" si="288"/>
        <v>84.440669202644287</v>
      </c>
      <c r="CH286" s="1">
        <f t="shared" si="288"/>
        <v>85.31225763563171</v>
      </c>
      <c r="CI286" s="1">
        <f t="shared" si="288"/>
        <v>86.663958341027424</v>
      </c>
      <c r="CJ286" s="1">
        <f t="shared" si="288"/>
        <v>87.04066181630165</v>
      </c>
      <c r="CK286" s="1">
        <f t="shared" si="288"/>
        <v>86.206005096576405</v>
      </c>
      <c r="CL286" s="1">
        <f t="shared" si="288"/>
        <v>87.93440927724636</v>
      </c>
      <c r="CM286" s="1">
        <f t="shared" si="288"/>
        <v>88.724747941056975</v>
      </c>
      <c r="CN286" s="1">
        <f t="shared" si="288"/>
        <v>88.791225024928892</v>
      </c>
      <c r="CO286" s="1">
        <f t="shared" si="288"/>
        <v>88.340658123130311</v>
      </c>
      <c r="CP286" s="1">
        <f t="shared" si="288"/>
        <v>87.845773165417143</v>
      </c>
      <c r="CQ286" s="1">
        <f t="shared" si="288"/>
        <v>88.355430808435202</v>
      </c>
      <c r="CR286" s="1">
        <f t="shared" si="288"/>
        <v>92.772463714591709</v>
      </c>
      <c r="CS286" s="1">
        <f t="shared" si="288"/>
        <v>93.629279462274255</v>
      </c>
      <c r="CT286" s="1">
        <f t="shared" si="288"/>
        <v>93.437234553310915</v>
      </c>
      <c r="CU286" s="1">
        <f t="shared" si="288"/>
        <v>92.277578756878526</v>
      </c>
      <c r="CV286" s="1">
        <f t="shared" si="288"/>
        <v>93.45939358126823</v>
      </c>
      <c r="CW286" s="1">
        <f t="shared" si="288"/>
        <v>91.620194260811743</v>
      </c>
      <c r="CX286" s="1">
        <f t="shared" si="288"/>
        <v>92.6468958895003</v>
      </c>
      <c r="CY286" s="1">
        <f t="shared" si="288"/>
        <v>94.515640580566512</v>
      </c>
      <c r="CZ286" s="1">
        <f t="shared" si="288"/>
        <v>92.580418805628383</v>
      </c>
      <c r="DA286" s="1">
        <f t="shared" si="288"/>
        <v>95.209956789895472</v>
      </c>
      <c r="DB286" s="1">
        <f t="shared" si="288"/>
        <v>95.520183181297753</v>
      </c>
      <c r="DC286" s="1">
        <f t="shared" si="288"/>
        <v>94.995752852974846</v>
      </c>
      <c r="DD286" s="1">
        <f t="shared" si="288"/>
        <v>94.345754699560501</v>
      </c>
      <c r="DE286" s="1">
        <f t="shared" si="288"/>
        <v>96.066772537578004</v>
      </c>
      <c r="DF286" s="1">
        <f t="shared" si="288"/>
        <v>94.323595671603201</v>
      </c>
      <c r="DG286" s="1">
        <f t="shared" si="288"/>
        <v>98.607674410015861</v>
      </c>
      <c r="DH286" s="1">
        <f t="shared" si="288"/>
        <v>98.519038298186629</v>
      </c>
      <c r="DI286" s="1">
        <f t="shared" si="288"/>
        <v>99.693466779923895</v>
      </c>
      <c r="DJ286" s="1">
        <f t="shared" si="288"/>
        <v>99.553126269527624</v>
      </c>
      <c r="DK286" s="1">
        <f t="shared" si="288"/>
        <v>98.356538759833057</v>
      </c>
      <c r="DL286" s="1">
        <f t="shared" si="288"/>
        <v>99.915057059496988</v>
      </c>
      <c r="DM286" s="1">
        <f t="shared" si="288"/>
        <v>98.688924179192668</v>
      </c>
      <c r="DN286" s="1">
        <f t="shared" si="288"/>
        <v>101.17073531041103</v>
      </c>
      <c r="DO286" s="1">
        <f t="shared" si="288"/>
        <v>101.54005244303281</v>
      </c>
      <c r="DP286" s="1">
        <f t="shared" si="288"/>
        <v>101.39971193263655</v>
      </c>
      <c r="DQ286" s="1">
        <f t="shared" si="288"/>
        <v>101.46618901650845</v>
      </c>
      <c r="DR286" s="1">
        <f t="shared" si="288"/>
        <v>98.260516305351402</v>
      </c>
      <c r="DS286" s="1">
        <f t="shared" si="288"/>
        <v>97.809949403552807</v>
      </c>
      <c r="DT286" s="1">
        <f t="shared" si="288"/>
        <v>99.287217934039944</v>
      </c>
      <c r="DU286" s="1">
        <f t="shared" si="288"/>
        <v>101.87243786239242</v>
      </c>
      <c r="DV286" s="1">
        <f t="shared" si="288"/>
        <v>98.341766074528167</v>
      </c>
      <c r="DW286" s="1">
        <f t="shared" si="288"/>
        <v>98.445174871662289</v>
      </c>
      <c r="DX286" s="1">
        <f t="shared" si="288"/>
        <v>101.71732466669128</v>
      </c>
    </row>
    <row r="287" spans="1:128" x14ac:dyDescent="0.2">
      <c r="A287" s="13">
        <v>12</v>
      </c>
      <c r="B287" s="14">
        <v>1</v>
      </c>
      <c r="C287" s="14">
        <v>2</v>
      </c>
      <c r="D287" s="14">
        <v>2</v>
      </c>
      <c r="E287" s="14">
        <v>3</v>
      </c>
      <c r="F287" s="28">
        <v>0.11949000000000001</v>
      </c>
      <c r="G287" s="55">
        <f t="shared" si="264"/>
        <v>142.78166666666667</v>
      </c>
      <c r="H287" s="15" t="s">
        <v>313</v>
      </c>
      <c r="I287" s="16">
        <v>98.18</v>
      </c>
      <c r="J287" s="17">
        <v>98.2</v>
      </c>
      <c r="K287" s="17">
        <v>99.5</v>
      </c>
      <c r="L287" s="17">
        <v>100.86</v>
      </c>
      <c r="M287" s="17">
        <v>102.4</v>
      </c>
      <c r="N287" s="17">
        <v>101.51</v>
      </c>
      <c r="O287" s="17">
        <v>101.2</v>
      </c>
      <c r="P287" s="17">
        <v>102.66</v>
      </c>
      <c r="Q287" s="17">
        <v>101.54</v>
      </c>
      <c r="R287" s="17">
        <v>102.4</v>
      </c>
      <c r="S287" s="17">
        <v>101.53</v>
      </c>
      <c r="T287" s="18">
        <v>102.41</v>
      </c>
      <c r="U287" s="32">
        <v>102.79</v>
      </c>
      <c r="V287" s="17">
        <v>105.79</v>
      </c>
      <c r="W287" s="17">
        <v>105.8</v>
      </c>
      <c r="X287" s="17">
        <v>107.95</v>
      </c>
      <c r="Y287" s="17">
        <v>108.95</v>
      </c>
      <c r="Z287" s="17">
        <v>109.55</v>
      </c>
      <c r="AA287" s="17">
        <v>107.53</v>
      </c>
      <c r="AB287" s="17">
        <v>111.03</v>
      </c>
      <c r="AC287" s="17">
        <v>110.75</v>
      </c>
      <c r="AD287" s="17">
        <v>114.65</v>
      </c>
      <c r="AE287" s="17">
        <v>115.23</v>
      </c>
      <c r="AF287" s="18">
        <v>121.3</v>
      </c>
      <c r="AG287" s="32">
        <v>123.05</v>
      </c>
      <c r="AH287" s="17">
        <v>126.23</v>
      </c>
      <c r="AI287" s="17">
        <v>126.26</v>
      </c>
      <c r="AJ287" s="17">
        <v>127.28</v>
      </c>
      <c r="AK287" s="17">
        <v>127.04</v>
      </c>
      <c r="AL287" s="17">
        <v>128.96</v>
      </c>
      <c r="AM287" s="17">
        <v>126.37</v>
      </c>
      <c r="AN287" s="17">
        <v>130.69999999999999</v>
      </c>
      <c r="AO287" s="17">
        <v>129.09</v>
      </c>
      <c r="AP287" s="17">
        <v>128.1</v>
      </c>
      <c r="AQ287" s="17">
        <v>129.41</v>
      </c>
      <c r="AR287" s="18">
        <v>130.4</v>
      </c>
      <c r="AS287" s="32">
        <v>130.29</v>
      </c>
      <c r="AT287" s="17">
        <v>132.37</v>
      </c>
      <c r="AU287" s="17">
        <v>132.69999999999999</v>
      </c>
      <c r="AV287" s="17">
        <v>132.94</v>
      </c>
      <c r="AW287" s="17">
        <v>130.29</v>
      </c>
      <c r="AX287" s="17">
        <v>131.01</v>
      </c>
      <c r="AY287" s="17">
        <v>135.07</v>
      </c>
      <c r="AZ287" s="17">
        <v>138.22</v>
      </c>
      <c r="BA287" s="17">
        <v>135.71</v>
      </c>
      <c r="BB287" s="17">
        <v>138.69</v>
      </c>
      <c r="BC287" s="17">
        <v>135.80000000000001</v>
      </c>
      <c r="BD287" s="18">
        <v>135.97</v>
      </c>
      <c r="BE287" s="32">
        <v>137.13</v>
      </c>
      <c r="BF287" s="17">
        <v>142.69999999999999</v>
      </c>
      <c r="BG287" s="17">
        <v>137.13</v>
      </c>
      <c r="BH287" s="17">
        <v>140.12</v>
      </c>
      <c r="BI287" s="17">
        <v>142.56</v>
      </c>
      <c r="BJ287" s="17">
        <v>141.07</v>
      </c>
      <c r="BK287" s="17">
        <v>144.62</v>
      </c>
      <c r="BL287" s="17">
        <v>143.28</v>
      </c>
      <c r="BM287" s="17">
        <v>147.46</v>
      </c>
      <c r="BN287" s="17">
        <v>146.47</v>
      </c>
      <c r="BO287" s="17">
        <v>147.05000000000001</v>
      </c>
      <c r="BP287" s="18">
        <v>143.79</v>
      </c>
      <c r="BQ287" s="1">
        <f>100*(I287/$G$287)</f>
        <v>68.762329430715894</v>
      </c>
      <c r="BR287" s="1">
        <f t="shared" ref="BR287:DX287" si="289">100*(J287/$G$287)</f>
        <v>68.776336831292539</v>
      </c>
      <c r="BS287" s="1">
        <f t="shared" si="289"/>
        <v>69.686817868774</v>
      </c>
      <c r="BT287" s="1">
        <f t="shared" si="289"/>
        <v>70.639321107985381</v>
      </c>
      <c r="BU287" s="1">
        <f t="shared" si="289"/>
        <v>71.717890952386526</v>
      </c>
      <c r="BV287" s="1">
        <f t="shared" si="289"/>
        <v>71.094561626726133</v>
      </c>
      <c r="BW287" s="1">
        <f t="shared" si="289"/>
        <v>70.877446917788234</v>
      </c>
      <c r="BX287" s="1">
        <f t="shared" si="289"/>
        <v>71.899987159882812</v>
      </c>
      <c r="BY287" s="1">
        <f t="shared" si="289"/>
        <v>71.115572727591086</v>
      </c>
      <c r="BZ287" s="1">
        <f t="shared" si="289"/>
        <v>71.717890952386526</v>
      </c>
      <c r="CA287" s="1">
        <f t="shared" si="289"/>
        <v>71.108569027302764</v>
      </c>
      <c r="CB287" s="1">
        <f t="shared" si="289"/>
        <v>71.724894652674834</v>
      </c>
      <c r="CC287" s="1">
        <f t="shared" si="289"/>
        <v>71.991035263630948</v>
      </c>
      <c r="CD287" s="1">
        <f t="shared" si="289"/>
        <v>74.092145350126657</v>
      </c>
      <c r="CE287" s="1">
        <f t="shared" si="289"/>
        <v>74.099149050414965</v>
      </c>
      <c r="CF287" s="1">
        <f t="shared" si="289"/>
        <v>75.604944612403557</v>
      </c>
      <c r="CG287" s="1">
        <f t="shared" si="289"/>
        <v>76.305314641235455</v>
      </c>
      <c r="CH287" s="1">
        <f t="shared" si="289"/>
        <v>76.725536658534594</v>
      </c>
      <c r="CI287" s="1">
        <f t="shared" si="289"/>
        <v>75.310789200294153</v>
      </c>
      <c r="CJ287" s="1">
        <f t="shared" si="289"/>
        <v>77.762084301205803</v>
      </c>
      <c r="CK287" s="1">
        <f t="shared" si="289"/>
        <v>77.565980693132872</v>
      </c>
      <c r="CL287" s="1">
        <f t="shared" si="289"/>
        <v>80.297423805577282</v>
      </c>
      <c r="CM287" s="1">
        <f t="shared" si="289"/>
        <v>80.70363842229979</v>
      </c>
      <c r="CN287" s="1">
        <f t="shared" si="289"/>
        <v>84.954884497309408</v>
      </c>
      <c r="CO287" s="1">
        <f t="shared" si="289"/>
        <v>86.18053204776524</v>
      </c>
      <c r="CP287" s="1">
        <f t="shared" si="289"/>
        <v>88.407708739450669</v>
      </c>
      <c r="CQ287" s="1">
        <f t="shared" si="289"/>
        <v>88.428719840315637</v>
      </c>
      <c r="CR287" s="1">
        <f t="shared" si="289"/>
        <v>89.143097269724166</v>
      </c>
      <c r="CS287" s="1">
        <f t="shared" si="289"/>
        <v>88.97500846280451</v>
      </c>
      <c r="CT287" s="1">
        <f t="shared" si="289"/>
        <v>90.319718918161769</v>
      </c>
      <c r="CU287" s="1">
        <f t="shared" si="289"/>
        <v>88.505760543487142</v>
      </c>
      <c r="CV287" s="1">
        <f t="shared" si="289"/>
        <v>91.538362768329264</v>
      </c>
      <c r="CW287" s="1">
        <f t="shared" si="289"/>
        <v>90.410767021909905</v>
      </c>
      <c r="CX287" s="1">
        <f t="shared" si="289"/>
        <v>89.717400693366329</v>
      </c>
      <c r="CY287" s="1">
        <f t="shared" si="289"/>
        <v>90.634885431136112</v>
      </c>
      <c r="CZ287" s="1">
        <f t="shared" si="289"/>
        <v>91.328251759679702</v>
      </c>
      <c r="DA287" s="1">
        <f t="shared" si="289"/>
        <v>91.251211056508183</v>
      </c>
      <c r="DB287" s="1">
        <f t="shared" si="289"/>
        <v>92.707980716478545</v>
      </c>
      <c r="DC287" s="1">
        <f t="shared" si="289"/>
        <v>92.939102825993061</v>
      </c>
      <c r="DD287" s="1">
        <f t="shared" si="289"/>
        <v>93.107191632912716</v>
      </c>
      <c r="DE287" s="1">
        <f t="shared" si="289"/>
        <v>91.251211056508183</v>
      </c>
      <c r="DF287" s="1">
        <f t="shared" si="289"/>
        <v>91.755477477267149</v>
      </c>
      <c r="DG287" s="1">
        <f t="shared" si="289"/>
        <v>94.598979794324663</v>
      </c>
      <c r="DH287" s="1">
        <f t="shared" si="289"/>
        <v>96.805145385145153</v>
      </c>
      <c r="DI287" s="1">
        <f t="shared" si="289"/>
        <v>95.047216612777092</v>
      </c>
      <c r="DJ287" s="1">
        <f t="shared" si="289"/>
        <v>97.134319298696141</v>
      </c>
      <c r="DK287" s="1">
        <f t="shared" si="289"/>
        <v>95.110249915371952</v>
      </c>
      <c r="DL287" s="1">
        <f t="shared" si="289"/>
        <v>95.229312820273378</v>
      </c>
      <c r="DM287" s="1">
        <f t="shared" si="289"/>
        <v>96.04174205371838</v>
      </c>
      <c r="DN287" s="1">
        <f t="shared" si="289"/>
        <v>99.942803114312056</v>
      </c>
      <c r="DO287" s="1">
        <f t="shared" si="289"/>
        <v>96.04174205371838</v>
      </c>
      <c r="DP287" s="1">
        <f t="shared" si="289"/>
        <v>98.135848439925766</v>
      </c>
      <c r="DQ287" s="1">
        <f t="shared" si="289"/>
        <v>99.844751310275598</v>
      </c>
      <c r="DR287" s="1">
        <f t="shared" si="289"/>
        <v>98.801199967316052</v>
      </c>
      <c r="DS287" s="1">
        <f t="shared" si="289"/>
        <v>101.28751356966931</v>
      </c>
      <c r="DT287" s="1">
        <f t="shared" si="289"/>
        <v>100.34901773103458</v>
      </c>
      <c r="DU287" s="1">
        <f t="shared" si="289"/>
        <v>103.27656445155191</v>
      </c>
      <c r="DV287" s="1">
        <f t="shared" si="289"/>
        <v>102.58319812300832</v>
      </c>
      <c r="DW287" s="1">
        <f t="shared" si="289"/>
        <v>102.98941273973084</v>
      </c>
      <c r="DX287" s="1">
        <f t="shared" si="289"/>
        <v>100.70620644573881</v>
      </c>
    </row>
    <row r="288" spans="1:128" x14ac:dyDescent="0.2">
      <c r="A288" s="13">
        <v>12</v>
      </c>
      <c r="B288" s="14">
        <v>1</v>
      </c>
      <c r="C288" s="14">
        <v>2</v>
      </c>
      <c r="D288" s="14">
        <v>2</v>
      </c>
      <c r="E288" s="14">
        <v>4</v>
      </c>
      <c r="F288" s="28">
        <v>0.36613000000000001</v>
      </c>
      <c r="G288" s="55">
        <f t="shared" si="264"/>
        <v>117.14083333333336</v>
      </c>
      <c r="H288" s="15" t="s">
        <v>144</v>
      </c>
      <c r="I288" s="16">
        <v>104.19</v>
      </c>
      <c r="J288" s="17">
        <v>105.04</v>
      </c>
      <c r="K288" s="17">
        <v>105.1</v>
      </c>
      <c r="L288" s="17">
        <v>105.4</v>
      </c>
      <c r="M288" s="17">
        <v>105.48</v>
      </c>
      <c r="N288" s="17">
        <v>105.85</v>
      </c>
      <c r="O288" s="17">
        <v>105.43</v>
      </c>
      <c r="P288" s="17">
        <v>106.43</v>
      </c>
      <c r="Q288" s="17">
        <v>107.24</v>
      </c>
      <c r="R288" s="17">
        <v>107.9</v>
      </c>
      <c r="S288" s="17">
        <v>109.14</v>
      </c>
      <c r="T288" s="18">
        <v>109.4</v>
      </c>
      <c r="U288" s="32">
        <v>108.93</v>
      </c>
      <c r="V288" s="17">
        <v>109.44</v>
      </c>
      <c r="W288" s="17">
        <v>110.62</v>
      </c>
      <c r="X288" s="17">
        <v>111.52</v>
      </c>
      <c r="Y288" s="17">
        <v>112.97</v>
      </c>
      <c r="Z288" s="17">
        <v>112.65</v>
      </c>
      <c r="AA288" s="17">
        <v>114.88</v>
      </c>
      <c r="AB288" s="17">
        <v>117.33</v>
      </c>
      <c r="AC288" s="17">
        <v>117.35</v>
      </c>
      <c r="AD288" s="17">
        <v>117.79</v>
      </c>
      <c r="AE288" s="17">
        <v>118.43</v>
      </c>
      <c r="AF288" s="18">
        <v>118.48</v>
      </c>
      <c r="AG288" s="32">
        <v>119.24</v>
      </c>
      <c r="AH288" s="17">
        <v>120.07</v>
      </c>
      <c r="AI288" s="17">
        <v>117.97</v>
      </c>
      <c r="AJ288" s="17">
        <v>119.87</v>
      </c>
      <c r="AK288" s="17">
        <v>121.21</v>
      </c>
      <c r="AL288" s="17">
        <v>122.26</v>
      </c>
      <c r="AM288" s="17">
        <v>122.45</v>
      </c>
      <c r="AN288" s="17">
        <v>122.68</v>
      </c>
      <c r="AO288" s="17">
        <v>123.62</v>
      </c>
      <c r="AP288" s="17">
        <v>124.12</v>
      </c>
      <c r="AQ288" s="17">
        <v>123.32</v>
      </c>
      <c r="AR288" s="18">
        <v>123.05</v>
      </c>
      <c r="AS288" s="32">
        <v>126.47</v>
      </c>
      <c r="AT288" s="17">
        <v>126.34</v>
      </c>
      <c r="AU288" s="17">
        <v>124.31</v>
      </c>
      <c r="AV288" s="17">
        <v>125.69</v>
      </c>
      <c r="AW288" s="17">
        <v>123.31</v>
      </c>
      <c r="AX288" s="17">
        <v>122.74</v>
      </c>
      <c r="AY288" s="17">
        <v>122.31</v>
      </c>
      <c r="AZ288" s="17">
        <v>116.06</v>
      </c>
      <c r="BA288" s="17">
        <v>115.48</v>
      </c>
      <c r="BB288" s="17">
        <v>112.77</v>
      </c>
      <c r="BC288" s="17">
        <v>110.97</v>
      </c>
      <c r="BD288" s="18">
        <v>116.92</v>
      </c>
      <c r="BE288" s="32">
        <v>112.97</v>
      </c>
      <c r="BF288" s="17">
        <v>113.51</v>
      </c>
      <c r="BG288" s="17">
        <v>119.57</v>
      </c>
      <c r="BH288" s="17">
        <v>118.44</v>
      </c>
      <c r="BI288" s="17">
        <v>119.33</v>
      </c>
      <c r="BJ288" s="17">
        <v>120.88</v>
      </c>
      <c r="BK288" s="17">
        <v>119.21</v>
      </c>
      <c r="BL288" s="17">
        <v>120.51</v>
      </c>
      <c r="BM288" s="17">
        <v>118.72</v>
      </c>
      <c r="BN288" s="17">
        <v>114.96</v>
      </c>
      <c r="BO288" s="17">
        <v>113.45</v>
      </c>
      <c r="BP288" s="18">
        <v>114.14</v>
      </c>
      <c r="BQ288" s="1">
        <f>100*(I288/$G$288)</f>
        <v>88.944219564768872</v>
      </c>
      <c r="BR288" s="1">
        <f t="shared" ref="BR288:DX288" si="290">100*(J288/$G$288)</f>
        <v>89.66984185702394</v>
      </c>
      <c r="BS288" s="1">
        <f t="shared" si="290"/>
        <v>89.721062254124291</v>
      </c>
      <c r="BT288" s="1">
        <f t="shared" si="290"/>
        <v>89.977164239626077</v>
      </c>
      <c r="BU288" s="1">
        <f t="shared" si="290"/>
        <v>90.045458102426551</v>
      </c>
      <c r="BV288" s="1">
        <f t="shared" si="290"/>
        <v>90.361317217878735</v>
      </c>
      <c r="BW288" s="1">
        <f t="shared" si="290"/>
        <v>90.00277443817626</v>
      </c>
      <c r="BX288" s="1">
        <f t="shared" si="290"/>
        <v>90.8564477231822</v>
      </c>
      <c r="BY288" s="1">
        <f t="shared" si="290"/>
        <v>91.547923084036995</v>
      </c>
      <c r="BZ288" s="1">
        <f t="shared" si="290"/>
        <v>92.111347452140919</v>
      </c>
      <c r="CA288" s="1">
        <f t="shared" si="290"/>
        <v>93.169902325548279</v>
      </c>
      <c r="CB288" s="1">
        <f t="shared" si="290"/>
        <v>93.391857379649835</v>
      </c>
      <c r="CC288" s="1">
        <f t="shared" si="290"/>
        <v>92.990630935697041</v>
      </c>
      <c r="CD288" s="1">
        <f t="shared" si="290"/>
        <v>93.426004311050065</v>
      </c>
      <c r="CE288" s="1">
        <f t="shared" si="290"/>
        <v>94.433338787357073</v>
      </c>
      <c r="CF288" s="1">
        <f t="shared" si="290"/>
        <v>95.201644743862417</v>
      </c>
      <c r="CG288" s="1">
        <f t="shared" si="290"/>
        <v>96.439471007121043</v>
      </c>
      <c r="CH288" s="1">
        <f t="shared" si="290"/>
        <v>96.166295555919135</v>
      </c>
      <c r="CI288" s="1">
        <f t="shared" si="290"/>
        <v>98.069986981482373</v>
      </c>
      <c r="CJ288" s="1">
        <f t="shared" si="290"/>
        <v>100.16148652974692</v>
      </c>
      <c r="CK288" s="1">
        <f t="shared" si="290"/>
        <v>100.17855999544705</v>
      </c>
      <c r="CL288" s="1">
        <f t="shared" si="290"/>
        <v>100.55417624084969</v>
      </c>
      <c r="CM288" s="1">
        <f t="shared" si="290"/>
        <v>101.10052714325349</v>
      </c>
      <c r="CN288" s="1">
        <f t="shared" si="290"/>
        <v>101.14321080750376</v>
      </c>
      <c r="CO288" s="1">
        <f t="shared" si="290"/>
        <v>101.79200250410827</v>
      </c>
      <c r="CP288" s="1">
        <f t="shared" si="290"/>
        <v>102.5005513306632</v>
      </c>
      <c r="CQ288" s="1">
        <f t="shared" si="290"/>
        <v>100.70783743215073</v>
      </c>
      <c r="CR288" s="1">
        <f t="shared" si="290"/>
        <v>102.32981667366204</v>
      </c>
      <c r="CS288" s="1">
        <f t="shared" si="290"/>
        <v>103.47373887556996</v>
      </c>
      <c r="CT288" s="1">
        <f t="shared" si="290"/>
        <v>104.37009582482621</v>
      </c>
      <c r="CU288" s="1">
        <f t="shared" si="290"/>
        <v>104.53229374897734</v>
      </c>
      <c r="CV288" s="1">
        <f t="shared" si="290"/>
        <v>104.72863860452873</v>
      </c>
      <c r="CW288" s="1">
        <f t="shared" si="290"/>
        <v>105.53109149243429</v>
      </c>
      <c r="CX288" s="1">
        <f t="shared" si="290"/>
        <v>105.95792813493728</v>
      </c>
      <c r="CY288" s="1">
        <f t="shared" si="290"/>
        <v>105.2749895069325</v>
      </c>
      <c r="CZ288" s="1">
        <f t="shared" si="290"/>
        <v>105.0444977199809</v>
      </c>
      <c r="DA288" s="1">
        <f t="shared" si="290"/>
        <v>107.96406035470123</v>
      </c>
      <c r="DB288" s="1">
        <f t="shared" si="290"/>
        <v>107.85308282765045</v>
      </c>
      <c r="DC288" s="1">
        <f t="shared" si="290"/>
        <v>106.12012605908841</v>
      </c>
      <c r="DD288" s="1">
        <f t="shared" si="290"/>
        <v>107.29819519239658</v>
      </c>
      <c r="DE288" s="1">
        <f t="shared" si="290"/>
        <v>105.26645277408247</v>
      </c>
      <c r="DF288" s="1">
        <f t="shared" si="290"/>
        <v>104.77985900162908</v>
      </c>
      <c r="DG288" s="1">
        <f t="shared" si="290"/>
        <v>104.41277948907653</v>
      </c>
      <c r="DH288" s="1">
        <f t="shared" si="290"/>
        <v>99.077321457789395</v>
      </c>
      <c r="DI288" s="1">
        <f t="shared" si="290"/>
        <v>98.582190952485945</v>
      </c>
      <c r="DJ288" s="1">
        <f t="shared" si="290"/>
        <v>96.268736350119838</v>
      </c>
      <c r="DK288" s="1">
        <f t="shared" si="290"/>
        <v>94.73212443710915</v>
      </c>
      <c r="DL288" s="1">
        <f t="shared" si="290"/>
        <v>99.811480482894495</v>
      </c>
      <c r="DM288" s="1">
        <f t="shared" si="290"/>
        <v>96.439471007121043</v>
      </c>
      <c r="DN288" s="1">
        <f t="shared" si="290"/>
        <v>96.900454581024249</v>
      </c>
      <c r="DO288" s="1">
        <f t="shared" si="290"/>
        <v>102.07371468816022</v>
      </c>
      <c r="DP288" s="1">
        <f t="shared" si="290"/>
        <v>101.10906387610352</v>
      </c>
      <c r="DQ288" s="1">
        <f t="shared" si="290"/>
        <v>101.8688330997588</v>
      </c>
      <c r="DR288" s="1">
        <f t="shared" si="290"/>
        <v>103.19202669151801</v>
      </c>
      <c r="DS288" s="1">
        <f t="shared" si="290"/>
        <v>101.76639230555809</v>
      </c>
      <c r="DT288" s="1">
        <f t="shared" si="290"/>
        <v>102.87616757606584</v>
      </c>
      <c r="DU288" s="1">
        <f t="shared" si="290"/>
        <v>101.34809239590518</v>
      </c>
      <c r="DV288" s="1">
        <f t="shared" si="290"/>
        <v>98.13828084428286</v>
      </c>
      <c r="DW288" s="1">
        <f t="shared" si="290"/>
        <v>96.849234183923897</v>
      </c>
      <c r="DX288" s="1">
        <f t="shared" si="290"/>
        <v>97.43826875057799</v>
      </c>
    </row>
    <row r="289" spans="1:128" ht="25.5" x14ac:dyDescent="0.2">
      <c r="A289" s="13">
        <v>12</v>
      </c>
      <c r="B289" s="14">
        <v>1</v>
      </c>
      <c r="C289" s="14">
        <v>2</v>
      </c>
      <c r="D289" s="14">
        <v>2</v>
      </c>
      <c r="E289" s="14">
        <v>5</v>
      </c>
      <c r="F289" s="28">
        <v>8.0280000000000004E-2</v>
      </c>
      <c r="G289" s="55">
        <f t="shared" si="264"/>
        <v>134.91166666666666</v>
      </c>
      <c r="H289" s="15" t="s">
        <v>314</v>
      </c>
      <c r="I289" s="16">
        <v>101.31</v>
      </c>
      <c r="J289" s="17">
        <v>102.32</v>
      </c>
      <c r="K289" s="17">
        <v>102.63</v>
      </c>
      <c r="L289" s="17">
        <v>102.57</v>
      </c>
      <c r="M289" s="17">
        <v>104.84</v>
      </c>
      <c r="N289" s="17">
        <v>106.2</v>
      </c>
      <c r="O289" s="17">
        <v>105.29</v>
      </c>
      <c r="P289" s="17">
        <v>106.06</v>
      </c>
      <c r="Q289" s="17">
        <v>104.24</v>
      </c>
      <c r="R289" s="17">
        <v>105.64</v>
      </c>
      <c r="S289" s="17">
        <v>107.87</v>
      </c>
      <c r="T289" s="18">
        <v>106.32</v>
      </c>
      <c r="U289" s="32">
        <v>108.74</v>
      </c>
      <c r="V289" s="17">
        <v>109.29</v>
      </c>
      <c r="W289" s="17">
        <v>109.42</v>
      </c>
      <c r="X289" s="17">
        <v>108.66</v>
      </c>
      <c r="Y289" s="17">
        <v>116.47</v>
      </c>
      <c r="Z289" s="17">
        <v>117.24</v>
      </c>
      <c r="AA289" s="17">
        <v>116.11</v>
      </c>
      <c r="AB289" s="17">
        <v>116.16</v>
      </c>
      <c r="AC289" s="17">
        <v>116.57</v>
      </c>
      <c r="AD289" s="17">
        <v>118.13</v>
      </c>
      <c r="AE289" s="17">
        <v>118.63</v>
      </c>
      <c r="AF289" s="18">
        <v>120.74</v>
      </c>
      <c r="AG289" s="32">
        <v>122.85</v>
      </c>
      <c r="AH289" s="17">
        <v>124.29</v>
      </c>
      <c r="AI289" s="17">
        <v>126.76</v>
      </c>
      <c r="AJ289" s="17">
        <v>126.19</v>
      </c>
      <c r="AK289" s="17">
        <v>126.92</v>
      </c>
      <c r="AL289" s="17">
        <v>127.11</v>
      </c>
      <c r="AM289" s="17">
        <v>126.2</v>
      </c>
      <c r="AN289" s="17">
        <v>129.88</v>
      </c>
      <c r="AO289" s="17">
        <v>127.82</v>
      </c>
      <c r="AP289" s="17">
        <v>130.26</v>
      </c>
      <c r="AQ289" s="17">
        <v>130.86000000000001</v>
      </c>
      <c r="AR289" s="18">
        <v>128.51</v>
      </c>
      <c r="AS289" s="32">
        <v>130.61000000000001</v>
      </c>
      <c r="AT289" s="17">
        <v>129.63999999999999</v>
      </c>
      <c r="AU289" s="17">
        <v>129.44</v>
      </c>
      <c r="AV289" s="17">
        <v>127.34</v>
      </c>
      <c r="AW289" s="17">
        <v>127.33</v>
      </c>
      <c r="AX289" s="17">
        <v>128.07</v>
      </c>
      <c r="AY289" s="17">
        <v>126.94</v>
      </c>
      <c r="AZ289" s="17">
        <v>127.46</v>
      </c>
      <c r="BA289" s="17">
        <v>130.76</v>
      </c>
      <c r="BB289" s="17">
        <v>125.1</v>
      </c>
      <c r="BC289" s="17">
        <v>128.75</v>
      </c>
      <c r="BD289" s="18">
        <v>129.91999999999999</v>
      </c>
      <c r="BE289" s="32">
        <v>132.72999999999999</v>
      </c>
      <c r="BF289" s="17">
        <v>131.66</v>
      </c>
      <c r="BG289" s="17">
        <v>136.02000000000001</v>
      </c>
      <c r="BH289" s="17">
        <v>137.16999999999999</v>
      </c>
      <c r="BI289" s="17">
        <v>137.19999999999999</v>
      </c>
      <c r="BJ289" s="17">
        <v>137.19999999999999</v>
      </c>
      <c r="BK289" s="17">
        <v>134.77000000000001</v>
      </c>
      <c r="BL289" s="17">
        <v>135.32</v>
      </c>
      <c r="BM289" s="17">
        <v>134.63</v>
      </c>
      <c r="BN289" s="17">
        <v>133.21</v>
      </c>
      <c r="BO289" s="17">
        <v>133.91</v>
      </c>
      <c r="BP289" s="18">
        <v>135.12</v>
      </c>
      <c r="BQ289" s="1">
        <f>100*(I289/$G$289)</f>
        <v>75.093579749712774</v>
      </c>
      <c r="BR289" s="1">
        <f t="shared" ref="BR289:DX289" si="291">100*(J289/$G$289)</f>
        <v>75.842217747414978</v>
      </c>
      <c r="BS289" s="1">
        <f t="shared" si="291"/>
        <v>76.071997726907725</v>
      </c>
      <c r="BT289" s="1">
        <f t="shared" si="291"/>
        <v>76.027524182489771</v>
      </c>
      <c r="BU289" s="1">
        <f t="shared" si="291"/>
        <v>77.710106612968985</v>
      </c>
      <c r="BV289" s="1">
        <f t="shared" si="291"/>
        <v>78.718173619775911</v>
      </c>
      <c r="BW289" s="1">
        <f t="shared" si="291"/>
        <v>78.043658196103621</v>
      </c>
      <c r="BX289" s="1">
        <f t="shared" si="291"/>
        <v>78.614402016134022</v>
      </c>
      <c r="BY289" s="1">
        <f t="shared" si="291"/>
        <v>77.265371168789457</v>
      </c>
      <c r="BZ289" s="1">
        <f t="shared" si="291"/>
        <v>78.303087205208357</v>
      </c>
      <c r="CA289" s="1">
        <f t="shared" si="291"/>
        <v>79.956020606075583</v>
      </c>
      <c r="CB289" s="1">
        <f t="shared" si="291"/>
        <v>78.807120708611805</v>
      </c>
      <c r="CC289" s="1">
        <f t="shared" si="291"/>
        <v>80.600887000135884</v>
      </c>
      <c r="CD289" s="1">
        <f t="shared" si="291"/>
        <v>81.008561157300463</v>
      </c>
      <c r="CE289" s="1">
        <f t="shared" si="291"/>
        <v>81.104920503539361</v>
      </c>
      <c r="CF289" s="1">
        <f t="shared" si="291"/>
        <v>80.54158894091195</v>
      </c>
      <c r="CG289" s="1">
        <f t="shared" si="291"/>
        <v>86.330561972648766</v>
      </c>
      <c r="CH289" s="1">
        <f t="shared" si="291"/>
        <v>86.901305792679167</v>
      </c>
      <c r="CI289" s="1">
        <f t="shared" si="291"/>
        <v>86.063720706141055</v>
      </c>
      <c r="CJ289" s="1">
        <f t="shared" si="291"/>
        <v>86.100781993156019</v>
      </c>
      <c r="CK289" s="1">
        <f t="shared" si="291"/>
        <v>86.404684546678695</v>
      </c>
      <c r="CL289" s="1">
        <f t="shared" si="291"/>
        <v>87.560996701545463</v>
      </c>
      <c r="CM289" s="1">
        <f t="shared" si="291"/>
        <v>87.931609571695063</v>
      </c>
      <c r="CN289" s="1">
        <f t="shared" si="291"/>
        <v>89.495595883726381</v>
      </c>
      <c r="CO289" s="1">
        <f t="shared" si="291"/>
        <v>91.059582195757713</v>
      </c>
      <c r="CP289" s="1">
        <f t="shared" si="291"/>
        <v>92.126947261788587</v>
      </c>
      <c r="CQ289" s="1">
        <f t="shared" si="291"/>
        <v>93.95777484032763</v>
      </c>
      <c r="CR289" s="1">
        <f t="shared" si="291"/>
        <v>93.535276168357072</v>
      </c>
      <c r="CS289" s="1">
        <f t="shared" si="291"/>
        <v>94.076370958775499</v>
      </c>
      <c r="CT289" s="1">
        <f t="shared" si="291"/>
        <v>94.217203849432352</v>
      </c>
      <c r="CU289" s="1">
        <f t="shared" si="291"/>
        <v>93.542688425760062</v>
      </c>
      <c r="CV289" s="1">
        <f t="shared" si="291"/>
        <v>96.270399150061152</v>
      </c>
      <c r="CW289" s="1">
        <f t="shared" si="291"/>
        <v>94.743474125044784</v>
      </c>
      <c r="CX289" s="1">
        <f t="shared" si="291"/>
        <v>96.552064931374844</v>
      </c>
      <c r="CY289" s="1">
        <f t="shared" si="291"/>
        <v>96.996800375554386</v>
      </c>
      <c r="CZ289" s="1">
        <f t="shared" si="291"/>
        <v>95.254919885851237</v>
      </c>
      <c r="DA289" s="1">
        <f t="shared" si="291"/>
        <v>96.811493940479593</v>
      </c>
      <c r="DB289" s="1">
        <f t="shared" si="291"/>
        <v>96.092504972389335</v>
      </c>
      <c r="DC289" s="1">
        <f t="shared" si="291"/>
        <v>95.944259824329507</v>
      </c>
      <c r="DD289" s="1">
        <f t="shared" si="291"/>
        <v>94.387685769701164</v>
      </c>
      <c r="DE289" s="1">
        <f t="shared" si="291"/>
        <v>94.380273512298174</v>
      </c>
      <c r="DF289" s="1">
        <f t="shared" si="291"/>
        <v>94.928780560119591</v>
      </c>
      <c r="DG289" s="1">
        <f t="shared" si="291"/>
        <v>94.091195473581479</v>
      </c>
      <c r="DH289" s="1">
        <f t="shared" si="291"/>
        <v>94.476632858537073</v>
      </c>
      <c r="DI289" s="1">
        <f t="shared" si="291"/>
        <v>96.922677801524443</v>
      </c>
      <c r="DJ289" s="1">
        <f t="shared" si="291"/>
        <v>92.727340111430934</v>
      </c>
      <c r="DK289" s="1">
        <f t="shared" si="291"/>
        <v>95.432814063523054</v>
      </c>
      <c r="DL289" s="1">
        <f t="shared" si="291"/>
        <v>96.300048179673112</v>
      </c>
      <c r="DM289" s="1">
        <f t="shared" si="291"/>
        <v>98.382892509913887</v>
      </c>
      <c r="DN289" s="1">
        <f t="shared" si="291"/>
        <v>97.589780967793743</v>
      </c>
      <c r="DO289" s="1">
        <f t="shared" si="291"/>
        <v>100.8215251954983</v>
      </c>
      <c r="DP289" s="1">
        <f t="shared" si="291"/>
        <v>101.67393479684237</v>
      </c>
      <c r="DQ289" s="1">
        <f t="shared" si="291"/>
        <v>101.69617156905136</v>
      </c>
      <c r="DR289" s="1">
        <f t="shared" si="291"/>
        <v>101.69617156905136</v>
      </c>
      <c r="DS289" s="1">
        <f t="shared" si="291"/>
        <v>99.894993020124289</v>
      </c>
      <c r="DT289" s="1">
        <f t="shared" si="291"/>
        <v>100.30266717728884</v>
      </c>
      <c r="DU289" s="1">
        <f t="shared" si="291"/>
        <v>99.791221416482387</v>
      </c>
      <c r="DV289" s="1">
        <f t="shared" si="291"/>
        <v>98.738680865257521</v>
      </c>
      <c r="DW289" s="1">
        <f t="shared" si="291"/>
        <v>99.25753888346695</v>
      </c>
      <c r="DX289" s="1">
        <f t="shared" si="291"/>
        <v>100.15442202922901</v>
      </c>
    </row>
    <row r="290" spans="1:128" x14ac:dyDescent="0.2">
      <c r="A290" s="13">
        <v>12</v>
      </c>
      <c r="B290" s="14">
        <v>1</v>
      </c>
      <c r="C290" s="14">
        <v>2</v>
      </c>
      <c r="D290" s="14">
        <v>2</v>
      </c>
      <c r="E290" s="14">
        <v>6</v>
      </c>
      <c r="F290" s="28">
        <v>0.28385000000000005</v>
      </c>
      <c r="G290" s="55">
        <f t="shared" si="264"/>
        <v>124.37916666666668</v>
      </c>
      <c r="H290" s="15" t="s">
        <v>315</v>
      </c>
      <c r="I290" s="16">
        <v>101.37</v>
      </c>
      <c r="J290" s="17">
        <v>102.86</v>
      </c>
      <c r="K290" s="17">
        <v>98.91</v>
      </c>
      <c r="L290" s="17">
        <v>102.49</v>
      </c>
      <c r="M290" s="17">
        <v>101.56</v>
      </c>
      <c r="N290" s="17">
        <v>101.39</v>
      </c>
      <c r="O290" s="17">
        <v>102.63</v>
      </c>
      <c r="P290" s="17">
        <v>102.32</v>
      </c>
      <c r="Q290" s="17">
        <v>101.99</v>
      </c>
      <c r="R290" s="17">
        <v>101.76</v>
      </c>
      <c r="S290" s="17">
        <v>103.98</v>
      </c>
      <c r="T290" s="18">
        <v>103.25</v>
      </c>
      <c r="U290" s="32">
        <v>103.24</v>
      </c>
      <c r="V290" s="17">
        <v>104.27</v>
      </c>
      <c r="W290" s="17">
        <v>105.9</v>
      </c>
      <c r="X290" s="17">
        <v>106.91</v>
      </c>
      <c r="Y290" s="17">
        <v>107.21</v>
      </c>
      <c r="Z290" s="17">
        <v>107.59</v>
      </c>
      <c r="AA290" s="17">
        <v>108.44</v>
      </c>
      <c r="AB290" s="17">
        <v>108.9</v>
      </c>
      <c r="AC290" s="17">
        <v>108.81</v>
      </c>
      <c r="AD290" s="17">
        <v>108.97</v>
      </c>
      <c r="AE290" s="17">
        <v>111.23</v>
      </c>
      <c r="AF290" s="18">
        <v>113.74</v>
      </c>
      <c r="AG290" s="32">
        <v>112.48</v>
      </c>
      <c r="AH290" s="17">
        <v>113.79</v>
      </c>
      <c r="AI290" s="17">
        <v>114.35</v>
      </c>
      <c r="AJ290" s="17">
        <v>113.59</v>
      </c>
      <c r="AK290" s="17">
        <v>114.67</v>
      </c>
      <c r="AL290" s="17">
        <v>118.73</v>
      </c>
      <c r="AM290" s="17">
        <v>118.64</v>
      </c>
      <c r="AN290" s="17">
        <v>117.15</v>
      </c>
      <c r="AO290" s="17">
        <v>115.21</v>
      </c>
      <c r="AP290" s="17">
        <v>120.38</v>
      </c>
      <c r="AQ290" s="17">
        <v>120.62</v>
      </c>
      <c r="AR290" s="18">
        <v>117.93</v>
      </c>
      <c r="AS290" s="32">
        <v>117.14</v>
      </c>
      <c r="AT290" s="17">
        <v>117.81</v>
      </c>
      <c r="AU290" s="17">
        <v>117.54</v>
      </c>
      <c r="AV290" s="17">
        <v>113.42</v>
      </c>
      <c r="AW290" s="17">
        <v>117.94</v>
      </c>
      <c r="AX290" s="17">
        <v>116.45</v>
      </c>
      <c r="AY290" s="17">
        <v>119.4</v>
      </c>
      <c r="AZ290" s="17">
        <v>117.4</v>
      </c>
      <c r="BA290" s="17">
        <v>119.36</v>
      </c>
      <c r="BB290" s="17">
        <v>120.38</v>
      </c>
      <c r="BC290" s="17">
        <v>119.33</v>
      </c>
      <c r="BD290" s="18">
        <v>121.01</v>
      </c>
      <c r="BE290" s="32">
        <v>124.11</v>
      </c>
      <c r="BF290" s="17">
        <v>121.48</v>
      </c>
      <c r="BG290" s="17">
        <v>123.27</v>
      </c>
      <c r="BH290" s="17">
        <v>123.22</v>
      </c>
      <c r="BI290" s="17">
        <v>125.07</v>
      </c>
      <c r="BJ290" s="17">
        <v>121.1</v>
      </c>
      <c r="BK290" s="17">
        <v>125.06</v>
      </c>
      <c r="BL290" s="17">
        <v>124.51</v>
      </c>
      <c r="BM290" s="17">
        <v>126.13</v>
      </c>
      <c r="BN290" s="17">
        <v>125.62</v>
      </c>
      <c r="BO290" s="17">
        <v>126.36</v>
      </c>
      <c r="BP290" s="18">
        <v>126.62</v>
      </c>
      <c r="BQ290" s="1">
        <f>100*(I290/$G$290)</f>
        <v>81.500787243308423</v>
      </c>
      <c r="BR290" s="1">
        <f t="shared" ref="BR290:DX290" si="292">100*(J290/$G$290)</f>
        <v>82.69873706073497</v>
      </c>
      <c r="BS290" s="1">
        <f t="shared" si="292"/>
        <v>79.522964054805527</v>
      </c>
      <c r="BT290" s="1">
        <f t="shared" si="292"/>
        <v>82.401259589293488</v>
      </c>
      <c r="BU290" s="1">
        <f t="shared" si="292"/>
        <v>81.653545944859459</v>
      </c>
      <c r="BV290" s="1">
        <f t="shared" si="292"/>
        <v>81.51686710662959</v>
      </c>
      <c r="BW290" s="1">
        <f t="shared" si="292"/>
        <v>82.513818632541614</v>
      </c>
      <c r="BX290" s="1">
        <f t="shared" si="292"/>
        <v>82.264580751063605</v>
      </c>
      <c r="BY290" s="1">
        <f t="shared" si="292"/>
        <v>81.999263006264428</v>
      </c>
      <c r="BZ290" s="1">
        <f t="shared" si="292"/>
        <v>81.814344578071086</v>
      </c>
      <c r="CA290" s="1">
        <f t="shared" si="292"/>
        <v>83.59920940672005</v>
      </c>
      <c r="CB290" s="1">
        <f t="shared" si="292"/>
        <v>83.012294395497634</v>
      </c>
      <c r="CC290" s="1">
        <f t="shared" si="292"/>
        <v>83.004254463837043</v>
      </c>
      <c r="CD290" s="1">
        <f t="shared" si="292"/>
        <v>83.832367424876878</v>
      </c>
      <c r="CE290" s="1">
        <f t="shared" si="292"/>
        <v>85.142876285551566</v>
      </c>
      <c r="CF290" s="1">
        <f t="shared" si="292"/>
        <v>85.954909383270234</v>
      </c>
      <c r="CG290" s="1">
        <f t="shared" si="292"/>
        <v>86.196107333087653</v>
      </c>
      <c r="CH290" s="1">
        <f t="shared" si="292"/>
        <v>86.50162473618974</v>
      </c>
      <c r="CI290" s="1">
        <f t="shared" si="292"/>
        <v>87.185018927339115</v>
      </c>
      <c r="CJ290" s="1">
        <f t="shared" si="292"/>
        <v>87.554855783725841</v>
      </c>
      <c r="CK290" s="1">
        <f t="shared" si="292"/>
        <v>87.482496398780611</v>
      </c>
      <c r="CL290" s="1">
        <f t="shared" si="292"/>
        <v>87.61113530534989</v>
      </c>
      <c r="CM290" s="1">
        <f t="shared" si="292"/>
        <v>89.428159860641173</v>
      </c>
      <c r="CN290" s="1">
        <f t="shared" si="292"/>
        <v>91.44618270744698</v>
      </c>
      <c r="CO290" s="1">
        <f t="shared" si="292"/>
        <v>90.433151318213788</v>
      </c>
      <c r="CP290" s="1">
        <f t="shared" si="292"/>
        <v>91.48638236574989</v>
      </c>
      <c r="CQ290" s="1">
        <f t="shared" si="292"/>
        <v>91.936618538742408</v>
      </c>
      <c r="CR290" s="1">
        <f t="shared" si="292"/>
        <v>91.325583732538277</v>
      </c>
      <c r="CS290" s="1">
        <f t="shared" si="292"/>
        <v>92.193896351880994</v>
      </c>
      <c r="CT290" s="1">
        <f t="shared" si="292"/>
        <v>95.458108606076848</v>
      </c>
      <c r="CU290" s="1">
        <f t="shared" si="292"/>
        <v>95.385749221131604</v>
      </c>
      <c r="CV290" s="1">
        <f t="shared" si="292"/>
        <v>94.187799403705057</v>
      </c>
      <c r="CW290" s="1">
        <f t="shared" si="292"/>
        <v>92.62805266155236</v>
      </c>
      <c r="CX290" s="1">
        <f t="shared" si="292"/>
        <v>96.784697330072675</v>
      </c>
      <c r="CY290" s="1">
        <f t="shared" si="292"/>
        <v>96.977655689926635</v>
      </c>
      <c r="CZ290" s="1">
        <f t="shared" si="292"/>
        <v>94.814914073230369</v>
      </c>
      <c r="DA290" s="1">
        <f t="shared" si="292"/>
        <v>94.179759472044481</v>
      </c>
      <c r="DB290" s="1">
        <f t="shared" si="292"/>
        <v>94.71843489330341</v>
      </c>
      <c r="DC290" s="1">
        <f t="shared" si="292"/>
        <v>94.50135673846772</v>
      </c>
      <c r="DD290" s="1">
        <f t="shared" si="292"/>
        <v>91.188904894308394</v>
      </c>
      <c r="DE290" s="1">
        <f t="shared" si="292"/>
        <v>94.822954004890946</v>
      </c>
      <c r="DF290" s="1">
        <f t="shared" si="292"/>
        <v>93.625004187464398</v>
      </c>
      <c r="DG290" s="1">
        <f t="shared" si="292"/>
        <v>95.996784027335764</v>
      </c>
      <c r="DH290" s="1">
        <f t="shared" si="292"/>
        <v>94.38879769521958</v>
      </c>
      <c r="DI290" s="1">
        <f t="shared" si="292"/>
        <v>95.96462430069343</v>
      </c>
      <c r="DJ290" s="1">
        <f t="shared" si="292"/>
        <v>96.784697330072675</v>
      </c>
      <c r="DK290" s="1">
        <f t="shared" si="292"/>
        <v>95.940504505711687</v>
      </c>
      <c r="DL290" s="1">
        <f t="shared" si="292"/>
        <v>97.291213024689284</v>
      </c>
      <c r="DM290" s="1">
        <f t="shared" si="292"/>
        <v>99.783591839469352</v>
      </c>
      <c r="DN290" s="1">
        <f t="shared" si="292"/>
        <v>97.669089812736587</v>
      </c>
      <c r="DO290" s="1">
        <f t="shared" si="292"/>
        <v>99.108237579980567</v>
      </c>
      <c r="DP290" s="1">
        <f t="shared" si="292"/>
        <v>99.068037921677657</v>
      </c>
      <c r="DQ290" s="1">
        <f t="shared" si="292"/>
        <v>100.55542527888512</v>
      </c>
      <c r="DR290" s="1">
        <f t="shared" si="292"/>
        <v>97.3635724096345</v>
      </c>
      <c r="DS290" s="1">
        <f t="shared" si="292"/>
        <v>100.54738534722453</v>
      </c>
      <c r="DT290" s="1">
        <f t="shared" si="292"/>
        <v>100.10518910589259</v>
      </c>
      <c r="DU290" s="1">
        <f t="shared" si="292"/>
        <v>101.4076580349067</v>
      </c>
      <c r="DV290" s="1">
        <f t="shared" si="292"/>
        <v>100.99762152021708</v>
      </c>
      <c r="DW290" s="1">
        <f t="shared" si="292"/>
        <v>101.59257646310004</v>
      </c>
      <c r="DX290" s="1">
        <f t="shared" si="292"/>
        <v>101.80161468627516</v>
      </c>
    </row>
    <row r="291" spans="1:128" x14ac:dyDescent="0.2">
      <c r="A291" s="13">
        <v>12</v>
      </c>
      <c r="B291" s="14">
        <v>1</v>
      </c>
      <c r="C291" s="14">
        <v>2</v>
      </c>
      <c r="D291" s="14">
        <v>3</v>
      </c>
      <c r="E291" s="14">
        <v>1</v>
      </c>
      <c r="F291" s="28">
        <v>0.17784000000000003</v>
      </c>
      <c r="G291" s="55">
        <f t="shared" si="264"/>
        <v>115.57916666666667</v>
      </c>
      <c r="H291" s="15" t="s">
        <v>147</v>
      </c>
      <c r="I291" s="16">
        <v>97.65</v>
      </c>
      <c r="J291" s="17">
        <v>101.11</v>
      </c>
      <c r="K291" s="17">
        <v>100.7</v>
      </c>
      <c r="L291" s="17">
        <v>103.35</v>
      </c>
      <c r="M291" s="17">
        <v>105.66</v>
      </c>
      <c r="N291" s="17">
        <v>100.36</v>
      </c>
      <c r="O291" s="17">
        <v>105.02</v>
      </c>
      <c r="P291" s="17">
        <v>102.66</v>
      </c>
      <c r="Q291" s="17">
        <v>104.47</v>
      </c>
      <c r="R291" s="17">
        <v>102.85</v>
      </c>
      <c r="S291" s="17">
        <v>100.64</v>
      </c>
      <c r="T291" s="18">
        <v>103.59</v>
      </c>
      <c r="U291" s="32">
        <v>105.84</v>
      </c>
      <c r="V291" s="17">
        <v>102.52</v>
      </c>
      <c r="W291" s="17">
        <v>101.34</v>
      </c>
      <c r="X291" s="17">
        <v>105.35</v>
      </c>
      <c r="Y291" s="17">
        <v>106.79</v>
      </c>
      <c r="Z291" s="17">
        <v>97.9</v>
      </c>
      <c r="AA291" s="17">
        <v>105.02</v>
      </c>
      <c r="AB291" s="17">
        <v>106.2</v>
      </c>
      <c r="AC291" s="17">
        <v>102.42</v>
      </c>
      <c r="AD291" s="17">
        <v>101.41</v>
      </c>
      <c r="AE291" s="17">
        <v>107.61</v>
      </c>
      <c r="AF291" s="18">
        <v>104.39</v>
      </c>
      <c r="AG291" s="32">
        <v>107.76</v>
      </c>
      <c r="AH291" s="17">
        <v>109.68</v>
      </c>
      <c r="AI291" s="17">
        <v>107.48</v>
      </c>
      <c r="AJ291" s="17">
        <v>107.2</v>
      </c>
      <c r="AK291" s="17">
        <v>108.96</v>
      </c>
      <c r="AL291" s="17">
        <v>102.38</v>
      </c>
      <c r="AM291" s="17">
        <v>109.91</v>
      </c>
      <c r="AN291" s="17">
        <v>107.94</v>
      </c>
      <c r="AO291" s="17">
        <v>107.86</v>
      </c>
      <c r="AP291" s="17">
        <v>107.24</v>
      </c>
      <c r="AQ291" s="17">
        <v>112.44</v>
      </c>
      <c r="AR291" s="18">
        <v>106.03</v>
      </c>
      <c r="AS291" s="32">
        <v>110.43</v>
      </c>
      <c r="AT291" s="17">
        <v>111.3</v>
      </c>
      <c r="AU291" s="17">
        <v>97.83</v>
      </c>
      <c r="AV291" s="17">
        <v>105.35</v>
      </c>
      <c r="AW291" s="17">
        <v>105.78</v>
      </c>
      <c r="AX291" s="17">
        <v>105.08</v>
      </c>
      <c r="AY291" s="17">
        <v>104.86</v>
      </c>
      <c r="AZ291" s="17">
        <v>104.79</v>
      </c>
      <c r="BA291" s="17">
        <v>106.43</v>
      </c>
      <c r="BB291" s="17">
        <v>106.51</v>
      </c>
      <c r="BC291" s="17">
        <v>107.24</v>
      </c>
      <c r="BD291" s="18">
        <v>109.29</v>
      </c>
      <c r="BE291" s="32">
        <v>109.49</v>
      </c>
      <c r="BF291" s="17">
        <v>107.08</v>
      </c>
      <c r="BG291" s="17">
        <v>106.66</v>
      </c>
      <c r="BH291" s="17">
        <v>112.6</v>
      </c>
      <c r="BI291" s="17">
        <v>113.04</v>
      </c>
      <c r="BJ291" s="17">
        <v>106.52</v>
      </c>
      <c r="BK291" s="17">
        <v>114.4</v>
      </c>
      <c r="BL291" s="17">
        <v>120.63</v>
      </c>
      <c r="BM291" s="17">
        <v>124.67</v>
      </c>
      <c r="BN291" s="17">
        <v>118.71</v>
      </c>
      <c r="BO291" s="17">
        <v>127.15</v>
      </c>
      <c r="BP291" s="18">
        <v>126</v>
      </c>
      <c r="BQ291" s="1">
        <f>100*(I291/$G$291)</f>
        <v>84.487544612278739</v>
      </c>
      <c r="BR291" s="1">
        <f t="shared" ref="BR291:DX291" si="293">100*(J291/$G$291)</f>
        <v>87.481163704531525</v>
      </c>
      <c r="BS291" s="1">
        <f t="shared" si="293"/>
        <v>87.126428494177873</v>
      </c>
      <c r="BT291" s="1">
        <f t="shared" si="293"/>
        <v>89.419229244024649</v>
      </c>
      <c r="BU291" s="1">
        <f t="shared" si="293"/>
        <v>91.417859331626943</v>
      </c>
      <c r="BV291" s="1">
        <f t="shared" si="293"/>
        <v>86.832257831933376</v>
      </c>
      <c r="BW291" s="1">
        <f t="shared" si="293"/>
        <v>90.864126320343203</v>
      </c>
      <c r="BX291" s="1">
        <f t="shared" si="293"/>
        <v>88.82223584123436</v>
      </c>
      <c r="BY291" s="1">
        <f t="shared" si="293"/>
        <v>90.388262013771225</v>
      </c>
      <c r="BZ291" s="1">
        <f t="shared" si="293"/>
        <v>88.986625328959221</v>
      </c>
      <c r="CA291" s="1">
        <f t="shared" si="293"/>
        <v>87.074516024370013</v>
      </c>
      <c r="CB291" s="1">
        <f t="shared" si="293"/>
        <v>89.62687912325606</v>
      </c>
      <c r="CC291" s="1">
        <f t="shared" si="293"/>
        <v>91.573596741050508</v>
      </c>
      <c r="CD291" s="1">
        <f t="shared" si="293"/>
        <v>88.701106745016048</v>
      </c>
      <c r="CE291" s="1">
        <f t="shared" si="293"/>
        <v>87.680161505461626</v>
      </c>
      <c r="CF291" s="1">
        <f t="shared" si="293"/>
        <v>91.149644904286376</v>
      </c>
      <c r="CG291" s="1">
        <f t="shared" si="293"/>
        <v>92.395544179674829</v>
      </c>
      <c r="CH291" s="1">
        <f t="shared" si="293"/>
        <v>84.703846569811461</v>
      </c>
      <c r="CI291" s="1">
        <f t="shared" si="293"/>
        <v>90.864126320343203</v>
      </c>
      <c r="CJ291" s="1">
        <f t="shared" si="293"/>
        <v>91.885071559897625</v>
      </c>
      <c r="CK291" s="1">
        <f t="shared" si="293"/>
        <v>88.614585962002963</v>
      </c>
      <c r="CL291" s="1">
        <f t="shared" si="293"/>
        <v>87.740726053570782</v>
      </c>
      <c r="CM291" s="1">
        <f t="shared" si="293"/>
        <v>93.105014600382134</v>
      </c>
      <c r="CN291" s="1">
        <f t="shared" si="293"/>
        <v>90.319045387360745</v>
      </c>
      <c r="CO291" s="1">
        <f t="shared" si="293"/>
        <v>93.23479577490177</v>
      </c>
      <c r="CP291" s="1">
        <f t="shared" si="293"/>
        <v>94.895994808753031</v>
      </c>
      <c r="CQ291" s="1">
        <f t="shared" si="293"/>
        <v>92.992537582465133</v>
      </c>
      <c r="CR291" s="1">
        <f t="shared" si="293"/>
        <v>92.750279390028481</v>
      </c>
      <c r="CS291" s="1">
        <f t="shared" si="293"/>
        <v>94.273045171058783</v>
      </c>
      <c r="CT291" s="1">
        <f t="shared" si="293"/>
        <v>88.579977648797708</v>
      </c>
      <c r="CU291" s="1">
        <f t="shared" si="293"/>
        <v>95.094992609683118</v>
      </c>
      <c r="CV291" s="1">
        <f t="shared" si="293"/>
        <v>93.390533184325321</v>
      </c>
      <c r="CW291" s="1">
        <f t="shared" si="293"/>
        <v>93.321316557914841</v>
      </c>
      <c r="CX291" s="1">
        <f t="shared" si="293"/>
        <v>92.784887703233707</v>
      </c>
      <c r="CY291" s="1">
        <f t="shared" si="293"/>
        <v>97.283968419914203</v>
      </c>
      <c r="CZ291" s="1">
        <f t="shared" si="293"/>
        <v>91.73798622877537</v>
      </c>
      <c r="DA291" s="1">
        <f t="shared" si="293"/>
        <v>95.54490068135118</v>
      </c>
      <c r="DB291" s="1">
        <f t="shared" si="293"/>
        <v>96.297631493565021</v>
      </c>
      <c r="DC291" s="1">
        <f t="shared" si="293"/>
        <v>84.643282021702291</v>
      </c>
      <c r="DD291" s="1">
        <f t="shared" si="293"/>
        <v>91.149644904286376</v>
      </c>
      <c r="DE291" s="1">
        <f t="shared" si="293"/>
        <v>91.521684271242648</v>
      </c>
      <c r="DF291" s="1">
        <f t="shared" si="293"/>
        <v>90.916038790151049</v>
      </c>
      <c r="DG291" s="1">
        <f t="shared" si="293"/>
        <v>90.725693067522258</v>
      </c>
      <c r="DH291" s="1">
        <f t="shared" si="293"/>
        <v>90.665128519413102</v>
      </c>
      <c r="DI291" s="1">
        <f t="shared" si="293"/>
        <v>92.084069360827726</v>
      </c>
      <c r="DJ291" s="1">
        <f t="shared" si="293"/>
        <v>92.153285987238192</v>
      </c>
      <c r="DK291" s="1">
        <f t="shared" si="293"/>
        <v>92.784887703233707</v>
      </c>
      <c r="DL291" s="1">
        <f t="shared" si="293"/>
        <v>94.558563755001984</v>
      </c>
      <c r="DM291" s="1">
        <f t="shared" si="293"/>
        <v>94.731605321028155</v>
      </c>
      <c r="DN291" s="1">
        <f t="shared" si="293"/>
        <v>92.646454450412776</v>
      </c>
      <c r="DO291" s="1">
        <f t="shared" si="293"/>
        <v>92.283067161757813</v>
      </c>
      <c r="DP291" s="1">
        <f t="shared" si="293"/>
        <v>97.422401672735134</v>
      </c>
      <c r="DQ291" s="1">
        <f t="shared" si="293"/>
        <v>97.803093117992717</v>
      </c>
      <c r="DR291" s="1">
        <f t="shared" si="293"/>
        <v>92.161938065539488</v>
      </c>
      <c r="DS291" s="1">
        <f t="shared" si="293"/>
        <v>98.979775766970704</v>
      </c>
      <c r="DT291" s="1">
        <f t="shared" si="293"/>
        <v>104.37002054868596</v>
      </c>
      <c r="DU291" s="1">
        <f t="shared" si="293"/>
        <v>107.86546018241465</v>
      </c>
      <c r="DV291" s="1">
        <f t="shared" si="293"/>
        <v>102.70882151483471</v>
      </c>
      <c r="DW291" s="1">
        <f t="shared" si="293"/>
        <v>110.0111756011392</v>
      </c>
      <c r="DX291" s="1">
        <f t="shared" si="293"/>
        <v>109.01618659648871</v>
      </c>
    </row>
    <row r="292" spans="1:128" x14ac:dyDescent="0.2">
      <c r="A292" s="13">
        <v>12</v>
      </c>
      <c r="B292" s="14">
        <v>1</v>
      </c>
      <c r="C292" s="14">
        <v>2</v>
      </c>
      <c r="D292" s="14">
        <v>3</v>
      </c>
      <c r="E292" s="14">
        <v>2</v>
      </c>
      <c r="F292" s="28">
        <v>0.15331</v>
      </c>
      <c r="G292" s="55">
        <f t="shared" si="264"/>
        <v>110.20083333333334</v>
      </c>
      <c r="H292" s="15" t="s">
        <v>316</v>
      </c>
      <c r="I292" s="16">
        <v>100.45</v>
      </c>
      <c r="J292" s="17">
        <v>99.77</v>
      </c>
      <c r="K292" s="17">
        <v>101.34</v>
      </c>
      <c r="L292" s="17">
        <v>101.63</v>
      </c>
      <c r="M292" s="17">
        <v>101.84</v>
      </c>
      <c r="N292" s="17">
        <v>100.85</v>
      </c>
      <c r="O292" s="17">
        <v>102.97</v>
      </c>
      <c r="P292" s="17">
        <v>103.85</v>
      </c>
      <c r="Q292" s="17">
        <v>103.84</v>
      </c>
      <c r="R292" s="17">
        <v>103.92</v>
      </c>
      <c r="S292" s="17">
        <v>103.8</v>
      </c>
      <c r="T292" s="18">
        <v>103.82</v>
      </c>
      <c r="U292" s="32">
        <v>104.14</v>
      </c>
      <c r="V292" s="17">
        <v>104.27</v>
      </c>
      <c r="W292" s="17">
        <v>105.46</v>
      </c>
      <c r="X292" s="17">
        <v>106.66</v>
      </c>
      <c r="Y292" s="17">
        <v>107.36</v>
      </c>
      <c r="Z292" s="17">
        <v>105.56</v>
      </c>
      <c r="AA292" s="17">
        <v>109.03</v>
      </c>
      <c r="AB292" s="17">
        <v>109.16</v>
      </c>
      <c r="AC292" s="17">
        <v>109.36</v>
      </c>
      <c r="AD292" s="17">
        <v>109.18</v>
      </c>
      <c r="AE292" s="17">
        <v>111.39</v>
      </c>
      <c r="AF292" s="18">
        <v>109.2</v>
      </c>
      <c r="AG292" s="32">
        <v>110.25</v>
      </c>
      <c r="AH292" s="17">
        <v>110.91</v>
      </c>
      <c r="AI292" s="17">
        <v>110.75</v>
      </c>
      <c r="AJ292" s="17">
        <v>111.84</v>
      </c>
      <c r="AK292" s="17">
        <v>105.5</v>
      </c>
      <c r="AL292" s="17">
        <v>111.38</v>
      </c>
      <c r="AM292" s="17">
        <v>110.84</v>
      </c>
      <c r="AN292" s="17">
        <v>110.89</v>
      </c>
      <c r="AO292" s="17">
        <v>113.73</v>
      </c>
      <c r="AP292" s="17">
        <v>114.23</v>
      </c>
      <c r="AQ292" s="17">
        <v>114.1</v>
      </c>
      <c r="AR292" s="18">
        <v>111.78</v>
      </c>
      <c r="AS292" s="32">
        <v>114.58</v>
      </c>
      <c r="AT292" s="17">
        <v>111.09</v>
      </c>
      <c r="AU292" s="17">
        <v>112.37</v>
      </c>
      <c r="AV292" s="17">
        <v>110.08</v>
      </c>
      <c r="AW292" s="17">
        <v>113.5</v>
      </c>
      <c r="AX292" s="17">
        <v>112.98</v>
      </c>
      <c r="AY292" s="17">
        <v>112.47</v>
      </c>
      <c r="AZ292" s="17">
        <v>107.56</v>
      </c>
      <c r="BA292" s="17">
        <v>108.65</v>
      </c>
      <c r="BB292" s="17">
        <v>113.86</v>
      </c>
      <c r="BC292" s="17">
        <v>105.92</v>
      </c>
      <c r="BD292" s="18">
        <v>108.05</v>
      </c>
      <c r="BE292" s="32">
        <v>115.51</v>
      </c>
      <c r="BF292" s="17">
        <v>115.78</v>
      </c>
      <c r="BG292" s="17">
        <v>111.39</v>
      </c>
      <c r="BH292" s="17">
        <v>115.21</v>
      </c>
      <c r="BI292" s="17">
        <v>111.38</v>
      </c>
      <c r="BJ292" s="17">
        <v>102.34</v>
      </c>
      <c r="BK292" s="17">
        <v>104.9</v>
      </c>
      <c r="BL292" s="17">
        <v>111.63</v>
      </c>
      <c r="BM292" s="17">
        <v>110.47</v>
      </c>
      <c r="BN292" s="17">
        <v>108.34</v>
      </c>
      <c r="BO292" s="17">
        <v>107.55</v>
      </c>
      <c r="BP292" s="18">
        <v>107.91</v>
      </c>
      <c r="BQ292" s="1">
        <f>100*(I292/$G$292)</f>
        <v>91.151760800356925</v>
      </c>
      <c r="BR292" s="1">
        <f t="shared" ref="BR292:DX292" si="294">100*(J292/$G$292)</f>
        <v>90.534705575426671</v>
      </c>
      <c r="BS292" s="1">
        <f t="shared" si="294"/>
        <v>91.959377197692092</v>
      </c>
      <c r="BT292" s="1">
        <f t="shared" si="294"/>
        <v>92.222533102441744</v>
      </c>
      <c r="BU292" s="1">
        <f t="shared" si="294"/>
        <v>92.413094274846685</v>
      </c>
      <c r="BV292" s="1">
        <f t="shared" si="294"/>
        <v>91.514734462080597</v>
      </c>
      <c r="BW292" s="1">
        <f t="shared" si="294"/>
        <v>93.438494869216044</v>
      </c>
      <c r="BX292" s="1">
        <f t="shared" si="294"/>
        <v>94.237036925008127</v>
      </c>
      <c r="BY292" s="1">
        <f t="shared" si="294"/>
        <v>94.227962583465043</v>
      </c>
      <c r="BZ292" s="1">
        <f t="shared" si="294"/>
        <v>94.300557315809769</v>
      </c>
      <c r="CA292" s="1">
        <f t="shared" si="294"/>
        <v>94.191665217292666</v>
      </c>
      <c r="CB292" s="1">
        <f t="shared" si="294"/>
        <v>94.209813900378848</v>
      </c>
      <c r="CC292" s="1">
        <f t="shared" si="294"/>
        <v>94.500192829757793</v>
      </c>
      <c r="CD292" s="1">
        <f t="shared" si="294"/>
        <v>94.61815926981798</v>
      </c>
      <c r="CE292" s="1">
        <f t="shared" si="294"/>
        <v>95.698005913445897</v>
      </c>
      <c r="CF292" s="1">
        <f t="shared" si="294"/>
        <v>96.786926898616912</v>
      </c>
      <c r="CG292" s="1">
        <f t="shared" si="294"/>
        <v>97.422130806633348</v>
      </c>
      <c r="CH292" s="1">
        <f t="shared" si="294"/>
        <v>95.788749328876818</v>
      </c>
      <c r="CI292" s="1">
        <f t="shared" si="294"/>
        <v>98.937545844329662</v>
      </c>
      <c r="CJ292" s="1">
        <f t="shared" si="294"/>
        <v>99.055512284389863</v>
      </c>
      <c r="CK292" s="1">
        <f t="shared" si="294"/>
        <v>99.236999115251706</v>
      </c>
      <c r="CL292" s="1">
        <f t="shared" si="294"/>
        <v>99.073660967476059</v>
      </c>
      <c r="CM292" s="1">
        <f t="shared" si="294"/>
        <v>101.07909044849931</v>
      </c>
      <c r="CN292" s="1">
        <f t="shared" si="294"/>
        <v>99.09180965056224</v>
      </c>
      <c r="CO292" s="1">
        <f t="shared" si="294"/>
        <v>100.04461551258687</v>
      </c>
      <c r="CP292" s="1">
        <f t="shared" si="294"/>
        <v>100.64352205443092</v>
      </c>
      <c r="CQ292" s="1">
        <f t="shared" si="294"/>
        <v>100.49833258974145</v>
      </c>
      <c r="CR292" s="1">
        <f t="shared" si="294"/>
        <v>101.48743581793846</v>
      </c>
      <c r="CS292" s="1">
        <f t="shared" si="294"/>
        <v>95.734303279618274</v>
      </c>
      <c r="CT292" s="1">
        <f t="shared" si="294"/>
        <v>101.07001610695623</v>
      </c>
      <c r="CU292" s="1">
        <f t="shared" si="294"/>
        <v>100.58000166362928</v>
      </c>
      <c r="CV292" s="1">
        <f t="shared" si="294"/>
        <v>100.62537337134474</v>
      </c>
      <c r="CW292" s="1">
        <f t="shared" si="294"/>
        <v>103.2024863695828</v>
      </c>
      <c r="CX292" s="1">
        <f t="shared" si="294"/>
        <v>103.65620344673741</v>
      </c>
      <c r="CY292" s="1">
        <f t="shared" si="294"/>
        <v>103.53823700667719</v>
      </c>
      <c r="CZ292" s="1">
        <f t="shared" si="294"/>
        <v>101.43298976867992</v>
      </c>
      <c r="DA292" s="1">
        <f t="shared" si="294"/>
        <v>103.97380540074562</v>
      </c>
      <c r="DB292" s="1">
        <f t="shared" si="294"/>
        <v>100.80686020220656</v>
      </c>
      <c r="DC292" s="1">
        <f t="shared" si="294"/>
        <v>101.96837591972232</v>
      </c>
      <c r="DD292" s="1">
        <f t="shared" si="294"/>
        <v>99.890351706354309</v>
      </c>
      <c r="DE292" s="1">
        <f t="shared" si="294"/>
        <v>102.99377651409169</v>
      </c>
      <c r="DF292" s="1">
        <f t="shared" si="294"/>
        <v>102.52191075385093</v>
      </c>
      <c r="DG292" s="1">
        <f t="shared" si="294"/>
        <v>102.05911933515324</v>
      </c>
      <c r="DH292" s="1">
        <f t="shared" si="294"/>
        <v>97.603617637495176</v>
      </c>
      <c r="DI292" s="1">
        <f t="shared" si="294"/>
        <v>98.592720865692186</v>
      </c>
      <c r="DJ292" s="1">
        <f t="shared" si="294"/>
        <v>103.32045280964299</v>
      </c>
      <c r="DK292" s="1">
        <f t="shared" si="294"/>
        <v>96.115425624428127</v>
      </c>
      <c r="DL292" s="1">
        <f t="shared" si="294"/>
        <v>98.048260373106672</v>
      </c>
      <c r="DM292" s="1">
        <f t="shared" si="294"/>
        <v>104.81771916425315</v>
      </c>
      <c r="DN292" s="1">
        <f t="shared" si="294"/>
        <v>105.06272638591663</v>
      </c>
      <c r="DO292" s="1">
        <f t="shared" si="294"/>
        <v>101.07909044849931</v>
      </c>
      <c r="DP292" s="1">
        <f t="shared" si="294"/>
        <v>104.54548891796038</v>
      </c>
      <c r="DQ292" s="1">
        <f t="shared" si="294"/>
        <v>101.07001610695623</v>
      </c>
      <c r="DR292" s="1">
        <f t="shared" si="294"/>
        <v>92.866811352001278</v>
      </c>
      <c r="DS292" s="1">
        <f t="shared" si="294"/>
        <v>95.189842787032774</v>
      </c>
      <c r="DT292" s="1">
        <f t="shared" si="294"/>
        <v>101.29687464553352</v>
      </c>
      <c r="DU292" s="1">
        <f t="shared" si="294"/>
        <v>100.2442510265349</v>
      </c>
      <c r="DV292" s="1">
        <f t="shared" si="294"/>
        <v>98.311416277856338</v>
      </c>
      <c r="DW292" s="1">
        <f t="shared" si="294"/>
        <v>97.594543295952079</v>
      </c>
      <c r="DX292" s="1">
        <f t="shared" si="294"/>
        <v>97.921219591503387</v>
      </c>
    </row>
    <row r="293" spans="1:128" x14ac:dyDescent="0.2">
      <c r="A293" s="13">
        <v>12</v>
      </c>
      <c r="B293" s="14">
        <v>1</v>
      </c>
      <c r="C293" s="14">
        <v>2</v>
      </c>
      <c r="D293" s="14">
        <v>3</v>
      </c>
      <c r="E293" s="14">
        <v>3</v>
      </c>
      <c r="F293" s="28">
        <v>0.12015000000000001</v>
      </c>
      <c r="G293" s="55">
        <f t="shared" si="264"/>
        <v>131.22583333333333</v>
      </c>
      <c r="H293" s="15" t="s">
        <v>149</v>
      </c>
      <c r="I293" s="16">
        <v>101.67</v>
      </c>
      <c r="J293" s="17">
        <v>103</v>
      </c>
      <c r="K293" s="17">
        <v>103.58</v>
      </c>
      <c r="L293" s="17">
        <v>103.68</v>
      </c>
      <c r="M293" s="17">
        <v>101.11</v>
      </c>
      <c r="N293" s="17">
        <v>103.74</v>
      </c>
      <c r="O293" s="17">
        <v>103.43</v>
      </c>
      <c r="P293" s="17">
        <v>99.64</v>
      </c>
      <c r="Q293" s="17">
        <v>101.64</v>
      </c>
      <c r="R293" s="17">
        <v>102.43</v>
      </c>
      <c r="S293" s="17">
        <v>104.86</v>
      </c>
      <c r="T293" s="18">
        <v>104.99</v>
      </c>
      <c r="U293" s="32">
        <v>103.56</v>
      </c>
      <c r="V293" s="17">
        <v>106.06</v>
      </c>
      <c r="W293" s="17">
        <v>110.69</v>
      </c>
      <c r="X293" s="17">
        <v>110.87</v>
      </c>
      <c r="Y293" s="17">
        <v>110.9</v>
      </c>
      <c r="Z293" s="17">
        <v>107.02</v>
      </c>
      <c r="AA293" s="17">
        <v>109.16</v>
      </c>
      <c r="AB293" s="17">
        <v>109.13</v>
      </c>
      <c r="AC293" s="17">
        <v>107.72</v>
      </c>
      <c r="AD293" s="17">
        <v>111.95</v>
      </c>
      <c r="AE293" s="17">
        <v>112.93</v>
      </c>
      <c r="AF293" s="18">
        <v>114.13</v>
      </c>
      <c r="AG293" s="32">
        <v>114.76</v>
      </c>
      <c r="AH293" s="17">
        <v>114.82</v>
      </c>
      <c r="AI293" s="17">
        <v>116.28</v>
      </c>
      <c r="AJ293" s="17">
        <v>115.73</v>
      </c>
      <c r="AK293" s="17">
        <v>121.19</v>
      </c>
      <c r="AL293" s="17">
        <v>123.39</v>
      </c>
      <c r="AM293" s="17">
        <v>127.53</v>
      </c>
      <c r="AN293" s="17">
        <v>127.12</v>
      </c>
      <c r="AO293" s="17">
        <v>128.38</v>
      </c>
      <c r="AP293" s="17">
        <v>129.72999999999999</v>
      </c>
      <c r="AQ293" s="17">
        <v>131.51</v>
      </c>
      <c r="AR293" s="18">
        <v>128.63</v>
      </c>
      <c r="AS293" s="32">
        <v>129.69</v>
      </c>
      <c r="AT293" s="17">
        <v>130.99</v>
      </c>
      <c r="AU293" s="17">
        <v>130.6</v>
      </c>
      <c r="AV293" s="17">
        <v>130.41</v>
      </c>
      <c r="AW293" s="17">
        <v>127.96</v>
      </c>
      <c r="AX293" s="17">
        <v>126.23</v>
      </c>
      <c r="AY293" s="17">
        <v>127.87</v>
      </c>
      <c r="AZ293" s="17">
        <v>130.41999999999999</v>
      </c>
      <c r="BA293" s="17">
        <v>130.24</v>
      </c>
      <c r="BB293" s="17">
        <v>132.04</v>
      </c>
      <c r="BC293" s="17">
        <v>132.01</v>
      </c>
      <c r="BD293" s="18">
        <v>131.66</v>
      </c>
      <c r="BE293" s="32">
        <v>131.74</v>
      </c>
      <c r="BF293" s="17">
        <v>134.19</v>
      </c>
      <c r="BG293" s="17">
        <v>134.85</v>
      </c>
      <c r="BH293" s="17">
        <v>135.41999999999999</v>
      </c>
      <c r="BI293" s="17">
        <v>135.19</v>
      </c>
      <c r="BJ293" s="17">
        <v>135.12</v>
      </c>
      <c r="BK293" s="17">
        <v>129.16</v>
      </c>
      <c r="BL293" s="17">
        <v>128.08000000000001</v>
      </c>
      <c r="BM293" s="17">
        <v>127.57</v>
      </c>
      <c r="BN293" s="17">
        <v>127.79</v>
      </c>
      <c r="BO293" s="17">
        <v>127.91</v>
      </c>
      <c r="BP293" s="18">
        <v>127.69</v>
      </c>
      <c r="BQ293" s="1">
        <f>100*(I293/$G$293)</f>
        <v>77.477122771811963</v>
      </c>
      <c r="BR293" s="1">
        <f t="shared" ref="BR293:DX293" si="295">100*(J293/$G$293)</f>
        <v>78.490642721516977</v>
      </c>
      <c r="BS293" s="1">
        <f t="shared" si="295"/>
        <v>78.932628864997369</v>
      </c>
      <c r="BT293" s="1">
        <f t="shared" si="295"/>
        <v>79.008833372493996</v>
      </c>
      <c r="BU293" s="1">
        <f t="shared" si="295"/>
        <v>77.050377529830897</v>
      </c>
      <c r="BV293" s="1">
        <f t="shared" si="295"/>
        <v>79.054556076991958</v>
      </c>
      <c r="BW293" s="1">
        <f t="shared" si="295"/>
        <v>78.81832210375245</v>
      </c>
      <c r="BX293" s="1">
        <f t="shared" si="295"/>
        <v>75.930171269630591</v>
      </c>
      <c r="BY293" s="1">
        <f t="shared" si="295"/>
        <v>77.454261419562982</v>
      </c>
      <c r="BZ293" s="1">
        <f t="shared" si="295"/>
        <v>78.056277028786255</v>
      </c>
      <c r="CA293" s="1">
        <f t="shared" si="295"/>
        <v>79.908046560954077</v>
      </c>
      <c r="CB293" s="1">
        <f t="shared" si="295"/>
        <v>80.007112420699684</v>
      </c>
      <c r="CC293" s="1">
        <f t="shared" si="295"/>
        <v>78.917387963498044</v>
      </c>
      <c r="CD293" s="1">
        <f t="shared" si="295"/>
        <v>80.822500650913511</v>
      </c>
      <c r="CE293" s="1">
        <f t="shared" si="295"/>
        <v>84.350769348006935</v>
      </c>
      <c r="CF293" s="1">
        <f t="shared" si="295"/>
        <v>84.487937461500849</v>
      </c>
      <c r="CG293" s="1">
        <f t="shared" si="295"/>
        <v>84.510798813749844</v>
      </c>
      <c r="CH293" s="1">
        <f t="shared" si="295"/>
        <v>81.554063922881042</v>
      </c>
      <c r="CI293" s="1">
        <f t="shared" si="295"/>
        <v>83.184840383308682</v>
      </c>
      <c r="CJ293" s="1">
        <f t="shared" si="295"/>
        <v>83.161979031059687</v>
      </c>
      <c r="CK293" s="1">
        <f t="shared" si="295"/>
        <v>82.087495475357372</v>
      </c>
      <c r="CL293" s="1">
        <f t="shared" si="295"/>
        <v>85.310946142464331</v>
      </c>
      <c r="CM293" s="1">
        <f t="shared" si="295"/>
        <v>86.057750315931187</v>
      </c>
      <c r="CN293" s="1">
        <f t="shared" si="295"/>
        <v>86.972204405890608</v>
      </c>
      <c r="CO293" s="1">
        <f t="shared" si="295"/>
        <v>87.45229280311932</v>
      </c>
      <c r="CP293" s="1">
        <f t="shared" si="295"/>
        <v>87.498015507617282</v>
      </c>
      <c r="CQ293" s="1">
        <f t="shared" si="295"/>
        <v>88.610601317067903</v>
      </c>
      <c r="CR293" s="1">
        <f t="shared" si="295"/>
        <v>88.191476525836507</v>
      </c>
      <c r="CS293" s="1">
        <f t="shared" si="295"/>
        <v>92.352242635151867</v>
      </c>
      <c r="CT293" s="1">
        <f t="shared" si="295"/>
        <v>94.028741800077469</v>
      </c>
      <c r="CU293" s="1">
        <f t="shared" si="295"/>
        <v>97.183608410437486</v>
      </c>
      <c r="CV293" s="1">
        <f t="shared" si="295"/>
        <v>96.871169929701352</v>
      </c>
      <c r="CW293" s="1">
        <f t="shared" si="295"/>
        <v>97.831346724158735</v>
      </c>
      <c r="CX293" s="1">
        <f t="shared" si="295"/>
        <v>98.860107575363074</v>
      </c>
      <c r="CY293" s="1">
        <f t="shared" si="295"/>
        <v>100.21654780880289</v>
      </c>
      <c r="CZ293" s="1">
        <f t="shared" si="295"/>
        <v>98.02185799290028</v>
      </c>
      <c r="DA293" s="1">
        <f t="shared" si="295"/>
        <v>98.829625772364437</v>
      </c>
      <c r="DB293" s="1">
        <f t="shared" si="295"/>
        <v>99.820284369820484</v>
      </c>
      <c r="DC293" s="1">
        <f t="shared" si="295"/>
        <v>99.523086790583662</v>
      </c>
      <c r="DD293" s="1">
        <f t="shared" si="295"/>
        <v>99.378298226340092</v>
      </c>
      <c r="DE293" s="1">
        <f t="shared" si="295"/>
        <v>97.511287792672945</v>
      </c>
      <c r="DF293" s="1">
        <f t="shared" si="295"/>
        <v>96.192949812981439</v>
      </c>
      <c r="DG293" s="1">
        <f t="shared" si="295"/>
        <v>97.442703735925988</v>
      </c>
      <c r="DH293" s="1">
        <f t="shared" si="295"/>
        <v>99.385918677089748</v>
      </c>
      <c r="DI293" s="1">
        <f t="shared" si="295"/>
        <v>99.248750563595848</v>
      </c>
      <c r="DJ293" s="1">
        <f t="shared" si="295"/>
        <v>100.62043169853496</v>
      </c>
      <c r="DK293" s="1">
        <f t="shared" si="295"/>
        <v>100.59757034628598</v>
      </c>
      <c r="DL293" s="1">
        <f t="shared" si="295"/>
        <v>100.33085457004782</v>
      </c>
      <c r="DM293" s="1">
        <f t="shared" si="295"/>
        <v>100.39181817604512</v>
      </c>
      <c r="DN293" s="1">
        <f t="shared" si="295"/>
        <v>102.25882860971227</v>
      </c>
      <c r="DO293" s="1">
        <f t="shared" si="295"/>
        <v>102.76177835918993</v>
      </c>
      <c r="DP293" s="1">
        <f t="shared" si="295"/>
        <v>103.19614405192065</v>
      </c>
      <c r="DQ293" s="1">
        <f t="shared" si="295"/>
        <v>103.02087368467845</v>
      </c>
      <c r="DR293" s="1">
        <f t="shared" si="295"/>
        <v>102.96753052943082</v>
      </c>
      <c r="DS293" s="1">
        <f t="shared" si="295"/>
        <v>98.425741882632352</v>
      </c>
      <c r="DT293" s="1">
        <f t="shared" si="295"/>
        <v>97.602733201668883</v>
      </c>
      <c r="DU293" s="1">
        <f t="shared" si="295"/>
        <v>97.214090213436123</v>
      </c>
      <c r="DV293" s="1">
        <f t="shared" si="295"/>
        <v>97.381740129928701</v>
      </c>
      <c r="DW293" s="1">
        <f t="shared" si="295"/>
        <v>97.473185538924639</v>
      </c>
      <c r="DX293" s="1">
        <f t="shared" si="295"/>
        <v>97.305535622432075</v>
      </c>
    </row>
    <row r="294" spans="1:128" x14ac:dyDescent="0.2">
      <c r="A294" s="13">
        <v>12</v>
      </c>
      <c r="B294" s="14">
        <v>2</v>
      </c>
      <c r="C294" s="14">
        <v>1</v>
      </c>
      <c r="D294" s="14">
        <v>1</v>
      </c>
      <c r="E294" s="14">
        <v>1</v>
      </c>
      <c r="F294" s="28">
        <v>0.17174</v>
      </c>
      <c r="G294" s="55">
        <f t="shared" si="264"/>
        <v>119.81083333333333</v>
      </c>
      <c r="H294" s="15" t="s">
        <v>150</v>
      </c>
      <c r="I294" s="16">
        <v>100.61</v>
      </c>
      <c r="J294" s="17">
        <v>101.17</v>
      </c>
      <c r="K294" s="17">
        <v>101.49</v>
      </c>
      <c r="L294" s="17">
        <v>101.83</v>
      </c>
      <c r="M294" s="17">
        <v>102.26</v>
      </c>
      <c r="N294" s="17">
        <v>102.27</v>
      </c>
      <c r="O294" s="17">
        <v>102.65</v>
      </c>
      <c r="P294" s="17">
        <v>103.59</v>
      </c>
      <c r="Q294" s="17">
        <v>104.95</v>
      </c>
      <c r="R294" s="17">
        <v>105.14</v>
      </c>
      <c r="S294" s="17">
        <v>105.53</v>
      </c>
      <c r="T294" s="18">
        <v>105.86</v>
      </c>
      <c r="U294" s="32">
        <v>106.45</v>
      </c>
      <c r="V294" s="17">
        <v>107.34</v>
      </c>
      <c r="W294" s="17">
        <v>108.24</v>
      </c>
      <c r="X294" s="17">
        <v>108.65</v>
      </c>
      <c r="Y294" s="17">
        <v>109</v>
      </c>
      <c r="Z294" s="17">
        <v>110.2</v>
      </c>
      <c r="AA294" s="17">
        <v>110.52</v>
      </c>
      <c r="AB294" s="17">
        <v>111.4</v>
      </c>
      <c r="AC294" s="17">
        <v>111.89</v>
      </c>
      <c r="AD294" s="17">
        <v>112.83</v>
      </c>
      <c r="AE294" s="17">
        <v>113.59</v>
      </c>
      <c r="AF294" s="18">
        <v>113.82</v>
      </c>
      <c r="AG294" s="32">
        <v>114.74</v>
      </c>
      <c r="AH294" s="17">
        <v>115.92</v>
      </c>
      <c r="AI294" s="17">
        <v>116.74</v>
      </c>
      <c r="AJ294" s="17">
        <v>116.74</v>
      </c>
      <c r="AK294" s="17">
        <v>117.2</v>
      </c>
      <c r="AL294" s="17">
        <v>117.35</v>
      </c>
      <c r="AM294" s="17">
        <v>116.9</v>
      </c>
      <c r="AN294" s="17">
        <v>117.03</v>
      </c>
      <c r="AO294" s="17">
        <v>116.21</v>
      </c>
      <c r="AP294" s="17">
        <v>116.34</v>
      </c>
      <c r="AQ294" s="17">
        <v>116.54</v>
      </c>
      <c r="AR294" s="18">
        <v>116.83</v>
      </c>
      <c r="AS294" s="32">
        <v>117.35</v>
      </c>
      <c r="AT294" s="17">
        <v>117.75</v>
      </c>
      <c r="AU294" s="17">
        <v>117.2</v>
      </c>
      <c r="AV294" s="17">
        <v>117.51</v>
      </c>
      <c r="AW294" s="17">
        <v>118.12</v>
      </c>
      <c r="AX294" s="17">
        <v>118.37</v>
      </c>
      <c r="AY294" s="17">
        <v>118.77</v>
      </c>
      <c r="AZ294" s="17">
        <v>118.71</v>
      </c>
      <c r="BA294" s="17">
        <v>118.74</v>
      </c>
      <c r="BB294" s="17">
        <v>118.69</v>
      </c>
      <c r="BC294" s="17">
        <v>118.6</v>
      </c>
      <c r="BD294" s="18">
        <v>118.99</v>
      </c>
      <c r="BE294" s="32">
        <v>118.52</v>
      </c>
      <c r="BF294" s="17">
        <v>118.73</v>
      </c>
      <c r="BG294" s="17">
        <v>118.86</v>
      </c>
      <c r="BH294" s="17">
        <v>118.93</v>
      </c>
      <c r="BI294" s="17">
        <v>119.9</v>
      </c>
      <c r="BJ294" s="17">
        <v>119.93</v>
      </c>
      <c r="BK294" s="17">
        <v>120.28</v>
      </c>
      <c r="BL294" s="17">
        <v>120.4</v>
      </c>
      <c r="BM294" s="17">
        <v>120.68</v>
      </c>
      <c r="BN294" s="17">
        <v>120.3</v>
      </c>
      <c r="BO294" s="17">
        <v>120.51</v>
      </c>
      <c r="BP294" s="18">
        <v>120.69</v>
      </c>
      <c r="BQ294" s="1">
        <f>100*(I294/$G$294)</f>
        <v>83.9740424140833</v>
      </c>
      <c r="BR294" s="1">
        <f t="shared" ref="BR294:DX294" si="296">100*(J294/$G$294)</f>
        <v>84.441445890396665</v>
      </c>
      <c r="BS294" s="1">
        <f t="shared" si="296"/>
        <v>84.708533591147145</v>
      </c>
      <c r="BT294" s="1">
        <f t="shared" si="296"/>
        <v>84.992314273194552</v>
      </c>
      <c r="BU294" s="1">
        <f t="shared" si="296"/>
        <v>85.351213371078032</v>
      </c>
      <c r="BV294" s="1">
        <f t="shared" si="296"/>
        <v>85.359559861726467</v>
      </c>
      <c r="BW294" s="1">
        <f t="shared" si="296"/>
        <v>85.676726506367686</v>
      </c>
      <c r="BX294" s="1">
        <f t="shared" si="296"/>
        <v>86.461296627322241</v>
      </c>
      <c r="BY294" s="1">
        <f t="shared" si="296"/>
        <v>87.596419355511813</v>
      </c>
      <c r="BZ294" s="1">
        <f t="shared" si="296"/>
        <v>87.755002677832422</v>
      </c>
      <c r="CA294" s="1">
        <f t="shared" si="296"/>
        <v>88.080515813122076</v>
      </c>
      <c r="CB294" s="1">
        <f t="shared" si="296"/>
        <v>88.355950004521006</v>
      </c>
      <c r="CC294" s="1">
        <f t="shared" si="296"/>
        <v>88.848392952779733</v>
      </c>
      <c r="CD294" s="1">
        <f t="shared" si="296"/>
        <v>89.591230620492027</v>
      </c>
      <c r="CE294" s="1">
        <f t="shared" si="296"/>
        <v>90.34241477885277</v>
      </c>
      <c r="CF294" s="1">
        <f t="shared" si="296"/>
        <v>90.684620895439338</v>
      </c>
      <c r="CG294" s="1">
        <f t="shared" si="296"/>
        <v>90.97674806813518</v>
      </c>
      <c r="CH294" s="1">
        <f t="shared" si="296"/>
        <v>91.978326945949519</v>
      </c>
      <c r="CI294" s="1">
        <f t="shared" si="296"/>
        <v>92.245414646699999</v>
      </c>
      <c r="CJ294" s="1">
        <f t="shared" si="296"/>
        <v>92.979905823763858</v>
      </c>
      <c r="CK294" s="1">
        <f t="shared" si="296"/>
        <v>93.388883865538034</v>
      </c>
      <c r="CL294" s="1">
        <f t="shared" si="296"/>
        <v>94.173453986492589</v>
      </c>
      <c r="CM294" s="1">
        <f t="shared" si="296"/>
        <v>94.807787275775013</v>
      </c>
      <c r="CN294" s="1">
        <f t="shared" si="296"/>
        <v>94.999756560689406</v>
      </c>
      <c r="CO294" s="1">
        <f t="shared" si="296"/>
        <v>95.767633700347062</v>
      </c>
      <c r="CP294" s="1">
        <f t="shared" si="296"/>
        <v>96.752519596864502</v>
      </c>
      <c r="CQ294" s="1">
        <f t="shared" si="296"/>
        <v>97.436931830037622</v>
      </c>
      <c r="CR294" s="1">
        <f t="shared" si="296"/>
        <v>97.436931830037622</v>
      </c>
      <c r="CS294" s="1">
        <f t="shared" si="296"/>
        <v>97.82087039986645</v>
      </c>
      <c r="CT294" s="1">
        <f t="shared" si="296"/>
        <v>97.946067759593248</v>
      </c>
      <c r="CU294" s="1">
        <f t="shared" si="296"/>
        <v>97.570475680412869</v>
      </c>
      <c r="CV294" s="1">
        <f t="shared" si="296"/>
        <v>97.678980058842754</v>
      </c>
      <c r="CW294" s="1">
        <f t="shared" si="296"/>
        <v>96.994567825669634</v>
      </c>
      <c r="CX294" s="1">
        <f t="shared" si="296"/>
        <v>97.103072204099519</v>
      </c>
      <c r="CY294" s="1">
        <f t="shared" si="296"/>
        <v>97.270002017068578</v>
      </c>
      <c r="CZ294" s="1">
        <f t="shared" si="296"/>
        <v>97.512050245873709</v>
      </c>
      <c r="DA294" s="1">
        <f t="shared" si="296"/>
        <v>97.946067759593248</v>
      </c>
      <c r="DB294" s="1">
        <f t="shared" si="296"/>
        <v>98.279927385531366</v>
      </c>
      <c r="DC294" s="1">
        <f t="shared" si="296"/>
        <v>97.82087039986645</v>
      </c>
      <c r="DD294" s="1">
        <f t="shared" si="296"/>
        <v>98.079611609968495</v>
      </c>
      <c r="DE294" s="1">
        <f t="shared" si="296"/>
        <v>98.588747539524107</v>
      </c>
      <c r="DF294" s="1">
        <f t="shared" si="296"/>
        <v>98.797409805735441</v>
      </c>
      <c r="DG294" s="1">
        <f t="shared" si="296"/>
        <v>99.131269431673545</v>
      </c>
      <c r="DH294" s="1">
        <f t="shared" si="296"/>
        <v>99.08119048778282</v>
      </c>
      <c r="DI294" s="1">
        <f t="shared" si="296"/>
        <v>99.106229959728182</v>
      </c>
      <c r="DJ294" s="1">
        <f t="shared" si="296"/>
        <v>99.064497506485921</v>
      </c>
      <c r="DK294" s="1">
        <f t="shared" si="296"/>
        <v>98.989379090649848</v>
      </c>
      <c r="DL294" s="1">
        <f t="shared" si="296"/>
        <v>99.314892225939502</v>
      </c>
      <c r="DM294" s="1">
        <f t="shared" si="296"/>
        <v>98.92260716546221</v>
      </c>
      <c r="DN294" s="1">
        <f t="shared" si="296"/>
        <v>99.097883469079733</v>
      </c>
      <c r="DO294" s="1">
        <f t="shared" si="296"/>
        <v>99.206387847509617</v>
      </c>
      <c r="DP294" s="1">
        <f t="shared" si="296"/>
        <v>99.264813282048792</v>
      </c>
      <c r="DQ294" s="1">
        <f t="shared" si="296"/>
        <v>100.0744228749487</v>
      </c>
      <c r="DR294" s="1">
        <f t="shared" si="296"/>
        <v>100.09946234689406</v>
      </c>
      <c r="DS294" s="1">
        <f t="shared" si="296"/>
        <v>100.39158951958991</v>
      </c>
      <c r="DT294" s="1">
        <f t="shared" si="296"/>
        <v>100.49174740737135</v>
      </c>
      <c r="DU294" s="1">
        <f t="shared" si="296"/>
        <v>100.72544914552803</v>
      </c>
      <c r="DV294" s="1">
        <f t="shared" si="296"/>
        <v>100.4082825008868</v>
      </c>
      <c r="DW294" s="1">
        <f t="shared" si="296"/>
        <v>100.58355880450434</v>
      </c>
      <c r="DX294" s="1">
        <f t="shared" si="296"/>
        <v>100.73379563617647</v>
      </c>
    </row>
    <row r="295" spans="1:128" x14ac:dyDescent="0.2">
      <c r="A295" s="13">
        <v>12</v>
      </c>
      <c r="B295" s="14">
        <v>2</v>
      </c>
      <c r="C295" s="14">
        <v>1</v>
      </c>
      <c r="D295" s="14">
        <v>1</v>
      </c>
      <c r="E295" s="14">
        <v>2</v>
      </c>
      <c r="F295" s="28">
        <v>6.9620000000000001E-2</v>
      </c>
      <c r="G295" s="55">
        <f t="shared" si="264"/>
        <v>110.65666666666665</v>
      </c>
      <c r="H295" s="15" t="s">
        <v>151</v>
      </c>
      <c r="I295" s="16">
        <v>100.28</v>
      </c>
      <c r="J295" s="17">
        <v>99.82</v>
      </c>
      <c r="K295" s="17">
        <v>100.37</v>
      </c>
      <c r="L295" s="17">
        <v>100.39</v>
      </c>
      <c r="M295" s="17">
        <v>100.01</v>
      </c>
      <c r="N295" s="17">
        <v>100.93</v>
      </c>
      <c r="O295" s="17">
        <v>100.39</v>
      </c>
      <c r="P295" s="17">
        <v>100.96</v>
      </c>
      <c r="Q295" s="17">
        <v>101.71</v>
      </c>
      <c r="R295" s="17">
        <v>100.66</v>
      </c>
      <c r="S295" s="17">
        <v>103.27</v>
      </c>
      <c r="T295" s="18">
        <v>103.78</v>
      </c>
      <c r="U295" s="32">
        <v>104.33</v>
      </c>
      <c r="V295" s="17">
        <v>104.34</v>
      </c>
      <c r="W295" s="17">
        <v>103.64</v>
      </c>
      <c r="X295" s="17">
        <v>103.74</v>
      </c>
      <c r="Y295" s="17">
        <v>104</v>
      </c>
      <c r="Z295" s="17">
        <v>104.5</v>
      </c>
      <c r="AA295" s="17">
        <v>104.53</v>
      </c>
      <c r="AB295" s="17">
        <v>107.32</v>
      </c>
      <c r="AC295" s="17">
        <v>107.22</v>
      </c>
      <c r="AD295" s="17">
        <v>106.76</v>
      </c>
      <c r="AE295" s="17">
        <v>106.86</v>
      </c>
      <c r="AF295" s="18">
        <v>107.63</v>
      </c>
      <c r="AG295" s="32">
        <v>106.44</v>
      </c>
      <c r="AH295" s="17">
        <v>104.08</v>
      </c>
      <c r="AI295" s="17">
        <v>107.1</v>
      </c>
      <c r="AJ295" s="17">
        <v>106.08</v>
      </c>
      <c r="AK295" s="17">
        <v>108.1</v>
      </c>
      <c r="AL295" s="17">
        <v>110.4</v>
      </c>
      <c r="AM295" s="17">
        <v>110.54</v>
      </c>
      <c r="AN295" s="17">
        <v>109.7</v>
      </c>
      <c r="AO295" s="17">
        <v>108.69</v>
      </c>
      <c r="AP295" s="17">
        <v>108.98</v>
      </c>
      <c r="AQ295" s="17">
        <v>108.96</v>
      </c>
      <c r="AR295" s="18">
        <v>110.39</v>
      </c>
      <c r="AS295" s="32">
        <v>110.65</v>
      </c>
      <c r="AT295" s="17">
        <v>110.67</v>
      </c>
      <c r="AU295" s="17">
        <v>112.37</v>
      </c>
      <c r="AV295" s="17">
        <v>111.99</v>
      </c>
      <c r="AW295" s="17">
        <v>111.19</v>
      </c>
      <c r="AX295" s="17">
        <v>109.99</v>
      </c>
      <c r="AY295" s="17">
        <v>109.8</v>
      </c>
      <c r="AZ295" s="17">
        <v>110</v>
      </c>
      <c r="BA295" s="17">
        <v>112.66</v>
      </c>
      <c r="BB295" s="17">
        <v>112.72</v>
      </c>
      <c r="BC295" s="17">
        <v>110.41</v>
      </c>
      <c r="BD295" s="18">
        <v>111.13</v>
      </c>
      <c r="BE295" s="32">
        <v>111.19</v>
      </c>
      <c r="BF295" s="17">
        <v>109.68</v>
      </c>
      <c r="BG295" s="17">
        <v>109.79</v>
      </c>
      <c r="BH295" s="17">
        <v>111.62</v>
      </c>
      <c r="BI295" s="17">
        <v>110.33</v>
      </c>
      <c r="BJ295" s="17">
        <v>110.91</v>
      </c>
      <c r="BK295" s="17">
        <v>111.65</v>
      </c>
      <c r="BL295" s="17">
        <v>109.72</v>
      </c>
      <c r="BM295" s="17">
        <v>110.27</v>
      </c>
      <c r="BN295" s="17">
        <v>110.73</v>
      </c>
      <c r="BO295" s="17">
        <v>111.63</v>
      </c>
      <c r="BP295" s="18">
        <v>110.36</v>
      </c>
      <c r="BQ295" s="1">
        <f>100*(I295/$G$295)</f>
        <v>90.622646624695008</v>
      </c>
      <c r="BR295" s="1">
        <f t="shared" ref="BR295:DX295" si="297">100*(J295/$G$295)</f>
        <v>90.206946410820265</v>
      </c>
      <c r="BS295" s="1">
        <f t="shared" si="297"/>
        <v>90.703979275235739</v>
      </c>
      <c r="BT295" s="1">
        <f t="shared" si="297"/>
        <v>90.722053197578106</v>
      </c>
      <c r="BU295" s="1">
        <f t="shared" si="297"/>
        <v>90.378648673072888</v>
      </c>
      <c r="BV295" s="1">
        <f t="shared" si="297"/>
        <v>91.210049100822374</v>
      </c>
      <c r="BW295" s="1">
        <f t="shared" si="297"/>
        <v>90.722053197578106</v>
      </c>
      <c r="BX295" s="1">
        <f t="shared" si="297"/>
        <v>91.237159984335932</v>
      </c>
      <c r="BY295" s="1">
        <f t="shared" si="297"/>
        <v>91.914932072175205</v>
      </c>
      <c r="BZ295" s="1">
        <f t="shared" si="297"/>
        <v>90.96605114920024</v>
      </c>
      <c r="CA295" s="1">
        <f t="shared" si="297"/>
        <v>93.324698014880866</v>
      </c>
      <c r="CB295" s="1">
        <f t="shared" si="297"/>
        <v>93.785583034611577</v>
      </c>
      <c r="CC295" s="1">
        <f t="shared" si="297"/>
        <v>94.282615899027036</v>
      </c>
      <c r="CD295" s="1">
        <f t="shared" si="297"/>
        <v>94.291652860198226</v>
      </c>
      <c r="CE295" s="1">
        <f t="shared" si="297"/>
        <v>93.659065578214921</v>
      </c>
      <c r="CF295" s="1">
        <f t="shared" si="297"/>
        <v>93.749435189926814</v>
      </c>
      <c r="CG295" s="1">
        <f t="shared" si="297"/>
        <v>93.984396180377757</v>
      </c>
      <c r="CH295" s="1">
        <f t="shared" si="297"/>
        <v>94.436244238937263</v>
      </c>
      <c r="CI295" s="1">
        <f t="shared" si="297"/>
        <v>94.463355122450849</v>
      </c>
      <c r="CJ295" s="1">
        <f t="shared" si="297"/>
        <v>96.984667289212894</v>
      </c>
      <c r="CK295" s="1">
        <f t="shared" si="297"/>
        <v>96.894297677501001</v>
      </c>
      <c r="CL295" s="1">
        <f t="shared" si="297"/>
        <v>96.478597463626244</v>
      </c>
      <c r="CM295" s="1">
        <f t="shared" si="297"/>
        <v>96.568967075338136</v>
      </c>
      <c r="CN295" s="1">
        <f t="shared" si="297"/>
        <v>97.264813085519791</v>
      </c>
      <c r="CO295" s="1">
        <f t="shared" si="297"/>
        <v>96.189414706148156</v>
      </c>
      <c r="CP295" s="1">
        <f t="shared" si="297"/>
        <v>94.056691869747283</v>
      </c>
      <c r="CQ295" s="1">
        <f t="shared" si="297"/>
        <v>96.785854143446699</v>
      </c>
      <c r="CR295" s="1">
        <f t="shared" si="297"/>
        <v>95.86408410398532</v>
      </c>
      <c r="CS295" s="1">
        <f t="shared" si="297"/>
        <v>97.68955026056571</v>
      </c>
      <c r="CT295" s="1">
        <f t="shared" si="297"/>
        <v>99.768051329939468</v>
      </c>
      <c r="CU295" s="1">
        <f t="shared" si="297"/>
        <v>99.894568786336137</v>
      </c>
      <c r="CV295" s="1">
        <f t="shared" si="297"/>
        <v>99.135464047956162</v>
      </c>
      <c r="CW295" s="1">
        <f t="shared" si="297"/>
        <v>98.222730969665946</v>
      </c>
      <c r="CX295" s="1">
        <f t="shared" si="297"/>
        <v>98.484802843630476</v>
      </c>
      <c r="CY295" s="1">
        <f t="shared" si="297"/>
        <v>98.466728921288066</v>
      </c>
      <c r="CZ295" s="1">
        <f t="shared" si="297"/>
        <v>99.759014368768277</v>
      </c>
      <c r="DA295" s="1">
        <f t="shared" si="297"/>
        <v>99.99397535921922</v>
      </c>
      <c r="DB295" s="1">
        <f t="shared" si="297"/>
        <v>100.0120492815616</v>
      </c>
      <c r="DC295" s="1">
        <f t="shared" si="297"/>
        <v>101.54833268066392</v>
      </c>
      <c r="DD295" s="1">
        <f t="shared" si="297"/>
        <v>101.20492815615869</v>
      </c>
      <c r="DE295" s="1">
        <f t="shared" si="297"/>
        <v>100.48197126246347</v>
      </c>
      <c r="DF295" s="1">
        <f t="shared" si="297"/>
        <v>99.397535921920664</v>
      </c>
      <c r="DG295" s="1">
        <f t="shared" si="297"/>
        <v>99.225833659668055</v>
      </c>
      <c r="DH295" s="1">
        <f t="shared" si="297"/>
        <v>99.406572883091854</v>
      </c>
      <c r="DI295" s="1">
        <f t="shared" si="297"/>
        <v>101.81040455462845</v>
      </c>
      <c r="DJ295" s="1">
        <f t="shared" si="297"/>
        <v>101.86462632165558</v>
      </c>
      <c r="DK295" s="1">
        <f t="shared" si="297"/>
        <v>99.777088291110644</v>
      </c>
      <c r="DL295" s="1">
        <f t="shared" si="297"/>
        <v>100.42774949543633</v>
      </c>
      <c r="DM295" s="1">
        <f t="shared" si="297"/>
        <v>100.48197126246347</v>
      </c>
      <c r="DN295" s="1">
        <f t="shared" si="297"/>
        <v>99.117390125613781</v>
      </c>
      <c r="DO295" s="1">
        <f t="shared" si="297"/>
        <v>99.216796698496864</v>
      </c>
      <c r="DP295" s="1">
        <f t="shared" si="297"/>
        <v>100.87056059282466</v>
      </c>
      <c r="DQ295" s="1">
        <f t="shared" si="297"/>
        <v>99.704792601741133</v>
      </c>
      <c r="DR295" s="1">
        <f t="shared" si="297"/>
        <v>100.22893634967016</v>
      </c>
      <c r="DS295" s="1">
        <f t="shared" si="297"/>
        <v>100.89767147633823</v>
      </c>
      <c r="DT295" s="1">
        <f t="shared" si="297"/>
        <v>99.15353797029853</v>
      </c>
      <c r="DU295" s="1">
        <f t="shared" si="297"/>
        <v>99.650570834713989</v>
      </c>
      <c r="DV295" s="1">
        <f t="shared" si="297"/>
        <v>100.06627104858875</v>
      </c>
      <c r="DW295" s="1">
        <f t="shared" si="297"/>
        <v>100.87959755399585</v>
      </c>
      <c r="DX295" s="1">
        <f t="shared" si="297"/>
        <v>99.731903485254705</v>
      </c>
    </row>
    <row r="296" spans="1:128" x14ac:dyDescent="0.2">
      <c r="A296" s="13">
        <v>12</v>
      </c>
      <c r="B296" s="14">
        <v>2</v>
      </c>
      <c r="C296" s="14">
        <v>2</v>
      </c>
      <c r="D296" s="14">
        <v>1</v>
      </c>
      <c r="E296" s="14">
        <v>1</v>
      </c>
      <c r="F296" s="28">
        <v>0.29735</v>
      </c>
      <c r="G296" s="55">
        <f t="shared" si="264"/>
        <v>83.023333333333326</v>
      </c>
      <c r="H296" s="58" t="s">
        <v>355</v>
      </c>
      <c r="I296" s="16">
        <v>95.16</v>
      </c>
      <c r="J296" s="17">
        <v>93.1</v>
      </c>
      <c r="K296" s="17">
        <v>93.72</v>
      </c>
      <c r="L296" s="17">
        <v>94.45</v>
      </c>
      <c r="M296" s="17">
        <v>94.89</v>
      </c>
      <c r="N296" s="17">
        <v>93.93</v>
      </c>
      <c r="O296" s="17">
        <v>92.62</v>
      </c>
      <c r="P296" s="17">
        <v>91.71</v>
      </c>
      <c r="Q296" s="17">
        <v>92.71</v>
      </c>
      <c r="R296" s="17">
        <v>92.68</v>
      </c>
      <c r="S296" s="17">
        <v>94.24</v>
      </c>
      <c r="T296" s="18">
        <v>93.64</v>
      </c>
      <c r="U296" s="32">
        <v>94.55</v>
      </c>
      <c r="V296" s="17">
        <v>95.36</v>
      </c>
      <c r="W296" s="17">
        <v>95.1</v>
      </c>
      <c r="X296" s="17">
        <v>94.94</v>
      </c>
      <c r="Y296" s="17">
        <v>95.05</v>
      </c>
      <c r="Z296" s="17">
        <v>94.42</v>
      </c>
      <c r="AA296" s="17">
        <v>91.18</v>
      </c>
      <c r="AB296" s="17">
        <v>91.17</v>
      </c>
      <c r="AC296" s="17">
        <v>93.47</v>
      </c>
      <c r="AD296" s="17">
        <v>93.86</v>
      </c>
      <c r="AE296" s="17">
        <v>94.58</v>
      </c>
      <c r="AF296" s="18">
        <v>95.07</v>
      </c>
      <c r="AG296" s="32">
        <v>95.9</v>
      </c>
      <c r="AH296" s="17">
        <v>95.83</v>
      </c>
      <c r="AI296" s="17">
        <v>97.14</v>
      </c>
      <c r="AJ296" s="17">
        <v>97.76</v>
      </c>
      <c r="AK296" s="17">
        <v>96.74</v>
      </c>
      <c r="AL296" s="17">
        <v>95.22</v>
      </c>
      <c r="AM296" s="17">
        <v>95.28</v>
      </c>
      <c r="AN296" s="17">
        <v>92.44</v>
      </c>
      <c r="AO296" s="17">
        <v>94.57</v>
      </c>
      <c r="AP296" s="17">
        <v>93.06</v>
      </c>
      <c r="AQ296" s="17">
        <v>93.47</v>
      </c>
      <c r="AR296" s="18">
        <v>92.91</v>
      </c>
      <c r="AS296" s="32">
        <v>91.82</v>
      </c>
      <c r="AT296" s="17">
        <v>91.78</v>
      </c>
      <c r="AU296" s="17">
        <v>91.12</v>
      </c>
      <c r="AV296" s="17">
        <v>90.35</v>
      </c>
      <c r="AW296" s="17">
        <v>88.54</v>
      </c>
      <c r="AX296" s="17">
        <v>89.41</v>
      </c>
      <c r="AY296" s="17">
        <v>87.9</v>
      </c>
      <c r="AZ296" s="17">
        <v>86.8</v>
      </c>
      <c r="BA296" s="17">
        <v>85.01</v>
      </c>
      <c r="BB296" s="17">
        <v>85.61</v>
      </c>
      <c r="BC296" s="17">
        <v>85.13</v>
      </c>
      <c r="BD296" s="18">
        <v>85.12</v>
      </c>
      <c r="BE296" s="32">
        <v>85.6</v>
      </c>
      <c r="BF296" s="17">
        <v>86.43</v>
      </c>
      <c r="BG296" s="17">
        <v>85.59</v>
      </c>
      <c r="BH296" s="17">
        <v>85.15</v>
      </c>
      <c r="BI296" s="17">
        <v>83.94</v>
      </c>
      <c r="BJ296" s="17">
        <v>83.38</v>
      </c>
      <c r="BK296" s="17">
        <v>81.96</v>
      </c>
      <c r="BL296" s="17">
        <v>81.099999999999994</v>
      </c>
      <c r="BM296" s="17">
        <v>80.34</v>
      </c>
      <c r="BN296" s="17">
        <v>81.790000000000006</v>
      </c>
      <c r="BO296" s="17">
        <v>80.88</v>
      </c>
      <c r="BP296" s="18">
        <v>80.12</v>
      </c>
      <c r="BQ296" s="1">
        <f>100*(I296/$G$296)</f>
        <v>114.61838037499498</v>
      </c>
      <c r="BR296" s="1">
        <f t="shared" ref="BR296:DX296" si="298">100*(J296/$G$296)</f>
        <v>112.13715019873931</v>
      </c>
      <c r="BS296" s="1">
        <f t="shared" si="298"/>
        <v>112.88392821295218</v>
      </c>
      <c r="BT296" s="1">
        <f t="shared" si="298"/>
        <v>113.76319910065445</v>
      </c>
      <c r="BU296" s="1">
        <f t="shared" si="298"/>
        <v>114.29317059461196</v>
      </c>
      <c r="BV296" s="1">
        <f t="shared" si="298"/>
        <v>113.13686915325012</v>
      </c>
      <c r="BW296" s="1">
        <f t="shared" si="298"/>
        <v>111.55899947805838</v>
      </c>
      <c r="BX296" s="1">
        <f t="shared" si="298"/>
        <v>110.46292207010077</v>
      </c>
      <c r="BY296" s="1">
        <f t="shared" si="298"/>
        <v>111.66740273818606</v>
      </c>
      <c r="BZ296" s="1">
        <f t="shared" si="298"/>
        <v>111.63126831814351</v>
      </c>
      <c r="CA296" s="1">
        <f t="shared" si="298"/>
        <v>113.51025816035654</v>
      </c>
      <c r="CB296" s="1">
        <f t="shared" si="298"/>
        <v>112.78756975950537</v>
      </c>
      <c r="CC296" s="1">
        <f t="shared" si="298"/>
        <v>113.88364716746298</v>
      </c>
      <c r="CD296" s="1">
        <f t="shared" si="298"/>
        <v>114.85927650861206</v>
      </c>
      <c r="CE296" s="1">
        <f t="shared" si="298"/>
        <v>114.54611153490988</v>
      </c>
      <c r="CF296" s="1">
        <f t="shared" si="298"/>
        <v>114.35339462801623</v>
      </c>
      <c r="CG296" s="1">
        <f t="shared" si="298"/>
        <v>114.48588750150562</v>
      </c>
      <c r="CH296" s="1">
        <f t="shared" si="298"/>
        <v>113.72706468061189</v>
      </c>
      <c r="CI296" s="1">
        <f t="shared" si="298"/>
        <v>109.82454731601558</v>
      </c>
      <c r="CJ296" s="1">
        <f t="shared" si="298"/>
        <v>109.81250250933473</v>
      </c>
      <c r="CK296" s="1">
        <f t="shared" si="298"/>
        <v>112.58280804593086</v>
      </c>
      <c r="CL296" s="1">
        <f t="shared" si="298"/>
        <v>113.05255550648413</v>
      </c>
      <c r="CM296" s="1">
        <f t="shared" si="298"/>
        <v>113.91978158750553</v>
      </c>
      <c r="CN296" s="1">
        <f t="shared" si="298"/>
        <v>114.5099771148673</v>
      </c>
      <c r="CO296" s="1">
        <f t="shared" si="298"/>
        <v>115.50969606937811</v>
      </c>
      <c r="CP296" s="1">
        <f t="shared" si="298"/>
        <v>115.42538242261213</v>
      </c>
      <c r="CQ296" s="1">
        <f t="shared" si="298"/>
        <v>117.00325209780385</v>
      </c>
      <c r="CR296" s="1">
        <f t="shared" si="298"/>
        <v>117.75003011201673</v>
      </c>
      <c r="CS296" s="1">
        <f t="shared" si="298"/>
        <v>116.52145983056971</v>
      </c>
      <c r="CT296" s="1">
        <f t="shared" si="298"/>
        <v>114.6906492150801</v>
      </c>
      <c r="CU296" s="1">
        <f t="shared" si="298"/>
        <v>114.76291805516523</v>
      </c>
      <c r="CV296" s="1">
        <f t="shared" si="298"/>
        <v>111.34219295780304</v>
      </c>
      <c r="CW296" s="1">
        <f t="shared" si="298"/>
        <v>113.90773678082466</v>
      </c>
      <c r="CX296" s="1">
        <f t="shared" si="298"/>
        <v>112.08897097201591</v>
      </c>
      <c r="CY296" s="1">
        <f t="shared" si="298"/>
        <v>112.58280804593086</v>
      </c>
      <c r="CZ296" s="1">
        <f t="shared" si="298"/>
        <v>111.90829887180311</v>
      </c>
      <c r="DA296" s="1">
        <f t="shared" si="298"/>
        <v>110.59541494359016</v>
      </c>
      <c r="DB296" s="1">
        <f t="shared" si="298"/>
        <v>110.54723571686675</v>
      </c>
      <c r="DC296" s="1">
        <f t="shared" si="298"/>
        <v>109.75227847593048</v>
      </c>
      <c r="DD296" s="1">
        <f t="shared" si="298"/>
        <v>108.8248283615048</v>
      </c>
      <c r="DE296" s="1">
        <f t="shared" si="298"/>
        <v>106.64471835227047</v>
      </c>
      <c r="DF296" s="1">
        <f t="shared" si="298"/>
        <v>107.69261653350463</v>
      </c>
      <c r="DG296" s="1">
        <f t="shared" si="298"/>
        <v>105.87385072469588</v>
      </c>
      <c r="DH296" s="1">
        <f t="shared" si="298"/>
        <v>104.54892198980208</v>
      </c>
      <c r="DI296" s="1">
        <f t="shared" si="298"/>
        <v>102.39290159392944</v>
      </c>
      <c r="DJ296" s="1">
        <f t="shared" si="298"/>
        <v>103.11558999478059</v>
      </c>
      <c r="DK296" s="1">
        <f t="shared" si="298"/>
        <v>102.53743927409967</v>
      </c>
      <c r="DL296" s="1">
        <f t="shared" si="298"/>
        <v>102.52539446741882</v>
      </c>
      <c r="DM296" s="1">
        <f t="shared" si="298"/>
        <v>103.10354518809974</v>
      </c>
      <c r="DN296" s="1">
        <f t="shared" si="298"/>
        <v>104.10326414261053</v>
      </c>
      <c r="DO296" s="1">
        <f t="shared" si="298"/>
        <v>103.0915003814189</v>
      </c>
      <c r="DP296" s="1">
        <f t="shared" si="298"/>
        <v>102.56152888746138</v>
      </c>
      <c r="DQ296" s="1">
        <f t="shared" si="298"/>
        <v>101.10410727907816</v>
      </c>
      <c r="DR296" s="1">
        <f t="shared" si="298"/>
        <v>100.42959810495043</v>
      </c>
      <c r="DS296" s="1">
        <f t="shared" si="298"/>
        <v>98.719235556269325</v>
      </c>
      <c r="DT296" s="1">
        <f t="shared" si="298"/>
        <v>97.683382181715984</v>
      </c>
      <c r="DU296" s="1">
        <f t="shared" si="298"/>
        <v>96.767976873971179</v>
      </c>
      <c r="DV296" s="1">
        <f t="shared" si="298"/>
        <v>98.514473842694841</v>
      </c>
      <c r="DW296" s="1">
        <f t="shared" si="298"/>
        <v>97.418396434737218</v>
      </c>
      <c r="DX296" s="1">
        <f t="shared" si="298"/>
        <v>96.502991126992427</v>
      </c>
    </row>
    <row r="297" spans="1:128" x14ac:dyDescent="0.2">
      <c r="A297" s="13">
        <v>12</v>
      </c>
      <c r="B297" s="14">
        <v>2</v>
      </c>
      <c r="C297" s="14">
        <v>2</v>
      </c>
      <c r="D297" s="14">
        <v>1</v>
      </c>
      <c r="E297" s="14">
        <v>2</v>
      </c>
      <c r="F297" s="28">
        <v>3.8730000000000001E-2</v>
      </c>
      <c r="G297" s="55">
        <f t="shared" si="264"/>
        <v>103.49416666666667</v>
      </c>
      <c r="H297" s="58" t="s">
        <v>348</v>
      </c>
      <c r="I297" s="16">
        <v>97.69</v>
      </c>
      <c r="J297" s="17">
        <v>98.13</v>
      </c>
      <c r="K297" s="17">
        <v>98.93</v>
      </c>
      <c r="L297" s="17">
        <v>99.04</v>
      </c>
      <c r="M297" s="17">
        <v>101.22</v>
      </c>
      <c r="N297" s="17">
        <v>100.44</v>
      </c>
      <c r="O297" s="17">
        <v>98.79</v>
      </c>
      <c r="P297" s="17">
        <v>98.57</v>
      </c>
      <c r="Q297" s="17">
        <v>98.24</v>
      </c>
      <c r="R297" s="17">
        <v>97.59</v>
      </c>
      <c r="S297" s="17">
        <v>98.02</v>
      </c>
      <c r="T297" s="18">
        <v>99.35</v>
      </c>
      <c r="U297" s="32">
        <v>99.51</v>
      </c>
      <c r="V297" s="17">
        <v>102.25</v>
      </c>
      <c r="W297" s="17">
        <v>101.46</v>
      </c>
      <c r="X297" s="17">
        <v>101.96</v>
      </c>
      <c r="Y297" s="17">
        <v>103.04</v>
      </c>
      <c r="Z297" s="17">
        <v>104.35</v>
      </c>
      <c r="AA297" s="17">
        <v>103.81</v>
      </c>
      <c r="AB297" s="17">
        <v>102.7</v>
      </c>
      <c r="AC297" s="17">
        <v>109.6</v>
      </c>
      <c r="AD297" s="17">
        <v>113.93</v>
      </c>
      <c r="AE297" s="17">
        <v>111.99</v>
      </c>
      <c r="AF297" s="18">
        <v>112.25</v>
      </c>
      <c r="AG297" s="32">
        <v>112</v>
      </c>
      <c r="AH297" s="17">
        <v>112.36</v>
      </c>
      <c r="AI297" s="17">
        <v>111.45</v>
      </c>
      <c r="AJ297" s="17">
        <v>110.47</v>
      </c>
      <c r="AK297" s="17">
        <v>111.05</v>
      </c>
      <c r="AL297" s="17">
        <v>110.54</v>
      </c>
      <c r="AM297" s="17">
        <v>110.1</v>
      </c>
      <c r="AN297" s="17">
        <v>111</v>
      </c>
      <c r="AO297" s="17">
        <v>110.42</v>
      </c>
      <c r="AP297" s="17">
        <v>110.74</v>
      </c>
      <c r="AQ297" s="17">
        <v>110.69</v>
      </c>
      <c r="AR297" s="18">
        <v>109.62</v>
      </c>
      <c r="AS297" s="32">
        <v>110.83</v>
      </c>
      <c r="AT297" s="17">
        <v>110.52</v>
      </c>
      <c r="AU297" s="17">
        <v>110.88</v>
      </c>
      <c r="AV297" s="17">
        <v>110.38</v>
      </c>
      <c r="AW297" s="17">
        <v>109.59</v>
      </c>
      <c r="AX297" s="17">
        <v>108.23</v>
      </c>
      <c r="AY297" s="17">
        <v>106.92</v>
      </c>
      <c r="AZ297" s="17">
        <v>108.23</v>
      </c>
      <c r="BA297" s="17">
        <v>106.16</v>
      </c>
      <c r="BB297" s="17">
        <v>103.17</v>
      </c>
      <c r="BC297" s="17">
        <v>104.44</v>
      </c>
      <c r="BD297" s="18">
        <v>104.33</v>
      </c>
      <c r="BE297" s="32">
        <v>105.82</v>
      </c>
      <c r="BF297" s="17">
        <v>104.78</v>
      </c>
      <c r="BG297" s="17">
        <v>103.2</v>
      </c>
      <c r="BH297" s="17">
        <v>105.72</v>
      </c>
      <c r="BI297" s="17">
        <v>105.78</v>
      </c>
      <c r="BJ297" s="17">
        <v>104.18</v>
      </c>
      <c r="BK297" s="17">
        <v>104.53</v>
      </c>
      <c r="BL297" s="17">
        <v>103.87</v>
      </c>
      <c r="BM297" s="17">
        <v>102.45</v>
      </c>
      <c r="BN297" s="17">
        <v>101.14</v>
      </c>
      <c r="BO297" s="17">
        <v>98.94</v>
      </c>
      <c r="BP297" s="18">
        <v>101.52</v>
      </c>
      <c r="BQ297" s="1">
        <f>100*(I297/$G$297)</f>
        <v>94.391793418308595</v>
      </c>
      <c r="BR297" s="1">
        <f t="shared" ref="BR297:DX297" si="299">100*(J297/$G$297)</f>
        <v>94.816938152713917</v>
      </c>
      <c r="BS297" s="1">
        <f t="shared" si="299"/>
        <v>95.589928578905415</v>
      </c>
      <c r="BT297" s="1">
        <f t="shared" si="299"/>
        <v>95.696214762506742</v>
      </c>
      <c r="BU297" s="1">
        <f t="shared" si="299"/>
        <v>97.802613673878554</v>
      </c>
      <c r="BV297" s="1">
        <f t="shared" si="299"/>
        <v>97.048948008341853</v>
      </c>
      <c r="BW297" s="1">
        <f t="shared" si="299"/>
        <v>95.454655254321906</v>
      </c>
      <c r="BX297" s="1">
        <f t="shared" si="299"/>
        <v>95.242082887119224</v>
      </c>
      <c r="BY297" s="1">
        <f t="shared" si="299"/>
        <v>94.923224336315243</v>
      </c>
      <c r="BZ297" s="1">
        <f t="shared" si="299"/>
        <v>94.295169615034652</v>
      </c>
      <c r="CA297" s="1">
        <f t="shared" si="299"/>
        <v>94.710651969112575</v>
      </c>
      <c r="CB297" s="1">
        <f t="shared" si="299"/>
        <v>95.99574855265594</v>
      </c>
      <c r="CC297" s="1">
        <f t="shared" si="299"/>
        <v>96.150346637894245</v>
      </c>
      <c r="CD297" s="1">
        <f t="shared" si="299"/>
        <v>98.797838847600104</v>
      </c>
      <c r="CE297" s="1">
        <f t="shared" si="299"/>
        <v>98.034510801735991</v>
      </c>
      <c r="CF297" s="1">
        <f t="shared" si="299"/>
        <v>98.517629818105675</v>
      </c>
      <c r="CG297" s="1">
        <f t="shared" si="299"/>
        <v>99.561166893464204</v>
      </c>
      <c r="CH297" s="1">
        <f t="shared" si="299"/>
        <v>100.82693871635276</v>
      </c>
      <c r="CI297" s="1">
        <f t="shared" si="299"/>
        <v>100.30517017867351</v>
      </c>
      <c r="CJ297" s="1">
        <f t="shared" si="299"/>
        <v>99.232645962332825</v>
      </c>
      <c r="CK297" s="1">
        <f t="shared" si="299"/>
        <v>105.89968838823442</v>
      </c>
      <c r="CL297" s="1">
        <f t="shared" si="299"/>
        <v>110.08349906999591</v>
      </c>
      <c r="CM297" s="1">
        <f t="shared" si="299"/>
        <v>108.20899728648152</v>
      </c>
      <c r="CN297" s="1">
        <f t="shared" si="299"/>
        <v>108.46021917499375</v>
      </c>
      <c r="CO297" s="1">
        <f t="shared" si="299"/>
        <v>108.2186596668089</v>
      </c>
      <c r="CP297" s="1">
        <f t="shared" si="299"/>
        <v>108.56650535859509</v>
      </c>
      <c r="CQ297" s="1">
        <f t="shared" si="299"/>
        <v>107.68722874880226</v>
      </c>
      <c r="CR297" s="1">
        <f t="shared" si="299"/>
        <v>106.74031547671767</v>
      </c>
      <c r="CS297" s="1">
        <f t="shared" si="299"/>
        <v>107.3007335357065</v>
      </c>
      <c r="CT297" s="1">
        <f t="shared" si="299"/>
        <v>106.80795213900944</v>
      </c>
      <c r="CU297" s="1">
        <f t="shared" si="299"/>
        <v>106.38280740460411</v>
      </c>
      <c r="CV297" s="1">
        <f t="shared" si="299"/>
        <v>107.25242163406953</v>
      </c>
      <c r="CW297" s="1">
        <f t="shared" si="299"/>
        <v>106.6920035750807</v>
      </c>
      <c r="CX297" s="1">
        <f t="shared" si="299"/>
        <v>107.0011997455573</v>
      </c>
      <c r="CY297" s="1">
        <f t="shared" si="299"/>
        <v>106.95288784392034</v>
      </c>
      <c r="CZ297" s="1">
        <f t="shared" si="299"/>
        <v>105.91901314888923</v>
      </c>
      <c r="DA297" s="1">
        <f t="shared" si="299"/>
        <v>107.08816116850386</v>
      </c>
      <c r="DB297" s="1">
        <f t="shared" si="299"/>
        <v>106.78862737835463</v>
      </c>
      <c r="DC297" s="1">
        <f t="shared" si="299"/>
        <v>107.13647307014082</v>
      </c>
      <c r="DD297" s="1">
        <f t="shared" si="299"/>
        <v>106.65335405377114</v>
      </c>
      <c r="DE297" s="1">
        <f t="shared" si="299"/>
        <v>105.89002600790704</v>
      </c>
      <c r="DF297" s="1">
        <f t="shared" si="299"/>
        <v>104.57594228338152</v>
      </c>
      <c r="DG297" s="1">
        <f t="shared" si="299"/>
        <v>103.31017046049294</v>
      </c>
      <c r="DH297" s="1">
        <f t="shared" si="299"/>
        <v>104.57594228338152</v>
      </c>
      <c r="DI297" s="1">
        <f t="shared" si="299"/>
        <v>102.57582955561102</v>
      </c>
      <c r="DJ297" s="1">
        <f t="shared" si="299"/>
        <v>99.686777837720314</v>
      </c>
      <c r="DK297" s="1">
        <f t="shared" si="299"/>
        <v>100.9139001392993</v>
      </c>
      <c r="DL297" s="1">
        <f t="shared" si="299"/>
        <v>100.80761395569797</v>
      </c>
      <c r="DM297" s="1">
        <f t="shared" si="299"/>
        <v>102.24730862447964</v>
      </c>
      <c r="DN297" s="1">
        <f t="shared" si="299"/>
        <v>101.24242107043069</v>
      </c>
      <c r="DO297" s="1">
        <f t="shared" si="299"/>
        <v>99.715764978702509</v>
      </c>
      <c r="DP297" s="1">
        <f t="shared" si="299"/>
        <v>102.1506848212057</v>
      </c>
      <c r="DQ297" s="1">
        <f t="shared" si="299"/>
        <v>102.20865910317005</v>
      </c>
      <c r="DR297" s="1">
        <f t="shared" si="299"/>
        <v>100.66267825078708</v>
      </c>
      <c r="DS297" s="1">
        <f t="shared" si="299"/>
        <v>101.00086156224586</v>
      </c>
      <c r="DT297" s="1">
        <f t="shared" si="299"/>
        <v>100.36314446063787</v>
      </c>
      <c r="DU297" s="1">
        <f t="shared" si="299"/>
        <v>98.991086454147975</v>
      </c>
      <c r="DV297" s="1">
        <f t="shared" si="299"/>
        <v>97.725314631259408</v>
      </c>
      <c r="DW297" s="1">
        <f t="shared" si="299"/>
        <v>95.599590959232799</v>
      </c>
      <c r="DX297" s="1">
        <f t="shared" si="299"/>
        <v>98.092485083700367</v>
      </c>
    </row>
    <row r="298" spans="1:128" x14ac:dyDescent="0.2">
      <c r="A298" s="13">
        <v>12</v>
      </c>
      <c r="B298" s="14">
        <v>2</v>
      </c>
      <c r="C298" s="14">
        <v>2</v>
      </c>
      <c r="D298" s="14">
        <v>1</v>
      </c>
      <c r="E298" s="14">
        <v>3</v>
      </c>
      <c r="F298" s="28">
        <v>4.1350000000000005E-2</v>
      </c>
      <c r="G298" s="55">
        <f t="shared" si="264"/>
        <v>81.13333333333334</v>
      </c>
      <c r="H298" s="15" t="s">
        <v>318</v>
      </c>
      <c r="I298" s="16">
        <v>87.52</v>
      </c>
      <c r="J298" s="17">
        <v>86.3</v>
      </c>
      <c r="K298" s="17">
        <v>87.52</v>
      </c>
      <c r="L298" s="17">
        <v>90.1</v>
      </c>
      <c r="M298" s="17">
        <v>88.99</v>
      </c>
      <c r="N298" s="17">
        <v>88.72</v>
      </c>
      <c r="O298" s="17">
        <v>87.16</v>
      </c>
      <c r="P298" s="17">
        <v>85.39</v>
      </c>
      <c r="Q298" s="17">
        <v>85.75</v>
      </c>
      <c r="R298" s="17">
        <v>82.77</v>
      </c>
      <c r="S298" s="17">
        <v>85.53</v>
      </c>
      <c r="T298" s="18">
        <v>85.31</v>
      </c>
      <c r="U298" s="32">
        <v>85.25</v>
      </c>
      <c r="V298" s="17">
        <v>84.82</v>
      </c>
      <c r="W298" s="17">
        <v>86.57</v>
      </c>
      <c r="X298" s="17">
        <v>86.75</v>
      </c>
      <c r="Y298" s="17">
        <v>83.44</v>
      </c>
      <c r="Z298" s="17">
        <v>82.53</v>
      </c>
      <c r="AA298" s="17">
        <v>82.31</v>
      </c>
      <c r="AB298" s="17">
        <v>81.53</v>
      </c>
      <c r="AC298" s="17">
        <v>82.41</v>
      </c>
      <c r="AD298" s="17">
        <v>85.86</v>
      </c>
      <c r="AE298" s="17">
        <v>86.66</v>
      </c>
      <c r="AF298" s="18">
        <v>84.78</v>
      </c>
      <c r="AG298" s="32">
        <v>83.67</v>
      </c>
      <c r="AH298" s="17">
        <v>83.2</v>
      </c>
      <c r="AI298" s="17">
        <v>83.62</v>
      </c>
      <c r="AJ298" s="17">
        <v>86.45</v>
      </c>
      <c r="AK298" s="17">
        <v>86.19</v>
      </c>
      <c r="AL298" s="17">
        <v>84.94</v>
      </c>
      <c r="AM298" s="17">
        <v>85.25</v>
      </c>
      <c r="AN298" s="17">
        <v>84.5</v>
      </c>
      <c r="AO298" s="17">
        <v>82.88</v>
      </c>
      <c r="AP298" s="17">
        <v>82.85</v>
      </c>
      <c r="AQ298" s="17">
        <v>83.8</v>
      </c>
      <c r="AR298" s="18">
        <v>84.81</v>
      </c>
      <c r="AS298" s="32">
        <v>85.06</v>
      </c>
      <c r="AT298" s="17">
        <v>84.42</v>
      </c>
      <c r="AU298" s="17">
        <v>84.36</v>
      </c>
      <c r="AV298" s="17">
        <v>85.33</v>
      </c>
      <c r="AW298" s="17">
        <v>85.32</v>
      </c>
      <c r="AX298" s="17">
        <v>85.35</v>
      </c>
      <c r="AY298" s="17">
        <v>84.56</v>
      </c>
      <c r="AZ298" s="17">
        <v>84.63</v>
      </c>
      <c r="BA298" s="17">
        <v>84.25</v>
      </c>
      <c r="BB298" s="17">
        <v>84.23</v>
      </c>
      <c r="BC298" s="17">
        <v>85.18</v>
      </c>
      <c r="BD298" s="18">
        <v>84.34</v>
      </c>
      <c r="BE298" s="32">
        <v>82.81</v>
      </c>
      <c r="BF298" s="17">
        <v>82.04</v>
      </c>
      <c r="BG298" s="17">
        <v>81.83</v>
      </c>
      <c r="BH298" s="17">
        <v>81.5</v>
      </c>
      <c r="BI298" s="17">
        <v>81.63</v>
      </c>
      <c r="BJ298" s="17">
        <v>81.25</v>
      </c>
      <c r="BK298" s="17">
        <v>80.67</v>
      </c>
      <c r="BL298" s="17">
        <v>80.31</v>
      </c>
      <c r="BM298" s="17">
        <v>80.83</v>
      </c>
      <c r="BN298" s="17">
        <v>80.319999999999993</v>
      </c>
      <c r="BO298" s="17">
        <v>80.37</v>
      </c>
      <c r="BP298" s="18">
        <v>80.040000000000006</v>
      </c>
      <c r="BQ298" s="1">
        <f>100*(I298/$G$298)</f>
        <v>107.87181594083812</v>
      </c>
      <c r="BR298" s="1">
        <f t="shared" ref="BR298:DX298" si="300">100*(J298/$G$298)</f>
        <v>106.36811832374691</v>
      </c>
      <c r="BS298" s="1">
        <f t="shared" si="300"/>
        <v>107.87181594083812</v>
      </c>
      <c r="BT298" s="1">
        <f t="shared" si="300"/>
        <v>111.05176663927689</v>
      </c>
      <c r="BU298" s="1">
        <f t="shared" si="300"/>
        <v>109.68364831552996</v>
      </c>
      <c r="BV298" s="1">
        <f t="shared" si="300"/>
        <v>109.35086277732127</v>
      </c>
      <c r="BW298" s="1">
        <f t="shared" si="300"/>
        <v>107.42810188989316</v>
      </c>
      <c r="BX298" s="1">
        <f t="shared" si="300"/>
        <v>105.24650780608052</v>
      </c>
      <c r="BY298" s="1">
        <f t="shared" si="300"/>
        <v>105.69022185702546</v>
      </c>
      <c r="BZ298" s="1">
        <f t="shared" si="300"/>
        <v>102.01725554642562</v>
      </c>
      <c r="CA298" s="1">
        <f t="shared" si="300"/>
        <v>105.41906327033688</v>
      </c>
      <c r="CB298" s="1">
        <f t="shared" si="300"/>
        <v>105.14790468364832</v>
      </c>
      <c r="CC298" s="1">
        <f t="shared" si="300"/>
        <v>105.07395234182415</v>
      </c>
      <c r="CD298" s="1">
        <f t="shared" si="300"/>
        <v>104.54396055875101</v>
      </c>
      <c r="CE298" s="1">
        <f t="shared" si="300"/>
        <v>106.70090386195561</v>
      </c>
      <c r="CF298" s="1">
        <f t="shared" si="300"/>
        <v>106.9227608874281</v>
      </c>
      <c r="CG298" s="1">
        <f t="shared" si="300"/>
        <v>102.84305669679539</v>
      </c>
      <c r="CH298" s="1">
        <f t="shared" si="300"/>
        <v>101.72144617912899</v>
      </c>
      <c r="CI298" s="1">
        <f t="shared" si="300"/>
        <v>101.45028759244042</v>
      </c>
      <c r="CJ298" s="1">
        <f t="shared" si="300"/>
        <v>100.48890714872635</v>
      </c>
      <c r="CK298" s="1">
        <f t="shared" si="300"/>
        <v>101.57354149548068</v>
      </c>
      <c r="CL298" s="1">
        <f t="shared" si="300"/>
        <v>105.82580115036974</v>
      </c>
      <c r="CM298" s="1">
        <f t="shared" si="300"/>
        <v>106.81183237469185</v>
      </c>
      <c r="CN298" s="1">
        <f t="shared" si="300"/>
        <v>104.49465899753491</v>
      </c>
      <c r="CO298" s="1">
        <f t="shared" si="300"/>
        <v>103.12654067378799</v>
      </c>
      <c r="CP298" s="1">
        <f t="shared" si="300"/>
        <v>102.54724732949876</v>
      </c>
      <c r="CQ298" s="1">
        <f t="shared" si="300"/>
        <v>103.06491372226787</v>
      </c>
      <c r="CR298" s="1">
        <f t="shared" si="300"/>
        <v>106.55299917830732</v>
      </c>
      <c r="CS298" s="1">
        <f t="shared" si="300"/>
        <v>106.23253903040262</v>
      </c>
      <c r="CT298" s="1">
        <f t="shared" si="300"/>
        <v>104.69186524239933</v>
      </c>
      <c r="CU298" s="1">
        <f t="shared" si="300"/>
        <v>105.07395234182415</v>
      </c>
      <c r="CV298" s="1">
        <f t="shared" si="300"/>
        <v>104.14954806902217</v>
      </c>
      <c r="CW298" s="1">
        <f t="shared" si="300"/>
        <v>102.15283483976991</v>
      </c>
      <c r="CX298" s="1">
        <f t="shared" si="300"/>
        <v>102.11585866885784</v>
      </c>
      <c r="CY298" s="1">
        <f t="shared" si="300"/>
        <v>103.28677074774033</v>
      </c>
      <c r="CZ298" s="1">
        <f t="shared" si="300"/>
        <v>104.531635168447</v>
      </c>
      <c r="DA298" s="1">
        <f t="shared" si="300"/>
        <v>104.83976992604764</v>
      </c>
      <c r="DB298" s="1">
        <f t="shared" si="300"/>
        <v>104.05094494658998</v>
      </c>
      <c r="DC298" s="1">
        <f t="shared" si="300"/>
        <v>103.97699260476581</v>
      </c>
      <c r="DD298" s="1">
        <f t="shared" si="300"/>
        <v>105.17255546425636</v>
      </c>
      <c r="DE298" s="1">
        <f t="shared" si="300"/>
        <v>105.16023007395232</v>
      </c>
      <c r="DF298" s="1">
        <f t="shared" si="300"/>
        <v>105.19720624486439</v>
      </c>
      <c r="DG298" s="1">
        <f t="shared" si="300"/>
        <v>104.22350041084634</v>
      </c>
      <c r="DH298" s="1">
        <f t="shared" si="300"/>
        <v>104.30977814297451</v>
      </c>
      <c r="DI298" s="1">
        <f t="shared" si="300"/>
        <v>103.84141331142152</v>
      </c>
      <c r="DJ298" s="1">
        <f t="shared" si="300"/>
        <v>103.81676253081346</v>
      </c>
      <c r="DK298" s="1">
        <f t="shared" si="300"/>
        <v>104.98767460969599</v>
      </c>
      <c r="DL298" s="1">
        <f t="shared" si="300"/>
        <v>103.95234182415776</v>
      </c>
      <c r="DM298" s="1">
        <f t="shared" si="300"/>
        <v>102.06655710764174</v>
      </c>
      <c r="DN298" s="1">
        <f t="shared" si="300"/>
        <v>101.11750205423171</v>
      </c>
      <c r="DO298" s="1">
        <f t="shared" si="300"/>
        <v>100.85866885784715</v>
      </c>
      <c r="DP298" s="1">
        <f t="shared" si="300"/>
        <v>100.45193097781429</v>
      </c>
      <c r="DQ298" s="1">
        <f t="shared" si="300"/>
        <v>100.61216105176662</v>
      </c>
      <c r="DR298" s="1">
        <f t="shared" si="300"/>
        <v>100.14379622021363</v>
      </c>
      <c r="DS298" s="1">
        <f t="shared" si="300"/>
        <v>99.428923582580111</v>
      </c>
      <c r="DT298" s="1">
        <f t="shared" si="300"/>
        <v>98.985209531635164</v>
      </c>
      <c r="DU298" s="1">
        <f t="shared" si="300"/>
        <v>99.626129827444515</v>
      </c>
      <c r="DV298" s="1">
        <f t="shared" si="300"/>
        <v>98.997534921939177</v>
      </c>
      <c r="DW298" s="1">
        <f t="shared" si="300"/>
        <v>99.059161873459317</v>
      </c>
      <c r="DX298" s="1">
        <f t="shared" si="300"/>
        <v>98.652423993426467</v>
      </c>
    </row>
    <row r="299" spans="1:128" x14ac:dyDescent="0.2">
      <c r="A299" s="13">
        <v>12</v>
      </c>
      <c r="B299" s="14">
        <v>3</v>
      </c>
      <c r="C299" s="14">
        <v>1</v>
      </c>
      <c r="D299" s="14">
        <v>1</v>
      </c>
      <c r="E299" s="14">
        <v>1</v>
      </c>
      <c r="F299" s="28">
        <v>0.61603000000000008</v>
      </c>
      <c r="G299" s="55">
        <f t="shared" si="264"/>
        <v>125.05333333333333</v>
      </c>
      <c r="H299" s="58" t="s">
        <v>347</v>
      </c>
      <c r="I299" s="16">
        <v>99.41</v>
      </c>
      <c r="J299" s="17">
        <v>100.47</v>
      </c>
      <c r="K299" s="17">
        <v>101.79</v>
      </c>
      <c r="L299" s="17">
        <v>104.15</v>
      </c>
      <c r="M299" s="17">
        <v>105.49</v>
      </c>
      <c r="N299" s="17">
        <v>106.55</v>
      </c>
      <c r="O299" s="17">
        <v>105.13</v>
      </c>
      <c r="P299" s="17">
        <v>105.38</v>
      </c>
      <c r="Q299" s="17">
        <v>106.93</v>
      </c>
      <c r="R299" s="17">
        <v>107.03</v>
      </c>
      <c r="S299" s="17">
        <v>108.18</v>
      </c>
      <c r="T299" s="18">
        <v>111.43</v>
      </c>
      <c r="U299" s="32">
        <v>113.85</v>
      </c>
      <c r="V299" s="17">
        <v>114.31</v>
      </c>
      <c r="W299" s="17">
        <v>114.56</v>
      </c>
      <c r="X299" s="17">
        <v>114.96</v>
      </c>
      <c r="Y299" s="17">
        <v>114.44</v>
      </c>
      <c r="Z299" s="17">
        <v>114.39</v>
      </c>
      <c r="AA299" s="17">
        <v>113.78</v>
      </c>
      <c r="AB299" s="17">
        <v>115.91</v>
      </c>
      <c r="AC299" s="17">
        <v>116.84</v>
      </c>
      <c r="AD299" s="17">
        <v>117.62</v>
      </c>
      <c r="AE299" s="17">
        <v>116.81</v>
      </c>
      <c r="AF299" s="18">
        <v>113.12</v>
      </c>
      <c r="AG299" s="32">
        <v>112.43</v>
      </c>
      <c r="AH299" s="17">
        <v>112.76</v>
      </c>
      <c r="AI299" s="17">
        <v>116.49</v>
      </c>
      <c r="AJ299" s="17">
        <v>119.1</v>
      </c>
      <c r="AK299" s="17">
        <v>119.2</v>
      </c>
      <c r="AL299" s="17">
        <v>117.69</v>
      </c>
      <c r="AM299" s="17">
        <v>118.32</v>
      </c>
      <c r="AN299" s="17">
        <v>118.43</v>
      </c>
      <c r="AO299" s="17">
        <v>121.07</v>
      </c>
      <c r="AP299" s="17">
        <v>122.74</v>
      </c>
      <c r="AQ299" s="17">
        <v>123.19</v>
      </c>
      <c r="AR299" s="18">
        <v>121.99</v>
      </c>
      <c r="AS299" s="32">
        <v>120.8</v>
      </c>
      <c r="AT299" s="17">
        <v>120.91</v>
      </c>
      <c r="AU299" s="17">
        <v>123.65</v>
      </c>
      <c r="AV299" s="17">
        <v>123.96</v>
      </c>
      <c r="AW299" s="17">
        <v>124.22</v>
      </c>
      <c r="AX299" s="17">
        <v>123.8</v>
      </c>
      <c r="AY299" s="17">
        <v>123.97</v>
      </c>
      <c r="AZ299" s="17">
        <v>123.86</v>
      </c>
      <c r="BA299" s="17">
        <v>123.09</v>
      </c>
      <c r="BB299" s="17">
        <v>122.68</v>
      </c>
      <c r="BC299" s="17">
        <v>122.19</v>
      </c>
      <c r="BD299" s="18">
        <v>125</v>
      </c>
      <c r="BE299" s="32">
        <v>120.42</v>
      </c>
      <c r="BF299" s="17">
        <v>121.31</v>
      </c>
      <c r="BG299" s="17">
        <v>121.78</v>
      </c>
      <c r="BH299" s="17">
        <v>123.21</v>
      </c>
      <c r="BI299" s="17">
        <v>124.73</v>
      </c>
      <c r="BJ299" s="17">
        <v>125.27</v>
      </c>
      <c r="BK299" s="17">
        <v>126.43</v>
      </c>
      <c r="BL299" s="17">
        <v>126.97</v>
      </c>
      <c r="BM299" s="17">
        <v>127.43</v>
      </c>
      <c r="BN299" s="17">
        <v>127.15</v>
      </c>
      <c r="BO299" s="17">
        <v>127.6</v>
      </c>
      <c r="BP299" s="18">
        <v>128.34</v>
      </c>
      <c r="BQ299" s="1">
        <f>100*(I299/$G$299)</f>
        <v>79.49408252478942</v>
      </c>
      <c r="BR299" s="1">
        <f t="shared" ref="BR299:DX299" si="301">100*(J299/$G$299)</f>
        <v>80.341720865763946</v>
      </c>
      <c r="BS299" s="1">
        <f t="shared" si="301"/>
        <v>81.397270497920886</v>
      </c>
      <c r="BT299" s="1">
        <f t="shared" si="301"/>
        <v>83.284465294807546</v>
      </c>
      <c r="BU299" s="1">
        <f t="shared" si="301"/>
        <v>84.356008103209305</v>
      </c>
      <c r="BV299" s="1">
        <f t="shared" si="301"/>
        <v>85.203646444183818</v>
      </c>
      <c r="BW299" s="1">
        <f t="shared" si="301"/>
        <v>84.068130930802852</v>
      </c>
      <c r="BX299" s="1">
        <f t="shared" si="301"/>
        <v>84.268045633862883</v>
      </c>
      <c r="BY299" s="1">
        <f t="shared" si="301"/>
        <v>85.507516792835077</v>
      </c>
      <c r="BZ299" s="1">
        <f t="shared" si="301"/>
        <v>85.587482674059061</v>
      </c>
      <c r="CA299" s="1">
        <f t="shared" si="301"/>
        <v>86.507090308135204</v>
      </c>
      <c r="CB299" s="1">
        <f t="shared" si="301"/>
        <v>89.105981447915568</v>
      </c>
      <c r="CC299" s="1">
        <f t="shared" si="301"/>
        <v>91.041155773536616</v>
      </c>
      <c r="CD299" s="1">
        <f t="shared" si="301"/>
        <v>91.408998827167082</v>
      </c>
      <c r="CE299" s="1">
        <f t="shared" si="301"/>
        <v>91.608913530227113</v>
      </c>
      <c r="CF299" s="1">
        <f t="shared" si="301"/>
        <v>91.928777055123149</v>
      </c>
      <c r="CG299" s="1">
        <f t="shared" si="301"/>
        <v>91.512954472758295</v>
      </c>
      <c r="CH299" s="1">
        <f t="shared" si="301"/>
        <v>91.472971532146289</v>
      </c>
      <c r="CI299" s="1">
        <f t="shared" si="301"/>
        <v>90.985179656679833</v>
      </c>
      <c r="CJ299" s="1">
        <f t="shared" si="301"/>
        <v>92.688452926751253</v>
      </c>
      <c r="CK299" s="1">
        <f t="shared" si="301"/>
        <v>93.432135622134567</v>
      </c>
      <c r="CL299" s="1">
        <f t="shared" si="301"/>
        <v>94.055869495681861</v>
      </c>
      <c r="CM299" s="1">
        <f t="shared" si="301"/>
        <v>93.408145857767352</v>
      </c>
      <c r="CN299" s="1">
        <f t="shared" si="301"/>
        <v>90.457404840601356</v>
      </c>
      <c r="CO299" s="1">
        <f t="shared" si="301"/>
        <v>89.905640260155678</v>
      </c>
      <c r="CP299" s="1">
        <f t="shared" si="301"/>
        <v>90.169527668194917</v>
      </c>
      <c r="CQ299" s="1">
        <f t="shared" si="301"/>
        <v>93.152255037850523</v>
      </c>
      <c r="CR299" s="1">
        <f t="shared" si="301"/>
        <v>95.239364537797215</v>
      </c>
      <c r="CS299" s="1">
        <f t="shared" si="301"/>
        <v>95.319330419021213</v>
      </c>
      <c r="CT299" s="1">
        <f t="shared" si="301"/>
        <v>94.111845612538659</v>
      </c>
      <c r="CU299" s="1">
        <f t="shared" si="301"/>
        <v>94.61563066424992</v>
      </c>
      <c r="CV299" s="1">
        <f t="shared" si="301"/>
        <v>94.703593133596343</v>
      </c>
      <c r="CW299" s="1">
        <f t="shared" si="301"/>
        <v>96.814692397910235</v>
      </c>
      <c r="CX299" s="1">
        <f t="shared" si="301"/>
        <v>98.150122614351204</v>
      </c>
      <c r="CY299" s="1">
        <f t="shared" si="301"/>
        <v>98.50996907985926</v>
      </c>
      <c r="CZ299" s="1">
        <f t="shared" si="301"/>
        <v>97.550378505171125</v>
      </c>
      <c r="DA299" s="1">
        <f t="shared" si="301"/>
        <v>96.598784518605399</v>
      </c>
      <c r="DB299" s="1">
        <f t="shared" si="301"/>
        <v>96.686746987951807</v>
      </c>
      <c r="DC299" s="1">
        <f t="shared" si="301"/>
        <v>98.877812133489712</v>
      </c>
      <c r="DD299" s="1">
        <f t="shared" si="301"/>
        <v>99.125706365284145</v>
      </c>
      <c r="DE299" s="1">
        <f t="shared" si="301"/>
        <v>99.333617656466572</v>
      </c>
      <c r="DF299" s="1">
        <f t="shared" si="301"/>
        <v>98.997760955325731</v>
      </c>
      <c r="DG299" s="1">
        <f t="shared" si="301"/>
        <v>99.133702953406555</v>
      </c>
      <c r="DH299" s="1">
        <f t="shared" si="301"/>
        <v>99.045740484060147</v>
      </c>
      <c r="DI299" s="1">
        <f t="shared" si="301"/>
        <v>98.430003198635248</v>
      </c>
      <c r="DJ299" s="1">
        <f t="shared" si="301"/>
        <v>98.102143085616817</v>
      </c>
      <c r="DK299" s="1">
        <f t="shared" si="301"/>
        <v>97.71031026761915</v>
      </c>
      <c r="DL299" s="1">
        <f t="shared" si="301"/>
        <v>99.957351530013867</v>
      </c>
      <c r="DM299" s="1">
        <f t="shared" si="301"/>
        <v>96.294914169954154</v>
      </c>
      <c r="DN299" s="1">
        <f t="shared" si="301"/>
        <v>97.006610512847857</v>
      </c>
      <c r="DO299" s="1">
        <f t="shared" si="301"/>
        <v>97.382450154600704</v>
      </c>
      <c r="DP299" s="1">
        <f t="shared" si="301"/>
        <v>98.525962256104066</v>
      </c>
      <c r="DQ299" s="1">
        <f t="shared" si="301"/>
        <v>99.741443650709044</v>
      </c>
      <c r="DR299" s="1">
        <f t="shared" si="301"/>
        <v>100.17325940931869</v>
      </c>
      <c r="DS299" s="1">
        <f t="shared" si="301"/>
        <v>101.10086363151723</v>
      </c>
      <c r="DT299" s="1">
        <f t="shared" si="301"/>
        <v>101.53267939012689</v>
      </c>
      <c r="DU299" s="1">
        <f t="shared" si="301"/>
        <v>101.90052244375734</v>
      </c>
      <c r="DV299" s="1">
        <f t="shared" si="301"/>
        <v>101.67661797633012</v>
      </c>
      <c r="DW299" s="1">
        <f t="shared" si="301"/>
        <v>102.03646444183816</v>
      </c>
      <c r="DX299" s="1">
        <f t="shared" si="301"/>
        <v>102.62821196289585</v>
      </c>
    </row>
    <row r="300" spans="1:128" x14ac:dyDescent="0.2">
      <c r="A300" s="13">
        <v>12</v>
      </c>
      <c r="B300" s="14">
        <v>4</v>
      </c>
      <c r="C300" s="14">
        <v>1</v>
      </c>
      <c r="D300" s="14">
        <v>1</v>
      </c>
      <c r="E300" s="14">
        <v>1</v>
      </c>
      <c r="F300" s="28">
        <v>0.23354000000000003</v>
      </c>
      <c r="G300" s="55">
        <f t="shared" si="264"/>
        <v>132.04</v>
      </c>
      <c r="H300" s="15" t="s">
        <v>320</v>
      </c>
      <c r="I300" s="16">
        <v>99.93</v>
      </c>
      <c r="J300" s="17">
        <v>100.26</v>
      </c>
      <c r="K300" s="17">
        <v>100.59</v>
      </c>
      <c r="L300" s="17">
        <v>100.89</v>
      </c>
      <c r="M300" s="17">
        <v>101.38</v>
      </c>
      <c r="N300" s="17">
        <v>101.84</v>
      </c>
      <c r="O300" s="17">
        <v>102.01</v>
      </c>
      <c r="P300" s="17">
        <v>102.23</v>
      </c>
      <c r="Q300" s="17">
        <v>102.33</v>
      </c>
      <c r="R300" s="17">
        <v>103.56</v>
      </c>
      <c r="S300" s="17">
        <v>106.6</v>
      </c>
      <c r="T300" s="18">
        <v>107.17</v>
      </c>
      <c r="U300" s="32">
        <v>107.11</v>
      </c>
      <c r="V300" s="17">
        <v>106.64</v>
      </c>
      <c r="W300" s="17">
        <v>106.76</v>
      </c>
      <c r="X300" s="17">
        <v>106.93</v>
      </c>
      <c r="Y300" s="17">
        <v>107.38</v>
      </c>
      <c r="Z300" s="17">
        <v>107.86</v>
      </c>
      <c r="AA300" s="17">
        <v>109</v>
      </c>
      <c r="AB300" s="17">
        <v>109.36</v>
      </c>
      <c r="AC300" s="17">
        <v>109.7</v>
      </c>
      <c r="AD300" s="17">
        <v>110.23</v>
      </c>
      <c r="AE300" s="17">
        <v>110.59</v>
      </c>
      <c r="AF300" s="18">
        <v>110.89</v>
      </c>
      <c r="AG300" s="32">
        <v>123.4</v>
      </c>
      <c r="AH300" s="17">
        <v>123.52</v>
      </c>
      <c r="AI300" s="17">
        <v>123.91</v>
      </c>
      <c r="AJ300" s="17">
        <v>123.64</v>
      </c>
      <c r="AK300" s="17">
        <v>124.02</v>
      </c>
      <c r="AL300" s="17">
        <v>125.26</v>
      </c>
      <c r="AM300" s="17">
        <v>126</v>
      </c>
      <c r="AN300" s="17">
        <v>126.31</v>
      </c>
      <c r="AO300" s="17">
        <v>126.46</v>
      </c>
      <c r="AP300" s="17">
        <v>126.47</v>
      </c>
      <c r="AQ300" s="17">
        <v>126.69</v>
      </c>
      <c r="AR300" s="18">
        <v>126.84</v>
      </c>
      <c r="AS300" s="32">
        <v>126.88</v>
      </c>
      <c r="AT300" s="17">
        <v>126.78</v>
      </c>
      <c r="AU300" s="17">
        <v>127.45</v>
      </c>
      <c r="AV300" s="17">
        <v>127.67</v>
      </c>
      <c r="AW300" s="17">
        <v>128</v>
      </c>
      <c r="AX300" s="17">
        <v>128.16999999999999</v>
      </c>
      <c r="AY300" s="17">
        <v>128.16999999999999</v>
      </c>
      <c r="AZ300" s="17">
        <v>128.21</v>
      </c>
      <c r="BA300" s="17">
        <v>128.47</v>
      </c>
      <c r="BB300" s="17">
        <v>128.78</v>
      </c>
      <c r="BC300" s="17">
        <v>128.74</v>
      </c>
      <c r="BD300" s="18">
        <v>129.63999999999999</v>
      </c>
      <c r="BE300" s="32">
        <v>129.94999999999999</v>
      </c>
      <c r="BF300" s="17">
        <v>130.12</v>
      </c>
      <c r="BG300" s="17">
        <v>130.63</v>
      </c>
      <c r="BH300" s="17">
        <v>130.66</v>
      </c>
      <c r="BI300" s="17">
        <v>131.47999999999999</v>
      </c>
      <c r="BJ300" s="17">
        <v>131.76</v>
      </c>
      <c r="BK300" s="17">
        <v>132.12</v>
      </c>
      <c r="BL300" s="17">
        <v>132.59</v>
      </c>
      <c r="BM300" s="17">
        <v>132.94</v>
      </c>
      <c r="BN300" s="17">
        <v>133.16999999999999</v>
      </c>
      <c r="BO300" s="17">
        <v>134.37</v>
      </c>
      <c r="BP300" s="18">
        <v>134.69</v>
      </c>
      <c r="BQ300" s="1">
        <f>100*(I300/$G$300)</f>
        <v>75.681611632838539</v>
      </c>
      <c r="BR300" s="1">
        <f t="shared" ref="BR300:DX300" si="302">100*(J300/$G$300)</f>
        <v>75.931535898212672</v>
      </c>
      <c r="BS300" s="1">
        <f t="shared" si="302"/>
        <v>76.181460163586806</v>
      </c>
      <c r="BT300" s="1">
        <f t="shared" si="302"/>
        <v>76.408664041199643</v>
      </c>
      <c r="BU300" s="1">
        <f t="shared" si="302"/>
        <v>76.779763707967291</v>
      </c>
      <c r="BV300" s="1">
        <f t="shared" si="302"/>
        <v>77.128142986973643</v>
      </c>
      <c r="BW300" s="1">
        <f t="shared" si="302"/>
        <v>77.256891850954261</v>
      </c>
      <c r="BX300" s="1">
        <f t="shared" si="302"/>
        <v>77.423508027870341</v>
      </c>
      <c r="BY300" s="1">
        <f t="shared" si="302"/>
        <v>77.499242653741291</v>
      </c>
      <c r="BZ300" s="1">
        <f t="shared" si="302"/>
        <v>78.430778551953964</v>
      </c>
      <c r="CA300" s="1">
        <f t="shared" si="302"/>
        <v>80.733111178430789</v>
      </c>
      <c r="CB300" s="1">
        <f t="shared" si="302"/>
        <v>81.164798545895195</v>
      </c>
      <c r="CC300" s="1">
        <f t="shared" si="302"/>
        <v>81.119357770372631</v>
      </c>
      <c r="CD300" s="1">
        <f t="shared" si="302"/>
        <v>80.763405028779161</v>
      </c>
      <c r="CE300" s="1">
        <f t="shared" si="302"/>
        <v>80.854286579824304</v>
      </c>
      <c r="CF300" s="1">
        <f t="shared" si="302"/>
        <v>80.983035443804923</v>
      </c>
      <c r="CG300" s="1">
        <f t="shared" si="302"/>
        <v>81.323841260224171</v>
      </c>
      <c r="CH300" s="1">
        <f t="shared" si="302"/>
        <v>81.68736746440473</v>
      </c>
      <c r="CI300" s="1">
        <f t="shared" si="302"/>
        <v>82.550742199333541</v>
      </c>
      <c r="CJ300" s="1">
        <f t="shared" si="302"/>
        <v>82.823386852468957</v>
      </c>
      <c r="CK300" s="1">
        <f t="shared" si="302"/>
        <v>83.08088458043018</v>
      </c>
      <c r="CL300" s="1">
        <f t="shared" si="302"/>
        <v>83.4822780975462</v>
      </c>
      <c r="CM300" s="1">
        <f t="shared" si="302"/>
        <v>83.754922750681615</v>
      </c>
      <c r="CN300" s="1">
        <f t="shared" si="302"/>
        <v>83.982126628294466</v>
      </c>
      <c r="CO300" s="1">
        <f t="shared" si="302"/>
        <v>93.456528324750082</v>
      </c>
      <c r="CP300" s="1">
        <f t="shared" si="302"/>
        <v>93.547409875795211</v>
      </c>
      <c r="CQ300" s="1">
        <f t="shared" si="302"/>
        <v>93.842774916691923</v>
      </c>
      <c r="CR300" s="1">
        <f t="shared" si="302"/>
        <v>93.638291426840354</v>
      </c>
      <c r="CS300" s="1">
        <f t="shared" si="302"/>
        <v>93.926083005149948</v>
      </c>
      <c r="CT300" s="1">
        <f t="shared" si="302"/>
        <v>94.865192365949724</v>
      </c>
      <c r="CU300" s="1">
        <f t="shared" si="302"/>
        <v>95.425628597394734</v>
      </c>
      <c r="CV300" s="1">
        <f t="shared" si="302"/>
        <v>95.660405937594675</v>
      </c>
      <c r="CW300" s="1">
        <f t="shared" si="302"/>
        <v>95.774007876401086</v>
      </c>
      <c r="CX300" s="1">
        <f t="shared" si="302"/>
        <v>95.78158133898819</v>
      </c>
      <c r="CY300" s="1">
        <f t="shared" si="302"/>
        <v>95.948197515904283</v>
      </c>
      <c r="CZ300" s="1">
        <f t="shared" si="302"/>
        <v>96.061799454710709</v>
      </c>
      <c r="DA300" s="1">
        <f t="shared" si="302"/>
        <v>96.09209330505908</v>
      </c>
      <c r="DB300" s="1">
        <f t="shared" si="302"/>
        <v>96.01635867918813</v>
      </c>
      <c r="DC300" s="1">
        <f t="shared" si="302"/>
        <v>96.523780672523486</v>
      </c>
      <c r="DD300" s="1">
        <f t="shared" si="302"/>
        <v>96.69039684943958</v>
      </c>
      <c r="DE300" s="1">
        <f t="shared" si="302"/>
        <v>96.940321114813699</v>
      </c>
      <c r="DF300" s="1">
        <f t="shared" si="302"/>
        <v>97.069069978794303</v>
      </c>
      <c r="DG300" s="1">
        <f t="shared" si="302"/>
        <v>97.069069978794303</v>
      </c>
      <c r="DH300" s="1">
        <f t="shared" si="302"/>
        <v>97.099363829142689</v>
      </c>
      <c r="DI300" s="1">
        <f t="shared" si="302"/>
        <v>97.296273856407154</v>
      </c>
      <c r="DJ300" s="1">
        <f t="shared" si="302"/>
        <v>97.531051196607095</v>
      </c>
      <c r="DK300" s="1">
        <f t="shared" si="302"/>
        <v>97.500757346258723</v>
      </c>
      <c r="DL300" s="1">
        <f t="shared" si="302"/>
        <v>98.182368979097234</v>
      </c>
      <c r="DM300" s="1">
        <f t="shared" si="302"/>
        <v>98.417146319297174</v>
      </c>
      <c r="DN300" s="1">
        <f t="shared" si="302"/>
        <v>98.545895183277793</v>
      </c>
      <c r="DO300" s="1">
        <f t="shared" si="302"/>
        <v>98.932141775219634</v>
      </c>
      <c r="DP300" s="1">
        <f t="shared" si="302"/>
        <v>98.954862162980916</v>
      </c>
      <c r="DQ300" s="1">
        <f t="shared" si="302"/>
        <v>99.575886095122684</v>
      </c>
      <c r="DR300" s="1">
        <f t="shared" si="302"/>
        <v>99.787943047561342</v>
      </c>
      <c r="DS300" s="1">
        <f t="shared" si="302"/>
        <v>100.06058770069677</v>
      </c>
      <c r="DT300" s="1">
        <f t="shared" si="302"/>
        <v>100.41654044229023</v>
      </c>
      <c r="DU300" s="1">
        <f t="shared" si="302"/>
        <v>100.68161163283852</v>
      </c>
      <c r="DV300" s="1">
        <f t="shared" si="302"/>
        <v>100.85580127234171</v>
      </c>
      <c r="DW300" s="1">
        <f t="shared" si="302"/>
        <v>101.7646167827931</v>
      </c>
      <c r="DX300" s="1">
        <f t="shared" si="302"/>
        <v>102.00696758558013</v>
      </c>
    </row>
    <row r="301" spans="1:128" ht="25.5" x14ac:dyDescent="0.2">
      <c r="A301" s="13">
        <v>12</v>
      </c>
      <c r="B301" s="14">
        <v>5</v>
      </c>
      <c r="C301" s="14">
        <v>1</v>
      </c>
      <c r="D301" s="14">
        <v>1</v>
      </c>
      <c r="E301" s="14">
        <v>1</v>
      </c>
      <c r="F301" s="28">
        <v>4.1280000000000004E-2</v>
      </c>
      <c r="G301" s="55">
        <f t="shared" si="264"/>
        <v>100</v>
      </c>
      <c r="H301" s="15" t="s">
        <v>321</v>
      </c>
      <c r="I301" s="16">
        <v>100</v>
      </c>
      <c r="J301" s="17">
        <v>100</v>
      </c>
      <c r="K301" s="17">
        <v>100</v>
      </c>
      <c r="L301" s="17">
        <v>100</v>
      </c>
      <c r="M301" s="17">
        <v>100</v>
      </c>
      <c r="N301" s="17">
        <v>100</v>
      </c>
      <c r="O301" s="17">
        <v>100</v>
      </c>
      <c r="P301" s="17">
        <v>100</v>
      </c>
      <c r="Q301" s="17">
        <v>100</v>
      </c>
      <c r="R301" s="17">
        <v>100</v>
      </c>
      <c r="S301" s="17">
        <v>100</v>
      </c>
      <c r="T301" s="18">
        <v>100</v>
      </c>
      <c r="U301" s="32">
        <v>100</v>
      </c>
      <c r="V301" s="17">
        <v>100</v>
      </c>
      <c r="W301" s="17">
        <v>100</v>
      </c>
      <c r="X301" s="17">
        <v>100</v>
      </c>
      <c r="Y301" s="17">
        <v>100</v>
      </c>
      <c r="Z301" s="17">
        <v>100</v>
      </c>
      <c r="AA301" s="17">
        <v>100</v>
      </c>
      <c r="AB301" s="17">
        <v>100</v>
      </c>
      <c r="AC301" s="17">
        <v>100</v>
      </c>
      <c r="AD301" s="17">
        <v>100</v>
      </c>
      <c r="AE301" s="17">
        <v>100</v>
      </c>
      <c r="AF301" s="18">
        <v>100</v>
      </c>
      <c r="AG301" s="32">
        <v>100</v>
      </c>
      <c r="AH301" s="17">
        <v>100</v>
      </c>
      <c r="AI301" s="17">
        <v>100</v>
      </c>
      <c r="AJ301" s="17">
        <v>100</v>
      </c>
      <c r="AK301" s="17">
        <v>100</v>
      </c>
      <c r="AL301" s="17">
        <v>100</v>
      </c>
      <c r="AM301" s="17">
        <v>100</v>
      </c>
      <c r="AN301" s="17">
        <v>100</v>
      </c>
      <c r="AO301" s="17">
        <v>100</v>
      </c>
      <c r="AP301" s="17">
        <v>100</v>
      </c>
      <c r="AQ301" s="17">
        <v>100</v>
      </c>
      <c r="AR301" s="18">
        <v>100</v>
      </c>
      <c r="AS301" s="32">
        <v>100</v>
      </c>
      <c r="AT301" s="17">
        <v>100</v>
      </c>
      <c r="AU301" s="17">
        <v>100</v>
      </c>
      <c r="AV301" s="17">
        <v>100</v>
      </c>
      <c r="AW301" s="17">
        <v>100</v>
      </c>
      <c r="AX301" s="17">
        <v>100</v>
      </c>
      <c r="AY301" s="17">
        <v>100</v>
      </c>
      <c r="AZ301" s="17">
        <v>100</v>
      </c>
      <c r="BA301" s="17">
        <v>100</v>
      </c>
      <c r="BB301" s="17">
        <v>100</v>
      </c>
      <c r="BC301" s="17">
        <v>100</v>
      </c>
      <c r="BD301" s="18">
        <v>100</v>
      </c>
      <c r="BE301" s="32">
        <v>100</v>
      </c>
      <c r="BF301" s="17">
        <v>100</v>
      </c>
      <c r="BG301" s="17">
        <v>100</v>
      </c>
      <c r="BH301" s="17">
        <v>100</v>
      </c>
      <c r="BI301" s="17">
        <v>100</v>
      </c>
      <c r="BJ301" s="17">
        <v>100</v>
      </c>
      <c r="BK301" s="17">
        <v>100</v>
      </c>
      <c r="BL301" s="17">
        <v>100</v>
      </c>
      <c r="BM301" s="17">
        <v>100</v>
      </c>
      <c r="BN301" s="17">
        <v>100</v>
      </c>
      <c r="BO301" s="17">
        <v>100</v>
      </c>
      <c r="BP301" s="18">
        <v>100</v>
      </c>
      <c r="BQ301" s="1">
        <f>100*(I301/$G$301)</f>
        <v>100</v>
      </c>
      <c r="BR301" s="1">
        <f t="shared" ref="BR301:DX301" si="303">100*(J301/$G$301)</f>
        <v>100</v>
      </c>
      <c r="BS301" s="1">
        <f t="shared" si="303"/>
        <v>100</v>
      </c>
      <c r="BT301" s="1">
        <f t="shared" si="303"/>
        <v>100</v>
      </c>
      <c r="BU301" s="1">
        <f t="shared" si="303"/>
        <v>100</v>
      </c>
      <c r="BV301" s="1">
        <f t="shared" si="303"/>
        <v>100</v>
      </c>
      <c r="BW301" s="1">
        <f t="shared" si="303"/>
        <v>100</v>
      </c>
      <c r="BX301" s="1">
        <f t="shared" si="303"/>
        <v>100</v>
      </c>
      <c r="BY301" s="1">
        <f t="shared" si="303"/>
        <v>100</v>
      </c>
      <c r="BZ301" s="1">
        <f t="shared" si="303"/>
        <v>100</v>
      </c>
      <c r="CA301" s="1">
        <f t="shared" si="303"/>
        <v>100</v>
      </c>
      <c r="CB301" s="1">
        <f t="shared" si="303"/>
        <v>100</v>
      </c>
      <c r="CC301" s="1">
        <f t="shared" si="303"/>
        <v>100</v>
      </c>
      <c r="CD301" s="1">
        <f t="shared" si="303"/>
        <v>100</v>
      </c>
      <c r="CE301" s="1">
        <f t="shared" si="303"/>
        <v>100</v>
      </c>
      <c r="CF301" s="1">
        <f t="shared" si="303"/>
        <v>100</v>
      </c>
      <c r="CG301" s="1">
        <f t="shared" si="303"/>
        <v>100</v>
      </c>
      <c r="CH301" s="1">
        <f t="shared" si="303"/>
        <v>100</v>
      </c>
      <c r="CI301" s="1">
        <f t="shared" si="303"/>
        <v>100</v>
      </c>
      <c r="CJ301" s="1">
        <f t="shared" si="303"/>
        <v>100</v>
      </c>
      <c r="CK301" s="1">
        <f t="shared" si="303"/>
        <v>100</v>
      </c>
      <c r="CL301" s="1">
        <f t="shared" si="303"/>
        <v>100</v>
      </c>
      <c r="CM301" s="1">
        <f t="shared" si="303"/>
        <v>100</v>
      </c>
      <c r="CN301" s="1">
        <f t="shared" si="303"/>
        <v>100</v>
      </c>
      <c r="CO301" s="1">
        <f t="shared" si="303"/>
        <v>100</v>
      </c>
      <c r="CP301" s="1">
        <f t="shared" si="303"/>
        <v>100</v>
      </c>
      <c r="CQ301" s="1">
        <f t="shared" si="303"/>
        <v>100</v>
      </c>
      <c r="CR301" s="1">
        <f t="shared" si="303"/>
        <v>100</v>
      </c>
      <c r="CS301" s="1">
        <f t="shared" si="303"/>
        <v>100</v>
      </c>
      <c r="CT301" s="1">
        <f t="shared" si="303"/>
        <v>100</v>
      </c>
      <c r="CU301" s="1">
        <f t="shared" si="303"/>
        <v>100</v>
      </c>
      <c r="CV301" s="1">
        <f t="shared" si="303"/>
        <v>100</v>
      </c>
      <c r="CW301" s="1">
        <f t="shared" si="303"/>
        <v>100</v>
      </c>
      <c r="CX301" s="1">
        <f t="shared" si="303"/>
        <v>100</v>
      </c>
      <c r="CY301" s="1">
        <f t="shared" si="303"/>
        <v>100</v>
      </c>
      <c r="CZ301" s="1">
        <f t="shared" si="303"/>
        <v>100</v>
      </c>
      <c r="DA301" s="1">
        <f t="shared" si="303"/>
        <v>100</v>
      </c>
      <c r="DB301" s="1">
        <f t="shared" si="303"/>
        <v>100</v>
      </c>
      <c r="DC301" s="1">
        <f t="shared" si="303"/>
        <v>100</v>
      </c>
      <c r="DD301" s="1">
        <f t="shared" si="303"/>
        <v>100</v>
      </c>
      <c r="DE301" s="1">
        <f t="shared" si="303"/>
        <v>100</v>
      </c>
      <c r="DF301" s="1">
        <f t="shared" si="303"/>
        <v>100</v>
      </c>
      <c r="DG301" s="1">
        <f t="shared" si="303"/>
        <v>100</v>
      </c>
      <c r="DH301" s="1">
        <f t="shared" si="303"/>
        <v>100</v>
      </c>
      <c r="DI301" s="1">
        <f t="shared" si="303"/>
        <v>100</v>
      </c>
      <c r="DJ301" s="1">
        <f t="shared" si="303"/>
        <v>100</v>
      </c>
      <c r="DK301" s="1">
        <f t="shared" si="303"/>
        <v>100</v>
      </c>
      <c r="DL301" s="1">
        <f t="shared" si="303"/>
        <v>100</v>
      </c>
      <c r="DM301" s="1">
        <f t="shared" si="303"/>
        <v>100</v>
      </c>
      <c r="DN301" s="1">
        <f t="shared" si="303"/>
        <v>100</v>
      </c>
      <c r="DO301" s="1">
        <f t="shared" si="303"/>
        <v>100</v>
      </c>
      <c r="DP301" s="1">
        <f t="shared" si="303"/>
        <v>100</v>
      </c>
      <c r="DQ301" s="1">
        <f t="shared" si="303"/>
        <v>100</v>
      </c>
      <c r="DR301" s="1">
        <f t="shared" si="303"/>
        <v>100</v>
      </c>
      <c r="DS301" s="1">
        <f t="shared" si="303"/>
        <v>100</v>
      </c>
      <c r="DT301" s="1">
        <f t="shared" si="303"/>
        <v>100</v>
      </c>
      <c r="DU301" s="1">
        <f t="shared" si="303"/>
        <v>100</v>
      </c>
      <c r="DV301" s="1">
        <f t="shared" si="303"/>
        <v>100</v>
      </c>
      <c r="DW301" s="1">
        <f t="shared" si="303"/>
        <v>100</v>
      </c>
      <c r="DX301" s="1">
        <f t="shared" si="303"/>
        <v>100</v>
      </c>
    </row>
    <row r="302" spans="1:128" x14ac:dyDescent="0.2">
      <c r="A302" s="13">
        <v>12</v>
      </c>
      <c r="B302" s="14">
        <v>5</v>
      </c>
      <c r="C302" s="14">
        <v>1</v>
      </c>
      <c r="D302" s="14">
        <v>1</v>
      </c>
      <c r="E302" s="14">
        <v>2</v>
      </c>
      <c r="F302" s="28">
        <v>4.2020000000000002E-2</v>
      </c>
      <c r="G302" s="55">
        <f t="shared" si="264"/>
        <v>130.9375</v>
      </c>
      <c r="H302" s="15" t="s">
        <v>153</v>
      </c>
      <c r="I302" s="16">
        <v>100.45</v>
      </c>
      <c r="J302" s="17">
        <v>101.96</v>
      </c>
      <c r="K302" s="17">
        <v>101.92</v>
      </c>
      <c r="L302" s="17">
        <v>102.37</v>
      </c>
      <c r="M302" s="17">
        <v>102.83</v>
      </c>
      <c r="N302" s="17">
        <v>102.83</v>
      </c>
      <c r="O302" s="17">
        <v>103.76</v>
      </c>
      <c r="P302" s="17">
        <v>103.96</v>
      </c>
      <c r="Q302" s="17">
        <v>104.84</v>
      </c>
      <c r="R302" s="17">
        <v>105.84</v>
      </c>
      <c r="S302" s="17">
        <v>107.05</v>
      </c>
      <c r="T302" s="18">
        <v>107.3</v>
      </c>
      <c r="U302" s="32">
        <v>108.82</v>
      </c>
      <c r="V302" s="17">
        <v>109.6</v>
      </c>
      <c r="W302" s="17">
        <v>109.85</v>
      </c>
      <c r="X302" s="17">
        <v>109.85</v>
      </c>
      <c r="Y302" s="17">
        <v>112.12</v>
      </c>
      <c r="Z302" s="17">
        <v>112.78</v>
      </c>
      <c r="AA302" s="17">
        <v>112.89</v>
      </c>
      <c r="AB302" s="17">
        <v>115.6</v>
      </c>
      <c r="AC302" s="17">
        <v>117.3</v>
      </c>
      <c r="AD302" s="17">
        <v>119.29</v>
      </c>
      <c r="AE302" s="17">
        <v>119.29</v>
      </c>
      <c r="AF302" s="18">
        <v>119.43</v>
      </c>
      <c r="AG302" s="32">
        <v>119.88</v>
      </c>
      <c r="AH302" s="17">
        <v>121.67</v>
      </c>
      <c r="AI302" s="17">
        <v>121.74</v>
      </c>
      <c r="AJ302" s="17">
        <v>123.02</v>
      </c>
      <c r="AK302" s="17">
        <v>124.76</v>
      </c>
      <c r="AL302" s="17">
        <v>124.76</v>
      </c>
      <c r="AM302" s="17">
        <v>124.24</v>
      </c>
      <c r="AN302" s="17">
        <v>122.6</v>
      </c>
      <c r="AO302" s="17">
        <v>121.48</v>
      </c>
      <c r="AP302" s="17">
        <v>122.13</v>
      </c>
      <c r="AQ302" s="17">
        <v>122.13</v>
      </c>
      <c r="AR302" s="18">
        <v>123.99</v>
      </c>
      <c r="AS302" s="32">
        <v>123.99</v>
      </c>
      <c r="AT302" s="17">
        <v>124.49</v>
      </c>
      <c r="AU302" s="17">
        <v>125.22</v>
      </c>
      <c r="AV302" s="17">
        <v>125.6</v>
      </c>
      <c r="AW302" s="17">
        <v>125.94</v>
      </c>
      <c r="AX302" s="17">
        <v>125.8</v>
      </c>
      <c r="AY302" s="17">
        <v>125.8</v>
      </c>
      <c r="AZ302" s="17">
        <v>126.52</v>
      </c>
      <c r="BA302" s="17">
        <v>127.34</v>
      </c>
      <c r="BB302" s="17">
        <v>126.96</v>
      </c>
      <c r="BC302" s="17">
        <v>127.3</v>
      </c>
      <c r="BD302" s="18">
        <v>127.72</v>
      </c>
      <c r="BE302" s="32">
        <v>128.65</v>
      </c>
      <c r="BF302" s="17">
        <v>130.86000000000001</v>
      </c>
      <c r="BG302" s="17">
        <v>131.37</v>
      </c>
      <c r="BH302" s="17">
        <v>131.37</v>
      </c>
      <c r="BI302" s="17">
        <v>131.12</v>
      </c>
      <c r="BJ302" s="17">
        <v>130.72</v>
      </c>
      <c r="BK302" s="17">
        <v>130.72</v>
      </c>
      <c r="BL302" s="17">
        <v>130.72</v>
      </c>
      <c r="BM302" s="17">
        <v>130.72</v>
      </c>
      <c r="BN302" s="17">
        <v>131.15</v>
      </c>
      <c r="BO302" s="17">
        <v>131.78</v>
      </c>
      <c r="BP302" s="18">
        <v>132.07</v>
      </c>
      <c r="BQ302" s="1">
        <f>100*(I302/$G$302)</f>
        <v>76.71599045346062</v>
      </c>
      <c r="BR302" s="1">
        <f t="shared" ref="BR302:DX302" si="304">100*(J302/$G$302)</f>
        <v>77.869212410501191</v>
      </c>
      <c r="BS302" s="1">
        <f t="shared" si="304"/>
        <v>77.838663484486872</v>
      </c>
      <c r="BT302" s="1">
        <f t="shared" si="304"/>
        <v>78.182338902147976</v>
      </c>
      <c r="BU302" s="1">
        <f t="shared" si="304"/>
        <v>78.533651551312644</v>
      </c>
      <c r="BV302" s="1">
        <f t="shared" si="304"/>
        <v>78.533651551312644</v>
      </c>
      <c r="BW302" s="1">
        <f t="shared" si="304"/>
        <v>79.24391408114559</v>
      </c>
      <c r="BX302" s="1">
        <f t="shared" si="304"/>
        <v>79.396658711217185</v>
      </c>
      <c r="BY302" s="1">
        <f t="shared" si="304"/>
        <v>80.068735083532232</v>
      </c>
      <c r="BZ302" s="1">
        <f t="shared" si="304"/>
        <v>80.832458233890208</v>
      </c>
      <c r="CA302" s="1">
        <f t="shared" si="304"/>
        <v>81.756563245823386</v>
      </c>
      <c r="CB302" s="1">
        <f t="shared" si="304"/>
        <v>81.94749403341288</v>
      </c>
      <c r="CC302" s="1">
        <f t="shared" si="304"/>
        <v>83.108353221957032</v>
      </c>
      <c r="CD302" s="1">
        <f t="shared" si="304"/>
        <v>83.704057279236281</v>
      </c>
      <c r="CE302" s="1">
        <f t="shared" si="304"/>
        <v>83.894988066825775</v>
      </c>
      <c r="CF302" s="1">
        <f t="shared" si="304"/>
        <v>83.894988066825775</v>
      </c>
      <c r="CG302" s="1">
        <f t="shared" si="304"/>
        <v>85.628639618138422</v>
      </c>
      <c r="CH302" s="1">
        <f t="shared" si="304"/>
        <v>86.1326968973747</v>
      </c>
      <c r="CI302" s="1">
        <f t="shared" si="304"/>
        <v>86.216706443914077</v>
      </c>
      <c r="CJ302" s="1">
        <f t="shared" si="304"/>
        <v>88.286396181384248</v>
      </c>
      <c r="CK302" s="1">
        <f t="shared" si="304"/>
        <v>89.584725536992835</v>
      </c>
      <c r="CL302" s="1">
        <f t="shared" si="304"/>
        <v>91.104534606205263</v>
      </c>
      <c r="CM302" s="1">
        <f t="shared" si="304"/>
        <v>91.104534606205263</v>
      </c>
      <c r="CN302" s="1">
        <f t="shared" si="304"/>
        <v>91.21145584725538</v>
      </c>
      <c r="CO302" s="1">
        <f t="shared" si="304"/>
        <v>91.555131264916469</v>
      </c>
      <c r="CP302" s="1">
        <f t="shared" si="304"/>
        <v>92.922195704057273</v>
      </c>
      <c r="CQ302" s="1">
        <f t="shared" si="304"/>
        <v>92.975656324582332</v>
      </c>
      <c r="CR302" s="1">
        <f t="shared" si="304"/>
        <v>93.953221957040569</v>
      </c>
      <c r="CS302" s="1">
        <f t="shared" si="304"/>
        <v>95.282100238663489</v>
      </c>
      <c r="CT302" s="1">
        <f t="shared" si="304"/>
        <v>95.282100238663489</v>
      </c>
      <c r="CU302" s="1">
        <f t="shared" si="304"/>
        <v>94.884964200477327</v>
      </c>
      <c r="CV302" s="1">
        <f t="shared" si="304"/>
        <v>93.632458233890219</v>
      </c>
      <c r="CW302" s="1">
        <f t="shared" si="304"/>
        <v>92.777088305489258</v>
      </c>
      <c r="CX302" s="1">
        <f t="shared" si="304"/>
        <v>93.273508353221956</v>
      </c>
      <c r="CY302" s="1">
        <f t="shared" si="304"/>
        <v>93.273508353221956</v>
      </c>
      <c r="CZ302" s="1">
        <f t="shared" si="304"/>
        <v>94.694033412887819</v>
      </c>
      <c r="DA302" s="1">
        <f t="shared" si="304"/>
        <v>94.694033412887819</v>
      </c>
      <c r="DB302" s="1">
        <f t="shared" si="304"/>
        <v>95.075894988066821</v>
      </c>
      <c r="DC302" s="1">
        <f t="shared" si="304"/>
        <v>95.633412887828158</v>
      </c>
      <c r="DD302" s="1">
        <f t="shared" si="304"/>
        <v>95.923627684964202</v>
      </c>
      <c r="DE302" s="1">
        <f t="shared" si="304"/>
        <v>96.183293556085914</v>
      </c>
      <c r="DF302" s="1">
        <f t="shared" si="304"/>
        <v>96.076372315035798</v>
      </c>
      <c r="DG302" s="1">
        <f t="shared" si="304"/>
        <v>96.076372315035798</v>
      </c>
      <c r="DH302" s="1">
        <f t="shared" si="304"/>
        <v>96.626252983293554</v>
      </c>
      <c r="DI302" s="1">
        <f t="shared" si="304"/>
        <v>97.252505966587108</v>
      </c>
      <c r="DJ302" s="1">
        <f t="shared" si="304"/>
        <v>96.962291169451063</v>
      </c>
      <c r="DK302" s="1">
        <f t="shared" si="304"/>
        <v>97.221957040572789</v>
      </c>
      <c r="DL302" s="1">
        <f t="shared" si="304"/>
        <v>97.542720763723139</v>
      </c>
      <c r="DM302" s="1">
        <f t="shared" si="304"/>
        <v>98.252983293556099</v>
      </c>
      <c r="DN302" s="1">
        <f t="shared" si="304"/>
        <v>99.940811455847268</v>
      </c>
      <c r="DO302" s="1">
        <f t="shared" si="304"/>
        <v>100.33031026252984</v>
      </c>
      <c r="DP302" s="1">
        <f t="shared" si="304"/>
        <v>100.33031026252984</v>
      </c>
      <c r="DQ302" s="1">
        <f t="shared" si="304"/>
        <v>100.13937947494034</v>
      </c>
      <c r="DR302" s="1">
        <f t="shared" si="304"/>
        <v>99.833890214797137</v>
      </c>
      <c r="DS302" s="1">
        <f t="shared" si="304"/>
        <v>99.833890214797137</v>
      </c>
      <c r="DT302" s="1">
        <f t="shared" si="304"/>
        <v>99.833890214797137</v>
      </c>
      <c r="DU302" s="1">
        <f t="shared" si="304"/>
        <v>99.833890214797137</v>
      </c>
      <c r="DV302" s="1">
        <f t="shared" si="304"/>
        <v>100.16229116945108</v>
      </c>
      <c r="DW302" s="1">
        <f t="shared" si="304"/>
        <v>100.64343675417662</v>
      </c>
      <c r="DX302" s="1">
        <f t="shared" si="304"/>
        <v>100.86491646778042</v>
      </c>
    </row>
    <row r="303" spans="1:128" ht="25.5" x14ac:dyDescent="0.2">
      <c r="A303" s="13">
        <v>12</v>
      </c>
      <c r="B303" s="14">
        <v>5</v>
      </c>
      <c r="C303" s="14">
        <v>1</v>
      </c>
      <c r="D303" s="14">
        <v>1</v>
      </c>
      <c r="E303" s="14">
        <v>3</v>
      </c>
      <c r="F303" s="28">
        <v>9.6640000000000004E-2</v>
      </c>
      <c r="G303" s="55">
        <f t="shared" si="264"/>
        <v>110.9325</v>
      </c>
      <c r="H303" s="15" t="s">
        <v>322</v>
      </c>
      <c r="I303" s="16">
        <v>102.09</v>
      </c>
      <c r="J303" s="17">
        <v>102.09</v>
      </c>
      <c r="K303" s="17">
        <v>102.09</v>
      </c>
      <c r="L303" s="17">
        <v>102.09</v>
      </c>
      <c r="M303" s="17">
        <v>102.09</v>
      </c>
      <c r="N303" s="17">
        <v>102.09</v>
      </c>
      <c r="O303" s="17">
        <v>102.09</v>
      </c>
      <c r="P303" s="17">
        <v>102.09</v>
      </c>
      <c r="Q303" s="17">
        <v>102.09</v>
      </c>
      <c r="R303" s="17">
        <v>102.09</v>
      </c>
      <c r="S303" s="17">
        <v>102.09</v>
      </c>
      <c r="T303" s="18">
        <v>102.09</v>
      </c>
      <c r="U303" s="32">
        <v>105.65</v>
      </c>
      <c r="V303" s="17">
        <v>105.65</v>
      </c>
      <c r="W303" s="17">
        <v>105.65</v>
      </c>
      <c r="X303" s="17">
        <v>105.65</v>
      </c>
      <c r="Y303" s="17">
        <v>105.65</v>
      </c>
      <c r="Z303" s="17">
        <v>105.65</v>
      </c>
      <c r="AA303" s="17">
        <v>105.65</v>
      </c>
      <c r="AB303" s="17">
        <v>105.65</v>
      </c>
      <c r="AC303" s="17">
        <v>105.65</v>
      </c>
      <c r="AD303" s="17">
        <v>105.65</v>
      </c>
      <c r="AE303" s="17">
        <v>105.65</v>
      </c>
      <c r="AF303" s="18">
        <v>105.65</v>
      </c>
      <c r="AG303" s="32">
        <v>108.73</v>
      </c>
      <c r="AH303" s="17">
        <v>108.73</v>
      </c>
      <c r="AI303" s="17">
        <v>105.91</v>
      </c>
      <c r="AJ303" s="17">
        <v>108.73</v>
      </c>
      <c r="AK303" s="17">
        <v>108.73</v>
      </c>
      <c r="AL303" s="17">
        <v>108.73</v>
      </c>
      <c r="AM303" s="17">
        <v>108.73</v>
      </c>
      <c r="AN303" s="17">
        <v>108.73</v>
      </c>
      <c r="AO303" s="17">
        <v>108.73</v>
      </c>
      <c r="AP303" s="17">
        <v>108.73</v>
      </c>
      <c r="AQ303" s="17">
        <v>108.73</v>
      </c>
      <c r="AR303" s="18">
        <v>108.73</v>
      </c>
      <c r="AS303" s="32">
        <v>109.61</v>
      </c>
      <c r="AT303" s="17">
        <v>109.61</v>
      </c>
      <c r="AU303" s="17">
        <v>109.61</v>
      </c>
      <c r="AV303" s="17">
        <v>109.61</v>
      </c>
      <c r="AW303" s="17">
        <v>109.61</v>
      </c>
      <c r="AX303" s="17">
        <v>109.61</v>
      </c>
      <c r="AY303" s="17">
        <v>109.61</v>
      </c>
      <c r="AZ303" s="17">
        <v>109.61</v>
      </c>
      <c r="BA303" s="17">
        <v>109.61</v>
      </c>
      <c r="BB303" s="17">
        <v>109.61</v>
      </c>
      <c r="BC303" s="17">
        <v>109.61</v>
      </c>
      <c r="BD303" s="18">
        <v>109.61</v>
      </c>
      <c r="BE303" s="32">
        <v>110.51</v>
      </c>
      <c r="BF303" s="17">
        <v>110.51</v>
      </c>
      <c r="BG303" s="17">
        <v>110.51</v>
      </c>
      <c r="BH303" s="17">
        <v>110.51</v>
      </c>
      <c r="BI303" s="17">
        <v>110.51</v>
      </c>
      <c r="BJ303" s="17">
        <v>110.51</v>
      </c>
      <c r="BK303" s="17">
        <v>110.51</v>
      </c>
      <c r="BL303" s="17">
        <v>110.51</v>
      </c>
      <c r="BM303" s="17">
        <v>110.51</v>
      </c>
      <c r="BN303" s="17">
        <v>112.2</v>
      </c>
      <c r="BO303" s="17">
        <v>112.2</v>
      </c>
      <c r="BP303" s="18">
        <v>112.2</v>
      </c>
      <c r="BQ303" s="1">
        <f>100*(I303/$G$303)</f>
        <v>92.028936515448578</v>
      </c>
      <c r="BR303" s="1">
        <f t="shared" ref="BR303:DX303" si="305">100*(J303/$G$303)</f>
        <v>92.028936515448578</v>
      </c>
      <c r="BS303" s="1">
        <f t="shared" si="305"/>
        <v>92.028936515448578</v>
      </c>
      <c r="BT303" s="1">
        <f t="shared" si="305"/>
        <v>92.028936515448578</v>
      </c>
      <c r="BU303" s="1">
        <f t="shared" si="305"/>
        <v>92.028936515448578</v>
      </c>
      <c r="BV303" s="1">
        <f t="shared" si="305"/>
        <v>92.028936515448578</v>
      </c>
      <c r="BW303" s="1">
        <f t="shared" si="305"/>
        <v>92.028936515448578</v>
      </c>
      <c r="BX303" s="1">
        <f t="shared" si="305"/>
        <v>92.028936515448578</v>
      </c>
      <c r="BY303" s="1">
        <f t="shared" si="305"/>
        <v>92.028936515448578</v>
      </c>
      <c r="BZ303" s="1">
        <f t="shared" si="305"/>
        <v>92.028936515448578</v>
      </c>
      <c r="CA303" s="1">
        <f t="shared" si="305"/>
        <v>92.028936515448578</v>
      </c>
      <c r="CB303" s="1">
        <f t="shared" si="305"/>
        <v>92.028936515448578</v>
      </c>
      <c r="CC303" s="1">
        <f t="shared" si="305"/>
        <v>95.238095238095241</v>
      </c>
      <c r="CD303" s="1">
        <f t="shared" si="305"/>
        <v>95.238095238095241</v>
      </c>
      <c r="CE303" s="1">
        <f t="shared" si="305"/>
        <v>95.238095238095241</v>
      </c>
      <c r="CF303" s="1">
        <f t="shared" si="305"/>
        <v>95.238095238095241</v>
      </c>
      <c r="CG303" s="1">
        <f t="shared" si="305"/>
        <v>95.238095238095241</v>
      </c>
      <c r="CH303" s="1">
        <f t="shared" si="305"/>
        <v>95.238095238095241</v>
      </c>
      <c r="CI303" s="1">
        <f t="shared" si="305"/>
        <v>95.238095238095241</v>
      </c>
      <c r="CJ303" s="1">
        <f t="shared" si="305"/>
        <v>95.238095238095241</v>
      </c>
      <c r="CK303" s="1">
        <f t="shared" si="305"/>
        <v>95.238095238095241</v>
      </c>
      <c r="CL303" s="1">
        <f t="shared" si="305"/>
        <v>95.238095238095241</v>
      </c>
      <c r="CM303" s="1">
        <f t="shared" si="305"/>
        <v>95.238095238095241</v>
      </c>
      <c r="CN303" s="1">
        <f t="shared" si="305"/>
        <v>95.238095238095241</v>
      </c>
      <c r="CO303" s="1">
        <f t="shared" si="305"/>
        <v>98.014558402632233</v>
      </c>
      <c r="CP303" s="1">
        <f t="shared" si="305"/>
        <v>98.014558402632233</v>
      </c>
      <c r="CQ303" s="1">
        <f t="shared" si="305"/>
        <v>95.472471998737959</v>
      </c>
      <c r="CR303" s="1">
        <f t="shared" si="305"/>
        <v>98.014558402632233</v>
      </c>
      <c r="CS303" s="1">
        <f t="shared" si="305"/>
        <v>98.014558402632233</v>
      </c>
      <c r="CT303" s="1">
        <f t="shared" si="305"/>
        <v>98.014558402632233</v>
      </c>
      <c r="CU303" s="1">
        <f t="shared" si="305"/>
        <v>98.014558402632233</v>
      </c>
      <c r="CV303" s="1">
        <f t="shared" si="305"/>
        <v>98.014558402632233</v>
      </c>
      <c r="CW303" s="1">
        <f t="shared" si="305"/>
        <v>98.014558402632233</v>
      </c>
      <c r="CX303" s="1">
        <f t="shared" si="305"/>
        <v>98.014558402632233</v>
      </c>
      <c r="CY303" s="1">
        <f t="shared" si="305"/>
        <v>98.014558402632233</v>
      </c>
      <c r="CZ303" s="1">
        <f t="shared" si="305"/>
        <v>98.014558402632233</v>
      </c>
      <c r="DA303" s="1">
        <f t="shared" si="305"/>
        <v>98.807833592499932</v>
      </c>
      <c r="DB303" s="1">
        <f t="shared" si="305"/>
        <v>98.807833592499932</v>
      </c>
      <c r="DC303" s="1">
        <f t="shared" si="305"/>
        <v>98.807833592499932</v>
      </c>
      <c r="DD303" s="1">
        <f t="shared" si="305"/>
        <v>98.807833592499932</v>
      </c>
      <c r="DE303" s="1">
        <f t="shared" si="305"/>
        <v>98.807833592499932</v>
      </c>
      <c r="DF303" s="1">
        <f t="shared" si="305"/>
        <v>98.807833592499932</v>
      </c>
      <c r="DG303" s="1">
        <f t="shared" si="305"/>
        <v>98.807833592499932</v>
      </c>
      <c r="DH303" s="1">
        <f t="shared" si="305"/>
        <v>98.807833592499932</v>
      </c>
      <c r="DI303" s="1">
        <f t="shared" si="305"/>
        <v>98.807833592499932</v>
      </c>
      <c r="DJ303" s="1">
        <f t="shared" si="305"/>
        <v>98.807833592499932</v>
      </c>
      <c r="DK303" s="1">
        <f t="shared" si="305"/>
        <v>98.807833592499932</v>
      </c>
      <c r="DL303" s="1">
        <f t="shared" si="305"/>
        <v>98.807833592499932</v>
      </c>
      <c r="DM303" s="1">
        <f t="shared" si="305"/>
        <v>99.61913776395555</v>
      </c>
      <c r="DN303" s="1">
        <f t="shared" si="305"/>
        <v>99.61913776395555</v>
      </c>
      <c r="DO303" s="1">
        <f t="shared" si="305"/>
        <v>99.61913776395555</v>
      </c>
      <c r="DP303" s="1">
        <f t="shared" si="305"/>
        <v>99.61913776395555</v>
      </c>
      <c r="DQ303" s="1">
        <f t="shared" si="305"/>
        <v>99.61913776395555</v>
      </c>
      <c r="DR303" s="1">
        <f t="shared" si="305"/>
        <v>99.61913776395555</v>
      </c>
      <c r="DS303" s="1">
        <f t="shared" si="305"/>
        <v>99.61913776395555</v>
      </c>
      <c r="DT303" s="1">
        <f t="shared" si="305"/>
        <v>99.61913776395555</v>
      </c>
      <c r="DU303" s="1">
        <f t="shared" si="305"/>
        <v>99.61913776395555</v>
      </c>
      <c r="DV303" s="1">
        <f t="shared" si="305"/>
        <v>101.14258670813332</v>
      </c>
      <c r="DW303" s="1">
        <f t="shared" si="305"/>
        <v>101.14258670813332</v>
      </c>
      <c r="DX303" s="1">
        <f t="shared" si="305"/>
        <v>101.14258670813332</v>
      </c>
    </row>
    <row r="304" spans="1:128" x14ac:dyDescent="0.2">
      <c r="A304" s="13">
        <v>12</v>
      </c>
      <c r="B304" s="14">
        <v>5</v>
      </c>
      <c r="C304" s="14">
        <v>1</v>
      </c>
      <c r="D304" s="14">
        <v>1</v>
      </c>
      <c r="E304" s="14">
        <v>4</v>
      </c>
      <c r="F304" s="28">
        <v>1.8360000000000001E-2</v>
      </c>
      <c r="G304" s="55">
        <f t="shared" si="264"/>
        <v>122.16833333333335</v>
      </c>
      <c r="H304" s="15" t="s">
        <v>154</v>
      </c>
      <c r="I304" s="16">
        <v>101.53</v>
      </c>
      <c r="J304" s="17">
        <v>102.1</v>
      </c>
      <c r="K304" s="17">
        <v>101.97</v>
      </c>
      <c r="L304" s="17">
        <v>102.19</v>
      </c>
      <c r="M304" s="17">
        <v>102.25</v>
      </c>
      <c r="N304" s="17">
        <v>104.26</v>
      </c>
      <c r="O304" s="17">
        <v>104.26</v>
      </c>
      <c r="P304" s="17">
        <v>104.27</v>
      </c>
      <c r="Q304" s="17">
        <v>104.19</v>
      </c>
      <c r="R304" s="17">
        <v>104.61</v>
      </c>
      <c r="S304" s="17">
        <v>105.24</v>
      </c>
      <c r="T304" s="18">
        <v>105.53</v>
      </c>
      <c r="U304" s="32">
        <v>105.8</v>
      </c>
      <c r="V304" s="17">
        <v>106.75</v>
      </c>
      <c r="W304" s="17">
        <v>106.79</v>
      </c>
      <c r="X304" s="17">
        <v>105.2</v>
      </c>
      <c r="Y304" s="17">
        <v>106.25</v>
      </c>
      <c r="Z304" s="17">
        <v>106.25</v>
      </c>
      <c r="AA304" s="17">
        <v>107.04</v>
      </c>
      <c r="AB304" s="17">
        <v>107.62</v>
      </c>
      <c r="AC304" s="17">
        <v>108.27</v>
      </c>
      <c r="AD304" s="17">
        <v>108.78</v>
      </c>
      <c r="AE304" s="17">
        <v>108.78</v>
      </c>
      <c r="AF304" s="18">
        <v>108.8</v>
      </c>
      <c r="AG304" s="32">
        <v>109.28</v>
      </c>
      <c r="AH304" s="17">
        <v>110.17</v>
      </c>
      <c r="AI304" s="17">
        <v>109.72</v>
      </c>
      <c r="AJ304" s="17">
        <v>110.44</v>
      </c>
      <c r="AK304" s="17">
        <v>110.42</v>
      </c>
      <c r="AL304" s="17">
        <v>110.7</v>
      </c>
      <c r="AM304" s="17">
        <v>110.9</v>
      </c>
      <c r="AN304" s="17">
        <v>111.38</v>
      </c>
      <c r="AO304" s="17">
        <v>114.19</v>
      </c>
      <c r="AP304" s="17">
        <v>114.67</v>
      </c>
      <c r="AQ304" s="17">
        <v>114.86</v>
      </c>
      <c r="AR304" s="18">
        <v>115.55</v>
      </c>
      <c r="AS304" s="32">
        <v>115.84</v>
      </c>
      <c r="AT304" s="17">
        <v>115.86</v>
      </c>
      <c r="AU304" s="17">
        <v>116.25</v>
      </c>
      <c r="AV304" s="17">
        <v>116.61</v>
      </c>
      <c r="AW304" s="17">
        <v>116.99</v>
      </c>
      <c r="AX304" s="17">
        <v>116.99</v>
      </c>
      <c r="AY304" s="17">
        <v>117.44</v>
      </c>
      <c r="AZ304" s="17">
        <v>117.54</v>
      </c>
      <c r="BA304" s="17">
        <v>119.38</v>
      </c>
      <c r="BB304" s="17">
        <v>119.38</v>
      </c>
      <c r="BC304" s="17">
        <v>119.55</v>
      </c>
      <c r="BD304" s="18">
        <v>119.18</v>
      </c>
      <c r="BE304" s="32">
        <v>119.69</v>
      </c>
      <c r="BF304" s="17">
        <v>121.25</v>
      </c>
      <c r="BG304" s="17">
        <v>121.63</v>
      </c>
      <c r="BH304" s="17">
        <v>121.96</v>
      </c>
      <c r="BI304" s="17">
        <v>121.99</v>
      </c>
      <c r="BJ304" s="17">
        <v>122.19</v>
      </c>
      <c r="BK304" s="17">
        <v>122.58</v>
      </c>
      <c r="BL304" s="17">
        <v>123.26</v>
      </c>
      <c r="BM304" s="17">
        <v>123.53</v>
      </c>
      <c r="BN304" s="17">
        <v>123.53</v>
      </c>
      <c r="BO304" s="17">
        <v>122.19</v>
      </c>
      <c r="BP304" s="18">
        <v>122.22</v>
      </c>
      <c r="BQ304" s="1">
        <f>100*(I304/$G$304)</f>
        <v>83.106642474181797</v>
      </c>
      <c r="BR304" s="1">
        <f t="shared" ref="BR304:DX304" si="306">100*(J304/$G$304)</f>
        <v>83.573211825213818</v>
      </c>
      <c r="BS304" s="1">
        <f t="shared" si="306"/>
        <v>83.466801271469677</v>
      </c>
      <c r="BT304" s="1">
        <f t="shared" si="306"/>
        <v>83.646880670113632</v>
      </c>
      <c r="BU304" s="1">
        <f t="shared" si="306"/>
        <v>83.695993233380165</v>
      </c>
      <c r="BV304" s="1">
        <f t="shared" si="306"/>
        <v>85.34126410280895</v>
      </c>
      <c r="BW304" s="1">
        <f t="shared" si="306"/>
        <v>85.34126410280895</v>
      </c>
      <c r="BX304" s="1">
        <f t="shared" si="306"/>
        <v>85.349449530020038</v>
      </c>
      <c r="BY304" s="1">
        <f t="shared" si="306"/>
        <v>85.283966112331328</v>
      </c>
      <c r="BZ304" s="1">
        <f t="shared" si="306"/>
        <v>85.627754055197045</v>
      </c>
      <c r="CA304" s="1">
        <f t="shared" si="306"/>
        <v>86.143435969495627</v>
      </c>
      <c r="CB304" s="1">
        <f t="shared" si="306"/>
        <v>86.380813358617189</v>
      </c>
      <c r="CC304" s="1">
        <f t="shared" si="306"/>
        <v>86.601819893316588</v>
      </c>
      <c r="CD304" s="1">
        <f t="shared" si="306"/>
        <v>87.379435478369999</v>
      </c>
      <c r="CE304" s="1">
        <f t="shared" si="306"/>
        <v>87.412177187214354</v>
      </c>
      <c r="CF304" s="1">
        <f t="shared" si="306"/>
        <v>86.110694260651272</v>
      </c>
      <c r="CG304" s="1">
        <f t="shared" si="306"/>
        <v>86.970164117815571</v>
      </c>
      <c r="CH304" s="1">
        <f t="shared" si="306"/>
        <v>86.970164117815571</v>
      </c>
      <c r="CI304" s="1">
        <f t="shared" si="306"/>
        <v>87.616812867491561</v>
      </c>
      <c r="CJ304" s="1">
        <f t="shared" si="306"/>
        <v>88.091567645734699</v>
      </c>
      <c r="CK304" s="1">
        <f t="shared" si="306"/>
        <v>88.623620414455445</v>
      </c>
      <c r="CL304" s="1">
        <f t="shared" si="306"/>
        <v>89.041077202220961</v>
      </c>
      <c r="CM304" s="1">
        <f t="shared" si="306"/>
        <v>89.041077202220961</v>
      </c>
      <c r="CN304" s="1">
        <f t="shared" si="306"/>
        <v>89.057448056643139</v>
      </c>
      <c r="CO304" s="1">
        <f t="shared" si="306"/>
        <v>89.450348562775389</v>
      </c>
      <c r="CP304" s="1">
        <f t="shared" si="306"/>
        <v>90.178851584562267</v>
      </c>
      <c r="CQ304" s="1">
        <f t="shared" si="306"/>
        <v>89.810507360063283</v>
      </c>
      <c r="CR304" s="1">
        <f t="shared" si="306"/>
        <v>90.399858119261651</v>
      </c>
      <c r="CS304" s="1">
        <f t="shared" si="306"/>
        <v>90.383487264839488</v>
      </c>
      <c r="CT304" s="1">
        <f t="shared" si="306"/>
        <v>90.612679226749975</v>
      </c>
      <c r="CU304" s="1">
        <f t="shared" si="306"/>
        <v>90.776387770971738</v>
      </c>
      <c r="CV304" s="1">
        <f t="shared" si="306"/>
        <v>91.169288277103973</v>
      </c>
      <c r="CW304" s="1">
        <f t="shared" si="306"/>
        <v>93.469393323419865</v>
      </c>
      <c r="CX304" s="1">
        <f t="shared" si="306"/>
        <v>93.862293829552115</v>
      </c>
      <c r="CY304" s="1">
        <f t="shared" si="306"/>
        <v>94.017816946562789</v>
      </c>
      <c r="CZ304" s="1">
        <f t="shared" si="306"/>
        <v>94.58261142412789</v>
      </c>
      <c r="DA304" s="1">
        <f t="shared" si="306"/>
        <v>94.819988813249466</v>
      </c>
      <c r="DB304" s="1">
        <f t="shared" si="306"/>
        <v>94.836359667671644</v>
      </c>
      <c r="DC304" s="1">
        <f t="shared" si="306"/>
        <v>95.155591328904094</v>
      </c>
      <c r="DD304" s="1">
        <f t="shared" si="306"/>
        <v>95.450266708503278</v>
      </c>
      <c r="DE304" s="1">
        <f t="shared" si="306"/>
        <v>95.76131294252464</v>
      </c>
      <c r="DF304" s="1">
        <f t="shared" si="306"/>
        <v>95.76131294252464</v>
      </c>
      <c r="DG304" s="1">
        <f t="shared" si="306"/>
        <v>96.129657167023623</v>
      </c>
      <c r="DH304" s="1">
        <f t="shared" si="306"/>
        <v>96.211511439134526</v>
      </c>
      <c r="DI304" s="1">
        <f t="shared" si="306"/>
        <v>97.717630045974801</v>
      </c>
      <c r="DJ304" s="1">
        <f t="shared" si="306"/>
        <v>97.717630045974801</v>
      </c>
      <c r="DK304" s="1">
        <f t="shared" si="306"/>
        <v>97.856782308563311</v>
      </c>
      <c r="DL304" s="1">
        <f t="shared" si="306"/>
        <v>97.553921501753038</v>
      </c>
      <c r="DM304" s="1">
        <f t="shared" si="306"/>
        <v>97.97137828951854</v>
      </c>
      <c r="DN304" s="1">
        <f t="shared" si="306"/>
        <v>99.248304934448356</v>
      </c>
      <c r="DO304" s="1">
        <f t="shared" si="306"/>
        <v>99.559351168469718</v>
      </c>
      <c r="DP304" s="1">
        <f t="shared" si="306"/>
        <v>99.829470266435635</v>
      </c>
      <c r="DQ304" s="1">
        <f t="shared" si="306"/>
        <v>99.854026548068902</v>
      </c>
      <c r="DR304" s="1">
        <f t="shared" si="306"/>
        <v>100.01773509229068</v>
      </c>
      <c r="DS304" s="1">
        <f t="shared" si="306"/>
        <v>100.33696675352313</v>
      </c>
      <c r="DT304" s="1">
        <f t="shared" si="306"/>
        <v>100.89357580387714</v>
      </c>
      <c r="DU304" s="1">
        <f t="shared" si="306"/>
        <v>101.11458233857653</v>
      </c>
      <c r="DV304" s="1">
        <f t="shared" si="306"/>
        <v>101.11458233857653</v>
      </c>
      <c r="DW304" s="1">
        <f t="shared" si="306"/>
        <v>100.01773509229068</v>
      </c>
      <c r="DX304" s="1">
        <f t="shared" si="306"/>
        <v>100.04229137392396</v>
      </c>
    </row>
    <row r="305" spans="1:128" x14ac:dyDescent="0.2">
      <c r="A305" s="13">
        <v>12</v>
      </c>
      <c r="B305" s="14">
        <v>5</v>
      </c>
      <c r="C305" s="14">
        <v>1</v>
      </c>
      <c r="D305" s="14">
        <v>1</v>
      </c>
      <c r="E305" s="14">
        <v>5</v>
      </c>
      <c r="F305" s="28">
        <v>0.31463000000000002</v>
      </c>
      <c r="G305" s="55">
        <f t="shared" si="264"/>
        <v>144.32833333333332</v>
      </c>
      <c r="H305" s="15" t="s">
        <v>155</v>
      </c>
      <c r="I305" s="16">
        <v>108.17</v>
      </c>
      <c r="J305" s="17">
        <v>108.46</v>
      </c>
      <c r="K305" s="17">
        <v>109.35</v>
      </c>
      <c r="L305" s="17">
        <v>109.91</v>
      </c>
      <c r="M305" s="17">
        <v>109.98</v>
      </c>
      <c r="N305" s="17">
        <v>110.13</v>
      </c>
      <c r="O305" s="17">
        <v>112.06</v>
      </c>
      <c r="P305" s="17">
        <v>115.34</v>
      </c>
      <c r="Q305" s="17">
        <v>116.27</v>
      </c>
      <c r="R305" s="17">
        <v>117.6</v>
      </c>
      <c r="S305" s="17">
        <v>118.2</v>
      </c>
      <c r="T305" s="18">
        <v>119.2</v>
      </c>
      <c r="U305" s="32">
        <v>119.1</v>
      </c>
      <c r="V305" s="17">
        <v>119.19</v>
      </c>
      <c r="W305" s="17">
        <v>119.39</v>
      </c>
      <c r="X305" s="17">
        <v>119.44</v>
      </c>
      <c r="Y305" s="17">
        <v>120.2</v>
      </c>
      <c r="Z305" s="17">
        <v>120.71</v>
      </c>
      <c r="AA305" s="17">
        <v>122.5</v>
      </c>
      <c r="AB305" s="17">
        <v>123.78</v>
      </c>
      <c r="AC305" s="17">
        <v>123.59</v>
      </c>
      <c r="AD305" s="17">
        <v>124.13</v>
      </c>
      <c r="AE305" s="17">
        <v>125.91</v>
      </c>
      <c r="AF305" s="18">
        <v>125.99</v>
      </c>
      <c r="AG305" s="32">
        <v>126.62</v>
      </c>
      <c r="AH305" s="17">
        <v>126.88</v>
      </c>
      <c r="AI305" s="17">
        <v>127.05</v>
      </c>
      <c r="AJ305" s="17">
        <v>127.5</v>
      </c>
      <c r="AK305" s="17">
        <v>128.22999999999999</v>
      </c>
      <c r="AL305" s="17">
        <v>129.16999999999999</v>
      </c>
      <c r="AM305" s="17">
        <v>129.53</v>
      </c>
      <c r="AN305" s="17">
        <v>130.1</v>
      </c>
      <c r="AO305" s="17">
        <v>130.21</v>
      </c>
      <c r="AP305" s="17">
        <v>130.91</v>
      </c>
      <c r="AQ305" s="17">
        <v>133.04</v>
      </c>
      <c r="AR305" s="18">
        <v>135.06</v>
      </c>
      <c r="AS305" s="32">
        <v>134.97</v>
      </c>
      <c r="AT305" s="17">
        <v>135.84</v>
      </c>
      <c r="AU305" s="17">
        <v>136.77000000000001</v>
      </c>
      <c r="AV305" s="17">
        <v>137.25</v>
      </c>
      <c r="AW305" s="17">
        <v>137.38999999999999</v>
      </c>
      <c r="AX305" s="17">
        <v>138.5</v>
      </c>
      <c r="AY305" s="17">
        <v>140.56</v>
      </c>
      <c r="AZ305" s="17">
        <v>140.68</v>
      </c>
      <c r="BA305" s="17">
        <v>140.93</v>
      </c>
      <c r="BB305" s="17">
        <v>141</v>
      </c>
      <c r="BC305" s="17">
        <v>140.97999999999999</v>
      </c>
      <c r="BD305" s="18">
        <v>141.24</v>
      </c>
      <c r="BE305" s="32">
        <v>142.66</v>
      </c>
      <c r="BF305" s="17">
        <v>143.21</v>
      </c>
      <c r="BG305" s="17">
        <v>143.26</v>
      </c>
      <c r="BH305" s="17">
        <v>140.99</v>
      </c>
      <c r="BI305" s="17">
        <v>142.74</v>
      </c>
      <c r="BJ305" s="17">
        <v>143.75</v>
      </c>
      <c r="BK305" s="17">
        <v>143.79</v>
      </c>
      <c r="BL305" s="17">
        <v>143.83000000000001</v>
      </c>
      <c r="BM305" s="17">
        <v>144.13999999999999</v>
      </c>
      <c r="BN305" s="17">
        <v>147.38</v>
      </c>
      <c r="BO305" s="17">
        <v>148.12</v>
      </c>
      <c r="BP305" s="18">
        <v>148.07</v>
      </c>
      <c r="BQ305" s="1">
        <f>100*(I305/$G$305)</f>
        <v>74.947169070522079</v>
      </c>
      <c r="BR305" s="1">
        <f t="shared" ref="BR305:DX305" si="307">100*(J305/$G$305)</f>
        <v>75.148099818700416</v>
      </c>
      <c r="BS305" s="1">
        <f t="shared" si="307"/>
        <v>75.764749356213272</v>
      </c>
      <c r="BT305" s="1">
        <f t="shared" si="307"/>
        <v>76.152753559592128</v>
      </c>
      <c r="BU305" s="1">
        <f t="shared" si="307"/>
        <v>76.201254085014497</v>
      </c>
      <c r="BV305" s="1">
        <f t="shared" si="307"/>
        <v>76.305183782348124</v>
      </c>
      <c r="BW305" s="1">
        <f t="shared" si="307"/>
        <v>77.642412554707448</v>
      </c>
      <c r="BX305" s="1">
        <f t="shared" si="307"/>
        <v>79.91500860306941</v>
      </c>
      <c r="BY305" s="1">
        <f t="shared" si="307"/>
        <v>80.559372726537887</v>
      </c>
      <c r="BZ305" s="1">
        <f t="shared" si="307"/>
        <v>81.480882709562692</v>
      </c>
      <c r="CA305" s="1">
        <f t="shared" si="307"/>
        <v>81.896601498897198</v>
      </c>
      <c r="CB305" s="1">
        <f t="shared" si="307"/>
        <v>82.589466147788045</v>
      </c>
      <c r="CC305" s="1">
        <f t="shared" si="307"/>
        <v>82.520179682898956</v>
      </c>
      <c r="CD305" s="1">
        <f t="shared" si="307"/>
        <v>82.582537501299129</v>
      </c>
      <c r="CE305" s="1">
        <f t="shared" si="307"/>
        <v>82.721110431077292</v>
      </c>
      <c r="CF305" s="1">
        <f t="shared" si="307"/>
        <v>82.75575366352183</v>
      </c>
      <c r="CG305" s="1">
        <f t="shared" si="307"/>
        <v>83.282330796678878</v>
      </c>
      <c r="CH305" s="1">
        <f t="shared" si="307"/>
        <v>83.635691767613196</v>
      </c>
      <c r="CI305" s="1">
        <f t="shared" si="307"/>
        <v>84.87591948912781</v>
      </c>
      <c r="CJ305" s="1">
        <f t="shared" si="307"/>
        <v>85.762786239708078</v>
      </c>
      <c r="CK305" s="1">
        <f t="shared" si="307"/>
        <v>85.631141956418816</v>
      </c>
      <c r="CL305" s="1">
        <f t="shared" si="307"/>
        <v>86.005288866819868</v>
      </c>
      <c r="CM305" s="1">
        <f t="shared" si="307"/>
        <v>87.238587941845566</v>
      </c>
      <c r="CN305" s="1">
        <f t="shared" si="307"/>
        <v>87.294017113756823</v>
      </c>
      <c r="CO305" s="1">
        <f t="shared" si="307"/>
        <v>87.730521842558076</v>
      </c>
      <c r="CP305" s="1">
        <f t="shared" si="307"/>
        <v>87.910666651269679</v>
      </c>
      <c r="CQ305" s="1">
        <f t="shared" si="307"/>
        <v>88.028453641581123</v>
      </c>
      <c r="CR305" s="1">
        <f t="shared" si="307"/>
        <v>88.340242733582002</v>
      </c>
      <c r="CS305" s="1">
        <f t="shared" si="307"/>
        <v>88.846033927272302</v>
      </c>
      <c r="CT305" s="1">
        <f t="shared" si="307"/>
        <v>89.497326697229695</v>
      </c>
      <c r="CU305" s="1">
        <f t="shared" si="307"/>
        <v>89.746757970830402</v>
      </c>
      <c r="CV305" s="1">
        <f t="shared" si="307"/>
        <v>90.141690820698187</v>
      </c>
      <c r="CW305" s="1">
        <f t="shared" si="307"/>
        <v>90.217905932076178</v>
      </c>
      <c r="CX305" s="1">
        <f t="shared" si="307"/>
        <v>90.702911186299758</v>
      </c>
      <c r="CY305" s="1">
        <f t="shared" si="307"/>
        <v>92.178712888437246</v>
      </c>
      <c r="CZ305" s="1">
        <f t="shared" si="307"/>
        <v>93.578299479196744</v>
      </c>
      <c r="DA305" s="1">
        <f t="shared" si="307"/>
        <v>93.515941660796571</v>
      </c>
      <c r="DB305" s="1">
        <f t="shared" si="307"/>
        <v>94.118733905331609</v>
      </c>
      <c r="DC305" s="1">
        <f t="shared" si="307"/>
        <v>94.763098028800087</v>
      </c>
      <c r="DD305" s="1">
        <f t="shared" si="307"/>
        <v>95.095673060267686</v>
      </c>
      <c r="DE305" s="1">
        <f t="shared" si="307"/>
        <v>95.192674111112396</v>
      </c>
      <c r="DF305" s="1">
        <f t="shared" si="307"/>
        <v>95.961753871381234</v>
      </c>
      <c r="DG305" s="1">
        <f t="shared" si="307"/>
        <v>97.389055048096367</v>
      </c>
      <c r="DH305" s="1">
        <f t="shared" si="307"/>
        <v>97.472198805963274</v>
      </c>
      <c r="DI305" s="1">
        <f t="shared" si="307"/>
        <v>97.645414968185989</v>
      </c>
      <c r="DJ305" s="1">
        <f t="shared" si="307"/>
        <v>97.69391549360833</v>
      </c>
      <c r="DK305" s="1">
        <f t="shared" si="307"/>
        <v>97.680058200630498</v>
      </c>
      <c r="DL305" s="1">
        <f t="shared" si="307"/>
        <v>97.860203009342143</v>
      </c>
      <c r="DM305" s="1">
        <f t="shared" si="307"/>
        <v>98.844070810767121</v>
      </c>
      <c r="DN305" s="1">
        <f t="shared" si="307"/>
        <v>99.225146367657089</v>
      </c>
      <c r="DO305" s="1">
        <f t="shared" si="307"/>
        <v>99.259789600101627</v>
      </c>
      <c r="DP305" s="1">
        <f t="shared" si="307"/>
        <v>97.686986847119428</v>
      </c>
      <c r="DQ305" s="1">
        <f t="shared" si="307"/>
        <v>98.899499982678392</v>
      </c>
      <c r="DR305" s="1">
        <f t="shared" si="307"/>
        <v>99.599293278058141</v>
      </c>
      <c r="DS305" s="1">
        <f t="shared" si="307"/>
        <v>99.627007864013777</v>
      </c>
      <c r="DT305" s="1">
        <f t="shared" si="307"/>
        <v>99.654722449969412</v>
      </c>
      <c r="DU305" s="1">
        <f t="shared" si="307"/>
        <v>99.869510491125553</v>
      </c>
      <c r="DV305" s="1">
        <f t="shared" si="307"/>
        <v>102.11439195353189</v>
      </c>
      <c r="DW305" s="1">
        <f t="shared" si="307"/>
        <v>102.62711179371111</v>
      </c>
      <c r="DX305" s="1">
        <f t="shared" si="307"/>
        <v>102.59246856126656</v>
      </c>
    </row>
    <row r="306" spans="1:128" ht="25.5" x14ac:dyDescent="0.2">
      <c r="A306" s="13">
        <v>12</v>
      </c>
      <c r="B306" s="14">
        <v>5</v>
      </c>
      <c r="C306" s="14">
        <v>1</v>
      </c>
      <c r="D306" s="14">
        <v>1</v>
      </c>
      <c r="E306" s="14">
        <v>7</v>
      </c>
      <c r="F306" s="28">
        <v>0.15544000000000002</v>
      </c>
      <c r="G306" s="55">
        <f t="shared" si="264"/>
        <v>116.24666666666667</v>
      </c>
      <c r="H306" s="15" t="s">
        <v>324</v>
      </c>
      <c r="I306" s="16">
        <v>100.78</v>
      </c>
      <c r="J306" s="17">
        <v>100.78</v>
      </c>
      <c r="K306" s="17">
        <v>104.18</v>
      </c>
      <c r="L306" s="17">
        <v>104.18</v>
      </c>
      <c r="M306" s="17">
        <v>104.18</v>
      </c>
      <c r="N306" s="17">
        <v>104.18</v>
      </c>
      <c r="O306" s="17">
        <v>104.18</v>
      </c>
      <c r="P306" s="17">
        <v>104.18</v>
      </c>
      <c r="Q306" s="17">
        <v>104.18</v>
      </c>
      <c r="R306" s="17">
        <v>104.18</v>
      </c>
      <c r="S306" s="17">
        <v>104.18</v>
      </c>
      <c r="T306" s="18">
        <v>104.18</v>
      </c>
      <c r="U306" s="32">
        <v>104.18</v>
      </c>
      <c r="V306" s="17">
        <v>104.18</v>
      </c>
      <c r="W306" s="17">
        <v>106.95</v>
      </c>
      <c r="X306" s="17">
        <v>106.95</v>
      </c>
      <c r="Y306" s="17">
        <v>106.95</v>
      </c>
      <c r="Z306" s="17">
        <v>106.95</v>
      </c>
      <c r="AA306" s="17">
        <v>106.95</v>
      </c>
      <c r="AB306" s="17">
        <v>106.95</v>
      </c>
      <c r="AC306" s="17">
        <v>106.95</v>
      </c>
      <c r="AD306" s="17">
        <v>106.95</v>
      </c>
      <c r="AE306" s="17">
        <v>106.95</v>
      </c>
      <c r="AF306" s="18">
        <v>106.95</v>
      </c>
      <c r="AG306" s="32">
        <v>106.95</v>
      </c>
      <c r="AH306" s="17">
        <v>106.95</v>
      </c>
      <c r="AI306" s="17">
        <v>110.14</v>
      </c>
      <c r="AJ306" s="17">
        <v>110.14</v>
      </c>
      <c r="AK306" s="17">
        <v>110.14</v>
      </c>
      <c r="AL306" s="17">
        <v>110.14</v>
      </c>
      <c r="AM306" s="17">
        <v>110.14</v>
      </c>
      <c r="AN306" s="17">
        <v>110.14</v>
      </c>
      <c r="AO306" s="17">
        <v>110.14</v>
      </c>
      <c r="AP306" s="17">
        <v>110.14</v>
      </c>
      <c r="AQ306" s="17">
        <v>110.14</v>
      </c>
      <c r="AR306" s="18">
        <v>110.14</v>
      </c>
      <c r="AS306" s="32">
        <v>110.14</v>
      </c>
      <c r="AT306" s="17">
        <v>110.14</v>
      </c>
      <c r="AU306" s="17">
        <v>113.08</v>
      </c>
      <c r="AV306" s="17">
        <v>113.08</v>
      </c>
      <c r="AW306" s="17">
        <v>113.08</v>
      </c>
      <c r="AX306" s="17">
        <v>113.08</v>
      </c>
      <c r="AY306" s="17">
        <v>113.08</v>
      </c>
      <c r="AZ306" s="17">
        <v>113.08</v>
      </c>
      <c r="BA306" s="17">
        <v>113.08</v>
      </c>
      <c r="BB306" s="17">
        <v>113.08</v>
      </c>
      <c r="BC306" s="17">
        <v>113.08</v>
      </c>
      <c r="BD306" s="18">
        <v>113.08</v>
      </c>
      <c r="BE306" s="32">
        <v>113.08</v>
      </c>
      <c r="BF306" s="17">
        <v>113.08</v>
      </c>
      <c r="BG306" s="17">
        <v>116.88</v>
      </c>
      <c r="BH306" s="17">
        <v>116.88</v>
      </c>
      <c r="BI306" s="17">
        <v>116.88</v>
      </c>
      <c r="BJ306" s="17">
        <v>116.88</v>
      </c>
      <c r="BK306" s="17">
        <v>116.88</v>
      </c>
      <c r="BL306" s="17">
        <v>116.88</v>
      </c>
      <c r="BM306" s="17">
        <v>116.88</v>
      </c>
      <c r="BN306" s="17">
        <v>116.88</v>
      </c>
      <c r="BO306" s="17">
        <v>116.88</v>
      </c>
      <c r="BP306" s="18">
        <v>116.88</v>
      </c>
      <c r="BQ306" s="1">
        <f>100*(I306/$G$306)</f>
        <v>86.69495899524</v>
      </c>
      <c r="BR306" s="1">
        <f t="shared" ref="BR306:DX306" si="308">100*(J306/$G$306)</f>
        <v>86.69495899524</v>
      </c>
      <c r="BS306" s="1">
        <f t="shared" si="308"/>
        <v>89.61977404370019</v>
      </c>
      <c r="BT306" s="1">
        <f t="shared" si="308"/>
        <v>89.61977404370019</v>
      </c>
      <c r="BU306" s="1">
        <f t="shared" si="308"/>
        <v>89.61977404370019</v>
      </c>
      <c r="BV306" s="1">
        <f t="shared" si="308"/>
        <v>89.61977404370019</v>
      </c>
      <c r="BW306" s="1">
        <f t="shared" si="308"/>
        <v>89.61977404370019</v>
      </c>
      <c r="BX306" s="1">
        <f t="shared" si="308"/>
        <v>89.61977404370019</v>
      </c>
      <c r="BY306" s="1">
        <f t="shared" si="308"/>
        <v>89.61977404370019</v>
      </c>
      <c r="BZ306" s="1">
        <f t="shared" si="308"/>
        <v>89.61977404370019</v>
      </c>
      <c r="CA306" s="1">
        <f t="shared" si="308"/>
        <v>89.61977404370019</v>
      </c>
      <c r="CB306" s="1">
        <f t="shared" si="308"/>
        <v>89.61977404370019</v>
      </c>
      <c r="CC306" s="1">
        <f t="shared" si="308"/>
        <v>89.61977404370019</v>
      </c>
      <c r="CD306" s="1">
        <f t="shared" si="308"/>
        <v>89.61977404370019</v>
      </c>
      <c r="CE306" s="1">
        <f t="shared" si="308"/>
        <v>92.002638068475079</v>
      </c>
      <c r="CF306" s="1">
        <f t="shared" si="308"/>
        <v>92.002638068475079</v>
      </c>
      <c r="CG306" s="1">
        <f t="shared" si="308"/>
        <v>92.002638068475079</v>
      </c>
      <c r="CH306" s="1">
        <f t="shared" si="308"/>
        <v>92.002638068475079</v>
      </c>
      <c r="CI306" s="1">
        <f t="shared" si="308"/>
        <v>92.002638068475079</v>
      </c>
      <c r="CJ306" s="1">
        <f t="shared" si="308"/>
        <v>92.002638068475079</v>
      </c>
      <c r="CK306" s="1">
        <f t="shared" si="308"/>
        <v>92.002638068475079</v>
      </c>
      <c r="CL306" s="1">
        <f t="shared" si="308"/>
        <v>92.002638068475079</v>
      </c>
      <c r="CM306" s="1">
        <f t="shared" si="308"/>
        <v>92.002638068475079</v>
      </c>
      <c r="CN306" s="1">
        <f t="shared" si="308"/>
        <v>92.002638068475079</v>
      </c>
      <c r="CO306" s="1">
        <f t="shared" si="308"/>
        <v>92.002638068475079</v>
      </c>
      <c r="CP306" s="1">
        <f t="shared" si="308"/>
        <v>92.002638068475079</v>
      </c>
      <c r="CQ306" s="1">
        <f t="shared" si="308"/>
        <v>94.746802775706826</v>
      </c>
      <c r="CR306" s="1">
        <f t="shared" si="308"/>
        <v>94.746802775706826</v>
      </c>
      <c r="CS306" s="1">
        <f t="shared" si="308"/>
        <v>94.746802775706826</v>
      </c>
      <c r="CT306" s="1">
        <f t="shared" si="308"/>
        <v>94.746802775706826</v>
      </c>
      <c r="CU306" s="1">
        <f t="shared" si="308"/>
        <v>94.746802775706826</v>
      </c>
      <c r="CV306" s="1">
        <f t="shared" si="308"/>
        <v>94.746802775706826</v>
      </c>
      <c r="CW306" s="1">
        <f t="shared" si="308"/>
        <v>94.746802775706826</v>
      </c>
      <c r="CX306" s="1">
        <f t="shared" si="308"/>
        <v>94.746802775706826</v>
      </c>
      <c r="CY306" s="1">
        <f t="shared" si="308"/>
        <v>94.746802775706826</v>
      </c>
      <c r="CZ306" s="1">
        <f t="shared" si="308"/>
        <v>94.746802775706826</v>
      </c>
      <c r="DA306" s="1">
        <f t="shared" si="308"/>
        <v>94.746802775706826</v>
      </c>
      <c r="DB306" s="1">
        <f t="shared" si="308"/>
        <v>94.746802775706826</v>
      </c>
      <c r="DC306" s="1">
        <f t="shared" si="308"/>
        <v>97.275907552904741</v>
      </c>
      <c r="DD306" s="1">
        <f t="shared" si="308"/>
        <v>97.275907552904741</v>
      </c>
      <c r="DE306" s="1">
        <f t="shared" si="308"/>
        <v>97.275907552904741</v>
      </c>
      <c r="DF306" s="1">
        <f t="shared" si="308"/>
        <v>97.275907552904741</v>
      </c>
      <c r="DG306" s="1">
        <f t="shared" si="308"/>
        <v>97.275907552904741</v>
      </c>
      <c r="DH306" s="1">
        <f t="shared" si="308"/>
        <v>97.275907552904741</v>
      </c>
      <c r="DI306" s="1">
        <f t="shared" si="308"/>
        <v>97.275907552904741</v>
      </c>
      <c r="DJ306" s="1">
        <f t="shared" si="308"/>
        <v>97.275907552904741</v>
      </c>
      <c r="DK306" s="1">
        <f t="shared" si="308"/>
        <v>97.275907552904741</v>
      </c>
      <c r="DL306" s="1">
        <f t="shared" si="308"/>
        <v>97.275907552904741</v>
      </c>
      <c r="DM306" s="1">
        <f t="shared" si="308"/>
        <v>97.275907552904741</v>
      </c>
      <c r="DN306" s="1">
        <f t="shared" si="308"/>
        <v>97.275907552904741</v>
      </c>
      <c r="DO306" s="1">
        <f t="shared" si="308"/>
        <v>100.54481848941906</v>
      </c>
      <c r="DP306" s="1">
        <f t="shared" si="308"/>
        <v>100.54481848941906</v>
      </c>
      <c r="DQ306" s="1">
        <f t="shared" si="308"/>
        <v>100.54481848941906</v>
      </c>
      <c r="DR306" s="1">
        <f t="shared" si="308"/>
        <v>100.54481848941906</v>
      </c>
      <c r="DS306" s="1">
        <f t="shared" si="308"/>
        <v>100.54481848941906</v>
      </c>
      <c r="DT306" s="1">
        <f t="shared" si="308"/>
        <v>100.54481848941906</v>
      </c>
      <c r="DU306" s="1">
        <f t="shared" si="308"/>
        <v>100.54481848941906</v>
      </c>
      <c r="DV306" s="1">
        <f t="shared" si="308"/>
        <v>100.54481848941906</v>
      </c>
      <c r="DW306" s="1">
        <f t="shared" si="308"/>
        <v>100.54481848941906</v>
      </c>
      <c r="DX306" s="1">
        <f t="shared" si="308"/>
        <v>100.54481848941906</v>
      </c>
    </row>
    <row r="307" spans="1:128" ht="25.5" x14ac:dyDescent="0.2">
      <c r="A307" s="13">
        <v>12</v>
      </c>
      <c r="B307" s="14">
        <v>5</v>
      </c>
      <c r="C307" s="14">
        <v>1</v>
      </c>
      <c r="D307" s="14">
        <v>1</v>
      </c>
      <c r="E307" s="14">
        <v>8</v>
      </c>
      <c r="F307" s="28">
        <v>0.16485000000000002</v>
      </c>
      <c r="G307" s="55">
        <f t="shared" si="264"/>
        <v>137.60166666666666</v>
      </c>
      <c r="H307" s="15" t="s">
        <v>325</v>
      </c>
      <c r="I307" s="16">
        <v>103.44</v>
      </c>
      <c r="J307" s="17">
        <v>103.61</v>
      </c>
      <c r="K307" s="17">
        <v>104.54</v>
      </c>
      <c r="L307" s="17">
        <v>104.54</v>
      </c>
      <c r="M307" s="17">
        <v>105.35</v>
      </c>
      <c r="N307" s="17">
        <v>106.25</v>
      </c>
      <c r="O307" s="17">
        <v>106.77</v>
      </c>
      <c r="P307" s="17">
        <v>107.71</v>
      </c>
      <c r="Q307" s="17">
        <v>108.54</v>
      </c>
      <c r="R307" s="17">
        <v>108.86</v>
      </c>
      <c r="S307" s="17">
        <v>109.15</v>
      </c>
      <c r="T307" s="18">
        <v>110.04</v>
      </c>
      <c r="U307" s="32">
        <v>110.26</v>
      </c>
      <c r="V307" s="17">
        <v>111.29</v>
      </c>
      <c r="W307" s="17">
        <v>112.05</v>
      </c>
      <c r="X307" s="17">
        <v>112.43</v>
      </c>
      <c r="Y307" s="17">
        <v>114.54</v>
      </c>
      <c r="Z307" s="17">
        <v>114.89</v>
      </c>
      <c r="AA307" s="17">
        <v>115.9</v>
      </c>
      <c r="AB307" s="17">
        <v>115.9</v>
      </c>
      <c r="AC307" s="17">
        <v>116.38</v>
      </c>
      <c r="AD307" s="17">
        <v>118.39</v>
      </c>
      <c r="AE307" s="17">
        <v>118.89</v>
      </c>
      <c r="AF307" s="18">
        <v>119.09</v>
      </c>
      <c r="AG307" s="32">
        <v>120.57</v>
      </c>
      <c r="AH307" s="17">
        <v>121.04</v>
      </c>
      <c r="AI307" s="17">
        <v>122.33</v>
      </c>
      <c r="AJ307" s="17">
        <v>123.58</v>
      </c>
      <c r="AK307" s="17">
        <v>123.72</v>
      </c>
      <c r="AL307" s="17">
        <v>123.8</v>
      </c>
      <c r="AM307" s="17">
        <v>123.8</v>
      </c>
      <c r="AN307" s="17">
        <v>124.75</v>
      </c>
      <c r="AO307" s="17">
        <v>125</v>
      </c>
      <c r="AP307" s="17">
        <v>125</v>
      </c>
      <c r="AQ307" s="17">
        <v>125.05</v>
      </c>
      <c r="AR307" s="18">
        <v>125.26</v>
      </c>
      <c r="AS307" s="32">
        <v>125.89</v>
      </c>
      <c r="AT307" s="17">
        <v>126.31</v>
      </c>
      <c r="AU307" s="17">
        <v>127.63</v>
      </c>
      <c r="AV307" s="17">
        <v>127.88</v>
      </c>
      <c r="AW307" s="17">
        <v>130.05000000000001</v>
      </c>
      <c r="AX307" s="17">
        <v>130.38999999999999</v>
      </c>
      <c r="AY307" s="17">
        <v>131.13</v>
      </c>
      <c r="AZ307" s="17">
        <v>131.18</v>
      </c>
      <c r="BA307" s="17">
        <v>130.96</v>
      </c>
      <c r="BB307" s="17">
        <v>131.18</v>
      </c>
      <c r="BC307" s="17">
        <v>131.66</v>
      </c>
      <c r="BD307" s="18">
        <v>132.03</v>
      </c>
      <c r="BE307" s="32">
        <v>133.22</v>
      </c>
      <c r="BF307" s="17">
        <v>134.51</v>
      </c>
      <c r="BG307" s="17">
        <v>136</v>
      </c>
      <c r="BH307" s="17">
        <v>135.63999999999999</v>
      </c>
      <c r="BI307" s="17">
        <v>136.96</v>
      </c>
      <c r="BJ307" s="17">
        <v>137.49</v>
      </c>
      <c r="BK307" s="17">
        <v>137.72999999999999</v>
      </c>
      <c r="BL307" s="17">
        <v>138.27000000000001</v>
      </c>
      <c r="BM307" s="17">
        <v>139.25</v>
      </c>
      <c r="BN307" s="17">
        <v>139.88999999999999</v>
      </c>
      <c r="BO307" s="17">
        <v>141.06</v>
      </c>
      <c r="BP307" s="18">
        <v>141.19999999999999</v>
      </c>
      <c r="BQ307" s="1">
        <f>100*(I307/$G$307)</f>
        <v>75.17350807281889</v>
      </c>
      <c r="BR307" s="1">
        <f t="shared" ref="BR307:DX307" si="309">100*(J307/$G$307)</f>
        <v>75.297053088019766</v>
      </c>
      <c r="BS307" s="1">
        <f t="shared" si="309"/>
        <v>75.972916994706949</v>
      </c>
      <c r="BT307" s="1">
        <f t="shared" si="309"/>
        <v>75.972916994706949</v>
      </c>
      <c r="BU307" s="1">
        <f t="shared" si="309"/>
        <v>76.561572655369972</v>
      </c>
      <c r="BV307" s="1">
        <f t="shared" si="309"/>
        <v>77.215634500551118</v>
      </c>
      <c r="BW307" s="1">
        <f t="shared" si="309"/>
        <v>77.593536899989104</v>
      </c>
      <c r="BX307" s="1">
        <f t="shared" si="309"/>
        <v>78.276668160511619</v>
      </c>
      <c r="BY307" s="1">
        <f t="shared" si="309"/>
        <v>78.879858528845347</v>
      </c>
      <c r="BZ307" s="1">
        <f t="shared" si="309"/>
        <v>79.112413851576406</v>
      </c>
      <c r="CA307" s="1">
        <f t="shared" si="309"/>
        <v>79.323167112801457</v>
      </c>
      <c r="CB307" s="1">
        <f t="shared" si="309"/>
        <v>79.969961604147244</v>
      </c>
      <c r="CC307" s="1">
        <f t="shared" si="309"/>
        <v>80.129843388524861</v>
      </c>
      <c r="CD307" s="1">
        <f t="shared" si="309"/>
        <v>80.878380833565487</v>
      </c>
      <c r="CE307" s="1">
        <f t="shared" si="309"/>
        <v>81.430699725051781</v>
      </c>
      <c r="CF307" s="1">
        <f t="shared" si="309"/>
        <v>81.706859170794928</v>
      </c>
      <c r="CG307" s="1">
        <f t="shared" si="309"/>
        <v>83.240270830052935</v>
      </c>
      <c r="CH307" s="1">
        <f t="shared" si="309"/>
        <v>83.494628214290046</v>
      </c>
      <c r="CI307" s="1">
        <f t="shared" si="309"/>
        <v>84.228630951659994</v>
      </c>
      <c r="CJ307" s="1">
        <f t="shared" si="309"/>
        <v>84.228630951659994</v>
      </c>
      <c r="CK307" s="1">
        <f t="shared" si="309"/>
        <v>84.577463935756597</v>
      </c>
      <c r="CL307" s="1">
        <f t="shared" si="309"/>
        <v>86.038202056661135</v>
      </c>
      <c r="CM307" s="1">
        <f t="shared" si="309"/>
        <v>86.401569748428443</v>
      </c>
      <c r="CN307" s="1">
        <f t="shared" si="309"/>
        <v>86.546916825135355</v>
      </c>
      <c r="CO307" s="1">
        <f t="shared" si="309"/>
        <v>87.622485192766561</v>
      </c>
      <c r="CP307" s="1">
        <f t="shared" si="309"/>
        <v>87.964050823027833</v>
      </c>
      <c r="CQ307" s="1">
        <f t="shared" si="309"/>
        <v>88.901539467787458</v>
      </c>
      <c r="CR307" s="1">
        <f t="shared" si="309"/>
        <v>89.809958697205701</v>
      </c>
      <c r="CS307" s="1">
        <f t="shared" si="309"/>
        <v>89.911701650900554</v>
      </c>
      <c r="CT307" s="1">
        <f t="shared" si="309"/>
        <v>89.969840481583319</v>
      </c>
      <c r="CU307" s="1">
        <f t="shared" si="309"/>
        <v>89.969840481583319</v>
      </c>
      <c r="CV307" s="1">
        <f t="shared" si="309"/>
        <v>90.660239095941193</v>
      </c>
      <c r="CW307" s="1">
        <f t="shared" si="309"/>
        <v>90.841922941824834</v>
      </c>
      <c r="CX307" s="1">
        <f t="shared" si="309"/>
        <v>90.841922941824834</v>
      </c>
      <c r="CY307" s="1">
        <f t="shared" si="309"/>
        <v>90.878259711001562</v>
      </c>
      <c r="CZ307" s="1">
        <f t="shared" si="309"/>
        <v>91.030874141543833</v>
      </c>
      <c r="DA307" s="1">
        <f t="shared" si="309"/>
        <v>91.488717433170635</v>
      </c>
      <c r="DB307" s="1">
        <f t="shared" si="309"/>
        <v>91.793946294255164</v>
      </c>
      <c r="DC307" s="1">
        <f t="shared" si="309"/>
        <v>92.753237000520826</v>
      </c>
      <c r="DD307" s="1">
        <f t="shared" si="309"/>
        <v>92.934920846404481</v>
      </c>
      <c r="DE307" s="1">
        <f t="shared" si="309"/>
        <v>94.511936628674562</v>
      </c>
      <c r="DF307" s="1">
        <f t="shared" si="309"/>
        <v>94.759026659076312</v>
      </c>
      <c r="DG307" s="1">
        <f t="shared" si="309"/>
        <v>95.296810842891915</v>
      </c>
      <c r="DH307" s="1">
        <f t="shared" si="309"/>
        <v>95.333147612068657</v>
      </c>
      <c r="DI307" s="1">
        <f t="shared" si="309"/>
        <v>95.173265827691054</v>
      </c>
      <c r="DJ307" s="1">
        <f t="shared" si="309"/>
        <v>95.333147612068657</v>
      </c>
      <c r="DK307" s="1">
        <f t="shared" si="309"/>
        <v>95.681980596165261</v>
      </c>
      <c r="DL307" s="1">
        <f t="shared" si="309"/>
        <v>95.950872688073062</v>
      </c>
      <c r="DM307" s="1">
        <f t="shared" si="309"/>
        <v>96.815687794479231</v>
      </c>
      <c r="DN307" s="1">
        <f t="shared" si="309"/>
        <v>97.753176439238871</v>
      </c>
      <c r="DO307" s="1">
        <f t="shared" si="309"/>
        <v>98.836012160705423</v>
      </c>
      <c r="DP307" s="1">
        <f t="shared" si="309"/>
        <v>98.574387422632952</v>
      </c>
      <c r="DQ307" s="1">
        <f t="shared" si="309"/>
        <v>99.533678128898643</v>
      </c>
      <c r="DR307" s="1">
        <f t="shared" si="309"/>
        <v>99.918847882171974</v>
      </c>
      <c r="DS307" s="1">
        <f t="shared" si="309"/>
        <v>100.09326437422028</v>
      </c>
      <c r="DT307" s="1">
        <f t="shared" si="309"/>
        <v>100.48570148132896</v>
      </c>
      <c r="DU307" s="1">
        <f t="shared" si="309"/>
        <v>101.19790215719287</v>
      </c>
      <c r="DV307" s="1">
        <f t="shared" si="309"/>
        <v>101.66301280265499</v>
      </c>
      <c r="DW307" s="1">
        <f t="shared" si="309"/>
        <v>102.51329320139048</v>
      </c>
      <c r="DX307" s="1">
        <f t="shared" si="309"/>
        <v>102.61503615508533</v>
      </c>
    </row>
    <row r="308" spans="1:128" ht="13.5" thickBot="1" x14ac:dyDescent="0.25">
      <c r="A308" s="19">
        <v>12</v>
      </c>
      <c r="B308" s="20">
        <v>5</v>
      </c>
      <c r="C308" s="20">
        <v>1</v>
      </c>
      <c r="D308" s="20">
        <v>1</v>
      </c>
      <c r="E308" s="20">
        <v>9</v>
      </c>
      <c r="F308" s="29">
        <v>6.794E-2</v>
      </c>
      <c r="G308" s="55">
        <f t="shared" si="264"/>
        <v>151.48333333333332</v>
      </c>
      <c r="H308" s="21" t="s">
        <v>326</v>
      </c>
      <c r="I308" s="22">
        <v>105.2</v>
      </c>
      <c r="J308" s="23">
        <v>105.47</v>
      </c>
      <c r="K308" s="23">
        <v>107.23</v>
      </c>
      <c r="L308" s="23">
        <v>107.27</v>
      </c>
      <c r="M308" s="23">
        <v>107.35</v>
      </c>
      <c r="N308" s="23">
        <v>107.4</v>
      </c>
      <c r="O308" s="23">
        <v>107.61</v>
      </c>
      <c r="P308" s="23">
        <v>107.65</v>
      </c>
      <c r="Q308" s="23">
        <v>107.72</v>
      </c>
      <c r="R308" s="23">
        <v>108.73</v>
      </c>
      <c r="S308" s="23">
        <v>108.93</v>
      </c>
      <c r="T308" s="24">
        <v>109.09</v>
      </c>
      <c r="U308" s="33">
        <v>112.25</v>
      </c>
      <c r="V308" s="23">
        <v>112.43</v>
      </c>
      <c r="W308" s="23">
        <v>114.85</v>
      </c>
      <c r="X308" s="23">
        <v>114.9</v>
      </c>
      <c r="Y308" s="23">
        <v>114.97</v>
      </c>
      <c r="Z308" s="23">
        <v>115.03</v>
      </c>
      <c r="AA308" s="23">
        <v>114.93</v>
      </c>
      <c r="AB308" s="23">
        <v>115.07</v>
      </c>
      <c r="AC308" s="23">
        <v>115.25</v>
      </c>
      <c r="AD308" s="23">
        <v>118.16</v>
      </c>
      <c r="AE308" s="23">
        <v>118.49</v>
      </c>
      <c r="AF308" s="24">
        <v>119.2</v>
      </c>
      <c r="AG308" s="33">
        <v>123.81</v>
      </c>
      <c r="AH308" s="23">
        <v>124.08</v>
      </c>
      <c r="AI308" s="23">
        <v>127.66</v>
      </c>
      <c r="AJ308" s="23">
        <v>128.86000000000001</v>
      </c>
      <c r="AK308" s="23">
        <v>129.09</v>
      </c>
      <c r="AL308" s="23">
        <v>129.13</v>
      </c>
      <c r="AM308" s="23">
        <v>129.24</v>
      </c>
      <c r="AN308" s="23">
        <v>129.49</v>
      </c>
      <c r="AO308" s="23">
        <v>129.62</v>
      </c>
      <c r="AP308" s="23">
        <v>131.44999999999999</v>
      </c>
      <c r="AQ308" s="23">
        <v>131.55000000000001</v>
      </c>
      <c r="AR308" s="24">
        <v>132.08000000000001</v>
      </c>
      <c r="AS308" s="33">
        <v>138.72999999999999</v>
      </c>
      <c r="AT308" s="23">
        <v>139.4</v>
      </c>
      <c r="AU308" s="23">
        <v>141.59</v>
      </c>
      <c r="AV308" s="23">
        <v>141.62</v>
      </c>
      <c r="AW308" s="23">
        <v>141.74</v>
      </c>
      <c r="AX308" s="23">
        <v>141.77000000000001</v>
      </c>
      <c r="AY308" s="23">
        <v>141.88</v>
      </c>
      <c r="AZ308" s="23">
        <v>141.88999999999999</v>
      </c>
      <c r="BA308" s="23">
        <v>141.94999999999999</v>
      </c>
      <c r="BB308" s="23">
        <v>142.91999999999999</v>
      </c>
      <c r="BC308" s="23">
        <v>143.43</v>
      </c>
      <c r="BD308" s="24">
        <v>144.22</v>
      </c>
      <c r="BE308" s="33">
        <v>148.12</v>
      </c>
      <c r="BF308" s="23">
        <v>148.35</v>
      </c>
      <c r="BG308" s="23">
        <v>151.69999999999999</v>
      </c>
      <c r="BH308" s="23">
        <v>151.71</v>
      </c>
      <c r="BI308" s="23">
        <v>151.75</v>
      </c>
      <c r="BJ308" s="23">
        <v>151.80000000000001</v>
      </c>
      <c r="BK308" s="23">
        <v>151.84</v>
      </c>
      <c r="BL308" s="23">
        <v>151.87</v>
      </c>
      <c r="BM308" s="23">
        <v>151.93</v>
      </c>
      <c r="BN308" s="23">
        <v>152.51</v>
      </c>
      <c r="BO308" s="23">
        <v>152.76</v>
      </c>
      <c r="BP308" s="24">
        <v>153.46</v>
      </c>
      <c r="BQ308" s="1">
        <f>100*(I308/$G$308)</f>
        <v>69.446583782594345</v>
      </c>
      <c r="BR308" s="1">
        <f t="shared" ref="BR308:DW308" si="310">100*(J308/$G$308)</f>
        <v>69.62482121245462</v>
      </c>
      <c r="BS308" s="1">
        <f t="shared" si="310"/>
        <v>70.786665199691939</v>
      </c>
      <c r="BT308" s="1">
        <f t="shared" si="310"/>
        <v>70.813070744856418</v>
      </c>
      <c r="BU308" s="1">
        <f t="shared" si="310"/>
        <v>70.865881835185391</v>
      </c>
      <c r="BV308" s="1">
        <f t="shared" si="310"/>
        <v>70.898888766640994</v>
      </c>
      <c r="BW308" s="1">
        <f t="shared" si="310"/>
        <v>71.037517878754542</v>
      </c>
      <c r="BX308" s="1">
        <f t="shared" si="310"/>
        <v>71.063923423919022</v>
      </c>
      <c r="BY308" s="1">
        <f t="shared" si="310"/>
        <v>71.110133127956871</v>
      </c>
      <c r="BZ308" s="1">
        <f t="shared" si="310"/>
        <v>71.776873143360106</v>
      </c>
      <c r="CA308" s="1">
        <f t="shared" si="310"/>
        <v>71.908900869182531</v>
      </c>
      <c r="CB308" s="1">
        <f t="shared" si="310"/>
        <v>72.014523049840477</v>
      </c>
      <c r="CC308" s="1">
        <f t="shared" si="310"/>
        <v>74.100561117834758</v>
      </c>
      <c r="CD308" s="1">
        <f t="shared" si="310"/>
        <v>74.219386071074936</v>
      </c>
      <c r="CE308" s="1">
        <f t="shared" si="310"/>
        <v>75.816921553526242</v>
      </c>
      <c r="CF308" s="1">
        <f t="shared" si="310"/>
        <v>75.849928484981859</v>
      </c>
      <c r="CG308" s="1">
        <f t="shared" si="310"/>
        <v>75.896138189019695</v>
      </c>
      <c r="CH308" s="1">
        <f t="shared" si="310"/>
        <v>75.935746506766435</v>
      </c>
      <c r="CI308" s="1">
        <f t="shared" si="310"/>
        <v>75.86973264385523</v>
      </c>
      <c r="CJ308" s="1">
        <f t="shared" si="310"/>
        <v>75.962152051930914</v>
      </c>
      <c r="CK308" s="1">
        <f t="shared" si="310"/>
        <v>76.080977005171093</v>
      </c>
      <c r="CL308" s="1">
        <f t="shared" si="310"/>
        <v>78.001980415887346</v>
      </c>
      <c r="CM308" s="1">
        <f t="shared" si="310"/>
        <v>78.219826163494332</v>
      </c>
      <c r="CN308" s="1">
        <f t="shared" si="310"/>
        <v>78.688524590163951</v>
      </c>
      <c r="CO308" s="1">
        <f t="shared" si="310"/>
        <v>81.731763670370782</v>
      </c>
      <c r="CP308" s="1">
        <f t="shared" si="310"/>
        <v>81.910001100231057</v>
      </c>
      <c r="CQ308" s="1">
        <f t="shared" si="310"/>
        <v>84.27329739245242</v>
      </c>
      <c r="CR308" s="1">
        <f t="shared" si="310"/>
        <v>85.065463747386971</v>
      </c>
      <c r="CS308" s="1">
        <f t="shared" si="310"/>
        <v>85.217295632082752</v>
      </c>
      <c r="CT308" s="1">
        <f t="shared" si="310"/>
        <v>85.243701177247218</v>
      </c>
      <c r="CU308" s="1">
        <f t="shared" si="310"/>
        <v>85.316316426449561</v>
      </c>
      <c r="CV308" s="1">
        <f t="shared" si="310"/>
        <v>85.481351083727603</v>
      </c>
      <c r="CW308" s="1">
        <f t="shared" si="310"/>
        <v>85.567169105512164</v>
      </c>
      <c r="CX308" s="1">
        <f t="shared" si="310"/>
        <v>86.775222796787318</v>
      </c>
      <c r="CY308" s="1">
        <f t="shared" si="310"/>
        <v>86.841236659698552</v>
      </c>
      <c r="CZ308" s="1">
        <f t="shared" si="310"/>
        <v>87.191110133127964</v>
      </c>
      <c r="DA308" s="1">
        <f t="shared" si="310"/>
        <v>91.581032016723512</v>
      </c>
      <c r="DB308" s="1">
        <f t="shared" si="310"/>
        <v>92.023324898228637</v>
      </c>
      <c r="DC308" s="1">
        <f t="shared" si="310"/>
        <v>93.469028495984162</v>
      </c>
      <c r="DD308" s="1">
        <f t="shared" si="310"/>
        <v>93.488832654857532</v>
      </c>
      <c r="DE308" s="1">
        <f t="shared" si="310"/>
        <v>93.568049290350984</v>
      </c>
      <c r="DF308" s="1">
        <f t="shared" si="310"/>
        <v>93.587853449224355</v>
      </c>
      <c r="DG308" s="1">
        <f t="shared" si="310"/>
        <v>93.660468698426683</v>
      </c>
      <c r="DH308" s="1">
        <f t="shared" si="310"/>
        <v>93.667070084717778</v>
      </c>
      <c r="DI308" s="1">
        <f t="shared" si="310"/>
        <v>93.706678402464519</v>
      </c>
      <c r="DJ308" s="1">
        <f t="shared" si="310"/>
        <v>94.347012872703274</v>
      </c>
      <c r="DK308" s="1">
        <f t="shared" si="310"/>
        <v>94.683683573550454</v>
      </c>
      <c r="DL308" s="1">
        <f t="shared" si="310"/>
        <v>95.205193090549017</v>
      </c>
      <c r="DM308" s="1">
        <f t="shared" si="310"/>
        <v>97.779733744086272</v>
      </c>
      <c r="DN308" s="1">
        <f t="shared" si="310"/>
        <v>97.931565628782053</v>
      </c>
      <c r="DO308" s="1">
        <f t="shared" si="310"/>
        <v>100.14303003630762</v>
      </c>
      <c r="DP308" s="1">
        <f t="shared" si="310"/>
        <v>100.14963142259876</v>
      </c>
      <c r="DQ308" s="1">
        <f t="shared" si="310"/>
        <v>100.17603696776325</v>
      </c>
      <c r="DR308" s="1">
        <f t="shared" si="310"/>
        <v>100.20904389921886</v>
      </c>
      <c r="DS308" s="1">
        <f t="shared" si="310"/>
        <v>100.23544944438333</v>
      </c>
      <c r="DT308" s="1">
        <f t="shared" si="310"/>
        <v>100.25525360325669</v>
      </c>
      <c r="DU308" s="1">
        <f t="shared" si="310"/>
        <v>100.29486192100343</v>
      </c>
      <c r="DV308" s="1">
        <f t="shared" si="310"/>
        <v>100.67774232588845</v>
      </c>
      <c r="DW308" s="1">
        <f t="shared" si="310"/>
        <v>100.84277698316646</v>
      </c>
      <c r="DX308" s="1">
        <f>100*(BP308/$G$308)</f>
        <v>101.30487402354495</v>
      </c>
    </row>
    <row r="309" spans="1:128" ht="13.5" thickTop="1" x14ac:dyDescent="0.2"/>
    <row r="310" spans="1:128" ht="16.5" customHeight="1" x14ac:dyDescent="0.25">
      <c r="A310" s="25"/>
      <c r="B310" s="25"/>
      <c r="C310" s="25"/>
      <c r="D310" s="25"/>
      <c r="E310" s="25"/>
      <c r="F310" s="25"/>
      <c r="G310" s="25"/>
      <c r="H310" s="25"/>
    </row>
  </sheetData>
  <sheetProtection selectLockedCells="1" selectUnlockedCells="1"/>
  <autoFilter ref="A5:BP308" xr:uid="{DA894302-6868-4996-9F24-F91CA506D003}"/>
  <mergeCells count="2">
    <mergeCell ref="A2:H2"/>
    <mergeCell ref="A3:H3"/>
  </mergeCells>
  <pageMargins left="0.75" right="0.75" top="1" bottom="1" header="0.51180555555555551" footer="0.51180555555555551"/>
  <pageSetup firstPageNumber="0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TRABAJO SOBRE DATOS NUEVOS</vt:lpstr>
      <vt:lpstr>TRABAJO SOBRE DATOS MIX</vt:lpstr>
      <vt:lpstr>TRABAJO SOBRE DATOS ANTIGUOS</vt:lpstr>
      <vt:lpstr>DATASET</vt:lpstr>
      <vt:lpstr>IPC ORIGINAL</vt:lpstr>
      <vt:lpstr>IPC NORMALIZADO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Moraga Faundez</dc:creator>
  <cp:lastModifiedBy>Daniel</cp:lastModifiedBy>
  <dcterms:created xsi:type="dcterms:W3CDTF">2014-01-07T15:10:40Z</dcterms:created>
  <dcterms:modified xsi:type="dcterms:W3CDTF">2019-04-10T20:35:03Z</dcterms:modified>
</cp:coreProperties>
</file>